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elc\Desktop\"/>
    </mc:Choice>
  </mc:AlternateContent>
  <xr:revisionPtr revIDLastSave="0" documentId="13_ncr:1_{DC1A5A37-2AD1-4A3D-B83C-584DD55784AB}" xr6:coauthVersionLast="47" xr6:coauthVersionMax="47" xr10:uidLastSave="{00000000-0000-0000-0000-000000000000}"/>
  <bookViews>
    <workbookView xWindow="-120" yWindow="-120" windowWidth="29040" windowHeight="16440" activeTab="1" xr2:uid="{34B1F786-C885-4F4D-864D-89423659DBA8}"/>
  </bookViews>
  <sheets>
    <sheet name="Muestras" sheetId="2" r:id="rId1"/>
    <sheet name="Tarea" sheetId="1" r:id="rId2"/>
  </sheets>
  <definedNames>
    <definedName name="_xlnm._FilterDatabase" localSheetId="1" hidden="1">Tarea!#REF!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Tarea!$H$4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D14" i="1"/>
  <c r="C11" i="1"/>
  <c r="C13" i="1" s="1"/>
  <c r="D15" i="1" s="1"/>
  <c r="C7" i="1"/>
  <c r="C6" i="1"/>
  <c r="C5" i="1"/>
  <c r="C4" i="1"/>
  <c r="C3" i="1"/>
  <c r="BS7" i="2"/>
  <c r="G4" i="1" l="1"/>
  <c r="L4" i="1" l="1"/>
  <c r="F5" i="1"/>
  <c r="G5" i="1" l="1"/>
  <c r="F6" i="1" s="1"/>
  <c r="L5" i="1"/>
  <c r="G6" i="1" l="1"/>
  <c r="L6" i="1"/>
  <c r="F7" i="1" l="1"/>
  <c r="G7" i="1" l="1"/>
  <c r="L7" i="1"/>
  <c r="F8" i="1" l="1"/>
  <c r="G8" i="1" l="1"/>
  <c r="L8" i="1"/>
  <c r="F9" i="1" l="1"/>
  <c r="G9" i="1" l="1"/>
  <c r="F10" i="1" l="1"/>
  <c r="L9" i="1"/>
  <c r="G10" i="1" l="1"/>
  <c r="L10" i="1" s="1"/>
  <c r="F11" i="1" l="1"/>
  <c r="G11" i="1" l="1"/>
  <c r="L11" i="1"/>
  <c r="F12" i="1" l="1"/>
  <c r="G12" i="1" l="1"/>
  <c r="L12" i="1"/>
  <c r="F13" i="1" l="1"/>
  <c r="G13" i="1" l="1"/>
  <c r="F14" i="1" s="1"/>
  <c r="L13" i="1"/>
  <c r="G14" i="1" l="1"/>
  <c r="F15" i="1" s="1"/>
  <c r="L14" i="1" l="1"/>
  <c r="G15" i="1"/>
  <c r="F16" i="1" s="1"/>
  <c r="L15" i="1"/>
  <c r="G16" i="1" l="1"/>
  <c r="F17" i="1" s="1"/>
  <c r="L16" i="1"/>
  <c r="G17" i="1" l="1"/>
  <c r="L17" i="1"/>
  <c r="F18" i="1" l="1"/>
  <c r="H4" i="1" a="1"/>
  <c r="C19" i="1" s="1"/>
  <c r="H4" i="1" l="1"/>
  <c r="G18" i="1"/>
  <c r="L18" i="1" l="1"/>
  <c r="H19" i="1"/>
  <c r="J4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C18" i="1" l="1"/>
  <c r="C21" i="1" s="1" a="1"/>
  <c r="C21" i="1" s="1"/>
  <c r="K4" i="1"/>
  <c r="J10" i="1"/>
  <c r="J15" i="1"/>
  <c r="J14" i="1"/>
  <c r="J7" i="1"/>
  <c r="J6" i="1"/>
  <c r="J18" i="1"/>
  <c r="J17" i="1"/>
  <c r="J11" i="1"/>
  <c r="J13" i="1"/>
  <c r="J8" i="1"/>
  <c r="J16" i="1"/>
  <c r="J12" i="1"/>
  <c r="J5" i="1"/>
  <c r="J9" i="1"/>
  <c r="C20" i="1" l="1" a="1"/>
  <c r="C20" i="1" s="1"/>
  <c r="J19" i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<sst xmlns="http://schemas.openxmlformats.org/spreadsheetml/2006/main" count="28" uniqueCount="25">
  <si>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Observaciones</t>
  </si>
  <si>
    <t>Moda</t>
  </si>
  <si>
    <t>Promedio</t>
  </si>
  <si>
    <t>Varianza</t>
  </si>
  <si>
    <t>Max</t>
  </si>
  <si>
    <t>Min</t>
  </si>
  <si>
    <t>Clases</t>
  </si>
  <si>
    <t>mediana</t>
  </si>
  <si>
    <t>Desviacion estandar</t>
  </si>
  <si>
    <t>Rango</t>
  </si>
  <si>
    <t>Calculo de intervalos</t>
  </si>
  <si>
    <t>Numero de datos</t>
  </si>
  <si>
    <t>Numero de intervalos (k)</t>
  </si>
  <si>
    <t>Amplitud (A)</t>
  </si>
  <si>
    <t>Limite inferior</t>
  </si>
  <si>
    <t>Limite superior</t>
  </si>
  <si>
    <t>Frecuencia Absoluta</t>
  </si>
  <si>
    <t>Total</t>
  </si>
  <si>
    <t>Frecuencia Acumulada</t>
  </si>
  <si>
    <t>Frecuencia relativa</t>
  </si>
  <si>
    <t>Frec. Relativa acumulada</t>
  </si>
  <si>
    <t>Estadisticas agrupadas</t>
  </si>
  <si>
    <t>Media aritmetica</t>
  </si>
  <si>
    <t>Marca de clase</t>
  </si>
  <si>
    <t>Estadisticas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</si>
</sst>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Tarea!$H$3</c:f>
              <c:strCache>
                <c:ptCount val="1"/>
                <c:pt idx="0">
                  <c:v>Frecuencia Absoluta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Tarea!$F$4:$G$18</c:f>
              <c:multiLvlStrCache>
                <c:ptCount val="15"/>
                <c:lvl>
                  <c:pt idx="0">
                    <c:v>22</c:v>
                  </c:pt>
                  <c:pt idx="1">
                    <c:v>27</c:v>
                  </c:pt>
                  <c:pt idx="2">
                    <c:v>32</c:v>
                  </c:pt>
                  <c:pt idx="3">
                    <c:v>37</c:v>
                  </c:pt>
                  <c:pt idx="4">
                    <c:v>42</c:v>
                  </c:pt>
                  <c:pt idx="5">
                    <c:v>47</c:v>
                  </c:pt>
                  <c:pt idx="6">
                    <c:v>52</c:v>
                  </c:pt>
                  <c:pt idx="7">
                    <c:v>57</c:v>
                  </c:pt>
                  <c:pt idx="8">
                    <c:v>62</c:v>
                  </c:pt>
                  <c:pt idx="9">
                    <c:v>67</c:v>
                  </c:pt>
                  <c:pt idx="10">
                    <c:v>72</c:v>
                  </c:pt>
                  <c:pt idx="11">
                    <c:v>77</c:v>
                  </c:pt>
                  <c:pt idx="12">
                    <c:v>82</c:v>
                  </c:pt>
                  <c:pt idx="13">
                    <c:v>87</c:v>
                  </c:pt>
                  <c:pt idx="14">
                    <c:v>92</c:v>
                  </c:pt>
                </c:lvl>
                <c:lvl>
                  <c:pt idx="0">
                    <c:v>18</c:v>
                  </c:pt>
                  <c:pt idx="1">
                    <c:v>23</c:v>
                  </c:pt>
                  <c:pt idx="2">
                    <c:v>28</c:v>
                  </c:pt>
                  <c:pt idx="3">
                    <c:v>33</c:v>
                  </c:pt>
                  <c:pt idx="4">
                    <c:v>38</c:v>
                  </c:pt>
                  <c:pt idx="5">
                    <c:v>43</c:v>
                  </c:pt>
                  <c:pt idx="6">
                    <c:v>48</c:v>
                  </c:pt>
                  <c:pt idx="7">
                    <c:v>53</c:v>
                  </c:pt>
                  <c:pt idx="8">
                    <c:v>58</c:v>
                  </c:pt>
                  <c:pt idx="9">
                    <c:v>63</c:v>
                  </c:pt>
                  <c:pt idx="10">
                    <c:v>68</c:v>
                  </c:pt>
                  <c:pt idx="11">
                    <c:v>73</c:v>
                  </c:pt>
                  <c:pt idx="12">
                    <c:v>78</c:v>
                  </c:pt>
                  <c:pt idx="13">
                    <c:v>83</c:v>
                  </c:pt>
                  <c:pt idx="14">
                    <c:v>88</c:v>
                  </c:pt>
                </c:lvl>
              </c:multiLvlStrCache>
            </c:multiLvlStrRef>
          </c:cat>
          <c:val>
            <c:numRef>
              <c:f>Tarea!$H$4:$H$18</c:f>
              <c:numCache>
                <c:formatCode>General</c:formatCode>
                <c:ptCount val="15"/>
                <c:pt idx="0">
                  <c:v>5202</c:v>
                </c:pt>
                <c:pt idx="1">
                  <c:v>9856</c:v>
                </c:pt>
                <c:pt idx="2">
                  <c:v>10037</c:v>
                </c:pt>
                <c:pt idx="3">
                  <c:v>10458</c:v>
                </c:pt>
                <c:pt idx="4">
                  <c:v>8075</c:v>
                </c:pt>
                <c:pt idx="5">
                  <c:v>6611</c:v>
                </c:pt>
                <c:pt idx="6">
                  <c:v>5930</c:v>
                </c:pt>
                <c:pt idx="7">
                  <c:v>4798</c:v>
                </c:pt>
                <c:pt idx="8">
                  <c:v>3614</c:v>
                </c:pt>
                <c:pt idx="9">
                  <c:v>1823</c:v>
                </c:pt>
                <c:pt idx="10">
                  <c:v>522</c:v>
                </c:pt>
                <c:pt idx="11">
                  <c:v>95</c:v>
                </c:pt>
                <c:pt idx="12">
                  <c:v>17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5E-4D1E-8231-E00D6745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975700511"/>
        <c:axId val="1900439727"/>
      </c:barChart>
      <c:catAx>
        <c:axId val="197570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00439727"/>
        <c:crosses val="autoZero"/>
        <c:auto val="1"/>
        <c:lblAlgn val="ctr"/>
        <c:lblOffset val="100"/>
        <c:noMultiLvlLbl val="0"/>
      </c:catAx>
      <c:valAx>
        <c:axId val="190043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7570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Frecuencia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Tarea!$H$3</c:f>
              <c:strCache>
                <c:ptCount val="1"/>
                <c:pt idx="0">
                  <c:v>Frecuencia Absoluta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Tarea!$F$4:$G$18</c:f>
              <c:multiLvlStrCache>
                <c:ptCount val="15"/>
                <c:lvl>
                  <c:pt idx="0">
                    <c:v>22</c:v>
                  </c:pt>
                  <c:pt idx="1">
                    <c:v>27</c:v>
                  </c:pt>
                  <c:pt idx="2">
                    <c:v>32</c:v>
                  </c:pt>
                  <c:pt idx="3">
                    <c:v>37</c:v>
                  </c:pt>
                  <c:pt idx="4">
                    <c:v>42</c:v>
                  </c:pt>
                  <c:pt idx="5">
                    <c:v>47</c:v>
                  </c:pt>
                  <c:pt idx="6">
                    <c:v>52</c:v>
                  </c:pt>
                  <c:pt idx="7">
                    <c:v>57</c:v>
                  </c:pt>
                  <c:pt idx="8">
                    <c:v>62</c:v>
                  </c:pt>
                  <c:pt idx="9">
                    <c:v>67</c:v>
                  </c:pt>
                  <c:pt idx="10">
                    <c:v>72</c:v>
                  </c:pt>
                  <c:pt idx="11">
                    <c:v>77</c:v>
                  </c:pt>
                  <c:pt idx="12">
                    <c:v>82</c:v>
                  </c:pt>
                  <c:pt idx="13">
                    <c:v>87</c:v>
                  </c:pt>
                  <c:pt idx="14">
                    <c:v>92</c:v>
                  </c:pt>
                </c:lvl>
                <c:lvl>
                  <c:pt idx="0">
                    <c:v>18</c:v>
                  </c:pt>
                  <c:pt idx="1">
                    <c:v>23</c:v>
                  </c:pt>
                  <c:pt idx="2">
                    <c:v>28</c:v>
                  </c:pt>
                  <c:pt idx="3">
                    <c:v>33</c:v>
                  </c:pt>
                  <c:pt idx="4">
                    <c:v>38</c:v>
                  </c:pt>
                  <c:pt idx="5">
                    <c:v>43</c:v>
                  </c:pt>
                  <c:pt idx="6">
                    <c:v>48</c:v>
                  </c:pt>
                  <c:pt idx="7">
                    <c:v>53</c:v>
                  </c:pt>
                  <c:pt idx="8">
                    <c:v>58</c:v>
                  </c:pt>
                  <c:pt idx="9">
                    <c:v>63</c:v>
                  </c:pt>
                  <c:pt idx="10">
                    <c:v>68</c:v>
                  </c:pt>
                  <c:pt idx="11">
                    <c:v>73</c:v>
                  </c:pt>
                  <c:pt idx="12">
                    <c:v>78</c:v>
                  </c:pt>
                  <c:pt idx="13">
                    <c:v>83</c:v>
                  </c:pt>
                  <c:pt idx="14">
                    <c:v>88</c:v>
                  </c:pt>
                </c:lvl>
              </c:multiLvlStrCache>
            </c:multiLvlStrRef>
          </c:cat>
          <c:val>
            <c:numRef>
              <c:f>Tarea!$I$4:$I$18</c:f>
              <c:numCache>
                <c:formatCode>General</c:formatCode>
                <c:ptCount val="15"/>
                <c:pt idx="0">
                  <c:v>5202</c:v>
                </c:pt>
                <c:pt idx="1">
                  <c:v>15058</c:v>
                </c:pt>
                <c:pt idx="2">
                  <c:v>25095</c:v>
                </c:pt>
                <c:pt idx="3">
                  <c:v>35553</c:v>
                </c:pt>
                <c:pt idx="4">
                  <c:v>43628</c:v>
                </c:pt>
                <c:pt idx="5">
                  <c:v>50239</c:v>
                </c:pt>
                <c:pt idx="6">
                  <c:v>56169</c:v>
                </c:pt>
                <c:pt idx="7">
                  <c:v>60967</c:v>
                </c:pt>
                <c:pt idx="8">
                  <c:v>64581</c:v>
                </c:pt>
                <c:pt idx="9">
                  <c:v>66404</c:v>
                </c:pt>
                <c:pt idx="10">
                  <c:v>66926</c:v>
                </c:pt>
                <c:pt idx="11">
                  <c:v>67021</c:v>
                </c:pt>
                <c:pt idx="12">
                  <c:v>67038</c:v>
                </c:pt>
                <c:pt idx="13">
                  <c:v>67042</c:v>
                </c:pt>
                <c:pt idx="14">
                  <c:v>67042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D-44E3-BBC8-F435156CC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975700511"/>
        <c:axId val="1900439727"/>
      </c:barChart>
      <c:catAx>
        <c:axId val="197570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00439727"/>
        <c:crosses val="autoZero"/>
        <c:auto val="1"/>
        <c:lblAlgn val="ctr"/>
        <c:lblOffset val="100"/>
        <c:noMultiLvlLbl val="0"/>
      </c:catAx>
      <c:valAx>
        <c:axId val="190043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7570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1</xdr:row>
      <xdr:rowOff>195791</xdr:rowOff>
    </xdr:from>
    <xdr:to>
      <xdr:col>17</xdr:col>
      <xdr:colOff>742950</xdr:colOff>
      <xdr:row>19</xdr:row>
      <xdr:rowOff>63500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9AC2B4-CAFA-D2A9-9B20-9AE2008CD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13758</xdr:colOff>
      <xdr:row>1</xdr:row>
      <xdr:rowOff>196850</xdr:rowOff>
    </xdr:from>
    <xdr:to>
      <xdr:col>23</xdr:col>
      <xdr:colOff>729191</xdr:colOff>
      <xdr:row>19</xdr:row>
      <xdr:rowOff>84667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8328C2F-3D60-4053-B954-B4FCD5422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B377-DB83-42E9-B370-5F1BEDA5EA13}">
  <dimension ref="A1:BS64043"/>
  <sheetViews>
    <sheetView workbookViewId="0">
      <selection activeCell="BS8" sqref="BS8"/>
    </sheetView>
  </sheetViews>
  <sheetFormatPr baseColWidth="10" defaultRowHeight="15.75" x14ac:dyDescent="0.25"/>
  <cols>
    <col min="1" max="1" width="17.140625" style="1" bestFit="1" customWidth="1"/>
    <col min="2" max="2" width="10.42578125" style="1" customWidth="1"/>
  </cols>
  <sheetData>
    <row r="1" spans="1:7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</row>
    <row r="2" spans="1:71" x14ac:dyDescent="0.25">
      <c r="A2" s="1">
        <v>1</v>
      </c>
      <c r="B2" s="1">
        <v>45</v>
      </c>
      <c r="C2" s="1">
        <v>39</v>
      </c>
      <c r="D2" s="1">
        <v>36</v>
      </c>
      <c r="E2" s="1">
        <v>41</v>
      </c>
      <c r="F2" s="1">
        <v>39</v>
      </c>
      <c r="G2" s="1">
        <v>44</v>
      </c>
      <c r="H2" s="1">
        <v>18</v>
      </c>
      <c r="I2" s="1">
        <v>56</v>
      </c>
      <c r="J2" s="1">
        <v>46</v>
      </c>
      <c r="K2" s="1">
        <v>59</v>
      </c>
      <c r="L2" s="1">
        <v>49</v>
      </c>
      <c r="M2" s="1">
        <v>33</v>
      </c>
      <c r="N2" s="1">
        <v>51</v>
      </c>
      <c r="O2" s="1">
        <v>58</v>
      </c>
      <c r="P2" s="1">
        <v>42</v>
      </c>
      <c r="Q2" s="1">
        <v>60</v>
      </c>
      <c r="R2" s="1">
        <v>31</v>
      </c>
      <c r="S2" s="1">
        <v>25</v>
      </c>
      <c r="T2" s="1">
        <v>54</v>
      </c>
      <c r="U2" s="1">
        <v>26</v>
      </c>
      <c r="V2" s="1">
        <v>29</v>
      </c>
      <c r="W2" s="1">
        <v>20</v>
      </c>
      <c r="X2" s="1">
        <v>32</v>
      </c>
      <c r="Y2" s="1">
        <v>31</v>
      </c>
      <c r="Z2" s="1">
        <v>22</v>
      </c>
      <c r="AA2" s="1">
        <v>36</v>
      </c>
      <c r="AB2" s="1">
        <v>34</v>
      </c>
      <c r="AC2" s="1">
        <v>61</v>
      </c>
      <c r="AD2" s="1">
        <v>19</v>
      </c>
      <c r="AE2" s="1">
        <v>28</v>
      </c>
      <c r="AF2" s="1">
        <v>21</v>
      </c>
      <c r="AG2" s="1">
        <v>40</v>
      </c>
      <c r="AH2" s="1">
        <v>57</v>
      </c>
      <c r="AI2" s="1">
        <v>43</v>
      </c>
      <c r="AJ2" s="1">
        <v>44</v>
      </c>
      <c r="AK2" s="1">
        <v>43</v>
      </c>
      <c r="AL2" s="1">
        <v>39</v>
      </c>
      <c r="AM2" s="1">
        <v>33</v>
      </c>
      <c r="AN2" s="1">
        <v>33</v>
      </c>
      <c r="AO2" s="1">
        <v>42</v>
      </c>
      <c r="AP2" s="1">
        <v>39</v>
      </c>
      <c r="AQ2" s="1">
        <v>27</v>
      </c>
      <c r="AR2" s="1">
        <v>60</v>
      </c>
      <c r="AS2" s="1">
        <v>30</v>
      </c>
      <c r="AT2" s="1">
        <v>64</v>
      </c>
      <c r="AU2" s="1">
        <v>25</v>
      </c>
      <c r="AV2" s="1">
        <v>35</v>
      </c>
      <c r="AW2" s="1">
        <v>53</v>
      </c>
      <c r="AX2" s="1">
        <v>42</v>
      </c>
      <c r="AY2" s="1">
        <v>30</v>
      </c>
      <c r="AZ2" s="1">
        <v>49</v>
      </c>
      <c r="BA2" s="1">
        <v>28</v>
      </c>
      <c r="BB2" s="1">
        <v>32</v>
      </c>
      <c r="BC2" s="1">
        <v>73</v>
      </c>
      <c r="BD2" s="1">
        <v>26</v>
      </c>
      <c r="BE2" s="1">
        <v>56</v>
      </c>
      <c r="BF2" s="1">
        <v>22</v>
      </c>
      <c r="BG2" s="1">
        <v>34</v>
      </c>
      <c r="BH2" s="1">
        <v>19</v>
      </c>
      <c r="BI2" s="1">
        <v>32</v>
      </c>
      <c r="BJ2" s="1">
        <v>30</v>
      </c>
      <c r="BK2" s="1">
        <v>29</v>
      </c>
      <c r="BL2" s="1">
        <v>61</v>
      </c>
      <c r="BM2" s="1">
        <v>46</v>
      </c>
      <c r="BN2" s="1">
        <v>25</v>
      </c>
      <c r="BO2" s="1">
        <v>37</v>
      </c>
      <c r="BP2" s="1">
        <v>45</v>
      </c>
      <c r="BQ2" s="1">
        <v>48</v>
      </c>
    </row>
    <row r="3" spans="1:71" x14ac:dyDescent="0.25">
      <c r="A3" s="1">
        <v>2</v>
      </c>
      <c r="B3" s="1">
        <v>41</v>
      </c>
      <c r="C3" s="1">
        <v>19</v>
      </c>
      <c r="D3" s="1">
        <v>46</v>
      </c>
      <c r="E3" s="1">
        <v>25</v>
      </c>
      <c r="F3" s="1">
        <v>27</v>
      </c>
      <c r="G3" s="1">
        <v>52</v>
      </c>
      <c r="H3" s="1">
        <v>46</v>
      </c>
      <c r="I3" s="1">
        <v>54</v>
      </c>
      <c r="J3" s="1">
        <v>64</v>
      </c>
      <c r="K3" s="1">
        <v>27</v>
      </c>
      <c r="L3" s="1">
        <v>44</v>
      </c>
      <c r="M3" s="1">
        <v>22</v>
      </c>
      <c r="N3" s="1">
        <v>57</v>
      </c>
      <c r="O3" s="1">
        <v>41</v>
      </c>
      <c r="P3" s="1">
        <v>41</v>
      </c>
      <c r="Q3" s="1">
        <v>53</v>
      </c>
      <c r="R3" s="1">
        <v>23</v>
      </c>
      <c r="S3" s="1">
        <v>31</v>
      </c>
      <c r="T3" s="1">
        <v>21</v>
      </c>
      <c r="U3" s="1">
        <v>32</v>
      </c>
      <c r="V3" s="1">
        <v>32</v>
      </c>
      <c r="W3" s="1">
        <v>40</v>
      </c>
      <c r="X3" s="1">
        <v>43</v>
      </c>
      <c r="Y3" s="1">
        <v>32</v>
      </c>
      <c r="Z3" s="1">
        <v>35</v>
      </c>
      <c r="AA3" s="1">
        <v>25</v>
      </c>
      <c r="AB3" s="1">
        <v>41</v>
      </c>
      <c r="AC3" s="1">
        <v>56</v>
      </c>
      <c r="AD3" s="1">
        <v>49</v>
      </c>
      <c r="AE3" s="1">
        <v>39</v>
      </c>
      <c r="AF3" s="1">
        <v>28</v>
      </c>
      <c r="AG3" s="1">
        <v>39</v>
      </c>
      <c r="AH3" s="1">
        <v>36</v>
      </c>
      <c r="AI3" s="1">
        <v>37</v>
      </c>
      <c r="AJ3" s="1">
        <v>35</v>
      </c>
      <c r="AK3" s="1">
        <v>34</v>
      </c>
      <c r="AL3" s="1">
        <v>45</v>
      </c>
      <c r="AM3" s="1">
        <v>31</v>
      </c>
      <c r="AN3" s="1">
        <v>52</v>
      </c>
      <c r="AO3" s="1">
        <v>64</v>
      </c>
      <c r="AP3" s="1">
        <v>67</v>
      </c>
      <c r="AQ3" s="1">
        <v>37</v>
      </c>
      <c r="AR3" s="1">
        <v>41</v>
      </c>
      <c r="AS3" s="1">
        <v>42</v>
      </c>
      <c r="AT3" s="1">
        <v>26</v>
      </c>
      <c r="AU3" s="1">
        <v>39</v>
      </c>
      <c r="AV3" s="1">
        <v>59</v>
      </c>
      <c r="AW3" s="1">
        <v>48</v>
      </c>
      <c r="AX3" s="1">
        <v>40</v>
      </c>
      <c r="AY3" s="1">
        <v>33</v>
      </c>
      <c r="AZ3" s="1">
        <v>41</v>
      </c>
      <c r="BA3" s="1">
        <v>56</v>
      </c>
      <c r="BB3" s="1">
        <v>30</v>
      </c>
      <c r="BC3" s="1">
        <v>28</v>
      </c>
      <c r="BD3" s="1">
        <v>37</v>
      </c>
      <c r="BE3" s="1">
        <v>44</v>
      </c>
      <c r="BF3" s="1">
        <v>26</v>
      </c>
      <c r="BG3" s="1">
        <v>42</v>
      </c>
      <c r="BH3" s="1">
        <v>18</v>
      </c>
      <c r="BI3" s="1">
        <v>33</v>
      </c>
      <c r="BJ3" s="1">
        <v>64</v>
      </c>
      <c r="BK3" s="1">
        <v>38</v>
      </c>
      <c r="BL3" s="1">
        <v>55</v>
      </c>
      <c r="BM3" s="1">
        <v>60</v>
      </c>
      <c r="BN3" s="1">
        <v>24</v>
      </c>
      <c r="BO3" s="1">
        <v>36</v>
      </c>
      <c r="BP3" s="1">
        <v>33</v>
      </c>
      <c r="BQ3" s="1">
        <v>54</v>
      </c>
      <c r="BS3" s="2"/>
    </row>
    <row r="4" spans="1:71" x14ac:dyDescent="0.25">
      <c r="A4" s="1">
        <v>3</v>
      </c>
      <c r="B4" s="1">
        <v>48</v>
      </c>
      <c r="C4" s="1">
        <v>53</v>
      </c>
      <c r="D4" s="1">
        <v>53</v>
      </c>
      <c r="E4" s="1">
        <v>56</v>
      </c>
      <c r="F4" s="1">
        <v>48</v>
      </c>
      <c r="G4" s="1">
        <v>39</v>
      </c>
      <c r="H4" s="1">
        <v>31</v>
      </c>
      <c r="I4" s="1">
        <v>30</v>
      </c>
      <c r="J4" s="1">
        <v>47</v>
      </c>
      <c r="K4" s="1">
        <v>56</v>
      </c>
      <c r="L4" s="1">
        <v>32</v>
      </c>
      <c r="M4" s="1">
        <v>22</v>
      </c>
      <c r="N4" s="1">
        <v>31</v>
      </c>
      <c r="O4" s="1">
        <v>32</v>
      </c>
      <c r="P4" s="1">
        <v>32</v>
      </c>
      <c r="Q4" s="1">
        <v>22</v>
      </c>
      <c r="R4" s="1">
        <v>41</v>
      </c>
      <c r="S4" s="1">
        <v>48</v>
      </c>
      <c r="T4" s="1">
        <v>54</v>
      </c>
      <c r="U4" s="1">
        <v>28</v>
      </c>
      <c r="V4" s="1">
        <v>24</v>
      </c>
      <c r="W4" s="1">
        <v>33</v>
      </c>
      <c r="X4" s="1">
        <v>63</v>
      </c>
      <c r="Y4" s="1">
        <v>51</v>
      </c>
      <c r="Z4" s="1">
        <v>22</v>
      </c>
      <c r="AA4" s="1">
        <v>45</v>
      </c>
      <c r="AB4" s="1">
        <v>51</v>
      </c>
      <c r="AC4" s="1">
        <v>38</v>
      </c>
      <c r="AD4" s="1">
        <v>21</v>
      </c>
      <c r="AE4" s="1">
        <v>41</v>
      </c>
      <c r="AF4" s="1">
        <v>34</v>
      </c>
      <c r="AG4" s="1">
        <v>27</v>
      </c>
      <c r="AH4" s="1">
        <v>51</v>
      </c>
      <c r="AI4" s="1">
        <v>26</v>
      </c>
      <c r="AJ4" s="1">
        <v>30</v>
      </c>
      <c r="AK4" s="1">
        <v>30</v>
      </c>
      <c r="AL4" s="1">
        <v>51</v>
      </c>
      <c r="AM4" s="1">
        <v>32</v>
      </c>
      <c r="AN4" s="1">
        <v>57</v>
      </c>
      <c r="AO4" s="1">
        <v>21</v>
      </c>
      <c r="AP4" s="1">
        <v>36</v>
      </c>
      <c r="AQ4" s="1">
        <v>51</v>
      </c>
      <c r="AR4" s="1">
        <v>35</v>
      </c>
      <c r="AS4" s="1">
        <v>44</v>
      </c>
      <c r="AT4" s="1">
        <v>24</v>
      </c>
      <c r="AU4" s="1">
        <v>29</v>
      </c>
      <c r="AV4" s="1">
        <v>32</v>
      </c>
      <c r="AW4" s="1">
        <v>60</v>
      </c>
      <c r="AX4" s="1">
        <v>44</v>
      </c>
      <c r="AY4" s="1">
        <v>23</v>
      </c>
      <c r="AZ4" s="1">
        <v>35</v>
      </c>
      <c r="BA4" s="1">
        <v>37</v>
      </c>
      <c r="BB4" s="1">
        <v>22</v>
      </c>
      <c r="BC4" s="1">
        <v>33</v>
      </c>
      <c r="BD4" s="1">
        <v>65</v>
      </c>
      <c r="BE4" s="1">
        <v>24</v>
      </c>
      <c r="BF4" s="1">
        <v>26</v>
      </c>
      <c r="BG4" s="1">
        <v>58</v>
      </c>
      <c r="BH4" s="1">
        <v>36</v>
      </c>
      <c r="BI4" s="1">
        <v>23</v>
      </c>
      <c r="BJ4" s="1">
        <v>54</v>
      </c>
      <c r="BK4" s="1">
        <v>58</v>
      </c>
      <c r="BL4" s="1">
        <v>39</v>
      </c>
      <c r="BM4" s="1">
        <v>55</v>
      </c>
      <c r="BN4" s="1">
        <v>44</v>
      </c>
      <c r="BO4" s="1">
        <v>22</v>
      </c>
      <c r="BP4" s="1">
        <v>30</v>
      </c>
      <c r="BQ4" s="1">
        <v>22</v>
      </c>
      <c r="BS4" s="2"/>
    </row>
    <row r="5" spans="1:71" x14ac:dyDescent="0.25">
      <c r="A5" s="1">
        <v>4</v>
      </c>
      <c r="B5" s="1">
        <v>47</v>
      </c>
      <c r="C5" s="1">
        <v>28</v>
      </c>
      <c r="D5" s="1">
        <v>41</v>
      </c>
      <c r="E5" s="1">
        <v>74</v>
      </c>
      <c r="F5" s="1">
        <v>34</v>
      </c>
      <c r="G5" s="1">
        <v>51</v>
      </c>
      <c r="H5" s="1">
        <v>33</v>
      </c>
      <c r="I5" s="1">
        <v>25</v>
      </c>
      <c r="J5" s="1">
        <v>41</v>
      </c>
      <c r="K5" s="1">
        <v>39</v>
      </c>
      <c r="L5" s="1">
        <v>54</v>
      </c>
      <c r="M5" s="1">
        <v>37</v>
      </c>
      <c r="N5" s="1">
        <v>33</v>
      </c>
      <c r="O5" s="1">
        <v>53</v>
      </c>
      <c r="P5" s="1">
        <v>19</v>
      </c>
      <c r="Q5" s="1">
        <v>25</v>
      </c>
      <c r="R5" s="1">
        <v>34</v>
      </c>
      <c r="S5" s="1">
        <v>49</v>
      </c>
      <c r="T5" s="1">
        <v>26</v>
      </c>
      <c r="U5" s="1">
        <v>34</v>
      </c>
      <c r="V5" s="1">
        <v>29</v>
      </c>
      <c r="W5" s="1">
        <v>22</v>
      </c>
      <c r="X5" s="1">
        <v>35</v>
      </c>
      <c r="Y5" s="1">
        <v>56</v>
      </c>
      <c r="Z5" s="1">
        <v>46</v>
      </c>
      <c r="AA5" s="1">
        <v>38</v>
      </c>
      <c r="AB5" s="1">
        <v>34</v>
      </c>
      <c r="AC5" s="1">
        <v>35</v>
      </c>
      <c r="AD5" s="1">
        <v>41</v>
      </c>
      <c r="AE5" s="1">
        <v>28</v>
      </c>
      <c r="AF5" s="1">
        <v>36</v>
      </c>
      <c r="AG5" s="1">
        <v>43</v>
      </c>
      <c r="AH5" s="1">
        <v>21</v>
      </c>
      <c r="AI5" s="1">
        <v>27</v>
      </c>
      <c r="AJ5" s="1">
        <v>24</v>
      </c>
      <c r="AK5" s="1">
        <v>28</v>
      </c>
      <c r="AL5" s="1">
        <v>41</v>
      </c>
      <c r="AM5" s="1">
        <v>38</v>
      </c>
      <c r="AN5" s="1">
        <v>33</v>
      </c>
      <c r="AO5" s="1">
        <v>35</v>
      </c>
      <c r="AP5" s="1">
        <v>41</v>
      </c>
      <c r="AQ5" s="1">
        <v>42</v>
      </c>
      <c r="AR5" s="1">
        <v>33</v>
      </c>
      <c r="AS5" s="1">
        <v>41</v>
      </c>
      <c r="AT5" s="1">
        <v>36</v>
      </c>
      <c r="AU5" s="1">
        <v>30</v>
      </c>
      <c r="AV5" s="1">
        <v>48</v>
      </c>
      <c r="AW5" s="1">
        <v>42</v>
      </c>
      <c r="AX5" s="1">
        <v>55</v>
      </c>
      <c r="AY5" s="1">
        <v>35</v>
      </c>
      <c r="AZ5" s="1">
        <v>29</v>
      </c>
      <c r="BA5" s="1">
        <v>49</v>
      </c>
      <c r="BB5" s="1">
        <v>41</v>
      </c>
      <c r="BC5" s="1">
        <v>28</v>
      </c>
      <c r="BD5" s="1">
        <v>47</v>
      </c>
      <c r="BE5" s="1">
        <v>40</v>
      </c>
      <c r="BF5" s="1">
        <v>29</v>
      </c>
      <c r="BG5" s="1">
        <v>31</v>
      </c>
      <c r="BH5" s="1">
        <v>24</v>
      </c>
      <c r="BI5" s="1">
        <v>53</v>
      </c>
      <c r="BJ5" s="1">
        <v>38</v>
      </c>
      <c r="BK5" s="1">
        <v>52</v>
      </c>
      <c r="BL5" s="1">
        <v>61</v>
      </c>
      <c r="BM5" s="1">
        <v>61</v>
      </c>
      <c r="BN5" s="1">
        <v>24</v>
      </c>
      <c r="BO5" s="1">
        <v>53</v>
      </c>
      <c r="BP5" s="1">
        <v>41</v>
      </c>
      <c r="BQ5" s="1">
        <v>39</v>
      </c>
      <c r="BS5" s="2"/>
    </row>
    <row r="6" spans="1:71" x14ac:dyDescent="0.25">
      <c r="A6" s="1">
        <v>5</v>
      </c>
      <c r="B6" s="1">
        <v>58</v>
      </c>
      <c r="C6" s="1">
        <v>36</v>
      </c>
      <c r="D6" s="1">
        <v>36</v>
      </c>
      <c r="E6" s="1">
        <v>26</v>
      </c>
      <c r="F6" s="1">
        <v>48</v>
      </c>
      <c r="G6" s="1">
        <v>25</v>
      </c>
      <c r="H6" s="1">
        <v>35</v>
      </c>
      <c r="I6" s="1">
        <v>22</v>
      </c>
      <c r="J6" s="1">
        <v>22</v>
      </c>
      <c r="K6" s="1">
        <v>46</v>
      </c>
      <c r="L6" s="1">
        <v>21</v>
      </c>
      <c r="M6" s="1">
        <v>30</v>
      </c>
      <c r="N6" s="1">
        <v>41</v>
      </c>
      <c r="O6" s="1">
        <v>42</v>
      </c>
      <c r="P6" s="1">
        <v>57</v>
      </c>
      <c r="Q6" s="1">
        <v>59</v>
      </c>
      <c r="R6" s="1">
        <v>41</v>
      </c>
      <c r="S6" s="1">
        <v>51</v>
      </c>
      <c r="T6" s="1">
        <v>22</v>
      </c>
      <c r="U6" s="1">
        <v>47</v>
      </c>
      <c r="V6" s="1">
        <v>39</v>
      </c>
      <c r="W6" s="1">
        <v>24</v>
      </c>
      <c r="X6" s="1">
        <v>43</v>
      </c>
      <c r="Y6" s="1">
        <v>36</v>
      </c>
      <c r="Z6" s="1">
        <v>49</v>
      </c>
      <c r="AA6" s="1">
        <v>33</v>
      </c>
      <c r="AB6" s="1">
        <v>60</v>
      </c>
      <c r="AC6" s="1">
        <v>55</v>
      </c>
      <c r="AD6" s="1">
        <v>62</v>
      </c>
      <c r="AE6" s="1">
        <v>44</v>
      </c>
      <c r="AF6" s="1">
        <v>36</v>
      </c>
      <c r="AG6" s="1">
        <v>21</v>
      </c>
      <c r="AH6" s="1">
        <v>51</v>
      </c>
      <c r="AI6" s="1">
        <v>49</v>
      </c>
      <c r="AJ6" s="1">
        <v>52</v>
      </c>
      <c r="AK6" s="1">
        <v>24</v>
      </c>
      <c r="AL6" s="1">
        <v>32</v>
      </c>
      <c r="AM6" s="1">
        <v>22</v>
      </c>
      <c r="AN6" s="1">
        <v>32</v>
      </c>
      <c r="AO6" s="1">
        <v>46</v>
      </c>
      <c r="AP6" s="1">
        <v>49</v>
      </c>
      <c r="AQ6" s="1">
        <v>26</v>
      </c>
      <c r="AR6" s="1">
        <v>38</v>
      </c>
      <c r="AS6" s="1">
        <v>48</v>
      </c>
      <c r="AT6" s="1">
        <v>50</v>
      </c>
      <c r="AU6" s="1">
        <v>24</v>
      </c>
      <c r="AV6" s="1">
        <v>58</v>
      </c>
      <c r="AW6" s="1">
        <v>62</v>
      </c>
      <c r="AX6" s="1">
        <v>22</v>
      </c>
      <c r="AY6" s="1">
        <v>44</v>
      </c>
      <c r="AZ6" s="1">
        <v>70</v>
      </c>
      <c r="BA6" s="1">
        <v>23</v>
      </c>
      <c r="BB6" s="1">
        <v>33</v>
      </c>
      <c r="BC6" s="1">
        <v>26</v>
      </c>
      <c r="BD6" s="1">
        <v>41</v>
      </c>
      <c r="BE6" s="1">
        <v>39</v>
      </c>
      <c r="BF6" s="1">
        <v>27</v>
      </c>
      <c r="BG6" s="1">
        <v>29</v>
      </c>
      <c r="BH6" s="1">
        <v>31</v>
      </c>
      <c r="BI6" s="1">
        <v>34</v>
      </c>
      <c r="BJ6" s="1">
        <v>67</v>
      </c>
      <c r="BK6" s="1">
        <v>21</v>
      </c>
      <c r="BL6" s="1">
        <v>41</v>
      </c>
      <c r="BM6" s="1">
        <v>52</v>
      </c>
      <c r="BN6" s="1">
        <v>49</v>
      </c>
      <c r="BO6" s="1">
        <v>39</v>
      </c>
      <c r="BP6" s="1">
        <v>35</v>
      </c>
      <c r="BQ6" s="1">
        <v>39</v>
      </c>
    </row>
    <row r="7" spans="1:71" x14ac:dyDescent="0.25">
      <c r="A7" s="1">
        <v>6</v>
      </c>
      <c r="B7" s="1">
        <v>24</v>
      </c>
      <c r="C7" s="1">
        <v>45</v>
      </c>
      <c r="D7" s="1">
        <v>68</v>
      </c>
      <c r="E7" s="1">
        <v>42</v>
      </c>
      <c r="F7" s="1">
        <v>55</v>
      </c>
      <c r="G7" s="1">
        <v>40</v>
      </c>
      <c r="H7" s="1">
        <v>33</v>
      </c>
      <c r="I7" s="1">
        <v>42</v>
      </c>
      <c r="J7" s="1">
        <v>39</v>
      </c>
      <c r="K7" s="1">
        <v>63</v>
      </c>
      <c r="L7" s="1">
        <v>24</v>
      </c>
      <c r="M7" s="1">
        <v>37</v>
      </c>
      <c r="N7" s="1">
        <v>58</v>
      </c>
      <c r="O7" s="1">
        <v>62</v>
      </c>
      <c r="P7" s="1">
        <v>50</v>
      </c>
      <c r="Q7" s="1">
        <v>27</v>
      </c>
      <c r="R7" s="1">
        <v>40</v>
      </c>
      <c r="S7" s="1">
        <v>29</v>
      </c>
      <c r="T7" s="1">
        <v>34</v>
      </c>
      <c r="U7" s="1">
        <v>55</v>
      </c>
      <c r="V7" s="1">
        <v>31</v>
      </c>
      <c r="W7" s="1">
        <v>34</v>
      </c>
      <c r="X7" s="1">
        <v>25</v>
      </c>
      <c r="Y7" s="1">
        <v>52</v>
      </c>
      <c r="Z7" s="1">
        <v>39</v>
      </c>
      <c r="AA7" s="1">
        <v>21</v>
      </c>
      <c r="AB7" s="1">
        <v>47</v>
      </c>
      <c r="AC7" s="1">
        <v>46</v>
      </c>
      <c r="AD7" s="1">
        <v>46</v>
      </c>
      <c r="AE7" s="1">
        <v>20</v>
      </c>
      <c r="AF7" s="1">
        <v>47</v>
      </c>
      <c r="AG7" s="1">
        <v>27</v>
      </c>
      <c r="AH7" s="1">
        <v>38</v>
      </c>
      <c r="AI7" s="1">
        <v>32</v>
      </c>
      <c r="AJ7" s="1">
        <v>31</v>
      </c>
      <c r="AK7" s="1">
        <v>48</v>
      </c>
      <c r="AL7" s="1">
        <v>28</v>
      </c>
      <c r="AM7" s="1">
        <v>35</v>
      </c>
      <c r="AN7" s="1">
        <v>62</v>
      </c>
      <c r="AO7" s="1">
        <v>68</v>
      </c>
      <c r="AP7" s="1">
        <v>47</v>
      </c>
      <c r="AQ7" s="1">
        <v>53</v>
      </c>
      <c r="AR7" s="1">
        <v>39</v>
      </c>
      <c r="AS7" s="1">
        <v>45</v>
      </c>
      <c r="AT7" s="1">
        <v>30</v>
      </c>
      <c r="AU7" s="1">
        <v>24</v>
      </c>
      <c r="AV7" s="1">
        <v>47</v>
      </c>
      <c r="AW7" s="1">
        <v>35</v>
      </c>
      <c r="AX7" s="1">
        <v>58</v>
      </c>
      <c r="AY7" s="1">
        <v>23</v>
      </c>
      <c r="AZ7" s="1">
        <v>43</v>
      </c>
      <c r="BA7" s="1">
        <v>19</v>
      </c>
      <c r="BB7" s="1">
        <v>44</v>
      </c>
      <c r="BC7" s="1">
        <v>53</v>
      </c>
      <c r="BD7" s="1">
        <v>54</v>
      </c>
      <c r="BE7" s="1">
        <v>64</v>
      </c>
      <c r="BF7" s="1">
        <v>37</v>
      </c>
      <c r="BG7" s="1">
        <v>35</v>
      </c>
      <c r="BH7" s="1">
        <v>26</v>
      </c>
      <c r="BI7" s="1">
        <v>29</v>
      </c>
      <c r="BJ7" s="1">
        <v>52</v>
      </c>
      <c r="BK7" s="1">
        <v>29</v>
      </c>
      <c r="BL7" s="1">
        <v>41</v>
      </c>
      <c r="BM7" s="1">
        <v>58</v>
      </c>
      <c r="BN7" s="1">
        <v>54</v>
      </c>
      <c r="BO7" s="1">
        <v>24</v>
      </c>
      <c r="BP7" s="1">
        <v>55</v>
      </c>
      <c r="BQ7" s="1">
        <v>53</v>
      </c>
      <c r="BS7">
        <f>COUNT(Muestras!B2:BP1001,BQ2:BQ43)</f>
        <v>67042</v>
      </c>
    </row>
    <row r="8" spans="1:71" x14ac:dyDescent="0.25">
      <c r="A8" s="1">
        <v>7</v>
      </c>
      <c r="B8" s="1">
        <v>51</v>
      </c>
      <c r="C8" s="1">
        <v>72</v>
      </c>
      <c r="D8" s="1">
        <v>41</v>
      </c>
      <c r="E8" s="1">
        <v>33</v>
      </c>
      <c r="F8" s="1">
        <v>43</v>
      </c>
      <c r="G8" s="1">
        <v>56</v>
      </c>
      <c r="H8" s="1">
        <v>27</v>
      </c>
      <c r="I8" s="1">
        <v>59</v>
      </c>
      <c r="J8" s="1">
        <v>37</v>
      </c>
      <c r="K8" s="1">
        <v>34</v>
      </c>
      <c r="L8" s="1">
        <v>47</v>
      </c>
      <c r="M8" s="1">
        <v>51</v>
      </c>
      <c r="N8" s="1">
        <v>41</v>
      </c>
      <c r="O8" s="1">
        <v>42</v>
      </c>
      <c r="P8" s="1">
        <v>47</v>
      </c>
      <c r="Q8" s="1">
        <v>28</v>
      </c>
      <c r="R8" s="1">
        <v>28</v>
      </c>
      <c r="S8" s="1">
        <v>28</v>
      </c>
      <c r="T8" s="1">
        <v>39</v>
      </c>
      <c r="U8" s="1">
        <v>22</v>
      </c>
      <c r="V8" s="1">
        <v>28</v>
      </c>
      <c r="W8" s="1">
        <v>39</v>
      </c>
      <c r="X8" s="1">
        <v>45</v>
      </c>
      <c r="Y8" s="1">
        <v>42</v>
      </c>
      <c r="Z8" s="1">
        <v>20</v>
      </c>
      <c r="AA8" s="1">
        <v>30</v>
      </c>
      <c r="AB8" s="1">
        <v>33</v>
      </c>
      <c r="AC8" s="1">
        <v>49</v>
      </c>
      <c r="AD8" s="1">
        <v>36</v>
      </c>
      <c r="AE8" s="1">
        <v>24</v>
      </c>
      <c r="AF8" s="1">
        <v>75</v>
      </c>
      <c r="AG8" s="1">
        <v>29</v>
      </c>
      <c r="AH8" s="1">
        <v>50</v>
      </c>
      <c r="AI8" s="1">
        <v>47</v>
      </c>
      <c r="AJ8" s="1">
        <v>65</v>
      </c>
      <c r="AK8" s="1">
        <v>34</v>
      </c>
      <c r="AL8" s="1">
        <v>31</v>
      </c>
      <c r="AM8" s="1">
        <v>40</v>
      </c>
      <c r="AN8" s="1">
        <v>50</v>
      </c>
      <c r="AO8" s="1">
        <v>40</v>
      </c>
      <c r="AP8" s="1">
        <v>31</v>
      </c>
      <c r="AQ8" s="1">
        <v>65</v>
      </c>
      <c r="AR8" s="1">
        <v>28</v>
      </c>
      <c r="AS8" s="1">
        <v>43</v>
      </c>
      <c r="AT8" s="1">
        <v>29</v>
      </c>
      <c r="AU8" s="1">
        <v>37</v>
      </c>
      <c r="AV8" s="1">
        <v>23</v>
      </c>
      <c r="AW8" s="1">
        <v>62</v>
      </c>
      <c r="AX8" s="1">
        <v>32</v>
      </c>
      <c r="AY8" s="1">
        <v>46</v>
      </c>
      <c r="AZ8" s="1">
        <v>33</v>
      </c>
      <c r="BA8" s="1">
        <v>41</v>
      </c>
      <c r="BB8" s="1">
        <v>63</v>
      </c>
      <c r="BC8" s="1">
        <v>49</v>
      </c>
      <c r="BD8" s="1">
        <v>57</v>
      </c>
      <c r="BE8" s="1">
        <v>21</v>
      </c>
      <c r="BF8" s="1">
        <v>39</v>
      </c>
      <c r="BG8" s="1">
        <v>28</v>
      </c>
      <c r="BH8" s="1">
        <v>32</v>
      </c>
      <c r="BI8" s="1">
        <v>48</v>
      </c>
      <c r="BJ8" s="1">
        <v>36</v>
      </c>
      <c r="BK8" s="1">
        <v>40</v>
      </c>
      <c r="BL8" s="1">
        <v>42</v>
      </c>
      <c r="BM8" s="1">
        <v>19</v>
      </c>
      <c r="BN8" s="1">
        <v>34</v>
      </c>
      <c r="BO8" s="1">
        <v>29</v>
      </c>
      <c r="BP8" s="1">
        <v>39</v>
      </c>
      <c r="BQ8" s="1">
        <v>28</v>
      </c>
    </row>
    <row r="9" spans="1:71" x14ac:dyDescent="0.25">
      <c r="A9" s="1">
        <v>8</v>
      </c>
      <c r="B9" s="1">
        <v>25</v>
      </c>
      <c r="C9" s="1">
        <v>35</v>
      </c>
      <c r="D9" s="1">
        <v>50</v>
      </c>
      <c r="E9" s="1">
        <v>32</v>
      </c>
      <c r="F9" s="1">
        <v>46</v>
      </c>
      <c r="G9" s="1">
        <v>49</v>
      </c>
      <c r="H9" s="1">
        <v>41</v>
      </c>
      <c r="I9" s="1">
        <v>62</v>
      </c>
      <c r="J9" s="1">
        <v>36</v>
      </c>
      <c r="K9" s="1">
        <v>33</v>
      </c>
      <c r="L9" s="1">
        <v>22</v>
      </c>
      <c r="M9" s="1">
        <v>42</v>
      </c>
      <c r="N9" s="1">
        <v>57</v>
      </c>
      <c r="O9" s="1">
        <v>32</v>
      </c>
      <c r="P9" s="1">
        <v>38</v>
      </c>
      <c r="Q9" s="1">
        <v>23</v>
      </c>
      <c r="R9" s="1">
        <v>45</v>
      </c>
      <c r="S9" s="1">
        <v>0</v>
      </c>
      <c r="T9" s="1">
        <v>21</v>
      </c>
      <c r="U9" s="1">
        <v>23</v>
      </c>
      <c r="V9" s="1">
        <v>37</v>
      </c>
      <c r="W9" s="1">
        <v>41</v>
      </c>
      <c r="X9" s="1">
        <v>46</v>
      </c>
      <c r="Y9" s="1">
        <v>64</v>
      </c>
      <c r="Z9" s="1">
        <v>28</v>
      </c>
      <c r="AA9" s="1">
        <v>48</v>
      </c>
      <c r="AB9" s="1">
        <v>41</v>
      </c>
      <c r="AC9" s="1">
        <v>32</v>
      </c>
      <c r="AD9" s="1">
        <v>38</v>
      </c>
      <c r="AE9" s="1">
        <v>31</v>
      </c>
      <c r="AF9" s="1">
        <v>45</v>
      </c>
      <c r="AG9" s="1">
        <v>39</v>
      </c>
      <c r="AH9" s="1">
        <v>20</v>
      </c>
      <c r="AI9" s="1">
        <v>34</v>
      </c>
      <c r="AJ9" s="1">
        <v>26</v>
      </c>
      <c r="AK9" s="1">
        <v>25</v>
      </c>
      <c r="AL9" s="1">
        <v>51</v>
      </c>
      <c r="AM9" s="1">
        <v>32</v>
      </c>
      <c r="AN9" s="1">
        <v>46</v>
      </c>
      <c r="AO9" s="1">
        <v>33</v>
      </c>
      <c r="AP9" s="1">
        <v>42</v>
      </c>
      <c r="AQ9" s="1">
        <v>50</v>
      </c>
      <c r="AR9" s="1">
        <v>44</v>
      </c>
      <c r="AS9" s="1">
        <v>23</v>
      </c>
      <c r="AT9" s="1">
        <v>21</v>
      </c>
      <c r="AU9" s="1">
        <v>26</v>
      </c>
      <c r="AV9" s="1">
        <v>68</v>
      </c>
      <c r="AW9" s="1">
        <v>54</v>
      </c>
      <c r="AX9" s="1">
        <v>59</v>
      </c>
      <c r="AY9" s="1">
        <v>71</v>
      </c>
      <c r="AZ9" s="1">
        <v>38</v>
      </c>
      <c r="BA9" s="1">
        <v>61</v>
      </c>
      <c r="BB9" s="1">
        <v>55</v>
      </c>
      <c r="BC9" s="1">
        <v>48</v>
      </c>
      <c r="BD9" s="1">
        <v>27</v>
      </c>
      <c r="BE9" s="1">
        <v>28</v>
      </c>
      <c r="BF9" s="1">
        <v>27</v>
      </c>
      <c r="BG9" s="1">
        <v>33</v>
      </c>
      <c r="BH9" s="1">
        <v>59</v>
      </c>
      <c r="BI9" s="1">
        <v>31</v>
      </c>
      <c r="BJ9" s="1">
        <v>36</v>
      </c>
      <c r="BK9" s="1">
        <v>51</v>
      </c>
      <c r="BL9" s="1">
        <v>61</v>
      </c>
      <c r="BM9" s="1">
        <v>42</v>
      </c>
      <c r="BN9" s="1">
        <v>24</v>
      </c>
      <c r="BO9" s="1">
        <v>28</v>
      </c>
      <c r="BP9" s="1">
        <v>59</v>
      </c>
      <c r="BQ9" s="1">
        <v>42</v>
      </c>
    </row>
    <row r="10" spans="1:71" x14ac:dyDescent="0.25">
      <c r="A10" s="1">
        <v>9</v>
      </c>
      <c r="B10" s="1">
        <v>42</v>
      </c>
      <c r="C10" s="1">
        <v>62</v>
      </c>
      <c r="D10" s="1">
        <v>23</v>
      </c>
      <c r="E10" s="1">
        <v>39</v>
      </c>
      <c r="F10" s="1">
        <v>32</v>
      </c>
      <c r="G10" s="1">
        <v>32</v>
      </c>
      <c r="H10" s="1">
        <v>32</v>
      </c>
      <c r="I10" s="1">
        <v>43</v>
      </c>
      <c r="J10" s="1">
        <v>44</v>
      </c>
      <c r="K10" s="1">
        <v>40</v>
      </c>
      <c r="L10" s="1">
        <v>35</v>
      </c>
      <c r="M10" s="1">
        <v>26</v>
      </c>
      <c r="N10" s="1">
        <v>39</v>
      </c>
      <c r="O10" s="1">
        <v>36</v>
      </c>
      <c r="P10" s="1">
        <v>32</v>
      </c>
      <c r="Q10" s="1">
        <v>24</v>
      </c>
      <c r="R10" s="1">
        <v>36</v>
      </c>
      <c r="S10" s="1">
        <v>31</v>
      </c>
      <c r="T10" s="1">
        <v>36</v>
      </c>
      <c r="U10" s="1">
        <v>24</v>
      </c>
      <c r="V10" s="1">
        <v>30</v>
      </c>
      <c r="W10" s="1">
        <v>46</v>
      </c>
      <c r="X10" s="1">
        <v>56</v>
      </c>
      <c r="Y10" s="1">
        <v>32</v>
      </c>
      <c r="Z10" s="1">
        <v>33</v>
      </c>
      <c r="AA10" s="1">
        <v>32</v>
      </c>
      <c r="AB10" s="1">
        <v>22</v>
      </c>
      <c r="AC10" s="1">
        <v>35</v>
      </c>
      <c r="AD10" s="1">
        <v>55</v>
      </c>
      <c r="AE10" s="1">
        <v>30</v>
      </c>
      <c r="AF10" s="1">
        <v>45</v>
      </c>
      <c r="AG10" s="1">
        <v>28</v>
      </c>
      <c r="AH10" s="1">
        <v>37</v>
      </c>
      <c r="AI10" s="1">
        <v>55</v>
      </c>
      <c r="AJ10" s="1">
        <v>25</v>
      </c>
      <c r="AK10" s="1">
        <v>40</v>
      </c>
      <c r="AL10" s="1">
        <v>35</v>
      </c>
      <c r="AM10" s="1">
        <v>32</v>
      </c>
      <c r="AN10" s="1">
        <v>27</v>
      </c>
      <c r="AO10" s="1">
        <v>48</v>
      </c>
      <c r="AP10" s="1">
        <v>35</v>
      </c>
      <c r="AQ10" s="1">
        <v>39</v>
      </c>
      <c r="AR10" s="1">
        <v>32</v>
      </c>
      <c r="AS10" s="1">
        <v>29</v>
      </c>
      <c r="AT10" s="1">
        <v>36</v>
      </c>
      <c r="AU10" s="1">
        <v>23</v>
      </c>
      <c r="AV10" s="1">
        <v>49</v>
      </c>
      <c r="AW10" s="1">
        <v>46</v>
      </c>
      <c r="AX10" s="1">
        <v>41</v>
      </c>
      <c r="AY10" s="1">
        <v>27</v>
      </c>
      <c r="AZ10" s="1">
        <v>66</v>
      </c>
      <c r="BA10" s="1">
        <v>55</v>
      </c>
      <c r="BB10" s="1">
        <v>26</v>
      </c>
      <c r="BC10" s="1">
        <v>39</v>
      </c>
      <c r="BD10" s="1">
        <v>45</v>
      </c>
      <c r="BE10" s="1">
        <v>29</v>
      </c>
      <c r="BF10" s="1">
        <v>33</v>
      </c>
      <c r="BG10" s="1">
        <v>42</v>
      </c>
      <c r="BH10" s="1">
        <v>38</v>
      </c>
      <c r="BI10" s="1">
        <v>63</v>
      </c>
      <c r="BJ10" s="1">
        <v>30</v>
      </c>
      <c r="BK10" s="1">
        <v>30</v>
      </c>
      <c r="BL10" s="1">
        <v>31</v>
      </c>
      <c r="BM10" s="1">
        <v>48</v>
      </c>
      <c r="BN10" s="1">
        <v>30</v>
      </c>
      <c r="BO10" s="1">
        <v>33</v>
      </c>
      <c r="BP10" s="1">
        <v>52</v>
      </c>
      <c r="BQ10" s="1">
        <v>22</v>
      </c>
    </row>
    <row r="11" spans="1:71" x14ac:dyDescent="0.25">
      <c r="A11" s="1">
        <v>10</v>
      </c>
      <c r="B11" s="1">
        <v>34</v>
      </c>
      <c r="C11" s="1">
        <v>56</v>
      </c>
      <c r="D11" s="1">
        <v>24</v>
      </c>
      <c r="E11" s="1">
        <v>44</v>
      </c>
      <c r="F11" s="1">
        <v>29</v>
      </c>
      <c r="G11" s="1">
        <v>22</v>
      </c>
      <c r="H11" s="1">
        <v>37</v>
      </c>
      <c r="I11" s="1">
        <v>37</v>
      </c>
      <c r="J11" s="1">
        <v>41</v>
      </c>
      <c r="K11" s="1">
        <v>29</v>
      </c>
      <c r="L11" s="1">
        <v>30</v>
      </c>
      <c r="M11" s="1">
        <v>25</v>
      </c>
      <c r="N11" s="1">
        <v>36</v>
      </c>
      <c r="O11" s="1">
        <v>35</v>
      </c>
      <c r="P11" s="1">
        <v>57</v>
      </c>
      <c r="Q11" s="1">
        <v>43</v>
      </c>
      <c r="R11" s="1">
        <v>41</v>
      </c>
      <c r="S11" s="1">
        <v>26</v>
      </c>
      <c r="T11" s="1">
        <v>23</v>
      </c>
      <c r="U11" s="1">
        <v>53</v>
      </c>
      <c r="V11" s="1">
        <v>58</v>
      </c>
      <c r="W11" s="1">
        <v>52</v>
      </c>
      <c r="X11" s="1">
        <v>33</v>
      </c>
      <c r="Y11" s="1">
        <v>41</v>
      </c>
      <c r="Z11" s="1">
        <v>42</v>
      </c>
      <c r="AA11" s="1">
        <v>25</v>
      </c>
      <c r="AB11" s="1">
        <v>23</v>
      </c>
      <c r="AC11" s="1">
        <v>41</v>
      </c>
      <c r="AD11" s="1">
        <v>46</v>
      </c>
      <c r="AE11" s="1">
        <v>24</v>
      </c>
      <c r="AF11" s="1">
        <v>38</v>
      </c>
      <c r="AG11" s="1">
        <v>49</v>
      </c>
      <c r="AH11" s="1">
        <v>38</v>
      </c>
      <c r="AI11" s="1">
        <v>38</v>
      </c>
      <c r="AJ11" s="1">
        <v>31</v>
      </c>
      <c r="AK11" s="1">
        <v>44</v>
      </c>
      <c r="AL11" s="1">
        <v>39</v>
      </c>
      <c r="AM11" s="1">
        <v>28</v>
      </c>
      <c r="AN11" s="1">
        <v>35</v>
      </c>
      <c r="AO11" s="1">
        <v>43</v>
      </c>
      <c r="AP11" s="1">
        <v>54</v>
      </c>
      <c r="AQ11" s="1">
        <v>55</v>
      </c>
      <c r="AR11" s="1">
        <v>31</v>
      </c>
      <c r="AS11" s="1">
        <v>34</v>
      </c>
      <c r="AT11" s="1">
        <v>30</v>
      </c>
      <c r="AU11" s="1">
        <v>63</v>
      </c>
      <c r="AV11" s="1">
        <v>47</v>
      </c>
      <c r="AW11" s="1">
        <v>23</v>
      </c>
      <c r="AX11" s="1">
        <v>27</v>
      </c>
      <c r="AY11" s="1">
        <v>45</v>
      </c>
      <c r="AZ11" s="1">
        <v>59</v>
      </c>
      <c r="BA11" s="1">
        <v>36</v>
      </c>
      <c r="BB11" s="1">
        <v>27</v>
      </c>
      <c r="BC11" s="1">
        <v>24</v>
      </c>
      <c r="BD11" s="1">
        <v>20</v>
      </c>
      <c r="BE11" s="1">
        <v>25</v>
      </c>
      <c r="BF11" s="1">
        <v>45</v>
      </c>
      <c r="BG11" s="1">
        <v>40</v>
      </c>
      <c r="BH11" s="1">
        <v>52</v>
      </c>
      <c r="BI11" s="1">
        <v>49</v>
      </c>
      <c r="BJ11" s="1">
        <v>52</v>
      </c>
      <c r="BK11" s="1">
        <v>33</v>
      </c>
      <c r="BL11" s="1">
        <v>37</v>
      </c>
      <c r="BM11" s="1">
        <v>43</v>
      </c>
      <c r="BN11" s="1">
        <v>22</v>
      </c>
      <c r="BO11" s="1">
        <v>21</v>
      </c>
      <c r="BP11" s="1">
        <v>37</v>
      </c>
      <c r="BQ11" s="1">
        <v>44</v>
      </c>
    </row>
    <row r="12" spans="1:71" x14ac:dyDescent="0.25">
      <c r="A12" s="1">
        <v>11</v>
      </c>
      <c r="B12" s="1">
        <v>22</v>
      </c>
      <c r="C12" s="1">
        <v>55</v>
      </c>
      <c r="D12" s="1">
        <v>65</v>
      </c>
      <c r="E12" s="1">
        <v>27</v>
      </c>
      <c r="F12" s="1">
        <v>38</v>
      </c>
      <c r="G12" s="1">
        <v>29</v>
      </c>
      <c r="H12" s="1">
        <v>58</v>
      </c>
      <c r="I12" s="1">
        <v>23</v>
      </c>
      <c r="J12" s="1">
        <v>61</v>
      </c>
      <c r="K12" s="1">
        <v>50</v>
      </c>
      <c r="L12" s="1">
        <v>52</v>
      </c>
      <c r="M12" s="1">
        <v>25</v>
      </c>
      <c r="N12" s="1">
        <v>46</v>
      </c>
      <c r="O12" s="1">
        <v>35</v>
      </c>
      <c r="P12" s="1">
        <v>51</v>
      </c>
      <c r="Q12" s="1">
        <v>26</v>
      </c>
      <c r="R12" s="1">
        <v>51</v>
      </c>
      <c r="S12" s="1">
        <v>50</v>
      </c>
      <c r="T12" s="1">
        <v>43</v>
      </c>
      <c r="U12" s="1">
        <v>23</v>
      </c>
      <c r="V12" s="1">
        <v>43</v>
      </c>
      <c r="W12" s="1">
        <v>24</v>
      </c>
      <c r="X12" s="1">
        <v>42</v>
      </c>
      <c r="Y12" s="1">
        <v>20</v>
      </c>
      <c r="Z12" s="1">
        <v>30</v>
      </c>
      <c r="AA12" s="1">
        <v>39</v>
      </c>
      <c r="AB12" s="1">
        <v>19</v>
      </c>
      <c r="AC12" s="1">
        <v>50</v>
      </c>
      <c r="AD12" s="1">
        <v>56</v>
      </c>
      <c r="AE12" s="1">
        <v>53</v>
      </c>
      <c r="AF12" s="1">
        <v>28</v>
      </c>
      <c r="AG12" s="1">
        <v>52</v>
      </c>
      <c r="AH12" s="1">
        <v>28</v>
      </c>
      <c r="AI12" s="1">
        <v>41</v>
      </c>
      <c r="AJ12" s="1">
        <v>38</v>
      </c>
      <c r="AK12" s="1">
        <v>22</v>
      </c>
      <c r="AL12" s="1">
        <v>26</v>
      </c>
      <c r="AM12" s="1">
        <v>26</v>
      </c>
      <c r="AN12" s="1">
        <v>32</v>
      </c>
      <c r="AO12" s="1">
        <v>39</v>
      </c>
      <c r="AP12" s="1">
        <v>35</v>
      </c>
      <c r="AQ12" s="1">
        <v>52</v>
      </c>
      <c r="AR12" s="1">
        <v>21</v>
      </c>
      <c r="AS12" s="1">
        <v>51</v>
      </c>
      <c r="AT12" s="1">
        <v>22</v>
      </c>
      <c r="AU12" s="1">
        <v>23</v>
      </c>
      <c r="AV12" s="1">
        <v>27</v>
      </c>
      <c r="AW12" s="1">
        <v>29</v>
      </c>
      <c r="AX12" s="1">
        <v>26</v>
      </c>
      <c r="AY12" s="1">
        <v>51</v>
      </c>
      <c r="AZ12" s="1">
        <v>38</v>
      </c>
      <c r="BA12" s="1">
        <v>52</v>
      </c>
      <c r="BB12" s="1">
        <v>31</v>
      </c>
      <c r="BC12" s="1">
        <v>29</v>
      </c>
      <c r="BD12" s="1">
        <v>31</v>
      </c>
      <c r="BE12" s="1">
        <v>24</v>
      </c>
      <c r="BF12" s="1">
        <v>27</v>
      </c>
      <c r="BG12" s="1">
        <v>33</v>
      </c>
      <c r="BH12" s="1">
        <v>33</v>
      </c>
      <c r="BI12" s="1">
        <v>52</v>
      </c>
      <c r="BJ12" s="1">
        <v>56</v>
      </c>
      <c r="BK12" s="1">
        <v>58</v>
      </c>
      <c r="BL12" s="1">
        <v>48</v>
      </c>
      <c r="BM12" s="1">
        <v>50</v>
      </c>
      <c r="BN12" s="1">
        <v>46</v>
      </c>
      <c r="BO12" s="1">
        <v>31</v>
      </c>
      <c r="BP12" s="1">
        <v>19</v>
      </c>
      <c r="BQ12" s="1">
        <v>49</v>
      </c>
    </row>
    <row r="13" spans="1:71" x14ac:dyDescent="0.25">
      <c r="A13" s="1">
        <v>12</v>
      </c>
      <c r="B13" s="1">
        <v>47</v>
      </c>
      <c r="C13" s="1">
        <v>28</v>
      </c>
      <c r="D13" s="1">
        <v>34</v>
      </c>
      <c r="E13" s="1">
        <v>72</v>
      </c>
      <c r="F13" s="1">
        <v>35</v>
      </c>
      <c r="G13" s="1">
        <v>21</v>
      </c>
      <c r="H13" s="1">
        <v>45</v>
      </c>
      <c r="I13" s="1">
        <v>44</v>
      </c>
      <c r="J13" s="1">
        <v>51</v>
      </c>
      <c r="K13" s="1">
        <v>28</v>
      </c>
      <c r="L13" s="1">
        <v>20</v>
      </c>
      <c r="M13" s="1">
        <v>53</v>
      </c>
      <c r="N13" s="1">
        <v>22</v>
      </c>
      <c r="O13" s="1">
        <v>36</v>
      </c>
      <c r="P13" s="1">
        <v>54</v>
      </c>
      <c r="Q13" s="1">
        <v>57</v>
      </c>
      <c r="R13" s="1">
        <v>37</v>
      </c>
      <c r="S13" s="1">
        <v>30</v>
      </c>
      <c r="T13" s="1">
        <v>26</v>
      </c>
      <c r="U13" s="1">
        <v>26</v>
      </c>
      <c r="V13" s="1">
        <v>53</v>
      </c>
      <c r="W13" s="1">
        <v>52</v>
      </c>
      <c r="X13" s="1">
        <v>23</v>
      </c>
      <c r="Y13" s="1">
        <v>36</v>
      </c>
      <c r="Z13" s="1">
        <v>25</v>
      </c>
      <c r="AA13" s="1">
        <v>33</v>
      </c>
      <c r="AB13" s="1">
        <v>24</v>
      </c>
      <c r="AC13" s="1">
        <v>62</v>
      </c>
      <c r="AD13" s="1">
        <v>54</v>
      </c>
      <c r="AE13" s="1">
        <v>22</v>
      </c>
      <c r="AF13" s="1">
        <v>52</v>
      </c>
      <c r="AG13" s="1">
        <v>27</v>
      </c>
      <c r="AH13" s="1">
        <v>59</v>
      </c>
      <c r="AI13" s="1">
        <v>38</v>
      </c>
      <c r="AJ13" s="1">
        <v>34</v>
      </c>
      <c r="AK13" s="1">
        <v>55</v>
      </c>
      <c r="AL13" s="1">
        <v>29</v>
      </c>
      <c r="AM13" s="1">
        <v>21</v>
      </c>
      <c r="AN13" s="1">
        <v>51</v>
      </c>
      <c r="AO13" s="1">
        <v>53</v>
      </c>
      <c r="AP13" s="1">
        <v>29</v>
      </c>
      <c r="AQ13" s="1">
        <v>32</v>
      </c>
      <c r="AR13" s="1">
        <v>59</v>
      </c>
      <c r="AS13" s="1">
        <v>42</v>
      </c>
      <c r="AT13" s="1">
        <v>51</v>
      </c>
      <c r="AU13" s="1">
        <v>23</v>
      </c>
      <c r="AV13" s="1">
        <v>47</v>
      </c>
      <c r="AW13" s="1">
        <v>48</v>
      </c>
      <c r="AX13" s="1">
        <v>22</v>
      </c>
      <c r="AY13" s="1">
        <v>50</v>
      </c>
      <c r="AZ13" s="1">
        <v>25</v>
      </c>
      <c r="BA13" s="1">
        <v>42</v>
      </c>
      <c r="BB13" s="1">
        <v>23</v>
      </c>
      <c r="BC13" s="1">
        <v>30</v>
      </c>
      <c r="BD13" s="1">
        <v>44</v>
      </c>
      <c r="BE13" s="1">
        <v>25</v>
      </c>
      <c r="BF13" s="1">
        <v>27</v>
      </c>
      <c r="BG13" s="1">
        <v>27</v>
      </c>
      <c r="BH13" s="1">
        <v>20</v>
      </c>
      <c r="BI13" s="1">
        <v>60</v>
      </c>
      <c r="BJ13" s="1">
        <v>26</v>
      </c>
      <c r="BK13" s="1">
        <v>38</v>
      </c>
      <c r="BL13" s="1">
        <v>32</v>
      </c>
      <c r="BM13" s="1">
        <v>43</v>
      </c>
      <c r="BN13" s="1">
        <v>47</v>
      </c>
      <c r="BO13" s="1">
        <v>42</v>
      </c>
      <c r="BP13" s="1">
        <v>22</v>
      </c>
      <c r="BQ13" s="1">
        <v>28</v>
      </c>
    </row>
    <row r="14" spans="1:71" x14ac:dyDescent="0.25">
      <c r="A14" s="1">
        <v>13</v>
      </c>
      <c r="B14" s="1">
        <v>29</v>
      </c>
      <c r="C14" s="1">
        <v>52</v>
      </c>
      <c r="D14" s="1">
        <v>20</v>
      </c>
      <c r="E14" s="1">
        <v>28</v>
      </c>
      <c r="F14" s="1">
        <v>46</v>
      </c>
      <c r="G14" s="1">
        <v>50</v>
      </c>
      <c r="H14" s="1">
        <v>54</v>
      </c>
      <c r="I14" s="1">
        <v>56</v>
      </c>
      <c r="J14" s="1">
        <v>26</v>
      </c>
      <c r="K14" s="1">
        <v>32</v>
      </c>
      <c r="L14" s="1">
        <v>20</v>
      </c>
      <c r="M14" s="1">
        <v>52</v>
      </c>
      <c r="N14" s="1">
        <v>37</v>
      </c>
      <c r="O14" s="1">
        <v>51</v>
      </c>
      <c r="P14" s="1">
        <v>51</v>
      </c>
      <c r="Q14" s="1">
        <v>18</v>
      </c>
      <c r="R14" s="1">
        <v>36</v>
      </c>
      <c r="S14" s="1">
        <v>45</v>
      </c>
      <c r="T14" s="1">
        <v>32</v>
      </c>
      <c r="U14" s="1">
        <v>19</v>
      </c>
      <c r="V14" s="1">
        <v>32</v>
      </c>
      <c r="W14" s="1">
        <v>28</v>
      </c>
      <c r="X14" s="1">
        <v>26</v>
      </c>
      <c r="Y14" s="1">
        <v>31</v>
      </c>
      <c r="Z14" s="1">
        <v>51</v>
      </c>
      <c r="AA14" s="1">
        <v>35</v>
      </c>
      <c r="AB14" s="1">
        <v>42</v>
      </c>
      <c r="AC14" s="1">
        <v>58</v>
      </c>
      <c r="AD14" s="1">
        <v>38</v>
      </c>
      <c r="AE14" s="1">
        <v>52</v>
      </c>
      <c r="AF14" s="1">
        <v>26</v>
      </c>
      <c r="AG14" s="1">
        <v>47</v>
      </c>
      <c r="AH14" s="1">
        <v>23</v>
      </c>
      <c r="AI14" s="1">
        <v>42</v>
      </c>
      <c r="AJ14" s="1">
        <v>68</v>
      </c>
      <c r="AK14" s="1">
        <v>49</v>
      </c>
      <c r="AL14" s="1">
        <v>61</v>
      </c>
      <c r="AM14" s="1">
        <v>56</v>
      </c>
      <c r="AN14" s="1">
        <v>32</v>
      </c>
      <c r="AO14" s="1">
        <v>35</v>
      </c>
      <c r="AP14" s="1">
        <v>35</v>
      </c>
      <c r="AQ14" s="1">
        <v>51</v>
      </c>
      <c r="AR14" s="1">
        <v>41</v>
      </c>
      <c r="AS14" s="1">
        <v>39</v>
      </c>
      <c r="AT14" s="1">
        <v>39</v>
      </c>
      <c r="AU14" s="1">
        <v>54</v>
      </c>
      <c r="AV14" s="1">
        <v>32</v>
      </c>
      <c r="AW14" s="1">
        <v>20</v>
      </c>
      <c r="AX14" s="1">
        <v>60</v>
      </c>
      <c r="AY14" s="1">
        <v>50</v>
      </c>
      <c r="AZ14" s="1">
        <v>36</v>
      </c>
      <c r="BA14" s="1">
        <v>41</v>
      </c>
      <c r="BB14" s="1">
        <v>22</v>
      </c>
      <c r="BC14" s="1">
        <v>51</v>
      </c>
      <c r="BD14" s="1">
        <v>57</v>
      </c>
      <c r="BE14" s="1">
        <v>36</v>
      </c>
      <c r="BF14" s="1">
        <v>21</v>
      </c>
      <c r="BG14" s="1">
        <v>31</v>
      </c>
      <c r="BH14" s="1">
        <v>61</v>
      </c>
      <c r="BI14" s="1">
        <v>33</v>
      </c>
      <c r="BJ14" s="1">
        <v>50</v>
      </c>
      <c r="BK14" s="1">
        <v>21</v>
      </c>
      <c r="BL14" s="1">
        <v>47</v>
      </c>
      <c r="BM14" s="1">
        <v>27</v>
      </c>
      <c r="BN14" s="1">
        <v>30</v>
      </c>
      <c r="BO14" s="1">
        <v>61</v>
      </c>
      <c r="BP14" s="1">
        <v>34</v>
      </c>
      <c r="BQ14" s="1">
        <v>23</v>
      </c>
    </row>
    <row r="15" spans="1:71" x14ac:dyDescent="0.25">
      <c r="A15" s="1">
        <v>14</v>
      </c>
      <c r="B15" s="1">
        <v>39</v>
      </c>
      <c r="C15" s="1">
        <v>50</v>
      </c>
      <c r="D15" s="1">
        <v>32</v>
      </c>
      <c r="E15" s="1">
        <v>30</v>
      </c>
      <c r="F15" s="1">
        <v>43</v>
      </c>
      <c r="G15" s="1">
        <v>25</v>
      </c>
      <c r="H15" s="1">
        <v>23</v>
      </c>
      <c r="I15" s="1">
        <v>36</v>
      </c>
      <c r="J15" s="1">
        <v>26</v>
      </c>
      <c r="K15" s="1">
        <v>44</v>
      </c>
      <c r="L15" s="1">
        <v>20</v>
      </c>
      <c r="M15" s="1">
        <v>27</v>
      </c>
      <c r="N15" s="1">
        <v>37</v>
      </c>
      <c r="O15" s="1">
        <v>46</v>
      </c>
      <c r="P15" s="1">
        <v>42</v>
      </c>
      <c r="Q15" s="1">
        <v>27</v>
      </c>
      <c r="R15" s="1">
        <v>34</v>
      </c>
      <c r="S15" s="1">
        <v>33</v>
      </c>
      <c r="T15" s="1">
        <v>32</v>
      </c>
      <c r="U15" s="1">
        <v>19</v>
      </c>
      <c r="V15" s="1">
        <v>52</v>
      </c>
      <c r="W15" s="1">
        <v>27</v>
      </c>
      <c r="X15" s="1">
        <v>28</v>
      </c>
      <c r="Y15" s="1">
        <v>22</v>
      </c>
      <c r="Z15" s="1">
        <v>47</v>
      </c>
      <c r="AA15" s="1">
        <v>64</v>
      </c>
      <c r="AB15" s="1">
        <v>23</v>
      </c>
      <c r="AC15" s="1">
        <v>52</v>
      </c>
      <c r="AD15" s="1">
        <v>40</v>
      </c>
      <c r="AE15" s="1">
        <v>38</v>
      </c>
      <c r="AF15" s="1">
        <v>25</v>
      </c>
      <c r="AG15" s="1">
        <v>43</v>
      </c>
      <c r="AH15" s="1">
        <v>36</v>
      </c>
      <c r="AI15" s="1">
        <v>49</v>
      </c>
      <c r="AJ15" s="1">
        <v>23</v>
      </c>
      <c r="AK15" s="1">
        <v>26</v>
      </c>
      <c r="AL15" s="1">
        <v>28</v>
      </c>
      <c r="AM15" s="1">
        <v>23</v>
      </c>
      <c r="AN15" s="1">
        <v>44</v>
      </c>
      <c r="AO15" s="1">
        <v>35</v>
      </c>
      <c r="AP15" s="1">
        <v>52</v>
      </c>
      <c r="AQ15" s="1">
        <v>43</v>
      </c>
      <c r="AR15" s="1">
        <v>47</v>
      </c>
      <c r="AS15" s="1">
        <v>23</v>
      </c>
      <c r="AT15" s="1">
        <v>51</v>
      </c>
      <c r="AU15" s="1">
        <v>23</v>
      </c>
      <c r="AV15" s="1">
        <v>19</v>
      </c>
      <c r="AW15" s="1">
        <v>24</v>
      </c>
      <c r="AX15" s="1">
        <v>38</v>
      </c>
      <c r="AY15" s="1">
        <v>33</v>
      </c>
      <c r="AZ15" s="1">
        <v>20</v>
      </c>
      <c r="BA15" s="1">
        <v>32</v>
      </c>
      <c r="BB15" s="1">
        <v>61</v>
      </c>
      <c r="BC15" s="1">
        <v>31</v>
      </c>
      <c r="BD15" s="1">
        <v>37</v>
      </c>
      <c r="BE15" s="1">
        <v>45</v>
      </c>
      <c r="BF15" s="1">
        <v>41</v>
      </c>
      <c r="BG15" s="1">
        <v>48</v>
      </c>
      <c r="BH15" s="1">
        <v>58</v>
      </c>
      <c r="BI15" s="1">
        <v>26</v>
      </c>
      <c r="BJ15" s="1">
        <v>39</v>
      </c>
      <c r="BK15" s="1">
        <v>27</v>
      </c>
      <c r="BL15" s="1">
        <v>64</v>
      </c>
      <c r="BM15" s="1">
        <v>27</v>
      </c>
      <c r="BN15" s="1">
        <v>34</v>
      </c>
      <c r="BO15" s="1">
        <v>47</v>
      </c>
      <c r="BP15" s="1">
        <v>25</v>
      </c>
      <c r="BQ15" s="1">
        <v>26</v>
      </c>
    </row>
    <row r="16" spans="1:71" x14ac:dyDescent="0.25">
      <c r="A16" s="1">
        <v>15</v>
      </c>
      <c r="B16" s="1">
        <v>28</v>
      </c>
      <c r="C16" s="1">
        <v>57</v>
      </c>
      <c r="D16" s="1">
        <v>33</v>
      </c>
      <c r="E16" s="1">
        <v>22</v>
      </c>
      <c r="F16" s="1">
        <v>26</v>
      </c>
      <c r="G16" s="1">
        <v>57</v>
      </c>
      <c r="H16" s="1">
        <v>21</v>
      </c>
      <c r="I16" s="1">
        <v>23</v>
      </c>
      <c r="J16" s="1">
        <v>67</v>
      </c>
      <c r="K16" s="1">
        <v>51</v>
      </c>
      <c r="L16" s="1">
        <v>28</v>
      </c>
      <c r="M16" s="1">
        <v>28</v>
      </c>
      <c r="N16" s="1">
        <v>42</v>
      </c>
      <c r="O16" s="1">
        <v>43</v>
      </c>
      <c r="P16" s="1">
        <v>40</v>
      </c>
      <c r="Q16" s="1">
        <v>29</v>
      </c>
      <c r="R16" s="1">
        <v>42</v>
      </c>
      <c r="S16" s="1">
        <v>20</v>
      </c>
      <c r="T16" s="1">
        <v>32</v>
      </c>
      <c r="U16" s="1">
        <v>32</v>
      </c>
      <c r="V16" s="1">
        <v>54</v>
      </c>
      <c r="W16" s="1">
        <v>54</v>
      </c>
      <c r="X16" s="1">
        <v>68</v>
      </c>
      <c r="Y16" s="1">
        <v>52</v>
      </c>
      <c r="Z16" s="1">
        <v>31</v>
      </c>
      <c r="AA16" s="1">
        <v>44</v>
      </c>
      <c r="AB16" s="1">
        <v>25</v>
      </c>
      <c r="AC16" s="1">
        <v>37</v>
      </c>
      <c r="AD16" s="1">
        <v>34</v>
      </c>
      <c r="AE16" s="1">
        <v>42</v>
      </c>
      <c r="AF16" s="1">
        <v>30</v>
      </c>
      <c r="AG16" s="1">
        <v>30</v>
      </c>
      <c r="AH16" s="1">
        <v>34</v>
      </c>
      <c r="AI16" s="1">
        <v>35</v>
      </c>
      <c r="AJ16" s="1">
        <v>50</v>
      </c>
      <c r="AK16" s="1">
        <v>24</v>
      </c>
      <c r="AL16" s="1">
        <v>37</v>
      </c>
      <c r="AM16" s="1">
        <v>26</v>
      </c>
      <c r="AN16" s="1">
        <v>55</v>
      </c>
      <c r="AO16" s="1">
        <v>36</v>
      </c>
      <c r="AP16" s="1">
        <v>58</v>
      </c>
      <c r="AQ16" s="1">
        <v>26</v>
      </c>
      <c r="AR16" s="1">
        <v>48</v>
      </c>
      <c r="AS16" s="1">
        <v>22</v>
      </c>
      <c r="AT16" s="1">
        <v>58</v>
      </c>
      <c r="AU16" s="1">
        <v>63</v>
      </c>
      <c r="AV16" s="1">
        <v>52</v>
      </c>
      <c r="AW16" s="1">
        <v>30</v>
      </c>
      <c r="AX16" s="1">
        <v>29</v>
      </c>
      <c r="AY16" s="1">
        <v>35</v>
      </c>
      <c r="AZ16" s="1">
        <v>49</v>
      </c>
      <c r="BA16" s="1">
        <v>38</v>
      </c>
      <c r="BB16" s="1">
        <v>28</v>
      </c>
      <c r="BC16" s="1">
        <v>33</v>
      </c>
      <c r="BD16" s="1">
        <v>19</v>
      </c>
      <c r="BE16" s="1">
        <v>19</v>
      </c>
      <c r="BF16" s="1">
        <v>37</v>
      </c>
      <c r="BG16" s="1">
        <v>41</v>
      </c>
      <c r="BH16" s="1">
        <v>26</v>
      </c>
      <c r="BI16" s="1">
        <v>28</v>
      </c>
      <c r="BJ16" s="1">
        <v>28</v>
      </c>
      <c r="BK16" s="1">
        <v>48</v>
      </c>
      <c r="BL16" s="1">
        <v>64</v>
      </c>
      <c r="BM16" s="1">
        <v>24</v>
      </c>
      <c r="BN16" s="1">
        <v>26</v>
      </c>
      <c r="BO16" s="1">
        <v>39</v>
      </c>
      <c r="BP16" s="1">
        <v>18</v>
      </c>
      <c r="BQ16" s="1">
        <v>48</v>
      </c>
    </row>
    <row r="17" spans="1:69" x14ac:dyDescent="0.25">
      <c r="A17" s="1">
        <v>16</v>
      </c>
      <c r="B17" s="1">
        <v>22</v>
      </c>
      <c r="C17" s="1">
        <v>21</v>
      </c>
      <c r="D17" s="1">
        <v>65</v>
      </c>
      <c r="E17" s="1">
        <v>33</v>
      </c>
      <c r="F17" s="1">
        <v>50</v>
      </c>
      <c r="G17" s="1">
        <v>63</v>
      </c>
      <c r="H17" s="1">
        <v>54</v>
      </c>
      <c r="I17" s="1">
        <v>24</v>
      </c>
      <c r="J17" s="1">
        <v>40</v>
      </c>
      <c r="K17" s="1">
        <v>54</v>
      </c>
      <c r="L17" s="1">
        <v>27</v>
      </c>
      <c r="M17" s="1">
        <v>24</v>
      </c>
      <c r="N17" s="1">
        <v>19</v>
      </c>
      <c r="O17" s="1">
        <v>54</v>
      </c>
      <c r="P17" s="1">
        <v>23</v>
      </c>
      <c r="Q17" s="1">
        <v>28</v>
      </c>
      <c r="R17" s="1">
        <v>24</v>
      </c>
      <c r="S17" s="1">
        <v>36</v>
      </c>
      <c r="T17" s="1">
        <v>48</v>
      </c>
      <c r="U17" s="1">
        <v>26</v>
      </c>
      <c r="V17" s="1">
        <v>25</v>
      </c>
      <c r="W17" s="1">
        <v>47</v>
      </c>
      <c r="X17" s="1">
        <v>42</v>
      </c>
      <c r="Y17" s="1">
        <v>44</v>
      </c>
      <c r="Z17" s="1">
        <v>49</v>
      </c>
      <c r="AA17" s="1">
        <v>39</v>
      </c>
      <c r="AB17" s="1">
        <v>49</v>
      </c>
      <c r="AC17" s="1">
        <v>40</v>
      </c>
      <c r="AD17" s="1">
        <v>44</v>
      </c>
      <c r="AE17" s="1">
        <v>28</v>
      </c>
      <c r="AF17" s="1">
        <v>42</v>
      </c>
      <c r="AG17" s="1">
        <v>39</v>
      </c>
      <c r="AH17" s="1">
        <v>48</v>
      </c>
      <c r="AI17" s="1">
        <v>26</v>
      </c>
      <c r="AJ17" s="1">
        <v>37</v>
      </c>
      <c r="AK17" s="1">
        <v>30</v>
      </c>
      <c r="AL17" s="1">
        <v>30</v>
      </c>
      <c r="AM17" s="1">
        <v>19</v>
      </c>
      <c r="AN17" s="1">
        <v>28</v>
      </c>
      <c r="AO17" s="1">
        <v>48</v>
      </c>
      <c r="AP17" s="1">
        <v>48</v>
      </c>
      <c r="AQ17" s="1">
        <v>29</v>
      </c>
      <c r="AR17" s="1">
        <v>29</v>
      </c>
      <c r="AS17" s="1">
        <v>31</v>
      </c>
      <c r="AT17" s="1">
        <v>24</v>
      </c>
      <c r="AU17" s="1">
        <v>37</v>
      </c>
      <c r="AV17" s="1">
        <v>31</v>
      </c>
      <c r="AW17" s="1">
        <v>38</v>
      </c>
      <c r="AX17" s="1">
        <v>38</v>
      </c>
      <c r="AY17" s="1">
        <v>43</v>
      </c>
      <c r="AZ17" s="1">
        <v>19</v>
      </c>
      <c r="BA17" s="1">
        <v>31</v>
      </c>
      <c r="BB17" s="1">
        <v>33</v>
      </c>
      <c r="BC17" s="1">
        <v>22</v>
      </c>
      <c r="BD17" s="1">
        <v>25</v>
      </c>
      <c r="BE17" s="1">
        <v>48</v>
      </c>
      <c r="BF17" s="1">
        <v>24</v>
      </c>
      <c r="BG17" s="1">
        <v>53</v>
      </c>
      <c r="BH17" s="1">
        <v>33</v>
      </c>
      <c r="BI17" s="1">
        <v>61</v>
      </c>
      <c r="BJ17" s="1">
        <v>47</v>
      </c>
      <c r="BK17" s="1">
        <v>43</v>
      </c>
      <c r="BL17" s="1">
        <v>53</v>
      </c>
      <c r="BM17" s="1">
        <v>36</v>
      </c>
      <c r="BN17" s="1">
        <v>42</v>
      </c>
      <c r="BO17" s="1">
        <v>50</v>
      </c>
      <c r="BP17" s="1">
        <v>44</v>
      </c>
      <c r="BQ17" s="1">
        <v>51</v>
      </c>
    </row>
    <row r="18" spans="1:69" x14ac:dyDescent="0.25">
      <c r="A18" s="1">
        <v>17</v>
      </c>
      <c r="B18" s="1">
        <v>45</v>
      </c>
      <c r="C18" s="1">
        <v>37</v>
      </c>
      <c r="D18" s="1">
        <v>35</v>
      </c>
      <c r="E18" s="1">
        <v>82</v>
      </c>
      <c r="F18" s="1">
        <v>34</v>
      </c>
      <c r="G18" s="1">
        <v>52</v>
      </c>
      <c r="H18" s="1">
        <v>26</v>
      </c>
      <c r="I18" s="1">
        <v>44</v>
      </c>
      <c r="J18" s="1">
        <v>53</v>
      </c>
      <c r="K18" s="1">
        <v>28</v>
      </c>
      <c r="L18" s="1">
        <v>44</v>
      </c>
      <c r="M18" s="1">
        <v>38</v>
      </c>
      <c r="N18" s="1">
        <v>30</v>
      </c>
      <c r="O18" s="1">
        <v>23</v>
      </c>
      <c r="P18" s="1">
        <v>39</v>
      </c>
      <c r="Q18" s="1">
        <v>23</v>
      </c>
      <c r="R18" s="1">
        <v>22</v>
      </c>
      <c r="S18" s="1">
        <v>42</v>
      </c>
      <c r="T18" s="1">
        <v>48</v>
      </c>
      <c r="U18" s="1">
        <v>26</v>
      </c>
      <c r="V18" s="1">
        <v>47</v>
      </c>
      <c r="W18" s="1">
        <v>56</v>
      </c>
      <c r="X18" s="1">
        <v>60</v>
      </c>
      <c r="Y18" s="1">
        <v>32</v>
      </c>
      <c r="Z18" s="1">
        <v>22</v>
      </c>
      <c r="AA18" s="1">
        <v>56</v>
      </c>
      <c r="AB18" s="1">
        <v>47</v>
      </c>
      <c r="AC18" s="1">
        <v>27</v>
      </c>
      <c r="AD18" s="1">
        <v>47</v>
      </c>
      <c r="AE18" s="1">
        <v>29</v>
      </c>
      <c r="AF18" s="1">
        <v>34</v>
      </c>
      <c r="AG18" s="1">
        <v>35</v>
      </c>
      <c r="AH18" s="1">
        <v>53</v>
      </c>
      <c r="AI18" s="1">
        <v>31</v>
      </c>
      <c r="AJ18" s="1">
        <v>48</v>
      </c>
      <c r="AK18" s="1">
        <v>54</v>
      </c>
      <c r="AL18" s="1">
        <v>56</v>
      </c>
      <c r="AM18" s="1">
        <v>19</v>
      </c>
      <c r="AN18" s="1">
        <v>60</v>
      </c>
      <c r="AO18" s="1">
        <v>31</v>
      </c>
      <c r="AP18" s="1">
        <v>42</v>
      </c>
      <c r="AQ18" s="1">
        <v>27</v>
      </c>
      <c r="AR18" s="1">
        <v>24</v>
      </c>
      <c r="AS18" s="1">
        <v>26</v>
      </c>
      <c r="AT18" s="1">
        <v>37</v>
      </c>
      <c r="AU18" s="1">
        <v>31</v>
      </c>
      <c r="AV18" s="1">
        <v>44</v>
      </c>
      <c r="AW18" s="1">
        <v>34</v>
      </c>
      <c r="AX18" s="1">
        <v>28</v>
      </c>
      <c r="AY18" s="1">
        <v>46</v>
      </c>
      <c r="AZ18" s="1">
        <v>33</v>
      </c>
      <c r="BA18" s="1">
        <v>35</v>
      </c>
      <c r="BB18" s="1">
        <v>56</v>
      </c>
      <c r="BC18" s="1">
        <v>57</v>
      </c>
      <c r="BD18" s="1">
        <v>65</v>
      </c>
      <c r="BE18" s="1">
        <v>49</v>
      </c>
      <c r="BF18" s="1">
        <v>28</v>
      </c>
      <c r="BG18" s="1">
        <v>52</v>
      </c>
      <c r="BH18" s="1">
        <v>55</v>
      </c>
      <c r="BI18" s="1">
        <v>57</v>
      </c>
      <c r="BJ18" s="1">
        <v>64</v>
      </c>
      <c r="BK18" s="1">
        <v>25</v>
      </c>
      <c r="BL18" s="1">
        <v>44</v>
      </c>
      <c r="BM18" s="1">
        <v>30</v>
      </c>
      <c r="BN18" s="1">
        <v>36</v>
      </c>
      <c r="BO18" s="1">
        <v>20</v>
      </c>
      <c r="BP18" s="1">
        <v>26</v>
      </c>
      <c r="BQ18" s="1">
        <v>32</v>
      </c>
    </row>
    <row r="19" spans="1:69" x14ac:dyDescent="0.25">
      <c r="A19" s="1">
        <v>18</v>
      </c>
      <c r="B19" s="1">
        <v>53</v>
      </c>
      <c r="C19" s="1">
        <v>24</v>
      </c>
      <c r="D19" s="1">
        <v>30</v>
      </c>
      <c r="E19" s="1">
        <v>64</v>
      </c>
      <c r="F19" s="1">
        <v>33</v>
      </c>
      <c r="G19" s="1">
        <v>26</v>
      </c>
      <c r="H19" s="1">
        <v>35</v>
      </c>
      <c r="I19" s="1">
        <v>37</v>
      </c>
      <c r="J19" s="1">
        <v>28</v>
      </c>
      <c r="K19" s="1">
        <v>34</v>
      </c>
      <c r="L19" s="1">
        <v>34</v>
      </c>
      <c r="M19" s="1">
        <v>23</v>
      </c>
      <c r="N19" s="1">
        <v>44</v>
      </c>
      <c r="O19" s="1">
        <v>58</v>
      </c>
      <c r="P19" s="1">
        <v>36</v>
      </c>
      <c r="Q19" s="1">
        <v>39</v>
      </c>
      <c r="R19" s="1">
        <v>42</v>
      </c>
      <c r="S19" s="1">
        <v>25</v>
      </c>
      <c r="T19" s="1">
        <v>25</v>
      </c>
      <c r="U19" s="1">
        <v>33</v>
      </c>
      <c r="V19" s="1">
        <v>30</v>
      </c>
      <c r="W19" s="1">
        <v>27</v>
      </c>
      <c r="X19" s="1">
        <v>68</v>
      </c>
      <c r="Y19" s="1">
        <v>37</v>
      </c>
      <c r="Z19" s="1">
        <v>36</v>
      </c>
      <c r="AA19" s="1">
        <v>34</v>
      </c>
      <c r="AB19" s="1">
        <v>51</v>
      </c>
      <c r="AC19" s="1">
        <v>28</v>
      </c>
      <c r="AD19" s="1">
        <v>49</v>
      </c>
      <c r="AE19" s="1">
        <v>44</v>
      </c>
      <c r="AF19" s="1">
        <v>19</v>
      </c>
      <c r="AG19" s="1">
        <v>24</v>
      </c>
      <c r="AH19" s="1">
        <v>32</v>
      </c>
      <c r="AI19" s="1">
        <v>40</v>
      </c>
      <c r="AJ19" s="1">
        <v>53</v>
      </c>
      <c r="AK19" s="1">
        <v>38</v>
      </c>
      <c r="AL19" s="1">
        <v>24</v>
      </c>
      <c r="AM19" s="1">
        <v>62</v>
      </c>
      <c r="AN19" s="1">
        <v>29</v>
      </c>
      <c r="AO19" s="1">
        <v>24</v>
      </c>
      <c r="AP19" s="1">
        <v>50</v>
      </c>
      <c r="AQ19" s="1">
        <v>29</v>
      </c>
      <c r="AR19" s="1">
        <v>28</v>
      </c>
      <c r="AS19" s="1">
        <v>43</v>
      </c>
      <c r="AT19" s="1">
        <v>20</v>
      </c>
      <c r="AU19" s="1">
        <v>56</v>
      </c>
      <c r="AV19" s="1">
        <v>29</v>
      </c>
      <c r="AW19" s="1">
        <v>29</v>
      </c>
      <c r="AX19" s="1">
        <v>54</v>
      </c>
      <c r="AY19" s="1">
        <v>31</v>
      </c>
      <c r="AZ19" s="1">
        <v>29</v>
      </c>
      <c r="BA19" s="1">
        <v>45</v>
      </c>
      <c r="BB19" s="1">
        <v>29</v>
      </c>
      <c r="BC19" s="1">
        <v>35</v>
      </c>
      <c r="BD19" s="1">
        <v>39</v>
      </c>
      <c r="BE19" s="1">
        <v>25</v>
      </c>
      <c r="BF19" s="1">
        <v>34</v>
      </c>
      <c r="BG19" s="1">
        <v>22</v>
      </c>
      <c r="BH19" s="1">
        <v>61</v>
      </c>
      <c r="BI19" s="1">
        <v>44</v>
      </c>
      <c r="BJ19" s="1">
        <v>32</v>
      </c>
      <c r="BK19" s="1">
        <v>46</v>
      </c>
      <c r="BL19" s="1">
        <v>49</v>
      </c>
      <c r="BM19" s="1">
        <v>25</v>
      </c>
      <c r="BN19" s="1">
        <v>56</v>
      </c>
      <c r="BO19" s="1">
        <v>42</v>
      </c>
      <c r="BP19" s="1">
        <v>46</v>
      </c>
      <c r="BQ19" s="1">
        <v>41</v>
      </c>
    </row>
    <row r="20" spans="1:69" x14ac:dyDescent="0.25">
      <c r="A20" s="1">
        <v>19</v>
      </c>
      <c r="B20" s="1">
        <v>27</v>
      </c>
      <c r="C20" s="1">
        <v>48</v>
      </c>
      <c r="D20" s="1">
        <v>32</v>
      </c>
      <c r="E20" s="1">
        <v>34</v>
      </c>
      <c r="F20" s="1">
        <v>29</v>
      </c>
      <c r="G20" s="1">
        <v>27</v>
      </c>
      <c r="H20" s="1">
        <v>31</v>
      </c>
      <c r="I20" s="1">
        <v>35</v>
      </c>
      <c r="J20" s="1">
        <v>59</v>
      </c>
      <c r="K20" s="1">
        <v>64</v>
      </c>
      <c r="L20" s="1">
        <v>50</v>
      </c>
      <c r="M20" s="1">
        <v>52</v>
      </c>
      <c r="N20" s="1">
        <v>38</v>
      </c>
      <c r="O20" s="1">
        <v>26</v>
      </c>
      <c r="P20" s="1">
        <v>33</v>
      </c>
      <c r="Q20" s="1">
        <v>49</v>
      </c>
      <c r="R20" s="1">
        <v>40</v>
      </c>
      <c r="S20" s="1">
        <v>20</v>
      </c>
      <c r="T20" s="1">
        <v>33</v>
      </c>
      <c r="U20" s="1">
        <v>29</v>
      </c>
      <c r="V20" s="1">
        <v>20</v>
      </c>
      <c r="W20" s="1">
        <v>42</v>
      </c>
      <c r="X20" s="1">
        <v>52</v>
      </c>
      <c r="Y20" s="1">
        <v>62</v>
      </c>
      <c r="Z20" s="1">
        <v>25</v>
      </c>
      <c r="AA20" s="1">
        <v>23</v>
      </c>
      <c r="AB20" s="1">
        <v>40</v>
      </c>
      <c r="AC20" s="1">
        <v>26</v>
      </c>
      <c r="AD20" s="1">
        <v>33</v>
      </c>
      <c r="AE20" s="1">
        <v>34</v>
      </c>
      <c r="AF20" s="1">
        <v>52</v>
      </c>
      <c r="AG20" s="1">
        <v>37</v>
      </c>
      <c r="AH20" s="1">
        <v>56</v>
      </c>
      <c r="AI20" s="1">
        <v>37</v>
      </c>
      <c r="AJ20" s="1">
        <v>32</v>
      </c>
      <c r="AK20" s="1">
        <v>25</v>
      </c>
      <c r="AL20" s="1">
        <v>55</v>
      </c>
      <c r="AM20" s="1">
        <v>59</v>
      </c>
      <c r="AN20" s="1">
        <v>24</v>
      </c>
      <c r="AO20" s="1">
        <v>32</v>
      </c>
      <c r="AP20" s="1">
        <v>36</v>
      </c>
      <c r="AQ20" s="1">
        <v>55</v>
      </c>
      <c r="AR20" s="1">
        <v>50</v>
      </c>
      <c r="AS20" s="1">
        <v>31</v>
      </c>
      <c r="AT20" s="1">
        <v>29</v>
      </c>
      <c r="AU20" s="1">
        <v>36</v>
      </c>
      <c r="AV20" s="1">
        <v>21</v>
      </c>
      <c r="AW20" s="1">
        <v>42</v>
      </c>
      <c r="AX20" s="1">
        <v>52</v>
      </c>
      <c r="AY20" s="1">
        <v>24</v>
      </c>
      <c r="AZ20" s="1">
        <v>61</v>
      </c>
      <c r="BA20" s="1">
        <v>31</v>
      </c>
      <c r="BB20" s="1">
        <v>23</v>
      </c>
      <c r="BC20" s="1">
        <v>31</v>
      </c>
      <c r="BD20" s="1">
        <v>37</v>
      </c>
      <c r="BE20" s="1">
        <v>73</v>
      </c>
      <c r="BF20" s="1">
        <v>35</v>
      </c>
      <c r="BG20" s="1">
        <v>27</v>
      </c>
      <c r="BH20" s="1">
        <v>25</v>
      </c>
      <c r="BI20" s="1">
        <v>27</v>
      </c>
      <c r="BJ20" s="1">
        <v>27</v>
      </c>
      <c r="BK20" s="1">
        <v>31</v>
      </c>
      <c r="BL20" s="1">
        <v>32</v>
      </c>
      <c r="BM20" s="1">
        <v>56</v>
      </c>
      <c r="BN20" s="1">
        <v>43</v>
      </c>
      <c r="BO20" s="1">
        <v>24</v>
      </c>
      <c r="BP20" s="1">
        <v>24</v>
      </c>
      <c r="BQ20" s="1">
        <v>51</v>
      </c>
    </row>
    <row r="21" spans="1:69" x14ac:dyDescent="0.25">
      <c r="A21" s="1">
        <v>20</v>
      </c>
      <c r="B21" s="1">
        <v>20</v>
      </c>
      <c r="C21" s="1">
        <v>50</v>
      </c>
      <c r="D21" s="1">
        <v>24</v>
      </c>
      <c r="E21" s="1">
        <v>34</v>
      </c>
      <c r="F21" s="1">
        <v>36</v>
      </c>
      <c r="G21" s="1">
        <v>43</v>
      </c>
      <c r="H21" s="1">
        <v>40</v>
      </c>
      <c r="I21" s="1">
        <v>36</v>
      </c>
      <c r="J21" s="1">
        <v>22</v>
      </c>
      <c r="K21" s="1">
        <v>59</v>
      </c>
      <c r="L21" s="1">
        <v>24</v>
      </c>
      <c r="M21" s="1">
        <v>41</v>
      </c>
      <c r="N21" s="1">
        <v>29</v>
      </c>
      <c r="O21" s="1">
        <v>60</v>
      </c>
      <c r="P21" s="1">
        <v>20</v>
      </c>
      <c r="Q21" s="1">
        <v>39</v>
      </c>
      <c r="R21" s="1">
        <v>51</v>
      </c>
      <c r="S21" s="1">
        <v>56</v>
      </c>
      <c r="T21" s="1">
        <v>21</v>
      </c>
      <c r="U21" s="1">
        <v>23</v>
      </c>
      <c r="V21" s="1">
        <v>37</v>
      </c>
      <c r="W21" s="1">
        <v>52</v>
      </c>
      <c r="X21" s="1">
        <v>46</v>
      </c>
      <c r="Y21" s="1">
        <v>34</v>
      </c>
      <c r="Z21" s="1">
        <v>36</v>
      </c>
      <c r="AA21" s="1">
        <v>35</v>
      </c>
      <c r="AB21" s="1">
        <v>37</v>
      </c>
      <c r="AC21" s="1">
        <v>42</v>
      </c>
      <c r="AD21" s="1">
        <v>26</v>
      </c>
      <c r="AE21" s="1">
        <v>35</v>
      </c>
      <c r="AF21" s="1">
        <v>50</v>
      </c>
      <c r="AG21" s="1">
        <v>28</v>
      </c>
      <c r="AH21" s="1">
        <v>44</v>
      </c>
      <c r="AI21" s="1">
        <v>32</v>
      </c>
      <c r="AJ21" s="1">
        <v>52</v>
      </c>
      <c r="AK21" s="1">
        <v>23</v>
      </c>
      <c r="AL21" s="1">
        <v>61</v>
      </c>
      <c r="AM21" s="1">
        <v>18</v>
      </c>
      <c r="AN21" s="1">
        <v>28</v>
      </c>
      <c r="AO21" s="1">
        <v>63</v>
      </c>
      <c r="AP21" s="1">
        <v>35</v>
      </c>
      <c r="AQ21" s="1">
        <v>56</v>
      </c>
      <c r="AR21" s="1">
        <v>26</v>
      </c>
      <c r="AS21" s="1">
        <v>58</v>
      </c>
      <c r="AT21" s="1">
        <v>48</v>
      </c>
      <c r="AU21" s="1">
        <v>23</v>
      </c>
      <c r="AV21" s="1">
        <v>24</v>
      </c>
      <c r="AW21" s="1">
        <v>44</v>
      </c>
      <c r="AX21" s="1">
        <v>19</v>
      </c>
      <c r="AY21" s="1">
        <v>31</v>
      </c>
      <c r="AZ21" s="1">
        <v>20</v>
      </c>
      <c r="BA21" s="1">
        <v>23</v>
      </c>
      <c r="BB21" s="1">
        <v>19</v>
      </c>
      <c r="BC21" s="1">
        <v>30</v>
      </c>
      <c r="BD21" s="1">
        <v>29</v>
      </c>
      <c r="BE21" s="1">
        <v>37</v>
      </c>
      <c r="BF21" s="1">
        <v>25</v>
      </c>
      <c r="BG21" s="1">
        <v>35</v>
      </c>
      <c r="BH21" s="1">
        <v>59</v>
      </c>
      <c r="BI21" s="1">
        <v>28</v>
      </c>
      <c r="BJ21" s="1">
        <v>53</v>
      </c>
      <c r="BK21" s="1">
        <v>41</v>
      </c>
      <c r="BL21" s="1">
        <v>36</v>
      </c>
      <c r="BM21" s="1">
        <v>38</v>
      </c>
      <c r="BN21" s="1">
        <v>45</v>
      </c>
      <c r="BO21" s="1">
        <v>27</v>
      </c>
      <c r="BP21" s="1">
        <v>49</v>
      </c>
      <c r="BQ21" s="1">
        <v>34</v>
      </c>
    </row>
    <row r="22" spans="1:69" x14ac:dyDescent="0.25">
      <c r="A22" s="1">
        <v>21</v>
      </c>
      <c r="B22" s="1">
        <v>20</v>
      </c>
      <c r="C22" s="1">
        <v>49</v>
      </c>
      <c r="D22" s="1">
        <v>46</v>
      </c>
      <c r="E22" s="1">
        <v>24</v>
      </c>
      <c r="F22" s="1">
        <v>29</v>
      </c>
      <c r="G22" s="1">
        <v>62</v>
      </c>
      <c r="H22" s="1">
        <v>51</v>
      </c>
      <c r="I22" s="1">
        <v>34</v>
      </c>
      <c r="J22" s="1">
        <v>28</v>
      </c>
      <c r="K22" s="1">
        <v>32</v>
      </c>
      <c r="L22" s="1">
        <v>48</v>
      </c>
      <c r="M22" s="1">
        <v>19</v>
      </c>
      <c r="N22" s="1">
        <v>56</v>
      </c>
      <c r="O22" s="1">
        <v>44</v>
      </c>
      <c r="P22" s="1">
        <v>29</v>
      </c>
      <c r="Q22" s="1">
        <v>24</v>
      </c>
      <c r="R22" s="1">
        <v>31</v>
      </c>
      <c r="S22" s="1">
        <v>31</v>
      </c>
      <c r="T22" s="1">
        <v>39</v>
      </c>
      <c r="U22" s="1">
        <v>23</v>
      </c>
      <c r="V22" s="1">
        <v>44</v>
      </c>
      <c r="W22" s="1">
        <v>58</v>
      </c>
      <c r="X22" s="1">
        <v>31</v>
      </c>
      <c r="Y22" s="1">
        <v>69</v>
      </c>
      <c r="Z22" s="1">
        <v>41</v>
      </c>
      <c r="AA22" s="1">
        <v>40</v>
      </c>
      <c r="AB22" s="1">
        <v>44</v>
      </c>
      <c r="AC22" s="1">
        <v>52</v>
      </c>
      <c r="AD22" s="1">
        <v>51</v>
      </c>
      <c r="AE22" s="1">
        <v>33</v>
      </c>
      <c r="AF22" s="1">
        <v>48</v>
      </c>
      <c r="AG22" s="1">
        <v>34</v>
      </c>
      <c r="AH22" s="1">
        <v>18</v>
      </c>
      <c r="AI22" s="1">
        <v>44</v>
      </c>
      <c r="AJ22" s="1">
        <v>59</v>
      </c>
      <c r="AK22" s="1">
        <v>22</v>
      </c>
      <c r="AL22" s="1">
        <v>20</v>
      </c>
      <c r="AM22" s="1">
        <v>24</v>
      </c>
      <c r="AN22" s="1">
        <v>21</v>
      </c>
      <c r="AO22" s="1">
        <v>42</v>
      </c>
      <c r="AP22" s="1">
        <v>35</v>
      </c>
      <c r="AQ22" s="1">
        <v>46</v>
      </c>
      <c r="AR22" s="1">
        <v>60</v>
      </c>
      <c r="AS22" s="1">
        <v>21</v>
      </c>
      <c r="AT22" s="1">
        <v>66</v>
      </c>
      <c r="AU22" s="1">
        <v>30</v>
      </c>
      <c r="AV22" s="1">
        <v>46</v>
      </c>
      <c r="AW22" s="1">
        <v>28</v>
      </c>
      <c r="AX22" s="1">
        <v>28</v>
      </c>
      <c r="AY22" s="1">
        <v>20</v>
      </c>
      <c r="AZ22" s="1">
        <v>62</v>
      </c>
      <c r="BA22" s="1">
        <v>35</v>
      </c>
      <c r="BB22" s="1">
        <v>43</v>
      </c>
      <c r="BC22" s="1">
        <v>22</v>
      </c>
      <c r="BD22" s="1">
        <v>31</v>
      </c>
      <c r="BE22" s="1">
        <v>53</v>
      </c>
      <c r="BF22" s="1">
        <v>36</v>
      </c>
      <c r="BG22" s="1">
        <v>33</v>
      </c>
      <c r="BH22" s="1">
        <v>26</v>
      </c>
      <c r="BI22" s="1">
        <v>29</v>
      </c>
      <c r="BJ22" s="1">
        <v>27</v>
      </c>
      <c r="BK22" s="1">
        <v>23</v>
      </c>
      <c r="BL22" s="1">
        <v>56</v>
      </c>
      <c r="BM22" s="1">
        <v>40</v>
      </c>
      <c r="BN22" s="1">
        <v>41</v>
      </c>
      <c r="BO22" s="1">
        <v>35</v>
      </c>
      <c r="BP22" s="1">
        <v>40</v>
      </c>
      <c r="BQ22" s="1">
        <v>27</v>
      </c>
    </row>
    <row r="23" spans="1:69" x14ac:dyDescent="0.25">
      <c r="A23" s="1">
        <v>22</v>
      </c>
      <c r="B23" s="1">
        <v>45</v>
      </c>
      <c r="C23" s="1">
        <v>42</v>
      </c>
      <c r="D23" s="1">
        <v>22</v>
      </c>
      <c r="E23" s="1">
        <v>57</v>
      </c>
      <c r="F23" s="1">
        <v>41</v>
      </c>
      <c r="G23" s="1">
        <v>37</v>
      </c>
      <c r="H23" s="1">
        <v>31</v>
      </c>
      <c r="I23" s="1">
        <v>31</v>
      </c>
      <c r="J23" s="1">
        <v>59</v>
      </c>
      <c r="K23" s="1">
        <v>32</v>
      </c>
      <c r="L23" s="1">
        <v>20</v>
      </c>
      <c r="M23" s="1">
        <v>44</v>
      </c>
      <c r="N23" s="1">
        <v>47</v>
      </c>
      <c r="O23" s="1">
        <v>29</v>
      </c>
      <c r="P23" s="1">
        <v>52</v>
      </c>
      <c r="Q23" s="1">
        <v>30</v>
      </c>
      <c r="R23" s="1">
        <v>45</v>
      </c>
      <c r="S23" s="1">
        <v>55</v>
      </c>
      <c r="T23" s="1">
        <v>39</v>
      </c>
      <c r="U23" s="1">
        <v>41</v>
      </c>
      <c r="V23" s="1">
        <v>24</v>
      </c>
      <c r="W23" s="1">
        <v>29</v>
      </c>
      <c r="X23" s="1">
        <v>40</v>
      </c>
      <c r="Y23" s="1">
        <v>51</v>
      </c>
      <c r="Z23" s="1">
        <v>41</v>
      </c>
      <c r="AA23" s="1">
        <v>27</v>
      </c>
      <c r="AB23" s="1">
        <v>48</v>
      </c>
      <c r="AC23" s="1">
        <v>29</v>
      </c>
      <c r="AD23" s="1">
        <v>62</v>
      </c>
      <c r="AE23" s="1">
        <v>40</v>
      </c>
      <c r="AF23" s="1">
        <v>53</v>
      </c>
      <c r="AG23" s="1">
        <v>48</v>
      </c>
      <c r="AH23" s="1">
        <v>19</v>
      </c>
      <c r="AI23" s="1">
        <v>55</v>
      </c>
      <c r="AJ23" s="1">
        <v>42</v>
      </c>
      <c r="AK23" s="1">
        <v>22</v>
      </c>
      <c r="AL23" s="1">
        <v>31</v>
      </c>
      <c r="AM23" s="1">
        <v>43</v>
      </c>
      <c r="AN23" s="1">
        <v>62</v>
      </c>
      <c r="AO23" s="1">
        <v>30</v>
      </c>
      <c r="AP23" s="1">
        <v>29</v>
      </c>
      <c r="AQ23" s="1">
        <v>57</v>
      </c>
      <c r="AR23" s="1">
        <v>33</v>
      </c>
      <c r="AS23" s="1">
        <v>54</v>
      </c>
      <c r="AT23" s="1">
        <v>24</v>
      </c>
      <c r="AU23" s="1">
        <v>34</v>
      </c>
      <c r="AV23" s="1">
        <v>59</v>
      </c>
      <c r="AW23" s="1">
        <v>18</v>
      </c>
      <c r="AX23" s="1">
        <v>57</v>
      </c>
      <c r="AY23" s="1">
        <v>46</v>
      </c>
      <c r="AZ23" s="1">
        <v>20</v>
      </c>
      <c r="BA23" s="1">
        <v>62</v>
      </c>
      <c r="BB23" s="1">
        <v>35</v>
      </c>
      <c r="BC23" s="1">
        <v>48</v>
      </c>
      <c r="BD23" s="1">
        <v>37</v>
      </c>
      <c r="BE23" s="1">
        <v>34</v>
      </c>
      <c r="BF23" s="1">
        <v>25</v>
      </c>
      <c r="BG23" s="1">
        <v>47</v>
      </c>
      <c r="BH23" s="1">
        <v>57</v>
      </c>
      <c r="BI23" s="1">
        <v>30</v>
      </c>
      <c r="BJ23" s="1">
        <v>25</v>
      </c>
      <c r="BK23" s="1">
        <v>52</v>
      </c>
      <c r="BL23" s="1">
        <v>47</v>
      </c>
      <c r="BM23" s="1">
        <v>30</v>
      </c>
      <c r="BN23" s="1">
        <v>28</v>
      </c>
      <c r="BO23" s="1">
        <v>36</v>
      </c>
      <c r="BP23" s="1">
        <v>33</v>
      </c>
      <c r="BQ23" s="1">
        <v>32</v>
      </c>
    </row>
    <row r="24" spans="1:69" x14ac:dyDescent="0.25">
      <c r="A24" s="1">
        <v>23</v>
      </c>
      <c r="B24" s="1">
        <v>39</v>
      </c>
      <c r="C24" s="1">
        <v>47</v>
      </c>
      <c r="D24" s="1">
        <v>49</v>
      </c>
      <c r="E24" s="1">
        <v>38</v>
      </c>
      <c r="F24" s="1">
        <v>26</v>
      </c>
      <c r="G24" s="1">
        <v>33</v>
      </c>
      <c r="H24" s="1">
        <v>21</v>
      </c>
      <c r="I24" s="1">
        <v>60</v>
      </c>
      <c r="J24" s="1">
        <v>64</v>
      </c>
      <c r="K24" s="1">
        <v>24</v>
      </c>
      <c r="L24" s="1">
        <v>24</v>
      </c>
      <c r="M24" s="1">
        <v>33</v>
      </c>
      <c r="N24" s="1">
        <v>30</v>
      </c>
      <c r="O24" s="1">
        <v>50</v>
      </c>
      <c r="P24" s="1">
        <v>55</v>
      </c>
      <c r="Q24" s="1">
        <v>28</v>
      </c>
      <c r="R24" s="1">
        <v>32</v>
      </c>
      <c r="S24" s="1">
        <v>52</v>
      </c>
      <c r="T24" s="1">
        <v>63</v>
      </c>
      <c r="U24" s="1">
        <v>32</v>
      </c>
      <c r="V24" s="1">
        <v>26</v>
      </c>
      <c r="W24" s="1">
        <v>48</v>
      </c>
      <c r="X24" s="1">
        <v>38</v>
      </c>
      <c r="Y24" s="1">
        <v>24</v>
      </c>
      <c r="Z24" s="1">
        <v>23</v>
      </c>
      <c r="AA24" s="1">
        <v>26</v>
      </c>
      <c r="AB24" s="1">
        <v>22</v>
      </c>
      <c r="AC24" s="1">
        <v>30</v>
      </c>
      <c r="AD24" s="1">
        <v>40</v>
      </c>
      <c r="AE24" s="1">
        <v>46</v>
      </c>
      <c r="AF24" s="1">
        <v>34</v>
      </c>
      <c r="AG24" s="1">
        <v>30</v>
      </c>
      <c r="AH24" s="1">
        <v>45</v>
      </c>
      <c r="AI24" s="1">
        <v>21</v>
      </c>
      <c r="AJ24" s="1">
        <v>23</v>
      </c>
      <c r="AK24" s="1">
        <v>40</v>
      </c>
      <c r="AL24" s="1">
        <v>47</v>
      </c>
      <c r="AM24" s="1">
        <v>22</v>
      </c>
      <c r="AN24" s="1">
        <v>36</v>
      </c>
      <c r="AO24" s="1">
        <v>21</v>
      </c>
      <c r="AP24" s="1">
        <v>24</v>
      </c>
      <c r="AQ24" s="1">
        <v>49</v>
      </c>
      <c r="AR24" s="1">
        <v>35</v>
      </c>
      <c r="AS24" s="1">
        <v>42</v>
      </c>
      <c r="AT24" s="1">
        <v>44</v>
      </c>
      <c r="AU24" s="1">
        <v>36</v>
      </c>
      <c r="AV24" s="1">
        <v>50</v>
      </c>
      <c r="AW24" s="1">
        <v>56</v>
      </c>
      <c r="AX24" s="1">
        <v>27</v>
      </c>
      <c r="AY24" s="1">
        <v>33</v>
      </c>
      <c r="AZ24" s="1">
        <v>29</v>
      </c>
      <c r="BA24" s="1">
        <v>24</v>
      </c>
      <c r="BB24" s="1">
        <v>38</v>
      </c>
      <c r="BC24" s="1">
        <v>63</v>
      </c>
      <c r="BD24" s="1">
        <v>37</v>
      </c>
      <c r="BE24" s="1">
        <v>20</v>
      </c>
      <c r="BF24" s="1">
        <v>33</v>
      </c>
      <c r="BG24" s="1">
        <v>36</v>
      </c>
      <c r="BH24" s="1">
        <v>31</v>
      </c>
      <c r="BI24" s="1">
        <v>29</v>
      </c>
      <c r="BJ24" s="1">
        <v>24</v>
      </c>
      <c r="BK24" s="1">
        <v>23</v>
      </c>
      <c r="BL24" s="1">
        <v>37</v>
      </c>
      <c r="BM24" s="1">
        <v>31</v>
      </c>
      <c r="BN24" s="1">
        <v>54</v>
      </c>
      <c r="BO24" s="1">
        <v>30</v>
      </c>
      <c r="BP24" s="1">
        <v>38</v>
      </c>
      <c r="BQ24" s="1">
        <v>32</v>
      </c>
    </row>
    <row r="25" spans="1:69" x14ac:dyDescent="0.25">
      <c r="A25" s="1">
        <v>24</v>
      </c>
      <c r="B25" s="1">
        <v>60</v>
      </c>
      <c r="C25" s="1">
        <v>20</v>
      </c>
      <c r="D25" s="1">
        <v>24</v>
      </c>
      <c r="E25" s="1">
        <v>32</v>
      </c>
      <c r="F25" s="1">
        <v>35</v>
      </c>
      <c r="G25" s="1">
        <v>42</v>
      </c>
      <c r="H25" s="1">
        <v>32</v>
      </c>
      <c r="I25" s="1">
        <v>39</v>
      </c>
      <c r="J25" s="1">
        <v>38</v>
      </c>
      <c r="K25" s="1">
        <v>28</v>
      </c>
      <c r="L25" s="1">
        <v>21</v>
      </c>
      <c r="M25" s="1">
        <v>29</v>
      </c>
      <c r="N25" s="1">
        <v>48</v>
      </c>
      <c r="O25" s="1">
        <v>39</v>
      </c>
      <c r="P25" s="1">
        <v>22</v>
      </c>
      <c r="Q25" s="1">
        <v>22</v>
      </c>
      <c r="R25" s="1">
        <v>24</v>
      </c>
      <c r="S25" s="1">
        <v>58</v>
      </c>
      <c r="T25" s="1">
        <v>34</v>
      </c>
      <c r="U25" s="1">
        <v>28</v>
      </c>
      <c r="V25" s="1">
        <v>21</v>
      </c>
      <c r="W25" s="1">
        <v>53</v>
      </c>
      <c r="X25" s="1">
        <v>31</v>
      </c>
      <c r="Y25" s="1">
        <v>27</v>
      </c>
      <c r="Z25" s="1">
        <v>40</v>
      </c>
      <c r="AA25" s="1">
        <v>28</v>
      </c>
      <c r="AB25" s="1">
        <v>47</v>
      </c>
      <c r="AC25" s="1">
        <v>47</v>
      </c>
      <c r="AD25" s="1">
        <v>49</v>
      </c>
      <c r="AE25" s="1">
        <v>47</v>
      </c>
      <c r="AF25" s="1">
        <v>56</v>
      </c>
      <c r="AG25" s="1">
        <v>38</v>
      </c>
      <c r="AH25" s="1">
        <v>19</v>
      </c>
      <c r="AI25" s="1">
        <v>36</v>
      </c>
      <c r="AJ25" s="1">
        <v>32</v>
      </c>
      <c r="AK25" s="1">
        <v>42</v>
      </c>
      <c r="AL25" s="1">
        <v>29</v>
      </c>
      <c r="AM25" s="1">
        <v>24</v>
      </c>
      <c r="AN25" s="1">
        <v>62</v>
      </c>
      <c r="AO25" s="1">
        <v>23</v>
      </c>
      <c r="AP25" s="1">
        <v>35</v>
      </c>
      <c r="AQ25" s="1">
        <v>34</v>
      </c>
      <c r="AR25" s="1">
        <v>39</v>
      </c>
      <c r="AS25" s="1">
        <v>35</v>
      </c>
      <c r="AT25" s="1">
        <v>22</v>
      </c>
      <c r="AU25" s="1">
        <v>56</v>
      </c>
      <c r="AV25" s="1">
        <v>49</v>
      </c>
      <c r="AW25" s="1">
        <v>18</v>
      </c>
      <c r="AX25" s="1">
        <v>26</v>
      </c>
      <c r="AY25" s="1">
        <v>40</v>
      </c>
      <c r="AZ25" s="1">
        <v>56</v>
      </c>
      <c r="BA25" s="1">
        <v>57</v>
      </c>
      <c r="BB25" s="1">
        <v>22</v>
      </c>
      <c r="BC25" s="1">
        <v>34</v>
      </c>
      <c r="BD25" s="1">
        <v>38</v>
      </c>
      <c r="BE25" s="1">
        <v>38</v>
      </c>
      <c r="BF25" s="1">
        <v>22</v>
      </c>
      <c r="BG25" s="1">
        <v>40</v>
      </c>
      <c r="BH25" s="1">
        <v>30</v>
      </c>
      <c r="BI25" s="1">
        <v>42</v>
      </c>
      <c r="BJ25" s="1">
        <v>30</v>
      </c>
      <c r="BK25" s="1">
        <v>59</v>
      </c>
      <c r="BL25" s="1">
        <v>63</v>
      </c>
      <c r="BM25" s="1">
        <v>30</v>
      </c>
      <c r="BN25" s="1">
        <v>37</v>
      </c>
      <c r="BO25" s="1">
        <v>40</v>
      </c>
      <c r="BP25" s="1">
        <v>28</v>
      </c>
      <c r="BQ25" s="1">
        <v>26</v>
      </c>
    </row>
    <row r="26" spans="1:69" x14ac:dyDescent="0.25">
      <c r="A26" s="1">
        <v>25</v>
      </c>
      <c r="B26" s="1">
        <v>42</v>
      </c>
      <c r="C26" s="1">
        <v>43</v>
      </c>
      <c r="D26" s="1">
        <v>38</v>
      </c>
      <c r="E26" s="1">
        <v>54</v>
      </c>
      <c r="F26" s="1">
        <v>30</v>
      </c>
      <c r="G26" s="1">
        <v>28</v>
      </c>
      <c r="H26" s="1">
        <v>32</v>
      </c>
      <c r="I26" s="1">
        <v>26</v>
      </c>
      <c r="J26" s="1">
        <v>37</v>
      </c>
      <c r="K26" s="1">
        <v>35</v>
      </c>
      <c r="L26" s="1">
        <v>33</v>
      </c>
      <c r="M26" s="1">
        <v>20</v>
      </c>
      <c r="N26" s="1">
        <v>36</v>
      </c>
      <c r="O26" s="1">
        <v>39</v>
      </c>
      <c r="P26" s="1">
        <v>20</v>
      </c>
      <c r="Q26" s="1">
        <v>38</v>
      </c>
      <c r="R26" s="1">
        <v>34</v>
      </c>
      <c r="S26" s="1">
        <v>22</v>
      </c>
      <c r="T26" s="1">
        <v>24</v>
      </c>
      <c r="U26" s="1">
        <v>28</v>
      </c>
      <c r="V26" s="1">
        <v>24</v>
      </c>
      <c r="W26" s="1">
        <v>23</v>
      </c>
      <c r="X26" s="1">
        <v>55</v>
      </c>
      <c r="Y26" s="1">
        <v>57</v>
      </c>
      <c r="Z26" s="1">
        <v>38</v>
      </c>
      <c r="AA26" s="1">
        <v>37</v>
      </c>
      <c r="AB26" s="1">
        <v>26</v>
      </c>
      <c r="AC26" s="1">
        <v>30</v>
      </c>
      <c r="AD26" s="1">
        <v>31</v>
      </c>
      <c r="AE26" s="1">
        <v>44</v>
      </c>
      <c r="AF26" s="1">
        <v>25</v>
      </c>
      <c r="AG26" s="1">
        <v>27</v>
      </c>
      <c r="AH26" s="1">
        <v>18</v>
      </c>
      <c r="AI26" s="1">
        <v>60</v>
      </c>
      <c r="AJ26" s="1">
        <v>56</v>
      </c>
      <c r="AK26" s="1">
        <v>32</v>
      </c>
      <c r="AL26" s="1">
        <v>34</v>
      </c>
      <c r="AM26" s="1">
        <v>27</v>
      </c>
      <c r="AN26" s="1">
        <v>36</v>
      </c>
      <c r="AO26" s="1">
        <v>31</v>
      </c>
      <c r="AP26" s="1">
        <v>56</v>
      </c>
      <c r="AQ26" s="1">
        <v>66</v>
      </c>
      <c r="AR26" s="1">
        <v>31</v>
      </c>
      <c r="AS26" s="1">
        <v>68</v>
      </c>
      <c r="AT26" s="1">
        <v>23</v>
      </c>
      <c r="AU26" s="1">
        <v>43</v>
      </c>
      <c r="AV26" s="1">
        <v>64</v>
      </c>
      <c r="AW26" s="1">
        <v>20</v>
      </c>
      <c r="AX26" s="1">
        <v>25</v>
      </c>
      <c r="AY26" s="1">
        <v>34</v>
      </c>
      <c r="AZ26" s="1">
        <v>44</v>
      </c>
      <c r="BA26" s="1">
        <v>47</v>
      </c>
      <c r="BB26" s="1">
        <v>25</v>
      </c>
      <c r="BC26" s="1">
        <v>64</v>
      </c>
      <c r="BD26" s="1">
        <v>23</v>
      </c>
      <c r="BE26" s="1">
        <v>65</v>
      </c>
      <c r="BF26" s="1">
        <v>28</v>
      </c>
      <c r="BG26" s="1">
        <v>45</v>
      </c>
      <c r="BH26" s="1">
        <v>34</v>
      </c>
      <c r="BI26" s="1">
        <v>21</v>
      </c>
      <c r="BJ26" s="1">
        <v>49</v>
      </c>
      <c r="BK26" s="1">
        <v>31</v>
      </c>
      <c r="BL26" s="1">
        <v>38</v>
      </c>
      <c r="BM26" s="1">
        <v>20</v>
      </c>
      <c r="BN26" s="1">
        <v>31</v>
      </c>
      <c r="BO26" s="1">
        <v>37</v>
      </c>
      <c r="BP26" s="1">
        <v>49</v>
      </c>
      <c r="BQ26" s="1">
        <v>56</v>
      </c>
    </row>
    <row r="27" spans="1:69" x14ac:dyDescent="0.25">
      <c r="A27" s="1">
        <v>26</v>
      </c>
      <c r="B27" s="1">
        <v>49</v>
      </c>
      <c r="C27" s="1">
        <v>24</v>
      </c>
      <c r="D27" s="1">
        <v>53</v>
      </c>
      <c r="E27" s="1">
        <v>57</v>
      </c>
      <c r="F27" s="1">
        <v>41</v>
      </c>
      <c r="G27" s="1">
        <v>61</v>
      </c>
      <c r="H27" s="1">
        <v>27</v>
      </c>
      <c r="I27" s="1">
        <v>24</v>
      </c>
      <c r="J27" s="1">
        <v>38</v>
      </c>
      <c r="K27" s="1">
        <v>29</v>
      </c>
      <c r="L27" s="1">
        <v>27</v>
      </c>
      <c r="M27" s="1">
        <v>45</v>
      </c>
      <c r="N27" s="1">
        <v>33</v>
      </c>
      <c r="O27" s="1">
        <v>38</v>
      </c>
      <c r="P27" s="1">
        <v>26</v>
      </c>
      <c r="Q27" s="1">
        <v>43</v>
      </c>
      <c r="R27" s="1">
        <v>35</v>
      </c>
      <c r="S27" s="1">
        <v>32</v>
      </c>
      <c r="T27" s="1">
        <v>25</v>
      </c>
      <c r="U27" s="1">
        <v>26</v>
      </c>
      <c r="V27" s="1">
        <v>20</v>
      </c>
      <c r="W27" s="1">
        <v>35</v>
      </c>
      <c r="X27" s="1">
        <v>22</v>
      </c>
      <c r="Y27" s="1">
        <v>35</v>
      </c>
      <c r="Z27" s="1">
        <v>47</v>
      </c>
      <c r="AA27" s="1">
        <v>50</v>
      </c>
      <c r="AB27" s="1">
        <v>26</v>
      </c>
      <c r="AC27" s="1">
        <v>41</v>
      </c>
      <c r="AD27" s="1">
        <v>34</v>
      </c>
      <c r="AE27" s="1">
        <v>34</v>
      </c>
      <c r="AF27" s="1">
        <v>38</v>
      </c>
      <c r="AG27" s="1">
        <v>27</v>
      </c>
      <c r="AH27" s="1">
        <v>21</v>
      </c>
      <c r="AI27" s="1">
        <v>39</v>
      </c>
      <c r="AJ27" s="1">
        <v>22</v>
      </c>
      <c r="AK27" s="1">
        <v>21</v>
      </c>
      <c r="AL27" s="1">
        <v>31</v>
      </c>
      <c r="AM27" s="1">
        <v>20</v>
      </c>
      <c r="AN27" s="1">
        <v>52</v>
      </c>
      <c r="AO27" s="1">
        <v>24</v>
      </c>
      <c r="AP27" s="1">
        <v>38</v>
      </c>
      <c r="AQ27" s="1">
        <v>36</v>
      </c>
      <c r="AR27" s="1">
        <v>44</v>
      </c>
      <c r="AS27" s="1">
        <v>26</v>
      </c>
      <c r="AT27" s="1">
        <v>23</v>
      </c>
      <c r="AU27" s="1">
        <v>35</v>
      </c>
      <c r="AV27" s="1">
        <v>23</v>
      </c>
      <c r="AW27" s="1">
        <v>39</v>
      </c>
      <c r="AX27" s="1">
        <v>27</v>
      </c>
      <c r="AY27" s="1">
        <v>19</v>
      </c>
      <c r="AZ27" s="1">
        <v>36</v>
      </c>
      <c r="BA27" s="1">
        <v>57</v>
      </c>
      <c r="BB27" s="1">
        <v>20</v>
      </c>
      <c r="BC27" s="1">
        <v>43</v>
      </c>
      <c r="BD27" s="1">
        <v>23</v>
      </c>
      <c r="BE27" s="1">
        <v>47</v>
      </c>
      <c r="BF27" s="1">
        <v>64</v>
      </c>
      <c r="BG27" s="1">
        <v>43</v>
      </c>
      <c r="BH27" s="1">
        <v>24</v>
      </c>
      <c r="BI27" s="1">
        <v>41</v>
      </c>
      <c r="BJ27" s="1">
        <v>31</v>
      </c>
      <c r="BK27" s="1">
        <v>32</v>
      </c>
      <c r="BL27" s="1">
        <v>58</v>
      </c>
      <c r="BM27" s="1">
        <v>20</v>
      </c>
      <c r="BN27" s="1">
        <v>34</v>
      </c>
      <c r="BO27" s="1">
        <v>58</v>
      </c>
      <c r="BP27" s="1">
        <v>43</v>
      </c>
      <c r="BQ27" s="1">
        <v>27</v>
      </c>
    </row>
    <row r="28" spans="1:69" x14ac:dyDescent="0.25">
      <c r="A28" s="1">
        <v>27</v>
      </c>
      <c r="B28" s="1">
        <v>48</v>
      </c>
      <c r="C28" s="1">
        <v>19</v>
      </c>
      <c r="D28" s="1">
        <v>29</v>
      </c>
      <c r="E28" s="1">
        <v>57</v>
      </c>
      <c r="F28" s="1">
        <v>62</v>
      </c>
      <c r="G28" s="1">
        <v>41</v>
      </c>
      <c r="H28" s="1">
        <v>51</v>
      </c>
      <c r="I28" s="1">
        <v>35</v>
      </c>
      <c r="J28" s="1">
        <v>29</v>
      </c>
      <c r="K28" s="1">
        <v>54</v>
      </c>
      <c r="L28" s="1">
        <v>27</v>
      </c>
      <c r="M28" s="1">
        <v>39</v>
      </c>
      <c r="N28" s="1">
        <v>55</v>
      </c>
      <c r="O28" s="1">
        <v>30</v>
      </c>
      <c r="P28" s="1">
        <v>40</v>
      </c>
      <c r="Q28" s="1">
        <v>34</v>
      </c>
      <c r="R28" s="1">
        <v>50</v>
      </c>
      <c r="S28" s="1">
        <v>43</v>
      </c>
      <c r="T28" s="1">
        <v>35</v>
      </c>
      <c r="U28" s="1">
        <v>35</v>
      </c>
      <c r="V28" s="1">
        <v>53</v>
      </c>
      <c r="W28" s="1">
        <v>45</v>
      </c>
      <c r="X28" s="1">
        <v>36</v>
      </c>
      <c r="Y28" s="1">
        <v>30</v>
      </c>
      <c r="Z28" s="1">
        <v>47</v>
      </c>
      <c r="AA28" s="1">
        <v>44</v>
      </c>
      <c r="AB28" s="1">
        <v>75</v>
      </c>
      <c r="AC28" s="1">
        <v>60</v>
      </c>
      <c r="AD28" s="1">
        <v>33</v>
      </c>
      <c r="AE28" s="1">
        <v>21</v>
      </c>
      <c r="AF28" s="1">
        <v>26</v>
      </c>
      <c r="AG28" s="1">
        <v>43</v>
      </c>
      <c r="AH28" s="1">
        <v>31</v>
      </c>
      <c r="AI28" s="1">
        <v>25</v>
      </c>
      <c r="AJ28" s="1">
        <v>20</v>
      </c>
      <c r="AK28" s="1">
        <v>41</v>
      </c>
      <c r="AL28" s="1">
        <v>39</v>
      </c>
      <c r="AM28" s="1">
        <v>51</v>
      </c>
      <c r="AN28" s="1">
        <v>38</v>
      </c>
      <c r="AO28" s="1">
        <v>28</v>
      </c>
      <c r="AP28" s="1">
        <v>46</v>
      </c>
      <c r="AQ28" s="1">
        <v>37</v>
      </c>
      <c r="AR28" s="1">
        <v>41</v>
      </c>
      <c r="AS28" s="1">
        <v>36</v>
      </c>
      <c r="AT28" s="1">
        <v>22</v>
      </c>
      <c r="AU28" s="1">
        <v>28</v>
      </c>
      <c r="AV28" s="1">
        <v>31</v>
      </c>
      <c r="AW28" s="1">
        <v>26</v>
      </c>
      <c r="AX28" s="1">
        <v>28</v>
      </c>
      <c r="AY28" s="1">
        <v>32</v>
      </c>
      <c r="AZ28" s="1">
        <v>38</v>
      </c>
      <c r="BA28" s="1">
        <v>47</v>
      </c>
      <c r="BB28" s="1">
        <v>25</v>
      </c>
      <c r="BC28" s="1">
        <v>44</v>
      </c>
      <c r="BD28" s="1">
        <v>34</v>
      </c>
      <c r="BE28" s="1">
        <v>43</v>
      </c>
      <c r="BF28" s="1">
        <v>26</v>
      </c>
      <c r="BG28" s="1">
        <v>27</v>
      </c>
      <c r="BH28" s="1">
        <v>31</v>
      </c>
      <c r="BI28" s="1">
        <v>30</v>
      </c>
      <c r="BJ28" s="1">
        <v>33</v>
      </c>
      <c r="BK28" s="1">
        <v>31</v>
      </c>
      <c r="BL28" s="1">
        <v>37</v>
      </c>
      <c r="BM28" s="1">
        <v>60</v>
      </c>
      <c r="BN28" s="1">
        <v>48</v>
      </c>
      <c r="BO28" s="1">
        <v>45</v>
      </c>
      <c r="BP28" s="1">
        <v>58</v>
      </c>
      <c r="BQ28" s="1">
        <v>58</v>
      </c>
    </row>
    <row r="29" spans="1:69" x14ac:dyDescent="0.25">
      <c r="A29" s="1">
        <v>28</v>
      </c>
      <c r="B29" s="1">
        <v>44</v>
      </c>
      <c r="C29" s="1">
        <v>35</v>
      </c>
      <c r="D29" s="1">
        <v>42</v>
      </c>
      <c r="E29" s="1">
        <v>40</v>
      </c>
      <c r="F29" s="1">
        <v>27</v>
      </c>
      <c r="G29" s="1">
        <v>25</v>
      </c>
      <c r="H29" s="1">
        <v>58</v>
      </c>
      <c r="I29" s="1">
        <v>25</v>
      </c>
      <c r="J29" s="1">
        <v>39</v>
      </c>
      <c r="K29" s="1">
        <v>29</v>
      </c>
      <c r="L29" s="1">
        <v>58</v>
      </c>
      <c r="M29" s="1">
        <v>44</v>
      </c>
      <c r="N29" s="1">
        <v>34</v>
      </c>
      <c r="O29" s="1">
        <v>37</v>
      </c>
      <c r="P29" s="1">
        <v>37</v>
      </c>
      <c r="Q29" s="1">
        <v>27</v>
      </c>
      <c r="R29" s="1">
        <v>37</v>
      </c>
      <c r="S29" s="1">
        <v>39</v>
      </c>
      <c r="T29" s="1">
        <v>28</v>
      </c>
      <c r="U29" s="1">
        <v>36</v>
      </c>
      <c r="V29" s="1">
        <v>49</v>
      </c>
      <c r="W29" s="1">
        <v>39</v>
      </c>
      <c r="X29" s="1">
        <v>40</v>
      </c>
      <c r="Y29" s="1">
        <v>34</v>
      </c>
      <c r="Z29" s="1">
        <v>37</v>
      </c>
      <c r="AA29" s="1">
        <v>22</v>
      </c>
      <c r="AB29" s="1">
        <v>51</v>
      </c>
      <c r="AC29" s="1">
        <v>29</v>
      </c>
      <c r="AD29" s="1">
        <v>34</v>
      </c>
      <c r="AE29" s="1">
        <v>46</v>
      </c>
      <c r="AF29" s="1">
        <v>24</v>
      </c>
      <c r="AG29" s="1">
        <v>64</v>
      </c>
      <c r="AH29" s="1">
        <v>37</v>
      </c>
      <c r="AI29" s="1">
        <v>55</v>
      </c>
      <c r="AJ29" s="1">
        <v>24</v>
      </c>
      <c r="AK29" s="1">
        <v>45</v>
      </c>
      <c r="AL29" s="1">
        <v>61</v>
      </c>
      <c r="AM29" s="1">
        <v>27</v>
      </c>
      <c r="AN29" s="1">
        <v>36</v>
      </c>
      <c r="AO29" s="1">
        <v>59</v>
      </c>
      <c r="AP29" s="1">
        <v>53</v>
      </c>
      <c r="AQ29" s="1">
        <v>23</v>
      </c>
      <c r="AR29" s="1">
        <v>29</v>
      </c>
      <c r="AS29" s="1">
        <v>20</v>
      </c>
      <c r="AT29" s="1">
        <v>23</v>
      </c>
      <c r="AU29" s="1">
        <v>25</v>
      </c>
      <c r="AV29" s="1">
        <v>25</v>
      </c>
      <c r="AW29" s="1">
        <v>26</v>
      </c>
      <c r="AX29" s="1">
        <v>19</v>
      </c>
      <c r="AY29" s="1">
        <v>36</v>
      </c>
      <c r="AZ29" s="1">
        <v>23</v>
      </c>
      <c r="BA29" s="1">
        <v>44</v>
      </c>
      <c r="BB29" s="1">
        <v>24</v>
      </c>
      <c r="BC29" s="1">
        <v>33</v>
      </c>
      <c r="BD29" s="1">
        <v>22</v>
      </c>
      <c r="BE29" s="1">
        <v>42</v>
      </c>
      <c r="BF29" s="1">
        <v>47</v>
      </c>
      <c r="BG29" s="1">
        <v>33</v>
      </c>
      <c r="BH29" s="1">
        <v>42</v>
      </c>
      <c r="BI29" s="1">
        <v>18</v>
      </c>
      <c r="BJ29" s="1">
        <v>41</v>
      </c>
      <c r="BK29" s="1">
        <v>31</v>
      </c>
      <c r="BL29" s="1">
        <v>63</v>
      </c>
      <c r="BM29" s="1">
        <v>26</v>
      </c>
      <c r="BN29" s="1">
        <v>46</v>
      </c>
      <c r="BO29" s="1">
        <v>20</v>
      </c>
      <c r="BP29" s="1">
        <v>38</v>
      </c>
      <c r="BQ29" s="1">
        <v>46</v>
      </c>
    </row>
    <row r="30" spans="1:69" x14ac:dyDescent="0.25">
      <c r="A30" s="1">
        <v>29</v>
      </c>
      <c r="B30" s="1">
        <v>36</v>
      </c>
      <c r="C30" s="1">
        <v>30</v>
      </c>
      <c r="D30" s="1">
        <v>27</v>
      </c>
      <c r="E30" s="1">
        <v>35</v>
      </c>
      <c r="F30" s="1">
        <v>37</v>
      </c>
      <c r="G30" s="1">
        <v>45</v>
      </c>
      <c r="H30" s="1">
        <v>46</v>
      </c>
      <c r="I30" s="1">
        <v>22</v>
      </c>
      <c r="J30" s="1">
        <v>24</v>
      </c>
      <c r="K30" s="1">
        <v>27</v>
      </c>
      <c r="L30" s="1">
        <v>45</v>
      </c>
      <c r="M30" s="1">
        <v>65</v>
      </c>
      <c r="N30" s="1">
        <v>34</v>
      </c>
      <c r="O30" s="1">
        <v>29</v>
      </c>
      <c r="P30" s="1">
        <v>55</v>
      </c>
      <c r="Q30" s="1">
        <v>34</v>
      </c>
      <c r="R30" s="1">
        <v>62</v>
      </c>
      <c r="S30" s="1">
        <v>29</v>
      </c>
      <c r="T30" s="1">
        <v>40</v>
      </c>
      <c r="U30" s="1">
        <v>20</v>
      </c>
      <c r="V30" s="1">
        <v>24</v>
      </c>
      <c r="W30" s="1">
        <v>27</v>
      </c>
      <c r="X30" s="1">
        <v>40</v>
      </c>
      <c r="Y30" s="1">
        <v>28</v>
      </c>
      <c r="Z30" s="1">
        <v>44</v>
      </c>
      <c r="AA30" s="1">
        <v>23</v>
      </c>
      <c r="AB30" s="1">
        <v>48</v>
      </c>
      <c r="AC30" s="1">
        <v>29</v>
      </c>
      <c r="AD30" s="1">
        <v>25</v>
      </c>
      <c r="AE30" s="1">
        <v>47</v>
      </c>
      <c r="AF30" s="1">
        <v>44</v>
      </c>
      <c r="AG30" s="1">
        <v>31</v>
      </c>
      <c r="AH30" s="1">
        <v>47</v>
      </c>
      <c r="AI30" s="1">
        <v>37</v>
      </c>
      <c r="AJ30" s="1">
        <v>25</v>
      </c>
      <c r="AK30" s="1">
        <v>28</v>
      </c>
      <c r="AL30" s="1">
        <v>49</v>
      </c>
      <c r="AM30" s="1">
        <v>22</v>
      </c>
      <c r="AN30" s="1">
        <v>60</v>
      </c>
      <c r="AO30" s="1">
        <v>46</v>
      </c>
      <c r="AP30" s="1">
        <v>19</v>
      </c>
      <c r="AQ30" s="1">
        <v>34</v>
      </c>
      <c r="AR30" s="1">
        <v>73</v>
      </c>
      <c r="AS30" s="1">
        <v>23</v>
      </c>
      <c r="AT30" s="1">
        <v>24</v>
      </c>
      <c r="AU30" s="1">
        <v>21</v>
      </c>
      <c r="AV30" s="1">
        <v>22</v>
      </c>
      <c r="AW30" s="1">
        <v>48</v>
      </c>
      <c r="AX30" s="1">
        <v>24</v>
      </c>
      <c r="AY30" s="1">
        <v>29</v>
      </c>
      <c r="AZ30" s="1">
        <v>57</v>
      </c>
      <c r="BA30" s="1">
        <v>39</v>
      </c>
      <c r="BB30" s="1">
        <v>45</v>
      </c>
      <c r="BC30" s="1">
        <v>24</v>
      </c>
      <c r="BD30" s="1">
        <v>51</v>
      </c>
      <c r="BE30" s="1">
        <v>43</v>
      </c>
      <c r="BF30" s="1">
        <v>33</v>
      </c>
      <c r="BG30" s="1">
        <v>58</v>
      </c>
      <c r="BH30" s="1">
        <v>29</v>
      </c>
      <c r="BI30" s="1">
        <v>34</v>
      </c>
      <c r="BJ30" s="1">
        <v>35</v>
      </c>
      <c r="BK30" s="1">
        <v>42</v>
      </c>
      <c r="BL30" s="1">
        <v>32</v>
      </c>
      <c r="BM30" s="1">
        <v>47</v>
      </c>
      <c r="BN30" s="1">
        <v>38</v>
      </c>
      <c r="BO30" s="1">
        <v>44</v>
      </c>
      <c r="BP30" s="1">
        <v>57</v>
      </c>
      <c r="BQ30" s="1">
        <v>35</v>
      </c>
    </row>
    <row r="31" spans="1:69" x14ac:dyDescent="0.25">
      <c r="A31" s="1">
        <v>30</v>
      </c>
      <c r="B31" s="1">
        <v>37</v>
      </c>
      <c r="C31" s="1">
        <v>47</v>
      </c>
      <c r="D31" s="1">
        <v>58</v>
      </c>
      <c r="E31" s="1">
        <v>29</v>
      </c>
      <c r="F31" s="1">
        <v>38</v>
      </c>
      <c r="G31" s="1">
        <v>22</v>
      </c>
      <c r="H31" s="1">
        <v>56</v>
      </c>
      <c r="I31" s="1">
        <v>41</v>
      </c>
      <c r="J31" s="1">
        <v>63</v>
      </c>
      <c r="K31" s="1">
        <v>26</v>
      </c>
      <c r="L31" s="1">
        <v>21</v>
      </c>
      <c r="M31" s="1">
        <v>35</v>
      </c>
      <c r="N31" s="1">
        <v>28</v>
      </c>
      <c r="O31" s="1">
        <v>44</v>
      </c>
      <c r="P31" s="1">
        <v>23</v>
      </c>
      <c r="Q31" s="1">
        <v>23</v>
      </c>
      <c r="R31" s="1">
        <v>47</v>
      </c>
      <c r="S31" s="1">
        <v>64</v>
      </c>
      <c r="T31" s="1">
        <v>24</v>
      </c>
      <c r="U31" s="1">
        <v>23</v>
      </c>
      <c r="V31" s="1">
        <v>36</v>
      </c>
      <c r="W31" s="1">
        <v>50</v>
      </c>
      <c r="X31" s="1">
        <v>33</v>
      </c>
      <c r="Y31" s="1">
        <v>73</v>
      </c>
      <c r="Z31" s="1">
        <v>24</v>
      </c>
      <c r="AA31" s="1">
        <v>32</v>
      </c>
      <c r="AB31" s="1">
        <v>43</v>
      </c>
      <c r="AC31" s="1">
        <v>53</v>
      </c>
      <c r="AD31" s="1">
        <v>37</v>
      </c>
      <c r="AE31" s="1">
        <v>48</v>
      </c>
      <c r="AF31" s="1">
        <v>30</v>
      </c>
      <c r="AG31" s="1">
        <v>38</v>
      </c>
      <c r="AH31" s="1">
        <v>62</v>
      </c>
      <c r="AI31" s="1">
        <v>36</v>
      </c>
      <c r="AJ31" s="1">
        <v>51</v>
      </c>
      <c r="AK31" s="1">
        <v>39</v>
      </c>
      <c r="AL31" s="1">
        <v>52</v>
      </c>
      <c r="AM31" s="1">
        <v>62</v>
      </c>
      <c r="AN31" s="1">
        <v>49</v>
      </c>
      <c r="AO31" s="1">
        <v>40</v>
      </c>
      <c r="AP31" s="1">
        <v>35</v>
      </c>
      <c r="AQ31" s="1">
        <v>29</v>
      </c>
      <c r="AR31" s="1">
        <v>53</v>
      </c>
      <c r="AS31" s="1">
        <v>27</v>
      </c>
      <c r="AT31" s="1">
        <v>39</v>
      </c>
      <c r="AU31" s="1">
        <v>38</v>
      </c>
      <c r="AV31" s="1">
        <v>33</v>
      </c>
      <c r="AW31" s="1">
        <v>44</v>
      </c>
      <c r="AX31" s="1">
        <v>64</v>
      </c>
      <c r="AY31" s="1">
        <v>22</v>
      </c>
      <c r="AZ31" s="1">
        <v>31</v>
      </c>
      <c r="BA31" s="1">
        <v>50</v>
      </c>
      <c r="BB31" s="1">
        <v>27</v>
      </c>
      <c r="BC31" s="1">
        <v>43</v>
      </c>
      <c r="BD31" s="1">
        <v>56</v>
      </c>
      <c r="BE31" s="1">
        <v>53</v>
      </c>
      <c r="BF31" s="1">
        <v>40</v>
      </c>
      <c r="BG31" s="1">
        <v>36</v>
      </c>
      <c r="BH31" s="1">
        <v>34</v>
      </c>
      <c r="BI31" s="1">
        <v>52</v>
      </c>
      <c r="BJ31" s="1">
        <v>40</v>
      </c>
      <c r="BK31" s="1">
        <v>25</v>
      </c>
      <c r="BL31" s="1">
        <v>43</v>
      </c>
      <c r="BM31" s="1">
        <v>31</v>
      </c>
      <c r="BN31" s="1">
        <v>44</v>
      </c>
      <c r="BO31" s="1">
        <v>43</v>
      </c>
      <c r="BP31" s="1">
        <v>22</v>
      </c>
      <c r="BQ31" s="1">
        <v>45</v>
      </c>
    </row>
    <row r="32" spans="1:69" x14ac:dyDescent="0.25">
      <c r="A32" s="1">
        <v>31</v>
      </c>
      <c r="B32" s="1">
        <v>64</v>
      </c>
      <c r="C32" s="1">
        <v>39</v>
      </c>
      <c r="D32" s="1">
        <v>38</v>
      </c>
      <c r="E32" s="1">
        <v>35</v>
      </c>
      <c r="F32" s="1">
        <v>21</v>
      </c>
      <c r="G32" s="1">
        <v>54</v>
      </c>
      <c r="H32" s="1">
        <v>56</v>
      </c>
      <c r="I32" s="1">
        <v>27</v>
      </c>
      <c r="J32" s="1">
        <v>51</v>
      </c>
      <c r="K32" s="1">
        <v>25</v>
      </c>
      <c r="L32" s="1">
        <v>26</v>
      </c>
      <c r="M32" s="1">
        <v>32</v>
      </c>
      <c r="N32" s="1">
        <v>50</v>
      </c>
      <c r="O32" s="1">
        <v>23</v>
      </c>
      <c r="P32" s="1">
        <v>25</v>
      </c>
      <c r="Q32" s="1">
        <v>27</v>
      </c>
      <c r="R32" s="1">
        <v>25</v>
      </c>
      <c r="S32" s="1">
        <v>39</v>
      </c>
      <c r="T32" s="1">
        <v>31</v>
      </c>
      <c r="U32" s="1">
        <v>23</v>
      </c>
      <c r="V32" s="1">
        <v>37</v>
      </c>
      <c r="W32" s="1">
        <v>43</v>
      </c>
      <c r="X32" s="1">
        <v>30</v>
      </c>
      <c r="Y32" s="1">
        <v>37</v>
      </c>
      <c r="Z32" s="1">
        <v>38</v>
      </c>
      <c r="AA32" s="1">
        <v>22</v>
      </c>
      <c r="AB32" s="1">
        <v>43</v>
      </c>
      <c r="AC32" s="1">
        <v>37</v>
      </c>
      <c r="AD32" s="1">
        <v>34</v>
      </c>
      <c r="AE32" s="1">
        <v>36</v>
      </c>
      <c r="AF32" s="1">
        <v>39</v>
      </c>
      <c r="AG32" s="1">
        <v>35</v>
      </c>
      <c r="AH32" s="1">
        <v>58</v>
      </c>
      <c r="AI32" s="1">
        <v>27</v>
      </c>
      <c r="AJ32" s="1">
        <v>53</v>
      </c>
      <c r="AK32" s="1">
        <v>27</v>
      </c>
      <c r="AL32" s="1">
        <v>34</v>
      </c>
      <c r="AM32" s="1">
        <v>55</v>
      </c>
      <c r="AN32" s="1">
        <v>50</v>
      </c>
      <c r="AO32" s="1">
        <v>29</v>
      </c>
      <c r="AP32" s="1">
        <v>30</v>
      </c>
      <c r="AQ32" s="1">
        <v>31</v>
      </c>
      <c r="AR32" s="1">
        <v>27</v>
      </c>
      <c r="AS32" s="1">
        <v>33</v>
      </c>
      <c r="AT32" s="1">
        <v>36</v>
      </c>
      <c r="AU32" s="1">
        <v>24</v>
      </c>
      <c r="AV32" s="1">
        <v>22</v>
      </c>
      <c r="AW32" s="1">
        <v>20</v>
      </c>
      <c r="AX32" s="1">
        <v>33</v>
      </c>
      <c r="AY32" s="1">
        <v>31</v>
      </c>
      <c r="AZ32" s="1">
        <v>24</v>
      </c>
      <c r="BA32" s="1">
        <v>46</v>
      </c>
      <c r="BB32" s="1">
        <v>38</v>
      </c>
      <c r="BC32" s="1">
        <v>43</v>
      </c>
      <c r="BD32" s="1">
        <v>21</v>
      </c>
      <c r="BE32" s="1">
        <v>30</v>
      </c>
      <c r="BF32" s="1">
        <v>46</v>
      </c>
      <c r="BG32" s="1">
        <v>34</v>
      </c>
      <c r="BH32" s="1">
        <v>48</v>
      </c>
      <c r="BI32" s="1">
        <v>30</v>
      </c>
      <c r="BJ32" s="1">
        <v>30</v>
      </c>
      <c r="BK32" s="1">
        <v>23</v>
      </c>
      <c r="BL32" s="1">
        <v>66</v>
      </c>
      <c r="BM32" s="1">
        <v>32</v>
      </c>
      <c r="BN32" s="1">
        <v>24</v>
      </c>
      <c r="BO32" s="1">
        <v>41</v>
      </c>
      <c r="BP32" s="1">
        <v>23</v>
      </c>
      <c r="BQ32" s="1">
        <v>50</v>
      </c>
    </row>
    <row r="33" spans="1:69" x14ac:dyDescent="0.25">
      <c r="A33" s="1">
        <v>32</v>
      </c>
      <c r="B33" s="1">
        <v>39</v>
      </c>
      <c r="C33" s="1">
        <v>25</v>
      </c>
      <c r="D33" s="1">
        <v>37</v>
      </c>
      <c r="E33" s="1">
        <v>23</v>
      </c>
      <c r="F33" s="1">
        <v>29</v>
      </c>
      <c r="G33" s="1">
        <v>34</v>
      </c>
      <c r="H33" s="1">
        <v>62</v>
      </c>
      <c r="I33" s="1">
        <v>55</v>
      </c>
      <c r="J33" s="1">
        <v>33</v>
      </c>
      <c r="K33" s="1">
        <v>36</v>
      </c>
      <c r="L33" s="1">
        <v>42</v>
      </c>
      <c r="M33" s="1">
        <v>40</v>
      </c>
      <c r="N33" s="1">
        <v>65</v>
      </c>
      <c r="O33" s="1">
        <v>36</v>
      </c>
      <c r="P33" s="1">
        <v>29</v>
      </c>
      <c r="Q33" s="1">
        <v>34</v>
      </c>
      <c r="R33" s="1">
        <v>43</v>
      </c>
      <c r="S33" s="1">
        <v>24</v>
      </c>
      <c r="T33" s="1">
        <v>26</v>
      </c>
      <c r="U33" s="1">
        <v>40</v>
      </c>
      <c r="V33" s="1">
        <v>28</v>
      </c>
      <c r="W33" s="1">
        <v>27</v>
      </c>
      <c r="X33" s="1">
        <v>34</v>
      </c>
      <c r="Y33" s="1">
        <v>33</v>
      </c>
      <c r="Z33" s="1">
        <v>23</v>
      </c>
      <c r="AA33" s="1">
        <v>42</v>
      </c>
      <c r="AB33" s="1">
        <v>50</v>
      </c>
      <c r="AC33" s="1">
        <v>37</v>
      </c>
      <c r="AD33" s="1">
        <v>60</v>
      </c>
      <c r="AE33" s="1">
        <v>36</v>
      </c>
      <c r="AF33" s="1">
        <v>46</v>
      </c>
      <c r="AG33" s="1">
        <v>23</v>
      </c>
      <c r="AH33" s="1">
        <v>50</v>
      </c>
      <c r="AI33" s="1">
        <v>30</v>
      </c>
      <c r="AJ33" s="1">
        <v>36</v>
      </c>
      <c r="AK33" s="1">
        <v>56</v>
      </c>
      <c r="AL33" s="1">
        <v>44</v>
      </c>
      <c r="AM33" s="1">
        <v>36</v>
      </c>
      <c r="AN33" s="1">
        <v>35</v>
      </c>
      <c r="AO33" s="1">
        <v>29</v>
      </c>
      <c r="AP33" s="1">
        <v>31</v>
      </c>
      <c r="AQ33" s="1">
        <v>28</v>
      </c>
      <c r="AR33" s="1">
        <v>36</v>
      </c>
      <c r="AS33" s="1">
        <v>34</v>
      </c>
      <c r="AT33" s="1">
        <v>39</v>
      </c>
      <c r="AU33" s="1">
        <v>57</v>
      </c>
      <c r="AV33" s="1">
        <v>68</v>
      </c>
      <c r="AW33" s="1">
        <v>45</v>
      </c>
      <c r="AX33" s="1">
        <v>44</v>
      </c>
      <c r="AY33" s="1">
        <v>22</v>
      </c>
      <c r="AZ33" s="1">
        <v>33</v>
      </c>
      <c r="BA33" s="1">
        <v>68</v>
      </c>
      <c r="BB33" s="1">
        <v>22</v>
      </c>
      <c r="BC33" s="1">
        <v>41</v>
      </c>
      <c r="BD33" s="1">
        <v>31</v>
      </c>
      <c r="BE33" s="1">
        <v>44</v>
      </c>
      <c r="BF33" s="1">
        <v>32</v>
      </c>
      <c r="BG33" s="1">
        <v>53</v>
      </c>
      <c r="BH33" s="1">
        <v>26</v>
      </c>
      <c r="BI33" s="1">
        <v>45</v>
      </c>
      <c r="BJ33" s="1">
        <v>30</v>
      </c>
      <c r="BK33" s="1">
        <v>32</v>
      </c>
      <c r="BL33" s="1">
        <v>45</v>
      </c>
      <c r="BM33" s="1">
        <v>32</v>
      </c>
      <c r="BN33" s="1">
        <v>33</v>
      </c>
      <c r="BO33" s="1">
        <v>62</v>
      </c>
      <c r="BP33" s="1">
        <v>61</v>
      </c>
      <c r="BQ33" s="1">
        <v>57</v>
      </c>
    </row>
    <row r="34" spans="1:69" x14ac:dyDescent="0.25">
      <c r="A34" s="1">
        <v>33</v>
      </c>
      <c r="B34" s="1">
        <v>53</v>
      </c>
      <c r="C34" s="1">
        <v>63</v>
      </c>
      <c r="D34" s="1">
        <v>25</v>
      </c>
      <c r="E34" s="1">
        <v>57</v>
      </c>
      <c r="F34" s="1">
        <v>47</v>
      </c>
      <c r="G34" s="1">
        <v>42</v>
      </c>
      <c r="H34" s="1">
        <v>33</v>
      </c>
      <c r="I34" s="1">
        <v>32</v>
      </c>
      <c r="J34" s="1">
        <v>46</v>
      </c>
      <c r="K34" s="1">
        <v>32</v>
      </c>
      <c r="L34" s="1">
        <v>33</v>
      </c>
      <c r="M34" s="1">
        <v>57</v>
      </c>
      <c r="N34" s="1">
        <v>24</v>
      </c>
      <c r="O34" s="1">
        <v>26</v>
      </c>
      <c r="P34" s="1">
        <v>26</v>
      </c>
      <c r="Q34" s="1">
        <v>36</v>
      </c>
      <c r="R34" s="1">
        <v>60</v>
      </c>
      <c r="S34" s="1">
        <v>51</v>
      </c>
      <c r="T34" s="1">
        <v>20</v>
      </c>
      <c r="U34" s="1">
        <v>25</v>
      </c>
      <c r="V34" s="1">
        <v>49</v>
      </c>
      <c r="W34" s="1">
        <v>20</v>
      </c>
      <c r="X34" s="1">
        <v>42</v>
      </c>
      <c r="Y34" s="1">
        <v>71</v>
      </c>
      <c r="Z34" s="1">
        <v>28</v>
      </c>
      <c r="AA34" s="1">
        <v>57</v>
      </c>
      <c r="AB34" s="1">
        <v>32</v>
      </c>
      <c r="AC34" s="1">
        <v>47</v>
      </c>
      <c r="AD34" s="1">
        <v>39</v>
      </c>
      <c r="AE34" s="1">
        <v>23</v>
      </c>
      <c r="AF34" s="1">
        <v>35</v>
      </c>
      <c r="AG34" s="1">
        <v>26</v>
      </c>
      <c r="AH34" s="1">
        <v>45</v>
      </c>
      <c r="AI34" s="1">
        <v>33</v>
      </c>
      <c r="AJ34" s="1">
        <v>48</v>
      </c>
      <c r="AK34" s="1">
        <v>38</v>
      </c>
      <c r="AL34" s="1">
        <v>53</v>
      </c>
      <c r="AM34" s="1">
        <v>30</v>
      </c>
      <c r="AN34" s="1">
        <v>39</v>
      </c>
      <c r="AO34" s="1">
        <v>28</v>
      </c>
      <c r="AP34" s="1">
        <v>30</v>
      </c>
      <c r="AQ34" s="1">
        <v>20</v>
      </c>
      <c r="AR34" s="1">
        <v>51</v>
      </c>
      <c r="AS34" s="1">
        <v>40</v>
      </c>
      <c r="AT34" s="1">
        <v>33</v>
      </c>
      <c r="AU34" s="1">
        <v>57</v>
      </c>
      <c r="AV34" s="1">
        <v>45</v>
      </c>
      <c r="AW34" s="1">
        <v>32</v>
      </c>
      <c r="AX34" s="1">
        <v>26</v>
      </c>
      <c r="AY34" s="1">
        <v>62</v>
      </c>
      <c r="AZ34" s="1">
        <v>42</v>
      </c>
      <c r="BA34" s="1">
        <v>30</v>
      </c>
      <c r="BB34" s="1">
        <v>36</v>
      </c>
      <c r="BC34" s="1">
        <v>50</v>
      </c>
      <c r="BD34" s="1">
        <v>38</v>
      </c>
      <c r="BE34" s="1">
        <v>42</v>
      </c>
      <c r="BF34" s="1">
        <v>23</v>
      </c>
      <c r="BG34" s="1">
        <v>28</v>
      </c>
      <c r="BH34" s="1">
        <v>24</v>
      </c>
      <c r="BI34" s="1">
        <v>46</v>
      </c>
      <c r="BJ34" s="1">
        <v>32</v>
      </c>
      <c r="BK34" s="1">
        <v>59</v>
      </c>
      <c r="BL34" s="1">
        <v>34</v>
      </c>
      <c r="BM34" s="1">
        <v>29</v>
      </c>
      <c r="BN34" s="1">
        <v>34</v>
      </c>
      <c r="BO34" s="1">
        <v>55</v>
      </c>
      <c r="BP34" s="1">
        <v>26</v>
      </c>
      <c r="BQ34" s="1">
        <v>50</v>
      </c>
    </row>
    <row r="35" spans="1:69" x14ac:dyDescent="0.25">
      <c r="A35" s="1">
        <v>34</v>
      </c>
      <c r="B35" s="1">
        <v>39</v>
      </c>
      <c r="C35" s="1">
        <v>30</v>
      </c>
      <c r="D35" s="1">
        <v>23</v>
      </c>
      <c r="E35" s="1">
        <v>24</v>
      </c>
      <c r="F35" s="1">
        <v>38</v>
      </c>
      <c r="G35" s="1">
        <v>28</v>
      </c>
      <c r="H35" s="1">
        <v>59</v>
      </c>
      <c r="I35" s="1">
        <v>25</v>
      </c>
      <c r="J35" s="1">
        <v>42</v>
      </c>
      <c r="K35" s="1">
        <v>60</v>
      </c>
      <c r="L35" s="1">
        <v>49</v>
      </c>
      <c r="M35" s="1">
        <v>34</v>
      </c>
      <c r="N35" s="1">
        <v>24</v>
      </c>
      <c r="O35" s="1">
        <v>32</v>
      </c>
      <c r="P35" s="1">
        <v>46</v>
      </c>
      <c r="Q35" s="1">
        <v>30</v>
      </c>
      <c r="R35" s="1">
        <v>64</v>
      </c>
      <c r="S35" s="1">
        <v>46</v>
      </c>
      <c r="T35" s="1">
        <v>28</v>
      </c>
      <c r="U35" s="1">
        <v>21</v>
      </c>
      <c r="V35" s="1">
        <v>34</v>
      </c>
      <c r="W35" s="1">
        <v>55</v>
      </c>
      <c r="X35" s="1">
        <v>36</v>
      </c>
      <c r="Y35" s="1">
        <v>38</v>
      </c>
      <c r="Z35" s="1">
        <v>29</v>
      </c>
      <c r="AA35" s="1">
        <v>40</v>
      </c>
      <c r="AB35" s="1">
        <v>32</v>
      </c>
      <c r="AC35" s="1">
        <v>52</v>
      </c>
      <c r="AD35" s="1">
        <v>69</v>
      </c>
      <c r="AE35" s="1">
        <v>21</v>
      </c>
      <c r="AF35" s="1">
        <v>24</v>
      </c>
      <c r="AG35" s="1">
        <v>29</v>
      </c>
      <c r="AH35" s="1">
        <v>47</v>
      </c>
      <c r="AI35" s="1">
        <v>61</v>
      </c>
      <c r="AJ35" s="1">
        <v>39</v>
      </c>
      <c r="AK35" s="1">
        <v>19</v>
      </c>
      <c r="AL35" s="1">
        <v>48</v>
      </c>
      <c r="AM35" s="1">
        <v>26</v>
      </c>
      <c r="AN35" s="1">
        <v>45</v>
      </c>
      <c r="AO35" s="1">
        <v>35</v>
      </c>
      <c r="AP35" s="1">
        <v>20</v>
      </c>
      <c r="AQ35" s="1">
        <v>51</v>
      </c>
      <c r="AR35" s="1">
        <v>21</v>
      </c>
      <c r="AS35" s="1">
        <v>22</v>
      </c>
      <c r="AT35" s="1">
        <v>47</v>
      </c>
      <c r="AU35" s="1">
        <v>29</v>
      </c>
      <c r="AV35" s="1">
        <v>37</v>
      </c>
      <c r="AW35" s="1">
        <v>28</v>
      </c>
      <c r="AX35" s="1">
        <v>26</v>
      </c>
      <c r="AY35" s="1">
        <v>33</v>
      </c>
      <c r="AZ35" s="1">
        <v>42</v>
      </c>
      <c r="BA35" s="1">
        <v>32</v>
      </c>
      <c r="BB35" s="1">
        <v>44</v>
      </c>
      <c r="BC35" s="1">
        <v>47</v>
      </c>
      <c r="BD35" s="1">
        <v>27</v>
      </c>
      <c r="BE35" s="1">
        <v>26</v>
      </c>
      <c r="BF35" s="1">
        <v>34</v>
      </c>
      <c r="BG35" s="1">
        <v>62</v>
      </c>
      <c r="BH35" s="1">
        <v>26</v>
      </c>
      <c r="BI35" s="1">
        <v>37</v>
      </c>
      <c r="BJ35" s="1">
        <v>33</v>
      </c>
      <c r="BK35" s="1">
        <v>38</v>
      </c>
      <c r="BL35" s="1">
        <v>39</v>
      </c>
      <c r="BM35" s="1">
        <v>44</v>
      </c>
      <c r="BN35" s="1">
        <v>32</v>
      </c>
      <c r="BO35" s="1">
        <v>39</v>
      </c>
      <c r="BP35" s="1">
        <v>42</v>
      </c>
      <c r="BQ35" s="1">
        <v>48</v>
      </c>
    </row>
    <row r="36" spans="1:69" x14ac:dyDescent="0.25">
      <c r="A36" s="1">
        <v>35</v>
      </c>
      <c r="B36" s="1">
        <v>43</v>
      </c>
      <c r="C36" s="1">
        <v>47</v>
      </c>
      <c r="D36" s="1">
        <v>35</v>
      </c>
      <c r="E36" s="1">
        <v>30</v>
      </c>
      <c r="F36" s="1">
        <v>25</v>
      </c>
      <c r="G36" s="1">
        <v>20</v>
      </c>
      <c r="H36" s="1">
        <v>64</v>
      </c>
      <c r="I36" s="1">
        <v>37</v>
      </c>
      <c r="J36" s="1">
        <v>69</v>
      </c>
      <c r="K36" s="1">
        <v>30</v>
      </c>
      <c r="L36" s="1">
        <v>41</v>
      </c>
      <c r="M36" s="1">
        <v>57</v>
      </c>
      <c r="N36" s="1">
        <v>21</v>
      </c>
      <c r="O36" s="1">
        <v>33</v>
      </c>
      <c r="P36" s="1">
        <v>20</v>
      </c>
      <c r="Q36" s="1">
        <v>19</v>
      </c>
      <c r="R36" s="1">
        <v>39</v>
      </c>
      <c r="S36" s="1">
        <v>46</v>
      </c>
      <c r="T36" s="1">
        <v>28</v>
      </c>
      <c r="U36" s="1">
        <v>34</v>
      </c>
      <c r="V36" s="1">
        <v>53</v>
      </c>
      <c r="W36" s="1">
        <v>42</v>
      </c>
      <c r="X36" s="1">
        <v>57</v>
      </c>
      <c r="Y36" s="1">
        <v>63</v>
      </c>
      <c r="Z36" s="1">
        <v>42</v>
      </c>
      <c r="AA36" s="1">
        <v>26</v>
      </c>
      <c r="AB36" s="1">
        <v>34</v>
      </c>
      <c r="AC36" s="1">
        <v>67</v>
      </c>
      <c r="AD36" s="1">
        <v>51</v>
      </c>
      <c r="AE36" s="1">
        <v>33</v>
      </c>
      <c r="AF36" s="1">
        <v>26</v>
      </c>
      <c r="AG36" s="1">
        <v>46</v>
      </c>
      <c r="AH36" s="1">
        <v>41</v>
      </c>
      <c r="AI36" s="1">
        <v>51</v>
      </c>
      <c r="AJ36" s="1">
        <v>27</v>
      </c>
      <c r="AK36" s="1">
        <v>31</v>
      </c>
      <c r="AL36" s="1">
        <v>28</v>
      </c>
      <c r="AM36" s="1">
        <v>52</v>
      </c>
      <c r="AN36" s="1">
        <v>22</v>
      </c>
      <c r="AO36" s="1">
        <v>28</v>
      </c>
      <c r="AP36" s="1">
        <v>36</v>
      </c>
      <c r="AQ36" s="1">
        <v>56</v>
      </c>
      <c r="AR36" s="1">
        <v>27</v>
      </c>
      <c r="AS36" s="1">
        <v>29</v>
      </c>
      <c r="AT36" s="1">
        <v>45</v>
      </c>
      <c r="AU36" s="1">
        <v>34</v>
      </c>
      <c r="AV36" s="1">
        <v>41</v>
      </c>
      <c r="AW36" s="1">
        <v>40</v>
      </c>
      <c r="AX36" s="1">
        <v>54</v>
      </c>
      <c r="AY36" s="1">
        <v>32</v>
      </c>
      <c r="AZ36" s="1">
        <v>38</v>
      </c>
      <c r="BA36" s="1">
        <v>34</v>
      </c>
      <c r="BB36" s="1">
        <v>58</v>
      </c>
      <c r="BC36" s="1">
        <v>36</v>
      </c>
      <c r="BD36" s="1">
        <v>60</v>
      </c>
      <c r="BE36" s="1">
        <v>20</v>
      </c>
      <c r="BF36" s="1">
        <v>23</v>
      </c>
      <c r="BG36" s="1">
        <v>57</v>
      </c>
      <c r="BH36" s="1">
        <v>23</v>
      </c>
      <c r="BI36" s="1">
        <v>62</v>
      </c>
      <c r="BJ36" s="1">
        <v>40</v>
      </c>
      <c r="BK36" s="1">
        <v>34</v>
      </c>
      <c r="BL36" s="1">
        <v>32</v>
      </c>
      <c r="BM36" s="1">
        <v>24</v>
      </c>
      <c r="BN36" s="1">
        <v>20</v>
      </c>
      <c r="BO36" s="1">
        <v>25</v>
      </c>
      <c r="BP36" s="1">
        <v>25</v>
      </c>
      <c r="BQ36" s="1">
        <v>18</v>
      </c>
    </row>
    <row r="37" spans="1:69" x14ac:dyDescent="0.25">
      <c r="A37" s="1">
        <v>36</v>
      </c>
      <c r="B37" s="1">
        <v>54</v>
      </c>
      <c r="C37" s="1">
        <v>23</v>
      </c>
      <c r="D37" s="1">
        <v>34</v>
      </c>
      <c r="E37" s="1">
        <v>56</v>
      </c>
      <c r="F37" s="1">
        <v>24</v>
      </c>
      <c r="G37" s="1">
        <v>70</v>
      </c>
      <c r="H37" s="1">
        <v>24</v>
      </c>
      <c r="I37" s="1">
        <v>51</v>
      </c>
      <c r="J37" s="1">
        <v>64</v>
      </c>
      <c r="K37" s="1">
        <v>30</v>
      </c>
      <c r="L37" s="1">
        <v>23</v>
      </c>
      <c r="M37" s="1">
        <v>22</v>
      </c>
      <c r="N37" s="1">
        <v>35</v>
      </c>
      <c r="O37" s="1">
        <v>31</v>
      </c>
      <c r="P37" s="1">
        <v>58</v>
      </c>
      <c r="Q37" s="1">
        <v>20</v>
      </c>
      <c r="R37" s="1">
        <v>26</v>
      </c>
      <c r="S37" s="1">
        <v>75</v>
      </c>
      <c r="T37" s="1">
        <v>25</v>
      </c>
      <c r="U37" s="1">
        <v>28</v>
      </c>
      <c r="V37" s="1">
        <v>24</v>
      </c>
      <c r="W37" s="1">
        <v>29</v>
      </c>
      <c r="X37" s="1">
        <v>29</v>
      </c>
      <c r="Y37" s="1">
        <v>47</v>
      </c>
      <c r="Z37" s="1">
        <v>36</v>
      </c>
      <c r="AA37" s="1">
        <v>42</v>
      </c>
      <c r="AB37" s="1">
        <v>35</v>
      </c>
      <c r="AC37" s="1">
        <v>37</v>
      </c>
      <c r="AD37" s="1">
        <v>47</v>
      </c>
      <c r="AE37" s="1">
        <v>30</v>
      </c>
      <c r="AF37" s="1">
        <v>58</v>
      </c>
      <c r="AG37" s="1">
        <v>34</v>
      </c>
      <c r="AH37" s="1">
        <v>39</v>
      </c>
      <c r="AI37" s="1">
        <v>35</v>
      </c>
      <c r="AJ37" s="1">
        <v>34</v>
      </c>
      <c r="AK37" s="1">
        <v>50</v>
      </c>
      <c r="AL37" s="1">
        <v>35</v>
      </c>
      <c r="AM37" s="1">
        <v>36</v>
      </c>
      <c r="AN37" s="1">
        <v>34</v>
      </c>
      <c r="AO37" s="1">
        <v>33</v>
      </c>
      <c r="AP37" s="1">
        <v>40</v>
      </c>
      <c r="AQ37" s="1">
        <v>51</v>
      </c>
      <c r="AR37" s="1">
        <v>24</v>
      </c>
      <c r="AS37" s="1">
        <v>70</v>
      </c>
      <c r="AT37" s="1">
        <v>58</v>
      </c>
      <c r="AU37" s="1">
        <v>41</v>
      </c>
      <c r="AV37" s="1">
        <v>18</v>
      </c>
      <c r="AW37" s="1">
        <v>33</v>
      </c>
      <c r="AX37" s="1">
        <v>42</v>
      </c>
      <c r="AY37" s="1">
        <v>39</v>
      </c>
      <c r="AZ37" s="1">
        <v>53</v>
      </c>
      <c r="BA37" s="1">
        <v>28</v>
      </c>
      <c r="BB37" s="1">
        <v>34</v>
      </c>
      <c r="BC37" s="1">
        <v>32</v>
      </c>
      <c r="BD37" s="1">
        <v>28</v>
      </c>
      <c r="BE37" s="1">
        <v>41</v>
      </c>
      <c r="BF37" s="1">
        <v>25</v>
      </c>
      <c r="BG37" s="1">
        <v>33</v>
      </c>
      <c r="BH37" s="1">
        <v>31</v>
      </c>
      <c r="BI37" s="1">
        <v>48</v>
      </c>
      <c r="BJ37" s="1">
        <v>36</v>
      </c>
      <c r="BK37" s="1">
        <v>20</v>
      </c>
      <c r="BL37" s="1">
        <v>33</v>
      </c>
      <c r="BM37" s="1">
        <v>50</v>
      </c>
      <c r="BN37" s="1">
        <v>20</v>
      </c>
      <c r="BO37" s="1">
        <v>24</v>
      </c>
      <c r="BP37" s="1">
        <v>24</v>
      </c>
      <c r="BQ37" s="1">
        <v>65</v>
      </c>
    </row>
    <row r="38" spans="1:69" x14ac:dyDescent="0.25">
      <c r="A38" s="1">
        <v>37</v>
      </c>
      <c r="B38" s="1">
        <v>40</v>
      </c>
      <c r="C38" s="1">
        <v>42</v>
      </c>
      <c r="D38" s="1">
        <v>58</v>
      </c>
      <c r="E38" s="1">
        <v>37</v>
      </c>
      <c r="F38" s="1">
        <v>42</v>
      </c>
      <c r="G38" s="1">
        <v>41</v>
      </c>
      <c r="H38" s="1">
        <v>70</v>
      </c>
      <c r="I38" s="1">
        <v>26</v>
      </c>
      <c r="J38" s="1">
        <v>66</v>
      </c>
      <c r="K38" s="1">
        <v>62</v>
      </c>
      <c r="L38" s="1">
        <v>29</v>
      </c>
      <c r="M38" s="1">
        <v>37</v>
      </c>
      <c r="N38" s="1">
        <v>26</v>
      </c>
      <c r="O38" s="1">
        <v>23</v>
      </c>
      <c r="P38" s="1">
        <v>22</v>
      </c>
      <c r="Q38" s="1">
        <v>29</v>
      </c>
      <c r="R38" s="1">
        <v>33</v>
      </c>
      <c r="S38" s="1">
        <v>35</v>
      </c>
      <c r="T38" s="1">
        <v>51</v>
      </c>
      <c r="U38" s="1">
        <v>34</v>
      </c>
      <c r="V38" s="1">
        <v>38</v>
      </c>
      <c r="W38" s="1">
        <v>45</v>
      </c>
      <c r="X38" s="1">
        <v>52</v>
      </c>
      <c r="Y38" s="1">
        <v>58</v>
      </c>
      <c r="Z38" s="1">
        <v>33</v>
      </c>
      <c r="AA38" s="1">
        <v>62</v>
      </c>
      <c r="AB38" s="1">
        <v>61</v>
      </c>
      <c r="AC38" s="1">
        <v>61</v>
      </c>
      <c r="AD38" s="1">
        <v>32</v>
      </c>
      <c r="AE38" s="1">
        <v>30</v>
      </c>
      <c r="AF38" s="1">
        <v>37</v>
      </c>
      <c r="AG38" s="1">
        <v>34</v>
      </c>
      <c r="AH38" s="1">
        <v>60</v>
      </c>
      <c r="AI38" s="1">
        <v>25</v>
      </c>
      <c r="AJ38" s="1">
        <v>20</v>
      </c>
      <c r="AK38" s="1">
        <v>41</v>
      </c>
      <c r="AL38" s="1">
        <v>31</v>
      </c>
      <c r="AM38" s="1">
        <v>29</v>
      </c>
      <c r="AN38" s="1">
        <v>28</v>
      </c>
      <c r="AO38" s="1">
        <v>49</v>
      </c>
      <c r="AP38" s="1">
        <v>34</v>
      </c>
      <c r="AQ38" s="1">
        <v>42</v>
      </c>
      <c r="AR38" s="1">
        <v>34</v>
      </c>
      <c r="AS38" s="1">
        <v>48</v>
      </c>
      <c r="AT38" s="1">
        <v>43</v>
      </c>
      <c r="AU38" s="1">
        <v>37</v>
      </c>
      <c r="AV38" s="1">
        <v>39</v>
      </c>
      <c r="AW38" s="1">
        <v>32</v>
      </c>
      <c r="AX38" s="1">
        <v>24</v>
      </c>
      <c r="AY38" s="1">
        <v>50</v>
      </c>
      <c r="AZ38" s="1">
        <v>44</v>
      </c>
      <c r="BA38" s="1">
        <v>62</v>
      </c>
      <c r="BB38" s="1">
        <v>72</v>
      </c>
      <c r="BC38" s="1">
        <v>45</v>
      </c>
      <c r="BD38" s="1">
        <v>28</v>
      </c>
      <c r="BE38" s="1">
        <v>39</v>
      </c>
      <c r="BF38" s="1">
        <v>50</v>
      </c>
      <c r="BG38" s="1">
        <v>58</v>
      </c>
      <c r="BH38" s="1">
        <v>34</v>
      </c>
      <c r="BI38" s="1">
        <v>34</v>
      </c>
      <c r="BJ38" s="1">
        <v>25</v>
      </c>
      <c r="BK38" s="1">
        <v>50</v>
      </c>
      <c r="BL38" s="1">
        <v>58</v>
      </c>
      <c r="BM38" s="1">
        <v>34</v>
      </c>
      <c r="BN38" s="1">
        <v>26</v>
      </c>
      <c r="BO38" s="1">
        <v>42</v>
      </c>
      <c r="BP38" s="1">
        <v>35</v>
      </c>
      <c r="BQ38" s="1">
        <v>30</v>
      </c>
    </row>
    <row r="39" spans="1:69" x14ac:dyDescent="0.25">
      <c r="A39" s="1">
        <v>38</v>
      </c>
      <c r="B39" s="1">
        <v>42</v>
      </c>
      <c r="C39" s="1">
        <v>40</v>
      </c>
      <c r="D39" s="1">
        <v>57</v>
      </c>
      <c r="E39" s="1">
        <v>48</v>
      </c>
      <c r="F39" s="1">
        <v>41</v>
      </c>
      <c r="G39" s="1">
        <v>21</v>
      </c>
      <c r="H39" s="1">
        <v>23</v>
      </c>
      <c r="I39" s="1">
        <v>38</v>
      </c>
      <c r="J39" s="1">
        <v>43</v>
      </c>
      <c r="K39" s="1">
        <v>42</v>
      </c>
      <c r="L39" s="1">
        <v>36</v>
      </c>
      <c r="M39" s="1">
        <v>27</v>
      </c>
      <c r="N39" s="1">
        <v>50</v>
      </c>
      <c r="O39" s="1">
        <v>38</v>
      </c>
      <c r="P39" s="1">
        <v>22</v>
      </c>
      <c r="Q39" s="1">
        <v>32</v>
      </c>
      <c r="R39" s="1">
        <v>35</v>
      </c>
      <c r="S39" s="1">
        <v>59</v>
      </c>
      <c r="T39" s="1">
        <v>60</v>
      </c>
      <c r="U39" s="1">
        <v>23</v>
      </c>
      <c r="V39" s="1">
        <v>50</v>
      </c>
      <c r="W39" s="1">
        <v>34</v>
      </c>
      <c r="X39" s="1">
        <v>68</v>
      </c>
      <c r="Y39" s="1">
        <v>33</v>
      </c>
      <c r="Z39" s="1">
        <v>41</v>
      </c>
      <c r="AA39" s="1">
        <v>25</v>
      </c>
      <c r="AB39" s="1">
        <v>56</v>
      </c>
      <c r="AC39" s="1">
        <v>30</v>
      </c>
      <c r="AD39" s="1">
        <v>20</v>
      </c>
      <c r="AE39" s="1">
        <v>48</v>
      </c>
      <c r="AF39" s="1">
        <v>39</v>
      </c>
      <c r="AG39" s="1">
        <v>58</v>
      </c>
      <c r="AH39" s="1">
        <v>38</v>
      </c>
      <c r="AI39" s="1">
        <v>32</v>
      </c>
      <c r="AJ39" s="1">
        <v>50</v>
      </c>
      <c r="AK39" s="1">
        <v>31</v>
      </c>
      <c r="AL39" s="1">
        <v>53</v>
      </c>
      <c r="AM39" s="1">
        <v>29</v>
      </c>
      <c r="AN39" s="1">
        <v>27</v>
      </c>
      <c r="AO39" s="1">
        <v>24</v>
      </c>
      <c r="AP39" s="1">
        <v>29</v>
      </c>
      <c r="AQ39" s="1">
        <v>34</v>
      </c>
      <c r="AR39" s="1">
        <v>59</v>
      </c>
      <c r="AS39" s="1">
        <v>59</v>
      </c>
      <c r="AT39" s="1">
        <v>28</v>
      </c>
      <c r="AU39" s="1">
        <v>27</v>
      </c>
      <c r="AV39" s="1">
        <v>69</v>
      </c>
      <c r="AW39" s="1">
        <v>51</v>
      </c>
      <c r="AX39" s="1">
        <v>28</v>
      </c>
      <c r="AY39" s="1">
        <v>42</v>
      </c>
      <c r="AZ39" s="1">
        <v>30</v>
      </c>
      <c r="BA39" s="1">
        <v>31</v>
      </c>
      <c r="BB39" s="1">
        <v>32</v>
      </c>
      <c r="BC39" s="1">
        <v>59</v>
      </c>
      <c r="BD39" s="1">
        <v>41</v>
      </c>
      <c r="BE39" s="1">
        <v>20</v>
      </c>
      <c r="BF39" s="1">
        <v>46</v>
      </c>
      <c r="BG39" s="1">
        <v>49</v>
      </c>
      <c r="BH39" s="1">
        <v>36</v>
      </c>
      <c r="BI39" s="1">
        <v>23</v>
      </c>
      <c r="BJ39" s="1">
        <v>25</v>
      </c>
      <c r="BK39" s="1">
        <v>47</v>
      </c>
      <c r="BL39" s="1">
        <v>27</v>
      </c>
      <c r="BM39" s="1">
        <v>34</v>
      </c>
      <c r="BN39" s="1">
        <v>22</v>
      </c>
      <c r="BO39" s="1">
        <v>27</v>
      </c>
      <c r="BP39" s="1">
        <v>26</v>
      </c>
      <c r="BQ39" s="1">
        <v>51</v>
      </c>
    </row>
    <row r="40" spans="1:69" x14ac:dyDescent="0.25">
      <c r="A40" s="1">
        <v>39</v>
      </c>
      <c r="B40" s="1">
        <v>21</v>
      </c>
      <c r="C40" s="1">
        <v>57</v>
      </c>
      <c r="D40" s="1">
        <v>52</v>
      </c>
      <c r="E40" s="1">
        <v>18</v>
      </c>
      <c r="F40" s="1">
        <v>52</v>
      </c>
      <c r="G40" s="1">
        <v>35</v>
      </c>
      <c r="H40" s="1">
        <v>19</v>
      </c>
      <c r="I40" s="1">
        <v>60</v>
      </c>
      <c r="J40" s="1">
        <v>39</v>
      </c>
      <c r="K40" s="1">
        <v>41</v>
      </c>
      <c r="L40" s="1">
        <v>32</v>
      </c>
      <c r="M40" s="1">
        <v>52</v>
      </c>
      <c r="N40" s="1">
        <v>29</v>
      </c>
      <c r="O40" s="1">
        <v>50</v>
      </c>
      <c r="P40" s="1">
        <v>37</v>
      </c>
      <c r="Q40" s="1">
        <v>58</v>
      </c>
      <c r="R40" s="1">
        <v>54</v>
      </c>
      <c r="S40" s="1">
        <v>35</v>
      </c>
      <c r="T40" s="1">
        <v>23</v>
      </c>
      <c r="U40" s="1">
        <v>30</v>
      </c>
      <c r="V40" s="1">
        <v>47</v>
      </c>
      <c r="W40" s="1">
        <v>66</v>
      </c>
      <c r="X40" s="1">
        <v>30</v>
      </c>
      <c r="Y40" s="1">
        <v>34</v>
      </c>
      <c r="Z40" s="1">
        <v>41</v>
      </c>
      <c r="AA40" s="1">
        <v>40</v>
      </c>
      <c r="AB40" s="1">
        <v>56</v>
      </c>
      <c r="AC40" s="1">
        <v>42</v>
      </c>
      <c r="AD40" s="1">
        <v>45</v>
      </c>
      <c r="AE40" s="1">
        <v>50</v>
      </c>
      <c r="AF40" s="1">
        <v>22</v>
      </c>
      <c r="AG40" s="1">
        <v>22</v>
      </c>
      <c r="AH40" s="1">
        <v>39</v>
      </c>
      <c r="AI40" s="1">
        <v>57</v>
      </c>
      <c r="AJ40" s="1">
        <v>59</v>
      </c>
      <c r="AK40" s="1">
        <v>26</v>
      </c>
      <c r="AL40" s="1">
        <v>27</v>
      </c>
      <c r="AM40" s="1">
        <v>35</v>
      </c>
      <c r="AN40" s="1">
        <v>48</v>
      </c>
      <c r="AO40" s="1">
        <v>60</v>
      </c>
      <c r="AP40" s="1">
        <v>73</v>
      </c>
      <c r="AQ40" s="1">
        <v>21</v>
      </c>
      <c r="AR40" s="1">
        <v>46</v>
      </c>
      <c r="AS40" s="1">
        <v>35</v>
      </c>
      <c r="AT40" s="1">
        <v>36</v>
      </c>
      <c r="AU40" s="1">
        <v>32</v>
      </c>
      <c r="AV40" s="1">
        <v>48</v>
      </c>
      <c r="AW40" s="1">
        <v>45</v>
      </c>
      <c r="AX40" s="1">
        <v>37</v>
      </c>
      <c r="AY40" s="1">
        <v>53</v>
      </c>
      <c r="AZ40" s="1">
        <v>49</v>
      </c>
      <c r="BA40" s="1">
        <v>41</v>
      </c>
      <c r="BB40" s="1">
        <v>32</v>
      </c>
      <c r="BC40" s="1">
        <v>54</v>
      </c>
      <c r="BD40" s="1">
        <v>30</v>
      </c>
      <c r="BE40" s="1">
        <v>31</v>
      </c>
      <c r="BF40" s="1">
        <v>43</v>
      </c>
      <c r="BG40" s="1">
        <v>41</v>
      </c>
      <c r="BH40" s="1">
        <v>36</v>
      </c>
      <c r="BI40" s="1">
        <v>43</v>
      </c>
      <c r="BJ40" s="1">
        <v>26</v>
      </c>
      <c r="BK40" s="1">
        <v>27</v>
      </c>
      <c r="BL40" s="1">
        <v>62</v>
      </c>
      <c r="BM40" s="1">
        <v>42</v>
      </c>
      <c r="BN40" s="1">
        <v>31</v>
      </c>
      <c r="BO40" s="1">
        <v>26</v>
      </c>
      <c r="BP40" s="1">
        <v>44</v>
      </c>
      <c r="BQ40" s="1">
        <v>45</v>
      </c>
    </row>
    <row r="41" spans="1:69" x14ac:dyDescent="0.25">
      <c r="A41" s="1">
        <v>40</v>
      </c>
      <c r="B41" s="1">
        <v>47</v>
      </c>
      <c r="C41" s="1">
        <v>21</v>
      </c>
      <c r="D41" s="1">
        <v>44</v>
      </c>
      <c r="E41" s="1">
        <v>34</v>
      </c>
      <c r="F41" s="1">
        <v>47</v>
      </c>
      <c r="G41" s="1">
        <v>24</v>
      </c>
      <c r="H41" s="1">
        <v>57</v>
      </c>
      <c r="I41" s="1">
        <v>66</v>
      </c>
      <c r="J41" s="1">
        <v>27</v>
      </c>
      <c r="K41" s="1">
        <v>30</v>
      </c>
      <c r="L41" s="1">
        <v>36</v>
      </c>
      <c r="M41" s="1">
        <v>52</v>
      </c>
      <c r="N41" s="1">
        <v>36</v>
      </c>
      <c r="O41" s="1">
        <v>35</v>
      </c>
      <c r="P41" s="1">
        <v>45</v>
      </c>
      <c r="Q41" s="1">
        <v>37</v>
      </c>
      <c r="R41" s="1">
        <v>31</v>
      </c>
      <c r="S41" s="1">
        <v>44</v>
      </c>
      <c r="T41" s="1">
        <v>19</v>
      </c>
      <c r="U41" s="1">
        <v>35</v>
      </c>
      <c r="V41" s="1">
        <v>31</v>
      </c>
      <c r="W41" s="1">
        <v>39</v>
      </c>
      <c r="X41" s="1">
        <v>32</v>
      </c>
      <c r="Y41" s="1">
        <v>57</v>
      </c>
      <c r="Z41" s="1">
        <v>21</v>
      </c>
      <c r="AA41" s="1">
        <v>58</v>
      </c>
      <c r="AB41" s="1">
        <v>46</v>
      </c>
      <c r="AC41" s="1">
        <v>20</v>
      </c>
      <c r="AD41" s="1">
        <v>52</v>
      </c>
      <c r="AE41" s="1">
        <v>46</v>
      </c>
      <c r="AF41" s="1">
        <v>50</v>
      </c>
      <c r="AG41" s="1">
        <v>33</v>
      </c>
      <c r="AH41" s="1">
        <v>25</v>
      </c>
      <c r="AI41" s="1">
        <v>44</v>
      </c>
      <c r="AJ41" s="1">
        <v>28</v>
      </c>
      <c r="AK41" s="1">
        <v>52</v>
      </c>
      <c r="AL41" s="1">
        <v>56</v>
      </c>
      <c r="AM41" s="1">
        <v>44</v>
      </c>
      <c r="AN41" s="1">
        <v>57</v>
      </c>
      <c r="AO41" s="1">
        <v>52</v>
      </c>
      <c r="AP41" s="1">
        <v>33</v>
      </c>
      <c r="AQ41" s="1">
        <v>42</v>
      </c>
      <c r="AR41" s="1">
        <v>24</v>
      </c>
      <c r="AS41" s="1">
        <v>34</v>
      </c>
      <c r="AT41" s="1">
        <v>33</v>
      </c>
      <c r="AU41" s="1">
        <v>19</v>
      </c>
      <c r="AV41" s="1">
        <v>63</v>
      </c>
      <c r="AW41" s="1">
        <v>46</v>
      </c>
      <c r="AX41" s="1">
        <v>61</v>
      </c>
      <c r="AY41" s="1">
        <v>54</v>
      </c>
      <c r="AZ41" s="1">
        <v>63</v>
      </c>
      <c r="BA41" s="1">
        <v>49</v>
      </c>
      <c r="BB41" s="1">
        <v>30</v>
      </c>
      <c r="BC41" s="1">
        <v>32</v>
      </c>
      <c r="BD41" s="1">
        <v>25</v>
      </c>
      <c r="BE41" s="1">
        <v>60</v>
      </c>
      <c r="BF41" s="1">
        <v>33</v>
      </c>
      <c r="BG41" s="1">
        <v>32</v>
      </c>
      <c r="BH41" s="1">
        <v>38</v>
      </c>
      <c r="BI41" s="1">
        <v>27</v>
      </c>
      <c r="BJ41" s="1">
        <v>22</v>
      </c>
      <c r="BK41" s="1">
        <v>31</v>
      </c>
      <c r="BL41" s="1">
        <v>63</v>
      </c>
      <c r="BM41" s="1">
        <v>32</v>
      </c>
      <c r="BN41" s="1">
        <v>24</v>
      </c>
      <c r="BO41" s="1">
        <v>33</v>
      </c>
      <c r="BP41" s="1">
        <v>30</v>
      </c>
      <c r="BQ41" s="1">
        <v>41</v>
      </c>
    </row>
    <row r="42" spans="1:69" x14ac:dyDescent="0.25">
      <c r="A42" s="1">
        <v>41</v>
      </c>
      <c r="B42" s="1">
        <v>56</v>
      </c>
      <c r="C42" s="1">
        <v>33</v>
      </c>
      <c r="D42" s="1">
        <v>25</v>
      </c>
      <c r="E42" s="1">
        <v>55</v>
      </c>
      <c r="F42" s="1">
        <v>38</v>
      </c>
      <c r="G42" s="1">
        <v>39</v>
      </c>
      <c r="H42" s="1">
        <v>42</v>
      </c>
      <c r="I42" s="1">
        <v>28</v>
      </c>
      <c r="J42" s="1">
        <v>47</v>
      </c>
      <c r="K42" s="1">
        <v>34</v>
      </c>
      <c r="L42" s="1">
        <v>47</v>
      </c>
      <c r="M42" s="1">
        <v>27</v>
      </c>
      <c r="N42" s="1">
        <v>30</v>
      </c>
      <c r="O42" s="1">
        <v>64</v>
      </c>
      <c r="P42" s="1">
        <v>56</v>
      </c>
      <c r="Q42" s="1">
        <v>59</v>
      </c>
      <c r="R42" s="1">
        <v>32</v>
      </c>
      <c r="S42" s="1">
        <v>29</v>
      </c>
      <c r="T42" s="1">
        <v>47</v>
      </c>
      <c r="U42" s="1">
        <v>32</v>
      </c>
      <c r="V42" s="1">
        <v>64</v>
      </c>
      <c r="W42" s="1">
        <v>50</v>
      </c>
      <c r="X42" s="1">
        <v>36</v>
      </c>
      <c r="Y42" s="1">
        <v>28</v>
      </c>
      <c r="Z42" s="1">
        <v>56</v>
      </c>
      <c r="AA42" s="1">
        <v>26</v>
      </c>
      <c r="AB42" s="1">
        <v>37</v>
      </c>
      <c r="AC42" s="1">
        <v>34</v>
      </c>
      <c r="AD42" s="1">
        <v>41</v>
      </c>
      <c r="AE42" s="1">
        <v>52</v>
      </c>
      <c r="AF42" s="1">
        <v>57</v>
      </c>
      <c r="AG42" s="1">
        <v>60</v>
      </c>
      <c r="AH42" s="1">
        <v>21</v>
      </c>
      <c r="AI42" s="1">
        <v>39</v>
      </c>
      <c r="AJ42" s="1">
        <v>19</v>
      </c>
      <c r="AK42" s="1">
        <v>49</v>
      </c>
      <c r="AL42" s="1">
        <v>37</v>
      </c>
      <c r="AM42" s="1">
        <v>34</v>
      </c>
      <c r="AN42" s="1">
        <v>56</v>
      </c>
      <c r="AO42" s="1">
        <v>42</v>
      </c>
      <c r="AP42" s="1">
        <v>36</v>
      </c>
      <c r="AQ42" s="1">
        <v>50</v>
      </c>
      <c r="AR42" s="1">
        <v>40</v>
      </c>
      <c r="AS42" s="1">
        <v>41</v>
      </c>
      <c r="AT42" s="1">
        <v>37</v>
      </c>
      <c r="AU42" s="1">
        <v>26</v>
      </c>
      <c r="AV42" s="1">
        <v>47</v>
      </c>
      <c r="AW42" s="1">
        <v>54</v>
      </c>
      <c r="AX42" s="1">
        <v>24</v>
      </c>
      <c r="AY42" s="1">
        <v>61</v>
      </c>
      <c r="AZ42" s="1">
        <v>32</v>
      </c>
      <c r="BA42" s="1">
        <v>31</v>
      </c>
      <c r="BB42" s="1">
        <v>53</v>
      </c>
      <c r="BC42" s="1">
        <v>63</v>
      </c>
      <c r="BD42" s="1">
        <v>50</v>
      </c>
      <c r="BE42" s="1">
        <v>46</v>
      </c>
      <c r="BF42" s="1">
        <v>40</v>
      </c>
      <c r="BG42" s="1">
        <v>60</v>
      </c>
      <c r="BH42" s="1">
        <v>35</v>
      </c>
      <c r="BI42" s="1">
        <v>49</v>
      </c>
      <c r="BJ42" s="1">
        <v>33</v>
      </c>
      <c r="BK42" s="1">
        <v>34</v>
      </c>
      <c r="BL42" s="1">
        <v>53</v>
      </c>
      <c r="BM42" s="1">
        <v>45</v>
      </c>
      <c r="BN42" s="1">
        <v>21</v>
      </c>
      <c r="BO42" s="1">
        <v>29</v>
      </c>
      <c r="BP42" s="1">
        <v>31</v>
      </c>
      <c r="BQ42" s="1">
        <v>20</v>
      </c>
    </row>
    <row r="43" spans="1:69" x14ac:dyDescent="0.25">
      <c r="A43" s="1">
        <v>42</v>
      </c>
      <c r="B43" s="1">
        <v>47</v>
      </c>
      <c r="C43" s="1">
        <v>24</v>
      </c>
      <c r="D43" s="1">
        <v>31</v>
      </c>
      <c r="E43" s="1">
        <v>85</v>
      </c>
      <c r="F43" s="1">
        <v>31</v>
      </c>
      <c r="G43" s="1">
        <v>49</v>
      </c>
      <c r="H43" s="1">
        <v>55</v>
      </c>
      <c r="I43" s="1">
        <v>23</v>
      </c>
      <c r="J43" s="1">
        <v>53</v>
      </c>
      <c r="K43" s="1">
        <v>36</v>
      </c>
      <c r="L43" s="1">
        <v>61</v>
      </c>
      <c r="M43" s="1">
        <v>21</v>
      </c>
      <c r="N43" s="1">
        <v>49</v>
      </c>
      <c r="O43" s="1">
        <v>70</v>
      </c>
      <c r="P43" s="1">
        <v>23</v>
      </c>
      <c r="Q43" s="1">
        <v>31</v>
      </c>
      <c r="R43" s="1">
        <v>46</v>
      </c>
      <c r="S43" s="1">
        <v>30</v>
      </c>
      <c r="T43" s="1">
        <v>36</v>
      </c>
      <c r="U43" s="1">
        <v>38</v>
      </c>
      <c r="V43" s="1">
        <v>54</v>
      </c>
      <c r="W43" s="1">
        <v>48</v>
      </c>
      <c r="X43" s="1">
        <v>37</v>
      </c>
      <c r="Y43" s="1">
        <v>31</v>
      </c>
      <c r="Z43" s="1">
        <v>39</v>
      </c>
      <c r="AA43" s="1">
        <v>20</v>
      </c>
      <c r="AB43" s="1">
        <v>42</v>
      </c>
      <c r="AC43" s="1">
        <v>46</v>
      </c>
      <c r="AD43" s="1">
        <v>23</v>
      </c>
      <c r="AE43" s="1">
        <v>36</v>
      </c>
      <c r="AF43" s="1">
        <v>56</v>
      </c>
      <c r="AG43" s="1">
        <v>36</v>
      </c>
      <c r="AH43" s="1">
        <v>50</v>
      </c>
      <c r="AI43" s="1">
        <v>50</v>
      </c>
      <c r="AJ43" s="1">
        <v>56</v>
      </c>
      <c r="AK43" s="1">
        <v>37</v>
      </c>
      <c r="AL43" s="1">
        <v>60</v>
      </c>
      <c r="AM43" s="1">
        <v>29</v>
      </c>
      <c r="AN43" s="1">
        <v>34</v>
      </c>
      <c r="AO43" s="1">
        <v>54</v>
      </c>
      <c r="AP43" s="1">
        <v>45</v>
      </c>
      <c r="AQ43" s="1">
        <v>34</v>
      </c>
      <c r="AR43" s="1">
        <v>54</v>
      </c>
      <c r="AS43" s="1">
        <v>49</v>
      </c>
      <c r="AT43" s="1">
        <v>47</v>
      </c>
      <c r="AU43" s="1">
        <v>32</v>
      </c>
      <c r="AV43" s="1">
        <v>37</v>
      </c>
      <c r="AW43" s="1">
        <v>43</v>
      </c>
      <c r="AX43" s="1">
        <v>48</v>
      </c>
      <c r="AY43" s="1">
        <v>20</v>
      </c>
      <c r="AZ43" s="1">
        <v>50</v>
      </c>
      <c r="BA43" s="1">
        <v>62</v>
      </c>
      <c r="BB43" s="1">
        <v>34</v>
      </c>
      <c r="BC43" s="1">
        <v>25</v>
      </c>
      <c r="BD43" s="1">
        <v>26</v>
      </c>
      <c r="BE43" s="1">
        <v>43</v>
      </c>
      <c r="BF43" s="1">
        <v>39</v>
      </c>
      <c r="BG43" s="1">
        <v>24</v>
      </c>
      <c r="BH43" s="1">
        <v>54</v>
      </c>
      <c r="BI43" s="1">
        <v>21</v>
      </c>
      <c r="BJ43" s="1">
        <v>45</v>
      </c>
      <c r="BK43" s="1">
        <v>46</v>
      </c>
      <c r="BL43" s="1">
        <v>41</v>
      </c>
      <c r="BM43" s="1">
        <v>48</v>
      </c>
      <c r="BN43" s="1">
        <v>57</v>
      </c>
      <c r="BO43" s="1">
        <v>44</v>
      </c>
      <c r="BP43" s="1">
        <v>26</v>
      </c>
      <c r="BQ43" s="1">
        <v>35</v>
      </c>
    </row>
    <row r="44" spans="1:69" x14ac:dyDescent="0.25">
      <c r="A44" s="1">
        <v>43</v>
      </c>
      <c r="B44" s="1">
        <v>51</v>
      </c>
      <c r="C44" s="1">
        <v>26</v>
      </c>
      <c r="D44" s="1">
        <v>45</v>
      </c>
      <c r="E44" s="1">
        <v>48</v>
      </c>
      <c r="F44" s="1">
        <v>21</v>
      </c>
      <c r="G44" s="1">
        <v>38</v>
      </c>
      <c r="H44" s="1">
        <v>48</v>
      </c>
      <c r="I44" s="1">
        <v>56</v>
      </c>
      <c r="J44" s="1">
        <v>27</v>
      </c>
      <c r="K44" s="1">
        <v>34</v>
      </c>
      <c r="L44" s="1">
        <v>36</v>
      </c>
      <c r="M44" s="1">
        <v>47</v>
      </c>
      <c r="N44" s="1">
        <v>20</v>
      </c>
      <c r="O44" s="1">
        <v>34</v>
      </c>
      <c r="P44" s="1">
        <v>23</v>
      </c>
      <c r="Q44" s="1">
        <v>38</v>
      </c>
      <c r="R44" s="1">
        <v>49</v>
      </c>
      <c r="S44" s="1">
        <v>36</v>
      </c>
      <c r="T44" s="1">
        <v>61</v>
      </c>
      <c r="U44" s="1">
        <v>31</v>
      </c>
      <c r="V44" s="1">
        <v>52</v>
      </c>
      <c r="W44" s="1">
        <v>54</v>
      </c>
      <c r="X44" s="1">
        <v>46</v>
      </c>
      <c r="Y44" s="1">
        <v>59</v>
      </c>
      <c r="Z44" s="1">
        <v>38</v>
      </c>
      <c r="AA44" s="1">
        <v>42</v>
      </c>
      <c r="AB44" s="1">
        <v>52</v>
      </c>
      <c r="AC44" s="1">
        <v>23</v>
      </c>
      <c r="AD44" s="1">
        <v>25</v>
      </c>
      <c r="AE44" s="1">
        <v>69</v>
      </c>
      <c r="AF44" s="1">
        <v>44</v>
      </c>
      <c r="AG44" s="1">
        <v>61</v>
      </c>
      <c r="AH44" s="1">
        <v>49</v>
      </c>
      <c r="AI44" s="1">
        <v>51</v>
      </c>
      <c r="AJ44" s="1">
        <v>33</v>
      </c>
      <c r="AK44" s="1">
        <v>41</v>
      </c>
      <c r="AL44" s="1">
        <v>43</v>
      </c>
      <c r="AM44" s="1">
        <v>25</v>
      </c>
      <c r="AN44" s="1">
        <v>53</v>
      </c>
      <c r="AO44" s="1">
        <v>35</v>
      </c>
      <c r="AP44" s="1">
        <v>36</v>
      </c>
      <c r="AQ44" s="1">
        <v>37</v>
      </c>
      <c r="AR44" s="1">
        <v>31</v>
      </c>
      <c r="AS44" s="1">
        <v>32</v>
      </c>
      <c r="AT44" s="1">
        <v>26</v>
      </c>
      <c r="AU44" s="1">
        <v>56</v>
      </c>
      <c r="AV44" s="1">
        <v>41</v>
      </c>
      <c r="AW44" s="1">
        <v>60</v>
      </c>
      <c r="AX44" s="1">
        <v>25</v>
      </c>
      <c r="AY44" s="1">
        <v>42</v>
      </c>
      <c r="AZ44" s="1">
        <v>44</v>
      </c>
      <c r="BA44" s="1">
        <v>50</v>
      </c>
      <c r="BB44" s="1">
        <v>34</v>
      </c>
      <c r="BC44" s="1">
        <v>61</v>
      </c>
      <c r="BD44" s="1">
        <v>31</v>
      </c>
      <c r="BE44" s="1">
        <v>27</v>
      </c>
      <c r="BF44" s="1">
        <v>32</v>
      </c>
      <c r="BG44" s="1">
        <v>38</v>
      </c>
      <c r="BH44" s="1">
        <v>36</v>
      </c>
      <c r="BI44" s="1">
        <v>40</v>
      </c>
      <c r="BJ44" s="1">
        <v>23</v>
      </c>
      <c r="BK44" s="1">
        <v>24</v>
      </c>
      <c r="BL44" s="1">
        <v>32</v>
      </c>
      <c r="BM44" s="1">
        <v>49</v>
      </c>
      <c r="BN44" s="1">
        <v>52</v>
      </c>
      <c r="BO44" s="1">
        <v>29</v>
      </c>
      <c r="BP44" s="1">
        <v>32</v>
      </c>
    </row>
    <row r="45" spans="1:69" x14ac:dyDescent="0.25">
      <c r="A45" s="1">
        <v>44</v>
      </c>
      <c r="B45" s="1">
        <v>34</v>
      </c>
      <c r="C45" s="1">
        <v>30</v>
      </c>
      <c r="D45" s="1">
        <v>35</v>
      </c>
      <c r="E45" s="1">
        <v>44</v>
      </c>
      <c r="F45" s="1">
        <v>28</v>
      </c>
      <c r="G45" s="1">
        <v>33</v>
      </c>
      <c r="H45" s="1">
        <v>22</v>
      </c>
      <c r="I45" s="1">
        <v>40</v>
      </c>
      <c r="J45" s="1">
        <v>41</v>
      </c>
      <c r="K45" s="1">
        <v>34</v>
      </c>
      <c r="L45" s="1">
        <v>24</v>
      </c>
      <c r="M45" s="1">
        <v>22</v>
      </c>
      <c r="N45" s="1">
        <v>42</v>
      </c>
      <c r="O45" s="1">
        <v>47</v>
      </c>
      <c r="P45" s="1">
        <v>28</v>
      </c>
      <c r="Q45" s="1">
        <v>58</v>
      </c>
      <c r="R45" s="1">
        <v>72</v>
      </c>
      <c r="S45" s="1">
        <v>22</v>
      </c>
      <c r="T45" s="1">
        <v>56</v>
      </c>
      <c r="U45" s="1">
        <v>45</v>
      </c>
      <c r="V45" s="1">
        <v>39</v>
      </c>
      <c r="W45" s="1">
        <v>43</v>
      </c>
      <c r="X45" s="1">
        <v>43</v>
      </c>
      <c r="Y45" s="1">
        <v>31</v>
      </c>
      <c r="Z45" s="1">
        <v>45</v>
      </c>
      <c r="AA45" s="1">
        <v>25</v>
      </c>
      <c r="AB45" s="1">
        <v>22</v>
      </c>
      <c r="AC45" s="1">
        <v>20</v>
      </c>
      <c r="AD45" s="1">
        <v>28</v>
      </c>
      <c r="AE45" s="1">
        <v>62</v>
      </c>
      <c r="AF45" s="1">
        <v>23</v>
      </c>
      <c r="AG45" s="1">
        <v>23</v>
      </c>
      <c r="AH45" s="1">
        <v>25</v>
      </c>
      <c r="AI45" s="1">
        <v>56</v>
      </c>
      <c r="AJ45" s="1">
        <v>66</v>
      </c>
      <c r="AK45" s="1">
        <v>49</v>
      </c>
      <c r="AL45" s="1">
        <v>33</v>
      </c>
      <c r="AM45" s="1">
        <v>37</v>
      </c>
      <c r="AN45" s="1">
        <v>24</v>
      </c>
      <c r="AO45" s="1">
        <v>21</v>
      </c>
      <c r="AP45" s="1">
        <v>42</v>
      </c>
      <c r="AQ45" s="1">
        <v>46</v>
      </c>
      <c r="AR45" s="1">
        <v>34</v>
      </c>
      <c r="AS45" s="1">
        <v>27</v>
      </c>
      <c r="AT45" s="1">
        <v>24</v>
      </c>
      <c r="AU45" s="1">
        <v>25</v>
      </c>
      <c r="AV45" s="1">
        <v>32</v>
      </c>
      <c r="AW45" s="1">
        <v>31</v>
      </c>
      <c r="AX45" s="1">
        <v>51</v>
      </c>
      <c r="AY45" s="1">
        <v>51</v>
      </c>
      <c r="AZ45" s="1">
        <v>29</v>
      </c>
      <c r="BA45" s="1">
        <v>35</v>
      </c>
      <c r="BB45" s="1">
        <v>49</v>
      </c>
      <c r="BC45" s="1">
        <v>53</v>
      </c>
      <c r="BD45" s="1">
        <v>32</v>
      </c>
      <c r="BE45" s="1">
        <v>40</v>
      </c>
      <c r="BF45" s="1">
        <v>23</v>
      </c>
      <c r="BG45" s="1">
        <v>29</v>
      </c>
      <c r="BH45" s="1">
        <v>22</v>
      </c>
      <c r="BI45" s="1">
        <v>20</v>
      </c>
      <c r="BJ45" s="1">
        <v>49</v>
      </c>
      <c r="BK45" s="1">
        <v>28</v>
      </c>
      <c r="BL45" s="1">
        <v>42</v>
      </c>
      <c r="BM45" s="1">
        <v>28</v>
      </c>
      <c r="BN45" s="1">
        <v>25</v>
      </c>
      <c r="BO45" s="1">
        <v>41</v>
      </c>
      <c r="BP45" s="1">
        <v>52</v>
      </c>
    </row>
    <row r="46" spans="1:69" x14ac:dyDescent="0.25">
      <c r="A46" s="1">
        <v>45</v>
      </c>
      <c r="B46" s="1">
        <v>24</v>
      </c>
      <c r="C46" s="1">
        <v>44</v>
      </c>
      <c r="D46" s="1">
        <v>54</v>
      </c>
      <c r="E46" s="1">
        <v>36</v>
      </c>
      <c r="F46" s="1">
        <v>46</v>
      </c>
      <c r="G46" s="1">
        <v>43</v>
      </c>
      <c r="H46" s="1">
        <v>41</v>
      </c>
      <c r="I46" s="1">
        <v>38</v>
      </c>
      <c r="J46" s="1">
        <v>45</v>
      </c>
      <c r="K46" s="1">
        <v>25</v>
      </c>
      <c r="L46" s="1">
        <v>60</v>
      </c>
      <c r="M46" s="1">
        <v>23</v>
      </c>
      <c r="N46" s="1">
        <v>40</v>
      </c>
      <c r="O46" s="1">
        <v>43</v>
      </c>
      <c r="P46" s="1">
        <v>20</v>
      </c>
      <c r="Q46" s="1">
        <v>30</v>
      </c>
      <c r="R46" s="1">
        <v>33</v>
      </c>
      <c r="S46" s="1">
        <v>24</v>
      </c>
      <c r="T46" s="1">
        <v>47</v>
      </c>
      <c r="U46" s="1">
        <v>44</v>
      </c>
      <c r="V46" s="1">
        <v>27</v>
      </c>
      <c r="W46" s="1">
        <v>58</v>
      </c>
      <c r="X46" s="1">
        <v>36</v>
      </c>
      <c r="Y46" s="1">
        <v>22</v>
      </c>
      <c r="Z46" s="1">
        <v>49</v>
      </c>
      <c r="AA46" s="1">
        <v>25</v>
      </c>
      <c r="AB46" s="1">
        <v>28</v>
      </c>
      <c r="AC46" s="1">
        <v>36</v>
      </c>
      <c r="AD46" s="1">
        <v>23</v>
      </c>
      <c r="AE46" s="1">
        <v>31</v>
      </c>
      <c r="AF46" s="1">
        <v>19</v>
      </c>
      <c r="AG46" s="1">
        <v>47</v>
      </c>
      <c r="AH46" s="1">
        <v>63</v>
      </c>
      <c r="AI46" s="1">
        <v>25</v>
      </c>
      <c r="AJ46" s="1">
        <v>27</v>
      </c>
      <c r="AK46" s="1">
        <v>26</v>
      </c>
      <c r="AL46" s="1">
        <v>45</v>
      </c>
      <c r="AM46" s="1">
        <v>36</v>
      </c>
      <c r="AN46" s="1">
        <v>23</v>
      </c>
      <c r="AO46" s="1">
        <v>39</v>
      </c>
      <c r="AP46" s="1">
        <v>60</v>
      </c>
      <c r="AQ46" s="1">
        <v>26</v>
      </c>
      <c r="AR46" s="1">
        <v>41</v>
      </c>
      <c r="AS46" s="1">
        <v>61</v>
      </c>
      <c r="AT46" s="1">
        <v>43</v>
      </c>
      <c r="AU46" s="1">
        <v>27</v>
      </c>
      <c r="AV46" s="1">
        <v>45</v>
      </c>
      <c r="AW46" s="1">
        <v>47</v>
      </c>
      <c r="AX46" s="1">
        <v>28</v>
      </c>
      <c r="AY46" s="1">
        <v>52</v>
      </c>
      <c r="AZ46" s="1">
        <v>27</v>
      </c>
      <c r="BA46" s="1">
        <v>59</v>
      </c>
      <c r="BB46" s="1">
        <v>33</v>
      </c>
      <c r="BC46" s="1">
        <v>28</v>
      </c>
      <c r="BD46" s="1">
        <v>53</v>
      </c>
      <c r="BE46" s="1">
        <v>18</v>
      </c>
      <c r="BF46" s="1">
        <v>31</v>
      </c>
      <c r="BG46" s="1">
        <v>43</v>
      </c>
      <c r="BH46" s="1">
        <v>24</v>
      </c>
      <c r="BI46" s="1">
        <v>45</v>
      </c>
      <c r="BJ46" s="1">
        <v>42</v>
      </c>
      <c r="BK46" s="1">
        <v>48</v>
      </c>
      <c r="BL46" s="1">
        <v>27</v>
      </c>
      <c r="BM46" s="1">
        <v>59</v>
      </c>
      <c r="BN46" s="1">
        <v>45</v>
      </c>
      <c r="BO46" s="1">
        <v>28</v>
      </c>
      <c r="BP46" s="1">
        <v>38</v>
      </c>
    </row>
    <row r="47" spans="1:69" x14ac:dyDescent="0.25">
      <c r="A47" s="1">
        <v>46</v>
      </c>
      <c r="B47" s="1">
        <v>24</v>
      </c>
      <c r="C47" s="1">
        <v>47</v>
      </c>
      <c r="D47" s="1">
        <v>24</v>
      </c>
      <c r="E47" s="1">
        <v>40</v>
      </c>
      <c r="F47" s="1">
        <v>35</v>
      </c>
      <c r="G47" s="1">
        <v>43</v>
      </c>
      <c r="H47" s="1">
        <v>29</v>
      </c>
      <c r="I47" s="1">
        <v>57</v>
      </c>
      <c r="J47" s="1">
        <v>57</v>
      </c>
      <c r="K47" s="1">
        <v>60</v>
      </c>
      <c r="L47" s="1">
        <v>22</v>
      </c>
      <c r="M47" s="1">
        <v>46</v>
      </c>
      <c r="N47" s="1">
        <v>40</v>
      </c>
      <c r="O47" s="1">
        <v>27</v>
      </c>
      <c r="P47" s="1">
        <v>22</v>
      </c>
      <c r="Q47" s="1">
        <v>35</v>
      </c>
      <c r="R47" s="1">
        <v>29</v>
      </c>
      <c r="S47" s="1">
        <v>32</v>
      </c>
      <c r="T47" s="1">
        <v>29</v>
      </c>
      <c r="U47" s="1">
        <v>21</v>
      </c>
      <c r="V47" s="1">
        <v>57</v>
      </c>
      <c r="W47" s="1">
        <v>38</v>
      </c>
      <c r="X47" s="1">
        <v>25</v>
      </c>
      <c r="Y47" s="1">
        <v>43</v>
      </c>
      <c r="Z47" s="1">
        <v>32</v>
      </c>
      <c r="AA47" s="1">
        <v>59</v>
      </c>
      <c r="AB47" s="1">
        <v>30</v>
      </c>
      <c r="AC47" s="1">
        <v>49</v>
      </c>
      <c r="AD47" s="1">
        <v>60</v>
      </c>
      <c r="AE47" s="1">
        <v>31</v>
      </c>
      <c r="AF47" s="1">
        <v>35</v>
      </c>
      <c r="AG47" s="1">
        <v>28</v>
      </c>
      <c r="AH47" s="1">
        <v>63</v>
      </c>
      <c r="AI47" s="1">
        <v>39</v>
      </c>
      <c r="AJ47" s="1">
        <v>30</v>
      </c>
      <c r="AK47" s="1">
        <v>43</v>
      </c>
      <c r="AL47" s="1">
        <v>29</v>
      </c>
      <c r="AM47" s="1">
        <v>33</v>
      </c>
      <c r="AN47" s="1">
        <v>33</v>
      </c>
      <c r="AO47" s="1">
        <v>67</v>
      </c>
      <c r="AP47" s="1">
        <v>23</v>
      </c>
      <c r="AQ47" s="1">
        <v>31</v>
      </c>
      <c r="AR47" s="1">
        <v>47</v>
      </c>
      <c r="AS47" s="1">
        <v>61</v>
      </c>
      <c r="AT47" s="1">
        <v>33</v>
      </c>
      <c r="AU47" s="1">
        <v>24</v>
      </c>
      <c r="AV47" s="1">
        <v>35</v>
      </c>
      <c r="AW47" s="1">
        <v>50</v>
      </c>
      <c r="AX47" s="1">
        <v>22</v>
      </c>
      <c r="AY47" s="1">
        <v>40</v>
      </c>
      <c r="AZ47" s="1">
        <v>35</v>
      </c>
      <c r="BA47" s="1">
        <v>41</v>
      </c>
      <c r="BB47" s="1">
        <v>55</v>
      </c>
      <c r="BC47" s="1">
        <v>53</v>
      </c>
      <c r="BD47" s="1">
        <v>22</v>
      </c>
      <c r="BE47" s="1">
        <v>46</v>
      </c>
      <c r="BF47" s="1">
        <v>55</v>
      </c>
      <c r="BG47" s="1">
        <v>25</v>
      </c>
      <c r="BH47" s="1">
        <v>22</v>
      </c>
      <c r="BI47" s="1">
        <v>39</v>
      </c>
      <c r="BJ47" s="1">
        <v>34</v>
      </c>
      <c r="BK47" s="1">
        <v>20</v>
      </c>
      <c r="BL47" s="1">
        <v>45</v>
      </c>
      <c r="BM47" s="1">
        <v>44</v>
      </c>
      <c r="BN47" s="1">
        <v>54</v>
      </c>
      <c r="BO47" s="1">
        <v>65</v>
      </c>
      <c r="BP47" s="1">
        <v>67</v>
      </c>
    </row>
    <row r="48" spans="1:69" x14ac:dyDescent="0.25">
      <c r="A48" s="1">
        <v>47</v>
      </c>
      <c r="B48" s="1">
        <v>33</v>
      </c>
      <c r="C48" s="1">
        <v>62</v>
      </c>
      <c r="D48" s="1">
        <v>57</v>
      </c>
      <c r="E48" s="1">
        <v>26</v>
      </c>
      <c r="F48" s="1">
        <v>32</v>
      </c>
      <c r="G48" s="1">
        <v>41</v>
      </c>
      <c r="H48" s="1">
        <v>57</v>
      </c>
      <c r="I48" s="1">
        <v>31</v>
      </c>
      <c r="J48" s="1">
        <v>59</v>
      </c>
      <c r="K48" s="1">
        <v>33</v>
      </c>
      <c r="L48" s="1">
        <v>18</v>
      </c>
      <c r="M48" s="1">
        <v>52</v>
      </c>
      <c r="N48" s="1">
        <v>35</v>
      </c>
      <c r="O48" s="1">
        <v>30</v>
      </c>
      <c r="P48" s="1">
        <v>21</v>
      </c>
      <c r="Q48" s="1">
        <v>59</v>
      </c>
      <c r="R48" s="1">
        <v>22</v>
      </c>
      <c r="S48" s="1">
        <v>54</v>
      </c>
      <c r="T48" s="1">
        <v>56</v>
      </c>
      <c r="U48" s="1">
        <v>20</v>
      </c>
      <c r="V48" s="1">
        <v>31</v>
      </c>
      <c r="W48" s="1">
        <v>37</v>
      </c>
      <c r="X48" s="1">
        <v>24</v>
      </c>
      <c r="Y48" s="1">
        <v>51</v>
      </c>
      <c r="Z48" s="1">
        <v>26</v>
      </c>
      <c r="AA48" s="1">
        <v>55</v>
      </c>
      <c r="AB48" s="1">
        <v>40</v>
      </c>
      <c r="AC48" s="1">
        <v>40</v>
      </c>
      <c r="AD48" s="1">
        <v>39</v>
      </c>
      <c r="AE48" s="1">
        <v>25</v>
      </c>
      <c r="AF48" s="1">
        <v>26</v>
      </c>
      <c r="AG48" s="1">
        <v>48</v>
      </c>
      <c r="AH48" s="1">
        <v>30</v>
      </c>
      <c r="AI48" s="1">
        <v>45</v>
      </c>
      <c r="AJ48" s="1">
        <v>33</v>
      </c>
      <c r="AK48" s="1">
        <v>53</v>
      </c>
      <c r="AL48" s="1">
        <v>24</v>
      </c>
      <c r="AM48" s="1">
        <v>27</v>
      </c>
      <c r="AN48" s="1">
        <v>43</v>
      </c>
      <c r="AO48" s="1">
        <v>31</v>
      </c>
      <c r="AP48" s="1">
        <v>37</v>
      </c>
      <c r="AQ48" s="1">
        <v>36</v>
      </c>
      <c r="AR48" s="1">
        <v>47</v>
      </c>
      <c r="AS48" s="1">
        <v>68</v>
      </c>
      <c r="AT48" s="1">
        <v>31</v>
      </c>
      <c r="AU48" s="1">
        <v>39</v>
      </c>
      <c r="AV48" s="1">
        <v>49</v>
      </c>
      <c r="AW48" s="1">
        <v>40</v>
      </c>
      <c r="AX48" s="1">
        <v>34</v>
      </c>
      <c r="AY48" s="1">
        <v>29</v>
      </c>
      <c r="AZ48" s="1">
        <v>37</v>
      </c>
      <c r="BA48" s="1">
        <v>48</v>
      </c>
      <c r="BB48" s="1">
        <v>37</v>
      </c>
      <c r="BC48" s="1">
        <v>57</v>
      </c>
      <c r="BD48" s="1">
        <v>33</v>
      </c>
      <c r="BE48" s="1">
        <v>47</v>
      </c>
      <c r="BF48" s="1">
        <v>45</v>
      </c>
      <c r="BG48" s="1">
        <v>35</v>
      </c>
      <c r="BH48" s="1">
        <v>33</v>
      </c>
      <c r="BI48" s="1">
        <v>46</v>
      </c>
      <c r="BJ48" s="1">
        <v>60</v>
      </c>
      <c r="BK48" s="1">
        <v>25</v>
      </c>
      <c r="BL48" s="1">
        <v>23</v>
      </c>
      <c r="BM48" s="1">
        <v>39</v>
      </c>
      <c r="BN48" s="1">
        <v>23</v>
      </c>
      <c r="BO48" s="1">
        <v>30</v>
      </c>
      <c r="BP48" s="1">
        <v>27</v>
      </c>
    </row>
    <row r="49" spans="1:68" x14ac:dyDescent="0.25">
      <c r="A49" s="1">
        <v>48</v>
      </c>
      <c r="B49" s="1">
        <v>28</v>
      </c>
      <c r="C49" s="1">
        <v>49</v>
      </c>
      <c r="D49" s="1">
        <v>29</v>
      </c>
      <c r="E49" s="1">
        <v>29</v>
      </c>
      <c r="F49" s="1">
        <v>45</v>
      </c>
      <c r="G49" s="1">
        <v>59</v>
      </c>
      <c r="H49" s="1">
        <v>35</v>
      </c>
      <c r="I49" s="1">
        <v>40</v>
      </c>
      <c r="J49" s="1">
        <v>20</v>
      </c>
      <c r="K49" s="1">
        <v>27</v>
      </c>
      <c r="L49" s="1">
        <v>21</v>
      </c>
      <c r="M49" s="1">
        <v>27</v>
      </c>
      <c r="N49" s="1">
        <v>41</v>
      </c>
      <c r="O49" s="1">
        <v>29</v>
      </c>
      <c r="P49" s="1">
        <v>22</v>
      </c>
      <c r="Q49" s="1">
        <v>21</v>
      </c>
      <c r="R49" s="1">
        <v>23</v>
      </c>
      <c r="S49" s="1">
        <v>59</v>
      </c>
      <c r="T49" s="1">
        <v>21</v>
      </c>
      <c r="U49" s="1">
        <v>29</v>
      </c>
      <c r="V49" s="1">
        <v>34</v>
      </c>
      <c r="W49" s="1">
        <v>42</v>
      </c>
      <c r="X49" s="1">
        <v>29</v>
      </c>
      <c r="Y49" s="1">
        <v>48</v>
      </c>
      <c r="Z49" s="1">
        <v>20</v>
      </c>
      <c r="AA49" s="1">
        <v>39</v>
      </c>
      <c r="AB49" s="1">
        <v>36</v>
      </c>
      <c r="AC49" s="1">
        <v>26</v>
      </c>
      <c r="AD49" s="1">
        <v>18</v>
      </c>
      <c r="AE49" s="1">
        <v>54</v>
      </c>
      <c r="AF49" s="1">
        <v>21</v>
      </c>
      <c r="AG49" s="1">
        <v>42</v>
      </c>
      <c r="AH49" s="1">
        <v>41</v>
      </c>
      <c r="AI49" s="1">
        <v>31</v>
      </c>
      <c r="AJ49" s="1">
        <v>35</v>
      </c>
      <c r="AK49" s="1">
        <v>21</v>
      </c>
      <c r="AL49" s="1">
        <v>32</v>
      </c>
      <c r="AM49" s="1">
        <v>34</v>
      </c>
      <c r="AN49" s="1">
        <v>42</v>
      </c>
      <c r="AO49" s="1">
        <v>19</v>
      </c>
      <c r="AP49" s="1">
        <v>42</v>
      </c>
      <c r="AQ49" s="1">
        <v>53</v>
      </c>
      <c r="AR49" s="1">
        <v>32</v>
      </c>
      <c r="AS49" s="1">
        <v>56</v>
      </c>
      <c r="AT49" s="1">
        <v>41</v>
      </c>
      <c r="AU49" s="1">
        <v>38</v>
      </c>
      <c r="AV49" s="1">
        <v>29</v>
      </c>
      <c r="AW49" s="1">
        <v>26</v>
      </c>
      <c r="AX49" s="1">
        <v>46</v>
      </c>
      <c r="AY49" s="1">
        <v>64</v>
      </c>
      <c r="AZ49" s="1">
        <v>42</v>
      </c>
      <c r="BA49" s="1">
        <v>45</v>
      </c>
      <c r="BB49" s="1">
        <v>29</v>
      </c>
      <c r="BC49" s="1">
        <v>35</v>
      </c>
      <c r="BD49" s="1">
        <v>37</v>
      </c>
      <c r="BE49" s="1">
        <v>26</v>
      </c>
      <c r="BF49" s="1">
        <v>64</v>
      </c>
      <c r="BG49" s="1">
        <v>56</v>
      </c>
      <c r="BH49" s="1">
        <v>23</v>
      </c>
      <c r="BI49" s="1">
        <v>20</v>
      </c>
      <c r="BJ49" s="1">
        <v>28</v>
      </c>
      <c r="BK49" s="1">
        <v>36</v>
      </c>
      <c r="BL49" s="1">
        <v>41</v>
      </c>
      <c r="BM49" s="1">
        <v>29</v>
      </c>
      <c r="BN49" s="1">
        <v>39</v>
      </c>
      <c r="BO49" s="1">
        <v>43</v>
      </c>
      <c r="BP49" s="1">
        <v>35</v>
      </c>
    </row>
    <row r="50" spans="1:68" x14ac:dyDescent="0.25">
      <c r="A50" s="1">
        <v>49</v>
      </c>
      <c r="B50" s="1">
        <v>32</v>
      </c>
      <c r="C50" s="1">
        <v>50</v>
      </c>
      <c r="D50" s="1">
        <v>56</v>
      </c>
      <c r="E50" s="1">
        <v>27</v>
      </c>
      <c r="F50" s="1">
        <v>21</v>
      </c>
      <c r="G50" s="1">
        <v>34</v>
      </c>
      <c r="H50" s="1">
        <v>52</v>
      </c>
      <c r="I50" s="1">
        <v>44</v>
      </c>
      <c r="J50" s="1">
        <v>32</v>
      </c>
      <c r="K50" s="1">
        <v>31</v>
      </c>
      <c r="L50" s="1">
        <v>36</v>
      </c>
      <c r="M50" s="1">
        <v>48</v>
      </c>
      <c r="N50" s="1">
        <v>38</v>
      </c>
      <c r="O50" s="1">
        <v>51</v>
      </c>
      <c r="P50" s="1">
        <v>41</v>
      </c>
      <c r="Q50" s="1">
        <v>26</v>
      </c>
      <c r="R50" s="1">
        <v>23</v>
      </c>
      <c r="S50" s="1">
        <v>24</v>
      </c>
      <c r="T50" s="1">
        <v>23</v>
      </c>
      <c r="U50" s="1">
        <v>34</v>
      </c>
      <c r="V50" s="1">
        <v>38</v>
      </c>
      <c r="W50" s="1">
        <v>40</v>
      </c>
      <c r="X50" s="1">
        <v>25</v>
      </c>
      <c r="Y50" s="1">
        <v>49</v>
      </c>
      <c r="Z50" s="1">
        <v>26</v>
      </c>
      <c r="AA50" s="1">
        <v>38</v>
      </c>
      <c r="AB50" s="1">
        <v>35</v>
      </c>
      <c r="AC50" s="1">
        <v>27</v>
      </c>
      <c r="AD50" s="1">
        <v>31</v>
      </c>
      <c r="AE50" s="1">
        <v>35</v>
      </c>
      <c r="AF50" s="1">
        <v>27</v>
      </c>
      <c r="AG50" s="1">
        <v>45</v>
      </c>
      <c r="AH50" s="1">
        <v>29</v>
      </c>
      <c r="AI50" s="1">
        <v>30</v>
      </c>
      <c r="AJ50" s="1">
        <v>44</v>
      </c>
      <c r="AK50" s="1">
        <v>27</v>
      </c>
      <c r="AL50" s="1">
        <v>56</v>
      </c>
      <c r="AM50" s="1">
        <v>63</v>
      </c>
      <c r="AN50" s="1">
        <v>29</v>
      </c>
      <c r="AO50" s="1">
        <v>29</v>
      </c>
      <c r="AP50" s="1">
        <v>43</v>
      </c>
      <c r="AQ50" s="1">
        <v>44</v>
      </c>
      <c r="AR50" s="1">
        <v>36</v>
      </c>
      <c r="AS50" s="1">
        <v>43</v>
      </c>
      <c r="AT50" s="1">
        <v>52</v>
      </c>
      <c r="AU50" s="1">
        <v>37</v>
      </c>
      <c r="AV50" s="1">
        <v>36</v>
      </c>
      <c r="AW50" s="1">
        <v>19</v>
      </c>
      <c r="AX50" s="1">
        <v>34</v>
      </c>
      <c r="AY50" s="1">
        <v>48</v>
      </c>
      <c r="AZ50" s="1">
        <v>34</v>
      </c>
      <c r="BA50" s="1">
        <v>28</v>
      </c>
      <c r="BB50" s="1">
        <v>44</v>
      </c>
      <c r="BC50" s="1">
        <v>38</v>
      </c>
      <c r="BD50" s="1">
        <v>61</v>
      </c>
      <c r="BE50" s="1">
        <v>20</v>
      </c>
      <c r="BF50" s="1">
        <v>59</v>
      </c>
      <c r="BG50" s="1">
        <v>38</v>
      </c>
      <c r="BH50" s="1">
        <v>52</v>
      </c>
      <c r="BI50" s="1">
        <v>31</v>
      </c>
      <c r="BJ50" s="1">
        <v>34</v>
      </c>
      <c r="BK50" s="1">
        <v>23</v>
      </c>
      <c r="BL50" s="1">
        <v>28</v>
      </c>
      <c r="BM50" s="1">
        <v>41</v>
      </c>
      <c r="BN50" s="1">
        <v>27</v>
      </c>
      <c r="BO50" s="1">
        <v>43</v>
      </c>
      <c r="BP50" s="1">
        <v>37</v>
      </c>
    </row>
    <row r="51" spans="1:68" x14ac:dyDescent="0.25">
      <c r="A51" s="1">
        <v>50</v>
      </c>
      <c r="B51" s="1">
        <v>38</v>
      </c>
      <c r="C51" s="1">
        <v>31</v>
      </c>
      <c r="D51" s="1">
        <v>63</v>
      </c>
      <c r="E51" s="1">
        <v>48</v>
      </c>
      <c r="F51" s="1">
        <v>29</v>
      </c>
      <c r="G51" s="1">
        <v>21</v>
      </c>
      <c r="H51" s="1">
        <v>40</v>
      </c>
      <c r="I51" s="1">
        <v>29</v>
      </c>
      <c r="J51" s="1">
        <v>33</v>
      </c>
      <c r="K51" s="1">
        <v>42</v>
      </c>
      <c r="L51" s="1">
        <v>53</v>
      </c>
      <c r="M51" s="1">
        <v>24</v>
      </c>
      <c r="N51" s="1">
        <v>51</v>
      </c>
      <c r="O51" s="1">
        <v>44</v>
      </c>
      <c r="P51" s="1">
        <v>21</v>
      </c>
      <c r="Q51" s="1">
        <v>54</v>
      </c>
      <c r="R51" s="1">
        <v>24</v>
      </c>
      <c r="S51" s="1">
        <v>27</v>
      </c>
      <c r="T51" s="1">
        <v>23</v>
      </c>
      <c r="U51" s="1">
        <v>32</v>
      </c>
      <c r="V51" s="1">
        <v>50</v>
      </c>
      <c r="W51" s="1">
        <v>64</v>
      </c>
      <c r="X51" s="1">
        <v>38</v>
      </c>
      <c r="Y51" s="1">
        <v>36</v>
      </c>
      <c r="Z51" s="1">
        <v>24</v>
      </c>
      <c r="AA51" s="1">
        <v>47</v>
      </c>
      <c r="AB51" s="1">
        <v>62</v>
      </c>
      <c r="AC51" s="1">
        <v>23</v>
      </c>
      <c r="AD51" s="1">
        <v>30</v>
      </c>
      <c r="AE51" s="1">
        <v>28</v>
      </c>
      <c r="AF51" s="1">
        <v>33</v>
      </c>
      <c r="AG51" s="1">
        <v>26</v>
      </c>
      <c r="AH51" s="1">
        <v>24</v>
      </c>
      <c r="AI51" s="1">
        <v>34</v>
      </c>
      <c r="AJ51" s="1">
        <v>24</v>
      </c>
      <c r="AK51" s="1">
        <v>64</v>
      </c>
      <c r="AL51" s="1">
        <v>34</v>
      </c>
      <c r="AM51" s="1">
        <v>37</v>
      </c>
      <c r="AN51" s="1">
        <v>36</v>
      </c>
      <c r="AO51" s="1">
        <v>40</v>
      </c>
      <c r="AP51" s="1">
        <v>25</v>
      </c>
      <c r="AQ51" s="1">
        <v>31</v>
      </c>
      <c r="AR51" s="1">
        <v>65</v>
      </c>
      <c r="AS51" s="1">
        <v>32</v>
      </c>
      <c r="AT51" s="1">
        <v>31</v>
      </c>
      <c r="AU51" s="1">
        <v>26</v>
      </c>
      <c r="AV51" s="1">
        <v>19</v>
      </c>
      <c r="AW51" s="1">
        <v>32</v>
      </c>
      <c r="AX51" s="1">
        <v>56</v>
      </c>
      <c r="AY51" s="1">
        <v>22</v>
      </c>
      <c r="AZ51" s="1">
        <v>53</v>
      </c>
      <c r="BA51" s="1">
        <v>66</v>
      </c>
      <c r="BB51" s="1">
        <v>59</v>
      </c>
      <c r="BC51" s="1">
        <v>77</v>
      </c>
      <c r="BD51" s="1">
        <v>27</v>
      </c>
      <c r="BE51" s="1">
        <v>29</v>
      </c>
      <c r="BF51" s="1">
        <v>46</v>
      </c>
      <c r="BG51" s="1">
        <v>23</v>
      </c>
      <c r="BH51" s="1">
        <v>20</v>
      </c>
      <c r="BI51" s="1">
        <v>20</v>
      </c>
      <c r="BJ51" s="1">
        <v>39</v>
      </c>
      <c r="BK51" s="1">
        <v>21</v>
      </c>
      <c r="BL51" s="1">
        <v>35</v>
      </c>
      <c r="BM51" s="1">
        <v>32</v>
      </c>
      <c r="BN51" s="1">
        <v>50</v>
      </c>
      <c r="BO51" s="1">
        <v>35</v>
      </c>
      <c r="BP51" s="1">
        <v>31</v>
      </c>
    </row>
    <row r="52" spans="1:68" x14ac:dyDescent="0.25">
      <c r="A52" s="1">
        <v>51</v>
      </c>
      <c r="B52" s="1">
        <v>29</v>
      </c>
      <c r="C52" s="1">
        <v>36</v>
      </c>
      <c r="D52" s="1">
        <v>45</v>
      </c>
      <c r="E52" s="1">
        <v>49</v>
      </c>
      <c r="F52" s="1">
        <v>36</v>
      </c>
      <c r="G52" s="1">
        <v>32</v>
      </c>
      <c r="H52" s="1">
        <v>61</v>
      </c>
      <c r="I52" s="1">
        <v>56</v>
      </c>
      <c r="J52" s="1">
        <v>24</v>
      </c>
      <c r="K52" s="1">
        <v>21</v>
      </c>
      <c r="L52" s="1">
        <v>59</v>
      </c>
      <c r="M52" s="1">
        <v>35</v>
      </c>
      <c r="N52" s="1">
        <v>27</v>
      </c>
      <c r="O52" s="1">
        <v>55</v>
      </c>
      <c r="P52" s="1">
        <v>42</v>
      </c>
      <c r="Q52" s="1">
        <v>36</v>
      </c>
      <c r="R52" s="1">
        <v>24</v>
      </c>
      <c r="S52" s="1">
        <v>38</v>
      </c>
      <c r="T52" s="1">
        <v>26</v>
      </c>
      <c r="U52" s="1">
        <v>29</v>
      </c>
      <c r="V52" s="1">
        <v>21</v>
      </c>
      <c r="W52" s="1">
        <v>55</v>
      </c>
      <c r="X52" s="1">
        <v>33</v>
      </c>
      <c r="Y52" s="1">
        <v>61</v>
      </c>
      <c r="Z52" s="1">
        <v>41</v>
      </c>
      <c r="AA52" s="1">
        <v>32</v>
      </c>
      <c r="AB52" s="1">
        <v>25</v>
      </c>
      <c r="AC52" s="1">
        <v>44</v>
      </c>
      <c r="AD52" s="1">
        <v>60</v>
      </c>
      <c r="AE52" s="1">
        <v>40</v>
      </c>
      <c r="AF52" s="1">
        <v>53</v>
      </c>
      <c r="AG52" s="1">
        <v>46</v>
      </c>
      <c r="AH52" s="1">
        <v>60</v>
      </c>
      <c r="AI52" s="1">
        <v>25</v>
      </c>
      <c r="AJ52" s="1">
        <v>26</v>
      </c>
      <c r="AK52" s="1">
        <v>33</v>
      </c>
      <c r="AL52" s="1">
        <v>25</v>
      </c>
      <c r="AM52" s="1">
        <v>69</v>
      </c>
      <c r="AN52" s="1">
        <v>19</v>
      </c>
      <c r="AO52" s="1">
        <v>23</v>
      </c>
      <c r="AP52" s="1">
        <v>32</v>
      </c>
      <c r="AQ52" s="1">
        <v>46</v>
      </c>
      <c r="AR52" s="1">
        <v>55</v>
      </c>
      <c r="AS52" s="1">
        <v>34</v>
      </c>
      <c r="AT52" s="1">
        <v>28</v>
      </c>
      <c r="AU52" s="1">
        <v>32</v>
      </c>
      <c r="AV52" s="1">
        <v>29</v>
      </c>
      <c r="AW52" s="1">
        <v>30</v>
      </c>
      <c r="AX52" s="1">
        <v>25</v>
      </c>
      <c r="AY52" s="1">
        <v>32</v>
      </c>
      <c r="AZ52" s="1">
        <v>50</v>
      </c>
      <c r="BA52" s="1">
        <v>28</v>
      </c>
      <c r="BB52" s="1">
        <v>48</v>
      </c>
      <c r="BC52" s="1">
        <v>31</v>
      </c>
      <c r="BD52" s="1">
        <v>42</v>
      </c>
      <c r="BE52" s="1">
        <v>30</v>
      </c>
      <c r="BF52" s="1">
        <v>39</v>
      </c>
      <c r="BG52" s="1">
        <v>48</v>
      </c>
      <c r="BH52" s="1">
        <v>33</v>
      </c>
      <c r="BI52" s="1">
        <v>49</v>
      </c>
      <c r="BJ52" s="1">
        <v>32</v>
      </c>
      <c r="BK52" s="1">
        <v>54</v>
      </c>
      <c r="BL52" s="1">
        <v>34</v>
      </c>
      <c r="BM52" s="1">
        <v>41</v>
      </c>
      <c r="BN52" s="1">
        <v>23</v>
      </c>
      <c r="BO52" s="1">
        <v>28</v>
      </c>
      <c r="BP52" s="1">
        <v>33</v>
      </c>
    </row>
    <row r="53" spans="1:68" x14ac:dyDescent="0.25">
      <c r="A53" s="1">
        <v>52</v>
      </c>
      <c r="B53" s="1">
        <v>34</v>
      </c>
      <c r="C53" s="1">
        <v>55</v>
      </c>
      <c r="D53" s="1">
        <v>27</v>
      </c>
      <c r="E53" s="1">
        <v>37</v>
      </c>
      <c r="F53" s="1">
        <v>22</v>
      </c>
      <c r="G53" s="1">
        <v>31</v>
      </c>
      <c r="H53" s="1">
        <v>33</v>
      </c>
      <c r="I53" s="1">
        <v>27</v>
      </c>
      <c r="J53" s="1">
        <v>40</v>
      </c>
      <c r="K53" s="1">
        <v>31</v>
      </c>
      <c r="L53" s="1">
        <v>51</v>
      </c>
      <c r="M53" s="1">
        <v>41</v>
      </c>
      <c r="N53" s="1">
        <v>24</v>
      </c>
      <c r="O53" s="1">
        <v>28</v>
      </c>
      <c r="P53" s="1">
        <v>47</v>
      </c>
      <c r="Q53" s="1">
        <v>59</v>
      </c>
      <c r="R53" s="1">
        <v>22</v>
      </c>
      <c r="S53" s="1">
        <v>33</v>
      </c>
      <c r="T53" s="1">
        <v>43</v>
      </c>
      <c r="U53" s="1">
        <v>33</v>
      </c>
      <c r="V53" s="1">
        <v>49</v>
      </c>
      <c r="W53" s="1">
        <v>44</v>
      </c>
      <c r="X53" s="1">
        <v>43</v>
      </c>
      <c r="Y53" s="1">
        <v>40</v>
      </c>
      <c r="Z53" s="1">
        <v>46</v>
      </c>
      <c r="AA53" s="1">
        <v>27</v>
      </c>
      <c r="AB53" s="1">
        <v>24</v>
      </c>
      <c r="AC53" s="1">
        <v>30</v>
      </c>
      <c r="AD53" s="1">
        <v>38</v>
      </c>
      <c r="AE53" s="1">
        <v>44</v>
      </c>
      <c r="AF53" s="1">
        <v>29</v>
      </c>
      <c r="AG53" s="1">
        <v>54</v>
      </c>
      <c r="AH53" s="1">
        <v>29</v>
      </c>
      <c r="AI53" s="1">
        <v>30</v>
      </c>
      <c r="AJ53" s="1">
        <v>52</v>
      </c>
      <c r="AK53" s="1">
        <v>29</v>
      </c>
      <c r="AL53" s="1">
        <v>31</v>
      </c>
      <c r="AM53" s="1">
        <v>22</v>
      </c>
      <c r="AN53" s="1">
        <v>34</v>
      </c>
      <c r="AO53" s="1">
        <v>55</v>
      </c>
      <c r="AP53" s="1">
        <v>39</v>
      </c>
      <c r="AQ53" s="1">
        <v>44</v>
      </c>
      <c r="AR53" s="1">
        <v>47</v>
      </c>
      <c r="AS53" s="1">
        <v>31</v>
      </c>
      <c r="AT53" s="1">
        <v>23</v>
      </c>
      <c r="AU53" s="1">
        <v>44</v>
      </c>
      <c r="AV53" s="1">
        <v>29</v>
      </c>
      <c r="AW53" s="1">
        <v>28</v>
      </c>
      <c r="AX53" s="1">
        <v>49</v>
      </c>
      <c r="AY53" s="1">
        <v>61</v>
      </c>
      <c r="AZ53" s="1">
        <v>45</v>
      </c>
      <c r="BA53" s="1">
        <v>41</v>
      </c>
      <c r="BB53" s="1">
        <v>35</v>
      </c>
      <c r="BC53" s="1">
        <v>42</v>
      </c>
      <c r="BD53" s="1">
        <v>30</v>
      </c>
      <c r="BE53" s="1">
        <v>44</v>
      </c>
      <c r="BF53" s="1">
        <v>47</v>
      </c>
      <c r="BG53" s="1">
        <v>44</v>
      </c>
      <c r="BH53" s="1">
        <v>23</v>
      </c>
      <c r="BI53" s="1">
        <v>49</v>
      </c>
      <c r="BJ53" s="1">
        <v>21</v>
      </c>
      <c r="BK53" s="1">
        <v>32</v>
      </c>
      <c r="BL53" s="1">
        <v>32</v>
      </c>
      <c r="BM53" s="1">
        <v>24</v>
      </c>
      <c r="BN53" s="1">
        <v>58</v>
      </c>
      <c r="BO53" s="1">
        <v>44</v>
      </c>
      <c r="BP53" s="1">
        <v>30</v>
      </c>
    </row>
    <row r="54" spans="1:68" x14ac:dyDescent="0.25">
      <c r="A54" s="1">
        <v>53</v>
      </c>
      <c r="B54" s="1">
        <v>35</v>
      </c>
      <c r="C54" s="1">
        <v>62</v>
      </c>
      <c r="D54" s="1">
        <v>39</v>
      </c>
      <c r="E54" s="1">
        <v>29</v>
      </c>
      <c r="F54" s="1">
        <v>60</v>
      </c>
      <c r="G54" s="1">
        <v>35</v>
      </c>
      <c r="H54" s="1">
        <v>19</v>
      </c>
      <c r="I54" s="1">
        <v>27</v>
      </c>
      <c r="J54" s="1">
        <v>38</v>
      </c>
      <c r="K54" s="1">
        <v>38</v>
      </c>
      <c r="L54" s="1">
        <v>20</v>
      </c>
      <c r="M54" s="1">
        <v>22</v>
      </c>
      <c r="N54" s="1">
        <v>35</v>
      </c>
      <c r="O54" s="1">
        <v>50</v>
      </c>
      <c r="P54" s="1">
        <v>22</v>
      </c>
      <c r="Q54" s="1">
        <v>24</v>
      </c>
      <c r="R54" s="1">
        <v>31</v>
      </c>
      <c r="S54" s="1">
        <v>35</v>
      </c>
      <c r="T54" s="1">
        <v>31</v>
      </c>
      <c r="U54" s="1">
        <v>32</v>
      </c>
      <c r="V54" s="1">
        <v>28</v>
      </c>
      <c r="W54" s="1">
        <v>34</v>
      </c>
      <c r="X54" s="1">
        <v>32</v>
      </c>
      <c r="Y54" s="1">
        <v>50</v>
      </c>
      <c r="Z54" s="1">
        <v>31</v>
      </c>
      <c r="AA54" s="1">
        <v>44</v>
      </c>
      <c r="AB54" s="1">
        <v>38</v>
      </c>
      <c r="AC54" s="1">
        <v>21</v>
      </c>
      <c r="AD54" s="1">
        <v>27</v>
      </c>
      <c r="AE54" s="1">
        <v>41</v>
      </c>
      <c r="AF54" s="1">
        <v>50</v>
      </c>
      <c r="AG54" s="1">
        <v>43</v>
      </c>
      <c r="AH54" s="1">
        <v>59</v>
      </c>
      <c r="AI54" s="1">
        <v>22</v>
      </c>
      <c r="AJ54" s="1">
        <v>61</v>
      </c>
      <c r="AK54" s="1">
        <v>28</v>
      </c>
      <c r="AL54" s="1">
        <v>35</v>
      </c>
      <c r="AM54" s="1">
        <v>28</v>
      </c>
      <c r="AN54" s="1">
        <v>46</v>
      </c>
      <c r="AO54" s="1">
        <v>39</v>
      </c>
      <c r="AP54" s="1">
        <v>33</v>
      </c>
      <c r="AQ54" s="1">
        <v>36</v>
      </c>
      <c r="AR54" s="1">
        <v>30</v>
      </c>
      <c r="AS54" s="1">
        <v>43</v>
      </c>
      <c r="AT54" s="1">
        <v>38</v>
      </c>
      <c r="AU54" s="1">
        <v>31</v>
      </c>
      <c r="AV54" s="1">
        <v>33</v>
      </c>
      <c r="AW54" s="1">
        <v>45</v>
      </c>
      <c r="AX54" s="1">
        <v>22</v>
      </c>
      <c r="AY54" s="1">
        <v>38</v>
      </c>
      <c r="AZ54" s="1">
        <v>28</v>
      </c>
      <c r="BA54" s="1">
        <v>40</v>
      </c>
      <c r="BB54" s="1">
        <v>67</v>
      </c>
      <c r="BC54" s="1">
        <v>64</v>
      </c>
      <c r="BD54" s="1">
        <v>22</v>
      </c>
      <c r="BE54" s="1">
        <v>57</v>
      </c>
      <c r="BF54" s="1">
        <v>39</v>
      </c>
      <c r="BG54" s="1">
        <v>31</v>
      </c>
      <c r="BH54" s="1">
        <v>59</v>
      </c>
      <c r="BI54" s="1">
        <v>52</v>
      </c>
      <c r="BJ54" s="1">
        <v>29</v>
      </c>
      <c r="BK54" s="1">
        <v>25</v>
      </c>
      <c r="BL54" s="1">
        <v>37</v>
      </c>
      <c r="BM54" s="1">
        <v>51</v>
      </c>
      <c r="BN54" s="1">
        <v>31</v>
      </c>
      <c r="BO54" s="1">
        <v>24</v>
      </c>
      <c r="BP54" s="1">
        <v>44</v>
      </c>
    </row>
    <row r="55" spans="1:68" x14ac:dyDescent="0.25">
      <c r="A55" s="1">
        <v>54</v>
      </c>
      <c r="B55" s="1">
        <v>28</v>
      </c>
      <c r="C55" s="1">
        <v>47</v>
      </c>
      <c r="D55" s="1">
        <v>50</v>
      </c>
      <c r="E55" s="1">
        <v>40</v>
      </c>
      <c r="F55" s="1">
        <v>31</v>
      </c>
      <c r="G55" s="1">
        <v>41</v>
      </c>
      <c r="H55" s="1">
        <v>52</v>
      </c>
      <c r="I55" s="1">
        <v>44</v>
      </c>
      <c r="J55" s="1">
        <v>39</v>
      </c>
      <c r="K55" s="1">
        <v>57</v>
      </c>
      <c r="L55" s="1">
        <v>35</v>
      </c>
      <c r="M55" s="1">
        <v>43</v>
      </c>
      <c r="N55" s="1">
        <v>38</v>
      </c>
      <c r="O55" s="1">
        <v>34</v>
      </c>
      <c r="P55" s="1">
        <v>18</v>
      </c>
      <c r="Q55" s="1">
        <v>28</v>
      </c>
      <c r="R55" s="1">
        <v>24</v>
      </c>
      <c r="S55" s="1">
        <v>35</v>
      </c>
      <c r="T55" s="1">
        <v>49</v>
      </c>
      <c r="U55" s="1">
        <v>25</v>
      </c>
      <c r="V55" s="1">
        <v>27</v>
      </c>
      <c r="W55" s="1">
        <v>54</v>
      </c>
      <c r="X55" s="1">
        <v>60</v>
      </c>
      <c r="Y55" s="1">
        <v>23</v>
      </c>
      <c r="Z55" s="1">
        <v>27</v>
      </c>
      <c r="AA55" s="1">
        <v>47</v>
      </c>
      <c r="AB55" s="1">
        <v>35</v>
      </c>
      <c r="AC55" s="1">
        <v>23</v>
      </c>
      <c r="AD55" s="1">
        <v>49</v>
      </c>
      <c r="AE55" s="1">
        <v>62</v>
      </c>
      <c r="AF55" s="1">
        <v>28</v>
      </c>
      <c r="AG55" s="1">
        <v>32</v>
      </c>
      <c r="AH55" s="1">
        <v>31</v>
      </c>
      <c r="AI55" s="1">
        <v>40</v>
      </c>
      <c r="AJ55" s="1">
        <v>51</v>
      </c>
      <c r="AK55" s="1">
        <v>25</v>
      </c>
      <c r="AL55" s="1">
        <v>53</v>
      </c>
      <c r="AM55" s="1">
        <v>32</v>
      </c>
      <c r="AN55" s="1">
        <v>29</v>
      </c>
      <c r="AO55" s="1">
        <v>33</v>
      </c>
      <c r="AP55" s="1">
        <v>28</v>
      </c>
      <c r="AQ55" s="1">
        <v>50</v>
      </c>
      <c r="AR55" s="1">
        <v>34</v>
      </c>
      <c r="AS55" s="1">
        <v>27</v>
      </c>
      <c r="AT55" s="1">
        <v>34</v>
      </c>
      <c r="AU55" s="1">
        <v>18</v>
      </c>
      <c r="AV55" s="1">
        <v>37</v>
      </c>
      <c r="AW55" s="1">
        <v>24</v>
      </c>
      <c r="AX55" s="1">
        <v>26</v>
      </c>
      <c r="AY55" s="1">
        <v>35</v>
      </c>
      <c r="AZ55" s="1">
        <v>63</v>
      </c>
      <c r="BA55" s="1">
        <v>47</v>
      </c>
      <c r="BB55" s="1">
        <v>49</v>
      </c>
      <c r="BC55" s="1">
        <v>27</v>
      </c>
      <c r="BD55" s="1">
        <v>24</v>
      </c>
      <c r="BE55" s="1">
        <v>20</v>
      </c>
      <c r="BF55" s="1">
        <v>28</v>
      </c>
      <c r="BG55" s="1">
        <v>60</v>
      </c>
      <c r="BH55" s="1">
        <v>37</v>
      </c>
      <c r="BI55" s="1">
        <v>32</v>
      </c>
      <c r="BJ55" s="1">
        <v>36</v>
      </c>
      <c r="BK55" s="1">
        <v>23</v>
      </c>
      <c r="BL55" s="1">
        <v>47</v>
      </c>
      <c r="BM55" s="1">
        <v>33</v>
      </c>
      <c r="BN55" s="1">
        <v>30</v>
      </c>
      <c r="BO55" s="1">
        <v>36</v>
      </c>
      <c r="BP55" s="1">
        <v>57</v>
      </c>
    </row>
    <row r="56" spans="1:68" x14ac:dyDescent="0.25">
      <c r="A56" s="1">
        <v>55</v>
      </c>
      <c r="B56" s="1">
        <v>23</v>
      </c>
      <c r="C56" s="1">
        <v>48</v>
      </c>
      <c r="D56" s="1">
        <v>35</v>
      </c>
      <c r="E56" s="1">
        <v>52</v>
      </c>
      <c r="F56" s="1">
        <v>48</v>
      </c>
      <c r="G56" s="1">
        <v>40</v>
      </c>
      <c r="H56" s="1">
        <v>44</v>
      </c>
      <c r="I56" s="1">
        <v>30</v>
      </c>
      <c r="J56" s="1">
        <v>24</v>
      </c>
      <c r="K56" s="1">
        <v>36</v>
      </c>
      <c r="L56" s="1">
        <v>46</v>
      </c>
      <c r="M56" s="1">
        <v>45</v>
      </c>
      <c r="N56" s="1">
        <v>35</v>
      </c>
      <c r="O56" s="1">
        <v>25</v>
      </c>
      <c r="P56" s="1">
        <v>25</v>
      </c>
      <c r="Q56" s="1">
        <v>22</v>
      </c>
      <c r="R56" s="1">
        <v>46</v>
      </c>
      <c r="S56" s="1">
        <v>57</v>
      </c>
      <c r="T56" s="1">
        <v>20</v>
      </c>
      <c r="U56" s="1">
        <v>62</v>
      </c>
      <c r="V56" s="1">
        <v>25</v>
      </c>
      <c r="W56" s="1">
        <v>27</v>
      </c>
      <c r="X56" s="1">
        <v>67</v>
      </c>
      <c r="Y56" s="1">
        <v>23</v>
      </c>
      <c r="Z56" s="1">
        <v>21</v>
      </c>
      <c r="AA56" s="1">
        <v>33</v>
      </c>
      <c r="AB56" s="1">
        <v>31</v>
      </c>
      <c r="AC56" s="1">
        <v>41</v>
      </c>
      <c r="AD56" s="1">
        <v>27</v>
      </c>
      <c r="AE56" s="1">
        <v>61</v>
      </c>
      <c r="AF56" s="1">
        <v>50</v>
      </c>
      <c r="AG56" s="1">
        <v>31</v>
      </c>
      <c r="AH56" s="1">
        <v>27</v>
      </c>
      <c r="AI56" s="1">
        <v>22</v>
      </c>
      <c r="AJ56" s="1">
        <v>64</v>
      </c>
      <c r="AK56" s="1">
        <v>26</v>
      </c>
      <c r="AL56" s="1">
        <v>33</v>
      </c>
      <c r="AM56" s="1">
        <v>34</v>
      </c>
      <c r="AN56" s="1">
        <v>26</v>
      </c>
      <c r="AO56" s="1">
        <v>37</v>
      </c>
      <c r="AP56" s="1">
        <v>36</v>
      </c>
      <c r="AQ56" s="1">
        <v>42</v>
      </c>
      <c r="AR56" s="1">
        <v>41</v>
      </c>
      <c r="AS56" s="1">
        <v>32</v>
      </c>
      <c r="AT56" s="1">
        <v>21</v>
      </c>
      <c r="AU56" s="1">
        <v>18</v>
      </c>
      <c r="AV56" s="1">
        <v>25</v>
      </c>
      <c r="AW56" s="1">
        <v>25</v>
      </c>
      <c r="AX56" s="1">
        <v>35</v>
      </c>
      <c r="AY56" s="1">
        <v>42</v>
      </c>
      <c r="AZ56" s="1">
        <v>38</v>
      </c>
      <c r="BA56" s="1">
        <v>45</v>
      </c>
      <c r="BB56" s="1">
        <v>35</v>
      </c>
      <c r="BC56" s="1">
        <v>59</v>
      </c>
      <c r="BD56" s="1">
        <v>45</v>
      </c>
      <c r="BE56" s="1">
        <v>28</v>
      </c>
      <c r="BF56" s="1">
        <v>40</v>
      </c>
      <c r="BG56" s="1">
        <v>48</v>
      </c>
      <c r="BH56" s="1">
        <v>58</v>
      </c>
      <c r="BI56" s="1">
        <v>42</v>
      </c>
      <c r="BJ56" s="1">
        <v>36</v>
      </c>
      <c r="BK56" s="1">
        <v>54</v>
      </c>
      <c r="BL56" s="1">
        <v>51</v>
      </c>
      <c r="BM56" s="1">
        <v>40</v>
      </c>
      <c r="BN56" s="1">
        <v>29</v>
      </c>
      <c r="BO56" s="1">
        <v>25</v>
      </c>
      <c r="BP56" s="1">
        <v>38</v>
      </c>
    </row>
    <row r="57" spans="1:68" x14ac:dyDescent="0.25">
      <c r="A57" s="1">
        <v>56</v>
      </c>
      <c r="B57" s="1">
        <v>34</v>
      </c>
      <c r="C57" s="1">
        <v>52</v>
      </c>
      <c r="D57" s="1">
        <v>39</v>
      </c>
      <c r="E57" s="1">
        <v>31</v>
      </c>
      <c r="F57" s="1">
        <v>31</v>
      </c>
      <c r="G57" s="1">
        <v>36</v>
      </c>
      <c r="H57" s="1">
        <v>23</v>
      </c>
      <c r="I57" s="1">
        <v>30</v>
      </c>
      <c r="J57" s="1">
        <v>31</v>
      </c>
      <c r="K57" s="1">
        <v>43</v>
      </c>
      <c r="L57" s="1">
        <v>28</v>
      </c>
      <c r="M57" s="1">
        <v>43</v>
      </c>
      <c r="N57" s="1">
        <v>21</v>
      </c>
      <c r="O57" s="1">
        <v>31</v>
      </c>
      <c r="P57" s="1">
        <v>34</v>
      </c>
      <c r="Q57" s="1">
        <v>64</v>
      </c>
      <c r="R57" s="1">
        <v>46</v>
      </c>
      <c r="S57" s="1">
        <v>34</v>
      </c>
      <c r="T57" s="1">
        <v>31</v>
      </c>
      <c r="U57" s="1">
        <v>50</v>
      </c>
      <c r="V57" s="1">
        <v>25</v>
      </c>
      <c r="W57" s="1">
        <v>45</v>
      </c>
      <c r="X57" s="1">
        <v>49</v>
      </c>
      <c r="Y57" s="1">
        <v>37</v>
      </c>
      <c r="Z57" s="1">
        <v>42</v>
      </c>
      <c r="AA57" s="1">
        <v>58</v>
      </c>
      <c r="AB57" s="1">
        <v>39</v>
      </c>
      <c r="AC57" s="1">
        <v>42</v>
      </c>
      <c r="AD57" s="1">
        <v>19</v>
      </c>
      <c r="AE57" s="1">
        <v>33</v>
      </c>
      <c r="AF57" s="1">
        <v>30</v>
      </c>
      <c r="AG57" s="1">
        <v>52</v>
      </c>
      <c r="AH57" s="1">
        <v>50</v>
      </c>
      <c r="AI57" s="1">
        <v>31</v>
      </c>
      <c r="AJ57" s="1">
        <v>26</v>
      </c>
      <c r="AK57" s="1">
        <v>47</v>
      </c>
      <c r="AL57" s="1">
        <v>60</v>
      </c>
      <c r="AM57" s="1">
        <v>32</v>
      </c>
      <c r="AN57" s="1">
        <v>31</v>
      </c>
      <c r="AO57" s="1">
        <v>32</v>
      </c>
      <c r="AP57" s="1">
        <v>45</v>
      </c>
      <c r="AQ57" s="1">
        <v>21</v>
      </c>
      <c r="AR57" s="1">
        <v>53</v>
      </c>
      <c r="AS57" s="1">
        <v>48</v>
      </c>
      <c r="AT57" s="1">
        <v>34</v>
      </c>
      <c r="AU57" s="1">
        <v>19</v>
      </c>
      <c r="AV57" s="1">
        <v>55</v>
      </c>
      <c r="AW57" s="1">
        <v>29</v>
      </c>
      <c r="AX57" s="1">
        <v>24</v>
      </c>
      <c r="AY57" s="1">
        <v>53</v>
      </c>
      <c r="AZ57" s="1">
        <v>43</v>
      </c>
      <c r="BA57" s="1">
        <v>57</v>
      </c>
      <c r="BB57" s="1">
        <v>35</v>
      </c>
      <c r="BC57" s="1">
        <v>21</v>
      </c>
      <c r="BD57" s="1">
        <v>41</v>
      </c>
      <c r="BE57" s="1">
        <v>32</v>
      </c>
      <c r="BF57" s="1">
        <v>25</v>
      </c>
      <c r="BG57" s="1">
        <v>39</v>
      </c>
      <c r="BH57" s="1">
        <v>45</v>
      </c>
      <c r="BI57" s="1">
        <v>46</v>
      </c>
      <c r="BJ57" s="1">
        <v>36</v>
      </c>
      <c r="BK57" s="1">
        <v>23</v>
      </c>
      <c r="BL57" s="1">
        <v>25</v>
      </c>
      <c r="BM57" s="1">
        <v>52</v>
      </c>
      <c r="BN57" s="1">
        <v>51</v>
      </c>
      <c r="BO57" s="1">
        <v>25</v>
      </c>
      <c r="BP57" s="1">
        <v>49</v>
      </c>
    </row>
    <row r="58" spans="1:68" x14ac:dyDescent="0.25">
      <c r="A58" s="1">
        <v>57</v>
      </c>
      <c r="B58" s="1">
        <v>21</v>
      </c>
      <c r="C58" s="1">
        <v>26</v>
      </c>
      <c r="D58" s="1">
        <v>22</v>
      </c>
      <c r="E58" s="1">
        <v>21</v>
      </c>
      <c r="F58" s="1">
        <v>29</v>
      </c>
      <c r="G58" s="1">
        <v>31</v>
      </c>
      <c r="H58" s="1">
        <v>21</v>
      </c>
      <c r="I58" s="1">
        <v>23</v>
      </c>
      <c r="J58" s="1">
        <v>42</v>
      </c>
      <c r="K58" s="1">
        <v>22</v>
      </c>
      <c r="L58" s="1">
        <v>20</v>
      </c>
      <c r="M58" s="1">
        <v>51</v>
      </c>
      <c r="N58" s="1">
        <v>30</v>
      </c>
      <c r="O58" s="1">
        <v>36</v>
      </c>
      <c r="P58" s="1">
        <v>48</v>
      </c>
      <c r="Q58" s="1">
        <v>45</v>
      </c>
      <c r="R58" s="1">
        <v>37</v>
      </c>
      <c r="S58" s="1">
        <v>26</v>
      </c>
      <c r="T58" s="1">
        <v>32</v>
      </c>
      <c r="U58" s="1">
        <v>25</v>
      </c>
      <c r="V58" s="1">
        <v>54</v>
      </c>
      <c r="W58" s="1">
        <v>23</v>
      </c>
      <c r="X58" s="1">
        <v>38</v>
      </c>
      <c r="Y58" s="1">
        <v>36</v>
      </c>
      <c r="Z58" s="1">
        <v>40</v>
      </c>
      <c r="AA58" s="1">
        <v>39</v>
      </c>
      <c r="AB58" s="1">
        <v>59</v>
      </c>
      <c r="AC58" s="1">
        <v>63</v>
      </c>
      <c r="AD58" s="1">
        <v>44</v>
      </c>
      <c r="AE58" s="1">
        <v>46</v>
      </c>
      <c r="AF58" s="1">
        <v>26</v>
      </c>
      <c r="AG58" s="1">
        <v>27</v>
      </c>
      <c r="AH58" s="1">
        <v>62</v>
      </c>
      <c r="AI58" s="1">
        <v>34</v>
      </c>
      <c r="AJ58" s="1">
        <v>27</v>
      </c>
      <c r="AK58" s="1">
        <v>33</v>
      </c>
      <c r="AL58" s="1">
        <v>29</v>
      </c>
      <c r="AM58" s="1">
        <v>46</v>
      </c>
      <c r="AN58" s="1">
        <v>28</v>
      </c>
      <c r="AO58" s="1">
        <v>24</v>
      </c>
      <c r="AP58" s="1">
        <v>44</v>
      </c>
      <c r="AQ58" s="1">
        <v>27</v>
      </c>
      <c r="AR58" s="1">
        <v>25</v>
      </c>
      <c r="AS58" s="1">
        <v>26</v>
      </c>
      <c r="AT58" s="1">
        <v>27</v>
      </c>
      <c r="AU58" s="1">
        <v>48</v>
      </c>
      <c r="AV58" s="1">
        <v>33</v>
      </c>
      <c r="AW58" s="1">
        <v>26</v>
      </c>
      <c r="AX58" s="1">
        <v>30</v>
      </c>
      <c r="AY58" s="1">
        <v>42</v>
      </c>
      <c r="AZ58" s="1">
        <v>50</v>
      </c>
      <c r="BA58" s="1">
        <v>22</v>
      </c>
      <c r="BB58" s="1">
        <v>55</v>
      </c>
      <c r="BC58" s="1">
        <v>35</v>
      </c>
      <c r="BD58" s="1">
        <v>32</v>
      </c>
      <c r="BE58" s="1">
        <v>34</v>
      </c>
      <c r="BF58" s="1">
        <v>26</v>
      </c>
      <c r="BG58" s="1">
        <v>37</v>
      </c>
      <c r="BH58" s="1">
        <v>21</v>
      </c>
      <c r="BI58" s="1">
        <v>23</v>
      </c>
      <c r="BJ58" s="1">
        <v>24</v>
      </c>
      <c r="BK58" s="1">
        <v>58</v>
      </c>
      <c r="BL58" s="1">
        <v>26</v>
      </c>
      <c r="BM58" s="1">
        <v>30</v>
      </c>
      <c r="BN58" s="1">
        <v>36</v>
      </c>
      <c r="BO58" s="1">
        <v>28</v>
      </c>
      <c r="BP58" s="1">
        <v>74</v>
      </c>
    </row>
    <row r="59" spans="1:68" x14ac:dyDescent="0.25">
      <c r="A59" s="1">
        <v>58</v>
      </c>
      <c r="B59" s="1">
        <v>32</v>
      </c>
      <c r="C59" s="1">
        <v>65</v>
      </c>
      <c r="D59" s="1">
        <v>28</v>
      </c>
      <c r="E59" s="1">
        <v>50</v>
      </c>
      <c r="F59" s="1">
        <v>27</v>
      </c>
      <c r="G59" s="1">
        <v>29</v>
      </c>
      <c r="H59" s="1">
        <v>38</v>
      </c>
      <c r="I59" s="1">
        <v>55</v>
      </c>
      <c r="J59" s="1">
        <v>38</v>
      </c>
      <c r="K59" s="1">
        <v>23</v>
      </c>
      <c r="L59" s="1">
        <v>48</v>
      </c>
      <c r="M59" s="1">
        <v>43</v>
      </c>
      <c r="N59" s="1">
        <v>37</v>
      </c>
      <c r="O59" s="1">
        <v>34</v>
      </c>
      <c r="P59" s="1">
        <v>37</v>
      </c>
      <c r="Q59" s="1">
        <v>26</v>
      </c>
      <c r="R59" s="1">
        <v>29</v>
      </c>
      <c r="S59" s="1">
        <v>43</v>
      </c>
      <c r="T59" s="1">
        <v>32</v>
      </c>
      <c r="U59" s="1">
        <v>37</v>
      </c>
      <c r="V59" s="1">
        <v>22</v>
      </c>
      <c r="W59" s="1">
        <v>44</v>
      </c>
      <c r="X59" s="1">
        <v>40</v>
      </c>
      <c r="Y59" s="1">
        <v>66</v>
      </c>
      <c r="Z59" s="1">
        <v>56</v>
      </c>
      <c r="AA59" s="1">
        <v>48</v>
      </c>
      <c r="AB59" s="1">
        <v>30</v>
      </c>
      <c r="AC59" s="1">
        <v>25</v>
      </c>
      <c r="AD59" s="1">
        <v>32</v>
      </c>
      <c r="AE59" s="1">
        <v>59</v>
      </c>
      <c r="AF59" s="1">
        <v>29</v>
      </c>
      <c r="AG59" s="1">
        <v>67</v>
      </c>
      <c r="AH59" s="1">
        <v>21</v>
      </c>
      <c r="AI59" s="1">
        <v>32</v>
      </c>
      <c r="AJ59" s="1">
        <v>59</v>
      </c>
      <c r="AK59" s="1">
        <v>30</v>
      </c>
      <c r="AL59" s="1">
        <v>50</v>
      </c>
      <c r="AM59" s="1">
        <v>21</v>
      </c>
      <c r="AN59" s="1">
        <v>27</v>
      </c>
      <c r="AO59" s="1">
        <v>35</v>
      </c>
      <c r="AP59" s="1">
        <v>32</v>
      </c>
      <c r="AQ59" s="1">
        <v>53</v>
      </c>
      <c r="AR59" s="1">
        <v>30</v>
      </c>
      <c r="AS59" s="1">
        <v>37</v>
      </c>
      <c r="AT59" s="1">
        <v>40</v>
      </c>
      <c r="AU59" s="1">
        <v>43</v>
      </c>
      <c r="AV59" s="1">
        <v>43</v>
      </c>
      <c r="AW59" s="1">
        <v>50</v>
      </c>
      <c r="AX59" s="1">
        <v>32</v>
      </c>
      <c r="AY59" s="1">
        <v>38</v>
      </c>
      <c r="AZ59" s="1">
        <v>37</v>
      </c>
      <c r="BA59" s="1">
        <v>24</v>
      </c>
      <c r="BB59" s="1">
        <v>40</v>
      </c>
      <c r="BC59" s="1">
        <v>23</v>
      </c>
      <c r="BD59" s="1">
        <v>37</v>
      </c>
      <c r="BE59" s="1">
        <v>52</v>
      </c>
      <c r="BF59" s="1">
        <v>34</v>
      </c>
      <c r="BG59" s="1">
        <v>23</v>
      </c>
      <c r="BH59" s="1">
        <v>26</v>
      </c>
      <c r="BI59" s="1">
        <v>36</v>
      </c>
      <c r="BJ59" s="1">
        <v>39</v>
      </c>
      <c r="BK59" s="1">
        <v>50</v>
      </c>
      <c r="BL59" s="1">
        <v>34</v>
      </c>
      <c r="BM59" s="1">
        <v>31</v>
      </c>
      <c r="BN59" s="1">
        <v>23</v>
      </c>
      <c r="BO59" s="1">
        <v>35</v>
      </c>
      <c r="BP59" s="1">
        <v>22</v>
      </c>
    </row>
    <row r="60" spans="1:68" x14ac:dyDescent="0.25">
      <c r="A60" s="1">
        <v>59</v>
      </c>
      <c r="B60" s="1">
        <v>32</v>
      </c>
      <c r="C60" s="1">
        <v>47</v>
      </c>
      <c r="D60" s="1">
        <v>29</v>
      </c>
      <c r="E60" s="1">
        <v>53</v>
      </c>
      <c r="F60" s="1">
        <v>57</v>
      </c>
      <c r="G60" s="1">
        <v>24</v>
      </c>
      <c r="H60" s="1">
        <v>68</v>
      </c>
      <c r="I60" s="1">
        <v>24</v>
      </c>
      <c r="J60" s="1">
        <v>42</v>
      </c>
      <c r="K60" s="1">
        <v>27</v>
      </c>
      <c r="L60" s="1">
        <v>25</v>
      </c>
      <c r="M60" s="1">
        <v>49</v>
      </c>
      <c r="N60" s="1">
        <v>28</v>
      </c>
      <c r="O60" s="1">
        <v>34</v>
      </c>
      <c r="P60" s="1">
        <v>47</v>
      </c>
      <c r="Q60" s="1">
        <v>45</v>
      </c>
      <c r="R60" s="1">
        <v>63</v>
      </c>
      <c r="S60" s="1">
        <v>33</v>
      </c>
      <c r="T60" s="1">
        <v>24</v>
      </c>
      <c r="U60" s="1">
        <v>25</v>
      </c>
      <c r="V60" s="1">
        <v>39</v>
      </c>
      <c r="W60" s="1">
        <v>62</v>
      </c>
      <c r="X60" s="1">
        <v>23</v>
      </c>
      <c r="Y60" s="1">
        <v>39</v>
      </c>
      <c r="Z60" s="1">
        <v>22</v>
      </c>
      <c r="AA60" s="1">
        <v>29</v>
      </c>
      <c r="AB60" s="1">
        <v>42</v>
      </c>
      <c r="AC60" s="1">
        <v>29</v>
      </c>
      <c r="AD60" s="1">
        <v>25</v>
      </c>
      <c r="AE60" s="1">
        <v>36</v>
      </c>
      <c r="AF60" s="1">
        <v>49</v>
      </c>
      <c r="AG60" s="1">
        <v>53</v>
      </c>
      <c r="AH60" s="1">
        <v>24</v>
      </c>
      <c r="AI60" s="1">
        <v>61</v>
      </c>
      <c r="AJ60" s="1">
        <v>30</v>
      </c>
      <c r="AK60" s="1">
        <v>41</v>
      </c>
      <c r="AL60" s="1">
        <v>65</v>
      </c>
      <c r="AM60" s="1">
        <v>52</v>
      </c>
      <c r="AN60" s="1">
        <v>29</v>
      </c>
      <c r="AO60" s="1">
        <v>36</v>
      </c>
      <c r="AP60" s="1">
        <v>38</v>
      </c>
      <c r="AQ60" s="1">
        <v>32</v>
      </c>
      <c r="AR60" s="1">
        <v>19</v>
      </c>
      <c r="AS60" s="1">
        <v>34</v>
      </c>
      <c r="AT60" s="1">
        <v>22</v>
      </c>
      <c r="AU60" s="1">
        <v>30</v>
      </c>
      <c r="AV60" s="1">
        <v>25</v>
      </c>
      <c r="AW60" s="1">
        <v>23</v>
      </c>
      <c r="AX60" s="1">
        <v>46</v>
      </c>
      <c r="AY60" s="1">
        <v>56</v>
      </c>
      <c r="AZ60" s="1">
        <v>27</v>
      </c>
      <c r="BA60" s="1">
        <v>22</v>
      </c>
      <c r="BB60" s="1">
        <v>43</v>
      </c>
      <c r="BC60" s="1">
        <v>40</v>
      </c>
      <c r="BD60" s="1">
        <v>33</v>
      </c>
      <c r="BE60" s="1">
        <v>28</v>
      </c>
      <c r="BF60" s="1">
        <v>59</v>
      </c>
      <c r="BG60" s="1">
        <v>35</v>
      </c>
      <c r="BH60" s="1">
        <v>37</v>
      </c>
      <c r="BI60" s="1">
        <v>58</v>
      </c>
      <c r="BJ60" s="1">
        <v>36</v>
      </c>
      <c r="BK60" s="1">
        <v>20</v>
      </c>
      <c r="BL60" s="1">
        <v>33</v>
      </c>
      <c r="BM60" s="1">
        <v>61</v>
      </c>
      <c r="BN60" s="1">
        <v>49</v>
      </c>
      <c r="BO60" s="1">
        <v>30</v>
      </c>
      <c r="BP60" s="1">
        <v>30</v>
      </c>
    </row>
    <row r="61" spans="1:68" x14ac:dyDescent="0.25">
      <c r="A61" s="1">
        <v>60</v>
      </c>
      <c r="B61" s="1">
        <v>68</v>
      </c>
      <c r="C61" s="1">
        <v>40</v>
      </c>
      <c r="D61" s="1">
        <v>24</v>
      </c>
      <c r="E61" s="1">
        <v>42</v>
      </c>
      <c r="F61" s="1">
        <v>46</v>
      </c>
      <c r="G61" s="1">
        <v>43</v>
      </c>
      <c r="H61" s="1">
        <v>28</v>
      </c>
      <c r="I61" s="1">
        <v>48</v>
      </c>
      <c r="J61" s="1">
        <v>32</v>
      </c>
      <c r="K61" s="1">
        <v>35</v>
      </c>
      <c r="L61" s="1">
        <v>23</v>
      </c>
      <c r="M61" s="1">
        <v>64</v>
      </c>
      <c r="N61" s="1">
        <v>30</v>
      </c>
      <c r="O61" s="1">
        <v>56</v>
      </c>
      <c r="P61" s="1">
        <v>23</v>
      </c>
      <c r="Q61" s="1">
        <v>65</v>
      </c>
      <c r="R61" s="1">
        <v>25</v>
      </c>
      <c r="S61" s="1">
        <v>50</v>
      </c>
      <c r="T61" s="1">
        <v>22</v>
      </c>
      <c r="U61" s="1">
        <v>28</v>
      </c>
      <c r="V61" s="1">
        <v>44</v>
      </c>
      <c r="W61" s="1">
        <v>39</v>
      </c>
      <c r="X61" s="1">
        <v>33</v>
      </c>
      <c r="Y61" s="1">
        <v>26</v>
      </c>
      <c r="Z61" s="1">
        <v>23</v>
      </c>
      <c r="AA61" s="1">
        <v>60</v>
      </c>
      <c r="AB61" s="1">
        <v>27</v>
      </c>
      <c r="AC61" s="1">
        <v>55</v>
      </c>
      <c r="AD61" s="1">
        <v>38</v>
      </c>
      <c r="AE61" s="1">
        <v>37</v>
      </c>
      <c r="AF61" s="1">
        <v>54</v>
      </c>
      <c r="AG61" s="1">
        <v>51</v>
      </c>
      <c r="AH61" s="1">
        <v>50</v>
      </c>
      <c r="AI61" s="1">
        <v>56</v>
      </c>
      <c r="AJ61" s="1">
        <v>52</v>
      </c>
      <c r="AK61" s="1">
        <v>35</v>
      </c>
      <c r="AL61" s="1">
        <v>37</v>
      </c>
      <c r="AM61" s="1">
        <v>22</v>
      </c>
      <c r="AN61" s="1">
        <v>33</v>
      </c>
      <c r="AO61" s="1">
        <v>59</v>
      </c>
      <c r="AP61" s="1">
        <v>24</v>
      </c>
      <c r="AQ61" s="1">
        <v>47</v>
      </c>
      <c r="AR61" s="1">
        <v>21</v>
      </c>
      <c r="AS61" s="1">
        <v>32</v>
      </c>
      <c r="AT61" s="1">
        <v>25</v>
      </c>
      <c r="AU61" s="1">
        <v>26</v>
      </c>
      <c r="AV61" s="1">
        <v>21</v>
      </c>
      <c r="AW61" s="1">
        <v>25</v>
      </c>
      <c r="AX61" s="1">
        <v>25</v>
      </c>
      <c r="AY61" s="1">
        <v>36</v>
      </c>
      <c r="AZ61" s="1">
        <v>19</v>
      </c>
      <c r="BA61" s="1">
        <v>48</v>
      </c>
      <c r="BB61" s="1">
        <v>52</v>
      </c>
      <c r="BC61" s="1">
        <v>30</v>
      </c>
      <c r="BD61" s="1">
        <v>62</v>
      </c>
      <c r="BE61" s="1">
        <v>23</v>
      </c>
      <c r="BF61" s="1">
        <v>28</v>
      </c>
      <c r="BG61" s="1">
        <v>34</v>
      </c>
      <c r="BH61" s="1">
        <v>37</v>
      </c>
      <c r="BI61" s="1">
        <v>41</v>
      </c>
      <c r="BJ61" s="1">
        <v>45</v>
      </c>
      <c r="BK61" s="1">
        <v>48</v>
      </c>
      <c r="BL61" s="1">
        <v>33</v>
      </c>
      <c r="BM61" s="1">
        <v>48</v>
      </c>
      <c r="BN61" s="1">
        <v>54</v>
      </c>
      <c r="BO61" s="1">
        <v>22</v>
      </c>
      <c r="BP61" s="1">
        <v>26</v>
      </c>
    </row>
    <row r="62" spans="1:68" x14ac:dyDescent="0.25">
      <c r="A62" s="1">
        <v>61</v>
      </c>
      <c r="B62" s="1">
        <v>36</v>
      </c>
      <c r="C62" s="1">
        <v>28</v>
      </c>
      <c r="D62" s="1">
        <v>28</v>
      </c>
      <c r="E62" s="1">
        <v>24</v>
      </c>
      <c r="F62" s="1">
        <v>45</v>
      </c>
      <c r="G62" s="1">
        <v>41</v>
      </c>
      <c r="H62" s="1">
        <v>47</v>
      </c>
      <c r="I62" s="1">
        <v>52</v>
      </c>
      <c r="J62" s="1">
        <v>26</v>
      </c>
      <c r="K62" s="1">
        <v>37</v>
      </c>
      <c r="L62" s="1">
        <v>61</v>
      </c>
      <c r="M62" s="1">
        <v>27</v>
      </c>
      <c r="N62" s="1">
        <v>32</v>
      </c>
      <c r="O62" s="1">
        <v>63</v>
      </c>
      <c r="P62" s="1">
        <v>64</v>
      </c>
      <c r="Q62" s="1">
        <v>45</v>
      </c>
      <c r="R62" s="1">
        <v>63</v>
      </c>
      <c r="S62" s="1">
        <v>34</v>
      </c>
      <c r="T62" s="1">
        <v>25</v>
      </c>
      <c r="U62" s="1">
        <v>39</v>
      </c>
      <c r="V62" s="1">
        <v>39</v>
      </c>
      <c r="W62" s="1">
        <v>48</v>
      </c>
      <c r="X62" s="1">
        <v>50</v>
      </c>
      <c r="Y62" s="1">
        <v>48</v>
      </c>
      <c r="Z62" s="1">
        <v>25</v>
      </c>
      <c r="AA62" s="1">
        <v>23</v>
      </c>
      <c r="AB62" s="1">
        <v>50</v>
      </c>
      <c r="AC62" s="1">
        <v>21</v>
      </c>
      <c r="AD62" s="1">
        <v>58</v>
      </c>
      <c r="AE62" s="1">
        <v>50</v>
      </c>
      <c r="AF62" s="1">
        <v>34</v>
      </c>
      <c r="AG62" s="1">
        <v>46</v>
      </c>
      <c r="AH62" s="1">
        <v>23</v>
      </c>
      <c r="AI62" s="1">
        <v>41</v>
      </c>
      <c r="AJ62" s="1">
        <v>26</v>
      </c>
      <c r="AK62" s="1">
        <v>33</v>
      </c>
      <c r="AL62" s="1">
        <v>68</v>
      </c>
      <c r="AM62" s="1">
        <v>34</v>
      </c>
      <c r="AN62" s="1">
        <v>55</v>
      </c>
      <c r="AO62" s="1">
        <v>34</v>
      </c>
      <c r="AP62" s="1">
        <v>25</v>
      </c>
      <c r="AQ62" s="1">
        <v>20</v>
      </c>
      <c r="AR62" s="1">
        <v>51</v>
      </c>
      <c r="AS62" s="1">
        <v>25</v>
      </c>
      <c r="AT62" s="1">
        <v>34</v>
      </c>
      <c r="AU62" s="1">
        <v>35</v>
      </c>
      <c r="AV62" s="1">
        <v>23</v>
      </c>
      <c r="AW62" s="1">
        <v>39</v>
      </c>
      <c r="AX62" s="1">
        <v>40</v>
      </c>
      <c r="AY62" s="1">
        <v>48</v>
      </c>
      <c r="AZ62" s="1">
        <v>46</v>
      </c>
      <c r="BA62" s="1">
        <v>50</v>
      </c>
      <c r="BB62" s="1">
        <v>32</v>
      </c>
      <c r="BC62" s="1">
        <v>21</v>
      </c>
      <c r="BD62" s="1">
        <v>36</v>
      </c>
      <c r="BE62" s="1">
        <v>30</v>
      </c>
      <c r="BF62" s="1">
        <v>44</v>
      </c>
      <c r="BG62" s="1">
        <v>38</v>
      </c>
      <c r="BH62" s="1">
        <v>19</v>
      </c>
      <c r="BI62" s="1">
        <v>43</v>
      </c>
      <c r="BJ62" s="1">
        <v>47</v>
      </c>
      <c r="BK62" s="1">
        <v>20</v>
      </c>
      <c r="BL62" s="1">
        <v>44</v>
      </c>
      <c r="BM62" s="1">
        <v>63</v>
      </c>
      <c r="BN62" s="1">
        <v>26</v>
      </c>
      <c r="BO62" s="1">
        <v>23</v>
      </c>
      <c r="BP62" s="1">
        <v>44</v>
      </c>
    </row>
    <row r="63" spans="1:68" x14ac:dyDescent="0.25">
      <c r="A63" s="1">
        <v>62</v>
      </c>
      <c r="B63" s="1">
        <v>46</v>
      </c>
      <c r="C63" s="1">
        <v>25</v>
      </c>
      <c r="D63" s="1">
        <v>56</v>
      </c>
      <c r="E63" s="1">
        <v>31</v>
      </c>
      <c r="F63" s="1">
        <v>21</v>
      </c>
      <c r="G63" s="1">
        <v>28</v>
      </c>
      <c r="H63" s="1">
        <v>32</v>
      </c>
      <c r="I63" s="1">
        <v>57</v>
      </c>
      <c r="J63" s="1">
        <v>54</v>
      </c>
      <c r="K63" s="1">
        <v>22</v>
      </c>
      <c r="L63" s="1">
        <v>55</v>
      </c>
      <c r="M63" s="1">
        <v>52</v>
      </c>
      <c r="N63" s="1">
        <v>50</v>
      </c>
      <c r="O63" s="1">
        <v>40</v>
      </c>
      <c r="P63" s="1">
        <v>36</v>
      </c>
      <c r="Q63" s="1">
        <v>35</v>
      </c>
      <c r="R63" s="1">
        <v>40</v>
      </c>
      <c r="S63" s="1">
        <v>34</v>
      </c>
      <c r="T63" s="1">
        <v>56</v>
      </c>
      <c r="U63" s="1">
        <v>34</v>
      </c>
      <c r="V63" s="1">
        <v>39</v>
      </c>
      <c r="W63" s="1">
        <v>51</v>
      </c>
      <c r="X63" s="1">
        <v>33</v>
      </c>
      <c r="Y63" s="1">
        <v>19</v>
      </c>
      <c r="Z63" s="1">
        <v>22</v>
      </c>
      <c r="AA63" s="1">
        <v>30</v>
      </c>
      <c r="AB63" s="1">
        <v>56</v>
      </c>
      <c r="AC63" s="1">
        <v>23</v>
      </c>
      <c r="AD63" s="1">
        <v>23</v>
      </c>
      <c r="AE63" s="1">
        <v>42</v>
      </c>
      <c r="AF63" s="1">
        <v>41</v>
      </c>
      <c r="AG63" s="1">
        <v>32</v>
      </c>
      <c r="AH63" s="1">
        <v>55</v>
      </c>
      <c r="AI63" s="1">
        <v>50</v>
      </c>
      <c r="AJ63" s="1">
        <v>38</v>
      </c>
      <c r="AK63" s="1">
        <v>28</v>
      </c>
      <c r="AL63" s="1">
        <v>39</v>
      </c>
      <c r="AM63" s="1">
        <v>59</v>
      </c>
      <c r="AN63" s="1">
        <v>37</v>
      </c>
      <c r="AO63" s="1">
        <v>46</v>
      </c>
      <c r="AP63" s="1">
        <v>37</v>
      </c>
      <c r="AQ63" s="1">
        <v>37</v>
      </c>
      <c r="AR63" s="1">
        <v>25</v>
      </c>
      <c r="AS63" s="1">
        <v>43</v>
      </c>
      <c r="AT63" s="1">
        <v>37</v>
      </c>
      <c r="AU63" s="1">
        <v>31</v>
      </c>
      <c r="AV63" s="1">
        <v>37</v>
      </c>
      <c r="AW63" s="1">
        <v>32</v>
      </c>
      <c r="AX63" s="1">
        <v>39</v>
      </c>
      <c r="AY63" s="1">
        <v>28</v>
      </c>
      <c r="AZ63" s="1">
        <v>36</v>
      </c>
      <c r="BA63" s="1">
        <v>57</v>
      </c>
      <c r="BB63" s="1">
        <v>29</v>
      </c>
      <c r="BC63" s="1">
        <v>47</v>
      </c>
      <c r="BD63" s="1">
        <v>62</v>
      </c>
      <c r="BE63" s="1">
        <v>39</v>
      </c>
      <c r="BF63" s="1">
        <v>22</v>
      </c>
      <c r="BG63" s="1">
        <v>29</v>
      </c>
      <c r="BH63" s="1">
        <v>44</v>
      </c>
      <c r="BI63" s="1">
        <v>35</v>
      </c>
      <c r="BJ63" s="1">
        <v>50</v>
      </c>
      <c r="BK63" s="1">
        <v>50</v>
      </c>
      <c r="BL63" s="1">
        <v>42</v>
      </c>
      <c r="BM63" s="1">
        <v>30</v>
      </c>
      <c r="BN63" s="1">
        <v>23</v>
      </c>
      <c r="BO63" s="1">
        <v>27</v>
      </c>
      <c r="BP63" s="1">
        <v>54</v>
      </c>
    </row>
    <row r="64" spans="1:68" x14ac:dyDescent="0.25">
      <c r="A64" s="1">
        <v>63</v>
      </c>
      <c r="B64" s="1">
        <v>19</v>
      </c>
      <c r="C64" s="1">
        <v>60</v>
      </c>
      <c r="D64" s="1">
        <v>31</v>
      </c>
      <c r="E64" s="1">
        <v>33</v>
      </c>
      <c r="F64" s="1">
        <v>25</v>
      </c>
      <c r="G64" s="1">
        <v>50</v>
      </c>
      <c r="H64" s="1">
        <v>33</v>
      </c>
      <c r="I64" s="1">
        <v>26</v>
      </c>
      <c r="J64" s="1">
        <v>25</v>
      </c>
      <c r="K64" s="1">
        <v>37</v>
      </c>
      <c r="L64" s="1">
        <v>54</v>
      </c>
      <c r="M64" s="1">
        <v>27</v>
      </c>
      <c r="N64" s="1">
        <v>56</v>
      </c>
      <c r="O64" s="1">
        <v>42</v>
      </c>
      <c r="P64" s="1">
        <v>26</v>
      </c>
      <c r="Q64" s="1">
        <v>23</v>
      </c>
      <c r="R64" s="1">
        <v>53</v>
      </c>
      <c r="S64" s="1">
        <v>52</v>
      </c>
      <c r="T64" s="1">
        <v>42</v>
      </c>
      <c r="U64" s="1">
        <v>60</v>
      </c>
      <c r="V64" s="1">
        <v>25</v>
      </c>
      <c r="W64" s="1">
        <v>52</v>
      </c>
      <c r="X64" s="1">
        <v>18</v>
      </c>
      <c r="Y64" s="1">
        <v>50</v>
      </c>
      <c r="Z64" s="1">
        <v>25</v>
      </c>
      <c r="AA64" s="1">
        <v>43</v>
      </c>
      <c r="AB64" s="1">
        <v>38</v>
      </c>
      <c r="AC64" s="1">
        <v>28</v>
      </c>
      <c r="AD64" s="1">
        <v>33</v>
      </c>
      <c r="AE64" s="1">
        <v>38</v>
      </c>
      <c r="AF64" s="1">
        <v>24</v>
      </c>
      <c r="AG64" s="1">
        <v>29</v>
      </c>
      <c r="AH64" s="1">
        <v>21</v>
      </c>
      <c r="AI64" s="1">
        <v>32</v>
      </c>
      <c r="AJ64" s="1">
        <v>31</v>
      </c>
      <c r="AK64" s="1">
        <v>24</v>
      </c>
      <c r="AL64" s="1">
        <v>38</v>
      </c>
      <c r="AM64" s="1">
        <v>48</v>
      </c>
      <c r="AN64" s="1">
        <v>59</v>
      </c>
      <c r="AO64" s="1">
        <v>22</v>
      </c>
      <c r="AP64" s="1">
        <v>47</v>
      </c>
      <c r="AQ64" s="1">
        <v>47</v>
      </c>
      <c r="AR64" s="1">
        <v>31</v>
      </c>
      <c r="AS64" s="1">
        <v>41</v>
      </c>
      <c r="AT64" s="1">
        <v>45</v>
      </c>
      <c r="AU64" s="1">
        <v>33</v>
      </c>
      <c r="AV64" s="1">
        <v>48</v>
      </c>
      <c r="AW64" s="1">
        <v>25</v>
      </c>
      <c r="AX64" s="1">
        <v>21</v>
      </c>
      <c r="AY64" s="1">
        <v>27</v>
      </c>
      <c r="AZ64" s="1">
        <v>30</v>
      </c>
      <c r="BA64" s="1">
        <v>55</v>
      </c>
      <c r="BB64" s="1">
        <v>53</v>
      </c>
      <c r="BC64" s="1">
        <v>47</v>
      </c>
      <c r="BD64" s="1">
        <v>56</v>
      </c>
      <c r="BE64" s="1">
        <v>44</v>
      </c>
      <c r="BF64" s="1">
        <v>26</v>
      </c>
      <c r="BG64" s="1">
        <v>38</v>
      </c>
      <c r="BH64" s="1">
        <v>34</v>
      </c>
      <c r="BI64" s="1">
        <v>49</v>
      </c>
      <c r="BJ64" s="1">
        <v>60</v>
      </c>
      <c r="BK64" s="1">
        <v>28</v>
      </c>
      <c r="BL64" s="1">
        <v>44</v>
      </c>
      <c r="BM64" s="1">
        <v>31</v>
      </c>
      <c r="BN64" s="1">
        <v>39</v>
      </c>
      <c r="BO64" s="1">
        <v>23</v>
      </c>
      <c r="BP64" s="1">
        <v>44</v>
      </c>
    </row>
    <row r="65" spans="1:68" x14ac:dyDescent="0.25">
      <c r="A65" s="1">
        <v>64</v>
      </c>
      <c r="B65" s="1">
        <v>51</v>
      </c>
      <c r="C65" s="1">
        <v>29</v>
      </c>
      <c r="D65" s="1">
        <v>59</v>
      </c>
      <c r="E65" s="1">
        <v>56</v>
      </c>
      <c r="F65" s="1">
        <v>24</v>
      </c>
      <c r="G65" s="1">
        <v>33</v>
      </c>
      <c r="H65" s="1">
        <v>23</v>
      </c>
      <c r="I65" s="1">
        <v>34</v>
      </c>
      <c r="J65" s="1">
        <v>22</v>
      </c>
      <c r="K65" s="1">
        <v>30</v>
      </c>
      <c r="L65" s="1">
        <v>45</v>
      </c>
      <c r="M65" s="1">
        <v>26</v>
      </c>
      <c r="N65" s="1">
        <v>20</v>
      </c>
      <c r="O65" s="1">
        <v>21</v>
      </c>
      <c r="P65" s="1">
        <v>49</v>
      </c>
      <c r="Q65" s="1">
        <v>54</v>
      </c>
      <c r="R65" s="1">
        <v>41</v>
      </c>
      <c r="S65" s="1">
        <v>60</v>
      </c>
      <c r="T65" s="1">
        <v>39</v>
      </c>
      <c r="U65" s="1">
        <v>64</v>
      </c>
      <c r="V65" s="1">
        <v>36</v>
      </c>
      <c r="W65" s="1">
        <v>50</v>
      </c>
      <c r="X65" s="1">
        <v>32</v>
      </c>
      <c r="Y65" s="1">
        <v>35</v>
      </c>
      <c r="Z65" s="1">
        <v>26</v>
      </c>
      <c r="AA65" s="1">
        <v>35</v>
      </c>
      <c r="AB65" s="1">
        <v>45</v>
      </c>
      <c r="AC65" s="1">
        <v>50</v>
      </c>
      <c r="AD65" s="1">
        <v>22</v>
      </c>
      <c r="AE65" s="1">
        <v>38</v>
      </c>
      <c r="AF65" s="1">
        <v>25</v>
      </c>
      <c r="AG65" s="1">
        <v>36</v>
      </c>
      <c r="AH65" s="1">
        <v>32</v>
      </c>
      <c r="AI65" s="1">
        <v>35</v>
      </c>
      <c r="AJ65" s="1">
        <v>26</v>
      </c>
      <c r="AK65" s="1">
        <v>28</v>
      </c>
      <c r="AL65" s="1">
        <v>25</v>
      </c>
      <c r="AM65" s="1">
        <v>33</v>
      </c>
      <c r="AN65" s="1">
        <v>43</v>
      </c>
      <c r="AO65" s="1">
        <v>34</v>
      </c>
      <c r="AP65" s="1">
        <v>27</v>
      </c>
      <c r="AQ65" s="1">
        <v>42</v>
      </c>
      <c r="AR65" s="1">
        <v>28</v>
      </c>
      <c r="AS65" s="1">
        <v>43</v>
      </c>
      <c r="AT65" s="1">
        <v>31</v>
      </c>
      <c r="AU65" s="1">
        <v>33</v>
      </c>
      <c r="AV65" s="1">
        <v>47</v>
      </c>
      <c r="AW65" s="1">
        <v>46</v>
      </c>
      <c r="AX65" s="1">
        <v>33</v>
      </c>
      <c r="AY65" s="1">
        <v>49</v>
      </c>
      <c r="AZ65" s="1">
        <v>35</v>
      </c>
      <c r="BA65" s="1">
        <v>39</v>
      </c>
      <c r="BB65" s="1">
        <v>19</v>
      </c>
      <c r="BC65" s="1">
        <v>49</v>
      </c>
      <c r="BD65" s="1">
        <v>39</v>
      </c>
      <c r="BE65" s="1">
        <v>21</v>
      </c>
      <c r="BF65" s="1">
        <v>25</v>
      </c>
      <c r="BG65" s="1">
        <v>35</v>
      </c>
      <c r="BH65" s="1">
        <v>25</v>
      </c>
      <c r="BI65" s="1">
        <v>38</v>
      </c>
      <c r="BJ65" s="1">
        <v>27</v>
      </c>
      <c r="BK65" s="1">
        <v>36</v>
      </c>
      <c r="BL65" s="1">
        <v>50</v>
      </c>
      <c r="BM65" s="1">
        <v>33</v>
      </c>
      <c r="BN65" s="1">
        <v>32</v>
      </c>
      <c r="BO65" s="1">
        <v>36</v>
      </c>
      <c r="BP65" s="1">
        <v>33</v>
      </c>
    </row>
    <row r="66" spans="1:68" x14ac:dyDescent="0.25">
      <c r="A66" s="1">
        <v>65</v>
      </c>
      <c r="B66" s="1">
        <v>24</v>
      </c>
      <c r="C66" s="1">
        <v>41</v>
      </c>
      <c r="D66" s="1">
        <v>20</v>
      </c>
      <c r="E66" s="1">
        <v>55</v>
      </c>
      <c r="F66" s="1">
        <v>27</v>
      </c>
      <c r="G66" s="1">
        <v>45</v>
      </c>
      <c r="H66" s="1">
        <v>58</v>
      </c>
      <c r="I66" s="1">
        <v>37</v>
      </c>
      <c r="J66" s="1">
        <v>37</v>
      </c>
      <c r="K66" s="1">
        <v>24</v>
      </c>
      <c r="L66" s="1">
        <v>32</v>
      </c>
      <c r="M66" s="1">
        <v>48</v>
      </c>
      <c r="N66" s="1">
        <v>51</v>
      </c>
      <c r="O66" s="1">
        <v>49</v>
      </c>
      <c r="P66" s="1">
        <v>37</v>
      </c>
      <c r="Q66" s="1">
        <v>34</v>
      </c>
      <c r="R66" s="1">
        <v>39</v>
      </c>
      <c r="S66" s="1">
        <v>42</v>
      </c>
      <c r="T66" s="1">
        <v>51</v>
      </c>
      <c r="U66" s="1">
        <v>24</v>
      </c>
      <c r="V66" s="1">
        <v>53</v>
      </c>
      <c r="W66" s="1">
        <v>54</v>
      </c>
      <c r="X66" s="1">
        <v>42</v>
      </c>
      <c r="Y66" s="1">
        <v>31</v>
      </c>
      <c r="Z66" s="1">
        <v>23</v>
      </c>
      <c r="AA66" s="1">
        <v>39</v>
      </c>
      <c r="AB66" s="1">
        <v>33</v>
      </c>
      <c r="AC66" s="1">
        <v>30</v>
      </c>
      <c r="AD66" s="1">
        <v>23</v>
      </c>
      <c r="AE66" s="1">
        <v>24</v>
      </c>
      <c r="AF66" s="1">
        <v>27</v>
      </c>
      <c r="AG66" s="1">
        <v>27</v>
      </c>
      <c r="AH66" s="1">
        <v>30</v>
      </c>
      <c r="AI66" s="1">
        <v>21</v>
      </c>
      <c r="AJ66" s="1">
        <v>54</v>
      </c>
      <c r="AK66" s="1">
        <v>23</v>
      </c>
      <c r="AL66" s="1">
        <v>42</v>
      </c>
      <c r="AM66" s="1">
        <v>44</v>
      </c>
      <c r="AN66" s="1">
        <v>38</v>
      </c>
      <c r="AO66" s="1">
        <v>50</v>
      </c>
      <c r="AP66" s="1">
        <v>37</v>
      </c>
      <c r="AQ66" s="1">
        <v>51</v>
      </c>
      <c r="AR66" s="1">
        <v>28</v>
      </c>
      <c r="AS66" s="1">
        <v>43</v>
      </c>
      <c r="AT66" s="1">
        <v>27</v>
      </c>
      <c r="AU66" s="1">
        <v>61</v>
      </c>
      <c r="AV66" s="1">
        <v>24</v>
      </c>
      <c r="AW66" s="1">
        <v>27</v>
      </c>
      <c r="AX66" s="1">
        <v>56</v>
      </c>
      <c r="AY66" s="1">
        <v>31</v>
      </c>
      <c r="AZ66" s="1">
        <v>35</v>
      </c>
      <c r="BA66" s="1">
        <v>26</v>
      </c>
      <c r="BB66" s="1">
        <v>31</v>
      </c>
      <c r="BC66" s="1">
        <v>20</v>
      </c>
      <c r="BD66" s="1">
        <v>30</v>
      </c>
      <c r="BE66" s="1">
        <v>25</v>
      </c>
      <c r="BF66" s="1">
        <v>40</v>
      </c>
      <c r="BG66" s="1">
        <v>25</v>
      </c>
      <c r="BH66" s="1">
        <v>44</v>
      </c>
      <c r="BI66" s="1">
        <v>40</v>
      </c>
      <c r="BJ66" s="1">
        <v>49</v>
      </c>
      <c r="BK66" s="1">
        <v>43</v>
      </c>
      <c r="BL66" s="1">
        <v>47</v>
      </c>
      <c r="BM66" s="1">
        <v>72</v>
      </c>
      <c r="BN66" s="1">
        <v>47</v>
      </c>
      <c r="BO66" s="1">
        <v>51</v>
      </c>
      <c r="BP66" s="1">
        <v>55</v>
      </c>
    </row>
    <row r="67" spans="1:68" x14ac:dyDescent="0.25">
      <c r="A67" s="1">
        <v>66</v>
      </c>
      <c r="B67" s="1">
        <v>31</v>
      </c>
      <c r="C67" s="1">
        <v>44</v>
      </c>
      <c r="D67" s="1">
        <v>37</v>
      </c>
      <c r="E67" s="1">
        <v>30</v>
      </c>
      <c r="F67" s="1">
        <v>27</v>
      </c>
      <c r="G67" s="1">
        <v>27</v>
      </c>
      <c r="H67" s="1">
        <v>30</v>
      </c>
      <c r="I67" s="1">
        <v>29</v>
      </c>
      <c r="J67" s="1">
        <v>38</v>
      </c>
      <c r="K67" s="1">
        <v>62</v>
      </c>
      <c r="L67" s="1">
        <v>52</v>
      </c>
      <c r="M67" s="1">
        <v>22</v>
      </c>
      <c r="N67" s="1">
        <v>48</v>
      </c>
      <c r="O67" s="1">
        <v>29</v>
      </c>
      <c r="P67" s="1">
        <v>22</v>
      </c>
      <c r="Q67" s="1">
        <v>33</v>
      </c>
      <c r="R67" s="1">
        <v>54</v>
      </c>
      <c r="S67" s="1">
        <v>62</v>
      </c>
      <c r="T67" s="1">
        <v>30</v>
      </c>
      <c r="U67" s="1">
        <v>39</v>
      </c>
      <c r="V67" s="1">
        <v>24</v>
      </c>
      <c r="W67" s="1">
        <v>26</v>
      </c>
      <c r="X67" s="1">
        <v>31</v>
      </c>
      <c r="Y67" s="1">
        <v>58</v>
      </c>
      <c r="Z67" s="1">
        <v>22</v>
      </c>
      <c r="AA67" s="1">
        <v>42</v>
      </c>
      <c r="AB67" s="1">
        <v>41</v>
      </c>
      <c r="AC67" s="1">
        <v>49</v>
      </c>
      <c r="AD67" s="1">
        <v>24</v>
      </c>
      <c r="AE67" s="1">
        <v>42</v>
      </c>
      <c r="AF67" s="1">
        <v>34</v>
      </c>
      <c r="AG67" s="1">
        <v>45</v>
      </c>
      <c r="AH67" s="1">
        <v>35</v>
      </c>
      <c r="AI67" s="1">
        <v>64</v>
      </c>
      <c r="AJ67" s="1">
        <v>32</v>
      </c>
      <c r="AK67" s="1">
        <v>32</v>
      </c>
      <c r="AL67" s="1">
        <v>29</v>
      </c>
      <c r="AM67" s="1">
        <v>61</v>
      </c>
      <c r="AN67" s="1">
        <v>43</v>
      </c>
      <c r="AO67" s="1">
        <v>30</v>
      </c>
      <c r="AP67" s="1">
        <v>23</v>
      </c>
      <c r="AQ67" s="1">
        <v>42</v>
      </c>
      <c r="AR67" s="1">
        <v>24</v>
      </c>
      <c r="AS67" s="1">
        <v>59</v>
      </c>
      <c r="AT67" s="1">
        <v>53</v>
      </c>
      <c r="AU67" s="1">
        <v>32</v>
      </c>
      <c r="AV67" s="1">
        <v>46</v>
      </c>
      <c r="AW67" s="1">
        <v>61</v>
      </c>
      <c r="AX67" s="1">
        <v>49</v>
      </c>
      <c r="AY67" s="1">
        <v>48</v>
      </c>
      <c r="AZ67" s="1">
        <v>34</v>
      </c>
      <c r="BA67" s="1">
        <v>18</v>
      </c>
      <c r="BB67" s="1">
        <v>27</v>
      </c>
      <c r="BC67" s="1">
        <v>34</v>
      </c>
      <c r="BD67" s="1">
        <v>51</v>
      </c>
      <c r="BE67" s="1">
        <v>38</v>
      </c>
      <c r="BF67" s="1">
        <v>61</v>
      </c>
      <c r="BG67" s="1">
        <v>33</v>
      </c>
      <c r="BH67" s="1">
        <v>50</v>
      </c>
      <c r="BI67" s="1">
        <v>23</v>
      </c>
      <c r="BJ67" s="1">
        <v>28</v>
      </c>
      <c r="BK67" s="1">
        <v>35</v>
      </c>
      <c r="BL67" s="1">
        <v>27</v>
      </c>
      <c r="BM67" s="1">
        <v>54</v>
      </c>
      <c r="BN67" s="1">
        <v>28</v>
      </c>
      <c r="BO67" s="1">
        <v>49</v>
      </c>
      <c r="BP67" s="1">
        <v>56</v>
      </c>
    </row>
    <row r="68" spans="1:68" x14ac:dyDescent="0.25">
      <c r="A68" s="1">
        <v>67</v>
      </c>
      <c r="B68" s="1">
        <v>35</v>
      </c>
      <c r="C68" s="1">
        <v>41</v>
      </c>
      <c r="D68" s="1">
        <v>27</v>
      </c>
      <c r="E68" s="1">
        <v>33</v>
      </c>
      <c r="F68" s="1">
        <v>28</v>
      </c>
      <c r="G68" s="1">
        <v>38</v>
      </c>
      <c r="H68" s="1">
        <v>22</v>
      </c>
      <c r="I68" s="1">
        <v>20</v>
      </c>
      <c r="J68" s="1">
        <v>42</v>
      </c>
      <c r="K68" s="1">
        <v>45</v>
      </c>
      <c r="L68" s="1">
        <v>25</v>
      </c>
      <c r="M68" s="1">
        <v>34</v>
      </c>
      <c r="N68" s="1">
        <v>30</v>
      </c>
      <c r="O68" s="1">
        <v>38</v>
      </c>
      <c r="P68" s="1">
        <v>31</v>
      </c>
      <c r="Q68" s="1">
        <v>36</v>
      </c>
      <c r="R68" s="1">
        <v>24</v>
      </c>
      <c r="S68" s="1">
        <v>32</v>
      </c>
      <c r="T68" s="1">
        <v>44</v>
      </c>
      <c r="U68" s="1">
        <v>24</v>
      </c>
      <c r="V68" s="1">
        <v>67</v>
      </c>
      <c r="W68" s="1">
        <v>32</v>
      </c>
      <c r="X68" s="1">
        <v>55</v>
      </c>
      <c r="Y68" s="1">
        <v>43</v>
      </c>
      <c r="Z68" s="1">
        <v>23</v>
      </c>
      <c r="AA68" s="1">
        <v>46</v>
      </c>
      <c r="AB68" s="1">
        <v>31</v>
      </c>
      <c r="AC68" s="1">
        <v>45</v>
      </c>
      <c r="AD68" s="1">
        <v>29</v>
      </c>
      <c r="AE68" s="1">
        <v>33</v>
      </c>
      <c r="AF68" s="1">
        <v>38</v>
      </c>
      <c r="AG68" s="1">
        <v>30</v>
      </c>
      <c r="AH68" s="1">
        <v>59</v>
      </c>
      <c r="AI68" s="1">
        <v>42</v>
      </c>
      <c r="AJ68" s="1">
        <v>56</v>
      </c>
      <c r="AK68" s="1">
        <v>21</v>
      </c>
      <c r="AL68" s="1">
        <v>50</v>
      </c>
      <c r="AM68" s="1">
        <v>51</v>
      </c>
      <c r="AN68" s="1">
        <v>42</v>
      </c>
      <c r="AO68" s="1">
        <v>35</v>
      </c>
      <c r="AP68" s="1">
        <v>26</v>
      </c>
      <c r="AQ68" s="1">
        <v>27</v>
      </c>
      <c r="AR68" s="1">
        <v>58</v>
      </c>
      <c r="AS68" s="1">
        <v>59</v>
      </c>
      <c r="AT68" s="1">
        <v>41</v>
      </c>
      <c r="AU68" s="1">
        <v>35</v>
      </c>
      <c r="AV68" s="1">
        <v>57</v>
      </c>
      <c r="AW68" s="1">
        <v>29</v>
      </c>
      <c r="AX68" s="1">
        <v>33</v>
      </c>
      <c r="AY68" s="1">
        <v>32</v>
      </c>
      <c r="AZ68" s="1">
        <v>59</v>
      </c>
      <c r="BA68" s="1">
        <v>42</v>
      </c>
      <c r="BB68" s="1">
        <v>38</v>
      </c>
      <c r="BC68" s="1">
        <v>68</v>
      </c>
      <c r="BD68" s="1">
        <v>35</v>
      </c>
      <c r="BE68" s="1">
        <v>52</v>
      </c>
      <c r="BF68" s="1">
        <v>45</v>
      </c>
      <c r="BG68" s="1">
        <v>23</v>
      </c>
      <c r="BH68" s="1">
        <v>58</v>
      </c>
      <c r="BI68" s="1">
        <v>64</v>
      </c>
      <c r="BJ68" s="1">
        <v>49</v>
      </c>
      <c r="BK68" s="1">
        <v>30</v>
      </c>
      <c r="BL68" s="1">
        <v>39</v>
      </c>
      <c r="BM68" s="1">
        <v>28</v>
      </c>
      <c r="BN68" s="1">
        <v>46</v>
      </c>
      <c r="BO68" s="1">
        <v>48</v>
      </c>
      <c r="BP68" s="1">
        <v>24</v>
      </c>
    </row>
    <row r="69" spans="1:68" x14ac:dyDescent="0.25">
      <c r="A69" s="1">
        <v>68</v>
      </c>
      <c r="B69" s="1">
        <v>64</v>
      </c>
      <c r="C69" s="1">
        <v>23</v>
      </c>
      <c r="D69" s="1">
        <v>27</v>
      </c>
      <c r="E69" s="1">
        <v>26</v>
      </c>
      <c r="F69" s="1">
        <v>34</v>
      </c>
      <c r="G69" s="1">
        <v>50</v>
      </c>
      <c r="H69" s="1">
        <v>29</v>
      </c>
      <c r="I69" s="1">
        <v>61</v>
      </c>
      <c r="J69" s="1">
        <v>27</v>
      </c>
      <c r="K69" s="1">
        <v>32</v>
      </c>
      <c r="L69" s="1">
        <v>63</v>
      </c>
      <c r="M69" s="1">
        <v>34</v>
      </c>
      <c r="N69" s="1">
        <v>31</v>
      </c>
      <c r="O69" s="1">
        <v>25</v>
      </c>
      <c r="P69" s="1">
        <v>27</v>
      </c>
      <c r="Q69" s="1">
        <v>58</v>
      </c>
      <c r="R69" s="1">
        <v>24</v>
      </c>
      <c r="S69" s="1">
        <v>25</v>
      </c>
      <c r="T69" s="1">
        <v>52</v>
      </c>
      <c r="U69" s="1">
        <v>26</v>
      </c>
      <c r="V69" s="1">
        <v>46</v>
      </c>
      <c r="W69" s="1">
        <v>36</v>
      </c>
      <c r="X69" s="1">
        <v>40</v>
      </c>
      <c r="Y69" s="1">
        <v>54</v>
      </c>
      <c r="Z69" s="1">
        <v>28</v>
      </c>
      <c r="AA69" s="1">
        <v>41</v>
      </c>
      <c r="AB69" s="1">
        <v>41</v>
      </c>
      <c r="AC69" s="1">
        <v>33</v>
      </c>
      <c r="AD69" s="1">
        <v>41</v>
      </c>
      <c r="AE69" s="1">
        <v>38</v>
      </c>
      <c r="AF69" s="1">
        <v>40</v>
      </c>
      <c r="AG69" s="1">
        <v>28</v>
      </c>
      <c r="AH69" s="1">
        <v>51</v>
      </c>
      <c r="AI69" s="1">
        <v>42</v>
      </c>
      <c r="AJ69" s="1">
        <v>22</v>
      </c>
      <c r="AK69" s="1">
        <v>32</v>
      </c>
      <c r="AL69" s="1">
        <v>30</v>
      </c>
      <c r="AM69" s="1">
        <v>59</v>
      </c>
      <c r="AN69" s="1">
        <v>55</v>
      </c>
      <c r="AO69" s="1">
        <v>31</v>
      </c>
      <c r="AP69" s="1">
        <v>38</v>
      </c>
      <c r="AQ69" s="1">
        <v>26</v>
      </c>
      <c r="AR69" s="1">
        <v>30</v>
      </c>
      <c r="AS69" s="1">
        <v>31</v>
      </c>
      <c r="AT69" s="1">
        <v>28</v>
      </c>
      <c r="AU69" s="1">
        <v>24</v>
      </c>
      <c r="AV69" s="1">
        <v>50</v>
      </c>
      <c r="AW69" s="1">
        <v>21</v>
      </c>
      <c r="AX69" s="1">
        <v>36</v>
      </c>
      <c r="AY69" s="1">
        <v>38</v>
      </c>
      <c r="AZ69" s="1">
        <v>39</v>
      </c>
      <c r="BA69" s="1">
        <v>47</v>
      </c>
      <c r="BB69" s="1">
        <v>36</v>
      </c>
      <c r="BC69" s="1">
        <v>40</v>
      </c>
      <c r="BD69" s="1">
        <v>52</v>
      </c>
      <c r="BE69" s="1">
        <v>29</v>
      </c>
      <c r="BF69" s="1">
        <v>38</v>
      </c>
      <c r="BG69" s="1">
        <v>33</v>
      </c>
      <c r="BH69" s="1">
        <v>55</v>
      </c>
      <c r="BI69" s="1">
        <v>44</v>
      </c>
      <c r="BJ69" s="1">
        <v>31</v>
      </c>
      <c r="BK69" s="1">
        <v>59</v>
      </c>
      <c r="BL69" s="1">
        <v>27</v>
      </c>
      <c r="BM69" s="1">
        <v>46</v>
      </c>
      <c r="BN69" s="1">
        <v>55</v>
      </c>
      <c r="BO69" s="1">
        <v>30</v>
      </c>
      <c r="BP69" s="1">
        <v>48</v>
      </c>
    </row>
    <row r="70" spans="1:68" x14ac:dyDescent="0.25">
      <c r="A70" s="1">
        <v>69</v>
      </c>
      <c r="B70" s="1">
        <v>38</v>
      </c>
      <c r="C70" s="1">
        <v>19</v>
      </c>
      <c r="D70" s="1">
        <v>40</v>
      </c>
      <c r="E70" s="1">
        <v>43</v>
      </c>
      <c r="F70" s="1">
        <v>22</v>
      </c>
      <c r="G70" s="1">
        <v>32</v>
      </c>
      <c r="H70" s="1">
        <v>29</v>
      </c>
      <c r="I70" s="1">
        <v>32</v>
      </c>
      <c r="J70" s="1">
        <v>39</v>
      </c>
      <c r="K70" s="1">
        <v>38</v>
      </c>
      <c r="L70" s="1">
        <v>33</v>
      </c>
      <c r="M70" s="1">
        <v>30</v>
      </c>
      <c r="N70" s="1">
        <v>22</v>
      </c>
      <c r="O70" s="1">
        <v>65</v>
      </c>
      <c r="P70" s="1">
        <v>44</v>
      </c>
      <c r="Q70" s="1">
        <v>42</v>
      </c>
      <c r="R70" s="1">
        <v>6</v>
      </c>
      <c r="S70" s="1">
        <v>39</v>
      </c>
      <c r="T70" s="1">
        <v>33</v>
      </c>
      <c r="U70" s="1">
        <v>23</v>
      </c>
      <c r="V70" s="1">
        <v>54</v>
      </c>
      <c r="W70" s="1">
        <v>35</v>
      </c>
      <c r="X70" s="1">
        <v>54</v>
      </c>
      <c r="Y70" s="1">
        <v>35</v>
      </c>
      <c r="Z70" s="1">
        <v>27</v>
      </c>
      <c r="AA70" s="1">
        <v>37</v>
      </c>
      <c r="AB70" s="1">
        <v>22</v>
      </c>
      <c r="AC70" s="1">
        <v>30</v>
      </c>
      <c r="AD70" s="1">
        <v>44</v>
      </c>
      <c r="AE70" s="1">
        <v>30</v>
      </c>
      <c r="AF70" s="1">
        <v>40</v>
      </c>
      <c r="AG70" s="1">
        <v>37</v>
      </c>
      <c r="AH70" s="1">
        <v>37</v>
      </c>
      <c r="AI70" s="1">
        <v>30</v>
      </c>
      <c r="AJ70" s="1">
        <v>46</v>
      </c>
      <c r="AK70" s="1">
        <v>23</v>
      </c>
      <c r="AL70" s="1">
        <v>48</v>
      </c>
      <c r="AM70" s="1">
        <v>22</v>
      </c>
      <c r="AN70" s="1">
        <v>37</v>
      </c>
      <c r="AO70" s="1">
        <v>29</v>
      </c>
      <c r="AP70" s="1">
        <v>55</v>
      </c>
      <c r="AQ70" s="1">
        <v>49</v>
      </c>
      <c r="AR70" s="1">
        <v>21</v>
      </c>
      <c r="AS70" s="1">
        <v>34</v>
      </c>
      <c r="AT70" s="1">
        <v>55</v>
      </c>
      <c r="AU70" s="1">
        <v>61</v>
      </c>
      <c r="AV70" s="1">
        <v>39</v>
      </c>
      <c r="AW70" s="1">
        <v>49</v>
      </c>
      <c r="AX70" s="1">
        <v>39</v>
      </c>
      <c r="AY70" s="1">
        <v>40</v>
      </c>
      <c r="AZ70" s="1">
        <v>51</v>
      </c>
      <c r="BA70" s="1">
        <v>57</v>
      </c>
      <c r="BB70" s="1">
        <v>21</v>
      </c>
      <c r="BC70" s="1">
        <v>57</v>
      </c>
      <c r="BD70" s="1">
        <v>42</v>
      </c>
      <c r="BE70" s="1">
        <v>22</v>
      </c>
      <c r="BF70" s="1">
        <v>41</v>
      </c>
      <c r="BG70" s="1">
        <v>39</v>
      </c>
      <c r="BH70" s="1">
        <v>28</v>
      </c>
      <c r="BI70" s="1">
        <v>34</v>
      </c>
      <c r="BJ70" s="1">
        <v>34</v>
      </c>
      <c r="BK70" s="1">
        <v>25</v>
      </c>
      <c r="BL70" s="1">
        <v>27</v>
      </c>
      <c r="BM70" s="1">
        <v>28</v>
      </c>
      <c r="BN70" s="1">
        <v>52</v>
      </c>
      <c r="BO70" s="1">
        <v>23</v>
      </c>
      <c r="BP70" s="1">
        <v>35</v>
      </c>
    </row>
    <row r="71" spans="1:68" x14ac:dyDescent="0.25">
      <c r="A71" s="1">
        <v>70</v>
      </c>
      <c r="B71" s="1">
        <v>26</v>
      </c>
      <c r="C71" s="1">
        <v>47</v>
      </c>
      <c r="D71" s="1">
        <v>48</v>
      </c>
      <c r="E71" s="1">
        <v>53</v>
      </c>
      <c r="F71" s="1">
        <v>39</v>
      </c>
      <c r="G71" s="1">
        <v>22</v>
      </c>
      <c r="H71" s="1">
        <v>35</v>
      </c>
      <c r="I71" s="1">
        <v>32</v>
      </c>
      <c r="J71" s="1">
        <v>30</v>
      </c>
      <c r="K71" s="1">
        <v>54</v>
      </c>
      <c r="L71" s="1">
        <v>59</v>
      </c>
      <c r="M71" s="1">
        <v>30</v>
      </c>
      <c r="N71" s="1">
        <v>37</v>
      </c>
      <c r="O71" s="1">
        <v>51</v>
      </c>
      <c r="P71" s="1">
        <v>21</v>
      </c>
      <c r="Q71" s="1">
        <v>24</v>
      </c>
      <c r="R71" s="1">
        <v>44</v>
      </c>
      <c r="S71" s="1">
        <v>23</v>
      </c>
      <c r="T71" s="1">
        <v>36</v>
      </c>
      <c r="U71" s="1">
        <v>28</v>
      </c>
      <c r="V71" s="1">
        <v>23</v>
      </c>
      <c r="W71" s="1">
        <v>29</v>
      </c>
      <c r="X71" s="1">
        <v>44</v>
      </c>
      <c r="Y71" s="1">
        <v>34</v>
      </c>
      <c r="Z71" s="1">
        <v>30</v>
      </c>
      <c r="AA71" s="1">
        <v>61</v>
      </c>
      <c r="AB71" s="1">
        <v>27</v>
      </c>
      <c r="AC71" s="1">
        <v>47</v>
      </c>
      <c r="AD71" s="1">
        <v>25</v>
      </c>
      <c r="AE71" s="1">
        <v>26</v>
      </c>
      <c r="AF71" s="1">
        <v>27</v>
      </c>
      <c r="AG71" s="1">
        <v>35</v>
      </c>
      <c r="AH71" s="1">
        <v>42</v>
      </c>
      <c r="AI71" s="1">
        <v>21</v>
      </c>
      <c r="AJ71" s="1">
        <v>33</v>
      </c>
      <c r="AK71" s="1">
        <v>32</v>
      </c>
      <c r="AL71" s="1">
        <v>36</v>
      </c>
      <c r="AM71" s="1">
        <v>22</v>
      </c>
      <c r="AN71" s="1">
        <v>30</v>
      </c>
      <c r="AO71" s="1">
        <v>60</v>
      </c>
      <c r="AP71" s="1">
        <v>42</v>
      </c>
      <c r="AQ71" s="1">
        <v>36</v>
      </c>
      <c r="AR71" s="1">
        <v>23</v>
      </c>
      <c r="AS71" s="1">
        <v>37</v>
      </c>
      <c r="AT71" s="1">
        <v>51</v>
      </c>
      <c r="AU71" s="1">
        <v>24</v>
      </c>
      <c r="AV71" s="1">
        <v>68</v>
      </c>
      <c r="AW71" s="1">
        <v>40</v>
      </c>
      <c r="AX71" s="1">
        <v>60</v>
      </c>
      <c r="AY71" s="1">
        <v>22</v>
      </c>
      <c r="AZ71" s="1">
        <v>67</v>
      </c>
      <c r="BA71" s="1">
        <v>58</v>
      </c>
      <c r="BB71" s="1">
        <v>33</v>
      </c>
      <c r="BC71" s="1">
        <v>43</v>
      </c>
      <c r="BD71" s="1">
        <v>57</v>
      </c>
      <c r="BE71" s="1">
        <v>57</v>
      </c>
      <c r="BF71" s="1">
        <v>64</v>
      </c>
      <c r="BG71" s="1">
        <v>40</v>
      </c>
      <c r="BH71" s="1">
        <v>23</v>
      </c>
      <c r="BI71" s="1">
        <v>49</v>
      </c>
      <c r="BJ71" s="1">
        <v>35</v>
      </c>
      <c r="BK71" s="1">
        <v>35</v>
      </c>
      <c r="BL71" s="1">
        <v>30</v>
      </c>
      <c r="BM71" s="1">
        <v>40</v>
      </c>
      <c r="BN71" s="1">
        <v>27</v>
      </c>
      <c r="BO71" s="1">
        <v>22</v>
      </c>
      <c r="BP71" s="1">
        <v>57</v>
      </c>
    </row>
    <row r="72" spans="1:68" x14ac:dyDescent="0.25">
      <c r="A72" s="1">
        <v>71</v>
      </c>
      <c r="B72" s="1">
        <v>28</v>
      </c>
      <c r="C72" s="1">
        <v>35</v>
      </c>
      <c r="D72" s="1">
        <v>56</v>
      </c>
      <c r="E72" s="1">
        <v>45</v>
      </c>
      <c r="F72" s="1">
        <v>26</v>
      </c>
      <c r="G72" s="1">
        <v>35</v>
      </c>
      <c r="H72" s="1">
        <v>27</v>
      </c>
      <c r="I72" s="1">
        <v>34</v>
      </c>
      <c r="J72" s="1">
        <v>33</v>
      </c>
      <c r="K72" s="1">
        <v>64</v>
      </c>
      <c r="L72" s="1">
        <v>60</v>
      </c>
      <c r="M72" s="1">
        <v>50</v>
      </c>
      <c r="N72" s="1">
        <v>66</v>
      </c>
      <c r="O72" s="1">
        <v>23</v>
      </c>
      <c r="P72" s="1">
        <v>30</v>
      </c>
      <c r="Q72" s="1">
        <v>23</v>
      </c>
      <c r="R72" s="1">
        <v>22</v>
      </c>
      <c r="S72" s="1">
        <v>38</v>
      </c>
      <c r="T72" s="1">
        <v>20</v>
      </c>
      <c r="U72" s="1">
        <v>56</v>
      </c>
      <c r="V72" s="1">
        <v>31</v>
      </c>
      <c r="W72" s="1">
        <v>23</v>
      </c>
      <c r="X72" s="1">
        <v>27</v>
      </c>
      <c r="Y72" s="1">
        <v>26</v>
      </c>
      <c r="Z72" s="1">
        <v>37</v>
      </c>
      <c r="AA72" s="1">
        <v>46</v>
      </c>
      <c r="AB72" s="1">
        <v>42</v>
      </c>
      <c r="AC72" s="1">
        <v>31</v>
      </c>
      <c r="AD72" s="1">
        <v>38</v>
      </c>
      <c r="AE72" s="1">
        <v>30</v>
      </c>
      <c r="AF72" s="1">
        <v>32</v>
      </c>
      <c r="AG72" s="1">
        <v>47</v>
      </c>
      <c r="AH72" s="1">
        <v>20</v>
      </c>
      <c r="AI72" s="1">
        <v>46</v>
      </c>
      <c r="AJ72" s="1">
        <v>24</v>
      </c>
      <c r="AK72" s="1">
        <v>48</v>
      </c>
      <c r="AL72" s="1">
        <v>25</v>
      </c>
      <c r="AM72" s="1">
        <v>33</v>
      </c>
      <c r="AN72" s="1">
        <v>34</v>
      </c>
      <c r="AO72" s="1">
        <v>59</v>
      </c>
      <c r="AP72" s="1">
        <v>50</v>
      </c>
      <c r="AQ72" s="1">
        <v>51</v>
      </c>
      <c r="AR72" s="1">
        <v>25</v>
      </c>
      <c r="AS72" s="1">
        <v>68</v>
      </c>
      <c r="AT72" s="1">
        <v>21</v>
      </c>
      <c r="AU72" s="1">
        <v>66</v>
      </c>
      <c r="AV72" s="1">
        <v>49</v>
      </c>
      <c r="AW72" s="1">
        <v>46</v>
      </c>
      <c r="AX72" s="1">
        <v>42</v>
      </c>
      <c r="AY72" s="1">
        <v>59</v>
      </c>
      <c r="AZ72" s="1">
        <v>44</v>
      </c>
      <c r="BA72" s="1">
        <v>39</v>
      </c>
      <c r="BB72" s="1">
        <v>43</v>
      </c>
      <c r="BC72" s="1">
        <v>30</v>
      </c>
      <c r="BD72" s="1">
        <v>53</v>
      </c>
      <c r="BE72" s="1">
        <v>27</v>
      </c>
      <c r="BF72" s="1">
        <v>27</v>
      </c>
      <c r="BG72" s="1">
        <v>26</v>
      </c>
      <c r="BH72" s="1">
        <v>41</v>
      </c>
      <c r="BI72" s="1">
        <v>33</v>
      </c>
      <c r="BJ72" s="1">
        <v>67</v>
      </c>
      <c r="BK72" s="1">
        <v>55</v>
      </c>
      <c r="BL72" s="1">
        <v>58</v>
      </c>
      <c r="BM72" s="1">
        <v>23</v>
      </c>
      <c r="BN72" s="1">
        <v>27</v>
      </c>
      <c r="BO72" s="1">
        <v>41</v>
      </c>
      <c r="BP72" s="1">
        <v>29</v>
      </c>
    </row>
    <row r="73" spans="1:68" x14ac:dyDescent="0.25">
      <c r="A73" s="1">
        <v>72</v>
      </c>
      <c r="B73" s="1">
        <v>38</v>
      </c>
      <c r="C73" s="1">
        <v>60</v>
      </c>
      <c r="D73" s="1">
        <v>49</v>
      </c>
      <c r="E73" s="1">
        <v>30</v>
      </c>
      <c r="F73" s="1">
        <v>27</v>
      </c>
      <c r="G73" s="1">
        <v>37</v>
      </c>
      <c r="H73" s="1">
        <v>69</v>
      </c>
      <c r="I73" s="1">
        <v>29</v>
      </c>
      <c r="J73" s="1">
        <v>22</v>
      </c>
      <c r="K73" s="1">
        <v>51</v>
      </c>
      <c r="L73" s="1">
        <v>24</v>
      </c>
      <c r="M73" s="1">
        <v>38</v>
      </c>
      <c r="N73" s="1">
        <v>42</v>
      </c>
      <c r="O73" s="1">
        <v>43</v>
      </c>
      <c r="P73" s="1">
        <v>43</v>
      </c>
      <c r="Q73" s="1">
        <v>26</v>
      </c>
      <c r="R73" s="1">
        <v>19</v>
      </c>
      <c r="S73" s="1">
        <v>29</v>
      </c>
      <c r="T73" s="1">
        <v>43</v>
      </c>
      <c r="U73" s="1">
        <v>31</v>
      </c>
      <c r="V73" s="1">
        <v>58</v>
      </c>
      <c r="W73" s="1">
        <v>32</v>
      </c>
      <c r="X73" s="1">
        <v>23</v>
      </c>
      <c r="Y73" s="1">
        <v>41</v>
      </c>
      <c r="Z73" s="1">
        <v>18</v>
      </c>
      <c r="AA73" s="1">
        <v>60</v>
      </c>
      <c r="AB73" s="1">
        <v>31</v>
      </c>
      <c r="AC73" s="1">
        <v>39</v>
      </c>
      <c r="AD73" s="1">
        <v>40</v>
      </c>
      <c r="AE73" s="1">
        <v>55</v>
      </c>
      <c r="AF73" s="1">
        <v>26</v>
      </c>
      <c r="AG73" s="1">
        <v>25</v>
      </c>
      <c r="AH73" s="1">
        <v>57</v>
      </c>
      <c r="AI73" s="1">
        <v>44</v>
      </c>
      <c r="AJ73" s="1">
        <v>30</v>
      </c>
      <c r="AK73" s="1">
        <v>39</v>
      </c>
      <c r="AL73" s="1">
        <v>38</v>
      </c>
      <c r="AM73" s="1">
        <v>45</v>
      </c>
      <c r="AN73" s="1">
        <v>30</v>
      </c>
      <c r="AO73" s="1">
        <v>42</v>
      </c>
      <c r="AP73" s="1">
        <v>45</v>
      </c>
      <c r="AQ73" s="1">
        <v>42</v>
      </c>
      <c r="AR73" s="1">
        <v>51</v>
      </c>
      <c r="AS73" s="1">
        <v>39</v>
      </c>
      <c r="AT73" s="1">
        <v>28</v>
      </c>
      <c r="AU73" s="1">
        <v>22</v>
      </c>
      <c r="AV73" s="1">
        <v>53</v>
      </c>
      <c r="AW73" s="1">
        <v>22</v>
      </c>
      <c r="AX73" s="1">
        <v>40</v>
      </c>
      <c r="AY73" s="1">
        <v>37</v>
      </c>
      <c r="AZ73" s="1">
        <v>37</v>
      </c>
      <c r="BA73" s="1">
        <v>43</v>
      </c>
      <c r="BB73" s="1">
        <v>54</v>
      </c>
      <c r="BC73" s="1">
        <v>50</v>
      </c>
      <c r="BD73" s="1">
        <v>29</v>
      </c>
      <c r="BE73" s="1">
        <v>28</v>
      </c>
      <c r="BF73" s="1">
        <v>53</v>
      </c>
      <c r="BG73" s="1">
        <v>54</v>
      </c>
      <c r="BH73" s="1">
        <v>31</v>
      </c>
      <c r="BI73" s="1">
        <v>21</v>
      </c>
      <c r="BJ73" s="1">
        <v>49</v>
      </c>
      <c r="BK73" s="1">
        <v>21</v>
      </c>
      <c r="BL73" s="1">
        <v>19</v>
      </c>
      <c r="BM73" s="1">
        <v>25</v>
      </c>
      <c r="BN73" s="1">
        <v>58</v>
      </c>
      <c r="BO73" s="1">
        <v>33</v>
      </c>
      <c r="BP73" s="1">
        <v>27</v>
      </c>
    </row>
    <row r="74" spans="1:68" x14ac:dyDescent="0.25">
      <c r="A74" s="1">
        <v>73</v>
      </c>
      <c r="B74" s="1">
        <v>50</v>
      </c>
      <c r="C74" s="1">
        <v>36</v>
      </c>
      <c r="D74" s="1">
        <v>43</v>
      </c>
      <c r="E74" s="1">
        <v>34</v>
      </c>
      <c r="F74" s="1">
        <v>38</v>
      </c>
      <c r="G74" s="1">
        <v>36</v>
      </c>
      <c r="H74" s="1">
        <v>53</v>
      </c>
      <c r="I74" s="1">
        <v>48</v>
      </c>
      <c r="J74" s="1">
        <v>60</v>
      </c>
      <c r="K74" s="1">
        <v>31</v>
      </c>
      <c r="L74" s="1">
        <v>20</v>
      </c>
      <c r="M74" s="1">
        <v>32</v>
      </c>
      <c r="N74" s="1">
        <v>28</v>
      </c>
      <c r="O74" s="1">
        <v>57</v>
      </c>
      <c r="P74" s="1">
        <v>35</v>
      </c>
      <c r="Q74" s="1">
        <v>60</v>
      </c>
      <c r="R74" s="1">
        <v>32</v>
      </c>
      <c r="S74" s="1">
        <v>56</v>
      </c>
      <c r="T74" s="1">
        <v>40</v>
      </c>
      <c r="U74" s="1">
        <v>22</v>
      </c>
      <c r="V74" s="1">
        <v>19</v>
      </c>
      <c r="W74" s="1">
        <v>33</v>
      </c>
      <c r="X74" s="1">
        <v>55</v>
      </c>
      <c r="Y74" s="1">
        <v>24</v>
      </c>
      <c r="Z74" s="1">
        <v>37</v>
      </c>
      <c r="AA74" s="1">
        <v>23</v>
      </c>
      <c r="AB74" s="1">
        <v>46</v>
      </c>
      <c r="AC74" s="1">
        <v>32</v>
      </c>
      <c r="AD74" s="1">
        <v>26</v>
      </c>
      <c r="AE74" s="1">
        <v>22</v>
      </c>
      <c r="AF74" s="1">
        <v>25</v>
      </c>
      <c r="AG74" s="1">
        <v>23</v>
      </c>
      <c r="AH74" s="1">
        <v>27</v>
      </c>
      <c r="AI74" s="1">
        <v>27</v>
      </c>
      <c r="AJ74" s="1">
        <v>52</v>
      </c>
      <c r="AK74" s="1">
        <v>20</v>
      </c>
      <c r="AL74" s="1">
        <v>28</v>
      </c>
      <c r="AM74" s="1">
        <v>26</v>
      </c>
      <c r="AN74" s="1">
        <v>39</v>
      </c>
      <c r="AO74" s="1">
        <v>45</v>
      </c>
      <c r="AP74" s="1">
        <v>24</v>
      </c>
      <c r="AQ74" s="1">
        <v>25</v>
      </c>
      <c r="AR74" s="1">
        <v>27</v>
      </c>
      <c r="AS74" s="1">
        <v>39</v>
      </c>
      <c r="AT74" s="1">
        <v>58</v>
      </c>
      <c r="AU74" s="1">
        <v>37</v>
      </c>
      <c r="AV74" s="1">
        <v>47</v>
      </c>
      <c r="AW74" s="1">
        <v>29</v>
      </c>
      <c r="AX74" s="1">
        <v>46</v>
      </c>
      <c r="AY74" s="1">
        <v>22</v>
      </c>
      <c r="AZ74" s="1">
        <v>41</v>
      </c>
      <c r="BA74" s="1">
        <v>63</v>
      </c>
      <c r="BB74" s="1">
        <v>60</v>
      </c>
      <c r="BC74" s="1">
        <v>58</v>
      </c>
      <c r="BD74" s="1">
        <v>40</v>
      </c>
      <c r="BE74" s="1">
        <v>26</v>
      </c>
      <c r="BF74" s="1">
        <v>22</v>
      </c>
      <c r="BG74" s="1">
        <v>45</v>
      </c>
      <c r="BH74" s="1">
        <v>48</v>
      </c>
      <c r="BI74" s="1">
        <v>56</v>
      </c>
      <c r="BJ74" s="1">
        <v>43</v>
      </c>
      <c r="BK74" s="1">
        <v>61</v>
      </c>
      <c r="BL74" s="1">
        <v>43</v>
      </c>
      <c r="BM74" s="1">
        <v>59</v>
      </c>
      <c r="BN74" s="1">
        <v>27</v>
      </c>
      <c r="BO74" s="1">
        <v>39</v>
      </c>
      <c r="BP74" s="1">
        <v>30</v>
      </c>
    </row>
    <row r="75" spans="1:68" x14ac:dyDescent="0.25">
      <c r="A75" s="1">
        <v>74</v>
      </c>
      <c r="B75" s="1">
        <v>24</v>
      </c>
      <c r="C75" s="1">
        <v>23</v>
      </c>
      <c r="D75" s="1">
        <v>42</v>
      </c>
      <c r="E75" s="1">
        <v>24</v>
      </c>
      <c r="F75" s="1">
        <v>29</v>
      </c>
      <c r="G75" s="1">
        <v>45</v>
      </c>
      <c r="H75" s="1">
        <v>30</v>
      </c>
      <c r="I75" s="1">
        <v>34</v>
      </c>
      <c r="J75" s="1">
        <v>57</v>
      </c>
      <c r="K75" s="1">
        <v>22</v>
      </c>
      <c r="L75" s="1">
        <v>36</v>
      </c>
      <c r="M75" s="1">
        <v>32</v>
      </c>
      <c r="N75" s="1">
        <v>44</v>
      </c>
      <c r="O75" s="1">
        <v>33</v>
      </c>
      <c r="P75" s="1">
        <v>22</v>
      </c>
      <c r="Q75" s="1">
        <v>43</v>
      </c>
      <c r="R75" s="1">
        <v>35</v>
      </c>
      <c r="S75" s="1">
        <v>51</v>
      </c>
      <c r="T75" s="1">
        <v>21</v>
      </c>
      <c r="U75" s="1">
        <v>23</v>
      </c>
      <c r="V75" s="1">
        <v>34</v>
      </c>
      <c r="W75" s="1">
        <v>35</v>
      </c>
      <c r="X75" s="1">
        <v>37</v>
      </c>
      <c r="Y75" s="1">
        <v>44</v>
      </c>
      <c r="Z75" s="1">
        <v>27</v>
      </c>
      <c r="AA75" s="1">
        <v>24</v>
      </c>
      <c r="AB75" s="1">
        <v>41</v>
      </c>
      <c r="AC75" s="1">
        <v>41</v>
      </c>
      <c r="AD75" s="1">
        <v>27</v>
      </c>
      <c r="AE75" s="1">
        <v>50</v>
      </c>
      <c r="AF75" s="1">
        <v>22</v>
      </c>
      <c r="AG75" s="1">
        <v>22</v>
      </c>
      <c r="AH75" s="1">
        <v>30</v>
      </c>
      <c r="AI75" s="1">
        <v>26</v>
      </c>
      <c r="AJ75" s="1">
        <v>31</v>
      </c>
      <c r="AK75" s="1">
        <v>23</v>
      </c>
      <c r="AL75" s="1">
        <v>43</v>
      </c>
      <c r="AM75" s="1">
        <v>36</v>
      </c>
      <c r="AN75" s="1">
        <v>46</v>
      </c>
      <c r="AO75" s="1">
        <v>23</v>
      </c>
      <c r="AP75" s="1">
        <v>32</v>
      </c>
      <c r="AQ75" s="1">
        <v>49</v>
      </c>
      <c r="AR75" s="1">
        <v>29</v>
      </c>
      <c r="AS75" s="1">
        <v>26</v>
      </c>
      <c r="AT75" s="1">
        <v>24</v>
      </c>
      <c r="AU75" s="1">
        <v>64</v>
      </c>
      <c r="AV75" s="1">
        <v>42</v>
      </c>
      <c r="AW75" s="1">
        <v>42</v>
      </c>
      <c r="AX75" s="1">
        <v>42</v>
      </c>
      <c r="AY75" s="1">
        <v>29</v>
      </c>
      <c r="AZ75" s="1">
        <v>46</v>
      </c>
      <c r="BA75" s="1">
        <v>58</v>
      </c>
      <c r="BB75" s="1">
        <v>37</v>
      </c>
      <c r="BC75" s="1">
        <v>46</v>
      </c>
      <c r="BD75" s="1">
        <v>49</v>
      </c>
      <c r="BE75" s="1">
        <v>43</v>
      </c>
      <c r="BF75" s="1">
        <v>28</v>
      </c>
      <c r="BG75" s="1">
        <v>50</v>
      </c>
      <c r="BH75" s="1">
        <v>38</v>
      </c>
      <c r="BI75" s="1">
        <v>50</v>
      </c>
      <c r="BJ75" s="1">
        <v>26</v>
      </c>
      <c r="BK75" s="1">
        <v>50</v>
      </c>
      <c r="BL75" s="1">
        <v>24</v>
      </c>
      <c r="BM75" s="1">
        <v>50</v>
      </c>
      <c r="BN75" s="1">
        <v>34</v>
      </c>
      <c r="BO75" s="1">
        <v>36</v>
      </c>
      <c r="BP75" s="1">
        <v>24</v>
      </c>
    </row>
    <row r="76" spans="1:68" x14ac:dyDescent="0.25">
      <c r="A76" s="1">
        <v>75</v>
      </c>
      <c r="B76" s="1">
        <v>46</v>
      </c>
      <c r="C76" s="1">
        <v>33</v>
      </c>
      <c r="D76" s="1">
        <v>30</v>
      </c>
      <c r="E76" s="1">
        <v>59</v>
      </c>
      <c r="F76" s="1">
        <v>24</v>
      </c>
      <c r="G76" s="1">
        <v>41</v>
      </c>
      <c r="H76" s="1">
        <v>35</v>
      </c>
      <c r="I76" s="1">
        <v>54</v>
      </c>
      <c r="J76" s="1">
        <v>20</v>
      </c>
      <c r="K76" s="1">
        <v>24</v>
      </c>
      <c r="L76" s="1">
        <v>36</v>
      </c>
      <c r="M76" s="1">
        <v>61</v>
      </c>
      <c r="N76" s="1">
        <v>30</v>
      </c>
      <c r="O76" s="1">
        <v>66</v>
      </c>
      <c r="P76" s="1">
        <v>39</v>
      </c>
      <c r="Q76" s="1">
        <v>35</v>
      </c>
      <c r="R76" s="1">
        <v>53</v>
      </c>
      <c r="S76" s="1">
        <v>54</v>
      </c>
      <c r="T76" s="1">
        <v>23</v>
      </c>
      <c r="U76" s="1">
        <v>28</v>
      </c>
      <c r="V76" s="1">
        <v>30</v>
      </c>
      <c r="W76" s="1">
        <v>20</v>
      </c>
      <c r="X76" s="1">
        <v>69</v>
      </c>
      <c r="Y76" s="1">
        <v>35</v>
      </c>
      <c r="Z76" s="1">
        <v>23</v>
      </c>
      <c r="AA76" s="1">
        <v>57</v>
      </c>
      <c r="AB76" s="1">
        <v>50</v>
      </c>
      <c r="AC76" s="1">
        <v>49</v>
      </c>
      <c r="AD76" s="1">
        <v>33</v>
      </c>
      <c r="AE76" s="1">
        <v>37</v>
      </c>
      <c r="AF76" s="1">
        <v>50</v>
      </c>
      <c r="AG76" s="1">
        <v>20</v>
      </c>
      <c r="AH76" s="1">
        <v>36</v>
      </c>
      <c r="AI76" s="1">
        <v>53</v>
      </c>
      <c r="AJ76" s="1">
        <v>32</v>
      </c>
      <c r="AK76" s="1">
        <v>40</v>
      </c>
      <c r="AL76" s="1">
        <v>22</v>
      </c>
      <c r="AM76" s="1">
        <v>26</v>
      </c>
      <c r="AN76" s="1">
        <v>36</v>
      </c>
      <c r="AO76" s="1">
        <v>40</v>
      </c>
      <c r="AP76" s="1">
        <v>31</v>
      </c>
      <c r="AQ76" s="1">
        <v>51</v>
      </c>
      <c r="AR76" s="1">
        <v>53</v>
      </c>
      <c r="AS76" s="1">
        <v>64</v>
      </c>
      <c r="AT76" s="1">
        <v>30</v>
      </c>
      <c r="AU76" s="1">
        <v>45</v>
      </c>
      <c r="AV76" s="1">
        <v>63</v>
      </c>
      <c r="AW76" s="1">
        <v>30</v>
      </c>
      <c r="AX76" s="1">
        <v>53</v>
      </c>
      <c r="AY76" s="1">
        <v>24</v>
      </c>
      <c r="AZ76" s="1">
        <v>31</v>
      </c>
      <c r="BA76" s="1">
        <v>28</v>
      </c>
      <c r="BB76" s="1">
        <v>48</v>
      </c>
      <c r="BC76" s="1">
        <v>42</v>
      </c>
      <c r="BD76" s="1">
        <v>44</v>
      </c>
      <c r="BE76" s="1">
        <v>25</v>
      </c>
      <c r="BF76" s="1">
        <v>34</v>
      </c>
      <c r="BG76" s="1">
        <v>66</v>
      </c>
      <c r="BH76" s="1">
        <v>35</v>
      </c>
      <c r="BI76" s="1">
        <v>34</v>
      </c>
      <c r="BJ76" s="1">
        <v>25</v>
      </c>
      <c r="BK76" s="1">
        <v>62</v>
      </c>
      <c r="BL76" s="1">
        <v>32</v>
      </c>
      <c r="BM76" s="1">
        <v>20</v>
      </c>
      <c r="BN76" s="1">
        <v>35</v>
      </c>
      <c r="BO76" s="1">
        <v>24</v>
      </c>
      <c r="BP76" s="1">
        <v>35</v>
      </c>
    </row>
    <row r="77" spans="1:68" x14ac:dyDescent="0.25">
      <c r="A77" s="1">
        <v>76</v>
      </c>
      <c r="B77" s="1">
        <v>35</v>
      </c>
      <c r="C77" s="1">
        <v>32</v>
      </c>
      <c r="D77" s="1">
        <v>45</v>
      </c>
      <c r="E77" s="1">
        <v>24</v>
      </c>
      <c r="F77" s="1">
        <v>31</v>
      </c>
      <c r="G77" s="1">
        <v>27</v>
      </c>
      <c r="H77" s="1">
        <v>64</v>
      </c>
      <c r="I77" s="1">
        <v>32</v>
      </c>
      <c r="J77" s="1">
        <v>29</v>
      </c>
      <c r="K77" s="1">
        <v>33</v>
      </c>
      <c r="L77" s="1">
        <v>29</v>
      </c>
      <c r="M77" s="1">
        <v>40</v>
      </c>
      <c r="N77" s="1">
        <v>23</v>
      </c>
      <c r="O77" s="1">
        <v>39</v>
      </c>
      <c r="P77" s="1">
        <v>21</v>
      </c>
      <c r="Q77" s="1">
        <v>60</v>
      </c>
      <c r="R77" s="1">
        <v>57</v>
      </c>
      <c r="S77" s="1">
        <v>43</v>
      </c>
      <c r="T77" s="1">
        <v>29</v>
      </c>
      <c r="U77" s="1">
        <v>28</v>
      </c>
      <c r="V77" s="1">
        <v>27</v>
      </c>
      <c r="W77" s="1">
        <v>26</v>
      </c>
      <c r="X77" s="1">
        <v>47</v>
      </c>
      <c r="Y77" s="1">
        <v>30</v>
      </c>
      <c r="Z77" s="1">
        <v>37</v>
      </c>
      <c r="AA77" s="1">
        <v>34</v>
      </c>
      <c r="AB77" s="1">
        <v>55</v>
      </c>
      <c r="AC77" s="1">
        <v>63</v>
      </c>
      <c r="AD77" s="1">
        <v>34</v>
      </c>
      <c r="AE77" s="1">
        <v>25</v>
      </c>
      <c r="AF77" s="1">
        <v>33</v>
      </c>
      <c r="AG77" s="1">
        <v>64</v>
      </c>
      <c r="AH77" s="1">
        <v>64</v>
      </c>
      <c r="AI77" s="1">
        <v>37</v>
      </c>
      <c r="AJ77" s="1">
        <v>33</v>
      </c>
      <c r="AK77" s="1">
        <v>37</v>
      </c>
      <c r="AL77" s="1">
        <v>57</v>
      </c>
      <c r="AM77" s="1">
        <v>24</v>
      </c>
      <c r="AN77" s="1">
        <v>45</v>
      </c>
      <c r="AO77" s="1">
        <v>38</v>
      </c>
      <c r="AP77" s="1">
        <v>39</v>
      </c>
      <c r="AQ77" s="1">
        <v>53</v>
      </c>
      <c r="AR77" s="1">
        <v>40</v>
      </c>
      <c r="AS77" s="1">
        <v>47</v>
      </c>
      <c r="AT77" s="1">
        <v>30</v>
      </c>
      <c r="AU77" s="1">
        <v>29</v>
      </c>
      <c r="AV77" s="1">
        <v>26</v>
      </c>
      <c r="AW77" s="1">
        <v>19</v>
      </c>
      <c r="AX77" s="1">
        <v>56</v>
      </c>
      <c r="AY77" s="1">
        <v>32</v>
      </c>
      <c r="AZ77" s="1">
        <v>33</v>
      </c>
      <c r="BA77" s="1">
        <v>36</v>
      </c>
      <c r="BB77" s="1">
        <v>32</v>
      </c>
      <c r="BC77" s="1">
        <v>44</v>
      </c>
      <c r="BD77" s="1">
        <v>52</v>
      </c>
      <c r="BE77" s="1">
        <v>21</v>
      </c>
      <c r="BF77" s="1">
        <v>24</v>
      </c>
      <c r="BG77" s="1">
        <v>40</v>
      </c>
      <c r="BH77" s="1">
        <v>51</v>
      </c>
      <c r="BI77" s="1">
        <v>31</v>
      </c>
      <c r="BJ77" s="1">
        <v>42</v>
      </c>
      <c r="BK77" s="1">
        <v>20</v>
      </c>
      <c r="BL77" s="1">
        <v>40</v>
      </c>
      <c r="BM77" s="1">
        <v>51</v>
      </c>
      <c r="BN77" s="1">
        <v>55</v>
      </c>
      <c r="BO77" s="1">
        <v>35</v>
      </c>
      <c r="BP77" s="1">
        <v>50</v>
      </c>
    </row>
    <row r="78" spans="1:68" x14ac:dyDescent="0.25">
      <c r="A78" s="1">
        <v>77</v>
      </c>
      <c r="B78" s="1">
        <v>53</v>
      </c>
      <c r="C78" s="1">
        <v>38</v>
      </c>
      <c r="D78" s="1">
        <v>49</v>
      </c>
      <c r="E78" s="1">
        <v>31</v>
      </c>
      <c r="F78" s="1">
        <v>30</v>
      </c>
      <c r="G78" s="1">
        <v>39</v>
      </c>
      <c r="H78" s="1">
        <v>50</v>
      </c>
      <c r="I78" s="1">
        <v>59</v>
      </c>
      <c r="J78" s="1">
        <v>6</v>
      </c>
      <c r="K78" s="1">
        <v>57</v>
      </c>
      <c r="L78" s="1">
        <v>22</v>
      </c>
      <c r="M78" s="1">
        <v>27</v>
      </c>
      <c r="N78" s="1">
        <v>34</v>
      </c>
      <c r="O78" s="1">
        <v>25</v>
      </c>
      <c r="P78" s="1">
        <v>41</v>
      </c>
      <c r="Q78" s="1">
        <v>42</v>
      </c>
      <c r="R78" s="1">
        <v>38</v>
      </c>
      <c r="S78" s="1">
        <v>30</v>
      </c>
      <c r="T78" s="1">
        <v>20</v>
      </c>
      <c r="U78" s="1">
        <v>22</v>
      </c>
      <c r="V78" s="1">
        <v>62</v>
      </c>
      <c r="W78" s="1">
        <v>51</v>
      </c>
      <c r="X78" s="1">
        <v>35</v>
      </c>
      <c r="Y78" s="1">
        <v>32</v>
      </c>
      <c r="Z78" s="1">
        <v>44</v>
      </c>
      <c r="AA78" s="1">
        <v>33</v>
      </c>
      <c r="AB78" s="1">
        <v>54</v>
      </c>
      <c r="AC78" s="1">
        <v>35</v>
      </c>
      <c r="AD78" s="1">
        <v>39</v>
      </c>
      <c r="AE78" s="1">
        <v>36</v>
      </c>
      <c r="AF78" s="1">
        <v>54</v>
      </c>
      <c r="AG78" s="1">
        <v>33</v>
      </c>
      <c r="AH78" s="1">
        <v>24</v>
      </c>
      <c r="AI78" s="1">
        <v>32</v>
      </c>
      <c r="AJ78" s="1">
        <v>24</v>
      </c>
      <c r="AK78" s="1">
        <v>21</v>
      </c>
      <c r="AL78" s="1">
        <v>67</v>
      </c>
      <c r="AM78" s="1">
        <v>42</v>
      </c>
      <c r="AN78" s="1">
        <v>42</v>
      </c>
      <c r="AO78" s="1">
        <v>36</v>
      </c>
      <c r="AP78" s="1">
        <v>46</v>
      </c>
      <c r="AQ78" s="1">
        <v>27</v>
      </c>
      <c r="AR78" s="1">
        <v>30</v>
      </c>
      <c r="AS78" s="1">
        <v>45</v>
      </c>
      <c r="AT78" s="1">
        <v>21</v>
      </c>
      <c r="AU78" s="1">
        <v>43</v>
      </c>
      <c r="AV78" s="1">
        <v>25</v>
      </c>
      <c r="AW78" s="1">
        <v>24</v>
      </c>
      <c r="AX78" s="1">
        <v>32</v>
      </c>
      <c r="AY78" s="1">
        <v>40</v>
      </c>
      <c r="AZ78" s="1">
        <v>28</v>
      </c>
      <c r="BA78" s="1">
        <v>49</v>
      </c>
      <c r="BB78" s="1">
        <v>35</v>
      </c>
      <c r="BC78" s="1">
        <v>34</v>
      </c>
      <c r="BD78" s="1">
        <v>19</v>
      </c>
      <c r="BE78" s="1">
        <v>35</v>
      </c>
      <c r="BF78" s="1">
        <v>34</v>
      </c>
      <c r="BG78" s="1">
        <v>30</v>
      </c>
      <c r="BH78" s="1">
        <v>55</v>
      </c>
      <c r="BI78" s="1">
        <v>38</v>
      </c>
      <c r="BJ78" s="1">
        <v>24</v>
      </c>
      <c r="BK78" s="1">
        <v>21</v>
      </c>
      <c r="BL78" s="1">
        <v>46</v>
      </c>
      <c r="BM78" s="1">
        <v>32</v>
      </c>
      <c r="BN78" s="1">
        <v>39</v>
      </c>
      <c r="BO78" s="1">
        <v>44</v>
      </c>
      <c r="BP78" s="1">
        <v>40</v>
      </c>
    </row>
    <row r="79" spans="1:68" x14ac:dyDescent="0.25">
      <c r="A79" s="1">
        <v>78</v>
      </c>
      <c r="B79" s="1">
        <v>52</v>
      </c>
      <c r="C79" s="1">
        <v>26</v>
      </c>
      <c r="D79" s="1">
        <v>43</v>
      </c>
      <c r="E79" s="1">
        <v>49</v>
      </c>
      <c r="F79" s="1">
        <v>27</v>
      </c>
      <c r="G79" s="1">
        <v>28</v>
      </c>
      <c r="H79" s="1">
        <v>43</v>
      </c>
      <c r="I79" s="1">
        <v>27</v>
      </c>
      <c r="J79" s="1">
        <v>25</v>
      </c>
      <c r="K79" s="1">
        <v>37</v>
      </c>
      <c r="L79" s="1">
        <v>40</v>
      </c>
      <c r="M79" s="1">
        <v>29</v>
      </c>
      <c r="N79" s="1">
        <v>56</v>
      </c>
      <c r="O79" s="1">
        <v>37</v>
      </c>
      <c r="P79" s="1">
        <v>35</v>
      </c>
      <c r="Q79" s="1">
        <v>59</v>
      </c>
      <c r="R79" s="1">
        <v>61</v>
      </c>
      <c r="S79" s="1">
        <v>35</v>
      </c>
      <c r="T79" s="1">
        <v>29</v>
      </c>
      <c r="U79" s="1">
        <v>35</v>
      </c>
      <c r="V79" s="1">
        <v>24</v>
      </c>
      <c r="W79" s="1">
        <v>41</v>
      </c>
      <c r="X79" s="1">
        <v>23</v>
      </c>
      <c r="Y79" s="1">
        <v>46</v>
      </c>
      <c r="Z79" s="1">
        <v>54</v>
      </c>
      <c r="AA79" s="1">
        <v>37</v>
      </c>
      <c r="AB79" s="1">
        <v>48</v>
      </c>
      <c r="AC79" s="1">
        <v>33</v>
      </c>
      <c r="AD79" s="1">
        <v>48</v>
      </c>
      <c r="AE79" s="1">
        <v>23</v>
      </c>
      <c r="AF79" s="1">
        <v>24</v>
      </c>
      <c r="AG79" s="1">
        <v>23</v>
      </c>
      <c r="AH79" s="1">
        <v>20</v>
      </c>
      <c r="AI79" s="1">
        <v>61</v>
      </c>
      <c r="AJ79" s="1">
        <v>24</v>
      </c>
      <c r="AK79" s="1">
        <v>20</v>
      </c>
      <c r="AL79" s="1">
        <v>41</v>
      </c>
      <c r="AM79" s="1">
        <v>38</v>
      </c>
      <c r="AN79" s="1">
        <v>20</v>
      </c>
      <c r="AO79" s="1">
        <v>35</v>
      </c>
      <c r="AP79" s="1">
        <v>42</v>
      </c>
      <c r="AQ79" s="1">
        <v>21</v>
      </c>
      <c r="AR79" s="1">
        <v>61</v>
      </c>
      <c r="AS79" s="1">
        <v>43</v>
      </c>
      <c r="AT79" s="1">
        <v>26</v>
      </c>
      <c r="AU79" s="1">
        <v>25</v>
      </c>
      <c r="AV79" s="1">
        <v>22</v>
      </c>
      <c r="AW79" s="1">
        <v>29</v>
      </c>
      <c r="AX79" s="1">
        <v>45</v>
      </c>
      <c r="AY79" s="1">
        <v>30</v>
      </c>
      <c r="AZ79" s="1">
        <v>28</v>
      </c>
      <c r="BA79" s="1">
        <v>54</v>
      </c>
      <c r="BB79" s="1">
        <v>32</v>
      </c>
      <c r="BC79" s="1">
        <v>33</v>
      </c>
      <c r="BD79" s="1">
        <v>47</v>
      </c>
      <c r="BE79" s="1">
        <v>38</v>
      </c>
      <c r="BF79" s="1">
        <v>39</v>
      </c>
      <c r="BG79" s="1">
        <v>33</v>
      </c>
      <c r="BH79" s="1">
        <v>33</v>
      </c>
      <c r="BI79" s="1">
        <v>21</v>
      </c>
      <c r="BJ79" s="1">
        <v>58</v>
      </c>
      <c r="BK79" s="1">
        <v>41</v>
      </c>
      <c r="BL79" s="1">
        <v>27</v>
      </c>
      <c r="BM79" s="1">
        <v>27</v>
      </c>
      <c r="BN79" s="1">
        <v>27</v>
      </c>
      <c r="BO79" s="1">
        <v>29</v>
      </c>
      <c r="BP79" s="1">
        <v>46</v>
      </c>
    </row>
    <row r="80" spans="1:68" x14ac:dyDescent="0.25">
      <c r="A80" s="1">
        <v>79</v>
      </c>
      <c r="B80" s="1">
        <v>34</v>
      </c>
      <c r="C80" s="1">
        <v>39</v>
      </c>
      <c r="D80" s="1">
        <v>48</v>
      </c>
      <c r="E80" s="1">
        <v>33</v>
      </c>
      <c r="F80" s="1">
        <v>51</v>
      </c>
      <c r="G80" s="1">
        <v>39</v>
      </c>
      <c r="H80" s="1">
        <v>29</v>
      </c>
      <c r="I80" s="1">
        <v>39</v>
      </c>
      <c r="J80" s="1">
        <v>33</v>
      </c>
      <c r="K80" s="1">
        <v>33</v>
      </c>
      <c r="L80" s="1">
        <v>56</v>
      </c>
      <c r="M80" s="1">
        <v>40</v>
      </c>
      <c r="N80" s="1">
        <v>30</v>
      </c>
      <c r="O80" s="1">
        <v>45</v>
      </c>
      <c r="P80" s="1">
        <v>31</v>
      </c>
      <c r="Q80" s="1">
        <v>32</v>
      </c>
      <c r="R80" s="1">
        <v>27</v>
      </c>
      <c r="S80" s="1">
        <v>31</v>
      </c>
      <c r="T80" s="1">
        <v>46</v>
      </c>
      <c r="U80" s="1">
        <v>30</v>
      </c>
      <c r="V80" s="1">
        <v>47</v>
      </c>
      <c r="W80" s="1">
        <v>29</v>
      </c>
      <c r="X80" s="1">
        <v>28</v>
      </c>
      <c r="Y80" s="1">
        <v>19</v>
      </c>
      <c r="Z80" s="1">
        <v>20</v>
      </c>
      <c r="AA80" s="1">
        <v>45</v>
      </c>
      <c r="AB80" s="1">
        <v>26</v>
      </c>
      <c r="AC80" s="1">
        <v>27</v>
      </c>
      <c r="AD80" s="1">
        <v>27</v>
      </c>
      <c r="AE80" s="1">
        <v>33</v>
      </c>
      <c r="AF80" s="1">
        <v>37</v>
      </c>
      <c r="AG80" s="1">
        <v>20</v>
      </c>
      <c r="AH80" s="1">
        <v>47</v>
      </c>
      <c r="AI80" s="1">
        <v>53</v>
      </c>
      <c r="AJ80" s="1">
        <v>23</v>
      </c>
      <c r="AK80" s="1">
        <v>42</v>
      </c>
      <c r="AL80" s="1">
        <v>21</v>
      </c>
      <c r="AM80" s="1">
        <v>44</v>
      </c>
      <c r="AN80" s="1">
        <v>37</v>
      </c>
      <c r="AO80" s="1">
        <v>49</v>
      </c>
      <c r="AP80" s="1">
        <v>42</v>
      </c>
      <c r="AQ80" s="1">
        <v>34</v>
      </c>
      <c r="AR80" s="1">
        <v>24</v>
      </c>
      <c r="AS80" s="1">
        <v>38</v>
      </c>
      <c r="AT80" s="1">
        <v>42</v>
      </c>
      <c r="AU80" s="1">
        <v>34</v>
      </c>
      <c r="AV80" s="1">
        <v>64</v>
      </c>
      <c r="AW80" s="1">
        <v>20</v>
      </c>
      <c r="AX80" s="1">
        <v>29</v>
      </c>
      <c r="AY80" s="1">
        <v>40</v>
      </c>
      <c r="AZ80" s="1">
        <v>54</v>
      </c>
      <c r="BA80" s="1">
        <v>50</v>
      </c>
      <c r="BB80" s="1">
        <v>30</v>
      </c>
      <c r="BC80" s="1">
        <v>62</v>
      </c>
      <c r="BD80" s="1">
        <v>42</v>
      </c>
      <c r="BE80" s="1">
        <v>35</v>
      </c>
      <c r="BF80" s="1">
        <v>30</v>
      </c>
      <c r="BG80" s="1">
        <v>28</v>
      </c>
      <c r="BH80" s="1">
        <v>29</v>
      </c>
      <c r="BI80" s="1">
        <v>31</v>
      </c>
      <c r="BJ80" s="1">
        <v>26</v>
      </c>
      <c r="BK80" s="1">
        <v>24</v>
      </c>
      <c r="BL80" s="1">
        <v>31</v>
      </c>
      <c r="BM80" s="1">
        <v>40</v>
      </c>
      <c r="BN80" s="1">
        <v>24</v>
      </c>
      <c r="BO80" s="1">
        <v>20</v>
      </c>
      <c r="BP80" s="1">
        <v>30</v>
      </c>
    </row>
    <row r="81" spans="1:68" x14ac:dyDescent="0.25">
      <c r="A81" s="1">
        <v>80</v>
      </c>
      <c r="B81" s="1">
        <v>28</v>
      </c>
      <c r="C81" s="1">
        <v>42</v>
      </c>
      <c r="D81" s="1">
        <v>45</v>
      </c>
      <c r="E81" s="1">
        <v>23</v>
      </c>
      <c r="F81" s="1">
        <v>36</v>
      </c>
      <c r="G81" s="1">
        <v>30</v>
      </c>
      <c r="H81" s="1">
        <v>35</v>
      </c>
      <c r="I81" s="1">
        <v>26</v>
      </c>
      <c r="J81" s="1">
        <v>65</v>
      </c>
      <c r="K81" s="1">
        <v>43</v>
      </c>
      <c r="L81" s="1">
        <v>24</v>
      </c>
      <c r="M81" s="1">
        <v>40</v>
      </c>
      <c r="N81" s="1">
        <v>35</v>
      </c>
      <c r="O81" s="1">
        <v>40</v>
      </c>
      <c r="P81" s="1">
        <v>62</v>
      </c>
      <c r="Q81" s="1">
        <v>30</v>
      </c>
      <c r="R81" s="1">
        <v>19</v>
      </c>
      <c r="S81" s="1">
        <v>25</v>
      </c>
      <c r="T81" s="1">
        <v>38</v>
      </c>
      <c r="U81" s="1">
        <v>22</v>
      </c>
      <c r="V81" s="1">
        <v>18</v>
      </c>
      <c r="W81" s="1">
        <v>30</v>
      </c>
      <c r="X81" s="1">
        <v>41</v>
      </c>
      <c r="Y81" s="1">
        <v>56</v>
      </c>
      <c r="Z81" s="1">
        <v>33</v>
      </c>
      <c r="AA81" s="1">
        <v>43</v>
      </c>
      <c r="AB81" s="1">
        <v>29</v>
      </c>
      <c r="AC81" s="1">
        <v>44</v>
      </c>
      <c r="AD81" s="1">
        <v>56</v>
      </c>
      <c r="AE81" s="1">
        <v>58</v>
      </c>
      <c r="AF81" s="1">
        <v>51</v>
      </c>
      <c r="AG81" s="1">
        <v>39</v>
      </c>
      <c r="AH81" s="1">
        <v>38</v>
      </c>
      <c r="AI81" s="1">
        <v>38</v>
      </c>
      <c r="AJ81" s="1">
        <v>31</v>
      </c>
      <c r="AK81" s="1">
        <v>44</v>
      </c>
      <c r="AL81" s="1">
        <v>66</v>
      </c>
      <c r="AM81" s="1">
        <v>22</v>
      </c>
      <c r="AN81" s="1">
        <v>29</v>
      </c>
      <c r="AO81" s="1">
        <v>58</v>
      </c>
      <c r="AP81" s="1">
        <v>33</v>
      </c>
      <c r="AQ81" s="1">
        <v>36</v>
      </c>
      <c r="AR81" s="1">
        <v>44</v>
      </c>
      <c r="AS81" s="1">
        <v>61</v>
      </c>
      <c r="AT81" s="1">
        <v>57</v>
      </c>
      <c r="AU81" s="1">
        <v>65</v>
      </c>
      <c r="AV81" s="1">
        <v>36</v>
      </c>
      <c r="AW81" s="1">
        <v>24</v>
      </c>
      <c r="AX81" s="1">
        <v>23</v>
      </c>
      <c r="AY81" s="1">
        <v>57</v>
      </c>
      <c r="AZ81" s="1">
        <v>54</v>
      </c>
      <c r="BA81" s="1">
        <v>24</v>
      </c>
      <c r="BB81" s="1">
        <v>44</v>
      </c>
      <c r="BC81" s="1">
        <v>29</v>
      </c>
      <c r="BD81" s="1">
        <v>58</v>
      </c>
      <c r="BE81" s="1">
        <v>23</v>
      </c>
      <c r="BF81" s="1">
        <v>40</v>
      </c>
      <c r="BG81" s="1">
        <v>35</v>
      </c>
      <c r="BH81" s="1">
        <v>33</v>
      </c>
      <c r="BI81" s="1">
        <v>35</v>
      </c>
      <c r="BJ81" s="1">
        <v>45</v>
      </c>
      <c r="BK81" s="1">
        <v>60</v>
      </c>
      <c r="BL81" s="1">
        <v>26</v>
      </c>
      <c r="BM81" s="1">
        <v>58</v>
      </c>
      <c r="BN81" s="1">
        <v>35</v>
      </c>
      <c r="BO81" s="1">
        <v>33</v>
      </c>
      <c r="BP81" s="1">
        <v>43</v>
      </c>
    </row>
    <row r="82" spans="1:68" x14ac:dyDescent="0.25">
      <c r="A82" s="1">
        <v>81</v>
      </c>
      <c r="B82" s="1">
        <v>62</v>
      </c>
      <c r="C82" s="1">
        <v>55</v>
      </c>
      <c r="D82" s="1">
        <v>24</v>
      </c>
      <c r="E82" s="1">
        <v>31</v>
      </c>
      <c r="F82" s="1">
        <v>63</v>
      </c>
      <c r="G82" s="1">
        <v>39</v>
      </c>
      <c r="H82" s="1">
        <v>41</v>
      </c>
      <c r="I82" s="1">
        <v>56</v>
      </c>
      <c r="J82" s="1">
        <v>52</v>
      </c>
      <c r="K82" s="1">
        <v>30</v>
      </c>
      <c r="L82" s="1">
        <v>37</v>
      </c>
      <c r="M82" s="1">
        <v>36</v>
      </c>
      <c r="N82" s="1">
        <v>32</v>
      </c>
      <c r="O82" s="1">
        <v>50</v>
      </c>
      <c r="P82" s="1">
        <v>31</v>
      </c>
      <c r="Q82" s="1">
        <v>25</v>
      </c>
      <c r="R82" s="1">
        <v>31</v>
      </c>
      <c r="S82" s="1">
        <v>51</v>
      </c>
      <c r="T82" s="1">
        <v>42</v>
      </c>
      <c r="U82" s="1">
        <v>36</v>
      </c>
      <c r="V82" s="1">
        <v>23</v>
      </c>
      <c r="W82" s="1">
        <v>30</v>
      </c>
      <c r="X82" s="1">
        <v>46</v>
      </c>
      <c r="Y82" s="1">
        <v>38</v>
      </c>
      <c r="Z82" s="1">
        <v>59</v>
      </c>
      <c r="AA82" s="1">
        <v>19</v>
      </c>
      <c r="AB82" s="1">
        <v>40</v>
      </c>
      <c r="AC82" s="1">
        <v>49</v>
      </c>
      <c r="AD82" s="1">
        <v>33</v>
      </c>
      <c r="AE82" s="1">
        <v>59</v>
      </c>
      <c r="AF82" s="1">
        <v>20</v>
      </c>
      <c r="AG82" s="1">
        <v>46</v>
      </c>
      <c r="AH82" s="1">
        <v>55</v>
      </c>
      <c r="AI82" s="1">
        <v>54</v>
      </c>
      <c r="AJ82" s="1">
        <v>42</v>
      </c>
      <c r="AK82" s="1">
        <v>22</v>
      </c>
      <c r="AL82" s="1">
        <v>46</v>
      </c>
      <c r="AM82" s="1">
        <v>37</v>
      </c>
      <c r="AN82" s="1">
        <v>23</v>
      </c>
      <c r="AO82" s="1">
        <v>59</v>
      </c>
      <c r="AP82" s="1">
        <v>37</v>
      </c>
      <c r="AQ82" s="1">
        <v>20</v>
      </c>
      <c r="AR82" s="1">
        <v>39</v>
      </c>
      <c r="AS82" s="1">
        <v>64</v>
      </c>
      <c r="AT82" s="1">
        <v>29</v>
      </c>
      <c r="AU82" s="1">
        <v>60</v>
      </c>
      <c r="AV82" s="1">
        <v>19</v>
      </c>
      <c r="AW82" s="1">
        <v>35</v>
      </c>
      <c r="AX82" s="1">
        <v>43</v>
      </c>
      <c r="AY82" s="1">
        <v>56</v>
      </c>
      <c r="AZ82" s="1">
        <v>36</v>
      </c>
      <c r="BA82" s="1">
        <v>25</v>
      </c>
      <c r="BB82" s="1">
        <v>49</v>
      </c>
      <c r="BC82" s="1">
        <v>28</v>
      </c>
      <c r="BD82" s="1">
        <v>46</v>
      </c>
      <c r="BE82" s="1">
        <v>22</v>
      </c>
      <c r="BF82" s="1">
        <v>49</v>
      </c>
      <c r="BG82" s="1">
        <v>22</v>
      </c>
      <c r="BH82" s="1">
        <v>22</v>
      </c>
      <c r="BI82" s="1">
        <v>30</v>
      </c>
      <c r="BJ82" s="1">
        <v>47</v>
      </c>
      <c r="BK82" s="1">
        <v>25</v>
      </c>
      <c r="BL82" s="1">
        <v>23</v>
      </c>
      <c r="BM82" s="1">
        <v>41</v>
      </c>
      <c r="BN82" s="1">
        <v>36</v>
      </c>
      <c r="BO82" s="1">
        <v>31</v>
      </c>
      <c r="BP82" s="1">
        <v>30</v>
      </c>
    </row>
    <row r="83" spans="1:68" x14ac:dyDescent="0.25">
      <c r="A83" s="1">
        <v>82</v>
      </c>
      <c r="B83" s="1">
        <v>27</v>
      </c>
      <c r="C83" s="1">
        <v>24</v>
      </c>
      <c r="D83" s="1">
        <v>25</v>
      </c>
      <c r="E83" s="1">
        <v>29</v>
      </c>
      <c r="F83" s="1">
        <v>44</v>
      </c>
      <c r="G83" s="1">
        <v>32</v>
      </c>
      <c r="H83" s="1">
        <v>36</v>
      </c>
      <c r="I83" s="1">
        <v>60</v>
      </c>
      <c r="J83" s="1">
        <v>46</v>
      </c>
      <c r="K83" s="1">
        <v>39</v>
      </c>
      <c r="L83" s="1">
        <v>44</v>
      </c>
      <c r="M83" s="1">
        <v>51</v>
      </c>
      <c r="N83" s="1">
        <v>36</v>
      </c>
      <c r="O83" s="1">
        <v>51</v>
      </c>
      <c r="P83" s="1">
        <v>25</v>
      </c>
      <c r="Q83" s="1">
        <v>23</v>
      </c>
      <c r="R83" s="1">
        <v>36</v>
      </c>
      <c r="S83" s="1">
        <v>27</v>
      </c>
      <c r="T83" s="1">
        <v>50</v>
      </c>
      <c r="U83" s="1">
        <v>25</v>
      </c>
      <c r="V83" s="1">
        <v>31</v>
      </c>
      <c r="W83" s="1">
        <v>46</v>
      </c>
      <c r="X83" s="1">
        <v>20</v>
      </c>
      <c r="Y83" s="1">
        <v>56</v>
      </c>
      <c r="Z83" s="1">
        <v>31</v>
      </c>
      <c r="AA83" s="1">
        <v>39</v>
      </c>
      <c r="AB83" s="1">
        <v>35</v>
      </c>
      <c r="AC83" s="1">
        <v>35</v>
      </c>
      <c r="AD83" s="1">
        <v>25</v>
      </c>
      <c r="AE83" s="1">
        <v>55</v>
      </c>
      <c r="AF83" s="1">
        <v>47</v>
      </c>
      <c r="AG83" s="1">
        <v>44</v>
      </c>
      <c r="AH83" s="1">
        <v>65</v>
      </c>
      <c r="AI83" s="1">
        <v>34</v>
      </c>
      <c r="AJ83" s="1">
        <v>43</v>
      </c>
      <c r="AK83" s="1">
        <v>22</v>
      </c>
      <c r="AL83" s="1">
        <v>24</v>
      </c>
      <c r="AM83" s="1">
        <v>32</v>
      </c>
      <c r="AN83" s="1">
        <v>33</v>
      </c>
      <c r="AO83" s="1">
        <v>35</v>
      </c>
      <c r="AP83" s="1">
        <v>55</v>
      </c>
      <c r="AQ83" s="1">
        <v>27</v>
      </c>
      <c r="AR83" s="1">
        <v>25</v>
      </c>
      <c r="AS83" s="1">
        <v>35</v>
      </c>
      <c r="AT83" s="1">
        <v>25</v>
      </c>
      <c r="AU83" s="1">
        <v>23</v>
      </c>
      <c r="AV83" s="1">
        <v>41</v>
      </c>
      <c r="AW83" s="1">
        <v>31</v>
      </c>
      <c r="AX83" s="1">
        <v>22</v>
      </c>
      <c r="AY83" s="1">
        <v>23</v>
      </c>
      <c r="AZ83" s="1">
        <v>63</v>
      </c>
      <c r="BA83" s="1">
        <v>59</v>
      </c>
      <c r="BB83" s="1">
        <v>31</v>
      </c>
      <c r="BC83" s="1">
        <v>57</v>
      </c>
      <c r="BD83" s="1">
        <v>29</v>
      </c>
      <c r="BE83" s="1">
        <v>28</v>
      </c>
      <c r="BF83" s="1">
        <v>52</v>
      </c>
      <c r="BG83" s="1">
        <v>43</v>
      </c>
      <c r="BH83" s="1">
        <v>52</v>
      </c>
      <c r="BI83" s="1">
        <v>48</v>
      </c>
      <c r="BJ83" s="1">
        <v>33</v>
      </c>
      <c r="BK83" s="1">
        <v>34</v>
      </c>
      <c r="BL83" s="1">
        <v>34</v>
      </c>
      <c r="BM83" s="1">
        <v>31</v>
      </c>
      <c r="BN83" s="1">
        <v>31</v>
      </c>
      <c r="BO83" s="1">
        <v>29</v>
      </c>
      <c r="BP83" s="1">
        <v>35</v>
      </c>
    </row>
    <row r="84" spans="1:68" x14ac:dyDescent="0.25">
      <c r="A84" s="1">
        <v>83</v>
      </c>
      <c r="B84" s="1">
        <v>27</v>
      </c>
      <c r="C84" s="1">
        <v>47</v>
      </c>
      <c r="D84" s="1">
        <v>29</v>
      </c>
      <c r="E84" s="1">
        <v>37</v>
      </c>
      <c r="F84" s="1">
        <v>52</v>
      </c>
      <c r="G84" s="1">
        <v>24</v>
      </c>
      <c r="H84" s="1">
        <v>44</v>
      </c>
      <c r="I84" s="1">
        <v>38</v>
      </c>
      <c r="J84" s="1">
        <v>40</v>
      </c>
      <c r="K84" s="1">
        <v>20</v>
      </c>
      <c r="L84" s="1">
        <v>59</v>
      </c>
      <c r="M84" s="1">
        <v>22</v>
      </c>
      <c r="N84" s="1">
        <v>50</v>
      </c>
      <c r="O84" s="1">
        <v>40</v>
      </c>
      <c r="P84" s="1">
        <v>25</v>
      </c>
      <c r="Q84" s="1">
        <v>21</v>
      </c>
      <c r="R84" s="1">
        <v>30</v>
      </c>
      <c r="S84" s="1">
        <v>39</v>
      </c>
      <c r="T84" s="1">
        <v>21</v>
      </c>
      <c r="U84" s="1">
        <v>46</v>
      </c>
      <c r="V84" s="1">
        <v>22</v>
      </c>
      <c r="W84" s="1">
        <v>49</v>
      </c>
      <c r="X84" s="1">
        <v>57</v>
      </c>
      <c r="Y84" s="1">
        <v>19</v>
      </c>
      <c r="Z84" s="1">
        <v>23</v>
      </c>
      <c r="AA84" s="1">
        <v>32</v>
      </c>
      <c r="AB84" s="1">
        <v>42</v>
      </c>
      <c r="AC84" s="1">
        <v>39</v>
      </c>
      <c r="AD84" s="1">
        <v>31</v>
      </c>
      <c r="AE84" s="1">
        <v>42</v>
      </c>
      <c r="AF84" s="1">
        <v>32</v>
      </c>
      <c r="AG84" s="1">
        <v>36</v>
      </c>
      <c r="AH84" s="1">
        <v>24</v>
      </c>
      <c r="AI84" s="1">
        <v>49</v>
      </c>
      <c r="AJ84" s="1">
        <v>69</v>
      </c>
      <c r="AK84" s="1">
        <v>49</v>
      </c>
      <c r="AL84" s="1">
        <v>54</v>
      </c>
      <c r="AM84" s="1">
        <v>21</v>
      </c>
      <c r="AN84" s="1">
        <v>25</v>
      </c>
      <c r="AO84" s="1">
        <v>54</v>
      </c>
      <c r="AP84" s="1">
        <v>19</v>
      </c>
      <c r="AQ84" s="1">
        <v>69</v>
      </c>
      <c r="AR84" s="1">
        <v>34</v>
      </c>
      <c r="AS84" s="1">
        <v>34</v>
      </c>
      <c r="AT84" s="1">
        <v>53</v>
      </c>
      <c r="AU84" s="1">
        <v>27</v>
      </c>
      <c r="AV84" s="1">
        <v>27</v>
      </c>
      <c r="AW84" s="1">
        <v>49</v>
      </c>
      <c r="AX84" s="1">
        <v>60</v>
      </c>
      <c r="AY84" s="1">
        <v>32</v>
      </c>
      <c r="AZ84" s="1">
        <v>49</v>
      </c>
      <c r="BA84" s="1">
        <v>41</v>
      </c>
      <c r="BB84" s="1">
        <v>34</v>
      </c>
      <c r="BC84" s="1">
        <v>51</v>
      </c>
      <c r="BD84" s="1">
        <v>25</v>
      </c>
      <c r="BE84" s="1">
        <v>34</v>
      </c>
      <c r="BF84" s="1">
        <v>46</v>
      </c>
      <c r="BG84" s="1">
        <v>32</v>
      </c>
      <c r="BH84" s="1">
        <v>34</v>
      </c>
      <c r="BI84" s="1">
        <v>50</v>
      </c>
      <c r="BJ84" s="1">
        <v>35</v>
      </c>
      <c r="BK84" s="1">
        <v>31</v>
      </c>
      <c r="BL84" s="1">
        <v>25</v>
      </c>
      <c r="BM84" s="1">
        <v>29</v>
      </c>
      <c r="BN84" s="1">
        <v>35</v>
      </c>
      <c r="BO84" s="1">
        <v>27</v>
      </c>
      <c r="BP84" s="1">
        <v>51</v>
      </c>
    </row>
    <row r="85" spans="1:68" x14ac:dyDescent="0.25">
      <c r="A85" s="1">
        <v>84</v>
      </c>
      <c r="B85" s="1">
        <v>23</v>
      </c>
      <c r="C85" s="1">
        <v>36</v>
      </c>
      <c r="D85" s="1">
        <v>48</v>
      </c>
      <c r="E85" s="1">
        <v>33</v>
      </c>
      <c r="F85" s="1">
        <v>47</v>
      </c>
      <c r="G85" s="1">
        <v>51</v>
      </c>
      <c r="H85" s="1">
        <v>23</v>
      </c>
      <c r="I85" s="1">
        <v>61</v>
      </c>
      <c r="J85" s="1">
        <v>37</v>
      </c>
      <c r="K85" s="1">
        <v>40</v>
      </c>
      <c r="L85" s="1">
        <v>25</v>
      </c>
      <c r="M85" s="1">
        <v>34</v>
      </c>
      <c r="N85" s="1">
        <v>37</v>
      </c>
      <c r="O85" s="1">
        <v>25</v>
      </c>
      <c r="P85" s="1">
        <v>59</v>
      </c>
      <c r="Q85" s="1">
        <v>23</v>
      </c>
      <c r="R85" s="1">
        <v>41</v>
      </c>
      <c r="S85" s="1">
        <v>38</v>
      </c>
      <c r="T85" s="1">
        <v>21</v>
      </c>
      <c r="U85" s="1">
        <v>24</v>
      </c>
      <c r="V85" s="1">
        <v>47</v>
      </c>
      <c r="W85" s="1">
        <v>47</v>
      </c>
      <c r="X85" s="1">
        <v>38</v>
      </c>
      <c r="Y85" s="1">
        <v>66</v>
      </c>
      <c r="Z85" s="1">
        <v>42</v>
      </c>
      <c r="AA85" s="1">
        <v>22</v>
      </c>
      <c r="AB85" s="1">
        <v>46</v>
      </c>
      <c r="AC85" s="1">
        <v>40</v>
      </c>
      <c r="AD85" s="1">
        <v>34</v>
      </c>
      <c r="AE85" s="1">
        <v>29</v>
      </c>
      <c r="AF85" s="1">
        <v>24</v>
      </c>
      <c r="AG85" s="1">
        <v>28</v>
      </c>
      <c r="AH85" s="1">
        <v>36</v>
      </c>
      <c r="AI85" s="1">
        <v>30</v>
      </c>
      <c r="AJ85" s="1">
        <v>58</v>
      </c>
      <c r="AK85" s="1">
        <v>34</v>
      </c>
      <c r="AL85" s="1">
        <v>30</v>
      </c>
      <c r="AM85" s="1">
        <v>26</v>
      </c>
      <c r="AN85" s="1">
        <v>40</v>
      </c>
      <c r="AO85" s="1">
        <v>48</v>
      </c>
      <c r="AP85" s="1">
        <v>36</v>
      </c>
      <c r="AQ85" s="1">
        <v>22</v>
      </c>
      <c r="AR85" s="1">
        <v>29</v>
      </c>
      <c r="AS85" s="1">
        <v>35</v>
      </c>
      <c r="AT85" s="1">
        <v>19</v>
      </c>
      <c r="AU85" s="1">
        <v>70</v>
      </c>
      <c r="AV85" s="1">
        <v>31</v>
      </c>
      <c r="AW85" s="1">
        <v>38</v>
      </c>
      <c r="AX85" s="1">
        <v>44</v>
      </c>
      <c r="AY85" s="1">
        <v>25</v>
      </c>
      <c r="AZ85" s="1">
        <v>42</v>
      </c>
      <c r="BA85" s="1">
        <v>34</v>
      </c>
      <c r="BB85" s="1">
        <v>32</v>
      </c>
      <c r="BC85" s="1">
        <v>46</v>
      </c>
      <c r="BD85" s="1">
        <v>26</v>
      </c>
      <c r="BE85" s="1">
        <v>51</v>
      </c>
      <c r="BF85" s="1">
        <v>32</v>
      </c>
      <c r="BG85" s="1">
        <v>38</v>
      </c>
      <c r="BH85" s="1">
        <v>57</v>
      </c>
      <c r="BI85" s="1">
        <v>24</v>
      </c>
      <c r="BJ85" s="1">
        <v>46</v>
      </c>
      <c r="BK85" s="1">
        <v>37</v>
      </c>
      <c r="BL85" s="1">
        <v>44</v>
      </c>
      <c r="BM85" s="1">
        <v>29</v>
      </c>
      <c r="BN85" s="1">
        <v>33</v>
      </c>
      <c r="BO85" s="1">
        <v>54</v>
      </c>
      <c r="BP85" s="1">
        <v>29</v>
      </c>
    </row>
    <row r="86" spans="1:68" x14ac:dyDescent="0.25">
      <c r="A86" s="1">
        <v>85</v>
      </c>
      <c r="B86" s="1">
        <v>33</v>
      </c>
      <c r="C86" s="1">
        <v>50</v>
      </c>
      <c r="D86" s="1">
        <v>41</v>
      </c>
      <c r="E86" s="1">
        <v>42</v>
      </c>
      <c r="F86" s="1">
        <v>24</v>
      </c>
      <c r="G86" s="1">
        <v>51</v>
      </c>
      <c r="H86" s="1">
        <v>35</v>
      </c>
      <c r="I86" s="1">
        <v>21</v>
      </c>
      <c r="J86" s="1">
        <v>30</v>
      </c>
      <c r="K86" s="1">
        <v>21</v>
      </c>
      <c r="L86" s="1">
        <v>26</v>
      </c>
      <c r="M86" s="1">
        <v>25</v>
      </c>
      <c r="N86" s="1">
        <v>34</v>
      </c>
      <c r="O86" s="1">
        <v>30</v>
      </c>
      <c r="P86" s="1">
        <v>24</v>
      </c>
      <c r="Q86" s="1">
        <v>28</v>
      </c>
      <c r="R86" s="1">
        <v>29</v>
      </c>
      <c r="S86" s="1">
        <v>41</v>
      </c>
      <c r="T86" s="1">
        <v>20</v>
      </c>
      <c r="U86" s="1">
        <v>28</v>
      </c>
      <c r="V86" s="1">
        <v>48</v>
      </c>
      <c r="W86" s="1">
        <v>33</v>
      </c>
      <c r="X86" s="1">
        <v>62</v>
      </c>
      <c r="Y86" s="1">
        <v>35</v>
      </c>
      <c r="Z86" s="1">
        <v>24</v>
      </c>
      <c r="AA86" s="1">
        <v>52</v>
      </c>
      <c r="AB86" s="1">
        <v>59</v>
      </c>
      <c r="AC86" s="1">
        <v>44</v>
      </c>
      <c r="AD86" s="1">
        <v>22</v>
      </c>
      <c r="AE86" s="1">
        <v>54</v>
      </c>
      <c r="AF86" s="1">
        <v>44</v>
      </c>
      <c r="AG86" s="1">
        <v>30</v>
      </c>
      <c r="AH86" s="1">
        <v>50</v>
      </c>
      <c r="AI86" s="1">
        <v>24</v>
      </c>
      <c r="AJ86" s="1">
        <v>34</v>
      </c>
      <c r="AK86" s="1">
        <v>50</v>
      </c>
      <c r="AL86" s="1">
        <v>26</v>
      </c>
      <c r="AM86" s="1">
        <v>50</v>
      </c>
      <c r="AN86" s="1">
        <v>61</v>
      </c>
      <c r="AO86" s="1">
        <v>33</v>
      </c>
      <c r="AP86" s="1">
        <v>31</v>
      </c>
      <c r="AQ86" s="1">
        <v>52</v>
      </c>
      <c r="AR86" s="1">
        <v>33</v>
      </c>
      <c r="AS86" s="1">
        <v>30</v>
      </c>
      <c r="AT86" s="1">
        <v>18</v>
      </c>
      <c r="AU86" s="1">
        <v>57</v>
      </c>
      <c r="AV86" s="1">
        <v>60</v>
      </c>
      <c r="AW86" s="1">
        <v>50</v>
      </c>
      <c r="AX86" s="1">
        <v>35</v>
      </c>
      <c r="AY86" s="1">
        <v>20</v>
      </c>
      <c r="AZ86" s="1">
        <v>61</v>
      </c>
      <c r="BA86" s="1">
        <v>32</v>
      </c>
      <c r="BB86" s="1">
        <v>29</v>
      </c>
      <c r="BC86" s="1">
        <v>38</v>
      </c>
      <c r="BD86" s="1">
        <v>32</v>
      </c>
      <c r="BE86" s="1">
        <v>26</v>
      </c>
      <c r="BF86" s="1">
        <v>33</v>
      </c>
      <c r="BG86" s="1">
        <v>54</v>
      </c>
      <c r="BH86" s="1">
        <v>40</v>
      </c>
      <c r="BI86" s="1">
        <v>26</v>
      </c>
      <c r="BJ86" s="1">
        <v>26</v>
      </c>
      <c r="BK86" s="1">
        <v>29</v>
      </c>
      <c r="BL86" s="1">
        <v>60</v>
      </c>
      <c r="BM86" s="1">
        <v>22</v>
      </c>
      <c r="BN86" s="1">
        <v>34</v>
      </c>
      <c r="BO86" s="1">
        <v>50</v>
      </c>
      <c r="BP86" s="1">
        <v>26</v>
      </c>
    </row>
    <row r="87" spans="1:68" x14ac:dyDescent="0.25">
      <c r="A87" s="1">
        <v>86</v>
      </c>
      <c r="B87" s="1">
        <v>31</v>
      </c>
      <c r="C87" s="1">
        <v>36</v>
      </c>
      <c r="D87" s="1">
        <v>41</v>
      </c>
      <c r="E87" s="1">
        <v>38</v>
      </c>
      <c r="F87" s="1">
        <v>18</v>
      </c>
      <c r="G87" s="1">
        <v>21</v>
      </c>
      <c r="H87" s="1">
        <v>37</v>
      </c>
      <c r="I87" s="1">
        <v>55</v>
      </c>
      <c r="J87" s="1">
        <v>25</v>
      </c>
      <c r="K87" s="1">
        <v>26</v>
      </c>
      <c r="L87" s="1">
        <v>40</v>
      </c>
      <c r="M87" s="1">
        <v>49</v>
      </c>
      <c r="N87" s="1">
        <v>42</v>
      </c>
      <c r="O87" s="1">
        <v>56</v>
      </c>
      <c r="P87" s="1">
        <v>35</v>
      </c>
      <c r="Q87" s="1">
        <v>23</v>
      </c>
      <c r="R87" s="1">
        <v>35</v>
      </c>
      <c r="S87" s="1">
        <v>33</v>
      </c>
      <c r="T87" s="1">
        <v>20</v>
      </c>
      <c r="U87" s="1">
        <v>33</v>
      </c>
      <c r="V87" s="1">
        <v>61</v>
      </c>
      <c r="W87" s="1">
        <v>44</v>
      </c>
      <c r="X87" s="1">
        <v>35</v>
      </c>
      <c r="Y87" s="1">
        <v>30</v>
      </c>
      <c r="Z87" s="1">
        <v>34</v>
      </c>
      <c r="AA87" s="1">
        <v>39</v>
      </c>
      <c r="AB87" s="1">
        <v>35</v>
      </c>
      <c r="AC87" s="1">
        <v>33</v>
      </c>
      <c r="AD87" s="1">
        <v>33</v>
      </c>
      <c r="AE87" s="1">
        <v>55</v>
      </c>
      <c r="AF87" s="1">
        <v>36</v>
      </c>
      <c r="AG87" s="1">
        <v>41</v>
      </c>
      <c r="AH87" s="1">
        <v>39</v>
      </c>
      <c r="AI87" s="1">
        <v>31</v>
      </c>
      <c r="AJ87" s="1">
        <v>50</v>
      </c>
      <c r="AK87" s="1">
        <v>38</v>
      </c>
      <c r="AL87" s="1">
        <v>25</v>
      </c>
      <c r="AM87" s="1">
        <v>62</v>
      </c>
      <c r="AN87" s="1">
        <v>32</v>
      </c>
      <c r="AO87" s="1">
        <v>22</v>
      </c>
      <c r="AP87" s="1">
        <v>33</v>
      </c>
      <c r="AQ87" s="1">
        <v>62</v>
      </c>
      <c r="AR87" s="1">
        <v>60</v>
      </c>
      <c r="AS87" s="1">
        <v>41</v>
      </c>
      <c r="AT87" s="1">
        <v>27</v>
      </c>
      <c r="AU87" s="1">
        <v>22</v>
      </c>
      <c r="AV87" s="1">
        <v>53</v>
      </c>
      <c r="AW87" s="1">
        <v>23</v>
      </c>
      <c r="AX87" s="1">
        <v>31</v>
      </c>
      <c r="AY87" s="1">
        <v>41</v>
      </c>
      <c r="AZ87" s="1">
        <v>52</v>
      </c>
      <c r="BA87" s="1">
        <v>45</v>
      </c>
      <c r="BB87" s="1">
        <v>41</v>
      </c>
      <c r="BC87" s="1">
        <v>21</v>
      </c>
      <c r="BD87" s="1">
        <v>30</v>
      </c>
      <c r="BE87" s="1">
        <v>43</v>
      </c>
      <c r="BF87" s="1">
        <v>52</v>
      </c>
      <c r="BG87" s="1">
        <v>61</v>
      </c>
      <c r="BH87" s="1">
        <v>59</v>
      </c>
      <c r="BI87" s="1">
        <v>27</v>
      </c>
      <c r="BJ87" s="1">
        <v>28</v>
      </c>
      <c r="BK87" s="1">
        <v>29</v>
      </c>
      <c r="BL87" s="1">
        <v>41</v>
      </c>
      <c r="BM87" s="1">
        <v>49</v>
      </c>
      <c r="BN87" s="1">
        <v>24</v>
      </c>
      <c r="BO87" s="1">
        <v>34</v>
      </c>
      <c r="BP87" s="1">
        <v>34</v>
      </c>
    </row>
    <row r="88" spans="1:68" x14ac:dyDescent="0.25">
      <c r="A88" s="1">
        <v>87</v>
      </c>
      <c r="B88" s="1">
        <v>30</v>
      </c>
      <c r="C88" s="1">
        <v>59</v>
      </c>
      <c r="D88" s="1">
        <v>24</v>
      </c>
      <c r="E88" s="1">
        <v>33</v>
      </c>
      <c r="F88" s="1">
        <v>43</v>
      </c>
      <c r="G88" s="1">
        <v>39</v>
      </c>
      <c r="H88" s="1">
        <v>56</v>
      </c>
      <c r="I88" s="1">
        <v>41</v>
      </c>
      <c r="J88" s="1">
        <v>33</v>
      </c>
      <c r="K88" s="1">
        <v>25</v>
      </c>
      <c r="L88" s="1">
        <v>22</v>
      </c>
      <c r="M88" s="1">
        <v>33</v>
      </c>
      <c r="N88" s="1">
        <v>30</v>
      </c>
      <c r="O88" s="1">
        <v>32</v>
      </c>
      <c r="P88" s="1">
        <v>56</v>
      </c>
      <c r="Q88" s="1">
        <v>59</v>
      </c>
      <c r="R88" s="1">
        <v>31</v>
      </c>
      <c r="S88" s="1">
        <v>37</v>
      </c>
      <c r="T88" s="1">
        <v>48</v>
      </c>
      <c r="U88" s="1">
        <v>22</v>
      </c>
      <c r="V88" s="1">
        <v>34</v>
      </c>
      <c r="W88" s="1">
        <v>58</v>
      </c>
      <c r="X88" s="1">
        <v>66</v>
      </c>
      <c r="Y88" s="1">
        <v>59</v>
      </c>
      <c r="Z88" s="1">
        <v>28</v>
      </c>
      <c r="AA88" s="1">
        <v>48</v>
      </c>
      <c r="AB88" s="1">
        <v>36</v>
      </c>
      <c r="AC88" s="1">
        <v>30</v>
      </c>
      <c r="AD88" s="1">
        <v>39</v>
      </c>
      <c r="AE88" s="1">
        <v>47</v>
      </c>
      <c r="AF88" s="1">
        <v>41</v>
      </c>
      <c r="AG88" s="1">
        <v>67</v>
      </c>
      <c r="AH88" s="1">
        <v>47</v>
      </c>
      <c r="AI88" s="1">
        <v>26</v>
      </c>
      <c r="AJ88" s="1">
        <v>49</v>
      </c>
      <c r="AK88" s="1">
        <v>28</v>
      </c>
      <c r="AL88" s="1">
        <v>44</v>
      </c>
      <c r="AM88" s="1">
        <v>38</v>
      </c>
      <c r="AN88" s="1">
        <v>22</v>
      </c>
      <c r="AO88" s="1">
        <v>55</v>
      </c>
      <c r="AP88" s="1">
        <v>29</v>
      </c>
      <c r="AQ88" s="1">
        <v>45</v>
      </c>
      <c r="AR88" s="1">
        <v>32</v>
      </c>
      <c r="AS88" s="1">
        <v>28</v>
      </c>
      <c r="AT88" s="1">
        <v>29</v>
      </c>
      <c r="AU88" s="1">
        <v>22</v>
      </c>
      <c r="AV88" s="1">
        <v>46</v>
      </c>
      <c r="AW88" s="1">
        <v>47</v>
      </c>
      <c r="AX88" s="1">
        <v>28</v>
      </c>
      <c r="AY88" s="1">
        <v>61</v>
      </c>
      <c r="AZ88" s="1">
        <v>43</v>
      </c>
      <c r="BA88" s="1">
        <v>42</v>
      </c>
      <c r="BB88" s="1">
        <v>32</v>
      </c>
      <c r="BC88" s="1">
        <v>64</v>
      </c>
      <c r="BD88" s="1">
        <v>57</v>
      </c>
      <c r="BE88" s="1">
        <v>30</v>
      </c>
      <c r="BF88" s="1">
        <v>49</v>
      </c>
      <c r="BG88" s="1">
        <v>61</v>
      </c>
      <c r="BH88" s="1">
        <v>33</v>
      </c>
      <c r="BI88" s="1">
        <v>35</v>
      </c>
      <c r="BJ88" s="1">
        <v>33</v>
      </c>
      <c r="BK88" s="1">
        <v>53</v>
      </c>
      <c r="BL88" s="1">
        <v>22</v>
      </c>
      <c r="BM88" s="1">
        <v>44</v>
      </c>
      <c r="BN88" s="1">
        <v>37</v>
      </c>
      <c r="BO88" s="1">
        <v>42</v>
      </c>
      <c r="BP88" s="1">
        <v>27</v>
      </c>
    </row>
    <row r="89" spans="1:68" x14ac:dyDescent="0.25">
      <c r="A89" s="1">
        <v>88</v>
      </c>
      <c r="B89" s="1">
        <v>51</v>
      </c>
      <c r="C89" s="1">
        <v>56</v>
      </c>
      <c r="D89" s="1">
        <v>41</v>
      </c>
      <c r="E89" s="1">
        <v>27</v>
      </c>
      <c r="F89" s="1">
        <v>24</v>
      </c>
      <c r="G89" s="1">
        <v>25</v>
      </c>
      <c r="H89" s="1">
        <v>51</v>
      </c>
      <c r="I89" s="1">
        <v>45</v>
      </c>
      <c r="J89" s="1">
        <v>54</v>
      </c>
      <c r="K89" s="1">
        <v>33</v>
      </c>
      <c r="L89" s="1">
        <v>28</v>
      </c>
      <c r="M89" s="1">
        <v>27</v>
      </c>
      <c r="N89" s="1">
        <v>59</v>
      </c>
      <c r="O89" s="1">
        <v>57</v>
      </c>
      <c r="P89" s="1">
        <v>35</v>
      </c>
      <c r="Q89" s="1">
        <v>47</v>
      </c>
      <c r="R89" s="1">
        <v>24</v>
      </c>
      <c r="S89" s="1">
        <v>31</v>
      </c>
      <c r="T89" s="1">
        <v>37</v>
      </c>
      <c r="U89" s="1">
        <v>40</v>
      </c>
      <c r="V89" s="1">
        <v>37</v>
      </c>
      <c r="W89" s="1">
        <v>21</v>
      </c>
      <c r="X89" s="1">
        <v>42</v>
      </c>
      <c r="Y89" s="1">
        <v>29</v>
      </c>
      <c r="Z89" s="1">
        <v>34</v>
      </c>
      <c r="AA89" s="1">
        <v>24</v>
      </c>
      <c r="AB89" s="1">
        <v>26</v>
      </c>
      <c r="AC89" s="1">
        <v>30</v>
      </c>
      <c r="AD89" s="1">
        <v>19</v>
      </c>
      <c r="AE89" s="1">
        <v>42</v>
      </c>
      <c r="AF89" s="1">
        <v>41</v>
      </c>
      <c r="AG89" s="1">
        <v>50</v>
      </c>
      <c r="AH89" s="1">
        <v>24</v>
      </c>
      <c r="AI89" s="1">
        <v>65</v>
      </c>
      <c r="AJ89" s="1">
        <v>31</v>
      </c>
      <c r="AK89" s="1">
        <v>49</v>
      </c>
      <c r="AL89" s="1">
        <v>71</v>
      </c>
      <c r="AM89" s="1">
        <v>71</v>
      </c>
      <c r="AN89" s="1">
        <v>44</v>
      </c>
      <c r="AO89" s="1">
        <v>30</v>
      </c>
      <c r="AP89" s="1">
        <v>45</v>
      </c>
      <c r="AQ89" s="1">
        <v>49</v>
      </c>
      <c r="AR89" s="1">
        <v>50</v>
      </c>
      <c r="AS89" s="1">
        <v>59</v>
      </c>
      <c r="AT89" s="1">
        <v>30</v>
      </c>
      <c r="AU89" s="1">
        <v>35</v>
      </c>
      <c r="AV89" s="1">
        <v>39</v>
      </c>
      <c r="AW89" s="1">
        <v>47</v>
      </c>
      <c r="AX89" s="1">
        <v>22</v>
      </c>
      <c r="AY89" s="1">
        <v>39</v>
      </c>
      <c r="AZ89" s="1">
        <v>36</v>
      </c>
      <c r="BA89" s="1">
        <v>21</v>
      </c>
      <c r="BB89" s="1">
        <v>26</v>
      </c>
      <c r="BC89" s="1">
        <v>36</v>
      </c>
      <c r="BD89" s="1">
        <v>43</v>
      </c>
      <c r="BE89" s="1">
        <v>59</v>
      </c>
      <c r="BF89" s="1">
        <v>44</v>
      </c>
      <c r="BG89" s="1">
        <v>59</v>
      </c>
      <c r="BH89" s="1">
        <v>30</v>
      </c>
      <c r="BI89" s="1">
        <v>33</v>
      </c>
      <c r="BJ89" s="1">
        <v>53</v>
      </c>
      <c r="BK89" s="1">
        <v>41</v>
      </c>
      <c r="BL89" s="1">
        <v>66</v>
      </c>
      <c r="BM89" s="1">
        <v>35</v>
      </c>
      <c r="BN89" s="1">
        <v>45</v>
      </c>
      <c r="BO89" s="1">
        <v>33</v>
      </c>
      <c r="BP89" s="1">
        <v>48</v>
      </c>
    </row>
    <row r="90" spans="1:68" x14ac:dyDescent="0.25">
      <c r="A90" s="1">
        <v>89</v>
      </c>
      <c r="B90" s="1">
        <v>64</v>
      </c>
      <c r="C90" s="1">
        <v>29</v>
      </c>
      <c r="D90" s="1">
        <v>57</v>
      </c>
      <c r="E90" s="1">
        <v>62</v>
      </c>
      <c r="F90" s="1">
        <v>46</v>
      </c>
      <c r="G90" s="1">
        <v>22</v>
      </c>
      <c r="H90" s="1">
        <v>36</v>
      </c>
      <c r="I90" s="1">
        <v>34</v>
      </c>
      <c r="J90" s="1">
        <v>29</v>
      </c>
      <c r="K90" s="1">
        <v>28</v>
      </c>
      <c r="L90" s="1">
        <v>24</v>
      </c>
      <c r="M90" s="1">
        <v>49</v>
      </c>
      <c r="N90" s="1">
        <v>30</v>
      </c>
      <c r="O90" s="1">
        <v>46</v>
      </c>
      <c r="P90" s="1">
        <v>53</v>
      </c>
      <c r="Q90" s="1">
        <v>22</v>
      </c>
      <c r="R90" s="1">
        <v>22</v>
      </c>
      <c r="S90" s="1">
        <v>46</v>
      </c>
      <c r="T90" s="1">
        <v>44</v>
      </c>
      <c r="U90" s="1">
        <v>32</v>
      </c>
      <c r="V90" s="1">
        <v>54</v>
      </c>
      <c r="W90" s="1">
        <v>48</v>
      </c>
      <c r="X90" s="1">
        <v>30</v>
      </c>
      <c r="Y90" s="1">
        <v>29</v>
      </c>
      <c r="Z90" s="1">
        <v>41</v>
      </c>
      <c r="AA90" s="1">
        <v>46</v>
      </c>
      <c r="AB90" s="1">
        <v>24</v>
      </c>
      <c r="AC90" s="1">
        <v>35</v>
      </c>
      <c r="AD90" s="1">
        <v>23</v>
      </c>
      <c r="AE90" s="1">
        <v>35</v>
      </c>
      <c r="AF90" s="1">
        <v>23</v>
      </c>
      <c r="AG90" s="1">
        <v>50</v>
      </c>
      <c r="AH90" s="1">
        <v>62</v>
      </c>
      <c r="AI90" s="1">
        <v>47</v>
      </c>
      <c r="AJ90" s="1">
        <v>39</v>
      </c>
      <c r="AK90" s="1">
        <v>22</v>
      </c>
      <c r="AL90" s="1">
        <v>66</v>
      </c>
      <c r="AM90" s="1">
        <v>44</v>
      </c>
      <c r="AN90" s="1">
        <v>59</v>
      </c>
      <c r="AO90" s="1">
        <v>39</v>
      </c>
      <c r="AP90" s="1">
        <v>32</v>
      </c>
      <c r="AQ90" s="1">
        <v>33</v>
      </c>
      <c r="AR90" s="1">
        <v>43</v>
      </c>
      <c r="AS90" s="1">
        <v>50</v>
      </c>
      <c r="AT90" s="1">
        <v>51</v>
      </c>
      <c r="AU90" s="1">
        <v>37</v>
      </c>
      <c r="AV90" s="1">
        <v>38</v>
      </c>
      <c r="AW90" s="1">
        <v>37</v>
      </c>
      <c r="AX90" s="1">
        <v>46</v>
      </c>
      <c r="AY90" s="1">
        <v>56</v>
      </c>
      <c r="AZ90" s="1">
        <v>45</v>
      </c>
      <c r="BA90" s="1">
        <v>31</v>
      </c>
      <c r="BB90" s="1">
        <v>21</v>
      </c>
      <c r="BC90" s="1">
        <v>57</v>
      </c>
      <c r="BD90" s="1">
        <v>56</v>
      </c>
      <c r="BE90" s="1">
        <v>60</v>
      </c>
      <c r="BF90" s="1">
        <v>18</v>
      </c>
      <c r="BG90" s="1">
        <v>33</v>
      </c>
      <c r="BH90" s="1">
        <v>35</v>
      </c>
      <c r="BI90" s="1">
        <v>25</v>
      </c>
      <c r="BJ90" s="1">
        <v>30</v>
      </c>
      <c r="BK90" s="1">
        <v>25</v>
      </c>
      <c r="BL90" s="1">
        <v>33</v>
      </c>
      <c r="BM90" s="1">
        <v>55</v>
      </c>
      <c r="BN90" s="1">
        <v>19</v>
      </c>
      <c r="BO90" s="1">
        <v>36</v>
      </c>
      <c r="BP90" s="1">
        <v>47</v>
      </c>
    </row>
    <row r="91" spans="1:68" x14ac:dyDescent="0.25">
      <c r="A91" s="1">
        <v>90</v>
      </c>
      <c r="B91" s="1">
        <v>32</v>
      </c>
      <c r="C91" s="1">
        <v>57</v>
      </c>
      <c r="D91" s="1">
        <v>30</v>
      </c>
      <c r="E91" s="1">
        <v>25</v>
      </c>
      <c r="F91" s="1">
        <v>27</v>
      </c>
      <c r="G91" s="1">
        <v>26</v>
      </c>
      <c r="H91" s="1">
        <v>52</v>
      </c>
      <c r="I91" s="1">
        <v>30</v>
      </c>
      <c r="J91" s="1">
        <v>48</v>
      </c>
      <c r="K91" s="1">
        <v>55</v>
      </c>
      <c r="L91" s="1">
        <v>36</v>
      </c>
      <c r="M91" s="1">
        <v>24</v>
      </c>
      <c r="N91" s="1">
        <v>22</v>
      </c>
      <c r="O91" s="1">
        <v>43</v>
      </c>
      <c r="P91" s="1">
        <v>31</v>
      </c>
      <c r="Q91" s="1">
        <v>32</v>
      </c>
      <c r="R91" s="1">
        <v>27</v>
      </c>
      <c r="S91" s="1">
        <v>47</v>
      </c>
      <c r="T91" s="1">
        <v>66</v>
      </c>
      <c r="U91" s="1">
        <v>21</v>
      </c>
      <c r="V91" s="1">
        <v>46</v>
      </c>
      <c r="W91" s="1">
        <v>45</v>
      </c>
      <c r="X91" s="1">
        <v>28</v>
      </c>
      <c r="Y91" s="1">
        <v>34</v>
      </c>
      <c r="Z91" s="1">
        <v>19</v>
      </c>
      <c r="AA91" s="1">
        <v>55</v>
      </c>
      <c r="AB91" s="1">
        <v>37</v>
      </c>
      <c r="AC91" s="1">
        <v>37</v>
      </c>
      <c r="AD91" s="1">
        <v>46</v>
      </c>
      <c r="AE91" s="1">
        <v>61</v>
      </c>
      <c r="AF91" s="1">
        <v>31</v>
      </c>
      <c r="AG91" s="1">
        <v>34</v>
      </c>
      <c r="AH91" s="1">
        <v>54</v>
      </c>
      <c r="AI91" s="1">
        <v>22</v>
      </c>
      <c r="AJ91" s="1">
        <v>49</v>
      </c>
      <c r="AK91" s="1">
        <v>32</v>
      </c>
      <c r="AL91" s="1">
        <v>46</v>
      </c>
      <c r="AM91" s="1">
        <v>51</v>
      </c>
      <c r="AN91" s="1">
        <v>34</v>
      </c>
      <c r="AO91" s="1">
        <v>41</v>
      </c>
      <c r="AP91" s="1">
        <v>42</v>
      </c>
      <c r="AQ91" s="1">
        <v>46</v>
      </c>
      <c r="AR91" s="1">
        <v>24</v>
      </c>
      <c r="AS91" s="1">
        <v>24</v>
      </c>
      <c r="AT91" s="1">
        <v>24</v>
      </c>
      <c r="AU91" s="1">
        <v>20</v>
      </c>
      <c r="AV91" s="1">
        <v>71</v>
      </c>
      <c r="AW91" s="1">
        <v>23</v>
      </c>
      <c r="AX91" s="1">
        <v>63</v>
      </c>
      <c r="AY91" s="1">
        <v>23</v>
      </c>
      <c r="AZ91" s="1">
        <v>70</v>
      </c>
      <c r="BA91" s="1">
        <v>21</v>
      </c>
      <c r="BB91" s="1">
        <v>40</v>
      </c>
      <c r="BC91" s="1">
        <v>24</v>
      </c>
      <c r="BD91" s="1">
        <v>28</v>
      </c>
      <c r="BE91" s="1">
        <v>50</v>
      </c>
      <c r="BF91" s="1">
        <v>62</v>
      </c>
      <c r="BG91" s="1">
        <v>36</v>
      </c>
      <c r="BH91" s="1">
        <v>49</v>
      </c>
      <c r="BI91" s="1">
        <v>34</v>
      </c>
      <c r="BJ91" s="1">
        <v>55</v>
      </c>
      <c r="BK91" s="1">
        <v>22</v>
      </c>
      <c r="BL91" s="1">
        <v>36</v>
      </c>
      <c r="BM91" s="1">
        <v>26</v>
      </c>
      <c r="BN91" s="1">
        <v>20</v>
      </c>
      <c r="BO91" s="1">
        <v>20</v>
      </c>
      <c r="BP91" s="1">
        <v>54</v>
      </c>
    </row>
    <row r="92" spans="1:68" x14ac:dyDescent="0.25">
      <c r="A92" s="1">
        <v>91</v>
      </c>
      <c r="B92" s="1">
        <v>65</v>
      </c>
      <c r="C92" s="1">
        <v>34</v>
      </c>
      <c r="D92" s="1">
        <v>61</v>
      </c>
      <c r="E92" s="1">
        <v>47</v>
      </c>
      <c r="F92" s="1">
        <v>58</v>
      </c>
      <c r="G92" s="1">
        <v>39</v>
      </c>
      <c r="H92" s="1">
        <v>61</v>
      </c>
      <c r="I92" s="1">
        <v>25</v>
      </c>
      <c r="J92" s="1">
        <v>29</v>
      </c>
      <c r="K92" s="1">
        <v>39</v>
      </c>
      <c r="L92" s="1">
        <v>32</v>
      </c>
      <c r="M92" s="1">
        <v>40</v>
      </c>
      <c r="N92" s="1">
        <v>27</v>
      </c>
      <c r="O92" s="1">
        <v>51</v>
      </c>
      <c r="P92" s="1">
        <v>30</v>
      </c>
      <c r="Q92" s="1">
        <v>52</v>
      </c>
      <c r="R92" s="1">
        <v>23</v>
      </c>
      <c r="S92" s="1">
        <v>41</v>
      </c>
      <c r="T92" s="1">
        <v>43</v>
      </c>
      <c r="U92" s="1">
        <v>32</v>
      </c>
      <c r="V92" s="1">
        <v>31</v>
      </c>
      <c r="W92" s="1">
        <v>46</v>
      </c>
      <c r="X92" s="1">
        <v>62</v>
      </c>
      <c r="Y92" s="1">
        <v>52</v>
      </c>
      <c r="Z92" s="1">
        <v>33</v>
      </c>
      <c r="AA92" s="1">
        <v>23</v>
      </c>
      <c r="AB92" s="1">
        <v>28</v>
      </c>
      <c r="AC92" s="1">
        <v>58</v>
      </c>
      <c r="AD92" s="1">
        <v>54</v>
      </c>
      <c r="AE92" s="1">
        <v>51</v>
      </c>
      <c r="AF92" s="1">
        <v>24</v>
      </c>
      <c r="AG92" s="1">
        <v>36</v>
      </c>
      <c r="AH92" s="1">
        <v>40</v>
      </c>
      <c r="AI92" s="1">
        <v>35</v>
      </c>
      <c r="AJ92" s="1">
        <v>39</v>
      </c>
      <c r="AK92" s="1">
        <v>26</v>
      </c>
      <c r="AL92" s="1">
        <v>43</v>
      </c>
      <c r="AM92" s="1">
        <v>49</v>
      </c>
      <c r="AN92" s="1">
        <v>32</v>
      </c>
      <c r="AO92" s="1">
        <v>26</v>
      </c>
      <c r="AP92" s="1">
        <v>62</v>
      </c>
      <c r="AQ92" s="1">
        <v>64</v>
      </c>
      <c r="AR92" s="1">
        <v>24</v>
      </c>
      <c r="AS92" s="1">
        <v>28</v>
      </c>
      <c r="AT92" s="1">
        <v>22</v>
      </c>
      <c r="AU92" s="1">
        <v>43</v>
      </c>
      <c r="AV92" s="1">
        <v>46</v>
      </c>
      <c r="AW92" s="1">
        <v>36</v>
      </c>
      <c r="AX92" s="1">
        <v>24</v>
      </c>
      <c r="AY92" s="1">
        <v>45</v>
      </c>
      <c r="AZ92" s="1">
        <v>58</v>
      </c>
      <c r="BA92" s="1">
        <v>43</v>
      </c>
      <c r="BB92" s="1">
        <v>53</v>
      </c>
      <c r="BC92" s="1">
        <v>40</v>
      </c>
      <c r="BD92" s="1">
        <v>36</v>
      </c>
      <c r="BE92" s="1">
        <v>34</v>
      </c>
      <c r="BF92" s="1">
        <v>26</v>
      </c>
      <c r="BG92" s="1">
        <v>32</v>
      </c>
      <c r="BH92" s="1">
        <v>60</v>
      </c>
      <c r="BI92" s="1">
        <v>37</v>
      </c>
      <c r="BJ92" s="1">
        <v>27</v>
      </c>
      <c r="BK92" s="1">
        <v>26</v>
      </c>
      <c r="BL92" s="1">
        <v>23</v>
      </c>
      <c r="BM92" s="1">
        <v>57</v>
      </c>
      <c r="BN92" s="1">
        <v>53</v>
      </c>
      <c r="BO92" s="1">
        <v>43</v>
      </c>
      <c r="BP92" s="1">
        <v>65</v>
      </c>
    </row>
    <row r="93" spans="1:68" x14ac:dyDescent="0.25">
      <c r="A93" s="1">
        <v>92</v>
      </c>
      <c r="B93" s="1">
        <v>23</v>
      </c>
      <c r="C93" s="1">
        <v>44</v>
      </c>
      <c r="D93" s="1">
        <v>36</v>
      </c>
      <c r="E93" s="1">
        <v>64</v>
      </c>
      <c r="F93" s="1">
        <v>34</v>
      </c>
      <c r="G93" s="1">
        <v>23</v>
      </c>
      <c r="H93" s="1">
        <v>33</v>
      </c>
      <c r="I93" s="1">
        <v>46</v>
      </c>
      <c r="J93" s="1">
        <v>59</v>
      </c>
      <c r="K93" s="1">
        <v>36</v>
      </c>
      <c r="L93" s="1">
        <v>46</v>
      </c>
      <c r="M93" s="1">
        <v>35</v>
      </c>
      <c r="N93" s="1">
        <v>50</v>
      </c>
      <c r="O93" s="1">
        <v>32</v>
      </c>
      <c r="P93" s="1">
        <v>22</v>
      </c>
      <c r="Q93" s="1">
        <v>52</v>
      </c>
      <c r="R93" s="1">
        <v>25</v>
      </c>
      <c r="S93" s="1">
        <v>44</v>
      </c>
      <c r="T93" s="1">
        <v>54</v>
      </c>
      <c r="U93" s="1">
        <v>61</v>
      </c>
      <c r="V93" s="1">
        <v>53</v>
      </c>
      <c r="W93" s="1">
        <v>32</v>
      </c>
      <c r="X93" s="1">
        <v>36</v>
      </c>
      <c r="Y93" s="1">
        <v>41</v>
      </c>
      <c r="Z93" s="1">
        <v>41</v>
      </c>
      <c r="AA93" s="1">
        <v>47</v>
      </c>
      <c r="AB93" s="1">
        <v>47</v>
      </c>
      <c r="AC93" s="1">
        <v>38</v>
      </c>
      <c r="AD93" s="1">
        <v>45</v>
      </c>
      <c r="AE93" s="1">
        <v>56</v>
      </c>
      <c r="AF93" s="1">
        <v>38</v>
      </c>
      <c r="AG93" s="1">
        <v>40</v>
      </c>
      <c r="AH93" s="1">
        <v>22</v>
      </c>
      <c r="AI93" s="1">
        <v>41</v>
      </c>
      <c r="AJ93" s="1">
        <v>27</v>
      </c>
      <c r="AK93" s="1">
        <v>43</v>
      </c>
      <c r="AL93" s="1">
        <v>36</v>
      </c>
      <c r="AM93" s="1">
        <v>45</v>
      </c>
      <c r="AN93" s="1">
        <v>58</v>
      </c>
      <c r="AO93" s="1">
        <v>34</v>
      </c>
      <c r="AP93" s="1">
        <v>34</v>
      </c>
      <c r="AQ93" s="1">
        <v>48</v>
      </c>
      <c r="AR93" s="1">
        <v>65</v>
      </c>
      <c r="AS93" s="1">
        <v>39</v>
      </c>
      <c r="AT93" s="1">
        <v>38</v>
      </c>
      <c r="AU93" s="1">
        <v>59</v>
      </c>
      <c r="AV93" s="1">
        <v>43</v>
      </c>
      <c r="AW93" s="1">
        <v>39</v>
      </c>
      <c r="AX93" s="1">
        <v>30</v>
      </c>
      <c r="AY93" s="1">
        <v>60</v>
      </c>
      <c r="AZ93" s="1">
        <v>38</v>
      </c>
      <c r="BA93" s="1">
        <v>37</v>
      </c>
      <c r="BB93" s="1">
        <v>50</v>
      </c>
      <c r="BC93" s="1">
        <v>30</v>
      </c>
      <c r="BD93" s="1">
        <v>23</v>
      </c>
      <c r="BE93" s="1">
        <v>22</v>
      </c>
      <c r="BF93" s="1">
        <v>58</v>
      </c>
      <c r="BG93" s="1">
        <v>37</v>
      </c>
      <c r="BH93" s="1">
        <v>41</v>
      </c>
      <c r="BI93" s="1">
        <v>33</v>
      </c>
      <c r="BJ93" s="1">
        <v>51</v>
      </c>
      <c r="BK93" s="1">
        <v>29</v>
      </c>
      <c r="BL93" s="1">
        <v>33</v>
      </c>
      <c r="BM93" s="1">
        <v>32</v>
      </c>
      <c r="BN93" s="1">
        <v>38</v>
      </c>
      <c r="BO93" s="1">
        <v>31</v>
      </c>
      <c r="BP93" s="1">
        <v>29</v>
      </c>
    </row>
    <row r="94" spans="1:68" x14ac:dyDescent="0.25">
      <c r="A94" s="1">
        <v>93</v>
      </c>
      <c r="B94" s="1">
        <v>61</v>
      </c>
      <c r="C94" s="1">
        <v>25</v>
      </c>
      <c r="D94" s="1">
        <v>41</v>
      </c>
      <c r="E94" s="1">
        <v>24</v>
      </c>
      <c r="F94" s="1">
        <v>25</v>
      </c>
      <c r="G94" s="1">
        <v>28</v>
      </c>
      <c r="H94" s="1">
        <v>28</v>
      </c>
      <c r="I94" s="1">
        <v>52</v>
      </c>
      <c r="J94" s="1">
        <v>50</v>
      </c>
      <c r="K94" s="1">
        <v>35</v>
      </c>
      <c r="L94" s="1">
        <v>27</v>
      </c>
      <c r="M94" s="1">
        <v>39</v>
      </c>
      <c r="N94" s="1">
        <v>41</v>
      </c>
      <c r="O94" s="1">
        <v>47</v>
      </c>
      <c r="P94" s="1">
        <v>39</v>
      </c>
      <c r="Q94" s="1">
        <v>55</v>
      </c>
      <c r="R94" s="1">
        <v>38</v>
      </c>
      <c r="S94" s="1">
        <v>41</v>
      </c>
      <c r="T94" s="1">
        <v>46</v>
      </c>
      <c r="U94" s="1">
        <v>36</v>
      </c>
      <c r="V94" s="1">
        <v>41</v>
      </c>
      <c r="W94" s="1">
        <v>51</v>
      </c>
      <c r="X94" s="1">
        <v>45</v>
      </c>
      <c r="Y94" s="1">
        <v>34</v>
      </c>
      <c r="Z94" s="1">
        <v>33</v>
      </c>
      <c r="AA94" s="1">
        <v>47</v>
      </c>
      <c r="AB94" s="1">
        <v>40</v>
      </c>
      <c r="AC94" s="1">
        <v>44</v>
      </c>
      <c r="AD94" s="1">
        <v>54</v>
      </c>
      <c r="AE94" s="1">
        <v>28</v>
      </c>
      <c r="AF94" s="1">
        <v>26</v>
      </c>
      <c r="AG94" s="1">
        <v>36</v>
      </c>
      <c r="AH94" s="1">
        <v>47</v>
      </c>
      <c r="AI94" s="1">
        <v>32</v>
      </c>
      <c r="AJ94" s="1">
        <v>60</v>
      </c>
      <c r="AK94" s="1">
        <v>40</v>
      </c>
      <c r="AL94" s="1">
        <v>26</v>
      </c>
      <c r="AM94" s="1">
        <v>23</v>
      </c>
      <c r="AN94" s="1">
        <v>32</v>
      </c>
      <c r="AO94" s="1">
        <v>25</v>
      </c>
      <c r="AP94" s="1">
        <v>28</v>
      </c>
      <c r="AQ94" s="1">
        <v>47</v>
      </c>
      <c r="AR94" s="1">
        <v>33</v>
      </c>
      <c r="AS94" s="1">
        <v>56</v>
      </c>
      <c r="AT94" s="1">
        <v>30</v>
      </c>
      <c r="AU94" s="1">
        <v>42</v>
      </c>
      <c r="AV94" s="1">
        <v>39</v>
      </c>
      <c r="AW94" s="1">
        <v>32</v>
      </c>
      <c r="AX94" s="1">
        <v>34</v>
      </c>
      <c r="AY94" s="1">
        <v>46</v>
      </c>
      <c r="AZ94" s="1">
        <v>60</v>
      </c>
      <c r="BA94" s="1">
        <v>24</v>
      </c>
      <c r="BB94" s="1">
        <v>41</v>
      </c>
      <c r="BC94" s="1">
        <v>33</v>
      </c>
      <c r="BD94" s="1">
        <v>31</v>
      </c>
      <c r="BE94" s="1">
        <v>55</v>
      </c>
      <c r="BF94" s="1">
        <v>39</v>
      </c>
      <c r="BG94" s="1">
        <v>50</v>
      </c>
      <c r="BH94" s="1">
        <v>53</v>
      </c>
      <c r="BI94" s="1">
        <v>54</v>
      </c>
      <c r="BJ94" s="1">
        <v>50</v>
      </c>
      <c r="BK94" s="1">
        <v>50</v>
      </c>
      <c r="BL94" s="1">
        <v>43</v>
      </c>
      <c r="BM94" s="1">
        <v>21</v>
      </c>
      <c r="BN94" s="1">
        <v>57</v>
      </c>
      <c r="BO94" s="1">
        <v>48</v>
      </c>
      <c r="BP94" s="1">
        <v>23</v>
      </c>
    </row>
    <row r="95" spans="1:68" x14ac:dyDescent="0.25">
      <c r="A95" s="1">
        <v>94</v>
      </c>
      <c r="B95" s="1">
        <v>46</v>
      </c>
      <c r="C95" s="1">
        <v>37</v>
      </c>
      <c r="D95" s="1">
        <v>48</v>
      </c>
      <c r="E95" s="1">
        <v>41</v>
      </c>
      <c r="F95" s="1">
        <v>57</v>
      </c>
      <c r="G95" s="1">
        <v>28</v>
      </c>
      <c r="H95" s="1">
        <v>32</v>
      </c>
      <c r="I95" s="1">
        <v>62</v>
      </c>
      <c r="J95" s="1">
        <v>27</v>
      </c>
      <c r="K95" s="1">
        <v>32</v>
      </c>
      <c r="L95" s="1">
        <v>37</v>
      </c>
      <c r="M95" s="1">
        <v>21</v>
      </c>
      <c r="N95" s="1">
        <v>39</v>
      </c>
      <c r="O95" s="1">
        <v>60</v>
      </c>
      <c r="P95" s="1">
        <v>25</v>
      </c>
      <c r="Q95" s="1">
        <v>19</v>
      </c>
      <c r="R95" s="1">
        <v>47</v>
      </c>
      <c r="S95" s="1">
        <v>41</v>
      </c>
      <c r="T95" s="1">
        <v>23</v>
      </c>
      <c r="U95" s="1">
        <v>31</v>
      </c>
      <c r="V95" s="1">
        <v>32</v>
      </c>
      <c r="W95" s="1">
        <v>51</v>
      </c>
      <c r="X95" s="1">
        <v>24</v>
      </c>
      <c r="Y95" s="1">
        <v>52</v>
      </c>
      <c r="Z95" s="1">
        <v>24</v>
      </c>
      <c r="AA95" s="1">
        <v>28</v>
      </c>
      <c r="AB95" s="1">
        <v>62</v>
      </c>
      <c r="AC95" s="1">
        <v>51</v>
      </c>
      <c r="AD95" s="1">
        <v>42</v>
      </c>
      <c r="AE95" s="1">
        <v>33</v>
      </c>
      <c r="AF95" s="1">
        <v>56</v>
      </c>
      <c r="AG95" s="1">
        <v>43</v>
      </c>
      <c r="AH95" s="1">
        <v>40</v>
      </c>
      <c r="AI95" s="1">
        <v>24</v>
      </c>
      <c r="AJ95" s="1">
        <v>26</v>
      </c>
      <c r="AK95" s="1">
        <v>40</v>
      </c>
      <c r="AL95" s="1">
        <v>48</v>
      </c>
      <c r="AM95" s="1">
        <v>18</v>
      </c>
      <c r="AN95" s="1">
        <v>24</v>
      </c>
      <c r="AO95" s="1">
        <v>24</v>
      </c>
      <c r="AP95" s="1">
        <v>49</v>
      </c>
      <c r="AQ95" s="1">
        <v>64</v>
      </c>
      <c r="AR95" s="1">
        <v>34</v>
      </c>
      <c r="AS95" s="1">
        <v>20</v>
      </c>
      <c r="AT95" s="1">
        <v>37</v>
      </c>
      <c r="AU95" s="1">
        <v>24</v>
      </c>
      <c r="AV95" s="1">
        <v>41</v>
      </c>
      <c r="AW95" s="1">
        <v>46</v>
      </c>
      <c r="AX95" s="1">
        <v>24</v>
      </c>
      <c r="AY95" s="1">
        <v>50</v>
      </c>
      <c r="AZ95" s="1">
        <v>37</v>
      </c>
      <c r="BA95" s="1">
        <v>33</v>
      </c>
      <c r="BB95" s="1">
        <v>47</v>
      </c>
      <c r="BC95" s="1">
        <v>32</v>
      </c>
      <c r="BD95" s="1">
        <v>20</v>
      </c>
      <c r="BE95" s="1">
        <v>56</v>
      </c>
      <c r="BF95" s="1">
        <v>49</v>
      </c>
      <c r="BG95" s="1">
        <v>33</v>
      </c>
      <c r="BH95" s="1">
        <v>23</v>
      </c>
      <c r="BI95" s="1">
        <v>30</v>
      </c>
      <c r="BJ95" s="1">
        <v>29</v>
      </c>
      <c r="BK95" s="1">
        <v>22</v>
      </c>
      <c r="BL95" s="1">
        <v>53</v>
      </c>
      <c r="BM95" s="1">
        <v>25</v>
      </c>
      <c r="BN95" s="1">
        <v>44</v>
      </c>
      <c r="BO95" s="1">
        <v>54</v>
      </c>
      <c r="BP95" s="1">
        <v>39</v>
      </c>
    </row>
    <row r="96" spans="1:68" x14ac:dyDescent="0.25">
      <c r="A96" s="1">
        <v>95</v>
      </c>
      <c r="B96" s="1">
        <v>49</v>
      </c>
      <c r="C96" s="1">
        <v>38</v>
      </c>
      <c r="D96" s="1">
        <v>41</v>
      </c>
      <c r="E96" s="1">
        <v>45</v>
      </c>
      <c r="F96" s="1">
        <v>54</v>
      </c>
      <c r="G96" s="1">
        <v>50</v>
      </c>
      <c r="H96" s="1">
        <v>35</v>
      </c>
      <c r="I96" s="1">
        <v>35</v>
      </c>
      <c r="J96" s="1">
        <v>32</v>
      </c>
      <c r="K96" s="1">
        <v>37</v>
      </c>
      <c r="L96" s="1">
        <v>34</v>
      </c>
      <c r="M96" s="1">
        <v>20</v>
      </c>
      <c r="N96" s="1">
        <v>59</v>
      </c>
      <c r="O96" s="1">
        <v>38</v>
      </c>
      <c r="P96" s="1">
        <v>31</v>
      </c>
      <c r="Q96" s="1">
        <v>33</v>
      </c>
      <c r="R96" s="1">
        <v>49</v>
      </c>
      <c r="S96" s="1">
        <v>53</v>
      </c>
      <c r="T96" s="1">
        <v>56</v>
      </c>
      <c r="U96" s="1">
        <v>21</v>
      </c>
      <c r="V96" s="1">
        <v>26</v>
      </c>
      <c r="W96" s="1">
        <v>29</v>
      </c>
      <c r="X96" s="1">
        <v>34</v>
      </c>
      <c r="Y96" s="1">
        <v>69</v>
      </c>
      <c r="Z96" s="1">
        <v>27</v>
      </c>
      <c r="AA96" s="1">
        <v>43</v>
      </c>
      <c r="AB96" s="1">
        <v>49</v>
      </c>
      <c r="AC96" s="1">
        <v>35</v>
      </c>
      <c r="AD96" s="1">
        <v>61</v>
      </c>
      <c r="AE96" s="1">
        <v>30</v>
      </c>
      <c r="AF96" s="1">
        <v>39</v>
      </c>
      <c r="AG96" s="1">
        <v>58</v>
      </c>
      <c r="AH96" s="1">
        <v>42</v>
      </c>
      <c r="AI96" s="1">
        <v>49</v>
      </c>
      <c r="AJ96" s="1">
        <v>35</v>
      </c>
      <c r="AK96" s="1">
        <v>38</v>
      </c>
      <c r="AL96" s="1">
        <v>39</v>
      </c>
      <c r="AM96" s="1">
        <v>35</v>
      </c>
      <c r="AN96" s="1">
        <v>39</v>
      </c>
      <c r="AO96" s="1">
        <v>24</v>
      </c>
      <c r="AP96" s="1">
        <v>53</v>
      </c>
      <c r="AQ96" s="1">
        <v>21</v>
      </c>
      <c r="AR96" s="1">
        <v>24</v>
      </c>
      <c r="AS96" s="1">
        <v>45</v>
      </c>
      <c r="AT96" s="1">
        <v>42</v>
      </c>
      <c r="AU96" s="1">
        <v>20</v>
      </c>
      <c r="AV96" s="1">
        <v>36</v>
      </c>
      <c r="AW96" s="1">
        <v>27</v>
      </c>
      <c r="AX96" s="1">
        <v>24</v>
      </c>
      <c r="AY96" s="1">
        <v>63</v>
      </c>
      <c r="AZ96" s="1">
        <v>48</v>
      </c>
      <c r="BA96" s="1">
        <v>20</v>
      </c>
      <c r="BB96" s="1">
        <v>35</v>
      </c>
      <c r="BC96" s="1">
        <v>32</v>
      </c>
      <c r="BD96" s="1">
        <v>48</v>
      </c>
      <c r="BE96" s="1">
        <v>32</v>
      </c>
      <c r="BF96" s="1">
        <v>42</v>
      </c>
      <c r="BG96" s="1">
        <v>32</v>
      </c>
      <c r="BH96" s="1">
        <v>36</v>
      </c>
      <c r="BI96" s="1">
        <v>57</v>
      </c>
      <c r="BJ96" s="1">
        <v>45</v>
      </c>
      <c r="BK96" s="1">
        <v>43</v>
      </c>
      <c r="BL96" s="1">
        <v>60</v>
      </c>
      <c r="BM96" s="1">
        <v>46</v>
      </c>
      <c r="BN96" s="1">
        <v>61</v>
      </c>
      <c r="BO96" s="1">
        <v>25</v>
      </c>
      <c r="BP96" s="1">
        <v>26</v>
      </c>
    </row>
    <row r="97" spans="1:68" x14ac:dyDescent="0.25">
      <c r="A97" s="1">
        <v>96</v>
      </c>
      <c r="B97" s="1">
        <v>55</v>
      </c>
      <c r="C97" s="1">
        <v>26</v>
      </c>
      <c r="D97" s="1">
        <v>63</v>
      </c>
      <c r="E97" s="1">
        <v>41</v>
      </c>
      <c r="F97" s="1">
        <v>25</v>
      </c>
      <c r="G97" s="1">
        <v>52</v>
      </c>
      <c r="H97" s="1">
        <v>44</v>
      </c>
      <c r="I97" s="1">
        <v>24</v>
      </c>
      <c r="J97" s="1">
        <v>47</v>
      </c>
      <c r="K97" s="1">
        <v>52</v>
      </c>
      <c r="L97" s="1">
        <v>33</v>
      </c>
      <c r="M97" s="1">
        <v>54</v>
      </c>
      <c r="N97" s="1">
        <v>42</v>
      </c>
      <c r="O97" s="1">
        <v>58</v>
      </c>
      <c r="P97" s="1">
        <v>52</v>
      </c>
      <c r="Q97" s="1">
        <v>23</v>
      </c>
      <c r="R97" s="1">
        <v>47</v>
      </c>
      <c r="S97" s="1">
        <v>28</v>
      </c>
      <c r="T97" s="1">
        <v>28</v>
      </c>
      <c r="U97" s="1">
        <v>25</v>
      </c>
      <c r="V97" s="1">
        <v>36</v>
      </c>
      <c r="W97" s="1">
        <v>45</v>
      </c>
      <c r="X97" s="1">
        <v>34</v>
      </c>
      <c r="Y97" s="1">
        <v>52</v>
      </c>
      <c r="Z97" s="1">
        <v>30</v>
      </c>
      <c r="AA97" s="1">
        <v>56</v>
      </c>
      <c r="AB97" s="1">
        <v>34</v>
      </c>
      <c r="AC97" s="1">
        <v>54</v>
      </c>
      <c r="AD97" s="1">
        <v>55</v>
      </c>
      <c r="AE97" s="1">
        <v>38</v>
      </c>
      <c r="AF97" s="1">
        <v>40</v>
      </c>
      <c r="AG97" s="1">
        <v>29</v>
      </c>
      <c r="AH97" s="1">
        <v>30</v>
      </c>
      <c r="AI97" s="1">
        <v>27</v>
      </c>
      <c r="AJ97" s="1">
        <v>23</v>
      </c>
      <c r="AK97" s="1">
        <v>33</v>
      </c>
      <c r="AL97" s="1">
        <v>23</v>
      </c>
      <c r="AM97" s="1">
        <v>26</v>
      </c>
      <c r="AN97" s="1">
        <v>51</v>
      </c>
      <c r="AO97" s="1">
        <v>24</v>
      </c>
      <c r="AP97" s="1">
        <v>24</v>
      </c>
      <c r="AQ97" s="1">
        <v>60</v>
      </c>
      <c r="AR97" s="1">
        <v>38</v>
      </c>
      <c r="AS97" s="1">
        <v>28</v>
      </c>
      <c r="AT97" s="1">
        <v>26</v>
      </c>
      <c r="AU97" s="1">
        <v>29</v>
      </c>
      <c r="AV97" s="1">
        <v>27</v>
      </c>
      <c r="AW97" s="1">
        <v>20</v>
      </c>
      <c r="AX97" s="1">
        <v>24</v>
      </c>
      <c r="AY97" s="1">
        <v>32</v>
      </c>
      <c r="AZ97" s="1">
        <v>28</v>
      </c>
      <c r="BA97" s="1">
        <v>29</v>
      </c>
      <c r="BB97" s="1">
        <v>32</v>
      </c>
      <c r="BC97" s="1">
        <v>63</v>
      </c>
      <c r="BD97" s="1">
        <v>45</v>
      </c>
      <c r="BE97" s="1">
        <v>22</v>
      </c>
      <c r="BF97" s="1">
        <v>68</v>
      </c>
      <c r="BG97" s="1">
        <v>40</v>
      </c>
      <c r="BH97" s="1">
        <v>34</v>
      </c>
      <c r="BI97" s="1">
        <v>64</v>
      </c>
      <c r="BJ97" s="1">
        <v>38</v>
      </c>
      <c r="BK97" s="1">
        <v>44</v>
      </c>
      <c r="BL97" s="1">
        <v>57</v>
      </c>
      <c r="BM97" s="1">
        <v>50</v>
      </c>
      <c r="BN97" s="1">
        <v>59</v>
      </c>
      <c r="BO97" s="1">
        <v>23</v>
      </c>
      <c r="BP97" s="1">
        <v>58</v>
      </c>
    </row>
    <row r="98" spans="1:68" x14ac:dyDescent="0.25">
      <c r="A98" s="1">
        <v>97</v>
      </c>
      <c r="B98" s="1">
        <v>46</v>
      </c>
      <c r="C98" s="1">
        <v>24</v>
      </c>
      <c r="D98" s="1">
        <v>44</v>
      </c>
      <c r="E98" s="1">
        <v>27</v>
      </c>
      <c r="F98" s="1">
        <v>47</v>
      </c>
      <c r="G98" s="1">
        <v>65</v>
      </c>
      <c r="H98" s="1">
        <v>38</v>
      </c>
      <c r="I98" s="1">
        <v>22</v>
      </c>
      <c r="J98" s="1">
        <v>49</v>
      </c>
      <c r="K98" s="1">
        <v>27</v>
      </c>
      <c r="L98" s="1">
        <v>28</v>
      </c>
      <c r="M98" s="1">
        <v>63</v>
      </c>
      <c r="N98" s="1">
        <v>49</v>
      </c>
      <c r="O98" s="1">
        <v>26</v>
      </c>
      <c r="P98" s="1">
        <v>24</v>
      </c>
      <c r="Q98" s="1">
        <v>30</v>
      </c>
      <c r="R98" s="1">
        <v>34</v>
      </c>
      <c r="S98" s="1">
        <v>33</v>
      </c>
      <c r="T98" s="1">
        <v>31</v>
      </c>
      <c r="U98" s="1">
        <v>29</v>
      </c>
      <c r="V98" s="1">
        <v>57</v>
      </c>
      <c r="W98" s="1">
        <v>34</v>
      </c>
      <c r="X98" s="1">
        <v>27</v>
      </c>
      <c r="Y98" s="1">
        <v>44</v>
      </c>
      <c r="Z98" s="1">
        <v>53</v>
      </c>
      <c r="AA98" s="1">
        <v>54</v>
      </c>
      <c r="AB98" s="1">
        <v>30</v>
      </c>
      <c r="AC98" s="1">
        <v>48</v>
      </c>
      <c r="AD98" s="1">
        <v>31</v>
      </c>
      <c r="AE98" s="1">
        <v>22</v>
      </c>
      <c r="AF98" s="1">
        <v>34</v>
      </c>
      <c r="AG98" s="1">
        <v>20</v>
      </c>
      <c r="AH98" s="1">
        <v>24</v>
      </c>
      <c r="AI98" s="1">
        <v>28</v>
      </c>
      <c r="AJ98" s="1">
        <v>21</v>
      </c>
      <c r="AK98" s="1">
        <v>24</v>
      </c>
      <c r="AL98" s="1">
        <v>53</v>
      </c>
      <c r="AM98" s="1">
        <v>55</v>
      </c>
      <c r="AN98" s="1">
        <v>35</v>
      </c>
      <c r="AO98" s="1">
        <v>47</v>
      </c>
      <c r="AP98" s="1">
        <v>39</v>
      </c>
      <c r="AQ98" s="1">
        <v>28</v>
      </c>
      <c r="AR98" s="1">
        <v>53</v>
      </c>
      <c r="AS98" s="1">
        <v>21</v>
      </c>
      <c r="AT98" s="1">
        <v>38</v>
      </c>
      <c r="AU98" s="1">
        <v>27</v>
      </c>
      <c r="AV98" s="1">
        <v>46</v>
      </c>
      <c r="AW98" s="1">
        <v>62</v>
      </c>
      <c r="AX98" s="1">
        <v>49</v>
      </c>
      <c r="AY98" s="1">
        <v>37</v>
      </c>
      <c r="AZ98" s="1">
        <v>40</v>
      </c>
      <c r="BA98" s="1">
        <v>42</v>
      </c>
      <c r="BB98" s="1">
        <v>26</v>
      </c>
      <c r="BC98" s="1">
        <v>20</v>
      </c>
      <c r="BD98" s="1">
        <v>24</v>
      </c>
      <c r="BE98" s="1">
        <v>22</v>
      </c>
      <c r="BF98" s="1">
        <v>34</v>
      </c>
      <c r="BG98" s="1">
        <v>25</v>
      </c>
      <c r="BH98" s="1">
        <v>32</v>
      </c>
      <c r="BI98" s="1">
        <v>56</v>
      </c>
      <c r="BJ98" s="1">
        <v>48</v>
      </c>
      <c r="BK98" s="1">
        <v>55</v>
      </c>
      <c r="BL98" s="1">
        <v>27</v>
      </c>
      <c r="BM98" s="1">
        <v>31</v>
      </c>
      <c r="BN98" s="1">
        <v>36</v>
      </c>
      <c r="BO98" s="1">
        <v>36</v>
      </c>
      <c r="BP98" s="1">
        <v>23</v>
      </c>
    </row>
    <row r="99" spans="1:68" x14ac:dyDescent="0.25">
      <c r="A99" s="1">
        <v>98</v>
      </c>
      <c r="B99" s="1">
        <v>40</v>
      </c>
      <c r="C99" s="1">
        <v>44</v>
      </c>
      <c r="D99" s="1">
        <v>60</v>
      </c>
      <c r="E99" s="1">
        <v>32</v>
      </c>
      <c r="F99" s="1">
        <v>30</v>
      </c>
      <c r="G99" s="1">
        <v>52</v>
      </c>
      <c r="H99" s="1">
        <v>48</v>
      </c>
      <c r="I99" s="1">
        <v>43</v>
      </c>
      <c r="J99" s="1">
        <v>62</v>
      </c>
      <c r="K99" s="1">
        <v>47</v>
      </c>
      <c r="L99" s="1">
        <v>33</v>
      </c>
      <c r="M99" s="1">
        <v>23</v>
      </c>
      <c r="N99" s="1">
        <v>44</v>
      </c>
      <c r="O99" s="1">
        <v>57</v>
      </c>
      <c r="P99" s="1">
        <v>46</v>
      </c>
      <c r="Q99" s="1">
        <v>64</v>
      </c>
      <c r="R99" s="1">
        <v>36</v>
      </c>
      <c r="S99" s="1">
        <v>37</v>
      </c>
      <c r="T99" s="1">
        <v>37</v>
      </c>
      <c r="U99" s="1">
        <v>36</v>
      </c>
      <c r="V99" s="1">
        <v>60</v>
      </c>
      <c r="W99" s="1">
        <v>26</v>
      </c>
      <c r="X99" s="1">
        <v>45</v>
      </c>
      <c r="Y99" s="1">
        <v>42</v>
      </c>
      <c r="Z99" s="1">
        <v>31</v>
      </c>
      <c r="AA99" s="1">
        <v>60</v>
      </c>
      <c r="AB99" s="1">
        <v>35</v>
      </c>
      <c r="AC99" s="1">
        <v>61</v>
      </c>
      <c r="AD99" s="1">
        <v>22</v>
      </c>
      <c r="AE99" s="1">
        <v>21</v>
      </c>
      <c r="AF99" s="1">
        <v>24</v>
      </c>
      <c r="AG99" s="1">
        <v>26</v>
      </c>
      <c r="AH99" s="1">
        <v>24</v>
      </c>
      <c r="AI99" s="1">
        <v>38</v>
      </c>
      <c r="AJ99" s="1">
        <v>30</v>
      </c>
      <c r="AK99" s="1">
        <v>41</v>
      </c>
      <c r="AL99" s="1">
        <v>24</v>
      </c>
      <c r="AM99" s="1">
        <v>50</v>
      </c>
      <c r="AN99" s="1">
        <v>52</v>
      </c>
      <c r="AO99" s="1">
        <v>49</v>
      </c>
      <c r="AP99" s="1">
        <v>42</v>
      </c>
      <c r="AQ99" s="1">
        <v>31</v>
      </c>
      <c r="AR99" s="1">
        <v>50</v>
      </c>
      <c r="AS99" s="1">
        <v>23</v>
      </c>
      <c r="AT99" s="1">
        <v>60</v>
      </c>
      <c r="AU99" s="1">
        <v>20</v>
      </c>
      <c r="AV99" s="1">
        <v>31</v>
      </c>
      <c r="AW99" s="1">
        <v>32</v>
      </c>
      <c r="AX99" s="1">
        <v>41</v>
      </c>
      <c r="AY99" s="1">
        <v>23</v>
      </c>
      <c r="AZ99" s="1">
        <v>33</v>
      </c>
      <c r="BA99" s="1">
        <v>61</v>
      </c>
      <c r="BB99" s="1">
        <v>27</v>
      </c>
      <c r="BC99" s="1">
        <v>39</v>
      </c>
      <c r="BD99" s="1">
        <v>63</v>
      </c>
      <c r="BE99" s="1">
        <v>45</v>
      </c>
      <c r="BF99" s="1">
        <v>47</v>
      </c>
      <c r="BG99" s="1">
        <v>39</v>
      </c>
      <c r="BH99" s="1">
        <v>23</v>
      </c>
      <c r="BI99" s="1">
        <v>34</v>
      </c>
      <c r="BJ99" s="1">
        <v>22</v>
      </c>
      <c r="BK99" s="1">
        <v>31</v>
      </c>
      <c r="BL99" s="1">
        <v>25</v>
      </c>
      <c r="BM99" s="1">
        <v>61</v>
      </c>
      <c r="BN99" s="1">
        <v>19</v>
      </c>
      <c r="BO99" s="1">
        <v>47</v>
      </c>
      <c r="BP99" s="1">
        <v>24</v>
      </c>
    </row>
    <row r="100" spans="1:68" x14ac:dyDescent="0.25">
      <c r="A100" s="1">
        <v>99</v>
      </c>
      <c r="B100" s="1">
        <v>62</v>
      </c>
      <c r="C100" s="1">
        <v>56</v>
      </c>
      <c r="D100" s="1">
        <v>48</v>
      </c>
      <c r="E100" s="1">
        <v>55</v>
      </c>
      <c r="F100" s="1">
        <v>37</v>
      </c>
      <c r="G100" s="1">
        <v>55</v>
      </c>
      <c r="H100" s="1">
        <v>43</v>
      </c>
      <c r="I100" s="1">
        <v>40</v>
      </c>
      <c r="J100" s="1">
        <v>45</v>
      </c>
      <c r="K100" s="1">
        <v>58</v>
      </c>
      <c r="L100" s="1">
        <v>23</v>
      </c>
      <c r="M100" s="1">
        <v>64</v>
      </c>
      <c r="N100" s="1">
        <v>38</v>
      </c>
      <c r="O100" s="1">
        <v>47</v>
      </c>
      <c r="P100" s="1">
        <v>43</v>
      </c>
      <c r="Q100" s="1">
        <v>37</v>
      </c>
      <c r="R100" s="1">
        <v>43</v>
      </c>
      <c r="S100" s="1">
        <v>51</v>
      </c>
      <c r="T100" s="1">
        <v>32</v>
      </c>
      <c r="U100" s="1">
        <v>55</v>
      </c>
      <c r="V100" s="1">
        <v>35</v>
      </c>
      <c r="W100" s="1">
        <v>50</v>
      </c>
      <c r="X100" s="1">
        <v>26</v>
      </c>
      <c r="Y100" s="1">
        <v>40</v>
      </c>
      <c r="Z100" s="1">
        <v>53</v>
      </c>
      <c r="AA100" s="1">
        <v>70</v>
      </c>
      <c r="AB100" s="1">
        <v>32</v>
      </c>
      <c r="AC100" s="1">
        <v>55</v>
      </c>
      <c r="AD100" s="1">
        <v>23</v>
      </c>
      <c r="AE100" s="1">
        <v>55</v>
      </c>
      <c r="AF100" s="1">
        <v>32</v>
      </c>
      <c r="AG100" s="1">
        <v>62</v>
      </c>
      <c r="AH100" s="1">
        <v>35</v>
      </c>
      <c r="AI100" s="1">
        <v>35</v>
      </c>
      <c r="AJ100" s="1">
        <v>43</v>
      </c>
      <c r="AK100" s="1">
        <v>32</v>
      </c>
      <c r="AL100" s="1">
        <v>24</v>
      </c>
      <c r="AM100" s="1">
        <v>26</v>
      </c>
      <c r="AN100" s="1">
        <v>38</v>
      </c>
      <c r="AO100" s="1">
        <v>52</v>
      </c>
      <c r="AP100" s="1">
        <v>54</v>
      </c>
      <c r="AQ100" s="1">
        <v>36</v>
      </c>
      <c r="AR100" s="1">
        <v>31</v>
      </c>
      <c r="AS100" s="1">
        <v>28</v>
      </c>
      <c r="AT100" s="1">
        <v>56</v>
      </c>
      <c r="AU100" s="1">
        <v>48</v>
      </c>
      <c r="AV100" s="1">
        <v>27</v>
      </c>
      <c r="AW100" s="1">
        <v>30</v>
      </c>
      <c r="AX100" s="1">
        <v>54</v>
      </c>
      <c r="AY100" s="1">
        <v>34</v>
      </c>
      <c r="AZ100" s="1">
        <v>37</v>
      </c>
      <c r="BA100" s="1">
        <v>35</v>
      </c>
      <c r="BB100" s="1">
        <v>45</v>
      </c>
      <c r="BC100" s="1">
        <v>53</v>
      </c>
      <c r="BD100" s="1">
        <v>19</v>
      </c>
      <c r="BE100" s="1">
        <v>39</v>
      </c>
      <c r="BF100" s="1">
        <v>30</v>
      </c>
      <c r="BG100" s="1">
        <v>28</v>
      </c>
      <c r="BH100" s="1">
        <v>34</v>
      </c>
      <c r="BI100" s="1">
        <v>30</v>
      </c>
      <c r="BJ100" s="1">
        <v>35</v>
      </c>
      <c r="BK100" s="1">
        <v>60</v>
      </c>
      <c r="BL100" s="1">
        <v>44</v>
      </c>
      <c r="BM100" s="1">
        <v>53</v>
      </c>
      <c r="BN100" s="1">
        <v>42</v>
      </c>
      <c r="BO100" s="1">
        <v>30</v>
      </c>
      <c r="BP100" s="1">
        <v>58</v>
      </c>
    </row>
    <row r="101" spans="1:68" x14ac:dyDescent="0.25">
      <c r="A101" s="1">
        <v>100</v>
      </c>
      <c r="B101" s="1">
        <v>69</v>
      </c>
      <c r="C101" s="1">
        <v>33</v>
      </c>
      <c r="D101" s="1">
        <v>47</v>
      </c>
      <c r="E101" s="1">
        <v>30</v>
      </c>
      <c r="F101" s="1">
        <v>34</v>
      </c>
      <c r="G101" s="1">
        <v>71</v>
      </c>
      <c r="H101" s="1">
        <v>29</v>
      </c>
      <c r="I101" s="1">
        <v>49</v>
      </c>
      <c r="J101" s="1">
        <v>34</v>
      </c>
      <c r="K101" s="1">
        <v>22</v>
      </c>
      <c r="L101" s="1">
        <v>24</v>
      </c>
      <c r="M101" s="1">
        <v>40</v>
      </c>
      <c r="N101" s="1">
        <v>29</v>
      </c>
      <c r="O101" s="1">
        <v>58</v>
      </c>
      <c r="P101" s="1">
        <v>27</v>
      </c>
      <c r="Q101" s="1">
        <v>31</v>
      </c>
      <c r="R101" s="1">
        <v>29</v>
      </c>
      <c r="S101" s="1">
        <v>42</v>
      </c>
      <c r="T101" s="1">
        <v>27</v>
      </c>
      <c r="U101" s="1">
        <v>33</v>
      </c>
      <c r="V101" s="1">
        <v>23</v>
      </c>
      <c r="W101" s="1">
        <v>21</v>
      </c>
      <c r="X101" s="1">
        <v>38</v>
      </c>
      <c r="Y101" s="1">
        <v>58</v>
      </c>
      <c r="Z101" s="1">
        <v>38</v>
      </c>
      <c r="AA101" s="1">
        <v>36</v>
      </c>
      <c r="AB101" s="1">
        <v>37</v>
      </c>
      <c r="AC101" s="1">
        <v>47</v>
      </c>
      <c r="AD101" s="1">
        <v>47</v>
      </c>
      <c r="AE101" s="1">
        <v>28</v>
      </c>
      <c r="AF101" s="1">
        <v>61</v>
      </c>
      <c r="AG101" s="1">
        <v>41</v>
      </c>
      <c r="AH101" s="1">
        <v>51</v>
      </c>
      <c r="AI101" s="1">
        <v>44</v>
      </c>
      <c r="AJ101" s="1">
        <v>46</v>
      </c>
      <c r="AK101" s="1">
        <v>53</v>
      </c>
      <c r="AL101" s="1">
        <v>23</v>
      </c>
      <c r="AM101" s="1">
        <v>25</v>
      </c>
      <c r="AN101" s="1">
        <v>22</v>
      </c>
      <c r="AO101" s="1">
        <v>26</v>
      </c>
      <c r="AP101" s="1">
        <v>24</v>
      </c>
      <c r="AQ101" s="1">
        <v>42</v>
      </c>
      <c r="AR101" s="1">
        <v>57</v>
      </c>
      <c r="AS101" s="1">
        <v>43</v>
      </c>
      <c r="AT101" s="1">
        <v>47</v>
      </c>
      <c r="AU101" s="1">
        <v>32</v>
      </c>
      <c r="AV101" s="1">
        <v>48</v>
      </c>
      <c r="AW101" s="1">
        <v>23</v>
      </c>
      <c r="AX101" s="1">
        <v>44</v>
      </c>
      <c r="AY101" s="1">
        <v>42</v>
      </c>
      <c r="AZ101" s="1">
        <v>19</v>
      </c>
      <c r="BA101" s="1">
        <v>22</v>
      </c>
      <c r="BB101" s="1">
        <v>49</v>
      </c>
      <c r="BC101" s="1">
        <v>36</v>
      </c>
      <c r="BD101" s="1">
        <v>50</v>
      </c>
      <c r="BE101" s="1">
        <v>28</v>
      </c>
      <c r="BF101" s="1">
        <v>34</v>
      </c>
      <c r="BG101" s="1">
        <v>34</v>
      </c>
      <c r="BH101" s="1">
        <v>38</v>
      </c>
      <c r="BI101" s="1">
        <v>24</v>
      </c>
      <c r="BJ101" s="1">
        <v>47</v>
      </c>
      <c r="BK101" s="1">
        <v>25</v>
      </c>
      <c r="BL101" s="1">
        <v>50</v>
      </c>
      <c r="BM101" s="1">
        <v>36</v>
      </c>
      <c r="BN101" s="1">
        <v>51</v>
      </c>
      <c r="BO101" s="1">
        <v>29</v>
      </c>
      <c r="BP101" s="1">
        <v>28</v>
      </c>
    </row>
    <row r="102" spans="1:68" x14ac:dyDescent="0.25">
      <c r="A102" s="1">
        <v>101</v>
      </c>
      <c r="B102" s="1">
        <v>36</v>
      </c>
      <c r="C102" s="1">
        <v>35</v>
      </c>
      <c r="D102" s="1">
        <v>31</v>
      </c>
      <c r="E102" s="1">
        <v>55</v>
      </c>
      <c r="F102" s="1">
        <v>32</v>
      </c>
      <c r="G102" s="1">
        <v>52</v>
      </c>
      <c r="H102" s="1">
        <v>31</v>
      </c>
      <c r="I102" s="1">
        <v>29</v>
      </c>
      <c r="J102" s="1">
        <v>67</v>
      </c>
      <c r="K102" s="1">
        <v>34</v>
      </c>
      <c r="L102" s="1">
        <v>33</v>
      </c>
      <c r="M102" s="1">
        <v>24</v>
      </c>
      <c r="N102" s="1">
        <v>63</v>
      </c>
      <c r="O102" s="1">
        <v>46</v>
      </c>
      <c r="P102" s="1">
        <v>34</v>
      </c>
      <c r="Q102" s="1">
        <v>30</v>
      </c>
      <c r="R102" s="1">
        <v>21</v>
      </c>
      <c r="S102" s="1">
        <v>34</v>
      </c>
      <c r="T102" s="1">
        <v>30</v>
      </c>
      <c r="U102" s="1">
        <v>24</v>
      </c>
      <c r="V102" s="1">
        <v>44</v>
      </c>
      <c r="W102" s="1">
        <v>24</v>
      </c>
      <c r="X102" s="1">
        <v>41</v>
      </c>
      <c r="Y102" s="1">
        <v>32</v>
      </c>
      <c r="Z102" s="1">
        <v>21</v>
      </c>
      <c r="AA102" s="1">
        <v>52</v>
      </c>
      <c r="AB102" s="1">
        <v>24</v>
      </c>
      <c r="AC102" s="1">
        <v>29</v>
      </c>
      <c r="AD102" s="1">
        <v>27</v>
      </c>
      <c r="AE102" s="1">
        <v>56</v>
      </c>
      <c r="AF102" s="1">
        <v>30</v>
      </c>
      <c r="AG102" s="1">
        <v>39</v>
      </c>
      <c r="AH102" s="1">
        <v>46</v>
      </c>
      <c r="AI102" s="1">
        <v>49</v>
      </c>
      <c r="AJ102" s="1">
        <v>59</v>
      </c>
      <c r="AK102" s="1">
        <v>25</v>
      </c>
      <c r="AL102" s="1">
        <v>35</v>
      </c>
      <c r="AM102" s="1">
        <v>20</v>
      </c>
      <c r="AN102" s="1">
        <v>52</v>
      </c>
      <c r="AO102" s="1">
        <v>20</v>
      </c>
      <c r="AP102" s="1">
        <v>29</v>
      </c>
      <c r="AQ102" s="1">
        <v>53</v>
      </c>
      <c r="AR102" s="1">
        <v>30</v>
      </c>
      <c r="AS102" s="1">
        <v>45</v>
      </c>
      <c r="AT102" s="1">
        <v>35</v>
      </c>
      <c r="AU102" s="1">
        <v>39</v>
      </c>
      <c r="AV102" s="1">
        <v>51</v>
      </c>
      <c r="AW102" s="1">
        <v>57</v>
      </c>
      <c r="AX102" s="1">
        <v>24</v>
      </c>
      <c r="AY102" s="1">
        <v>46</v>
      </c>
      <c r="AZ102" s="1">
        <v>33</v>
      </c>
      <c r="BA102" s="1">
        <v>32</v>
      </c>
      <c r="BB102" s="1">
        <v>35</v>
      </c>
      <c r="BC102" s="1">
        <v>42</v>
      </c>
      <c r="BD102" s="1">
        <v>43</v>
      </c>
      <c r="BE102" s="1">
        <v>27</v>
      </c>
      <c r="BF102" s="1">
        <v>31</v>
      </c>
      <c r="BG102" s="1">
        <v>50</v>
      </c>
      <c r="BH102" s="1">
        <v>34</v>
      </c>
      <c r="BI102" s="1">
        <v>39</v>
      </c>
      <c r="BJ102" s="1">
        <v>25</v>
      </c>
      <c r="BK102" s="1">
        <v>70</v>
      </c>
      <c r="BL102" s="1">
        <v>60</v>
      </c>
      <c r="BM102" s="1">
        <v>37</v>
      </c>
      <c r="BN102" s="1">
        <v>37</v>
      </c>
      <c r="BO102" s="1">
        <v>24</v>
      </c>
      <c r="BP102" s="1">
        <v>34</v>
      </c>
    </row>
    <row r="103" spans="1:68" x14ac:dyDescent="0.25">
      <c r="A103" s="1">
        <v>102</v>
      </c>
      <c r="B103" s="1">
        <v>22</v>
      </c>
      <c r="C103" s="1">
        <v>33</v>
      </c>
      <c r="D103" s="1">
        <v>31</v>
      </c>
      <c r="E103" s="1">
        <v>33</v>
      </c>
      <c r="F103" s="1">
        <v>35</v>
      </c>
      <c r="G103" s="1">
        <v>29</v>
      </c>
      <c r="H103" s="1">
        <v>59</v>
      </c>
      <c r="I103" s="1">
        <v>34</v>
      </c>
      <c r="J103" s="1">
        <v>31</v>
      </c>
      <c r="K103" s="1">
        <v>27</v>
      </c>
      <c r="L103" s="1">
        <v>37</v>
      </c>
      <c r="M103" s="1">
        <v>39</v>
      </c>
      <c r="N103" s="1">
        <v>39</v>
      </c>
      <c r="O103" s="1">
        <v>25</v>
      </c>
      <c r="P103" s="1">
        <v>48</v>
      </c>
      <c r="Q103" s="1">
        <v>41</v>
      </c>
      <c r="R103" s="1">
        <v>27</v>
      </c>
      <c r="S103" s="1">
        <v>54</v>
      </c>
      <c r="T103" s="1">
        <v>62</v>
      </c>
      <c r="U103" s="1">
        <v>47</v>
      </c>
      <c r="V103" s="1">
        <v>48</v>
      </c>
      <c r="W103" s="1">
        <v>55</v>
      </c>
      <c r="X103" s="1">
        <v>58</v>
      </c>
      <c r="Y103" s="1">
        <v>55</v>
      </c>
      <c r="Z103" s="1">
        <v>56</v>
      </c>
      <c r="AA103" s="1">
        <v>46</v>
      </c>
      <c r="AB103" s="1">
        <v>57</v>
      </c>
      <c r="AC103" s="1">
        <v>32</v>
      </c>
      <c r="AD103" s="1">
        <v>33</v>
      </c>
      <c r="AE103" s="1">
        <v>74</v>
      </c>
      <c r="AF103" s="1">
        <v>41</v>
      </c>
      <c r="AG103" s="1">
        <v>29</v>
      </c>
      <c r="AH103" s="1">
        <v>56</v>
      </c>
      <c r="AI103" s="1">
        <v>35</v>
      </c>
      <c r="AJ103" s="1">
        <v>71</v>
      </c>
      <c r="AK103" s="1">
        <v>31</v>
      </c>
      <c r="AL103" s="1">
        <v>52</v>
      </c>
      <c r="AM103" s="1">
        <v>48</v>
      </c>
      <c r="AN103" s="1">
        <v>23</v>
      </c>
      <c r="AO103" s="1">
        <v>60</v>
      </c>
      <c r="AP103" s="1">
        <v>34</v>
      </c>
      <c r="AQ103" s="1">
        <v>60</v>
      </c>
      <c r="AR103" s="1">
        <v>21</v>
      </c>
      <c r="AS103" s="1">
        <v>72</v>
      </c>
      <c r="AT103" s="1">
        <v>31</v>
      </c>
      <c r="AU103" s="1">
        <v>51</v>
      </c>
      <c r="AV103" s="1">
        <v>55</v>
      </c>
      <c r="AW103" s="1">
        <v>29</v>
      </c>
      <c r="AX103" s="1">
        <v>54</v>
      </c>
      <c r="AY103" s="1">
        <v>22</v>
      </c>
      <c r="AZ103" s="1">
        <v>28</v>
      </c>
      <c r="BA103" s="1">
        <v>56</v>
      </c>
      <c r="BB103" s="1">
        <v>48</v>
      </c>
      <c r="BC103" s="1">
        <v>41</v>
      </c>
      <c r="BD103" s="1">
        <v>32</v>
      </c>
      <c r="BE103" s="1">
        <v>19</v>
      </c>
      <c r="BF103" s="1">
        <v>22</v>
      </c>
      <c r="BG103" s="1">
        <v>25</v>
      </c>
      <c r="BH103" s="1">
        <v>31</v>
      </c>
      <c r="BI103" s="1">
        <v>29</v>
      </c>
      <c r="BJ103" s="1">
        <v>39</v>
      </c>
      <c r="BK103" s="1">
        <v>30</v>
      </c>
      <c r="BL103" s="1">
        <v>51</v>
      </c>
      <c r="BM103" s="1">
        <v>31</v>
      </c>
      <c r="BN103" s="1">
        <v>45</v>
      </c>
      <c r="BO103" s="1">
        <v>27</v>
      </c>
      <c r="BP103" s="1">
        <v>72</v>
      </c>
    </row>
    <row r="104" spans="1:68" x14ac:dyDescent="0.25">
      <c r="A104" s="1">
        <v>103</v>
      </c>
      <c r="B104" s="1">
        <v>33</v>
      </c>
      <c r="C104" s="1">
        <v>21</v>
      </c>
      <c r="D104" s="1">
        <v>36</v>
      </c>
      <c r="E104" s="1">
        <v>34</v>
      </c>
      <c r="F104" s="1">
        <v>28</v>
      </c>
      <c r="G104" s="1">
        <v>26</v>
      </c>
      <c r="H104" s="1">
        <v>40</v>
      </c>
      <c r="I104" s="1">
        <v>49</v>
      </c>
      <c r="J104" s="1">
        <v>25</v>
      </c>
      <c r="K104" s="1">
        <v>56</v>
      </c>
      <c r="L104" s="1">
        <v>27</v>
      </c>
      <c r="M104" s="1">
        <v>50</v>
      </c>
      <c r="N104" s="1">
        <v>32</v>
      </c>
      <c r="O104" s="1">
        <v>23</v>
      </c>
      <c r="P104" s="1">
        <v>28</v>
      </c>
      <c r="Q104" s="1">
        <v>19</v>
      </c>
      <c r="R104" s="1">
        <v>69</v>
      </c>
      <c r="S104" s="1">
        <v>42</v>
      </c>
      <c r="T104" s="1">
        <v>21</v>
      </c>
      <c r="U104" s="1">
        <v>26</v>
      </c>
      <c r="V104" s="1">
        <v>66</v>
      </c>
      <c r="W104" s="1">
        <v>33</v>
      </c>
      <c r="X104" s="1">
        <v>23</v>
      </c>
      <c r="Y104" s="1">
        <v>53</v>
      </c>
      <c r="Z104" s="1">
        <v>29</v>
      </c>
      <c r="AA104" s="1">
        <v>54</v>
      </c>
      <c r="AB104" s="1">
        <v>28</v>
      </c>
      <c r="AC104" s="1">
        <v>52</v>
      </c>
      <c r="AD104" s="1">
        <v>34</v>
      </c>
      <c r="AE104" s="1">
        <v>51</v>
      </c>
      <c r="AF104" s="1">
        <v>24</v>
      </c>
      <c r="AG104" s="1">
        <v>25</v>
      </c>
      <c r="AH104" s="1">
        <v>50</v>
      </c>
      <c r="AI104" s="1">
        <v>20</v>
      </c>
      <c r="AJ104" s="1">
        <v>36</v>
      </c>
      <c r="AK104" s="1">
        <v>50</v>
      </c>
      <c r="AL104" s="1">
        <v>20</v>
      </c>
      <c r="AM104" s="1">
        <v>20</v>
      </c>
      <c r="AN104" s="1">
        <v>50</v>
      </c>
      <c r="AO104" s="1">
        <v>28</v>
      </c>
      <c r="AP104" s="1">
        <v>44</v>
      </c>
      <c r="AQ104" s="1">
        <v>25</v>
      </c>
      <c r="AR104" s="1">
        <v>28</v>
      </c>
      <c r="AS104" s="1">
        <v>57</v>
      </c>
      <c r="AT104" s="1">
        <v>25</v>
      </c>
      <c r="AU104" s="1">
        <v>64</v>
      </c>
      <c r="AV104" s="1">
        <v>34</v>
      </c>
      <c r="AW104" s="1">
        <v>63</v>
      </c>
      <c r="AX104" s="1">
        <v>54</v>
      </c>
      <c r="AY104" s="1">
        <v>57</v>
      </c>
      <c r="AZ104" s="1">
        <v>46</v>
      </c>
      <c r="BA104" s="1">
        <v>36</v>
      </c>
      <c r="BB104" s="1">
        <v>34</v>
      </c>
      <c r="BC104" s="1">
        <v>25</v>
      </c>
      <c r="BD104" s="1">
        <v>26</v>
      </c>
      <c r="BE104" s="1">
        <v>38</v>
      </c>
      <c r="BF104" s="1">
        <v>25</v>
      </c>
      <c r="BG104" s="1">
        <v>29</v>
      </c>
      <c r="BH104" s="1">
        <v>52</v>
      </c>
      <c r="BI104" s="1">
        <v>25</v>
      </c>
      <c r="BJ104" s="1">
        <v>44</v>
      </c>
      <c r="BK104" s="1">
        <v>37</v>
      </c>
      <c r="BL104" s="1">
        <v>63</v>
      </c>
      <c r="BM104" s="1">
        <v>61</v>
      </c>
      <c r="BN104" s="1">
        <v>40</v>
      </c>
      <c r="BO104" s="1">
        <v>58</v>
      </c>
      <c r="BP104" s="1">
        <v>63</v>
      </c>
    </row>
    <row r="105" spans="1:68" x14ac:dyDescent="0.25">
      <c r="A105" s="1">
        <v>104</v>
      </c>
      <c r="B105" s="1">
        <v>56</v>
      </c>
      <c r="C105" s="1">
        <v>35</v>
      </c>
      <c r="D105" s="1">
        <v>20</v>
      </c>
      <c r="E105" s="1">
        <v>33</v>
      </c>
      <c r="F105" s="1">
        <v>37</v>
      </c>
      <c r="G105" s="1">
        <v>35</v>
      </c>
      <c r="H105" s="1">
        <v>41</v>
      </c>
      <c r="I105" s="1">
        <v>54</v>
      </c>
      <c r="J105" s="1">
        <v>19</v>
      </c>
      <c r="K105" s="1">
        <v>47</v>
      </c>
      <c r="L105" s="1">
        <v>35</v>
      </c>
      <c r="M105" s="1">
        <v>44</v>
      </c>
      <c r="N105" s="1">
        <v>38</v>
      </c>
      <c r="O105" s="1">
        <v>54</v>
      </c>
      <c r="P105" s="1">
        <v>27</v>
      </c>
      <c r="Q105" s="1">
        <v>38</v>
      </c>
      <c r="R105" s="1">
        <v>32</v>
      </c>
      <c r="S105" s="1">
        <v>31</v>
      </c>
      <c r="T105" s="1">
        <v>27</v>
      </c>
      <c r="U105" s="1">
        <v>25</v>
      </c>
      <c r="V105" s="1">
        <v>40</v>
      </c>
      <c r="W105" s="1">
        <v>44</v>
      </c>
      <c r="X105" s="1">
        <v>37</v>
      </c>
      <c r="Y105" s="1">
        <v>27</v>
      </c>
      <c r="Z105" s="1">
        <v>46</v>
      </c>
      <c r="AA105" s="1">
        <v>31</v>
      </c>
      <c r="AB105" s="1">
        <v>35</v>
      </c>
      <c r="AC105" s="1">
        <v>52</v>
      </c>
      <c r="AD105" s="1">
        <v>34</v>
      </c>
      <c r="AE105" s="1">
        <v>35</v>
      </c>
      <c r="AF105" s="1">
        <v>57</v>
      </c>
      <c r="AG105" s="1">
        <v>29</v>
      </c>
      <c r="AH105" s="1">
        <v>53</v>
      </c>
      <c r="AI105" s="1">
        <v>48</v>
      </c>
      <c r="AJ105" s="1">
        <v>61</v>
      </c>
      <c r="AK105" s="1">
        <v>20</v>
      </c>
      <c r="AL105" s="1">
        <v>39</v>
      </c>
      <c r="AM105" s="1">
        <v>57</v>
      </c>
      <c r="AN105" s="1">
        <v>48</v>
      </c>
      <c r="AO105" s="1">
        <v>44</v>
      </c>
      <c r="AP105" s="1">
        <v>27</v>
      </c>
      <c r="AQ105" s="1">
        <v>43</v>
      </c>
      <c r="AR105" s="1">
        <v>52</v>
      </c>
      <c r="AS105" s="1">
        <v>31</v>
      </c>
      <c r="AT105" s="1">
        <v>40</v>
      </c>
      <c r="AU105" s="1">
        <v>35</v>
      </c>
      <c r="AV105" s="1">
        <v>29</v>
      </c>
      <c r="AW105" s="1">
        <v>49</v>
      </c>
      <c r="AX105" s="1">
        <v>43</v>
      </c>
      <c r="AY105" s="1">
        <v>56</v>
      </c>
      <c r="AZ105" s="1">
        <v>49</v>
      </c>
      <c r="BA105" s="1">
        <v>33</v>
      </c>
      <c r="BB105" s="1">
        <v>19</v>
      </c>
      <c r="BC105" s="1">
        <v>24</v>
      </c>
      <c r="BD105" s="1">
        <v>21</v>
      </c>
      <c r="BE105" s="1">
        <v>33</v>
      </c>
      <c r="BF105" s="1">
        <v>26</v>
      </c>
      <c r="BG105" s="1">
        <v>27</v>
      </c>
      <c r="BH105" s="1">
        <v>30</v>
      </c>
      <c r="BI105" s="1">
        <v>38</v>
      </c>
      <c r="BJ105" s="1">
        <v>31</v>
      </c>
      <c r="BK105" s="1">
        <v>30</v>
      </c>
      <c r="BL105" s="1">
        <v>34</v>
      </c>
      <c r="BM105" s="1">
        <v>66</v>
      </c>
      <c r="BN105" s="1">
        <v>39</v>
      </c>
      <c r="BO105" s="1">
        <v>43</v>
      </c>
      <c r="BP105" s="1">
        <v>28</v>
      </c>
    </row>
    <row r="106" spans="1:68" x14ac:dyDescent="0.25">
      <c r="A106" s="1">
        <v>105</v>
      </c>
      <c r="B106" s="1">
        <v>36</v>
      </c>
      <c r="C106" s="1">
        <v>37</v>
      </c>
      <c r="D106" s="1">
        <v>71</v>
      </c>
      <c r="E106" s="1">
        <v>36</v>
      </c>
      <c r="F106" s="1">
        <v>26</v>
      </c>
      <c r="G106" s="1">
        <v>25</v>
      </c>
      <c r="H106" s="1">
        <v>36</v>
      </c>
      <c r="I106" s="1">
        <v>26</v>
      </c>
      <c r="J106" s="1">
        <v>40</v>
      </c>
      <c r="K106" s="1">
        <v>21</v>
      </c>
      <c r="L106" s="1">
        <v>48</v>
      </c>
      <c r="M106" s="1">
        <v>20</v>
      </c>
      <c r="N106" s="1">
        <v>49</v>
      </c>
      <c r="O106" s="1">
        <v>30</v>
      </c>
      <c r="P106" s="1">
        <v>49</v>
      </c>
      <c r="Q106" s="1">
        <v>24</v>
      </c>
      <c r="R106" s="1">
        <v>41</v>
      </c>
      <c r="S106" s="1">
        <v>21</v>
      </c>
      <c r="T106" s="1">
        <v>53</v>
      </c>
      <c r="U106" s="1">
        <v>30</v>
      </c>
      <c r="V106" s="1">
        <v>20</v>
      </c>
      <c r="W106" s="1">
        <v>23</v>
      </c>
      <c r="X106" s="1">
        <v>41</v>
      </c>
      <c r="Y106" s="1">
        <v>50</v>
      </c>
      <c r="Z106" s="1">
        <v>57</v>
      </c>
      <c r="AA106" s="1">
        <v>34</v>
      </c>
      <c r="AB106" s="1">
        <v>31</v>
      </c>
      <c r="AC106" s="1">
        <v>45</v>
      </c>
      <c r="AD106" s="1">
        <v>31</v>
      </c>
      <c r="AE106" s="1">
        <v>49</v>
      </c>
      <c r="AF106" s="1">
        <v>36</v>
      </c>
      <c r="AG106" s="1">
        <v>27</v>
      </c>
      <c r="AH106" s="1">
        <v>35</v>
      </c>
      <c r="AI106" s="1">
        <v>25</v>
      </c>
      <c r="AJ106" s="1">
        <v>40</v>
      </c>
      <c r="AK106" s="1">
        <v>41</v>
      </c>
      <c r="AL106" s="1">
        <v>46</v>
      </c>
      <c r="AM106" s="1">
        <v>21</v>
      </c>
      <c r="AN106" s="1">
        <v>29</v>
      </c>
      <c r="AO106" s="1">
        <v>48</v>
      </c>
      <c r="AP106" s="1">
        <v>66</v>
      </c>
      <c r="AQ106" s="1">
        <v>45</v>
      </c>
      <c r="AR106" s="1">
        <v>54</v>
      </c>
      <c r="AS106" s="1">
        <v>54</v>
      </c>
      <c r="AT106" s="1">
        <v>25</v>
      </c>
      <c r="AU106" s="1">
        <v>58</v>
      </c>
      <c r="AV106" s="1">
        <v>40</v>
      </c>
      <c r="AW106" s="1">
        <v>38</v>
      </c>
      <c r="AX106" s="1">
        <v>34</v>
      </c>
      <c r="AY106" s="1">
        <v>30</v>
      </c>
      <c r="AZ106" s="1">
        <v>40</v>
      </c>
      <c r="BA106" s="1">
        <v>26</v>
      </c>
      <c r="BB106" s="1">
        <v>59</v>
      </c>
      <c r="BC106" s="1">
        <v>21</v>
      </c>
      <c r="BD106" s="1">
        <v>40</v>
      </c>
      <c r="BE106" s="1">
        <v>39</v>
      </c>
      <c r="BF106" s="1">
        <v>70</v>
      </c>
      <c r="BG106" s="1">
        <v>47</v>
      </c>
      <c r="BH106" s="1">
        <v>22</v>
      </c>
      <c r="BI106" s="1">
        <v>59</v>
      </c>
      <c r="BJ106" s="1">
        <v>39</v>
      </c>
      <c r="BK106" s="1">
        <v>41</v>
      </c>
      <c r="BL106" s="1">
        <v>57</v>
      </c>
      <c r="BM106" s="1">
        <v>44</v>
      </c>
      <c r="BN106" s="1">
        <v>38</v>
      </c>
      <c r="BO106" s="1">
        <v>35</v>
      </c>
      <c r="BP106" s="1">
        <v>21</v>
      </c>
    </row>
    <row r="107" spans="1:68" x14ac:dyDescent="0.25">
      <c r="A107" s="1">
        <v>106</v>
      </c>
      <c r="B107" s="1">
        <v>28</v>
      </c>
      <c r="C107" s="1">
        <v>38</v>
      </c>
      <c r="D107" s="1">
        <v>66</v>
      </c>
      <c r="E107" s="1">
        <v>26</v>
      </c>
      <c r="F107" s="1">
        <v>20</v>
      </c>
      <c r="G107" s="1">
        <v>36</v>
      </c>
      <c r="H107" s="1">
        <v>46</v>
      </c>
      <c r="I107" s="1">
        <v>27</v>
      </c>
      <c r="J107" s="1">
        <v>32</v>
      </c>
      <c r="K107" s="1">
        <v>28</v>
      </c>
      <c r="L107" s="1">
        <v>24</v>
      </c>
      <c r="M107" s="1">
        <v>45</v>
      </c>
      <c r="N107" s="1">
        <v>41</v>
      </c>
      <c r="O107" s="1">
        <v>25</v>
      </c>
      <c r="P107" s="1">
        <v>1</v>
      </c>
      <c r="Q107" s="1">
        <v>46</v>
      </c>
      <c r="R107" s="1">
        <v>54</v>
      </c>
      <c r="S107" s="1">
        <v>36</v>
      </c>
      <c r="T107" s="1">
        <v>39</v>
      </c>
      <c r="U107" s="1">
        <v>34</v>
      </c>
      <c r="V107" s="1">
        <v>33</v>
      </c>
      <c r="W107" s="1">
        <v>41</v>
      </c>
      <c r="X107" s="1">
        <v>42</v>
      </c>
      <c r="Y107" s="1">
        <v>63</v>
      </c>
      <c r="Z107" s="1">
        <v>34</v>
      </c>
      <c r="AA107" s="1">
        <v>25</v>
      </c>
      <c r="AB107" s="1">
        <v>62</v>
      </c>
      <c r="AC107" s="1">
        <v>50</v>
      </c>
      <c r="AD107" s="1">
        <v>62</v>
      </c>
      <c r="AE107" s="1">
        <v>32</v>
      </c>
      <c r="AF107" s="1">
        <v>35</v>
      </c>
      <c r="AG107" s="1">
        <v>22</v>
      </c>
      <c r="AH107" s="1">
        <v>52</v>
      </c>
      <c r="AI107" s="1">
        <v>65</v>
      </c>
      <c r="AJ107" s="1">
        <v>48</v>
      </c>
      <c r="AK107" s="1">
        <v>22</v>
      </c>
      <c r="AL107" s="1">
        <v>25</v>
      </c>
      <c r="AM107" s="1">
        <v>39</v>
      </c>
      <c r="AN107" s="1">
        <v>32</v>
      </c>
      <c r="AO107" s="1">
        <v>37</v>
      </c>
      <c r="AP107" s="1">
        <v>38</v>
      </c>
      <c r="AQ107" s="1">
        <v>58</v>
      </c>
      <c r="AR107" s="1">
        <v>30</v>
      </c>
      <c r="AS107" s="1">
        <v>60</v>
      </c>
      <c r="AT107" s="1">
        <v>24</v>
      </c>
      <c r="AU107" s="1">
        <v>34</v>
      </c>
      <c r="AV107" s="1">
        <v>28</v>
      </c>
      <c r="AW107" s="1">
        <v>58</v>
      </c>
      <c r="AX107" s="1">
        <v>19</v>
      </c>
      <c r="AY107" s="1">
        <v>28</v>
      </c>
      <c r="AZ107" s="1">
        <v>30</v>
      </c>
      <c r="BA107" s="1">
        <v>33</v>
      </c>
      <c r="BB107" s="1">
        <v>20</v>
      </c>
      <c r="BC107" s="1">
        <v>41</v>
      </c>
      <c r="BD107" s="1">
        <v>26</v>
      </c>
      <c r="BE107" s="1">
        <v>34</v>
      </c>
      <c r="BF107" s="1">
        <v>53</v>
      </c>
      <c r="BG107" s="1">
        <v>37</v>
      </c>
      <c r="BH107" s="1">
        <v>23</v>
      </c>
      <c r="BI107" s="1">
        <v>33</v>
      </c>
      <c r="BJ107" s="1">
        <v>33</v>
      </c>
      <c r="BK107" s="1">
        <v>27</v>
      </c>
      <c r="BL107" s="1">
        <v>71</v>
      </c>
      <c r="BM107" s="1">
        <v>55</v>
      </c>
      <c r="BN107" s="1">
        <v>25</v>
      </c>
      <c r="BO107" s="1">
        <v>19</v>
      </c>
      <c r="BP107" s="1">
        <v>25</v>
      </c>
    </row>
    <row r="108" spans="1:68" x14ac:dyDescent="0.25">
      <c r="A108" s="1">
        <v>107</v>
      </c>
      <c r="B108" s="1">
        <v>47</v>
      </c>
      <c r="C108" s="1">
        <v>40</v>
      </c>
      <c r="D108" s="1">
        <v>53</v>
      </c>
      <c r="E108" s="1">
        <v>19</v>
      </c>
      <c r="F108" s="1">
        <v>32</v>
      </c>
      <c r="G108" s="1">
        <v>29</v>
      </c>
      <c r="H108" s="1">
        <v>31</v>
      </c>
      <c r="I108" s="1">
        <v>26</v>
      </c>
      <c r="J108" s="1">
        <v>52</v>
      </c>
      <c r="K108" s="1">
        <v>22</v>
      </c>
      <c r="L108" s="1">
        <v>28</v>
      </c>
      <c r="M108" s="1">
        <v>37</v>
      </c>
      <c r="N108" s="1">
        <v>49</v>
      </c>
      <c r="O108" s="1">
        <v>51</v>
      </c>
      <c r="P108" s="1">
        <v>30</v>
      </c>
      <c r="Q108" s="1">
        <v>32</v>
      </c>
      <c r="R108" s="1">
        <v>19</v>
      </c>
      <c r="S108" s="1">
        <v>44</v>
      </c>
      <c r="T108" s="1">
        <v>56</v>
      </c>
      <c r="U108" s="1">
        <v>47</v>
      </c>
      <c r="V108" s="1">
        <v>24</v>
      </c>
      <c r="W108" s="1">
        <v>41</v>
      </c>
      <c r="X108" s="1">
        <v>31</v>
      </c>
      <c r="Y108" s="1">
        <v>49</v>
      </c>
      <c r="Z108" s="1">
        <v>29</v>
      </c>
      <c r="AA108" s="1">
        <v>28</v>
      </c>
      <c r="AB108" s="1">
        <v>35</v>
      </c>
      <c r="AC108" s="1">
        <v>33</v>
      </c>
      <c r="AD108" s="1">
        <v>43</v>
      </c>
      <c r="AE108" s="1">
        <v>34</v>
      </c>
      <c r="AF108" s="1">
        <v>59</v>
      </c>
      <c r="AG108" s="1">
        <v>61</v>
      </c>
      <c r="AH108" s="1">
        <v>38</v>
      </c>
      <c r="AI108" s="1">
        <v>52</v>
      </c>
      <c r="AJ108" s="1">
        <v>33</v>
      </c>
      <c r="AK108" s="1">
        <v>24</v>
      </c>
      <c r="AL108" s="1">
        <v>28</v>
      </c>
      <c r="AM108" s="1">
        <v>52</v>
      </c>
      <c r="AN108" s="1">
        <v>44</v>
      </c>
      <c r="AO108" s="1">
        <v>24</v>
      </c>
      <c r="AP108" s="1">
        <v>35</v>
      </c>
      <c r="AQ108" s="1">
        <v>50</v>
      </c>
      <c r="AR108" s="1">
        <v>50</v>
      </c>
      <c r="AS108" s="1">
        <v>38</v>
      </c>
      <c r="AT108" s="1">
        <v>22</v>
      </c>
      <c r="AU108" s="1">
        <v>41</v>
      </c>
      <c r="AV108" s="1">
        <v>30</v>
      </c>
      <c r="AW108" s="1">
        <v>31</v>
      </c>
      <c r="AX108" s="1">
        <v>28</v>
      </c>
      <c r="AY108" s="1">
        <v>35</v>
      </c>
      <c r="AZ108" s="1">
        <v>35</v>
      </c>
      <c r="BA108" s="1">
        <v>43</v>
      </c>
      <c r="BB108" s="1">
        <v>44</v>
      </c>
      <c r="BC108" s="1">
        <v>22</v>
      </c>
      <c r="BD108" s="1">
        <v>39</v>
      </c>
      <c r="BE108" s="1">
        <v>33</v>
      </c>
      <c r="BF108" s="1">
        <v>54</v>
      </c>
      <c r="BG108" s="1">
        <v>31</v>
      </c>
      <c r="BH108" s="1">
        <v>24</v>
      </c>
      <c r="BI108" s="1">
        <v>21</v>
      </c>
      <c r="BJ108" s="1">
        <v>56</v>
      </c>
      <c r="BK108" s="1">
        <v>52</v>
      </c>
      <c r="BL108" s="1">
        <v>46</v>
      </c>
      <c r="BM108" s="1">
        <v>23</v>
      </c>
      <c r="BN108" s="1">
        <v>21</v>
      </c>
      <c r="BO108" s="1">
        <v>40</v>
      </c>
      <c r="BP108" s="1">
        <v>40</v>
      </c>
    </row>
    <row r="109" spans="1:68" x14ac:dyDescent="0.25">
      <c r="A109" s="1">
        <v>108</v>
      </c>
      <c r="B109" s="1">
        <v>71</v>
      </c>
      <c r="C109" s="1">
        <v>71</v>
      </c>
      <c r="D109" s="1">
        <v>52</v>
      </c>
      <c r="E109" s="1">
        <v>55</v>
      </c>
      <c r="F109" s="1">
        <v>25</v>
      </c>
      <c r="G109" s="1">
        <v>44</v>
      </c>
      <c r="H109" s="1">
        <v>25</v>
      </c>
      <c r="I109" s="1">
        <v>54</v>
      </c>
      <c r="J109" s="1">
        <v>44</v>
      </c>
      <c r="K109" s="1">
        <v>22</v>
      </c>
      <c r="L109" s="1">
        <v>23</v>
      </c>
      <c r="M109" s="1">
        <v>34</v>
      </c>
      <c r="N109" s="1">
        <v>32</v>
      </c>
      <c r="O109" s="1">
        <v>37</v>
      </c>
      <c r="P109" s="1">
        <v>54</v>
      </c>
      <c r="Q109" s="1">
        <v>43</v>
      </c>
      <c r="R109" s="1">
        <v>34</v>
      </c>
      <c r="S109" s="1">
        <v>37</v>
      </c>
      <c r="T109" s="1">
        <v>36</v>
      </c>
      <c r="U109" s="1">
        <v>58</v>
      </c>
      <c r="V109" s="1">
        <v>44</v>
      </c>
      <c r="W109" s="1">
        <v>34</v>
      </c>
      <c r="X109" s="1">
        <v>34</v>
      </c>
      <c r="Y109" s="1">
        <v>55</v>
      </c>
      <c r="Z109" s="1">
        <v>20</v>
      </c>
      <c r="AA109" s="1">
        <v>23</v>
      </c>
      <c r="AB109" s="1">
        <v>24</v>
      </c>
      <c r="AC109" s="1">
        <v>44</v>
      </c>
      <c r="AD109" s="1">
        <v>30</v>
      </c>
      <c r="AE109" s="1">
        <v>23</v>
      </c>
      <c r="AF109" s="1">
        <v>31</v>
      </c>
      <c r="AG109" s="1">
        <v>27</v>
      </c>
      <c r="AH109" s="1">
        <v>46</v>
      </c>
      <c r="AI109" s="1">
        <v>41</v>
      </c>
      <c r="AJ109" s="1">
        <v>30</v>
      </c>
      <c r="AK109" s="1">
        <v>30</v>
      </c>
      <c r="AL109" s="1">
        <v>39</v>
      </c>
      <c r="AM109" s="1">
        <v>53</v>
      </c>
      <c r="AN109" s="1">
        <v>40</v>
      </c>
      <c r="AO109" s="1">
        <v>26</v>
      </c>
      <c r="AP109" s="1">
        <v>21</v>
      </c>
      <c r="AQ109" s="1">
        <v>24</v>
      </c>
      <c r="AR109" s="1">
        <v>28</v>
      </c>
      <c r="AS109" s="1">
        <v>57</v>
      </c>
      <c r="AT109" s="1">
        <v>25</v>
      </c>
      <c r="AU109" s="1">
        <v>21</v>
      </c>
      <c r="AV109" s="1">
        <v>31</v>
      </c>
      <c r="AW109" s="1">
        <v>34</v>
      </c>
      <c r="AX109" s="1">
        <v>64</v>
      </c>
      <c r="AY109" s="1">
        <v>27</v>
      </c>
      <c r="AZ109" s="1">
        <v>49</v>
      </c>
      <c r="BA109" s="1">
        <v>43</v>
      </c>
      <c r="BB109" s="1">
        <v>32</v>
      </c>
      <c r="BC109" s="1">
        <v>57</v>
      </c>
      <c r="BD109" s="1">
        <v>22</v>
      </c>
      <c r="BE109" s="1">
        <v>30</v>
      </c>
      <c r="BF109" s="1">
        <v>51</v>
      </c>
      <c r="BG109" s="1">
        <v>43</v>
      </c>
      <c r="BH109" s="1">
        <v>51</v>
      </c>
      <c r="BI109" s="1">
        <v>41</v>
      </c>
      <c r="BJ109" s="1">
        <v>30</v>
      </c>
      <c r="BK109" s="1">
        <v>58</v>
      </c>
      <c r="BL109" s="1">
        <v>29</v>
      </c>
      <c r="BM109" s="1">
        <v>28</v>
      </c>
      <c r="BN109" s="1">
        <v>18</v>
      </c>
      <c r="BO109" s="1">
        <v>26</v>
      </c>
      <c r="BP109" s="1">
        <v>39</v>
      </c>
    </row>
    <row r="110" spans="1:68" x14ac:dyDescent="0.25">
      <c r="A110" s="1">
        <v>109</v>
      </c>
      <c r="B110" s="1">
        <v>32</v>
      </c>
      <c r="C110" s="1">
        <v>34</v>
      </c>
      <c r="D110" s="1">
        <v>29</v>
      </c>
      <c r="E110" s="1">
        <v>23</v>
      </c>
      <c r="F110" s="1">
        <v>67</v>
      </c>
      <c r="G110" s="1">
        <v>39</v>
      </c>
      <c r="H110" s="1">
        <v>31</v>
      </c>
      <c r="I110" s="1">
        <v>29</v>
      </c>
      <c r="J110" s="1">
        <v>40</v>
      </c>
      <c r="K110" s="1">
        <v>66</v>
      </c>
      <c r="L110" s="1">
        <v>27</v>
      </c>
      <c r="M110" s="1">
        <v>41</v>
      </c>
      <c r="N110" s="1">
        <v>29</v>
      </c>
      <c r="O110" s="1">
        <v>42</v>
      </c>
      <c r="P110" s="1">
        <v>62</v>
      </c>
      <c r="Q110" s="1">
        <v>42</v>
      </c>
      <c r="R110" s="1">
        <v>57</v>
      </c>
      <c r="S110" s="1">
        <v>47</v>
      </c>
      <c r="T110" s="1">
        <v>48</v>
      </c>
      <c r="U110" s="1">
        <v>53</v>
      </c>
      <c r="V110" s="1">
        <v>31</v>
      </c>
      <c r="W110" s="1">
        <v>51</v>
      </c>
      <c r="X110" s="1">
        <v>36</v>
      </c>
      <c r="Y110" s="1">
        <v>32</v>
      </c>
      <c r="Z110" s="1">
        <v>26</v>
      </c>
      <c r="AA110" s="1">
        <v>24</v>
      </c>
      <c r="AB110" s="1">
        <v>20</v>
      </c>
      <c r="AC110" s="1">
        <v>37</v>
      </c>
      <c r="AD110" s="1">
        <v>36</v>
      </c>
      <c r="AE110" s="1">
        <v>24</v>
      </c>
      <c r="AF110" s="1">
        <v>20</v>
      </c>
      <c r="AG110" s="1">
        <v>24</v>
      </c>
      <c r="AH110" s="1">
        <v>36</v>
      </c>
      <c r="AI110" s="1">
        <v>38</v>
      </c>
      <c r="AJ110" s="1">
        <v>61</v>
      </c>
      <c r="AK110" s="1">
        <v>37</v>
      </c>
      <c r="AL110" s="1">
        <v>44</v>
      </c>
      <c r="AM110" s="1">
        <v>54</v>
      </c>
      <c r="AN110" s="1">
        <v>39</v>
      </c>
      <c r="AO110" s="1">
        <v>61</v>
      </c>
      <c r="AP110" s="1">
        <v>44</v>
      </c>
      <c r="AQ110" s="1">
        <v>66</v>
      </c>
      <c r="AR110" s="1">
        <v>41</v>
      </c>
      <c r="AS110" s="1">
        <v>23</v>
      </c>
      <c r="AT110" s="1">
        <v>23</v>
      </c>
      <c r="AU110" s="1">
        <v>21</v>
      </c>
      <c r="AV110" s="1">
        <v>51</v>
      </c>
      <c r="AW110" s="1">
        <v>39</v>
      </c>
      <c r="AX110" s="1">
        <v>22</v>
      </c>
      <c r="AY110" s="1">
        <v>23</v>
      </c>
      <c r="AZ110" s="1">
        <v>56</v>
      </c>
      <c r="BA110" s="1">
        <v>35</v>
      </c>
      <c r="BB110" s="1">
        <v>34</v>
      </c>
      <c r="BC110" s="1">
        <v>24</v>
      </c>
      <c r="BD110" s="1">
        <v>56</v>
      </c>
      <c r="BE110" s="1">
        <v>20</v>
      </c>
      <c r="BF110" s="1">
        <v>41</v>
      </c>
      <c r="BG110" s="1">
        <v>19</v>
      </c>
      <c r="BH110" s="1">
        <v>43</v>
      </c>
      <c r="BI110" s="1">
        <v>51</v>
      </c>
      <c r="BJ110" s="1">
        <v>46</v>
      </c>
      <c r="BK110" s="1">
        <v>45</v>
      </c>
      <c r="BL110" s="1">
        <v>37</v>
      </c>
      <c r="BM110" s="1">
        <v>31</v>
      </c>
      <c r="BN110" s="1">
        <v>29</v>
      </c>
      <c r="BO110" s="1">
        <v>26</v>
      </c>
      <c r="BP110" s="1">
        <v>42</v>
      </c>
    </row>
    <row r="111" spans="1:68" x14ac:dyDescent="0.25">
      <c r="A111" s="1">
        <v>110</v>
      </c>
      <c r="B111" s="1">
        <v>24</v>
      </c>
      <c r="C111" s="1">
        <v>68</v>
      </c>
      <c r="D111" s="1">
        <v>42</v>
      </c>
      <c r="E111" s="1">
        <v>55</v>
      </c>
      <c r="F111" s="1">
        <v>26</v>
      </c>
      <c r="G111" s="1">
        <v>29</v>
      </c>
      <c r="H111" s="1">
        <v>25</v>
      </c>
      <c r="I111" s="1">
        <v>36</v>
      </c>
      <c r="J111" s="1">
        <v>42</v>
      </c>
      <c r="K111" s="1">
        <v>36</v>
      </c>
      <c r="L111" s="1">
        <v>24</v>
      </c>
      <c r="M111" s="1">
        <v>49</v>
      </c>
      <c r="N111" s="1">
        <v>32</v>
      </c>
      <c r="O111" s="1">
        <v>55</v>
      </c>
      <c r="P111" s="1">
        <v>44</v>
      </c>
      <c r="Q111" s="1">
        <v>40</v>
      </c>
      <c r="R111" s="1">
        <v>42</v>
      </c>
      <c r="S111" s="1">
        <v>54</v>
      </c>
      <c r="T111" s="1">
        <v>33</v>
      </c>
      <c r="U111" s="1">
        <v>19</v>
      </c>
      <c r="V111" s="1">
        <v>41</v>
      </c>
      <c r="W111" s="1">
        <v>39</v>
      </c>
      <c r="X111" s="1">
        <v>56</v>
      </c>
      <c r="Y111" s="1">
        <v>32</v>
      </c>
      <c r="Z111" s="1">
        <v>25</v>
      </c>
      <c r="AA111" s="1">
        <v>37</v>
      </c>
      <c r="AB111" s="1">
        <v>47</v>
      </c>
      <c r="AC111" s="1">
        <v>28</v>
      </c>
      <c r="AD111" s="1">
        <v>36</v>
      </c>
      <c r="AE111" s="1">
        <v>24</v>
      </c>
      <c r="AF111" s="1">
        <v>32</v>
      </c>
      <c r="AG111" s="1">
        <v>44</v>
      </c>
      <c r="AH111" s="1">
        <v>29</v>
      </c>
      <c r="AI111" s="1">
        <v>44</v>
      </c>
      <c r="AJ111" s="1">
        <v>33</v>
      </c>
      <c r="AK111" s="1">
        <v>42</v>
      </c>
      <c r="AL111" s="1">
        <v>35</v>
      </c>
      <c r="AM111" s="1">
        <v>51</v>
      </c>
      <c r="AN111" s="1">
        <v>32</v>
      </c>
      <c r="AO111" s="1">
        <v>44</v>
      </c>
      <c r="AP111" s="1">
        <v>56</v>
      </c>
      <c r="AQ111" s="1">
        <v>34</v>
      </c>
      <c r="AR111" s="1">
        <v>30</v>
      </c>
      <c r="AS111" s="1">
        <v>38</v>
      </c>
      <c r="AT111" s="1">
        <v>36</v>
      </c>
      <c r="AU111" s="1">
        <v>51</v>
      </c>
      <c r="AV111" s="1">
        <v>68</v>
      </c>
      <c r="AW111" s="1">
        <v>37</v>
      </c>
      <c r="AX111" s="1">
        <v>30</v>
      </c>
      <c r="AY111" s="1">
        <v>54</v>
      </c>
      <c r="AZ111" s="1">
        <v>49</v>
      </c>
      <c r="BA111" s="1">
        <v>40</v>
      </c>
      <c r="BB111" s="1">
        <v>46</v>
      </c>
      <c r="BC111" s="1">
        <v>21</v>
      </c>
      <c r="BD111" s="1">
        <v>42</v>
      </c>
      <c r="BE111" s="1">
        <v>25</v>
      </c>
      <c r="BF111" s="1">
        <v>34</v>
      </c>
      <c r="BG111" s="1">
        <v>35</v>
      </c>
      <c r="BH111" s="1">
        <v>25</v>
      </c>
      <c r="BI111" s="1">
        <v>43</v>
      </c>
      <c r="BJ111" s="1">
        <v>50</v>
      </c>
      <c r="BK111" s="1">
        <v>21</v>
      </c>
      <c r="BL111" s="1">
        <v>35</v>
      </c>
      <c r="BM111" s="1">
        <v>29</v>
      </c>
      <c r="BN111" s="1">
        <v>39</v>
      </c>
      <c r="BO111" s="1">
        <v>57</v>
      </c>
      <c r="BP111" s="1">
        <v>25</v>
      </c>
    </row>
    <row r="112" spans="1:68" x14ac:dyDescent="0.25">
      <c r="A112" s="1">
        <v>111</v>
      </c>
      <c r="B112" s="1">
        <v>32</v>
      </c>
      <c r="C112" s="1">
        <v>49</v>
      </c>
      <c r="D112" s="1">
        <v>39</v>
      </c>
      <c r="E112" s="1">
        <v>22</v>
      </c>
      <c r="F112" s="1">
        <v>31</v>
      </c>
      <c r="G112" s="1">
        <v>23</v>
      </c>
      <c r="H112" s="1">
        <v>39</v>
      </c>
      <c r="I112" s="1">
        <v>27</v>
      </c>
      <c r="J112" s="1">
        <v>34</v>
      </c>
      <c r="K112" s="1">
        <v>35</v>
      </c>
      <c r="L112" s="1">
        <v>33</v>
      </c>
      <c r="M112" s="1">
        <v>36</v>
      </c>
      <c r="N112" s="1">
        <v>27</v>
      </c>
      <c r="O112" s="1">
        <v>27</v>
      </c>
      <c r="P112" s="1">
        <v>50</v>
      </c>
      <c r="Q112" s="1">
        <v>32</v>
      </c>
      <c r="R112" s="1">
        <v>30</v>
      </c>
      <c r="S112" s="1">
        <v>50</v>
      </c>
      <c r="T112" s="1">
        <v>30</v>
      </c>
      <c r="U112" s="1">
        <v>35</v>
      </c>
      <c r="V112" s="1">
        <v>47</v>
      </c>
      <c r="W112" s="1">
        <v>55</v>
      </c>
      <c r="X112" s="1">
        <v>51</v>
      </c>
      <c r="Y112" s="1">
        <v>34</v>
      </c>
      <c r="Z112" s="1">
        <v>33</v>
      </c>
      <c r="AA112" s="1">
        <v>34</v>
      </c>
      <c r="AB112" s="1">
        <v>49</v>
      </c>
      <c r="AC112" s="1">
        <v>33</v>
      </c>
      <c r="AD112" s="1">
        <v>26</v>
      </c>
      <c r="AE112" s="1">
        <v>28</v>
      </c>
      <c r="AF112" s="1">
        <v>29</v>
      </c>
      <c r="AG112" s="1">
        <v>49</v>
      </c>
      <c r="AH112" s="1">
        <v>24</v>
      </c>
      <c r="AI112" s="1">
        <v>52</v>
      </c>
      <c r="AJ112" s="1">
        <v>28</v>
      </c>
      <c r="AK112" s="1">
        <v>35</v>
      </c>
      <c r="AL112" s="1">
        <v>43</v>
      </c>
      <c r="AM112" s="1">
        <v>36</v>
      </c>
      <c r="AN112" s="1">
        <v>39</v>
      </c>
      <c r="AO112" s="1">
        <v>40</v>
      </c>
      <c r="AP112" s="1">
        <v>20</v>
      </c>
      <c r="AQ112" s="1">
        <v>53</v>
      </c>
      <c r="AR112" s="1">
        <v>51</v>
      </c>
      <c r="AS112" s="1">
        <v>41</v>
      </c>
      <c r="AT112" s="1">
        <v>37</v>
      </c>
      <c r="AU112" s="1">
        <v>25</v>
      </c>
      <c r="AV112" s="1">
        <v>36</v>
      </c>
      <c r="AW112" s="1">
        <v>18</v>
      </c>
      <c r="AX112" s="1">
        <v>54</v>
      </c>
      <c r="AY112" s="1">
        <v>23</v>
      </c>
      <c r="AZ112" s="1">
        <v>51</v>
      </c>
      <c r="BA112" s="1">
        <v>37</v>
      </c>
      <c r="BB112" s="1">
        <v>22</v>
      </c>
      <c r="BC112" s="1">
        <v>29</v>
      </c>
      <c r="BD112" s="1">
        <v>23</v>
      </c>
      <c r="BE112" s="1">
        <v>22</v>
      </c>
      <c r="BF112" s="1">
        <v>48</v>
      </c>
      <c r="BG112" s="1">
        <v>22</v>
      </c>
      <c r="BH112" s="1">
        <v>24</v>
      </c>
      <c r="BI112" s="1">
        <v>31</v>
      </c>
      <c r="BJ112" s="1">
        <v>21</v>
      </c>
      <c r="BK112" s="1">
        <v>38</v>
      </c>
      <c r="BL112" s="1">
        <v>59</v>
      </c>
      <c r="BM112" s="1">
        <v>62</v>
      </c>
      <c r="BN112" s="1">
        <v>43</v>
      </c>
      <c r="BO112" s="1">
        <v>20</v>
      </c>
      <c r="BP112" s="1">
        <v>63</v>
      </c>
    </row>
    <row r="113" spans="1:68" x14ac:dyDescent="0.25">
      <c r="A113" s="1">
        <v>112</v>
      </c>
      <c r="B113" s="1">
        <v>49</v>
      </c>
      <c r="C113" s="1">
        <v>28</v>
      </c>
      <c r="D113" s="1">
        <v>24</v>
      </c>
      <c r="E113" s="1">
        <v>56</v>
      </c>
      <c r="F113" s="1">
        <v>54</v>
      </c>
      <c r="G113" s="1">
        <v>22</v>
      </c>
      <c r="H113" s="1">
        <v>31</v>
      </c>
      <c r="I113" s="1">
        <v>71</v>
      </c>
      <c r="J113" s="1">
        <v>30</v>
      </c>
      <c r="K113" s="1">
        <v>21</v>
      </c>
      <c r="L113" s="1">
        <v>59</v>
      </c>
      <c r="M113" s="1">
        <v>27</v>
      </c>
      <c r="N113" s="1">
        <v>23</v>
      </c>
      <c r="O113" s="1">
        <v>30</v>
      </c>
      <c r="P113" s="1">
        <v>51</v>
      </c>
      <c r="Q113" s="1">
        <v>27</v>
      </c>
      <c r="R113" s="1">
        <v>42</v>
      </c>
      <c r="S113" s="1">
        <v>38</v>
      </c>
      <c r="T113" s="1">
        <v>37</v>
      </c>
      <c r="U113" s="1">
        <v>28</v>
      </c>
      <c r="V113" s="1">
        <v>29</v>
      </c>
      <c r="W113" s="1">
        <v>31</v>
      </c>
      <c r="X113" s="1">
        <v>56</v>
      </c>
      <c r="Y113" s="1">
        <v>55</v>
      </c>
      <c r="Z113" s="1">
        <v>36</v>
      </c>
      <c r="AA113" s="1">
        <v>25</v>
      </c>
      <c r="AB113" s="1">
        <v>53</v>
      </c>
      <c r="AC113" s="1">
        <v>31</v>
      </c>
      <c r="AD113" s="1">
        <v>50</v>
      </c>
      <c r="AE113" s="1">
        <v>19</v>
      </c>
      <c r="AF113" s="1">
        <v>51</v>
      </c>
      <c r="AG113" s="1">
        <v>47</v>
      </c>
      <c r="AH113" s="1">
        <v>55</v>
      </c>
      <c r="AI113" s="1">
        <v>48</v>
      </c>
      <c r="AJ113" s="1">
        <v>29</v>
      </c>
      <c r="AK113" s="1">
        <v>32</v>
      </c>
      <c r="AL113" s="1">
        <v>30</v>
      </c>
      <c r="AM113" s="1">
        <v>36</v>
      </c>
      <c r="AN113" s="1">
        <v>38</v>
      </c>
      <c r="AO113" s="1">
        <v>34</v>
      </c>
      <c r="AP113" s="1">
        <v>25</v>
      </c>
      <c r="AQ113" s="1">
        <v>43</v>
      </c>
      <c r="AR113" s="1">
        <v>27</v>
      </c>
      <c r="AS113" s="1">
        <v>47</v>
      </c>
      <c r="AT113" s="1">
        <v>58</v>
      </c>
      <c r="AU113" s="1">
        <v>49</v>
      </c>
      <c r="AV113" s="1">
        <v>35</v>
      </c>
      <c r="AW113" s="1">
        <v>30</v>
      </c>
      <c r="AX113" s="1">
        <v>29</v>
      </c>
      <c r="AY113" s="1">
        <v>29</v>
      </c>
      <c r="AZ113" s="1">
        <v>27</v>
      </c>
      <c r="BA113" s="1">
        <v>41</v>
      </c>
      <c r="BB113" s="1">
        <v>34</v>
      </c>
      <c r="BC113" s="1">
        <v>46</v>
      </c>
      <c r="BD113" s="1">
        <v>39</v>
      </c>
      <c r="BE113" s="1">
        <v>26</v>
      </c>
      <c r="BF113" s="1">
        <v>38</v>
      </c>
      <c r="BG113" s="1">
        <v>23</v>
      </c>
      <c r="BH113" s="1">
        <v>21</v>
      </c>
      <c r="BI113" s="1">
        <v>23</v>
      </c>
      <c r="BJ113" s="1">
        <v>26</v>
      </c>
      <c r="BK113" s="1">
        <v>43</v>
      </c>
      <c r="BL113" s="1">
        <v>51</v>
      </c>
      <c r="BM113" s="1">
        <v>26</v>
      </c>
      <c r="BN113" s="1">
        <v>32</v>
      </c>
      <c r="BO113" s="1">
        <v>46</v>
      </c>
      <c r="BP113" s="1">
        <v>47</v>
      </c>
    </row>
    <row r="114" spans="1:68" x14ac:dyDescent="0.25">
      <c r="A114" s="1">
        <v>113</v>
      </c>
      <c r="B114" s="1">
        <v>34</v>
      </c>
      <c r="C114" s="1">
        <v>32</v>
      </c>
      <c r="D114" s="1">
        <v>60</v>
      </c>
      <c r="E114" s="1">
        <v>37</v>
      </c>
      <c r="F114" s="1">
        <v>35</v>
      </c>
      <c r="G114" s="1">
        <v>31</v>
      </c>
      <c r="H114" s="1">
        <v>32</v>
      </c>
      <c r="I114" s="1">
        <v>50</v>
      </c>
      <c r="J114" s="1">
        <v>30</v>
      </c>
      <c r="K114" s="1">
        <v>24</v>
      </c>
      <c r="L114" s="1">
        <v>32</v>
      </c>
      <c r="M114" s="1">
        <v>32</v>
      </c>
      <c r="N114" s="1">
        <v>24</v>
      </c>
      <c r="O114" s="1">
        <v>42</v>
      </c>
      <c r="P114" s="1">
        <v>33</v>
      </c>
      <c r="Q114" s="1">
        <v>47</v>
      </c>
      <c r="R114" s="1">
        <v>29</v>
      </c>
      <c r="S114" s="1">
        <v>39</v>
      </c>
      <c r="T114" s="1">
        <v>65</v>
      </c>
      <c r="U114" s="1">
        <v>30</v>
      </c>
      <c r="V114" s="1">
        <v>41</v>
      </c>
      <c r="W114" s="1">
        <v>54</v>
      </c>
      <c r="X114" s="1">
        <v>44</v>
      </c>
      <c r="Y114" s="1">
        <v>27</v>
      </c>
      <c r="Z114" s="1">
        <v>27</v>
      </c>
      <c r="AA114" s="1">
        <v>46</v>
      </c>
      <c r="AB114" s="1">
        <v>39</v>
      </c>
      <c r="AC114" s="1">
        <v>45</v>
      </c>
      <c r="AD114" s="1">
        <v>49</v>
      </c>
      <c r="AE114" s="1">
        <v>37</v>
      </c>
      <c r="AF114" s="1">
        <v>22</v>
      </c>
      <c r="AG114" s="1">
        <v>33</v>
      </c>
      <c r="AH114" s="1">
        <v>22</v>
      </c>
      <c r="AI114" s="1">
        <v>34</v>
      </c>
      <c r="AJ114" s="1">
        <v>35</v>
      </c>
      <c r="AK114" s="1">
        <v>57</v>
      </c>
      <c r="AL114" s="1">
        <v>22</v>
      </c>
      <c r="AM114" s="1">
        <v>36</v>
      </c>
      <c r="AN114" s="1">
        <v>22</v>
      </c>
      <c r="AO114" s="1">
        <v>30</v>
      </c>
      <c r="AP114" s="1">
        <v>46</v>
      </c>
      <c r="AQ114" s="1">
        <v>27</v>
      </c>
      <c r="AR114" s="1">
        <v>61</v>
      </c>
      <c r="AS114" s="1">
        <v>45</v>
      </c>
      <c r="AT114" s="1">
        <v>31</v>
      </c>
      <c r="AU114" s="1">
        <v>56</v>
      </c>
      <c r="AV114" s="1">
        <v>33</v>
      </c>
      <c r="AW114" s="1">
        <v>46</v>
      </c>
      <c r="AX114" s="1">
        <v>31</v>
      </c>
      <c r="AY114" s="1">
        <v>35</v>
      </c>
      <c r="AZ114" s="1">
        <v>52</v>
      </c>
      <c r="BA114" s="1">
        <v>52</v>
      </c>
      <c r="BB114" s="1">
        <v>33</v>
      </c>
      <c r="BC114" s="1">
        <v>55</v>
      </c>
      <c r="BD114" s="1">
        <v>25</v>
      </c>
      <c r="BE114" s="1">
        <v>44</v>
      </c>
      <c r="BF114" s="1">
        <v>34</v>
      </c>
      <c r="BG114" s="1">
        <v>57</v>
      </c>
      <c r="BH114" s="1">
        <v>59</v>
      </c>
      <c r="BI114" s="1">
        <v>20</v>
      </c>
      <c r="BJ114" s="1">
        <v>25</v>
      </c>
      <c r="BK114" s="1">
        <v>27</v>
      </c>
      <c r="BL114" s="1">
        <v>28</v>
      </c>
      <c r="BM114" s="1">
        <v>50</v>
      </c>
      <c r="BN114" s="1">
        <v>31</v>
      </c>
      <c r="BO114" s="1">
        <v>32</v>
      </c>
      <c r="BP114" s="1">
        <v>48</v>
      </c>
    </row>
    <row r="115" spans="1:68" x14ac:dyDescent="0.25">
      <c r="A115" s="1">
        <v>114</v>
      </c>
      <c r="B115" s="1">
        <v>29</v>
      </c>
      <c r="C115" s="1">
        <v>24</v>
      </c>
      <c r="D115" s="1">
        <v>39</v>
      </c>
      <c r="E115" s="1">
        <v>64</v>
      </c>
      <c r="F115" s="1">
        <v>21</v>
      </c>
      <c r="G115" s="1">
        <v>20</v>
      </c>
      <c r="H115" s="1">
        <v>56</v>
      </c>
      <c r="I115" s="1">
        <v>43</v>
      </c>
      <c r="J115" s="1">
        <v>32</v>
      </c>
      <c r="K115" s="1">
        <v>31</v>
      </c>
      <c r="L115" s="1">
        <v>49</v>
      </c>
      <c r="M115" s="1">
        <v>21</v>
      </c>
      <c r="N115" s="1">
        <v>41</v>
      </c>
      <c r="O115" s="1">
        <v>62</v>
      </c>
      <c r="P115" s="1">
        <v>63</v>
      </c>
      <c r="Q115" s="1">
        <v>41</v>
      </c>
      <c r="R115" s="1">
        <v>39</v>
      </c>
      <c r="S115" s="1">
        <v>37</v>
      </c>
      <c r="T115" s="1">
        <v>62</v>
      </c>
      <c r="U115" s="1">
        <v>24</v>
      </c>
      <c r="V115" s="1">
        <v>36</v>
      </c>
      <c r="W115" s="1">
        <v>33</v>
      </c>
      <c r="X115" s="1">
        <v>49</v>
      </c>
      <c r="Y115" s="1">
        <v>47</v>
      </c>
      <c r="Z115" s="1">
        <v>44</v>
      </c>
      <c r="AA115" s="1">
        <v>52</v>
      </c>
      <c r="AB115" s="1">
        <v>42</v>
      </c>
      <c r="AC115" s="1">
        <v>36</v>
      </c>
      <c r="AD115" s="1">
        <v>25</v>
      </c>
      <c r="AE115" s="1">
        <v>44</v>
      </c>
      <c r="AF115" s="1">
        <v>57</v>
      </c>
      <c r="AG115" s="1">
        <v>26</v>
      </c>
      <c r="AH115" s="1">
        <v>40</v>
      </c>
      <c r="AI115" s="1">
        <v>26</v>
      </c>
      <c r="AJ115" s="1">
        <v>26</v>
      </c>
      <c r="AK115" s="1">
        <v>47</v>
      </c>
      <c r="AL115" s="1">
        <v>53</v>
      </c>
      <c r="AM115" s="1">
        <v>51</v>
      </c>
      <c r="AN115" s="1">
        <v>27</v>
      </c>
      <c r="AO115" s="1">
        <v>36</v>
      </c>
      <c r="AP115" s="1">
        <v>28</v>
      </c>
      <c r="AQ115" s="1">
        <v>25</v>
      </c>
      <c r="AR115" s="1">
        <v>49</v>
      </c>
      <c r="AS115" s="1">
        <v>54</v>
      </c>
      <c r="AT115" s="1">
        <v>23</v>
      </c>
      <c r="AU115" s="1">
        <v>27</v>
      </c>
      <c r="AV115" s="1">
        <v>28</v>
      </c>
      <c r="AW115" s="1">
        <v>43</v>
      </c>
      <c r="AX115" s="1">
        <v>45</v>
      </c>
      <c r="AY115" s="1">
        <v>31</v>
      </c>
      <c r="AZ115" s="1">
        <v>31</v>
      </c>
      <c r="BA115" s="1">
        <v>31</v>
      </c>
      <c r="BB115" s="1">
        <v>54</v>
      </c>
      <c r="BC115" s="1">
        <v>48</v>
      </c>
      <c r="BD115" s="1">
        <v>29</v>
      </c>
      <c r="BE115" s="1">
        <v>36</v>
      </c>
      <c r="BF115" s="1">
        <v>24</v>
      </c>
      <c r="BG115" s="1">
        <v>24</v>
      </c>
      <c r="BH115" s="1">
        <v>25</v>
      </c>
      <c r="BI115" s="1">
        <v>44</v>
      </c>
      <c r="BJ115" s="1">
        <v>28</v>
      </c>
      <c r="BK115" s="1">
        <v>45</v>
      </c>
      <c r="BL115" s="1">
        <v>52</v>
      </c>
      <c r="BM115" s="1">
        <v>29</v>
      </c>
      <c r="BN115" s="1">
        <v>21</v>
      </c>
      <c r="BO115" s="1">
        <v>29</v>
      </c>
      <c r="BP115" s="1">
        <v>47</v>
      </c>
    </row>
    <row r="116" spans="1:68" x14ac:dyDescent="0.25">
      <c r="A116" s="1">
        <v>115</v>
      </c>
      <c r="B116" s="1">
        <v>35</v>
      </c>
      <c r="C116" s="1">
        <v>65</v>
      </c>
      <c r="D116" s="1">
        <v>59</v>
      </c>
      <c r="E116" s="1">
        <v>56</v>
      </c>
      <c r="F116" s="1">
        <v>34</v>
      </c>
      <c r="G116" s="1">
        <v>58</v>
      </c>
      <c r="H116" s="1">
        <v>32</v>
      </c>
      <c r="I116" s="1">
        <v>20</v>
      </c>
      <c r="J116" s="1">
        <v>59</v>
      </c>
      <c r="K116" s="1">
        <v>53</v>
      </c>
      <c r="L116" s="1">
        <v>36</v>
      </c>
      <c r="M116" s="1">
        <v>37</v>
      </c>
      <c r="N116" s="1">
        <v>45</v>
      </c>
      <c r="O116" s="1">
        <v>43</v>
      </c>
      <c r="P116" s="1">
        <v>24</v>
      </c>
      <c r="Q116" s="1">
        <v>26</v>
      </c>
      <c r="R116" s="1">
        <v>29</v>
      </c>
      <c r="S116" s="1">
        <v>41</v>
      </c>
      <c r="T116" s="1">
        <v>34</v>
      </c>
      <c r="U116" s="1">
        <v>23</v>
      </c>
      <c r="V116" s="1">
        <v>28</v>
      </c>
      <c r="W116" s="1">
        <v>19</v>
      </c>
      <c r="X116" s="1">
        <v>29</v>
      </c>
      <c r="Y116" s="1">
        <v>22</v>
      </c>
      <c r="Z116" s="1">
        <v>37</v>
      </c>
      <c r="AA116" s="1">
        <v>63</v>
      </c>
      <c r="AB116" s="1">
        <v>27</v>
      </c>
      <c r="AC116" s="1">
        <v>49</v>
      </c>
      <c r="AD116" s="1">
        <v>44</v>
      </c>
      <c r="AE116" s="1">
        <v>22</v>
      </c>
      <c r="AF116" s="1">
        <v>52</v>
      </c>
      <c r="AG116" s="1">
        <v>22</v>
      </c>
      <c r="AH116" s="1">
        <v>33</v>
      </c>
      <c r="AI116" s="1">
        <v>31</v>
      </c>
      <c r="AJ116" s="1">
        <v>31</v>
      </c>
      <c r="AK116" s="1">
        <v>68</v>
      </c>
      <c r="AL116" s="1">
        <v>62</v>
      </c>
      <c r="AM116" s="1">
        <v>51</v>
      </c>
      <c r="AN116" s="1">
        <v>23</v>
      </c>
      <c r="AO116" s="1">
        <v>32</v>
      </c>
      <c r="AP116" s="1">
        <v>31</v>
      </c>
      <c r="AQ116" s="1">
        <v>31</v>
      </c>
      <c r="AR116" s="1">
        <v>23</v>
      </c>
      <c r="AS116" s="1">
        <v>67</v>
      </c>
      <c r="AT116" s="1">
        <v>31</v>
      </c>
      <c r="AU116" s="1">
        <v>51</v>
      </c>
      <c r="AV116" s="1">
        <v>66</v>
      </c>
      <c r="AW116" s="1">
        <v>37</v>
      </c>
      <c r="AX116" s="1">
        <v>32</v>
      </c>
      <c r="AY116" s="1">
        <v>42</v>
      </c>
      <c r="AZ116" s="1">
        <v>44</v>
      </c>
      <c r="BA116" s="1">
        <v>44</v>
      </c>
      <c r="BB116" s="1">
        <v>60</v>
      </c>
      <c r="BC116" s="1">
        <v>28</v>
      </c>
      <c r="BD116" s="1">
        <v>26</v>
      </c>
      <c r="BE116" s="1">
        <v>34</v>
      </c>
      <c r="BF116" s="1">
        <v>23</v>
      </c>
      <c r="BG116" s="1">
        <v>64</v>
      </c>
      <c r="BH116" s="1">
        <v>40</v>
      </c>
      <c r="BI116" s="1">
        <v>54</v>
      </c>
      <c r="BJ116" s="1">
        <v>47</v>
      </c>
      <c r="BK116" s="1">
        <v>57</v>
      </c>
      <c r="BL116" s="1">
        <v>28</v>
      </c>
      <c r="BM116" s="1">
        <v>28</v>
      </c>
      <c r="BN116" s="1">
        <v>44</v>
      </c>
      <c r="BO116" s="1">
        <v>43</v>
      </c>
      <c r="BP116" s="1">
        <v>46</v>
      </c>
    </row>
    <row r="117" spans="1:68" x14ac:dyDescent="0.25">
      <c r="A117" s="1">
        <v>116</v>
      </c>
      <c r="B117" s="1">
        <v>31</v>
      </c>
      <c r="C117" s="1">
        <v>44</v>
      </c>
      <c r="D117" s="1">
        <v>45</v>
      </c>
      <c r="E117" s="1">
        <v>43</v>
      </c>
      <c r="F117" s="1">
        <v>25</v>
      </c>
      <c r="G117" s="1">
        <v>34</v>
      </c>
      <c r="H117" s="1">
        <v>49</v>
      </c>
      <c r="I117" s="1">
        <v>43</v>
      </c>
      <c r="J117" s="1">
        <v>30</v>
      </c>
      <c r="K117" s="1">
        <v>31</v>
      </c>
      <c r="L117" s="1">
        <v>47</v>
      </c>
      <c r="M117" s="1">
        <v>26</v>
      </c>
      <c r="N117" s="1">
        <v>19</v>
      </c>
      <c r="O117" s="1">
        <v>36</v>
      </c>
      <c r="P117" s="1">
        <v>49</v>
      </c>
      <c r="Q117" s="1">
        <v>23</v>
      </c>
      <c r="R117" s="1">
        <v>54</v>
      </c>
      <c r="S117" s="1">
        <v>54</v>
      </c>
      <c r="T117" s="1">
        <v>64</v>
      </c>
      <c r="U117" s="1">
        <v>42</v>
      </c>
      <c r="V117" s="1">
        <v>35</v>
      </c>
      <c r="W117" s="1">
        <v>23</v>
      </c>
      <c r="X117" s="1">
        <v>42</v>
      </c>
      <c r="Y117" s="1">
        <v>47</v>
      </c>
      <c r="Z117" s="1">
        <v>23</v>
      </c>
      <c r="AA117" s="1">
        <v>36</v>
      </c>
      <c r="AB117" s="1">
        <v>30</v>
      </c>
      <c r="AC117" s="1">
        <v>62</v>
      </c>
      <c r="AD117" s="1">
        <v>32</v>
      </c>
      <c r="AE117" s="1">
        <v>20</v>
      </c>
      <c r="AF117" s="1">
        <v>55</v>
      </c>
      <c r="AG117" s="1">
        <v>52</v>
      </c>
      <c r="AH117" s="1">
        <v>56</v>
      </c>
      <c r="AI117" s="1">
        <v>28</v>
      </c>
      <c r="AJ117" s="1">
        <v>64</v>
      </c>
      <c r="AK117" s="1">
        <v>44</v>
      </c>
      <c r="AL117" s="1">
        <v>30</v>
      </c>
      <c r="AM117" s="1">
        <v>23</v>
      </c>
      <c r="AN117" s="1">
        <v>30</v>
      </c>
      <c r="AO117" s="1">
        <v>55</v>
      </c>
      <c r="AP117" s="1">
        <v>51</v>
      </c>
      <c r="AQ117" s="1">
        <v>47</v>
      </c>
      <c r="AR117" s="1">
        <v>22</v>
      </c>
      <c r="AS117" s="1">
        <v>32</v>
      </c>
      <c r="AT117" s="1">
        <v>61</v>
      </c>
      <c r="AU117" s="1">
        <v>55</v>
      </c>
      <c r="AV117" s="1">
        <v>23</v>
      </c>
      <c r="AW117" s="1">
        <v>22</v>
      </c>
      <c r="AX117" s="1">
        <v>56</v>
      </c>
      <c r="AY117" s="1">
        <v>57</v>
      </c>
      <c r="AZ117" s="1">
        <v>30</v>
      </c>
      <c r="BA117" s="1">
        <v>38</v>
      </c>
      <c r="BB117" s="1">
        <v>36</v>
      </c>
      <c r="BC117" s="1">
        <v>38</v>
      </c>
      <c r="BD117" s="1">
        <v>21</v>
      </c>
      <c r="BE117" s="1">
        <v>48</v>
      </c>
      <c r="BF117" s="1">
        <v>54</v>
      </c>
      <c r="BG117" s="1">
        <v>30</v>
      </c>
      <c r="BH117" s="1">
        <v>35</v>
      </c>
      <c r="BI117" s="1">
        <v>19</v>
      </c>
      <c r="BJ117" s="1">
        <v>28</v>
      </c>
      <c r="BK117" s="1">
        <v>42</v>
      </c>
      <c r="BL117" s="1">
        <v>59</v>
      </c>
      <c r="BM117" s="1">
        <v>28</v>
      </c>
      <c r="BN117" s="1">
        <v>36</v>
      </c>
      <c r="BO117" s="1">
        <v>43</v>
      </c>
      <c r="BP117" s="1">
        <v>27</v>
      </c>
    </row>
    <row r="118" spans="1:68" x14ac:dyDescent="0.25">
      <c r="A118" s="1">
        <v>117</v>
      </c>
      <c r="B118" s="1">
        <v>45</v>
      </c>
      <c r="C118" s="1">
        <v>32</v>
      </c>
      <c r="D118" s="1">
        <v>60</v>
      </c>
      <c r="E118" s="1">
        <v>47</v>
      </c>
      <c r="F118" s="1">
        <v>67</v>
      </c>
      <c r="G118" s="1">
        <v>29</v>
      </c>
      <c r="H118" s="1">
        <v>19</v>
      </c>
      <c r="I118" s="1">
        <v>52</v>
      </c>
      <c r="J118" s="1">
        <v>41</v>
      </c>
      <c r="K118" s="1">
        <v>19</v>
      </c>
      <c r="L118" s="1">
        <v>58</v>
      </c>
      <c r="M118" s="1">
        <v>30</v>
      </c>
      <c r="N118" s="1">
        <v>23</v>
      </c>
      <c r="O118" s="1">
        <v>40</v>
      </c>
      <c r="P118" s="1">
        <v>22</v>
      </c>
      <c r="Q118" s="1">
        <v>64</v>
      </c>
      <c r="R118" s="1">
        <v>45</v>
      </c>
      <c r="S118" s="1">
        <v>24</v>
      </c>
      <c r="T118" s="1">
        <v>37</v>
      </c>
      <c r="U118" s="1">
        <v>57</v>
      </c>
      <c r="V118" s="1">
        <v>44</v>
      </c>
      <c r="W118" s="1">
        <v>41</v>
      </c>
      <c r="X118" s="1">
        <v>42</v>
      </c>
      <c r="Y118" s="1">
        <v>63</v>
      </c>
      <c r="Z118" s="1">
        <v>27</v>
      </c>
      <c r="AA118" s="1">
        <v>46</v>
      </c>
      <c r="AB118" s="1">
        <v>32</v>
      </c>
      <c r="AC118" s="1">
        <v>28</v>
      </c>
      <c r="AD118" s="1">
        <v>48</v>
      </c>
      <c r="AE118" s="1">
        <v>23</v>
      </c>
      <c r="AF118" s="1">
        <v>26</v>
      </c>
      <c r="AG118" s="1">
        <v>28</v>
      </c>
      <c r="AH118" s="1">
        <v>39</v>
      </c>
      <c r="AI118" s="1">
        <v>23</v>
      </c>
      <c r="AJ118" s="1">
        <v>59</v>
      </c>
      <c r="AK118" s="1">
        <v>51</v>
      </c>
      <c r="AL118" s="1">
        <v>25</v>
      </c>
      <c r="AM118" s="1">
        <v>41</v>
      </c>
      <c r="AN118" s="1">
        <v>27</v>
      </c>
      <c r="AO118" s="1">
        <v>23</v>
      </c>
      <c r="AP118" s="1">
        <v>48</v>
      </c>
      <c r="AQ118" s="1">
        <v>41</v>
      </c>
      <c r="AR118" s="1">
        <v>44</v>
      </c>
      <c r="AS118" s="1">
        <v>59</v>
      </c>
      <c r="AT118" s="1">
        <v>43</v>
      </c>
      <c r="AU118" s="1">
        <v>41</v>
      </c>
      <c r="AV118" s="1">
        <v>24</v>
      </c>
      <c r="AW118" s="1">
        <v>40</v>
      </c>
      <c r="AX118" s="1">
        <v>59</v>
      </c>
      <c r="AY118" s="1">
        <v>44</v>
      </c>
      <c r="AZ118" s="1">
        <v>30</v>
      </c>
      <c r="BA118" s="1">
        <v>24</v>
      </c>
      <c r="BB118" s="1">
        <v>28</v>
      </c>
      <c r="BC118" s="1">
        <v>22</v>
      </c>
      <c r="BD118" s="1">
        <v>42</v>
      </c>
      <c r="BE118" s="1">
        <v>51</v>
      </c>
      <c r="BF118" s="1">
        <v>32</v>
      </c>
      <c r="BG118" s="1">
        <v>33</v>
      </c>
      <c r="BH118" s="1">
        <v>43</v>
      </c>
      <c r="BI118" s="1">
        <v>39</v>
      </c>
      <c r="BJ118" s="1">
        <v>38</v>
      </c>
      <c r="BK118" s="1">
        <v>36</v>
      </c>
      <c r="BL118" s="1">
        <v>25</v>
      </c>
      <c r="BM118" s="1">
        <v>35</v>
      </c>
      <c r="BN118" s="1">
        <v>25</v>
      </c>
      <c r="BO118" s="1">
        <v>44</v>
      </c>
      <c r="BP118" s="1">
        <v>43</v>
      </c>
    </row>
    <row r="119" spans="1:68" x14ac:dyDescent="0.25">
      <c r="A119" s="1">
        <v>118</v>
      </c>
      <c r="B119" s="1">
        <v>35</v>
      </c>
      <c r="C119" s="1">
        <v>55</v>
      </c>
      <c r="D119" s="1">
        <v>52</v>
      </c>
      <c r="E119" s="1">
        <v>27</v>
      </c>
      <c r="F119" s="1">
        <v>56</v>
      </c>
      <c r="G119" s="1">
        <v>26</v>
      </c>
      <c r="H119" s="1">
        <v>30</v>
      </c>
      <c r="I119" s="1">
        <v>39</v>
      </c>
      <c r="J119" s="1">
        <v>44</v>
      </c>
      <c r="K119" s="1">
        <v>58</v>
      </c>
      <c r="L119" s="1">
        <v>57</v>
      </c>
      <c r="M119" s="1">
        <v>25</v>
      </c>
      <c r="N119" s="1">
        <v>34</v>
      </c>
      <c r="O119" s="1">
        <v>50</v>
      </c>
      <c r="P119" s="1">
        <v>36</v>
      </c>
      <c r="Q119" s="1">
        <v>67</v>
      </c>
      <c r="R119" s="1">
        <v>56</v>
      </c>
      <c r="S119" s="1">
        <v>71</v>
      </c>
      <c r="T119" s="1">
        <v>33</v>
      </c>
      <c r="U119" s="1">
        <v>53</v>
      </c>
      <c r="V119" s="1">
        <v>37</v>
      </c>
      <c r="W119" s="1">
        <v>53</v>
      </c>
      <c r="X119" s="1">
        <v>71</v>
      </c>
      <c r="Y119" s="1">
        <v>43</v>
      </c>
      <c r="Z119" s="1">
        <v>26</v>
      </c>
      <c r="AA119" s="1">
        <v>51</v>
      </c>
      <c r="AB119" s="1">
        <v>20</v>
      </c>
      <c r="AC119" s="1">
        <v>60</v>
      </c>
      <c r="AD119" s="1">
        <v>38</v>
      </c>
      <c r="AE119" s="1">
        <v>51</v>
      </c>
      <c r="AF119" s="1">
        <v>40</v>
      </c>
      <c r="AG119" s="1">
        <v>21</v>
      </c>
      <c r="AH119" s="1">
        <v>30</v>
      </c>
      <c r="AI119" s="1">
        <v>48</v>
      </c>
      <c r="AJ119" s="1">
        <v>47</v>
      </c>
      <c r="AK119" s="1">
        <v>39</v>
      </c>
      <c r="AL119" s="1">
        <v>39</v>
      </c>
      <c r="AM119" s="1">
        <v>50</v>
      </c>
      <c r="AN119" s="1">
        <v>53</v>
      </c>
      <c r="AO119" s="1">
        <v>51</v>
      </c>
      <c r="AP119" s="1">
        <v>49</v>
      </c>
      <c r="AQ119" s="1">
        <v>26</v>
      </c>
      <c r="AR119" s="1">
        <v>39</v>
      </c>
      <c r="AS119" s="1">
        <v>41</v>
      </c>
      <c r="AT119" s="1">
        <v>50</v>
      </c>
      <c r="AU119" s="1">
        <v>41</v>
      </c>
      <c r="AV119" s="1">
        <v>24</v>
      </c>
      <c r="AW119" s="1">
        <v>22</v>
      </c>
      <c r="AX119" s="1">
        <v>44</v>
      </c>
      <c r="AY119" s="1">
        <v>35</v>
      </c>
      <c r="AZ119" s="1">
        <v>33</v>
      </c>
      <c r="BA119" s="1">
        <v>62</v>
      </c>
      <c r="BB119" s="1">
        <v>19</v>
      </c>
      <c r="BC119" s="1">
        <v>45</v>
      </c>
      <c r="BD119" s="1">
        <v>25</v>
      </c>
      <c r="BE119" s="1">
        <v>32</v>
      </c>
      <c r="BF119" s="1">
        <v>38</v>
      </c>
      <c r="BG119" s="1">
        <v>37</v>
      </c>
      <c r="BH119" s="1">
        <v>42</v>
      </c>
      <c r="BI119" s="1">
        <v>36</v>
      </c>
      <c r="BJ119" s="1">
        <v>25</v>
      </c>
      <c r="BK119" s="1">
        <v>34</v>
      </c>
      <c r="BL119" s="1">
        <v>45</v>
      </c>
      <c r="BM119" s="1">
        <v>53</v>
      </c>
      <c r="BN119" s="1">
        <v>20</v>
      </c>
      <c r="BO119" s="1">
        <v>44</v>
      </c>
      <c r="BP119" s="1">
        <v>23</v>
      </c>
    </row>
    <row r="120" spans="1:68" x14ac:dyDescent="0.25">
      <c r="A120" s="1">
        <v>119</v>
      </c>
      <c r="B120" s="1">
        <v>30</v>
      </c>
      <c r="C120" s="1">
        <v>28</v>
      </c>
      <c r="D120" s="1">
        <v>37</v>
      </c>
      <c r="E120" s="1">
        <v>57</v>
      </c>
      <c r="F120" s="1">
        <v>28</v>
      </c>
      <c r="G120" s="1">
        <v>53</v>
      </c>
      <c r="H120" s="1">
        <v>61</v>
      </c>
      <c r="I120" s="1">
        <v>28</v>
      </c>
      <c r="J120" s="1">
        <v>37</v>
      </c>
      <c r="K120" s="1">
        <v>47</v>
      </c>
      <c r="L120" s="1">
        <v>27</v>
      </c>
      <c r="M120" s="1">
        <v>28</v>
      </c>
      <c r="N120" s="1">
        <v>28</v>
      </c>
      <c r="O120" s="1">
        <v>42</v>
      </c>
      <c r="P120" s="1">
        <v>30</v>
      </c>
      <c r="Q120" s="1">
        <v>53</v>
      </c>
      <c r="R120" s="1">
        <v>39</v>
      </c>
      <c r="S120" s="1">
        <v>28</v>
      </c>
      <c r="T120" s="1">
        <v>42</v>
      </c>
      <c r="U120" s="1">
        <v>22</v>
      </c>
      <c r="V120" s="1">
        <v>57</v>
      </c>
      <c r="W120" s="1">
        <v>41</v>
      </c>
      <c r="X120" s="1">
        <v>37</v>
      </c>
      <c r="Y120" s="1">
        <v>49</v>
      </c>
      <c r="Z120" s="1">
        <v>21</v>
      </c>
      <c r="AA120" s="1">
        <v>46</v>
      </c>
      <c r="AB120" s="1">
        <v>61</v>
      </c>
      <c r="AC120" s="1">
        <v>51</v>
      </c>
      <c r="AD120" s="1">
        <v>25</v>
      </c>
      <c r="AE120" s="1">
        <v>30</v>
      </c>
      <c r="AF120" s="1">
        <v>29</v>
      </c>
      <c r="AG120" s="1">
        <v>30</v>
      </c>
      <c r="AH120" s="1">
        <v>25</v>
      </c>
      <c r="AI120" s="1">
        <v>28</v>
      </c>
      <c r="AJ120" s="1">
        <v>59</v>
      </c>
      <c r="AK120" s="1">
        <v>51</v>
      </c>
      <c r="AL120" s="1">
        <v>33</v>
      </c>
      <c r="AM120" s="1">
        <v>38</v>
      </c>
      <c r="AN120" s="1">
        <v>32</v>
      </c>
      <c r="AO120" s="1">
        <v>41</v>
      </c>
      <c r="AP120" s="1">
        <v>58</v>
      </c>
      <c r="AQ120" s="1">
        <v>30</v>
      </c>
      <c r="AR120" s="1">
        <v>21</v>
      </c>
      <c r="AS120" s="1">
        <v>34</v>
      </c>
      <c r="AT120" s="1">
        <v>33</v>
      </c>
      <c r="AU120" s="1">
        <v>47</v>
      </c>
      <c r="AV120" s="1">
        <v>27</v>
      </c>
      <c r="AW120" s="1">
        <v>56</v>
      </c>
      <c r="AX120" s="1">
        <v>20</v>
      </c>
      <c r="AY120" s="1">
        <v>55</v>
      </c>
      <c r="AZ120" s="1">
        <v>46</v>
      </c>
      <c r="BA120" s="1">
        <v>65</v>
      </c>
      <c r="BB120" s="1">
        <v>30</v>
      </c>
      <c r="BC120" s="1">
        <v>42</v>
      </c>
      <c r="BD120" s="1">
        <v>55</v>
      </c>
      <c r="BE120" s="1">
        <v>44</v>
      </c>
      <c r="BF120" s="1">
        <v>24</v>
      </c>
      <c r="BG120" s="1">
        <v>36</v>
      </c>
      <c r="BH120" s="1">
        <v>20</v>
      </c>
      <c r="BI120" s="1">
        <v>28</v>
      </c>
      <c r="BJ120" s="1">
        <v>51</v>
      </c>
      <c r="BK120" s="1">
        <v>33</v>
      </c>
      <c r="BL120" s="1">
        <v>45</v>
      </c>
      <c r="BM120" s="1">
        <v>25</v>
      </c>
      <c r="BN120" s="1">
        <v>40</v>
      </c>
      <c r="BO120" s="1">
        <v>32</v>
      </c>
      <c r="BP120" s="1">
        <v>54</v>
      </c>
    </row>
    <row r="121" spans="1:68" x14ac:dyDescent="0.25">
      <c r="A121" s="1">
        <v>120</v>
      </c>
      <c r="B121" s="1">
        <v>22</v>
      </c>
      <c r="C121" s="1">
        <v>32</v>
      </c>
      <c r="D121" s="1">
        <v>37</v>
      </c>
      <c r="E121" s="1">
        <v>24</v>
      </c>
      <c r="F121" s="1">
        <v>47</v>
      </c>
      <c r="G121" s="1">
        <v>42</v>
      </c>
      <c r="H121" s="1">
        <v>44</v>
      </c>
      <c r="I121" s="1">
        <v>44</v>
      </c>
      <c r="J121" s="1">
        <v>32</v>
      </c>
      <c r="K121" s="1">
        <v>51</v>
      </c>
      <c r="L121" s="1">
        <v>32</v>
      </c>
      <c r="M121" s="1">
        <v>49</v>
      </c>
      <c r="N121" s="1">
        <v>20</v>
      </c>
      <c r="O121" s="1">
        <v>57</v>
      </c>
      <c r="P121" s="1">
        <v>43</v>
      </c>
      <c r="Q121" s="1">
        <v>25</v>
      </c>
      <c r="R121" s="1">
        <v>23</v>
      </c>
      <c r="S121" s="1">
        <v>40</v>
      </c>
      <c r="T121" s="1">
        <v>48</v>
      </c>
      <c r="U121" s="1">
        <v>25</v>
      </c>
      <c r="V121" s="1">
        <v>28</v>
      </c>
      <c r="W121" s="1">
        <v>60</v>
      </c>
      <c r="X121" s="1">
        <v>38</v>
      </c>
      <c r="Y121" s="1">
        <v>48</v>
      </c>
      <c r="Z121" s="1">
        <v>46</v>
      </c>
      <c r="AA121" s="1">
        <v>55</v>
      </c>
      <c r="AB121" s="1">
        <v>64</v>
      </c>
      <c r="AC121" s="1">
        <v>42</v>
      </c>
      <c r="AD121" s="1">
        <v>37</v>
      </c>
      <c r="AE121" s="1">
        <v>37</v>
      </c>
      <c r="AF121" s="1">
        <v>50</v>
      </c>
      <c r="AG121" s="1">
        <v>23</v>
      </c>
      <c r="AH121" s="1">
        <v>26</v>
      </c>
      <c r="AI121" s="1">
        <v>25</v>
      </c>
      <c r="AJ121" s="1">
        <v>25</v>
      </c>
      <c r="AK121" s="1">
        <v>37</v>
      </c>
      <c r="AL121" s="1">
        <v>41</v>
      </c>
      <c r="AM121" s="1">
        <v>30</v>
      </c>
      <c r="AN121" s="1">
        <v>55</v>
      </c>
      <c r="AO121" s="1">
        <v>31</v>
      </c>
      <c r="AP121" s="1">
        <v>47</v>
      </c>
      <c r="AQ121" s="1">
        <v>22</v>
      </c>
      <c r="AR121" s="1">
        <v>24</v>
      </c>
      <c r="AS121" s="1">
        <v>25</v>
      </c>
      <c r="AT121" s="1">
        <v>39</v>
      </c>
      <c r="AU121" s="1">
        <v>26</v>
      </c>
      <c r="AV121" s="1">
        <v>49</v>
      </c>
      <c r="AW121" s="1">
        <v>39</v>
      </c>
      <c r="AX121" s="1">
        <v>34</v>
      </c>
      <c r="AY121" s="1">
        <v>49</v>
      </c>
      <c r="AZ121" s="1">
        <v>38</v>
      </c>
      <c r="BA121" s="1">
        <v>30</v>
      </c>
      <c r="BB121" s="1">
        <v>34</v>
      </c>
      <c r="BC121" s="1">
        <v>58</v>
      </c>
      <c r="BD121" s="1">
        <v>44</v>
      </c>
      <c r="BE121" s="1">
        <v>30</v>
      </c>
      <c r="BF121" s="1">
        <v>19</v>
      </c>
      <c r="BG121" s="1">
        <v>25</v>
      </c>
      <c r="BH121" s="1">
        <v>23</v>
      </c>
      <c r="BI121" s="1">
        <v>41</v>
      </c>
      <c r="BJ121" s="1">
        <v>60</v>
      </c>
      <c r="BK121" s="1">
        <v>47</v>
      </c>
      <c r="BL121" s="1">
        <v>44</v>
      </c>
      <c r="BM121" s="1">
        <v>53</v>
      </c>
      <c r="BN121" s="1">
        <v>33</v>
      </c>
      <c r="BO121" s="1">
        <v>19</v>
      </c>
      <c r="BP121" s="1">
        <v>39</v>
      </c>
    </row>
    <row r="122" spans="1:68" x14ac:dyDescent="0.25">
      <c r="A122" s="1">
        <v>121</v>
      </c>
      <c r="B122" s="1">
        <v>37</v>
      </c>
      <c r="C122" s="1">
        <v>35</v>
      </c>
      <c r="D122" s="1">
        <v>38</v>
      </c>
      <c r="E122" s="1">
        <v>32</v>
      </c>
      <c r="F122" s="1">
        <v>56</v>
      </c>
      <c r="G122" s="1">
        <v>40</v>
      </c>
      <c r="H122" s="1">
        <v>23</v>
      </c>
      <c r="I122" s="1">
        <v>21</v>
      </c>
      <c r="J122" s="1">
        <v>51</v>
      </c>
      <c r="K122" s="1">
        <v>37</v>
      </c>
      <c r="L122" s="1">
        <v>41</v>
      </c>
      <c r="M122" s="1">
        <v>65</v>
      </c>
      <c r="N122" s="1">
        <v>23</v>
      </c>
      <c r="O122" s="1">
        <v>25</v>
      </c>
      <c r="P122" s="1">
        <v>40</v>
      </c>
      <c r="Q122" s="1">
        <v>23</v>
      </c>
      <c r="R122" s="1">
        <v>23</v>
      </c>
      <c r="S122" s="1">
        <v>44</v>
      </c>
      <c r="T122" s="1">
        <v>55</v>
      </c>
      <c r="U122" s="1">
        <v>26</v>
      </c>
      <c r="V122" s="1">
        <v>64</v>
      </c>
      <c r="W122" s="1">
        <v>57</v>
      </c>
      <c r="X122" s="1">
        <v>27</v>
      </c>
      <c r="Y122" s="1">
        <v>45</v>
      </c>
      <c r="Z122" s="1">
        <v>21</v>
      </c>
      <c r="AA122" s="1">
        <v>38</v>
      </c>
      <c r="AB122" s="1">
        <v>63</v>
      </c>
      <c r="AC122" s="1">
        <v>37</v>
      </c>
      <c r="AD122" s="1">
        <v>24</v>
      </c>
      <c r="AE122" s="1">
        <v>64</v>
      </c>
      <c r="AF122" s="1">
        <v>35</v>
      </c>
      <c r="AG122" s="1">
        <v>21</v>
      </c>
      <c r="AH122" s="1">
        <v>28</v>
      </c>
      <c r="AI122" s="1">
        <v>34</v>
      </c>
      <c r="AJ122" s="1">
        <v>58</v>
      </c>
      <c r="AK122" s="1">
        <v>37</v>
      </c>
      <c r="AL122" s="1">
        <v>54</v>
      </c>
      <c r="AM122" s="1">
        <v>26</v>
      </c>
      <c r="AN122" s="1">
        <v>23</v>
      </c>
      <c r="AO122" s="1">
        <v>31</v>
      </c>
      <c r="AP122" s="1">
        <v>54</v>
      </c>
      <c r="AQ122" s="1">
        <v>50</v>
      </c>
      <c r="AR122" s="1">
        <v>31</v>
      </c>
      <c r="AS122" s="1">
        <v>48</v>
      </c>
      <c r="AT122" s="1">
        <v>50</v>
      </c>
      <c r="AU122" s="1">
        <v>38</v>
      </c>
      <c r="AV122" s="1">
        <v>32</v>
      </c>
      <c r="AW122" s="1">
        <v>44</v>
      </c>
      <c r="AX122" s="1">
        <v>59</v>
      </c>
      <c r="AY122" s="1">
        <v>24</v>
      </c>
      <c r="AZ122" s="1">
        <v>57</v>
      </c>
      <c r="BA122" s="1">
        <v>19</v>
      </c>
      <c r="BB122" s="1">
        <v>44</v>
      </c>
      <c r="BC122" s="1">
        <v>24</v>
      </c>
      <c r="BD122" s="1">
        <v>27</v>
      </c>
      <c r="BE122" s="1">
        <v>49</v>
      </c>
      <c r="BF122" s="1">
        <v>24</v>
      </c>
      <c r="BG122" s="1">
        <v>41</v>
      </c>
      <c r="BH122" s="1">
        <v>63</v>
      </c>
      <c r="BI122" s="1">
        <v>24</v>
      </c>
      <c r="BJ122" s="1">
        <v>47</v>
      </c>
      <c r="BK122" s="1">
        <v>47</v>
      </c>
      <c r="BL122" s="1">
        <v>40</v>
      </c>
      <c r="BM122" s="1">
        <v>23</v>
      </c>
      <c r="BN122" s="1">
        <v>27</v>
      </c>
      <c r="BO122" s="1">
        <v>48</v>
      </c>
      <c r="BP122" s="1">
        <v>30</v>
      </c>
    </row>
    <row r="123" spans="1:68" x14ac:dyDescent="0.25">
      <c r="A123" s="1">
        <v>122</v>
      </c>
      <c r="B123" s="1">
        <v>54</v>
      </c>
      <c r="C123" s="1">
        <v>24</v>
      </c>
      <c r="D123" s="1">
        <v>27</v>
      </c>
      <c r="E123" s="1">
        <v>36</v>
      </c>
      <c r="F123" s="1">
        <v>42</v>
      </c>
      <c r="G123" s="1">
        <v>53</v>
      </c>
      <c r="H123" s="1">
        <v>25</v>
      </c>
      <c r="I123" s="1">
        <v>22</v>
      </c>
      <c r="J123" s="1">
        <v>68</v>
      </c>
      <c r="K123" s="1">
        <v>37</v>
      </c>
      <c r="L123" s="1">
        <v>44</v>
      </c>
      <c r="M123" s="1">
        <v>44</v>
      </c>
      <c r="N123" s="1">
        <v>61</v>
      </c>
      <c r="O123" s="1">
        <v>31</v>
      </c>
      <c r="P123" s="1">
        <v>35</v>
      </c>
      <c r="Q123" s="1">
        <v>23</v>
      </c>
      <c r="R123" s="1">
        <v>55</v>
      </c>
      <c r="S123" s="1">
        <v>26</v>
      </c>
      <c r="T123" s="1">
        <v>34</v>
      </c>
      <c r="U123" s="1">
        <v>33</v>
      </c>
      <c r="V123" s="1">
        <v>34</v>
      </c>
      <c r="W123" s="1">
        <v>47</v>
      </c>
      <c r="X123" s="1">
        <v>31</v>
      </c>
      <c r="Y123" s="1">
        <v>54</v>
      </c>
      <c r="Z123" s="1">
        <v>36</v>
      </c>
      <c r="AA123" s="1">
        <v>34</v>
      </c>
      <c r="AB123" s="1">
        <v>62</v>
      </c>
      <c r="AC123" s="1">
        <v>32</v>
      </c>
      <c r="AD123" s="1">
        <v>33</v>
      </c>
      <c r="AE123" s="1">
        <v>30</v>
      </c>
      <c r="AF123" s="1">
        <v>26</v>
      </c>
      <c r="AG123" s="1">
        <v>33</v>
      </c>
      <c r="AH123" s="1">
        <v>28</v>
      </c>
      <c r="AI123" s="1">
        <v>57</v>
      </c>
      <c r="AJ123" s="1">
        <v>51</v>
      </c>
      <c r="AK123" s="1">
        <v>32</v>
      </c>
      <c r="AL123" s="1">
        <v>31</v>
      </c>
      <c r="AM123" s="1">
        <v>46</v>
      </c>
      <c r="AN123" s="1">
        <v>34</v>
      </c>
      <c r="AO123" s="1">
        <v>56</v>
      </c>
      <c r="AP123" s="1">
        <v>71</v>
      </c>
      <c r="AQ123" s="1">
        <v>57</v>
      </c>
      <c r="AR123" s="1">
        <v>27</v>
      </c>
      <c r="AS123" s="1">
        <v>37</v>
      </c>
      <c r="AT123" s="1">
        <v>29</v>
      </c>
      <c r="AU123" s="1">
        <v>27</v>
      </c>
      <c r="AV123" s="1">
        <v>43</v>
      </c>
      <c r="AW123" s="1">
        <v>26</v>
      </c>
      <c r="AX123" s="1">
        <v>25</v>
      </c>
      <c r="AY123" s="1">
        <v>21</v>
      </c>
      <c r="AZ123" s="1">
        <v>22</v>
      </c>
      <c r="BA123" s="1">
        <v>62</v>
      </c>
      <c r="BB123" s="1">
        <v>58</v>
      </c>
      <c r="BC123" s="1">
        <v>53</v>
      </c>
      <c r="BD123" s="1">
        <v>35</v>
      </c>
      <c r="BE123" s="1">
        <v>55</v>
      </c>
      <c r="BF123" s="1">
        <v>60</v>
      </c>
      <c r="BG123" s="1">
        <v>32</v>
      </c>
      <c r="BH123" s="1">
        <v>59</v>
      </c>
      <c r="BI123" s="1">
        <v>24</v>
      </c>
      <c r="BJ123" s="1">
        <v>45</v>
      </c>
      <c r="BK123" s="1">
        <v>21</v>
      </c>
      <c r="BL123" s="1">
        <v>32</v>
      </c>
      <c r="BM123" s="1">
        <v>38</v>
      </c>
      <c r="BN123" s="1">
        <v>37</v>
      </c>
      <c r="BO123" s="1">
        <v>25</v>
      </c>
      <c r="BP123" s="1">
        <v>49</v>
      </c>
    </row>
    <row r="124" spans="1:68" x14ac:dyDescent="0.25">
      <c r="A124" s="1">
        <v>123</v>
      </c>
      <c r="B124" s="1">
        <v>34</v>
      </c>
      <c r="C124" s="1">
        <v>67</v>
      </c>
      <c r="D124" s="1">
        <v>28</v>
      </c>
      <c r="E124" s="1">
        <v>39</v>
      </c>
      <c r="F124" s="1">
        <v>20</v>
      </c>
      <c r="G124" s="1">
        <v>28</v>
      </c>
      <c r="H124" s="1">
        <v>34</v>
      </c>
      <c r="I124" s="1">
        <v>68</v>
      </c>
      <c r="J124" s="1">
        <v>25</v>
      </c>
      <c r="K124" s="1">
        <v>62</v>
      </c>
      <c r="L124" s="1">
        <v>53</v>
      </c>
      <c r="M124" s="1">
        <v>48</v>
      </c>
      <c r="N124" s="1">
        <v>35</v>
      </c>
      <c r="O124" s="1">
        <v>31</v>
      </c>
      <c r="P124" s="1">
        <v>21</v>
      </c>
      <c r="Q124" s="1">
        <v>22</v>
      </c>
      <c r="R124" s="1">
        <v>52</v>
      </c>
      <c r="S124" s="1">
        <v>36</v>
      </c>
      <c r="T124" s="1">
        <v>43</v>
      </c>
      <c r="U124" s="1">
        <v>31</v>
      </c>
      <c r="V124" s="1">
        <v>61</v>
      </c>
      <c r="W124" s="1">
        <v>22</v>
      </c>
      <c r="X124" s="1">
        <v>30</v>
      </c>
      <c r="Y124" s="1">
        <v>43</v>
      </c>
      <c r="Z124" s="1">
        <v>34</v>
      </c>
      <c r="AA124" s="1">
        <v>42</v>
      </c>
      <c r="AB124" s="1">
        <v>28</v>
      </c>
      <c r="AC124" s="1">
        <v>36</v>
      </c>
      <c r="AD124" s="1">
        <v>31</v>
      </c>
      <c r="AE124" s="1">
        <v>41</v>
      </c>
      <c r="AF124" s="1">
        <v>36</v>
      </c>
      <c r="AG124" s="1">
        <v>28</v>
      </c>
      <c r="AH124" s="1">
        <v>54</v>
      </c>
      <c r="AI124" s="1">
        <v>26</v>
      </c>
      <c r="AJ124" s="1">
        <v>48</v>
      </c>
      <c r="AK124" s="1">
        <v>45</v>
      </c>
      <c r="AL124" s="1">
        <v>87</v>
      </c>
      <c r="AM124" s="1">
        <v>40</v>
      </c>
      <c r="AN124" s="1">
        <v>45</v>
      </c>
      <c r="AO124" s="1">
        <v>53</v>
      </c>
      <c r="AP124" s="1">
        <v>22</v>
      </c>
      <c r="AQ124" s="1">
        <v>62</v>
      </c>
      <c r="AR124" s="1">
        <v>31</v>
      </c>
      <c r="AS124" s="1">
        <v>47</v>
      </c>
      <c r="AT124" s="1">
        <v>20</v>
      </c>
      <c r="AU124" s="1">
        <v>27</v>
      </c>
      <c r="AV124" s="1">
        <v>50</v>
      </c>
      <c r="AW124" s="1">
        <v>31</v>
      </c>
      <c r="AX124" s="1">
        <v>64</v>
      </c>
      <c r="AY124" s="1">
        <v>52</v>
      </c>
      <c r="AZ124" s="1">
        <v>46</v>
      </c>
      <c r="BA124" s="1">
        <v>38</v>
      </c>
      <c r="BB124" s="1">
        <v>44</v>
      </c>
      <c r="BC124" s="1">
        <v>38</v>
      </c>
      <c r="BD124" s="1">
        <v>36</v>
      </c>
      <c r="BE124" s="1">
        <v>46</v>
      </c>
      <c r="BF124" s="1">
        <v>42</v>
      </c>
      <c r="BG124" s="1">
        <v>25</v>
      </c>
      <c r="BH124" s="1">
        <v>33</v>
      </c>
      <c r="BI124" s="1">
        <v>33</v>
      </c>
      <c r="BJ124" s="1">
        <v>44</v>
      </c>
      <c r="BK124" s="1">
        <v>36</v>
      </c>
      <c r="BL124" s="1">
        <v>51</v>
      </c>
      <c r="BM124" s="1">
        <v>34</v>
      </c>
      <c r="BN124" s="1">
        <v>24</v>
      </c>
      <c r="BO124" s="1">
        <v>44</v>
      </c>
      <c r="BP124" s="1">
        <v>55</v>
      </c>
    </row>
    <row r="125" spans="1:68" x14ac:dyDescent="0.25">
      <c r="A125" s="1">
        <v>124</v>
      </c>
      <c r="B125" s="1">
        <v>35</v>
      </c>
      <c r="C125" s="1">
        <v>41</v>
      </c>
      <c r="D125" s="1">
        <v>23</v>
      </c>
      <c r="E125" s="1">
        <v>49</v>
      </c>
      <c r="F125" s="1">
        <v>33</v>
      </c>
      <c r="G125" s="1">
        <v>39</v>
      </c>
      <c r="H125" s="1">
        <v>21</v>
      </c>
      <c r="I125" s="1">
        <v>33</v>
      </c>
      <c r="J125" s="1">
        <v>22</v>
      </c>
      <c r="K125" s="1">
        <v>65</v>
      </c>
      <c r="L125" s="1">
        <v>25</v>
      </c>
      <c r="M125" s="1">
        <v>35</v>
      </c>
      <c r="N125" s="1">
        <v>41</v>
      </c>
      <c r="O125" s="1">
        <v>36</v>
      </c>
      <c r="P125" s="1">
        <v>41</v>
      </c>
      <c r="Q125" s="1">
        <v>42</v>
      </c>
      <c r="R125" s="1">
        <v>22</v>
      </c>
      <c r="S125" s="1">
        <v>48</v>
      </c>
      <c r="T125" s="1">
        <v>58</v>
      </c>
      <c r="U125" s="1">
        <v>61</v>
      </c>
      <c r="V125" s="1">
        <v>20</v>
      </c>
      <c r="W125" s="1">
        <v>37</v>
      </c>
      <c r="X125" s="1">
        <v>42</v>
      </c>
      <c r="Y125" s="1">
        <v>35</v>
      </c>
      <c r="Z125" s="1">
        <v>40</v>
      </c>
      <c r="AA125" s="1">
        <v>29</v>
      </c>
      <c r="AB125" s="1">
        <v>60</v>
      </c>
      <c r="AC125" s="1">
        <v>27</v>
      </c>
      <c r="AD125" s="1">
        <v>19</v>
      </c>
      <c r="AE125" s="1">
        <v>65</v>
      </c>
      <c r="AF125" s="1">
        <v>46</v>
      </c>
      <c r="AG125" s="1">
        <v>36</v>
      </c>
      <c r="AH125" s="1">
        <v>38</v>
      </c>
      <c r="AI125" s="1">
        <v>49</v>
      </c>
      <c r="AJ125" s="1">
        <v>42</v>
      </c>
      <c r="AK125" s="1">
        <v>24</v>
      </c>
      <c r="AL125" s="1">
        <v>29</v>
      </c>
      <c r="AM125" s="1">
        <v>60</v>
      </c>
      <c r="AN125" s="1">
        <v>64</v>
      </c>
      <c r="AO125" s="1">
        <v>34</v>
      </c>
      <c r="AP125" s="1">
        <v>52</v>
      </c>
      <c r="AQ125" s="1">
        <v>37</v>
      </c>
      <c r="AR125" s="1">
        <v>35</v>
      </c>
      <c r="AS125" s="1">
        <v>33</v>
      </c>
      <c r="AT125" s="1">
        <v>19</v>
      </c>
      <c r="AU125" s="1">
        <v>34</v>
      </c>
      <c r="AV125" s="1">
        <v>22</v>
      </c>
      <c r="AW125" s="1">
        <v>23</v>
      </c>
      <c r="AX125" s="1">
        <v>48</v>
      </c>
      <c r="AY125" s="1">
        <v>64</v>
      </c>
      <c r="AZ125" s="1">
        <v>34</v>
      </c>
      <c r="BA125" s="1">
        <v>50</v>
      </c>
      <c r="BB125" s="1">
        <v>41</v>
      </c>
      <c r="BC125" s="1">
        <v>30</v>
      </c>
      <c r="BD125" s="1">
        <v>59</v>
      </c>
      <c r="BE125" s="1">
        <v>35</v>
      </c>
      <c r="BF125" s="1">
        <v>43</v>
      </c>
      <c r="BG125" s="1">
        <v>33</v>
      </c>
      <c r="BH125" s="1">
        <v>51</v>
      </c>
      <c r="BI125" s="1">
        <v>33</v>
      </c>
      <c r="BJ125" s="1">
        <v>20</v>
      </c>
      <c r="BK125" s="1">
        <v>43</v>
      </c>
      <c r="BL125" s="1">
        <v>33</v>
      </c>
      <c r="BM125" s="1">
        <v>43</v>
      </c>
      <c r="BN125" s="1">
        <v>46</v>
      </c>
      <c r="BO125" s="1">
        <v>32</v>
      </c>
      <c r="BP125" s="1">
        <v>60</v>
      </c>
    </row>
    <row r="126" spans="1:68" x14ac:dyDescent="0.25">
      <c r="A126" s="1">
        <v>125</v>
      </c>
      <c r="B126" s="1">
        <v>19</v>
      </c>
      <c r="C126" s="1">
        <v>55</v>
      </c>
      <c r="D126" s="1">
        <v>28</v>
      </c>
      <c r="E126" s="1">
        <v>47</v>
      </c>
      <c r="F126" s="1">
        <v>63</v>
      </c>
      <c r="G126" s="1">
        <v>51</v>
      </c>
      <c r="H126" s="1">
        <v>62</v>
      </c>
      <c r="I126" s="1">
        <v>58</v>
      </c>
      <c r="J126" s="1">
        <v>29</v>
      </c>
      <c r="K126" s="1">
        <v>28</v>
      </c>
      <c r="L126" s="1">
        <v>41</v>
      </c>
      <c r="M126" s="1">
        <v>56</v>
      </c>
      <c r="N126" s="1">
        <v>30</v>
      </c>
      <c r="O126" s="1">
        <v>56</v>
      </c>
      <c r="P126" s="1">
        <v>36</v>
      </c>
      <c r="Q126" s="1">
        <v>68</v>
      </c>
      <c r="R126" s="1">
        <v>21</v>
      </c>
      <c r="S126" s="1">
        <v>55</v>
      </c>
      <c r="T126" s="1">
        <v>50</v>
      </c>
      <c r="U126" s="1">
        <v>29</v>
      </c>
      <c r="V126" s="1">
        <v>39</v>
      </c>
      <c r="W126" s="1">
        <v>22</v>
      </c>
      <c r="X126" s="1">
        <v>48</v>
      </c>
      <c r="Y126" s="1">
        <v>32</v>
      </c>
      <c r="Z126" s="1">
        <v>41</v>
      </c>
      <c r="AA126" s="1">
        <v>37</v>
      </c>
      <c r="AB126" s="1">
        <v>29</v>
      </c>
      <c r="AC126" s="1">
        <v>30</v>
      </c>
      <c r="AD126" s="1">
        <v>49</v>
      </c>
      <c r="AE126" s="1">
        <v>45</v>
      </c>
      <c r="AF126" s="1">
        <v>46</v>
      </c>
      <c r="AG126" s="1">
        <v>63</v>
      </c>
      <c r="AH126" s="1">
        <v>36</v>
      </c>
      <c r="AI126" s="1">
        <v>35</v>
      </c>
      <c r="AJ126" s="1">
        <v>27</v>
      </c>
      <c r="AK126" s="1">
        <v>38</v>
      </c>
      <c r="AL126" s="1">
        <v>49</v>
      </c>
      <c r="AM126" s="1">
        <v>28</v>
      </c>
      <c r="AN126" s="1">
        <v>53</v>
      </c>
      <c r="AO126" s="1">
        <v>27</v>
      </c>
      <c r="AP126" s="1">
        <v>40</v>
      </c>
      <c r="AQ126" s="1">
        <v>36</v>
      </c>
      <c r="AR126" s="1">
        <v>27</v>
      </c>
      <c r="AS126" s="1">
        <v>48</v>
      </c>
      <c r="AT126" s="1">
        <v>26</v>
      </c>
      <c r="AU126" s="1">
        <v>21</v>
      </c>
      <c r="AV126" s="1">
        <v>64</v>
      </c>
      <c r="AW126" s="1">
        <v>24</v>
      </c>
      <c r="AX126" s="1">
        <v>39</v>
      </c>
      <c r="AY126" s="1">
        <v>32</v>
      </c>
      <c r="AZ126" s="1">
        <v>55</v>
      </c>
      <c r="BA126" s="1">
        <v>30</v>
      </c>
      <c r="BB126" s="1">
        <v>47</v>
      </c>
      <c r="BC126" s="1">
        <v>27</v>
      </c>
      <c r="BD126" s="1">
        <v>57</v>
      </c>
      <c r="BE126" s="1">
        <v>46</v>
      </c>
      <c r="BF126" s="1">
        <v>56</v>
      </c>
      <c r="BG126" s="1">
        <v>31</v>
      </c>
      <c r="BH126" s="1">
        <v>42</v>
      </c>
      <c r="BI126" s="1">
        <v>35</v>
      </c>
      <c r="BJ126" s="1">
        <v>42</v>
      </c>
      <c r="BK126" s="1">
        <v>30</v>
      </c>
      <c r="BL126" s="1">
        <v>43</v>
      </c>
      <c r="BM126" s="1">
        <v>43</v>
      </c>
      <c r="BN126" s="1">
        <v>21</v>
      </c>
      <c r="BO126" s="1">
        <v>32</v>
      </c>
      <c r="BP126" s="1">
        <v>42</v>
      </c>
    </row>
    <row r="127" spans="1:68" x14ac:dyDescent="0.25">
      <c r="A127" s="1">
        <v>126</v>
      </c>
      <c r="B127" s="1">
        <v>26</v>
      </c>
      <c r="C127" s="1">
        <v>33</v>
      </c>
      <c r="D127" s="1">
        <v>60</v>
      </c>
      <c r="E127" s="1">
        <v>36</v>
      </c>
      <c r="F127" s="1">
        <v>32</v>
      </c>
      <c r="G127" s="1">
        <v>45</v>
      </c>
      <c r="H127" s="1">
        <v>36</v>
      </c>
      <c r="I127" s="1">
        <v>41</v>
      </c>
      <c r="J127" s="1">
        <v>52</v>
      </c>
      <c r="K127" s="1">
        <v>36</v>
      </c>
      <c r="L127" s="1">
        <v>38</v>
      </c>
      <c r="M127" s="1">
        <v>54</v>
      </c>
      <c r="N127" s="1">
        <v>32</v>
      </c>
      <c r="O127" s="1">
        <v>33</v>
      </c>
      <c r="P127" s="1">
        <v>40</v>
      </c>
      <c r="Q127" s="1">
        <v>46</v>
      </c>
      <c r="R127" s="1">
        <v>33</v>
      </c>
      <c r="S127" s="1">
        <v>28</v>
      </c>
      <c r="T127" s="1">
        <v>46</v>
      </c>
      <c r="U127" s="1">
        <v>40</v>
      </c>
      <c r="V127" s="1">
        <v>22</v>
      </c>
      <c r="W127" s="1">
        <v>30</v>
      </c>
      <c r="X127" s="1">
        <v>50</v>
      </c>
      <c r="Y127" s="1">
        <v>31</v>
      </c>
      <c r="Z127" s="1">
        <v>44</v>
      </c>
      <c r="AA127" s="1">
        <v>36</v>
      </c>
      <c r="AB127" s="1">
        <v>35</v>
      </c>
      <c r="AC127" s="1">
        <v>35</v>
      </c>
      <c r="AD127" s="1">
        <v>24</v>
      </c>
      <c r="AE127" s="1">
        <v>32</v>
      </c>
      <c r="AF127" s="1">
        <v>66</v>
      </c>
      <c r="AG127" s="1">
        <v>49</v>
      </c>
      <c r="AH127" s="1">
        <v>23</v>
      </c>
      <c r="AI127" s="1">
        <v>22</v>
      </c>
      <c r="AJ127" s="1">
        <v>37</v>
      </c>
      <c r="AK127" s="1">
        <v>40</v>
      </c>
      <c r="AL127" s="1">
        <v>53</v>
      </c>
      <c r="AM127" s="1">
        <v>21</v>
      </c>
      <c r="AN127" s="1">
        <v>33</v>
      </c>
      <c r="AO127" s="1">
        <v>38</v>
      </c>
      <c r="AP127" s="1">
        <v>24</v>
      </c>
      <c r="AQ127" s="1">
        <v>34</v>
      </c>
      <c r="AR127" s="1">
        <v>24</v>
      </c>
      <c r="AS127" s="1">
        <v>63</v>
      </c>
      <c r="AT127" s="1">
        <v>43</v>
      </c>
      <c r="AU127" s="1">
        <v>23</v>
      </c>
      <c r="AV127" s="1">
        <v>51</v>
      </c>
      <c r="AW127" s="1">
        <v>23</v>
      </c>
      <c r="AX127" s="1">
        <v>56</v>
      </c>
      <c r="AY127" s="1">
        <v>29</v>
      </c>
      <c r="AZ127" s="1">
        <v>44</v>
      </c>
      <c r="BA127" s="1">
        <v>37</v>
      </c>
      <c r="BB127" s="1">
        <v>20</v>
      </c>
      <c r="BC127" s="1">
        <v>36</v>
      </c>
      <c r="BD127" s="1">
        <v>50</v>
      </c>
      <c r="BE127" s="1">
        <v>37</v>
      </c>
      <c r="BF127" s="1">
        <v>19</v>
      </c>
      <c r="BG127" s="1">
        <v>44</v>
      </c>
      <c r="BH127" s="1">
        <v>41</v>
      </c>
      <c r="BI127" s="1">
        <v>48</v>
      </c>
      <c r="BJ127" s="1">
        <v>45</v>
      </c>
      <c r="BK127" s="1">
        <v>21</v>
      </c>
      <c r="BL127" s="1">
        <v>55</v>
      </c>
      <c r="BM127" s="1">
        <v>39</v>
      </c>
      <c r="BN127" s="1">
        <v>52</v>
      </c>
      <c r="BO127" s="1">
        <v>34</v>
      </c>
      <c r="BP127" s="1">
        <v>20</v>
      </c>
    </row>
    <row r="128" spans="1:68" x14ac:dyDescent="0.25">
      <c r="A128" s="1">
        <v>127</v>
      </c>
      <c r="B128" s="1">
        <v>36</v>
      </c>
      <c r="C128" s="1">
        <v>37</v>
      </c>
      <c r="D128" s="1">
        <v>21</v>
      </c>
      <c r="E128" s="1">
        <v>59</v>
      </c>
      <c r="F128" s="1">
        <v>45</v>
      </c>
      <c r="G128" s="1">
        <v>22</v>
      </c>
      <c r="H128" s="1">
        <v>37</v>
      </c>
      <c r="I128" s="1">
        <v>24</v>
      </c>
      <c r="J128" s="1">
        <v>27</v>
      </c>
      <c r="K128" s="1">
        <v>22</v>
      </c>
      <c r="L128" s="1">
        <v>19</v>
      </c>
      <c r="M128" s="1">
        <v>37</v>
      </c>
      <c r="N128" s="1">
        <v>29</v>
      </c>
      <c r="O128" s="1">
        <v>40</v>
      </c>
      <c r="P128" s="1">
        <v>30</v>
      </c>
      <c r="Q128" s="1">
        <v>51</v>
      </c>
      <c r="R128" s="1">
        <v>59</v>
      </c>
      <c r="S128" s="1">
        <v>36</v>
      </c>
      <c r="T128" s="1">
        <v>37</v>
      </c>
      <c r="U128" s="1">
        <v>32</v>
      </c>
      <c r="V128" s="1">
        <v>32</v>
      </c>
      <c r="W128" s="1">
        <v>36</v>
      </c>
      <c r="X128" s="1">
        <v>61</v>
      </c>
      <c r="Y128" s="1">
        <v>37</v>
      </c>
      <c r="Z128" s="1">
        <v>42</v>
      </c>
      <c r="AA128" s="1">
        <v>29</v>
      </c>
      <c r="AB128" s="1">
        <v>32</v>
      </c>
      <c r="AC128" s="1">
        <v>27</v>
      </c>
      <c r="AD128" s="1">
        <v>38</v>
      </c>
      <c r="AE128" s="1">
        <v>25</v>
      </c>
      <c r="AF128" s="1">
        <v>27</v>
      </c>
      <c r="AG128" s="1">
        <v>21</v>
      </c>
      <c r="AH128" s="1">
        <v>35</v>
      </c>
      <c r="AI128" s="1">
        <v>22</v>
      </c>
      <c r="AJ128" s="1">
        <v>43</v>
      </c>
      <c r="AK128" s="1">
        <v>42</v>
      </c>
      <c r="AL128" s="1">
        <v>68</v>
      </c>
      <c r="AM128" s="1">
        <v>56</v>
      </c>
      <c r="AN128" s="1">
        <v>21</v>
      </c>
      <c r="AO128" s="1">
        <v>28</v>
      </c>
      <c r="AP128" s="1">
        <v>29</v>
      </c>
      <c r="AQ128" s="1">
        <v>54</v>
      </c>
      <c r="AR128" s="1">
        <v>64</v>
      </c>
      <c r="AS128" s="1">
        <v>53</v>
      </c>
      <c r="AT128" s="1">
        <v>27</v>
      </c>
      <c r="AU128" s="1">
        <v>46</v>
      </c>
      <c r="AV128" s="1">
        <v>35</v>
      </c>
      <c r="AW128" s="1">
        <v>32</v>
      </c>
      <c r="AX128" s="1">
        <v>40</v>
      </c>
      <c r="AY128" s="1">
        <v>32</v>
      </c>
      <c r="AZ128" s="1">
        <v>47</v>
      </c>
      <c r="BA128" s="1">
        <v>36</v>
      </c>
      <c r="BB128" s="1">
        <v>33</v>
      </c>
      <c r="BC128" s="1">
        <v>24</v>
      </c>
      <c r="BD128" s="1">
        <v>32</v>
      </c>
      <c r="BE128" s="1">
        <v>22</v>
      </c>
      <c r="BF128" s="1">
        <v>41</v>
      </c>
      <c r="BG128" s="1">
        <v>38</v>
      </c>
      <c r="BH128" s="1">
        <v>31</v>
      </c>
      <c r="BI128" s="1">
        <v>42</v>
      </c>
      <c r="BJ128" s="1">
        <v>38</v>
      </c>
      <c r="BK128" s="1">
        <v>37</v>
      </c>
      <c r="BL128" s="1">
        <v>25</v>
      </c>
      <c r="BM128" s="1">
        <v>27</v>
      </c>
      <c r="BN128" s="1">
        <v>28</v>
      </c>
      <c r="BO128" s="1">
        <v>26</v>
      </c>
      <c r="BP128" s="1">
        <v>34</v>
      </c>
    </row>
    <row r="129" spans="1:68" x14ac:dyDescent="0.25">
      <c r="A129" s="1">
        <v>128</v>
      </c>
      <c r="B129" s="1">
        <v>30</v>
      </c>
      <c r="C129" s="1">
        <v>46</v>
      </c>
      <c r="D129" s="1">
        <v>29</v>
      </c>
      <c r="E129" s="1">
        <v>42</v>
      </c>
      <c r="F129" s="1">
        <v>56</v>
      </c>
      <c r="G129" s="1">
        <v>31</v>
      </c>
      <c r="H129" s="1">
        <v>50</v>
      </c>
      <c r="I129" s="1">
        <v>50</v>
      </c>
      <c r="J129" s="1">
        <v>42</v>
      </c>
      <c r="K129" s="1">
        <v>56</v>
      </c>
      <c r="L129" s="1">
        <v>49</v>
      </c>
      <c r="M129" s="1">
        <v>23</v>
      </c>
      <c r="N129" s="1">
        <v>50</v>
      </c>
      <c r="O129" s="1">
        <v>62</v>
      </c>
      <c r="P129" s="1">
        <v>36</v>
      </c>
      <c r="Q129" s="1">
        <v>43</v>
      </c>
      <c r="R129" s="1">
        <v>38</v>
      </c>
      <c r="S129" s="1">
        <v>29</v>
      </c>
      <c r="T129" s="1">
        <v>64</v>
      </c>
      <c r="U129" s="1">
        <v>58</v>
      </c>
      <c r="V129" s="1">
        <v>41</v>
      </c>
      <c r="W129" s="1">
        <v>42</v>
      </c>
      <c r="X129" s="1">
        <v>59</v>
      </c>
      <c r="Y129" s="1">
        <v>47</v>
      </c>
      <c r="Z129" s="1">
        <v>34</v>
      </c>
      <c r="AA129" s="1">
        <v>50</v>
      </c>
      <c r="AB129" s="1">
        <v>27</v>
      </c>
      <c r="AC129" s="1">
        <v>40</v>
      </c>
      <c r="AD129" s="1">
        <v>22</v>
      </c>
      <c r="AE129" s="1">
        <v>18</v>
      </c>
      <c r="AF129" s="1">
        <v>24</v>
      </c>
      <c r="AG129" s="1">
        <v>23</v>
      </c>
      <c r="AH129" s="1">
        <v>51</v>
      </c>
      <c r="AI129" s="1">
        <v>39</v>
      </c>
      <c r="AJ129" s="1">
        <v>22</v>
      </c>
      <c r="AK129" s="1">
        <v>39</v>
      </c>
      <c r="AL129" s="1">
        <v>22</v>
      </c>
      <c r="AM129" s="1">
        <v>21</v>
      </c>
      <c r="AN129" s="1">
        <v>48</v>
      </c>
      <c r="AO129" s="1">
        <v>60</v>
      </c>
      <c r="AP129" s="1">
        <v>33</v>
      </c>
      <c r="AQ129" s="1">
        <v>60</v>
      </c>
      <c r="AR129" s="1">
        <v>31</v>
      </c>
      <c r="AS129" s="1">
        <v>35</v>
      </c>
      <c r="AT129" s="1">
        <v>23</v>
      </c>
      <c r="AU129" s="1">
        <v>23</v>
      </c>
      <c r="AV129" s="1">
        <v>27</v>
      </c>
      <c r="AW129" s="1">
        <v>39</v>
      </c>
      <c r="AX129" s="1">
        <v>41</v>
      </c>
      <c r="AY129" s="1">
        <v>35</v>
      </c>
      <c r="AZ129" s="1">
        <v>33</v>
      </c>
      <c r="BA129" s="1">
        <v>56</v>
      </c>
      <c r="BB129" s="1">
        <v>27</v>
      </c>
      <c r="BC129" s="1">
        <v>36</v>
      </c>
      <c r="BD129" s="1">
        <v>29</v>
      </c>
      <c r="BE129" s="1">
        <v>35</v>
      </c>
      <c r="BF129" s="1">
        <v>21</v>
      </c>
      <c r="BG129" s="1">
        <v>30</v>
      </c>
      <c r="BH129" s="1">
        <v>40</v>
      </c>
      <c r="BI129" s="1">
        <v>18</v>
      </c>
      <c r="BJ129" s="1">
        <v>32</v>
      </c>
      <c r="BK129" s="1">
        <v>24</v>
      </c>
      <c r="BL129" s="1">
        <v>64</v>
      </c>
      <c r="BM129" s="1">
        <v>28</v>
      </c>
      <c r="BN129" s="1">
        <v>36</v>
      </c>
      <c r="BO129" s="1">
        <v>31</v>
      </c>
      <c r="BP129" s="1">
        <v>65</v>
      </c>
    </row>
    <row r="130" spans="1:68" x14ac:dyDescent="0.25">
      <c r="A130" s="1">
        <v>129</v>
      </c>
      <c r="B130" s="1">
        <v>54</v>
      </c>
      <c r="C130" s="1">
        <v>56</v>
      </c>
      <c r="D130" s="1">
        <v>23</v>
      </c>
      <c r="E130" s="1">
        <v>63</v>
      </c>
      <c r="F130" s="1">
        <v>59</v>
      </c>
      <c r="G130" s="1">
        <v>55</v>
      </c>
      <c r="H130" s="1">
        <v>42</v>
      </c>
      <c r="I130" s="1">
        <v>46</v>
      </c>
      <c r="J130" s="1">
        <v>57</v>
      </c>
      <c r="K130" s="1">
        <v>22</v>
      </c>
      <c r="L130" s="1">
        <v>58</v>
      </c>
      <c r="M130" s="1">
        <v>30</v>
      </c>
      <c r="N130" s="1">
        <v>36</v>
      </c>
      <c r="O130" s="1">
        <v>40</v>
      </c>
      <c r="P130" s="1">
        <v>32</v>
      </c>
      <c r="Q130" s="1">
        <v>36</v>
      </c>
      <c r="R130" s="1">
        <v>24</v>
      </c>
      <c r="S130" s="1">
        <v>29</v>
      </c>
      <c r="T130" s="1">
        <v>21</v>
      </c>
      <c r="U130" s="1">
        <v>31</v>
      </c>
      <c r="V130" s="1">
        <v>36</v>
      </c>
      <c r="W130" s="1">
        <v>49</v>
      </c>
      <c r="X130" s="1">
        <v>31</v>
      </c>
      <c r="Y130" s="1">
        <v>42</v>
      </c>
      <c r="Z130" s="1">
        <v>24</v>
      </c>
      <c r="AA130" s="1">
        <v>50</v>
      </c>
      <c r="AB130" s="1">
        <v>45</v>
      </c>
      <c r="AC130" s="1">
        <v>33</v>
      </c>
      <c r="AD130" s="1">
        <v>32</v>
      </c>
      <c r="AE130" s="1">
        <v>45</v>
      </c>
      <c r="AF130" s="1">
        <v>31</v>
      </c>
      <c r="AG130" s="1">
        <v>27</v>
      </c>
      <c r="AH130" s="1">
        <v>40</v>
      </c>
      <c r="AI130" s="1">
        <v>40</v>
      </c>
      <c r="AJ130" s="1">
        <v>36</v>
      </c>
      <c r="AK130" s="1">
        <v>61</v>
      </c>
      <c r="AL130" s="1">
        <v>31</v>
      </c>
      <c r="AM130" s="1">
        <v>28</v>
      </c>
      <c r="AN130" s="1">
        <v>32</v>
      </c>
      <c r="AO130" s="1">
        <v>30</v>
      </c>
      <c r="AP130" s="1">
        <v>53</v>
      </c>
      <c r="AQ130" s="1">
        <v>46</v>
      </c>
      <c r="AR130" s="1">
        <v>54</v>
      </c>
      <c r="AS130" s="1">
        <v>31</v>
      </c>
      <c r="AT130" s="1">
        <v>21</v>
      </c>
      <c r="AU130" s="1">
        <v>45</v>
      </c>
      <c r="AV130" s="1">
        <v>31</v>
      </c>
      <c r="AW130" s="1">
        <v>20</v>
      </c>
      <c r="AX130" s="1">
        <v>30</v>
      </c>
      <c r="AY130" s="1">
        <v>25</v>
      </c>
      <c r="AZ130" s="1">
        <v>38</v>
      </c>
      <c r="BA130" s="1">
        <v>26</v>
      </c>
      <c r="BB130" s="1">
        <v>44</v>
      </c>
      <c r="BC130" s="1">
        <v>40</v>
      </c>
      <c r="BD130" s="1">
        <v>53</v>
      </c>
      <c r="BE130" s="1">
        <v>30</v>
      </c>
      <c r="BF130" s="1">
        <v>40</v>
      </c>
      <c r="BG130" s="1">
        <v>56</v>
      </c>
      <c r="BH130" s="1">
        <v>40</v>
      </c>
      <c r="BI130" s="1">
        <v>22</v>
      </c>
      <c r="BJ130" s="1">
        <v>61</v>
      </c>
      <c r="BK130" s="1">
        <v>33</v>
      </c>
      <c r="BL130" s="1">
        <v>58</v>
      </c>
      <c r="BM130" s="1">
        <v>57</v>
      </c>
      <c r="BN130" s="1">
        <v>38</v>
      </c>
      <c r="BO130" s="1">
        <v>20</v>
      </c>
      <c r="BP130" s="1">
        <v>43</v>
      </c>
    </row>
    <row r="131" spans="1:68" x14ac:dyDescent="0.25">
      <c r="A131" s="1">
        <v>130</v>
      </c>
      <c r="B131" s="1">
        <v>46</v>
      </c>
      <c r="C131" s="1">
        <v>35</v>
      </c>
      <c r="D131" s="1">
        <v>56</v>
      </c>
      <c r="E131" s="1">
        <v>36</v>
      </c>
      <c r="F131" s="1">
        <v>54</v>
      </c>
      <c r="G131" s="1">
        <v>25</v>
      </c>
      <c r="H131" s="1">
        <v>67</v>
      </c>
      <c r="I131" s="1">
        <v>58</v>
      </c>
      <c r="J131" s="1">
        <v>22</v>
      </c>
      <c r="K131" s="1">
        <v>36</v>
      </c>
      <c r="L131" s="1">
        <v>28</v>
      </c>
      <c r="M131" s="1">
        <v>55</v>
      </c>
      <c r="N131" s="1">
        <v>33</v>
      </c>
      <c r="O131" s="1">
        <v>40</v>
      </c>
      <c r="P131" s="1">
        <v>39</v>
      </c>
      <c r="Q131" s="1">
        <v>34</v>
      </c>
      <c r="R131" s="1">
        <v>25</v>
      </c>
      <c r="S131" s="1">
        <v>54</v>
      </c>
      <c r="T131" s="1">
        <v>66</v>
      </c>
      <c r="U131" s="1">
        <v>28</v>
      </c>
      <c r="V131" s="1">
        <v>29</v>
      </c>
      <c r="W131" s="1">
        <v>30</v>
      </c>
      <c r="X131" s="1">
        <v>42</v>
      </c>
      <c r="Y131" s="1">
        <v>35</v>
      </c>
      <c r="Z131" s="1">
        <v>22</v>
      </c>
      <c r="AA131" s="1">
        <v>37</v>
      </c>
      <c r="AB131" s="1">
        <v>60</v>
      </c>
      <c r="AC131" s="1">
        <v>62</v>
      </c>
      <c r="AD131" s="1">
        <v>29</v>
      </c>
      <c r="AE131" s="1">
        <v>44</v>
      </c>
      <c r="AF131" s="1">
        <v>31</v>
      </c>
      <c r="AG131" s="1">
        <v>50</v>
      </c>
      <c r="AH131" s="1">
        <v>24</v>
      </c>
      <c r="AI131" s="1">
        <v>53</v>
      </c>
      <c r="AJ131" s="1">
        <v>48</v>
      </c>
      <c r="AK131" s="1">
        <v>32</v>
      </c>
      <c r="AL131" s="1">
        <v>53</v>
      </c>
      <c r="AM131" s="1">
        <v>52</v>
      </c>
      <c r="AN131" s="1">
        <v>57</v>
      </c>
      <c r="AO131" s="1">
        <v>61</v>
      </c>
      <c r="AP131" s="1">
        <v>48</v>
      </c>
      <c r="AQ131" s="1">
        <v>27</v>
      </c>
      <c r="AR131" s="1">
        <v>54</v>
      </c>
      <c r="AS131" s="1">
        <v>57</v>
      </c>
      <c r="AT131" s="1">
        <v>60</v>
      </c>
      <c r="AU131" s="1">
        <v>24</v>
      </c>
      <c r="AV131" s="1">
        <v>42</v>
      </c>
      <c r="AW131" s="1">
        <v>25</v>
      </c>
      <c r="AX131" s="1">
        <v>31</v>
      </c>
      <c r="AY131" s="1">
        <v>33</v>
      </c>
      <c r="AZ131" s="1">
        <v>50</v>
      </c>
      <c r="BA131" s="1">
        <v>31</v>
      </c>
      <c r="BB131" s="1">
        <v>49</v>
      </c>
      <c r="BC131" s="1">
        <v>32</v>
      </c>
      <c r="BD131" s="1">
        <v>26</v>
      </c>
      <c r="BE131" s="1">
        <v>23</v>
      </c>
      <c r="BF131" s="1">
        <v>47</v>
      </c>
      <c r="BG131" s="1">
        <v>34</v>
      </c>
      <c r="BH131" s="1">
        <v>26</v>
      </c>
      <c r="BI131" s="1">
        <v>49</v>
      </c>
      <c r="BJ131" s="1">
        <v>37</v>
      </c>
      <c r="BK131" s="1">
        <v>55</v>
      </c>
      <c r="BL131" s="1">
        <v>43</v>
      </c>
      <c r="BM131" s="1">
        <v>31</v>
      </c>
      <c r="BN131" s="1">
        <v>59</v>
      </c>
      <c r="BO131" s="1">
        <v>39</v>
      </c>
      <c r="BP131" s="1">
        <v>45</v>
      </c>
    </row>
    <row r="132" spans="1:68" x14ac:dyDescent="0.25">
      <c r="A132" s="1">
        <v>131</v>
      </c>
      <c r="B132" s="1">
        <v>26</v>
      </c>
      <c r="C132" s="1">
        <v>30</v>
      </c>
      <c r="D132" s="1">
        <v>37</v>
      </c>
      <c r="E132" s="1">
        <v>27</v>
      </c>
      <c r="F132" s="1">
        <v>41</v>
      </c>
      <c r="G132" s="1">
        <v>29</v>
      </c>
      <c r="H132" s="1">
        <v>55</v>
      </c>
      <c r="I132" s="1">
        <v>55</v>
      </c>
      <c r="J132" s="1">
        <v>76</v>
      </c>
      <c r="K132" s="1">
        <v>23</v>
      </c>
      <c r="L132" s="1">
        <v>24</v>
      </c>
      <c r="M132" s="1">
        <v>33</v>
      </c>
      <c r="N132" s="1">
        <v>33</v>
      </c>
      <c r="O132" s="1">
        <v>42</v>
      </c>
      <c r="P132" s="1">
        <v>55</v>
      </c>
      <c r="Q132" s="1">
        <v>28</v>
      </c>
      <c r="R132" s="1">
        <v>27</v>
      </c>
      <c r="S132" s="1">
        <v>38</v>
      </c>
      <c r="T132" s="1">
        <v>57</v>
      </c>
      <c r="U132" s="1">
        <v>42</v>
      </c>
      <c r="V132" s="1">
        <v>38</v>
      </c>
      <c r="W132" s="1">
        <v>33</v>
      </c>
      <c r="X132" s="1">
        <v>54</v>
      </c>
      <c r="Y132" s="1">
        <v>61</v>
      </c>
      <c r="Z132" s="1">
        <v>55</v>
      </c>
      <c r="AA132" s="1">
        <v>36</v>
      </c>
      <c r="AB132" s="1">
        <v>56</v>
      </c>
      <c r="AC132" s="1">
        <v>45</v>
      </c>
      <c r="AD132" s="1">
        <v>26</v>
      </c>
      <c r="AE132" s="1">
        <v>39</v>
      </c>
      <c r="AF132" s="1">
        <v>52</v>
      </c>
      <c r="AG132" s="1">
        <v>36</v>
      </c>
      <c r="AH132" s="1">
        <v>58</v>
      </c>
      <c r="AI132" s="1">
        <v>36</v>
      </c>
      <c r="AJ132" s="1">
        <v>59</v>
      </c>
      <c r="AK132" s="1">
        <v>28</v>
      </c>
      <c r="AL132" s="1">
        <v>26</v>
      </c>
      <c r="AM132" s="1">
        <v>64</v>
      </c>
      <c r="AN132" s="1">
        <v>19</v>
      </c>
      <c r="AO132" s="1">
        <v>31</v>
      </c>
      <c r="AP132" s="1">
        <v>65</v>
      </c>
      <c r="AQ132" s="1">
        <v>32</v>
      </c>
      <c r="AR132" s="1">
        <v>23</v>
      </c>
      <c r="AS132" s="1">
        <v>53</v>
      </c>
      <c r="AT132" s="1">
        <v>38</v>
      </c>
      <c r="AU132" s="1">
        <v>23</v>
      </c>
      <c r="AV132" s="1">
        <v>50</v>
      </c>
      <c r="AW132" s="1">
        <v>28</v>
      </c>
      <c r="AX132" s="1">
        <v>36</v>
      </c>
      <c r="AY132" s="1">
        <v>55</v>
      </c>
      <c r="AZ132" s="1">
        <v>55</v>
      </c>
      <c r="BA132" s="1">
        <v>44</v>
      </c>
      <c r="BB132" s="1">
        <v>48</v>
      </c>
      <c r="BC132" s="1">
        <v>27</v>
      </c>
      <c r="BD132" s="1">
        <v>56</v>
      </c>
      <c r="BE132" s="1">
        <v>25</v>
      </c>
      <c r="BF132" s="1">
        <v>30</v>
      </c>
      <c r="BG132" s="1">
        <v>32</v>
      </c>
      <c r="BH132" s="1">
        <v>60</v>
      </c>
      <c r="BI132" s="1">
        <v>49</v>
      </c>
      <c r="BJ132" s="1">
        <v>47</v>
      </c>
      <c r="BK132" s="1">
        <v>55</v>
      </c>
      <c r="BL132" s="1">
        <v>47</v>
      </c>
      <c r="BM132" s="1">
        <v>23</v>
      </c>
      <c r="BN132" s="1">
        <v>57</v>
      </c>
      <c r="BO132" s="1">
        <v>29</v>
      </c>
      <c r="BP132" s="1">
        <v>21</v>
      </c>
    </row>
    <row r="133" spans="1:68" x14ac:dyDescent="0.25">
      <c r="A133" s="1">
        <v>132</v>
      </c>
      <c r="B133" s="1">
        <v>51</v>
      </c>
      <c r="C133" s="1">
        <v>51</v>
      </c>
      <c r="D133" s="1">
        <v>34</v>
      </c>
      <c r="E133" s="1">
        <v>37</v>
      </c>
      <c r="F133" s="1">
        <v>26</v>
      </c>
      <c r="G133" s="1">
        <v>75</v>
      </c>
      <c r="H133" s="1">
        <v>27</v>
      </c>
      <c r="I133" s="1">
        <v>45</v>
      </c>
      <c r="J133" s="1">
        <v>43</v>
      </c>
      <c r="K133" s="1">
        <v>23</v>
      </c>
      <c r="L133" s="1">
        <v>36</v>
      </c>
      <c r="M133" s="1">
        <v>41</v>
      </c>
      <c r="N133" s="1">
        <v>55</v>
      </c>
      <c r="O133" s="1">
        <v>35</v>
      </c>
      <c r="P133" s="1">
        <v>27</v>
      </c>
      <c r="Q133" s="1">
        <v>30</v>
      </c>
      <c r="R133" s="1">
        <v>49</v>
      </c>
      <c r="S133" s="1">
        <v>44</v>
      </c>
      <c r="T133" s="1">
        <v>47</v>
      </c>
      <c r="U133" s="1">
        <v>52</v>
      </c>
      <c r="V133" s="1">
        <v>22</v>
      </c>
      <c r="W133" s="1">
        <v>50</v>
      </c>
      <c r="X133" s="1">
        <v>34</v>
      </c>
      <c r="Y133" s="1">
        <v>54</v>
      </c>
      <c r="Z133" s="1">
        <v>23</v>
      </c>
      <c r="AA133" s="1">
        <v>65</v>
      </c>
      <c r="AB133" s="1">
        <v>44</v>
      </c>
      <c r="AC133" s="1">
        <v>47</v>
      </c>
      <c r="AD133" s="1">
        <v>46</v>
      </c>
      <c r="AE133" s="1">
        <v>37</v>
      </c>
      <c r="AF133" s="1">
        <v>28</v>
      </c>
      <c r="AG133" s="1">
        <v>34</v>
      </c>
      <c r="AH133" s="1">
        <v>24</v>
      </c>
      <c r="AI133" s="1">
        <v>54</v>
      </c>
      <c r="AJ133" s="1">
        <v>29</v>
      </c>
      <c r="AK133" s="1">
        <v>21</v>
      </c>
      <c r="AL133" s="1">
        <v>35</v>
      </c>
      <c r="AM133" s="1">
        <v>26</v>
      </c>
      <c r="AN133" s="1">
        <v>40</v>
      </c>
      <c r="AO133" s="1">
        <v>31</v>
      </c>
      <c r="AP133" s="1">
        <v>28</v>
      </c>
      <c r="AQ133" s="1">
        <v>21</v>
      </c>
      <c r="AR133" s="1">
        <v>41</v>
      </c>
      <c r="AS133" s="1">
        <v>44</v>
      </c>
      <c r="AT133" s="1">
        <v>30</v>
      </c>
      <c r="AU133" s="1">
        <v>24</v>
      </c>
      <c r="AV133" s="1">
        <v>47</v>
      </c>
      <c r="AW133" s="1">
        <v>35</v>
      </c>
      <c r="AX133" s="1">
        <v>50</v>
      </c>
      <c r="AY133" s="1">
        <v>23</v>
      </c>
      <c r="AZ133" s="1">
        <v>47</v>
      </c>
      <c r="BA133" s="1">
        <v>26</v>
      </c>
      <c r="BB133" s="1">
        <v>50</v>
      </c>
      <c r="BC133" s="1">
        <v>22</v>
      </c>
      <c r="BD133" s="1">
        <v>54</v>
      </c>
      <c r="BE133" s="1">
        <v>30</v>
      </c>
      <c r="BF133" s="1">
        <v>28</v>
      </c>
      <c r="BG133" s="1">
        <v>28</v>
      </c>
      <c r="BH133" s="1">
        <v>24</v>
      </c>
      <c r="BI133" s="1">
        <v>26</v>
      </c>
      <c r="BJ133" s="1">
        <v>63</v>
      </c>
      <c r="BK133" s="1">
        <v>39</v>
      </c>
      <c r="BL133" s="1">
        <v>31</v>
      </c>
      <c r="BM133" s="1">
        <v>21</v>
      </c>
      <c r="BN133" s="1">
        <v>23</v>
      </c>
      <c r="BO133" s="1">
        <v>26</v>
      </c>
      <c r="BP133" s="1">
        <v>40</v>
      </c>
    </row>
    <row r="134" spans="1:68" x14ac:dyDescent="0.25">
      <c r="A134" s="1">
        <v>133</v>
      </c>
      <c r="B134" s="1">
        <v>50</v>
      </c>
      <c r="C134" s="1">
        <v>34</v>
      </c>
      <c r="D134" s="1">
        <v>26</v>
      </c>
      <c r="E134" s="1">
        <v>22</v>
      </c>
      <c r="F134" s="1">
        <v>41</v>
      </c>
      <c r="G134" s="1">
        <v>58</v>
      </c>
      <c r="H134" s="1">
        <v>33</v>
      </c>
      <c r="I134" s="1">
        <v>23</v>
      </c>
      <c r="J134" s="1">
        <v>41</v>
      </c>
      <c r="K134" s="1">
        <v>34</v>
      </c>
      <c r="L134" s="1">
        <v>26</v>
      </c>
      <c r="M134" s="1">
        <v>20</v>
      </c>
      <c r="N134" s="1">
        <v>37</v>
      </c>
      <c r="O134" s="1">
        <v>33</v>
      </c>
      <c r="P134" s="1">
        <v>55</v>
      </c>
      <c r="Q134" s="1">
        <v>29</v>
      </c>
      <c r="R134" s="1">
        <v>33</v>
      </c>
      <c r="S134" s="1">
        <v>33</v>
      </c>
      <c r="T134" s="1">
        <v>46</v>
      </c>
      <c r="U134" s="1">
        <v>22</v>
      </c>
      <c r="V134" s="1">
        <v>30</v>
      </c>
      <c r="W134" s="1">
        <v>35</v>
      </c>
      <c r="X134" s="1">
        <v>33</v>
      </c>
      <c r="Y134" s="1">
        <v>21</v>
      </c>
      <c r="Z134" s="1">
        <v>41</v>
      </c>
      <c r="AA134" s="1">
        <v>41</v>
      </c>
      <c r="AB134" s="1">
        <v>56</v>
      </c>
      <c r="AC134" s="1">
        <v>34</v>
      </c>
      <c r="AD134" s="1">
        <v>29</v>
      </c>
      <c r="AE134" s="1">
        <v>58</v>
      </c>
      <c r="AF134" s="1">
        <v>23</v>
      </c>
      <c r="AG134" s="1">
        <v>48</v>
      </c>
      <c r="AH134" s="1">
        <v>42</v>
      </c>
      <c r="AI134" s="1">
        <v>26</v>
      </c>
      <c r="AJ134" s="1">
        <v>66</v>
      </c>
      <c r="AK134" s="1">
        <v>26</v>
      </c>
      <c r="AL134" s="1">
        <v>48</v>
      </c>
      <c r="AM134" s="1">
        <v>29</v>
      </c>
      <c r="AN134" s="1">
        <v>56</v>
      </c>
      <c r="AO134" s="1">
        <v>32</v>
      </c>
      <c r="AP134" s="1">
        <v>49</v>
      </c>
      <c r="AQ134" s="1">
        <v>25</v>
      </c>
      <c r="AR134" s="1">
        <v>25</v>
      </c>
      <c r="AS134" s="1">
        <v>28</v>
      </c>
      <c r="AT134" s="1">
        <v>40</v>
      </c>
      <c r="AU134" s="1">
        <v>53</v>
      </c>
      <c r="AV134" s="1">
        <v>32</v>
      </c>
      <c r="AW134" s="1">
        <v>35</v>
      </c>
      <c r="AX134" s="1">
        <v>22</v>
      </c>
      <c r="AY134" s="1">
        <v>42</v>
      </c>
      <c r="AZ134" s="1">
        <v>35</v>
      </c>
      <c r="BA134" s="1">
        <v>54</v>
      </c>
      <c r="BB134" s="1">
        <v>63</v>
      </c>
      <c r="BC134" s="1">
        <v>33</v>
      </c>
      <c r="BD134" s="1">
        <v>39</v>
      </c>
      <c r="BE134" s="1">
        <v>39</v>
      </c>
      <c r="BF134" s="1">
        <v>43</v>
      </c>
      <c r="BG134" s="1">
        <v>37</v>
      </c>
      <c r="BH134" s="1">
        <v>39</v>
      </c>
      <c r="BI134" s="1">
        <v>44</v>
      </c>
      <c r="BJ134" s="1">
        <v>24</v>
      </c>
      <c r="BK134" s="1">
        <v>34</v>
      </c>
      <c r="BL134" s="1">
        <v>37</v>
      </c>
      <c r="BM134" s="1">
        <v>34</v>
      </c>
      <c r="BN134" s="1">
        <v>62</v>
      </c>
      <c r="BO134" s="1">
        <v>47</v>
      </c>
      <c r="BP134" s="1">
        <v>25</v>
      </c>
    </row>
    <row r="135" spans="1:68" x14ac:dyDescent="0.25">
      <c r="A135" s="1">
        <v>134</v>
      </c>
      <c r="B135" s="1">
        <v>26</v>
      </c>
      <c r="C135" s="1">
        <v>51</v>
      </c>
      <c r="D135" s="1">
        <v>43</v>
      </c>
      <c r="E135" s="1">
        <v>35</v>
      </c>
      <c r="F135" s="1">
        <v>35</v>
      </c>
      <c r="G135" s="1">
        <v>60</v>
      </c>
      <c r="H135" s="1">
        <v>27</v>
      </c>
      <c r="I135" s="1">
        <v>44</v>
      </c>
      <c r="J135" s="1">
        <v>37</v>
      </c>
      <c r="K135" s="1">
        <v>40</v>
      </c>
      <c r="L135" s="1">
        <v>21</v>
      </c>
      <c r="M135" s="1">
        <v>22</v>
      </c>
      <c r="N135" s="1">
        <v>25</v>
      </c>
      <c r="O135" s="1">
        <v>31</v>
      </c>
      <c r="P135" s="1">
        <v>37</v>
      </c>
      <c r="Q135" s="1">
        <v>24</v>
      </c>
      <c r="R135" s="1">
        <v>51</v>
      </c>
      <c r="S135" s="1">
        <v>51</v>
      </c>
      <c r="T135" s="1">
        <v>32</v>
      </c>
      <c r="U135" s="1">
        <v>63</v>
      </c>
      <c r="V135" s="1">
        <v>27</v>
      </c>
      <c r="W135" s="1">
        <v>34</v>
      </c>
      <c r="X135" s="1">
        <v>30</v>
      </c>
      <c r="Y135" s="1">
        <v>30</v>
      </c>
      <c r="Z135" s="1">
        <v>34</v>
      </c>
      <c r="AA135" s="1">
        <v>55</v>
      </c>
      <c r="AB135" s="1">
        <v>27</v>
      </c>
      <c r="AC135" s="1">
        <v>22</v>
      </c>
      <c r="AD135" s="1">
        <v>31</v>
      </c>
      <c r="AE135" s="1">
        <v>21</v>
      </c>
      <c r="AF135" s="1">
        <v>30</v>
      </c>
      <c r="AG135" s="1">
        <v>44</v>
      </c>
      <c r="AH135" s="1">
        <v>61</v>
      </c>
      <c r="AI135" s="1">
        <v>37</v>
      </c>
      <c r="AJ135" s="1">
        <v>37</v>
      </c>
      <c r="AK135" s="1">
        <v>40</v>
      </c>
      <c r="AL135" s="1">
        <v>36</v>
      </c>
      <c r="AM135" s="1">
        <v>37</v>
      </c>
      <c r="AN135" s="1">
        <v>56</v>
      </c>
      <c r="AO135" s="1">
        <v>24</v>
      </c>
      <c r="AP135" s="1">
        <v>57</v>
      </c>
      <c r="AQ135" s="1">
        <v>41</v>
      </c>
      <c r="AR135" s="1">
        <v>30</v>
      </c>
      <c r="AS135" s="1">
        <v>32</v>
      </c>
      <c r="AT135" s="1">
        <v>25</v>
      </c>
      <c r="AU135" s="1">
        <v>43</v>
      </c>
      <c r="AV135" s="1">
        <v>37</v>
      </c>
      <c r="AW135" s="1">
        <v>26</v>
      </c>
      <c r="AX135" s="1">
        <v>20</v>
      </c>
      <c r="AY135" s="1">
        <v>47</v>
      </c>
      <c r="AZ135" s="1">
        <v>39</v>
      </c>
      <c r="BA135" s="1">
        <v>46</v>
      </c>
      <c r="BB135" s="1">
        <v>34</v>
      </c>
      <c r="BC135" s="1">
        <v>29</v>
      </c>
      <c r="BD135" s="1">
        <v>49</v>
      </c>
      <c r="BE135" s="1">
        <v>23</v>
      </c>
      <c r="BF135" s="1">
        <v>22</v>
      </c>
      <c r="BG135" s="1">
        <v>30</v>
      </c>
      <c r="BH135" s="1">
        <v>27</v>
      </c>
      <c r="BI135" s="1">
        <v>55</v>
      </c>
      <c r="BJ135" s="1">
        <v>26</v>
      </c>
      <c r="BK135" s="1">
        <v>44</v>
      </c>
      <c r="BL135" s="1">
        <v>25</v>
      </c>
      <c r="BM135" s="1">
        <v>41</v>
      </c>
      <c r="BN135" s="1">
        <v>27</v>
      </c>
      <c r="BO135" s="1">
        <v>63</v>
      </c>
      <c r="BP135" s="1">
        <v>43</v>
      </c>
    </row>
    <row r="136" spans="1:68" x14ac:dyDescent="0.25">
      <c r="A136" s="1">
        <v>135</v>
      </c>
      <c r="B136" s="1">
        <v>50</v>
      </c>
      <c r="C136" s="1">
        <v>54</v>
      </c>
      <c r="D136" s="1">
        <v>36</v>
      </c>
      <c r="E136" s="1">
        <v>77</v>
      </c>
      <c r="F136" s="1">
        <v>22</v>
      </c>
      <c r="G136" s="1">
        <v>22</v>
      </c>
      <c r="H136" s="1">
        <v>56</v>
      </c>
      <c r="I136" s="1">
        <v>55</v>
      </c>
      <c r="J136" s="1">
        <v>45</v>
      </c>
      <c r="K136" s="1">
        <v>24</v>
      </c>
      <c r="L136" s="1">
        <v>53</v>
      </c>
      <c r="M136" s="1">
        <v>42</v>
      </c>
      <c r="N136" s="1">
        <v>29</v>
      </c>
      <c r="O136" s="1">
        <v>25</v>
      </c>
      <c r="P136" s="1">
        <v>28</v>
      </c>
      <c r="Q136" s="1">
        <v>44</v>
      </c>
      <c r="R136" s="1">
        <v>41</v>
      </c>
      <c r="S136" s="1">
        <v>39</v>
      </c>
      <c r="T136" s="1">
        <v>24</v>
      </c>
      <c r="U136" s="1">
        <v>29</v>
      </c>
      <c r="V136" s="1">
        <v>44</v>
      </c>
      <c r="W136" s="1">
        <v>37</v>
      </c>
      <c r="X136" s="1">
        <v>44</v>
      </c>
      <c r="Y136" s="1">
        <v>52</v>
      </c>
      <c r="Z136" s="1">
        <v>28</v>
      </c>
      <c r="AA136" s="1">
        <v>57</v>
      </c>
      <c r="AB136" s="1">
        <v>40</v>
      </c>
      <c r="AC136" s="1">
        <v>36</v>
      </c>
      <c r="AD136" s="1">
        <v>38</v>
      </c>
      <c r="AE136" s="1">
        <v>40</v>
      </c>
      <c r="AF136" s="1">
        <v>25</v>
      </c>
      <c r="AG136" s="1">
        <v>46</v>
      </c>
      <c r="AH136" s="1">
        <v>40</v>
      </c>
      <c r="AI136" s="1">
        <v>25</v>
      </c>
      <c r="AJ136" s="1">
        <v>33</v>
      </c>
      <c r="AK136" s="1">
        <v>65</v>
      </c>
      <c r="AL136" s="1">
        <v>22</v>
      </c>
      <c r="AM136" s="1">
        <v>57</v>
      </c>
      <c r="AN136" s="1">
        <v>47</v>
      </c>
      <c r="AO136" s="1">
        <v>45</v>
      </c>
      <c r="AP136" s="1">
        <v>26</v>
      </c>
      <c r="AQ136" s="1">
        <v>33</v>
      </c>
      <c r="AR136" s="1">
        <v>45</v>
      </c>
      <c r="AS136" s="1">
        <v>35</v>
      </c>
      <c r="AT136" s="1">
        <v>34</v>
      </c>
      <c r="AU136" s="1">
        <v>35</v>
      </c>
      <c r="AV136" s="1">
        <v>47</v>
      </c>
      <c r="AW136" s="1">
        <v>26</v>
      </c>
      <c r="AX136" s="1">
        <v>24</v>
      </c>
      <c r="AY136" s="1">
        <v>44</v>
      </c>
      <c r="AZ136" s="1">
        <v>52</v>
      </c>
      <c r="BA136" s="1">
        <v>27</v>
      </c>
      <c r="BB136" s="1">
        <v>48</v>
      </c>
      <c r="BC136" s="1">
        <v>57</v>
      </c>
      <c r="BD136" s="1">
        <v>52</v>
      </c>
      <c r="BE136" s="1">
        <v>22</v>
      </c>
      <c r="BF136" s="1">
        <v>40</v>
      </c>
      <c r="BG136" s="1">
        <v>28</v>
      </c>
      <c r="BH136" s="1">
        <v>34</v>
      </c>
      <c r="BI136" s="1">
        <v>23</v>
      </c>
      <c r="BJ136" s="1">
        <v>22</v>
      </c>
      <c r="BK136" s="1">
        <v>21</v>
      </c>
      <c r="BL136" s="1">
        <v>39</v>
      </c>
      <c r="BM136" s="1">
        <v>29</v>
      </c>
      <c r="BN136" s="1">
        <v>39</v>
      </c>
      <c r="BO136" s="1">
        <v>33</v>
      </c>
      <c r="BP136" s="1">
        <v>52</v>
      </c>
    </row>
    <row r="137" spans="1:68" x14ac:dyDescent="0.25">
      <c r="A137" s="1">
        <v>136</v>
      </c>
      <c r="B137" s="1">
        <v>53</v>
      </c>
      <c r="C137" s="1">
        <v>35</v>
      </c>
      <c r="D137" s="1">
        <v>26</v>
      </c>
      <c r="E137" s="1">
        <v>52</v>
      </c>
      <c r="F137" s="1">
        <v>23</v>
      </c>
      <c r="G137" s="1">
        <v>30</v>
      </c>
      <c r="H137" s="1">
        <v>40</v>
      </c>
      <c r="I137" s="1">
        <v>38</v>
      </c>
      <c r="J137" s="1">
        <v>18</v>
      </c>
      <c r="K137" s="1">
        <v>24</v>
      </c>
      <c r="L137" s="1">
        <v>21</v>
      </c>
      <c r="M137" s="1">
        <v>64</v>
      </c>
      <c r="N137" s="1">
        <v>51</v>
      </c>
      <c r="O137" s="1">
        <v>36</v>
      </c>
      <c r="P137" s="1">
        <v>56</v>
      </c>
      <c r="Q137" s="1">
        <v>39</v>
      </c>
      <c r="R137" s="1">
        <v>29</v>
      </c>
      <c r="S137" s="1">
        <v>30</v>
      </c>
      <c r="T137" s="1">
        <v>37</v>
      </c>
      <c r="U137" s="1">
        <v>34</v>
      </c>
      <c r="V137" s="1">
        <v>29</v>
      </c>
      <c r="W137" s="1">
        <v>50</v>
      </c>
      <c r="X137" s="1">
        <v>31</v>
      </c>
      <c r="Y137" s="1">
        <v>58</v>
      </c>
      <c r="Z137" s="1">
        <v>27</v>
      </c>
      <c r="AA137" s="1">
        <v>59</v>
      </c>
      <c r="AB137" s="1">
        <v>34</v>
      </c>
      <c r="AC137" s="1">
        <v>24</v>
      </c>
      <c r="AD137" s="1">
        <v>32</v>
      </c>
      <c r="AE137" s="1">
        <v>26</v>
      </c>
      <c r="AF137" s="1">
        <v>41</v>
      </c>
      <c r="AG137" s="1">
        <v>28</v>
      </c>
      <c r="AH137" s="1">
        <v>51</v>
      </c>
      <c r="AI137" s="1">
        <v>42</v>
      </c>
      <c r="AJ137" s="1">
        <v>25</v>
      </c>
      <c r="AK137" s="1">
        <v>56</v>
      </c>
      <c r="AL137" s="1">
        <v>40</v>
      </c>
      <c r="AM137" s="1">
        <v>25</v>
      </c>
      <c r="AN137" s="1">
        <v>41</v>
      </c>
      <c r="AO137" s="1">
        <v>23</v>
      </c>
      <c r="AP137" s="1">
        <v>33</v>
      </c>
      <c r="AQ137" s="1">
        <v>35</v>
      </c>
      <c r="AR137" s="1">
        <v>20</v>
      </c>
      <c r="AS137" s="1">
        <v>41</v>
      </c>
      <c r="AT137" s="1">
        <v>32</v>
      </c>
      <c r="AU137" s="1">
        <v>41</v>
      </c>
      <c r="AV137" s="1">
        <v>48</v>
      </c>
      <c r="AW137" s="1">
        <v>31</v>
      </c>
      <c r="AX137" s="1">
        <v>31</v>
      </c>
      <c r="AY137" s="1">
        <v>23</v>
      </c>
      <c r="AZ137" s="1">
        <v>29</v>
      </c>
      <c r="BA137" s="1">
        <v>25</v>
      </c>
      <c r="BB137" s="1">
        <v>24</v>
      </c>
      <c r="BC137" s="1">
        <v>21</v>
      </c>
      <c r="BD137" s="1">
        <v>26</v>
      </c>
      <c r="BE137" s="1">
        <v>38</v>
      </c>
      <c r="BF137" s="1">
        <v>43</v>
      </c>
      <c r="BG137" s="1">
        <v>29</v>
      </c>
      <c r="BH137" s="1">
        <v>56</v>
      </c>
      <c r="BI137" s="1">
        <v>24</v>
      </c>
      <c r="BJ137" s="1">
        <v>32</v>
      </c>
      <c r="BK137" s="1">
        <v>24</v>
      </c>
      <c r="BL137" s="1">
        <v>64</v>
      </c>
      <c r="BM137" s="1">
        <v>21</v>
      </c>
      <c r="BN137" s="1">
        <v>38</v>
      </c>
      <c r="BO137" s="1">
        <v>40</v>
      </c>
      <c r="BP137" s="1">
        <v>45</v>
      </c>
    </row>
    <row r="138" spans="1:68" x14ac:dyDescent="0.25">
      <c r="A138" s="1">
        <v>137</v>
      </c>
      <c r="B138" s="1">
        <v>51</v>
      </c>
      <c r="C138" s="1">
        <v>31</v>
      </c>
      <c r="D138" s="1">
        <v>52</v>
      </c>
      <c r="E138" s="1">
        <v>22</v>
      </c>
      <c r="F138" s="1">
        <v>24</v>
      </c>
      <c r="G138" s="1">
        <v>50</v>
      </c>
      <c r="H138" s="1">
        <v>49</v>
      </c>
      <c r="I138" s="1">
        <v>23</v>
      </c>
      <c r="J138" s="1">
        <v>25</v>
      </c>
      <c r="K138" s="1">
        <v>25</v>
      </c>
      <c r="L138" s="1">
        <v>56</v>
      </c>
      <c r="M138" s="1">
        <v>52</v>
      </c>
      <c r="N138" s="1">
        <v>41</v>
      </c>
      <c r="O138" s="1">
        <v>46</v>
      </c>
      <c r="P138" s="1">
        <v>57</v>
      </c>
      <c r="Q138" s="1">
        <v>48</v>
      </c>
      <c r="R138" s="1">
        <v>58</v>
      </c>
      <c r="S138" s="1">
        <v>30</v>
      </c>
      <c r="T138" s="1">
        <v>20</v>
      </c>
      <c r="U138" s="1">
        <v>51</v>
      </c>
      <c r="V138" s="1">
        <v>46</v>
      </c>
      <c r="W138" s="1">
        <v>46</v>
      </c>
      <c r="X138" s="1">
        <v>56</v>
      </c>
      <c r="Y138" s="1">
        <v>49</v>
      </c>
      <c r="Z138" s="1">
        <v>34</v>
      </c>
      <c r="AA138" s="1">
        <v>40</v>
      </c>
      <c r="AB138" s="1">
        <v>36</v>
      </c>
      <c r="AC138" s="1">
        <v>56</v>
      </c>
      <c r="AD138" s="1">
        <v>23</v>
      </c>
      <c r="AE138" s="1">
        <v>33</v>
      </c>
      <c r="AF138" s="1">
        <v>30</v>
      </c>
      <c r="AG138" s="1">
        <v>22</v>
      </c>
      <c r="AH138" s="1">
        <v>33</v>
      </c>
      <c r="AI138" s="1">
        <v>21</v>
      </c>
      <c r="AJ138" s="1">
        <v>28</v>
      </c>
      <c r="AK138" s="1">
        <v>47</v>
      </c>
      <c r="AL138" s="1">
        <v>44</v>
      </c>
      <c r="AM138" s="1">
        <v>66</v>
      </c>
      <c r="AN138" s="1">
        <v>25</v>
      </c>
      <c r="AO138" s="1">
        <v>47</v>
      </c>
      <c r="AP138" s="1">
        <v>25</v>
      </c>
      <c r="AQ138" s="1">
        <v>33</v>
      </c>
      <c r="AR138" s="1">
        <v>36</v>
      </c>
      <c r="AS138" s="1">
        <v>44</v>
      </c>
      <c r="AT138" s="1">
        <v>36</v>
      </c>
      <c r="AU138" s="1">
        <v>30</v>
      </c>
      <c r="AV138" s="1">
        <v>66</v>
      </c>
      <c r="AW138" s="1">
        <v>35</v>
      </c>
      <c r="AX138" s="1">
        <v>58</v>
      </c>
      <c r="AY138" s="1">
        <v>19</v>
      </c>
      <c r="AZ138" s="1">
        <v>18</v>
      </c>
      <c r="BA138" s="1">
        <v>42</v>
      </c>
      <c r="BB138" s="1">
        <v>26</v>
      </c>
      <c r="BC138" s="1">
        <v>31</v>
      </c>
      <c r="BD138" s="1">
        <v>31</v>
      </c>
      <c r="BE138" s="1">
        <v>58</v>
      </c>
      <c r="BF138" s="1">
        <v>25</v>
      </c>
      <c r="BG138" s="1">
        <v>33</v>
      </c>
      <c r="BH138" s="1">
        <v>35</v>
      </c>
      <c r="BI138" s="1">
        <v>45</v>
      </c>
      <c r="BJ138" s="1">
        <v>25</v>
      </c>
      <c r="BK138" s="1">
        <v>37</v>
      </c>
      <c r="BL138" s="1">
        <v>52</v>
      </c>
      <c r="BM138" s="1">
        <v>41</v>
      </c>
      <c r="BN138" s="1">
        <v>48</v>
      </c>
      <c r="BO138" s="1">
        <v>21</v>
      </c>
      <c r="BP138" s="1">
        <v>37</v>
      </c>
    </row>
    <row r="139" spans="1:68" x14ac:dyDescent="0.25">
      <c r="A139" s="1">
        <v>138</v>
      </c>
      <c r="B139" s="1">
        <v>51</v>
      </c>
      <c r="C139" s="1">
        <v>19</v>
      </c>
      <c r="D139" s="1">
        <v>62</v>
      </c>
      <c r="E139" s="1">
        <v>29</v>
      </c>
      <c r="F139" s="1">
        <v>23</v>
      </c>
      <c r="G139" s="1">
        <v>41</v>
      </c>
      <c r="H139" s="1">
        <v>45</v>
      </c>
      <c r="I139" s="1">
        <v>23</v>
      </c>
      <c r="J139" s="1">
        <v>25</v>
      </c>
      <c r="K139" s="1">
        <v>37</v>
      </c>
      <c r="L139" s="1">
        <v>20</v>
      </c>
      <c r="M139" s="1">
        <v>25</v>
      </c>
      <c r="N139" s="1">
        <v>42</v>
      </c>
      <c r="O139" s="1">
        <v>40</v>
      </c>
      <c r="P139" s="1">
        <v>48</v>
      </c>
      <c r="Q139" s="1">
        <v>64</v>
      </c>
      <c r="R139" s="1">
        <v>61</v>
      </c>
      <c r="S139" s="1">
        <v>35</v>
      </c>
      <c r="T139" s="1">
        <v>53</v>
      </c>
      <c r="U139" s="1">
        <v>22</v>
      </c>
      <c r="V139" s="1">
        <v>22</v>
      </c>
      <c r="W139" s="1">
        <v>28</v>
      </c>
      <c r="X139" s="1">
        <v>31</v>
      </c>
      <c r="Y139" s="1">
        <v>57</v>
      </c>
      <c r="Z139" s="1">
        <v>24</v>
      </c>
      <c r="AA139" s="1">
        <v>52</v>
      </c>
      <c r="AB139" s="1">
        <v>31</v>
      </c>
      <c r="AC139" s="1">
        <v>51</v>
      </c>
      <c r="AD139" s="1">
        <v>25</v>
      </c>
      <c r="AE139" s="1">
        <v>44</v>
      </c>
      <c r="AF139" s="1">
        <v>32</v>
      </c>
      <c r="AG139" s="1">
        <v>25</v>
      </c>
      <c r="AH139" s="1">
        <v>33</v>
      </c>
      <c r="AI139" s="1">
        <v>56</v>
      </c>
      <c r="AJ139" s="1">
        <v>25</v>
      </c>
      <c r="AK139" s="1">
        <v>28</v>
      </c>
      <c r="AL139" s="1">
        <v>25</v>
      </c>
      <c r="AM139" s="1">
        <v>24</v>
      </c>
      <c r="AN139" s="1">
        <v>64</v>
      </c>
      <c r="AO139" s="1">
        <v>41</v>
      </c>
      <c r="AP139" s="1">
        <v>36</v>
      </c>
      <c r="AQ139" s="1">
        <v>27</v>
      </c>
      <c r="AR139" s="1">
        <v>31</v>
      </c>
      <c r="AS139" s="1">
        <v>25</v>
      </c>
      <c r="AT139" s="1">
        <v>55</v>
      </c>
      <c r="AU139" s="1">
        <v>26</v>
      </c>
      <c r="AV139" s="1">
        <v>58</v>
      </c>
      <c r="AW139" s="1">
        <v>25</v>
      </c>
      <c r="AX139" s="1">
        <v>34</v>
      </c>
      <c r="AY139" s="1">
        <v>45</v>
      </c>
      <c r="AZ139" s="1">
        <v>34</v>
      </c>
      <c r="BA139" s="1">
        <v>54</v>
      </c>
      <c r="BB139" s="1">
        <v>31</v>
      </c>
      <c r="BC139" s="1">
        <v>34</v>
      </c>
      <c r="BD139" s="1">
        <v>34</v>
      </c>
      <c r="BE139" s="1">
        <v>29</v>
      </c>
      <c r="BF139" s="1">
        <v>30</v>
      </c>
      <c r="BG139" s="1">
        <v>46</v>
      </c>
      <c r="BH139" s="1">
        <v>35</v>
      </c>
      <c r="BI139" s="1">
        <v>35</v>
      </c>
      <c r="BJ139" s="1">
        <v>37</v>
      </c>
      <c r="BK139" s="1">
        <v>25</v>
      </c>
      <c r="BL139" s="1">
        <v>40</v>
      </c>
      <c r="BM139" s="1">
        <v>69</v>
      </c>
      <c r="BN139" s="1">
        <v>63</v>
      </c>
      <c r="BO139" s="1">
        <v>26</v>
      </c>
      <c r="BP139" s="1">
        <v>44</v>
      </c>
    </row>
    <row r="140" spans="1:68" x14ac:dyDescent="0.25">
      <c r="A140" s="1">
        <v>139</v>
      </c>
      <c r="B140" s="1">
        <v>23</v>
      </c>
      <c r="C140" s="1">
        <v>30</v>
      </c>
      <c r="D140" s="1">
        <v>34</v>
      </c>
      <c r="E140" s="1">
        <v>36</v>
      </c>
      <c r="F140" s="1">
        <v>38</v>
      </c>
      <c r="G140" s="1">
        <v>20</v>
      </c>
      <c r="H140" s="1">
        <v>37</v>
      </c>
      <c r="I140" s="1">
        <v>26</v>
      </c>
      <c r="J140" s="1">
        <v>31</v>
      </c>
      <c r="K140" s="1">
        <v>36</v>
      </c>
      <c r="L140" s="1">
        <v>61</v>
      </c>
      <c r="M140" s="1">
        <v>26</v>
      </c>
      <c r="N140" s="1">
        <v>39</v>
      </c>
      <c r="O140" s="1">
        <v>50</v>
      </c>
      <c r="P140" s="1">
        <v>36</v>
      </c>
      <c r="Q140" s="1">
        <v>22</v>
      </c>
      <c r="R140" s="1">
        <v>22</v>
      </c>
      <c r="S140" s="1">
        <v>30</v>
      </c>
      <c r="T140" s="1">
        <v>48</v>
      </c>
      <c r="U140" s="1">
        <v>36</v>
      </c>
      <c r="V140" s="1">
        <v>29</v>
      </c>
      <c r="W140" s="1">
        <v>27</v>
      </c>
      <c r="X140" s="1">
        <v>37</v>
      </c>
      <c r="Y140" s="1">
        <v>27</v>
      </c>
      <c r="Z140" s="1">
        <v>23</v>
      </c>
      <c r="AA140" s="1">
        <v>58</v>
      </c>
      <c r="AB140" s="1">
        <v>44</v>
      </c>
      <c r="AC140" s="1">
        <v>69</v>
      </c>
      <c r="AD140" s="1">
        <v>43</v>
      </c>
      <c r="AE140" s="1">
        <v>36</v>
      </c>
      <c r="AF140" s="1">
        <v>51</v>
      </c>
      <c r="AG140" s="1">
        <v>24</v>
      </c>
      <c r="AH140" s="1">
        <v>23</v>
      </c>
      <c r="AI140" s="1">
        <v>47</v>
      </c>
      <c r="AJ140" s="1">
        <v>30</v>
      </c>
      <c r="AK140" s="1">
        <v>46</v>
      </c>
      <c r="AL140" s="1">
        <v>41</v>
      </c>
      <c r="AM140" s="1">
        <v>40</v>
      </c>
      <c r="AN140" s="1">
        <v>66</v>
      </c>
      <c r="AO140" s="1">
        <v>37</v>
      </c>
      <c r="AP140" s="1">
        <v>44</v>
      </c>
      <c r="AQ140" s="1">
        <v>39</v>
      </c>
      <c r="AR140" s="1">
        <v>62</v>
      </c>
      <c r="AS140" s="1">
        <v>58</v>
      </c>
      <c r="AT140" s="1">
        <v>24</v>
      </c>
      <c r="AU140" s="1">
        <v>58</v>
      </c>
      <c r="AV140" s="1">
        <v>30</v>
      </c>
      <c r="AW140" s="1">
        <v>72</v>
      </c>
      <c r="AX140" s="1">
        <v>57</v>
      </c>
      <c r="AY140" s="1">
        <v>27</v>
      </c>
      <c r="AZ140" s="1">
        <v>33</v>
      </c>
      <c r="BA140" s="1">
        <v>36</v>
      </c>
      <c r="BB140" s="1">
        <v>34</v>
      </c>
      <c r="BC140" s="1">
        <v>57</v>
      </c>
      <c r="BD140" s="1">
        <v>34</v>
      </c>
      <c r="BE140" s="1">
        <v>59</v>
      </c>
      <c r="BF140" s="1">
        <v>25</v>
      </c>
      <c r="BG140" s="1">
        <v>30</v>
      </c>
      <c r="BH140" s="1">
        <v>33</v>
      </c>
      <c r="BI140" s="1">
        <v>67</v>
      </c>
      <c r="BJ140" s="1">
        <v>19</v>
      </c>
      <c r="BK140" s="1">
        <v>36</v>
      </c>
      <c r="BL140" s="1">
        <v>36</v>
      </c>
      <c r="BM140" s="1">
        <v>25</v>
      </c>
      <c r="BN140" s="1">
        <v>46</v>
      </c>
      <c r="BO140" s="1">
        <v>51</v>
      </c>
      <c r="BP140" s="1">
        <v>45</v>
      </c>
    </row>
    <row r="141" spans="1:68" x14ac:dyDescent="0.25">
      <c r="A141" s="1">
        <v>140</v>
      </c>
      <c r="B141" s="1">
        <v>23</v>
      </c>
      <c r="C141" s="1">
        <v>36</v>
      </c>
      <c r="D141" s="1">
        <v>31</v>
      </c>
      <c r="E141" s="1">
        <v>59</v>
      </c>
      <c r="F141" s="1">
        <v>44</v>
      </c>
      <c r="G141" s="1">
        <v>31</v>
      </c>
      <c r="H141" s="1">
        <v>28</v>
      </c>
      <c r="I141" s="1">
        <v>28</v>
      </c>
      <c r="J141" s="1">
        <v>28</v>
      </c>
      <c r="K141" s="1">
        <v>55</v>
      </c>
      <c r="L141" s="1">
        <v>45</v>
      </c>
      <c r="M141" s="1">
        <v>45</v>
      </c>
      <c r="N141" s="1">
        <v>42</v>
      </c>
      <c r="O141" s="1">
        <v>41</v>
      </c>
      <c r="P141" s="1">
        <v>41</v>
      </c>
      <c r="Q141" s="1">
        <v>38</v>
      </c>
      <c r="R141" s="1">
        <v>31</v>
      </c>
      <c r="S141" s="1">
        <v>36</v>
      </c>
      <c r="T141" s="1">
        <v>55</v>
      </c>
      <c r="U141" s="1">
        <v>33</v>
      </c>
      <c r="V141" s="1">
        <v>24</v>
      </c>
      <c r="W141" s="1">
        <v>24</v>
      </c>
      <c r="X141" s="1">
        <v>25</v>
      </c>
      <c r="Y141" s="1">
        <v>36</v>
      </c>
      <c r="Z141" s="1">
        <v>27</v>
      </c>
      <c r="AA141" s="1">
        <v>38</v>
      </c>
      <c r="AB141" s="1">
        <v>59</v>
      </c>
      <c r="AC141" s="1">
        <v>71</v>
      </c>
      <c r="AD141" s="1">
        <v>18</v>
      </c>
      <c r="AE141" s="1">
        <v>37</v>
      </c>
      <c r="AF141" s="1">
        <v>29</v>
      </c>
      <c r="AG141" s="1">
        <v>37</v>
      </c>
      <c r="AH141" s="1">
        <v>49</v>
      </c>
      <c r="AI141" s="1">
        <v>51</v>
      </c>
      <c r="AJ141" s="1">
        <v>63</v>
      </c>
      <c r="AK141" s="1">
        <v>65</v>
      </c>
      <c r="AL141" s="1">
        <v>48</v>
      </c>
      <c r="AM141" s="1">
        <v>35</v>
      </c>
      <c r="AN141" s="1">
        <v>56</v>
      </c>
      <c r="AO141" s="1">
        <v>35</v>
      </c>
      <c r="AP141" s="1">
        <v>42</v>
      </c>
      <c r="AQ141" s="1">
        <v>32</v>
      </c>
      <c r="AR141" s="1">
        <v>33</v>
      </c>
      <c r="AS141" s="1">
        <v>67</v>
      </c>
      <c r="AT141" s="1">
        <v>32</v>
      </c>
      <c r="AU141" s="1">
        <v>25</v>
      </c>
      <c r="AV141" s="1">
        <v>40</v>
      </c>
      <c r="AW141" s="1">
        <v>38</v>
      </c>
      <c r="AX141" s="1">
        <v>29</v>
      </c>
      <c r="AY141" s="1">
        <v>27</v>
      </c>
      <c r="AZ141" s="1">
        <v>23</v>
      </c>
      <c r="BA141" s="1">
        <v>53</v>
      </c>
      <c r="BB141" s="1">
        <v>51</v>
      </c>
      <c r="BC141" s="1">
        <v>51</v>
      </c>
      <c r="BD141" s="1">
        <v>32</v>
      </c>
      <c r="BE141" s="1">
        <v>37</v>
      </c>
      <c r="BF141" s="1">
        <v>27</v>
      </c>
      <c r="BG141" s="1">
        <v>44</v>
      </c>
      <c r="BH141" s="1">
        <v>48</v>
      </c>
      <c r="BI141" s="1">
        <v>32</v>
      </c>
      <c r="BJ141" s="1">
        <v>60</v>
      </c>
      <c r="BK141" s="1">
        <v>30</v>
      </c>
      <c r="BL141" s="1">
        <v>31</v>
      </c>
      <c r="BM141" s="1">
        <v>33</v>
      </c>
      <c r="BN141" s="1">
        <v>21</v>
      </c>
      <c r="BO141" s="1">
        <v>37</v>
      </c>
      <c r="BP141" s="1">
        <v>34</v>
      </c>
    </row>
    <row r="142" spans="1:68" x14ac:dyDescent="0.25">
      <c r="A142" s="1">
        <v>141</v>
      </c>
      <c r="B142" s="1">
        <v>35</v>
      </c>
      <c r="C142" s="1">
        <v>29</v>
      </c>
      <c r="D142" s="1">
        <v>39</v>
      </c>
      <c r="E142" s="1">
        <v>30</v>
      </c>
      <c r="F142" s="1">
        <v>32</v>
      </c>
      <c r="G142" s="1">
        <v>27</v>
      </c>
      <c r="H142" s="1">
        <v>26</v>
      </c>
      <c r="I142" s="1">
        <v>60</v>
      </c>
      <c r="J142" s="1">
        <v>41</v>
      </c>
      <c r="K142" s="1">
        <v>25</v>
      </c>
      <c r="L142" s="1">
        <v>29</v>
      </c>
      <c r="M142" s="1">
        <v>27</v>
      </c>
      <c r="N142" s="1">
        <v>44</v>
      </c>
      <c r="O142" s="1">
        <v>24</v>
      </c>
      <c r="P142" s="1">
        <v>55</v>
      </c>
      <c r="Q142" s="1">
        <v>30</v>
      </c>
      <c r="R142" s="1">
        <v>29</v>
      </c>
      <c r="S142" s="1">
        <v>21</v>
      </c>
      <c r="T142" s="1">
        <v>29</v>
      </c>
      <c r="U142" s="1">
        <v>41</v>
      </c>
      <c r="V142" s="1">
        <v>36</v>
      </c>
      <c r="W142" s="1">
        <v>41</v>
      </c>
      <c r="X142" s="1">
        <v>63</v>
      </c>
      <c r="Y142" s="1">
        <v>24</v>
      </c>
      <c r="Z142" s="1">
        <v>36</v>
      </c>
      <c r="AA142" s="1">
        <v>46</v>
      </c>
      <c r="AB142" s="1">
        <v>45</v>
      </c>
      <c r="AC142" s="1">
        <v>50</v>
      </c>
      <c r="AD142" s="1">
        <v>43</v>
      </c>
      <c r="AE142" s="1">
        <v>34</v>
      </c>
      <c r="AF142" s="1">
        <v>24</v>
      </c>
      <c r="AG142" s="1">
        <v>31</v>
      </c>
      <c r="AH142" s="1">
        <v>39</v>
      </c>
      <c r="AI142" s="1">
        <v>31</v>
      </c>
      <c r="AJ142" s="1">
        <v>20</v>
      </c>
      <c r="AK142" s="1">
        <v>34</v>
      </c>
      <c r="AL142" s="1">
        <v>42</v>
      </c>
      <c r="AM142" s="1">
        <v>42</v>
      </c>
      <c r="AN142" s="1">
        <v>26</v>
      </c>
      <c r="AO142" s="1">
        <v>60</v>
      </c>
      <c r="AP142" s="1">
        <v>23</v>
      </c>
      <c r="AQ142" s="1">
        <v>59</v>
      </c>
      <c r="AR142" s="1">
        <v>35</v>
      </c>
      <c r="AS142" s="1">
        <v>52</v>
      </c>
      <c r="AT142" s="1">
        <v>33</v>
      </c>
      <c r="AU142" s="1">
        <v>43</v>
      </c>
      <c r="AV142" s="1">
        <v>33</v>
      </c>
      <c r="AW142" s="1">
        <v>24</v>
      </c>
      <c r="AX142" s="1">
        <v>21</v>
      </c>
      <c r="AY142" s="1">
        <v>52</v>
      </c>
      <c r="AZ142" s="1">
        <v>54</v>
      </c>
      <c r="BA142" s="1">
        <v>19</v>
      </c>
      <c r="BB142" s="1">
        <v>33</v>
      </c>
      <c r="BC142" s="1">
        <v>34</v>
      </c>
      <c r="BD142" s="1">
        <v>33</v>
      </c>
      <c r="BE142" s="1">
        <v>47</v>
      </c>
      <c r="BF142" s="1">
        <v>34</v>
      </c>
      <c r="BG142" s="1">
        <v>33</v>
      </c>
      <c r="BH142" s="1">
        <v>52</v>
      </c>
      <c r="BI142" s="1">
        <v>57</v>
      </c>
      <c r="BJ142" s="1">
        <v>34</v>
      </c>
      <c r="BK142" s="1">
        <v>36</v>
      </c>
      <c r="BL142" s="1">
        <v>29</v>
      </c>
      <c r="BM142" s="1">
        <v>39</v>
      </c>
      <c r="BN142" s="1">
        <v>24</v>
      </c>
      <c r="BO142" s="1">
        <v>40</v>
      </c>
      <c r="BP142" s="1">
        <v>38</v>
      </c>
    </row>
    <row r="143" spans="1:68" x14ac:dyDescent="0.25">
      <c r="A143" s="1">
        <v>142</v>
      </c>
      <c r="B143" s="1">
        <v>31</v>
      </c>
      <c r="C143" s="1">
        <v>50</v>
      </c>
      <c r="D143" s="1">
        <v>85</v>
      </c>
      <c r="E143" s="1">
        <v>32</v>
      </c>
      <c r="F143" s="1">
        <v>27</v>
      </c>
      <c r="G143" s="1">
        <v>29</v>
      </c>
      <c r="H143" s="1">
        <v>35</v>
      </c>
      <c r="I143" s="1">
        <v>22</v>
      </c>
      <c r="J143" s="1">
        <v>25</v>
      </c>
      <c r="K143" s="1">
        <v>22</v>
      </c>
      <c r="L143" s="1">
        <v>39</v>
      </c>
      <c r="M143" s="1">
        <v>56</v>
      </c>
      <c r="N143" s="1">
        <v>26</v>
      </c>
      <c r="O143" s="1">
        <v>37</v>
      </c>
      <c r="P143" s="1">
        <v>51</v>
      </c>
      <c r="Q143" s="1">
        <v>42</v>
      </c>
      <c r="R143" s="1">
        <v>37</v>
      </c>
      <c r="S143" s="1">
        <v>36</v>
      </c>
      <c r="T143" s="1">
        <v>29</v>
      </c>
      <c r="U143" s="1">
        <v>35</v>
      </c>
      <c r="V143" s="1">
        <v>19</v>
      </c>
      <c r="W143" s="1">
        <v>32</v>
      </c>
      <c r="X143" s="1">
        <v>26</v>
      </c>
      <c r="Y143" s="1">
        <v>63</v>
      </c>
      <c r="Z143" s="1">
        <v>43</v>
      </c>
      <c r="AA143" s="1">
        <v>25</v>
      </c>
      <c r="AB143" s="1">
        <v>51</v>
      </c>
      <c r="AC143" s="1">
        <v>62</v>
      </c>
      <c r="AD143" s="1">
        <v>26</v>
      </c>
      <c r="AE143" s="1">
        <v>61</v>
      </c>
      <c r="AF143" s="1">
        <v>30</v>
      </c>
      <c r="AG143" s="1">
        <v>40</v>
      </c>
      <c r="AH143" s="1">
        <v>26</v>
      </c>
      <c r="AI143" s="1">
        <v>43</v>
      </c>
      <c r="AJ143" s="1">
        <v>45</v>
      </c>
      <c r="AK143" s="1">
        <v>24</v>
      </c>
      <c r="AL143" s="1">
        <v>40</v>
      </c>
      <c r="AM143" s="1">
        <v>32</v>
      </c>
      <c r="AN143" s="1">
        <v>49</v>
      </c>
      <c r="AO143" s="1">
        <v>45</v>
      </c>
      <c r="AP143" s="1">
        <v>47</v>
      </c>
      <c r="AQ143" s="1">
        <v>42</v>
      </c>
      <c r="AR143" s="1">
        <v>42</v>
      </c>
      <c r="AS143" s="1">
        <v>33</v>
      </c>
      <c r="AT143" s="1">
        <v>33</v>
      </c>
      <c r="AU143" s="1">
        <v>20</v>
      </c>
      <c r="AV143" s="1">
        <v>47</v>
      </c>
      <c r="AW143" s="1">
        <v>34</v>
      </c>
      <c r="AX143" s="1">
        <v>34</v>
      </c>
      <c r="AY143" s="1">
        <v>32</v>
      </c>
      <c r="AZ143" s="1">
        <v>38</v>
      </c>
      <c r="BA143" s="1">
        <v>32</v>
      </c>
      <c r="BB143" s="1">
        <v>25</v>
      </c>
      <c r="BC143" s="1">
        <v>23</v>
      </c>
      <c r="BD143" s="1">
        <v>30</v>
      </c>
      <c r="BE143" s="1">
        <v>37</v>
      </c>
      <c r="BF143" s="1">
        <v>40</v>
      </c>
      <c r="BG143" s="1">
        <v>41</v>
      </c>
      <c r="BH143" s="1">
        <v>60</v>
      </c>
      <c r="BI143" s="1">
        <v>44</v>
      </c>
      <c r="BJ143" s="1">
        <v>34</v>
      </c>
      <c r="BK143" s="1">
        <v>36</v>
      </c>
      <c r="BL143" s="1">
        <v>31</v>
      </c>
      <c r="BM143" s="1">
        <v>44</v>
      </c>
      <c r="BN143" s="1">
        <v>39</v>
      </c>
      <c r="BO143" s="1">
        <v>40</v>
      </c>
      <c r="BP143" s="1">
        <v>22</v>
      </c>
    </row>
    <row r="144" spans="1:68" x14ac:dyDescent="0.25">
      <c r="A144" s="1">
        <v>143</v>
      </c>
      <c r="B144" s="1">
        <v>20</v>
      </c>
      <c r="C144" s="1">
        <v>37</v>
      </c>
      <c r="D144" s="1">
        <v>22</v>
      </c>
      <c r="E144" s="1">
        <v>53</v>
      </c>
      <c r="F144" s="1">
        <v>27</v>
      </c>
      <c r="G144" s="1">
        <v>25</v>
      </c>
      <c r="H144" s="1">
        <v>28</v>
      </c>
      <c r="I144" s="1">
        <v>22</v>
      </c>
      <c r="J144" s="1">
        <v>63</v>
      </c>
      <c r="K144" s="1">
        <v>43</v>
      </c>
      <c r="L144" s="1">
        <v>39</v>
      </c>
      <c r="M144" s="1">
        <v>49</v>
      </c>
      <c r="N144" s="1">
        <v>55</v>
      </c>
      <c r="O144" s="1">
        <v>34</v>
      </c>
      <c r="P144" s="1">
        <v>35</v>
      </c>
      <c r="Q144" s="1">
        <v>46</v>
      </c>
      <c r="R144" s="1">
        <v>40</v>
      </c>
      <c r="S144" s="1">
        <v>47</v>
      </c>
      <c r="T144" s="1">
        <v>55</v>
      </c>
      <c r="U144" s="1">
        <v>37</v>
      </c>
      <c r="V144" s="1">
        <v>61</v>
      </c>
      <c r="W144" s="1">
        <v>39</v>
      </c>
      <c r="X144" s="1">
        <v>23</v>
      </c>
      <c r="Y144" s="1">
        <v>23</v>
      </c>
      <c r="Z144" s="1">
        <v>33</v>
      </c>
      <c r="AA144" s="1">
        <v>49</v>
      </c>
      <c r="AB144" s="1">
        <v>30</v>
      </c>
      <c r="AC144" s="1">
        <v>35</v>
      </c>
      <c r="AD144" s="1">
        <v>23</v>
      </c>
      <c r="AE144" s="1">
        <v>23</v>
      </c>
      <c r="AF144" s="1">
        <v>42</v>
      </c>
      <c r="AG144" s="1">
        <v>36</v>
      </c>
      <c r="AH144" s="1">
        <v>31</v>
      </c>
      <c r="AI144" s="1">
        <v>26</v>
      </c>
      <c r="AJ144" s="1">
        <v>23</v>
      </c>
      <c r="AK144" s="1">
        <v>53</v>
      </c>
      <c r="AL144" s="1">
        <v>21</v>
      </c>
      <c r="AM144" s="1">
        <v>42</v>
      </c>
      <c r="AN144" s="1">
        <v>29</v>
      </c>
      <c r="AO144" s="1">
        <v>53</v>
      </c>
      <c r="AP144" s="1">
        <v>52</v>
      </c>
      <c r="AQ144" s="1">
        <v>21</v>
      </c>
      <c r="AR144" s="1">
        <v>55</v>
      </c>
      <c r="AS144" s="1">
        <v>48</v>
      </c>
      <c r="AT144" s="1">
        <v>37</v>
      </c>
      <c r="AU144" s="1">
        <v>28</v>
      </c>
      <c r="AV144" s="1">
        <v>19</v>
      </c>
      <c r="AW144" s="1">
        <v>45</v>
      </c>
      <c r="AX144" s="1">
        <v>30</v>
      </c>
      <c r="AY144" s="1">
        <v>40</v>
      </c>
      <c r="AZ144" s="1">
        <v>38</v>
      </c>
      <c r="BA144" s="1">
        <v>33</v>
      </c>
      <c r="BB144" s="1">
        <v>36</v>
      </c>
      <c r="BC144" s="1">
        <v>26</v>
      </c>
      <c r="BD144" s="1">
        <v>27</v>
      </c>
      <c r="BE144" s="1">
        <v>39</v>
      </c>
      <c r="BF144" s="1">
        <v>49</v>
      </c>
      <c r="BG144" s="1">
        <v>31</v>
      </c>
      <c r="BH144" s="1">
        <v>33</v>
      </c>
      <c r="BI144" s="1">
        <v>33</v>
      </c>
      <c r="BJ144" s="1">
        <v>33</v>
      </c>
      <c r="BK144" s="1">
        <v>32</v>
      </c>
      <c r="BL144" s="1">
        <v>29</v>
      </c>
      <c r="BM144" s="1">
        <v>18</v>
      </c>
      <c r="BN144" s="1">
        <v>23</v>
      </c>
      <c r="BO144" s="1">
        <v>36</v>
      </c>
      <c r="BP144" s="1">
        <v>53</v>
      </c>
    </row>
    <row r="145" spans="1:68" x14ac:dyDescent="0.25">
      <c r="A145" s="1">
        <v>144</v>
      </c>
      <c r="B145" s="1">
        <v>27</v>
      </c>
      <c r="C145" s="1">
        <v>28</v>
      </c>
      <c r="D145" s="1">
        <v>53</v>
      </c>
      <c r="E145" s="1">
        <v>48</v>
      </c>
      <c r="F145" s="1">
        <v>36</v>
      </c>
      <c r="G145" s="1">
        <v>25</v>
      </c>
      <c r="H145" s="1">
        <v>22</v>
      </c>
      <c r="I145" s="1">
        <v>33</v>
      </c>
      <c r="J145" s="1">
        <v>39</v>
      </c>
      <c r="K145" s="1">
        <v>44</v>
      </c>
      <c r="L145" s="1">
        <v>25</v>
      </c>
      <c r="M145" s="1">
        <v>36</v>
      </c>
      <c r="N145" s="1">
        <v>31</v>
      </c>
      <c r="O145" s="1">
        <v>56</v>
      </c>
      <c r="P145" s="1">
        <v>66</v>
      </c>
      <c r="Q145" s="1">
        <v>59</v>
      </c>
      <c r="R145" s="1">
        <v>21</v>
      </c>
      <c r="S145" s="1">
        <v>34</v>
      </c>
      <c r="T145" s="1">
        <v>24</v>
      </c>
      <c r="U145" s="1">
        <v>27</v>
      </c>
      <c r="V145" s="1">
        <v>49</v>
      </c>
      <c r="W145" s="1">
        <v>33</v>
      </c>
      <c r="X145" s="1">
        <v>22</v>
      </c>
      <c r="Y145" s="1">
        <v>37</v>
      </c>
      <c r="Z145" s="1">
        <v>24</v>
      </c>
      <c r="AA145" s="1">
        <v>26</v>
      </c>
      <c r="AB145" s="1">
        <v>46</v>
      </c>
      <c r="AC145" s="1">
        <v>46</v>
      </c>
      <c r="AD145" s="1">
        <v>29</v>
      </c>
      <c r="AE145" s="1">
        <v>35</v>
      </c>
      <c r="AF145" s="1">
        <v>54</v>
      </c>
      <c r="AG145" s="1">
        <v>64</v>
      </c>
      <c r="AH145" s="1">
        <v>30</v>
      </c>
      <c r="AI145" s="1">
        <v>52</v>
      </c>
      <c r="AJ145" s="1">
        <v>39</v>
      </c>
      <c r="AK145" s="1">
        <v>36</v>
      </c>
      <c r="AL145" s="1">
        <v>38</v>
      </c>
      <c r="AM145" s="1">
        <v>45</v>
      </c>
      <c r="AN145" s="1">
        <v>42</v>
      </c>
      <c r="AO145" s="1">
        <v>24</v>
      </c>
      <c r="AP145" s="1">
        <v>53</v>
      </c>
      <c r="AQ145" s="1">
        <v>50</v>
      </c>
      <c r="AR145" s="1">
        <v>63</v>
      </c>
      <c r="AS145" s="1">
        <v>35</v>
      </c>
      <c r="AT145" s="1">
        <v>22</v>
      </c>
      <c r="AU145" s="1">
        <v>28</v>
      </c>
      <c r="AV145" s="1">
        <v>28</v>
      </c>
      <c r="AW145" s="1">
        <v>38</v>
      </c>
      <c r="AX145" s="1">
        <v>63</v>
      </c>
      <c r="AY145" s="1">
        <v>23</v>
      </c>
      <c r="AZ145" s="1">
        <v>53</v>
      </c>
      <c r="BA145" s="1">
        <v>35</v>
      </c>
      <c r="BB145" s="1">
        <v>69</v>
      </c>
      <c r="BC145" s="1">
        <v>53</v>
      </c>
      <c r="BD145" s="1">
        <v>29</v>
      </c>
      <c r="BE145" s="1">
        <v>34</v>
      </c>
      <c r="BF145" s="1">
        <v>48</v>
      </c>
      <c r="BG145" s="1">
        <v>32</v>
      </c>
      <c r="BH145" s="1">
        <v>26</v>
      </c>
      <c r="BI145" s="1">
        <v>37</v>
      </c>
      <c r="BJ145" s="1">
        <v>39</v>
      </c>
      <c r="BK145" s="1">
        <v>47</v>
      </c>
      <c r="BL145" s="1">
        <v>31</v>
      </c>
      <c r="BM145" s="1">
        <v>39</v>
      </c>
      <c r="BN145" s="1">
        <v>57</v>
      </c>
      <c r="BO145" s="1">
        <v>23</v>
      </c>
      <c r="BP145" s="1">
        <v>40</v>
      </c>
    </row>
    <row r="146" spans="1:68" x14ac:dyDescent="0.25">
      <c r="A146" s="1">
        <v>145</v>
      </c>
      <c r="B146" s="1">
        <v>29</v>
      </c>
      <c r="C146" s="1">
        <v>50</v>
      </c>
      <c r="D146" s="1">
        <v>23</v>
      </c>
      <c r="E146" s="1">
        <v>45</v>
      </c>
      <c r="F146" s="1">
        <v>47</v>
      </c>
      <c r="G146" s="1">
        <v>41</v>
      </c>
      <c r="H146" s="1">
        <v>39</v>
      </c>
      <c r="I146" s="1">
        <v>34</v>
      </c>
      <c r="J146" s="1">
        <v>64</v>
      </c>
      <c r="K146" s="1">
        <v>36</v>
      </c>
      <c r="L146" s="1">
        <v>48</v>
      </c>
      <c r="M146" s="1">
        <v>20</v>
      </c>
      <c r="N146" s="1">
        <v>20</v>
      </c>
      <c r="O146" s="1">
        <v>43</v>
      </c>
      <c r="P146" s="1">
        <v>21</v>
      </c>
      <c r="Q146" s="1">
        <v>38</v>
      </c>
      <c r="R146" s="1">
        <v>30</v>
      </c>
      <c r="S146" s="1">
        <v>52</v>
      </c>
      <c r="T146" s="1">
        <v>43</v>
      </c>
      <c r="U146" s="1">
        <v>26</v>
      </c>
      <c r="V146" s="1">
        <v>43</v>
      </c>
      <c r="W146" s="1">
        <v>29</v>
      </c>
      <c r="X146" s="1">
        <v>41</v>
      </c>
      <c r="Y146" s="1">
        <v>30</v>
      </c>
      <c r="Z146" s="1">
        <v>22</v>
      </c>
      <c r="AA146" s="1">
        <v>45</v>
      </c>
      <c r="AB146" s="1">
        <v>25</v>
      </c>
      <c r="AC146" s="1">
        <v>24</v>
      </c>
      <c r="AD146" s="1">
        <v>20</v>
      </c>
      <c r="AE146" s="1">
        <v>26</v>
      </c>
      <c r="AF146" s="1">
        <v>61</v>
      </c>
      <c r="AG146" s="1">
        <v>67</v>
      </c>
      <c r="AH146" s="1">
        <v>41</v>
      </c>
      <c r="AI146" s="1">
        <v>24</v>
      </c>
      <c r="AJ146" s="1">
        <v>56</v>
      </c>
      <c r="AK146" s="1">
        <v>39</v>
      </c>
      <c r="AL146" s="1">
        <v>41</v>
      </c>
      <c r="AM146" s="1">
        <v>26</v>
      </c>
      <c r="AN146" s="1">
        <v>30</v>
      </c>
      <c r="AO146" s="1">
        <v>44</v>
      </c>
      <c r="AP146" s="1">
        <v>43</v>
      </c>
      <c r="AQ146" s="1">
        <v>31</v>
      </c>
      <c r="AR146" s="1">
        <v>38</v>
      </c>
      <c r="AS146" s="1">
        <v>31</v>
      </c>
      <c r="AT146" s="1">
        <v>33</v>
      </c>
      <c r="AU146" s="1">
        <v>30</v>
      </c>
      <c r="AV146" s="1">
        <v>36</v>
      </c>
      <c r="AW146" s="1">
        <v>38</v>
      </c>
      <c r="AX146" s="1">
        <v>27</v>
      </c>
      <c r="AY146" s="1">
        <v>33</v>
      </c>
      <c r="AZ146" s="1">
        <v>45</v>
      </c>
      <c r="BA146" s="1">
        <v>41</v>
      </c>
      <c r="BB146" s="1">
        <v>49</v>
      </c>
      <c r="BC146" s="1">
        <v>26</v>
      </c>
      <c r="BD146" s="1">
        <v>22</v>
      </c>
      <c r="BE146" s="1">
        <v>48</v>
      </c>
      <c r="BF146" s="1">
        <v>42</v>
      </c>
      <c r="BG146" s="1">
        <v>28</v>
      </c>
      <c r="BH146" s="1">
        <v>26</v>
      </c>
      <c r="BI146" s="1">
        <v>59</v>
      </c>
      <c r="BJ146" s="1">
        <v>30</v>
      </c>
      <c r="BK146" s="1">
        <v>48</v>
      </c>
      <c r="BL146" s="1">
        <v>58</v>
      </c>
      <c r="BM146" s="1">
        <v>45</v>
      </c>
      <c r="BN146" s="1">
        <v>42</v>
      </c>
      <c r="BO146" s="1">
        <v>34</v>
      </c>
      <c r="BP146" s="1">
        <v>22</v>
      </c>
    </row>
    <row r="147" spans="1:68" x14ac:dyDescent="0.25">
      <c r="A147" s="1">
        <v>146</v>
      </c>
      <c r="B147" s="1">
        <v>24</v>
      </c>
      <c r="C147" s="1">
        <v>60</v>
      </c>
      <c r="D147" s="1">
        <v>43</v>
      </c>
      <c r="E147" s="1">
        <v>37</v>
      </c>
      <c r="F147" s="1">
        <v>26</v>
      </c>
      <c r="G147" s="1">
        <v>39</v>
      </c>
      <c r="H147" s="1">
        <v>38</v>
      </c>
      <c r="I147" s="1">
        <v>39</v>
      </c>
      <c r="J147" s="1">
        <v>52</v>
      </c>
      <c r="K147" s="1">
        <v>29</v>
      </c>
      <c r="L147" s="1">
        <v>50</v>
      </c>
      <c r="M147" s="1">
        <v>57</v>
      </c>
      <c r="N147" s="1">
        <v>26</v>
      </c>
      <c r="O147" s="1">
        <v>47</v>
      </c>
      <c r="P147" s="1">
        <v>63</v>
      </c>
      <c r="Q147" s="1">
        <v>56</v>
      </c>
      <c r="R147" s="1">
        <v>57</v>
      </c>
      <c r="S147" s="1">
        <v>20</v>
      </c>
      <c r="T147" s="1">
        <v>25</v>
      </c>
      <c r="U147" s="1">
        <v>38</v>
      </c>
      <c r="V147" s="1">
        <v>36</v>
      </c>
      <c r="W147" s="1">
        <v>22</v>
      </c>
      <c r="X147" s="1">
        <v>23</v>
      </c>
      <c r="Y147" s="1">
        <v>33</v>
      </c>
      <c r="Z147" s="1">
        <v>21</v>
      </c>
      <c r="AA147" s="1">
        <v>32</v>
      </c>
      <c r="AB147" s="1">
        <v>58</v>
      </c>
      <c r="AC147" s="1">
        <v>66</v>
      </c>
      <c r="AD147" s="1">
        <v>63</v>
      </c>
      <c r="AE147" s="1">
        <v>34</v>
      </c>
      <c r="AF147" s="1">
        <v>28</v>
      </c>
      <c r="AG147" s="1">
        <v>43</v>
      </c>
      <c r="AH147" s="1">
        <v>46</v>
      </c>
      <c r="AI147" s="1">
        <v>43</v>
      </c>
      <c r="AJ147" s="1">
        <v>71</v>
      </c>
      <c r="AK147" s="1">
        <v>39</v>
      </c>
      <c r="AL147" s="1">
        <v>37</v>
      </c>
      <c r="AM147" s="1">
        <v>35</v>
      </c>
      <c r="AN147" s="1">
        <v>60</v>
      </c>
      <c r="AO147" s="1">
        <v>57</v>
      </c>
      <c r="AP147" s="1">
        <v>26</v>
      </c>
      <c r="AQ147" s="1">
        <v>41</v>
      </c>
      <c r="AR147" s="1">
        <v>46</v>
      </c>
      <c r="AS147" s="1">
        <v>25</v>
      </c>
      <c r="AT147" s="1">
        <v>25</v>
      </c>
      <c r="AU147" s="1">
        <v>42</v>
      </c>
      <c r="AV147" s="1">
        <v>19</v>
      </c>
      <c r="AW147" s="1">
        <v>24</v>
      </c>
      <c r="AX147" s="1">
        <v>35</v>
      </c>
      <c r="AY147" s="1">
        <v>46</v>
      </c>
      <c r="AZ147" s="1">
        <v>34</v>
      </c>
      <c r="BA147" s="1">
        <v>36</v>
      </c>
      <c r="BB147" s="1">
        <v>40</v>
      </c>
      <c r="BC147" s="1">
        <v>39</v>
      </c>
      <c r="BD147" s="1">
        <v>38</v>
      </c>
      <c r="BE147" s="1">
        <v>20</v>
      </c>
      <c r="BF147" s="1">
        <v>46</v>
      </c>
      <c r="BG147" s="1">
        <v>48</v>
      </c>
      <c r="BH147" s="1">
        <v>36</v>
      </c>
      <c r="BI147" s="1">
        <v>51</v>
      </c>
      <c r="BJ147" s="1">
        <v>20</v>
      </c>
      <c r="BK147" s="1">
        <v>38</v>
      </c>
      <c r="BL147" s="1">
        <v>47</v>
      </c>
      <c r="BM147" s="1">
        <v>54</v>
      </c>
      <c r="BN147" s="1">
        <v>38</v>
      </c>
      <c r="BO147" s="1">
        <v>56</v>
      </c>
      <c r="BP147" s="1">
        <v>53</v>
      </c>
    </row>
    <row r="148" spans="1:68" x14ac:dyDescent="0.25">
      <c r="A148" s="1">
        <v>147</v>
      </c>
      <c r="B148" s="1">
        <v>63</v>
      </c>
      <c r="C148" s="1">
        <v>25</v>
      </c>
      <c r="D148" s="1">
        <v>30</v>
      </c>
      <c r="E148" s="1">
        <v>23</v>
      </c>
      <c r="F148" s="1">
        <v>33</v>
      </c>
      <c r="G148" s="1">
        <v>52</v>
      </c>
      <c r="H148" s="1">
        <v>20</v>
      </c>
      <c r="I148" s="1">
        <v>57</v>
      </c>
      <c r="J148" s="1">
        <v>48</v>
      </c>
      <c r="K148" s="1">
        <v>34</v>
      </c>
      <c r="L148" s="1">
        <v>31</v>
      </c>
      <c r="M148" s="1">
        <v>19</v>
      </c>
      <c r="N148" s="1">
        <v>40</v>
      </c>
      <c r="O148" s="1">
        <v>39</v>
      </c>
      <c r="P148" s="1">
        <v>20</v>
      </c>
      <c r="Q148" s="1">
        <v>30</v>
      </c>
      <c r="R148" s="1">
        <v>50</v>
      </c>
      <c r="S148" s="1">
        <v>34</v>
      </c>
      <c r="T148" s="1">
        <v>54</v>
      </c>
      <c r="U148" s="1">
        <v>27</v>
      </c>
      <c r="V148" s="1">
        <v>47</v>
      </c>
      <c r="W148" s="1">
        <v>36</v>
      </c>
      <c r="X148" s="1">
        <v>30</v>
      </c>
      <c r="Y148" s="1">
        <v>36</v>
      </c>
      <c r="Z148" s="1">
        <v>40</v>
      </c>
      <c r="AA148" s="1">
        <v>34</v>
      </c>
      <c r="AB148" s="1">
        <v>71</v>
      </c>
      <c r="AC148" s="1">
        <v>62</v>
      </c>
      <c r="AD148" s="1">
        <v>33</v>
      </c>
      <c r="AE148" s="1">
        <v>46</v>
      </c>
      <c r="AF148" s="1">
        <v>20</v>
      </c>
      <c r="AG148" s="1">
        <v>28</v>
      </c>
      <c r="AH148" s="1">
        <v>40</v>
      </c>
      <c r="AI148" s="1">
        <v>25</v>
      </c>
      <c r="AJ148" s="1">
        <v>37</v>
      </c>
      <c r="AK148" s="1">
        <v>40</v>
      </c>
      <c r="AL148" s="1">
        <v>50</v>
      </c>
      <c r="AM148" s="1">
        <v>22</v>
      </c>
      <c r="AN148" s="1">
        <v>31</v>
      </c>
      <c r="AO148" s="1">
        <v>28</v>
      </c>
      <c r="AP148" s="1">
        <v>35</v>
      </c>
      <c r="AQ148" s="1">
        <v>36</v>
      </c>
      <c r="AR148" s="1">
        <v>23</v>
      </c>
      <c r="AS148" s="1">
        <v>26</v>
      </c>
      <c r="AT148" s="1">
        <v>26</v>
      </c>
      <c r="AU148" s="1">
        <v>54</v>
      </c>
      <c r="AV148" s="1">
        <v>53</v>
      </c>
      <c r="AW148" s="1">
        <v>45</v>
      </c>
      <c r="AX148" s="1">
        <v>29</v>
      </c>
      <c r="AY148" s="1">
        <v>26</v>
      </c>
      <c r="AZ148" s="1">
        <v>40</v>
      </c>
      <c r="BA148" s="1">
        <v>26</v>
      </c>
      <c r="BB148" s="1">
        <v>44</v>
      </c>
      <c r="BC148" s="1">
        <v>29</v>
      </c>
      <c r="BD148" s="1">
        <v>49</v>
      </c>
      <c r="BE148" s="1">
        <v>26</v>
      </c>
      <c r="BF148" s="1">
        <v>32</v>
      </c>
      <c r="BG148" s="1">
        <v>30</v>
      </c>
      <c r="BH148" s="1">
        <v>45</v>
      </c>
      <c r="BI148" s="1">
        <v>23</v>
      </c>
      <c r="BJ148" s="1">
        <v>30</v>
      </c>
      <c r="BK148" s="1">
        <v>21</v>
      </c>
      <c r="BL148" s="1">
        <v>63</v>
      </c>
      <c r="BM148" s="1">
        <v>25</v>
      </c>
      <c r="BN148" s="1">
        <v>30</v>
      </c>
      <c r="BO148" s="1">
        <v>41</v>
      </c>
      <c r="BP148" s="1">
        <v>59</v>
      </c>
    </row>
    <row r="149" spans="1:68" x14ac:dyDescent="0.25">
      <c r="A149" s="1">
        <v>148</v>
      </c>
      <c r="B149" s="1">
        <v>40</v>
      </c>
      <c r="C149" s="1">
        <v>57</v>
      </c>
      <c r="D149" s="1">
        <v>23</v>
      </c>
      <c r="E149" s="1">
        <v>44</v>
      </c>
      <c r="F149" s="1">
        <v>24</v>
      </c>
      <c r="G149" s="1">
        <v>61</v>
      </c>
      <c r="H149" s="1">
        <v>44</v>
      </c>
      <c r="I149" s="1">
        <v>36</v>
      </c>
      <c r="J149" s="1">
        <v>54</v>
      </c>
      <c r="K149" s="1">
        <v>36</v>
      </c>
      <c r="L149" s="1">
        <v>33</v>
      </c>
      <c r="M149" s="1">
        <v>54</v>
      </c>
      <c r="N149" s="1">
        <v>46</v>
      </c>
      <c r="O149" s="1">
        <v>57</v>
      </c>
      <c r="P149" s="1">
        <v>48</v>
      </c>
      <c r="Q149" s="1">
        <v>53</v>
      </c>
      <c r="R149" s="1">
        <v>66</v>
      </c>
      <c r="S149" s="1">
        <v>21</v>
      </c>
      <c r="T149" s="1">
        <v>41</v>
      </c>
      <c r="U149" s="1">
        <v>60</v>
      </c>
      <c r="V149" s="1">
        <v>50</v>
      </c>
      <c r="W149" s="1">
        <v>24</v>
      </c>
      <c r="X149" s="1">
        <v>65</v>
      </c>
      <c r="Y149" s="1">
        <v>26</v>
      </c>
      <c r="Z149" s="1">
        <v>45</v>
      </c>
      <c r="AA149" s="1">
        <v>32</v>
      </c>
      <c r="AB149" s="1">
        <v>27</v>
      </c>
      <c r="AC149" s="1">
        <v>42</v>
      </c>
      <c r="AD149" s="1">
        <v>48</v>
      </c>
      <c r="AE149" s="1">
        <v>26</v>
      </c>
      <c r="AF149" s="1">
        <v>38</v>
      </c>
      <c r="AG149" s="1">
        <v>33</v>
      </c>
      <c r="AH149" s="1">
        <v>26</v>
      </c>
      <c r="AI149" s="1">
        <v>23</v>
      </c>
      <c r="AJ149" s="1">
        <v>53</v>
      </c>
      <c r="AK149" s="1">
        <v>38</v>
      </c>
      <c r="AL149" s="1">
        <v>33</v>
      </c>
      <c r="AM149" s="1">
        <v>23</v>
      </c>
      <c r="AN149" s="1">
        <v>63</v>
      </c>
      <c r="AO149" s="1">
        <v>40</v>
      </c>
      <c r="AP149" s="1">
        <v>36</v>
      </c>
      <c r="AQ149" s="1">
        <v>30</v>
      </c>
      <c r="AR149" s="1">
        <v>50</v>
      </c>
      <c r="AS149" s="1">
        <v>54</v>
      </c>
      <c r="AT149" s="1">
        <v>57</v>
      </c>
      <c r="AU149" s="1">
        <v>46</v>
      </c>
      <c r="AV149" s="1">
        <v>54</v>
      </c>
      <c r="AW149" s="1">
        <v>29</v>
      </c>
      <c r="AX149" s="1">
        <v>36</v>
      </c>
      <c r="AY149" s="1">
        <v>25</v>
      </c>
      <c r="AZ149" s="1">
        <v>33</v>
      </c>
      <c r="BA149" s="1">
        <v>72</v>
      </c>
      <c r="BB149" s="1">
        <v>39</v>
      </c>
      <c r="BC149" s="1">
        <v>51</v>
      </c>
      <c r="BD149" s="1">
        <v>63</v>
      </c>
      <c r="BE149" s="1">
        <v>39</v>
      </c>
      <c r="BF149" s="1">
        <v>32</v>
      </c>
      <c r="BG149" s="1">
        <v>35</v>
      </c>
      <c r="BH149" s="1">
        <v>40</v>
      </c>
      <c r="BI149" s="1">
        <v>43</v>
      </c>
      <c r="BJ149" s="1">
        <v>36</v>
      </c>
      <c r="BK149" s="1">
        <v>22</v>
      </c>
      <c r="BL149" s="1">
        <v>49</v>
      </c>
      <c r="BM149" s="1">
        <v>34</v>
      </c>
      <c r="BN149" s="1">
        <v>22</v>
      </c>
      <c r="BO149" s="1">
        <v>24</v>
      </c>
      <c r="BP149" s="1">
        <v>21</v>
      </c>
    </row>
    <row r="150" spans="1:68" x14ac:dyDescent="0.25">
      <c r="A150" s="1">
        <v>149</v>
      </c>
      <c r="B150" s="1">
        <v>21</v>
      </c>
      <c r="C150" s="1">
        <v>36</v>
      </c>
      <c r="D150" s="1">
        <v>40</v>
      </c>
      <c r="E150" s="1">
        <v>20</v>
      </c>
      <c r="F150" s="1">
        <v>23</v>
      </c>
      <c r="G150" s="1">
        <v>37</v>
      </c>
      <c r="H150" s="1">
        <v>33</v>
      </c>
      <c r="I150" s="1">
        <v>64</v>
      </c>
      <c r="J150" s="1">
        <v>50</v>
      </c>
      <c r="K150" s="1">
        <v>37</v>
      </c>
      <c r="L150" s="1">
        <v>45</v>
      </c>
      <c r="M150" s="1">
        <v>38</v>
      </c>
      <c r="N150" s="1">
        <v>54</v>
      </c>
      <c r="O150" s="1">
        <v>23</v>
      </c>
      <c r="P150" s="1">
        <v>45</v>
      </c>
      <c r="Q150" s="1">
        <v>26</v>
      </c>
      <c r="R150" s="1">
        <v>24</v>
      </c>
      <c r="S150" s="1">
        <v>38</v>
      </c>
      <c r="T150" s="1">
        <v>24</v>
      </c>
      <c r="U150" s="1">
        <v>25</v>
      </c>
      <c r="V150" s="1">
        <v>38</v>
      </c>
      <c r="W150" s="1">
        <v>45</v>
      </c>
      <c r="X150" s="1">
        <v>47</v>
      </c>
      <c r="Y150" s="1">
        <v>36</v>
      </c>
      <c r="Z150" s="1">
        <v>23</v>
      </c>
      <c r="AA150" s="1">
        <v>27</v>
      </c>
      <c r="AB150" s="1">
        <v>46</v>
      </c>
      <c r="AC150" s="1">
        <v>57</v>
      </c>
      <c r="AD150" s="1">
        <v>60</v>
      </c>
      <c r="AE150" s="1">
        <v>29</v>
      </c>
      <c r="AF150" s="1">
        <v>24</v>
      </c>
      <c r="AG150" s="1">
        <v>41</v>
      </c>
      <c r="AH150" s="1">
        <v>61</v>
      </c>
      <c r="AI150" s="1">
        <v>51</v>
      </c>
      <c r="AJ150" s="1">
        <v>58</v>
      </c>
      <c r="AK150" s="1">
        <v>28</v>
      </c>
      <c r="AL150" s="1">
        <v>45</v>
      </c>
      <c r="AM150" s="1">
        <v>49</v>
      </c>
      <c r="AN150" s="1">
        <v>19</v>
      </c>
      <c r="AO150" s="1">
        <v>33</v>
      </c>
      <c r="AP150" s="1">
        <v>57</v>
      </c>
      <c r="AQ150" s="1">
        <v>24</v>
      </c>
      <c r="AR150" s="1">
        <v>63</v>
      </c>
      <c r="AS150" s="1">
        <v>40</v>
      </c>
      <c r="AT150" s="1">
        <v>36</v>
      </c>
      <c r="AU150" s="1">
        <v>48</v>
      </c>
      <c r="AV150" s="1">
        <v>38</v>
      </c>
      <c r="AW150" s="1">
        <v>39</v>
      </c>
      <c r="AX150" s="1">
        <v>28</v>
      </c>
      <c r="AY150" s="1">
        <v>37</v>
      </c>
      <c r="AZ150" s="1">
        <v>28</v>
      </c>
      <c r="BA150" s="1">
        <v>70</v>
      </c>
      <c r="BB150" s="1">
        <v>36</v>
      </c>
      <c r="BC150" s="1">
        <v>28</v>
      </c>
      <c r="BD150" s="1">
        <v>45</v>
      </c>
      <c r="BE150" s="1">
        <v>56</v>
      </c>
      <c r="BF150" s="1">
        <v>36</v>
      </c>
      <c r="BG150" s="1">
        <v>59</v>
      </c>
      <c r="BH150" s="1">
        <v>30</v>
      </c>
      <c r="BI150" s="1">
        <v>23</v>
      </c>
      <c r="BJ150" s="1">
        <v>58</v>
      </c>
      <c r="BK150" s="1">
        <v>45</v>
      </c>
      <c r="BL150" s="1">
        <v>63</v>
      </c>
      <c r="BM150" s="1">
        <v>23</v>
      </c>
      <c r="BN150" s="1">
        <v>27</v>
      </c>
      <c r="BO150" s="1">
        <v>48</v>
      </c>
      <c r="BP150" s="1">
        <v>25</v>
      </c>
    </row>
    <row r="151" spans="1:68" x14ac:dyDescent="0.25">
      <c r="A151" s="1">
        <v>150</v>
      </c>
      <c r="B151" s="1">
        <v>34</v>
      </c>
      <c r="C151" s="1">
        <v>28</v>
      </c>
      <c r="D151" s="1">
        <v>29</v>
      </c>
      <c r="E151" s="1">
        <v>34</v>
      </c>
      <c r="F151" s="1">
        <v>27</v>
      </c>
      <c r="G151" s="1">
        <v>50</v>
      </c>
      <c r="H151" s="1">
        <v>29</v>
      </c>
      <c r="I151" s="1">
        <v>37</v>
      </c>
      <c r="J151" s="1">
        <v>38</v>
      </c>
      <c r="K151" s="1">
        <v>25</v>
      </c>
      <c r="L151" s="1">
        <v>53</v>
      </c>
      <c r="M151" s="1">
        <v>68</v>
      </c>
      <c r="N151" s="1">
        <v>52</v>
      </c>
      <c r="O151" s="1">
        <v>53</v>
      </c>
      <c r="P151" s="1">
        <v>55</v>
      </c>
      <c r="Q151" s="1">
        <v>30</v>
      </c>
      <c r="R151" s="1">
        <v>26</v>
      </c>
      <c r="S151" s="1">
        <v>50</v>
      </c>
      <c r="T151" s="1">
        <v>24</v>
      </c>
      <c r="U151" s="1">
        <v>25</v>
      </c>
      <c r="V151" s="1">
        <v>39</v>
      </c>
      <c r="W151" s="1">
        <v>70</v>
      </c>
      <c r="X151" s="1">
        <v>49</v>
      </c>
      <c r="Y151" s="1">
        <v>49</v>
      </c>
      <c r="Z151" s="1">
        <v>48</v>
      </c>
      <c r="AA151" s="1">
        <v>19</v>
      </c>
      <c r="AB151" s="1">
        <v>44</v>
      </c>
      <c r="AC151" s="1">
        <v>37</v>
      </c>
      <c r="AD151" s="1">
        <v>43</v>
      </c>
      <c r="AE151" s="1">
        <v>25</v>
      </c>
      <c r="AF151" s="1">
        <v>21</v>
      </c>
      <c r="AG151" s="1">
        <v>23</v>
      </c>
      <c r="AH151" s="1">
        <v>29</v>
      </c>
      <c r="AI151" s="1">
        <v>28</v>
      </c>
      <c r="AJ151" s="1">
        <v>63</v>
      </c>
      <c r="AK151" s="1">
        <v>34</v>
      </c>
      <c r="AL151" s="1">
        <v>45</v>
      </c>
      <c r="AM151" s="1">
        <v>28</v>
      </c>
      <c r="AN151" s="1">
        <v>63</v>
      </c>
      <c r="AO151" s="1">
        <v>39</v>
      </c>
      <c r="AP151" s="1">
        <v>35</v>
      </c>
      <c r="AQ151" s="1">
        <v>33</v>
      </c>
      <c r="AR151" s="1">
        <v>19</v>
      </c>
      <c r="AS151" s="1">
        <v>36</v>
      </c>
      <c r="AT151" s="1">
        <v>47</v>
      </c>
      <c r="AU151" s="1">
        <v>29</v>
      </c>
      <c r="AV151" s="1">
        <v>43</v>
      </c>
      <c r="AW151" s="1">
        <v>24</v>
      </c>
      <c r="AX151" s="1">
        <v>61</v>
      </c>
      <c r="AY151" s="1">
        <v>49</v>
      </c>
      <c r="AZ151" s="1">
        <v>37</v>
      </c>
      <c r="BA151" s="1">
        <v>44</v>
      </c>
      <c r="BB151" s="1">
        <v>36</v>
      </c>
      <c r="BC151" s="1">
        <v>27</v>
      </c>
      <c r="BD151" s="1">
        <v>29</v>
      </c>
      <c r="BE151" s="1">
        <v>23</v>
      </c>
      <c r="BF151" s="1">
        <v>34</v>
      </c>
      <c r="BG151" s="1">
        <v>38</v>
      </c>
      <c r="BH151" s="1">
        <v>51</v>
      </c>
      <c r="BI151" s="1">
        <v>59</v>
      </c>
      <c r="BJ151" s="1">
        <v>21</v>
      </c>
      <c r="BK151" s="1">
        <v>62</v>
      </c>
      <c r="BL151" s="1">
        <v>36</v>
      </c>
      <c r="BM151" s="1">
        <v>28</v>
      </c>
      <c r="BN151" s="1">
        <v>36</v>
      </c>
      <c r="BO151" s="1">
        <v>31</v>
      </c>
      <c r="BP151" s="1">
        <v>21</v>
      </c>
    </row>
    <row r="152" spans="1:68" x14ac:dyDescent="0.25">
      <c r="A152" s="1">
        <v>151</v>
      </c>
      <c r="B152" s="1">
        <v>35</v>
      </c>
      <c r="C152" s="1">
        <v>60</v>
      </c>
      <c r="D152" s="1">
        <v>51</v>
      </c>
      <c r="E152" s="1">
        <v>27</v>
      </c>
      <c r="F152" s="1">
        <v>28</v>
      </c>
      <c r="G152" s="1">
        <v>50</v>
      </c>
      <c r="H152" s="1">
        <v>30</v>
      </c>
      <c r="I152" s="1">
        <v>36</v>
      </c>
      <c r="J152" s="1">
        <v>49</v>
      </c>
      <c r="K152" s="1">
        <v>36</v>
      </c>
      <c r="L152" s="1">
        <v>39</v>
      </c>
      <c r="M152" s="1">
        <v>47</v>
      </c>
      <c r="N152" s="1">
        <v>31</v>
      </c>
      <c r="O152" s="1">
        <v>19</v>
      </c>
      <c r="P152" s="1">
        <v>46</v>
      </c>
      <c r="Q152" s="1">
        <v>32</v>
      </c>
      <c r="R152" s="1">
        <v>48</v>
      </c>
      <c r="S152" s="1">
        <v>44</v>
      </c>
      <c r="T152" s="1">
        <v>51</v>
      </c>
      <c r="U152" s="1">
        <v>23</v>
      </c>
      <c r="V152" s="1">
        <v>21</v>
      </c>
      <c r="W152" s="1">
        <v>31</v>
      </c>
      <c r="X152" s="1">
        <v>26</v>
      </c>
      <c r="Y152" s="1">
        <v>32</v>
      </c>
      <c r="Z152" s="1">
        <v>35</v>
      </c>
      <c r="AA152" s="1">
        <v>54</v>
      </c>
      <c r="AB152" s="1">
        <v>37</v>
      </c>
      <c r="AC152" s="1">
        <v>53</v>
      </c>
      <c r="AD152" s="1">
        <v>43</v>
      </c>
      <c r="AE152" s="1">
        <v>36</v>
      </c>
      <c r="AF152" s="1">
        <v>58</v>
      </c>
      <c r="AG152" s="1">
        <v>61</v>
      </c>
      <c r="AH152" s="1">
        <v>46</v>
      </c>
      <c r="AI152" s="1">
        <v>23</v>
      </c>
      <c r="AJ152" s="1">
        <v>52</v>
      </c>
      <c r="AK152" s="1">
        <v>59</v>
      </c>
      <c r="AL152" s="1">
        <v>32</v>
      </c>
      <c r="AM152" s="1">
        <v>38</v>
      </c>
      <c r="AN152" s="1">
        <v>29</v>
      </c>
      <c r="AO152" s="1">
        <v>38</v>
      </c>
      <c r="AP152" s="1">
        <v>43</v>
      </c>
      <c r="AQ152" s="1">
        <v>55</v>
      </c>
      <c r="AR152" s="1">
        <v>36</v>
      </c>
      <c r="AS152" s="1">
        <v>26</v>
      </c>
      <c r="AT152" s="1">
        <v>20</v>
      </c>
      <c r="AU152" s="1">
        <v>52</v>
      </c>
      <c r="AV152" s="1">
        <v>24</v>
      </c>
      <c r="AW152" s="1">
        <v>28</v>
      </c>
      <c r="AX152" s="1">
        <v>32</v>
      </c>
      <c r="AY152" s="1">
        <v>23</v>
      </c>
      <c r="AZ152" s="1">
        <v>47</v>
      </c>
      <c r="BA152" s="1">
        <v>44</v>
      </c>
      <c r="BB152" s="1">
        <v>57</v>
      </c>
      <c r="BC152" s="1">
        <v>54</v>
      </c>
      <c r="BD152" s="1">
        <v>61</v>
      </c>
      <c r="BE152" s="1">
        <v>36</v>
      </c>
      <c r="BF152" s="1">
        <v>47</v>
      </c>
      <c r="BG152" s="1">
        <v>42</v>
      </c>
      <c r="BH152" s="1">
        <v>54</v>
      </c>
      <c r="BI152" s="1">
        <v>62</v>
      </c>
      <c r="BJ152" s="1">
        <v>59</v>
      </c>
      <c r="BK152" s="1">
        <v>48</v>
      </c>
      <c r="BL152" s="1">
        <v>37</v>
      </c>
      <c r="BM152" s="1">
        <v>42</v>
      </c>
      <c r="BN152" s="1">
        <v>32</v>
      </c>
      <c r="BO152" s="1">
        <v>37</v>
      </c>
      <c r="BP152" s="1">
        <v>18</v>
      </c>
    </row>
    <row r="153" spans="1:68" x14ac:dyDescent="0.25">
      <c r="A153" s="1">
        <v>152</v>
      </c>
      <c r="B153" s="1">
        <v>49</v>
      </c>
      <c r="C153" s="1">
        <v>48</v>
      </c>
      <c r="D153" s="1">
        <v>46</v>
      </c>
      <c r="E153" s="1">
        <v>31</v>
      </c>
      <c r="F153" s="1">
        <v>27</v>
      </c>
      <c r="G153" s="1">
        <v>42</v>
      </c>
      <c r="H153" s="1">
        <v>37</v>
      </c>
      <c r="I153" s="1">
        <v>57</v>
      </c>
      <c r="J153" s="1">
        <v>37</v>
      </c>
      <c r="K153" s="1">
        <v>23</v>
      </c>
      <c r="L153" s="1">
        <v>39</v>
      </c>
      <c r="M153" s="1">
        <v>24</v>
      </c>
      <c r="N153" s="1">
        <v>50</v>
      </c>
      <c r="O153" s="1">
        <v>38</v>
      </c>
      <c r="P153" s="1">
        <v>44</v>
      </c>
      <c r="Q153" s="1">
        <v>28</v>
      </c>
      <c r="R153" s="1">
        <v>32</v>
      </c>
      <c r="S153" s="1">
        <v>37</v>
      </c>
      <c r="T153" s="1">
        <v>25</v>
      </c>
      <c r="U153" s="1">
        <v>24</v>
      </c>
      <c r="V153" s="1">
        <v>26</v>
      </c>
      <c r="W153" s="1">
        <v>30</v>
      </c>
      <c r="X153" s="1">
        <v>36</v>
      </c>
      <c r="Y153" s="1">
        <v>60</v>
      </c>
      <c r="Z153" s="1">
        <v>57</v>
      </c>
      <c r="AA153" s="1">
        <v>30</v>
      </c>
      <c r="AB153" s="1">
        <v>46</v>
      </c>
      <c r="AC153" s="1">
        <v>34</v>
      </c>
      <c r="AD153" s="1">
        <v>47</v>
      </c>
      <c r="AE153" s="1">
        <v>28</v>
      </c>
      <c r="AF153" s="1">
        <v>54</v>
      </c>
      <c r="AG153" s="1">
        <v>24</v>
      </c>
      <c r="AH153" s="1">
        <v>38</v>
      </c>
      <c r="AI153" s="1">
        <v>23</v>
      </c>
      <c r="AJ153" s="1">
        <v>46</v>
      </c>
      <c r="AK153" s="1">
        <v>32</v>
      </c>
      <c r="AL153" s="1">
        <v>66</v>
      </c>
      <c r="AM153" s="1">
        <v>59</v>
      </c>
      <c r="AN153" s="1">
        <v>36</v>
      </c>
      <c r="AO153" s="1">
        <v>38</v>
      </c>
      <c r="AP153" s="1">
        <v>23</v>
      </c>
      <c r="AQ153" s="1">
        <v>31</v>
      </c>
      <c r="AR153" s="1">
        <v>28</v>
      </c>
      <c r="AS153" s="1">
        <v>68</v>
      </c>
      <c r="AT153" s="1">
        <v>37</v>
      </c>
      <c r="AU153" s="1">
        <v>24</v>
      </c>
      <c r="AV153" s="1">
        <v>23</v>
      </c>
      <c r="AW153" s="1">
        <v>29</v>
      </c>
      <c r="AX153" s="1">
        <v>37</v>
      </c>
      <c r="AY153" s="1">
        <v>27</v>
      </c>
      <c r="AZ153" s="1">
        <v>35</v>
      </c>
      <c r="BA153" s="1">
        <v>30</v>
      </c>
      <c r="BB153" s="1">
        <v>40</v>
      </c>
      <c r="BC153" s="1">
        <v>32</v>
      </c>
      <c r="BD153" s="1">
        <v>36</v>
      </c>
      <c r="BE153" s="1">
        <v>44</v>
      </c>
      <c r="BF153" s="1">
        <v>46</v>
      </c>
      <c r="BG153" s="1">
        <v>26</v>
      </c>
      <c r="BH153" s="1">
        <v>55</v>
      </c>
      <c r="BI153" s="1">
        <v>27</v>
      </c>
      <c r="BJ153" s="1">
        <v>32</v>
      </c>
      <c r="BK153" s="1">
        <v>55</v>
      </c>
      <c r="BL153" s="1">
        <v>38</v>
      </c>
      <c r="BM153" s="1">
        <v>26</v>
      </c>
      <c r="BN153" s="1">
        <v>19</v>
      </c>
      <c r="BO153" s="1">
        <v>26</v>
      </c>
      <c r="BP153" s="1">
        <v>40</v>
      </c>
    </row>
    <row r="154" spans="1:68" x14ac:dyDescent="0.25">
      <c r="A154" s="1">
        <v>153</v>
      </c>
      <c r="B154" s="1">
        <v>37</v>
      </c>
      <c r="C154" s="1">
        <v>29</v>
      </c>
      <c r="D154" s="1">
        <v>38</v>
      </c>
      <c r="E154" s="1">
        <v>55</v>
      </c>
      <c r="F154" s="1">
        <v>22</v>
      </c>
      <c r="G154" s="1">
        <v>51</v>
      </c>
      <c r="H154" s="1">
        <v>44</v>
      </c>
      <c r="I154" s="1">
        <v>30</v>
      </c>
      <c r="J154" s="1">
        <v>50</v>
      </c>
      <c r="K154" s="1">
        <v>35</v>
      </c>
      <c r="L154" s="1">
        <v>44</v>
      </c>
      <c r="M154" s="1">
        <v>50</v>
      </c>
      <c r="N154" s="1">
        <v>29</v>
      </c>
      <c r="O154" s="1">
        <v>38</v>
      </c>
      <c r="P154" s="1">
        <v>56</v>
      </c>
      <c r="Q154" s="1">
        <v>28</v>
      </c>
      <c r="R154" s="1">
        <v>44</v>
      </c>
      <c r="S154" s="1">
        <v>23</v>
      </c>
      <c r="T154" s="1">
        <v>61</v>
      </c>
      <c r="U154" s="1">
        <v>35</v>
      </c>
      <c r="V154" s="1">
        <v>44</v>
      </c>
      <c r="W154" s="1">
        <v>55</v>
      </c>
      <c r="X154" s="1">
        <v>38</v>
      </c>
      <c r="Y154" s="1">
        <v>65</v>
      </c>
      <c r="Z154" s="1">
        <v>20</v>
      </c>
      <c r="AA154" s="1">
        <v>60</v>
      </c>
      <c r="AB154" s="1">
        <v>51</v>
      </c>
      <c r="AC154" s="1">
        <v>27</v>
      </c>
      <c r="AD154" s="1">
        <v>25</v>
      </c>
      <c r="AE154" s="1">
        <v>31</v>
      </c>
      <c r="AF154" s="1">
        <v>26</v>
      </c>
      <c r="AG154" s="1">
        <v>25</v>
      </c>
      <c r="AH154" s="1">
        <v>20</v>
      </c>
      <c r="AI154" s="1">
        <v>22</v>
      </c>
      <c r="AJ154" s="1">
        <v>35</v>
      </c>
      <c r="AK154" s="1">
        <v>49</v>
      </c>
      <c r="AL154" s="1">
        <v>67</v>
      </c>
      <c r="AM154" s="1">
        <v>51</v>
      </c>
      <c r="AN154" s="1">
        <v>74</v>
      </c>
      <c r="AO154" s="1">
        <v>35</v>
      </c>
      <c r="AP154" s="1">
        <v>34</v>
      </c>
      <c r="AQ154" s="1">
        <v>26</v>
      </c>
      <c r="AR154" s="1">
        <v>34</v>
      </c>
      <c r="AS154" s="1">
        <v>41</v>
      </c>
      <c r="AT154" s="1">
        <v>36</v>
      </c>
      <c r="AU154" s="1">
        <v>33</v>
      </c>
      <c r="AV154" s="1">
        <v>45</v>
      </c>
      <c r="AW154" s="1">
        <v>58</v>
      </c>
      <c r="AX154" s="1">
        <v>52</v>
      </c>
      <c r="AY154" s="1">
        <v>34</v>
      </c>
      <c r="AZ154" s="1">
        <v>51</v>
      </c>
      <c r="BA154" s="1">
        <v>32</v>
      </c>
      <c r="BB154" s="1">
        <v>37</v>
      </c>
      <c r="BC154" s="1">
        <v>38</v>
      </c>
      <c r="BD154" s="1">
        <v>30</v>
      </c>
      <c r="BE154" s="1">
        <v>22</v>
      </c>
      <c r="BF154" s="1">
        <v>55</v>
      </c>
      <c r="BG154" s="1">
        <v>34</v>
      </c>
      <c r="BH154" s="1">
        <v>19</v>
      </c>
      <c r="BI154" s="1">
        <v>57</v>
      </c>
      <c r="BJ154" s="1">
        <v>45</v>
      </c>
      <c r="BK154" s="1">
        <v>24</v>
      </c>
      <c r="BL154" s="1">
        <v>44</v>
      </c>
      <c r="BM154" s="1">
        <v>61</v>
      </c>
      <c r="BN154" s="1">
        <v>33</v>
      </c>
      <c r="BO154" s="1">
        <v>51</v>
      </c>
      <c r="BP154" s="1">
        <v>36</v>
      </c>
    </row>
    <row r="155" spans="1:68" x14ac:dyDescent="0.25">
      <c r="A155" s="1">
        <v>154</v>
      </c>
      <c r="B155" s="1">
        <v>44</v>
      </c>
      <c r="C155" s="1">
        <v>21</v>
      </c>
      <c r="D155" s="1">
        <v>25</v>
      </c>
      <c r="E155" s="1">
        <v>26</v>
      </c>
      <c r="F155" s="1">
        <v>24</v>
      </c>
      <c r="G155" s="1">
        <v>45</v>
      </c>
      <c r="H155" s="1">
        <v>40</v>
      </c>
      <c r="I155" s="1">
        <v>49</v>
      </c>
      <c r="J155" s="1">
        <v>22</v>
      </c>
      <c r="K155" s="1">
        <v>38</v>
      </c>
      <c r="L155" s="1">
        <v>61</v>
      </c>
      <c r="M155" s="1">
        <v>37</v>
      </c>
      <c r="N155" s="1">
        <v>31</v>
      </c>
      <c r="O155" s="1">
        <v>55</v>
      </c>
      <c r="P155" s="1">
        <v>38</v>
      </c>
      <c r="Q155" s="1">
        <v>38</v>
      </c>
      <c r="R155" s="1">
        <v>53</v>
      </c>
      <c r="S155" s="1">
        <v>20</v>
      </c>
      <c r="T155" s="1">
        <v>37</v>
      </c>
      <c r="U155" s="1">
        <v>42</v>
      </c>
      <c r="V155" s="1">
        <v>38</v>
      </c>
      <c r="W155" s="1">
        <v>57</v>
      </c>
      <c r="X155" s="1">
        <v>48</v>
      </c>
      <c r="Y155" s="1">
        <v>29</v>
      </c>
      <c r="Z155" s="1">
        <v>23</v>
      </c>
      <c r="AA155" s="1">
        <v>56</v>
      </c>
      <c r="AB155" s="1">
        <v>42</v>
      </c>
      <c r="AC155" s="1">
        <v>59</v>
      </c>
      <c r="AD155" s="1">
        <v>46</v>
      </c>
      <c r="AE155" s="1">
        <v>30</v>
      </c>
      <c r="AF155" s="1">
        <v>34</v>
      </c>
      <c r="AG155" s="1">
        <v>44</v>
      </c>
      <c r="AH155" s="1">
        <v>37</v>
      </c>
      <c r="AI155" s="1">
        <v>51</v>
      </c>
      <c r="AJ155" s="1">
        <v>26</v>
      </c>
      <c r="AK155" s="1">
        <v>53</v>
      </c>
      <c r="AL155" s="1">
        <v>51</v>
      </c>
      <c r="AM155" s="1">
        <v>31</v>
      </c>
      <c r="AN155" s="1">
        <v>47</v>
      </c>
      <c r="AO155" s="1">
        <v>25</v>
      </c>
      <c r="AP155" s="1">
        <v>32</v>
      </c>
      <c r="AQ155" s="1">
        <v>21</v>
      </c>
      <c r="AR155" s="1">
        <v>32</v>
      </c>
      <c r="AS155" s="1">
        <v>31</v>
      </c>
      <c r="AT155" s="1">
        <v>22</v>
      </c>
      <c r="AU155" s="1">
        <v>40</v>
      </c>
      <c r="AV155" s="1">
        <v>31</v>
      </c>
      <c r="AW155" s="1">
        <v>24</v>
      </c>
      <c r="AX155" s="1">
        <v>35</v>
      </c>
      <c r="AY155" s="1">
        <v>31</v>
      </c>
      <c r="AZ155" s="1">
        <v>50</v>
      </c>
      <c r="BA155" s="1">
        <v>47</v>
      </c>
      <c r="BB155" s="1">
        <v>44</v>
      </c>
      <c r="BC155" s="1">
        <v>23</v>
      </c>
      <c r="BD155" s="1">
        <v>44</v>
      </c>
      <c r="BE155" s="1">
        <v>39</v>
      </c>
      <c r="BF155" s="1">
        <v>46</v>
      </c>
      <c r="BG155" s="1">
        <v>27</v>
      </c>
      <c r="BH155" s="1">
        <v>19</v>
      </c>
      <c r="BI155" s="1">
        <v>26</v>
      </c>
      <c r="BJ155" s="1">
        <v>26</v>
      </c>
      <c r="BK155" s="1">
        <v>51</v>
      </c>
      <c r="BL155" s="1">
        <v>36</v>
      </c>
      <c r="BM155" s="1">
        <v>49</v>
      </c>
      <c r="BN155" s="1">
        <v>60</v>
      </c>
      <c r="BO155" s="1">
        <v>21</v>
      </c>
      <c r="BP155" s="1">
        <v>55</v>
      </c>
    </row>
    <row r="156" spans="1:68" x14ac:dyDescent="0.25">
      <c r="A156" s="1">
        <v>155</v>
      </c>
      <c r="B156" s="1">
        <v>44</v>
      </c>
      <c r="C156" s="1">
        <v>28</v>
      </c>
      <c r="D156" s="1">
        <v>29</v>
      </c>
      <c r="E156" s="1">
        <v>29</v>
      </c>
      <c r="F156" s="1">
        <v>41</v>
      </c>
      <c r="G156" s="1">
        <v>63</v>
      </c>
      <c r="H156" s="1">
        <v>26</v>
      </c>
      <c r="I156" s="1">
        <v>35</v>
      </c>
      <c r="J156" s="1">
        <v>24</v>
      </c>
      <c r="K156" s="1">
        <v>49</v>
      </c>
      <c r="L156" s="1">
        <v>50</v>
      </c>
      <c r="M156" s="1">
        <v>30</v>
      </c>
      <c r="N156" s="1">
        <v>27</v>
      </c>
      <c r="O156" s="1">
        <v>26</v>
      </c>
      <c r="P156" s="1">
        <v>36</v>
      </c>
      <c r="Q156" s="1">
        <v>24</v>
      </c>
      <c r="R156" s="1">
        <v>19</v>
      </c>
      <c r="S156" s="1">
        <v>57</v>
      </c>
      <c r="T156" s="1">
        <v>25</v>
      </c>
      <c r="U156" s="1">
        <v>23</v>
      </c>
      <c r="V156" s="1">
        <v>50</v>
      </c>
      <c r="W156" s="1">
        <v>39</v>
      </c>
      <c r="X156" s="1">
        <v>21</v>
      </c>
      <c r="Y156" s="1">
        <v>34</v>
      </c>
      <c r="Z156" s="1">
        <v>55</v>
      </c>
      <c r="AA156" s="1">
        <v>28</v>
      </c>
      <c r="AB156" s="1">
        <v>52</v>
      </c>
      <c r="AC156" s="1">
        <v>66</v>
      </c>
      <c r="AD156" s="1">
        <v>39</v>
      </c>
      <c r="AE156" s="1">
        <v>58</v>
      </c>
      <c r="AF156" s="1">
        <v>51</v>
      </c>
      <c r="AG156" s="1">
        <v>24</v>
      </c>
      <c r="AH156" s="1">
        <v>46</v>
      </c>
      <c r="AI156" s="1">
        <v>31</v>
      </c>
      <c r="AJ156" s="1">
        <v>49</v>
      </c>
      <c r="AK156" s="1">
        <v>27</v>
      </c>
      <c r="AL156" s="1">
        <v>37</v>
      </c>
      <c r="AM156" s="1">
        <v>35</v>
      </c>
      <c r="AN156" s="1">
        <v>28</v>
      </c>
      <c r="AO156" s="1">
        <v>33</v>
      </c>
      <c r="AP156" s="1">
        <v>43</v>
      </c>
      <c r="AQ156" s="1">
        <v>23</v>
      </c>
      <c r="AR156" s="1">
        <v>37</v>
      </c>
      <c r="AS156" s="1">
        <v>33</v>
      </c>
      <c r="AT156" s="1">
        <v>26</v>
      </c>
      <c r="AU156" s="1">
        <v>25</v>
      </c>
      <c r="AV156" s="1">
        <v>34</v>
      </c>
      <c r="AW156" s="1">
        <v>26</v>
      </c>
      <c r="AX156" s="1">
        <v>49</v>
      </c>
      <c r="AY156" s="1">
        <v>31</v>
      </c>
      <c r="AZ156" s="1">
        <v>46</v>
      </c>
      <c r="BA156" s="1">
        <v>61</v>
      </c>
      <c r="BB156" s="1">
        <v>44</v>
      </c>
      <c r="BC156" s="1">
        <v>50</v>
      </c>
      <c r="BD156" s="1">
        <v>34</v>
      </c>
      <c r="BE156" s="1">
        <v>40</v>
      </c>
      <c r="BF156" s="1">
        <v>48</v>
      </c>
      <c r="BG156" s="1">
        <v>37</v>
      </c>
      <c r="BH156" s="1">
        <v>54</v>
      </c>
      <c r="BI156" s="1">
        <v>63</v>
      </c>
      <c r="BJ156" s="1">
        <v>42</v>
      </c>
      <c r="BK156" s="1">
        <v>22</v>
      </c>
      <c r="BL156" s="1">
        <v>32</v>
      </c>
      <c r="BM156" s="1">
        <v>49</v>
      </c>
      <c r="BN156" s="1">
        <v>36</v>
      </c>
      <c r="BO156" s="1">
        <v>40</v>
      </c>
      <c r="BP156" s="1">
        <v>28</v>
      </c>
    </row>
    <row r="157" spans="1:68" x14ac:dyDescent="0.25">
      <c r="A157" s="1">
        <v>156</v>
      </c>
      <c r="B157" s="1">
        <v>36</v>
      </c>
      <c r="C157" s="1">
        <v>53</v>
      </c>
      <c r="D157" s="1">
        <v>47</v>
      </c>
      <c r="E157" s="1">
        <v>70</v>
      </c>
      <c r="F157" s="1">
        <v>31</v>
      </c>
      <c r="G157" s="1">
        <v>27</v>
      </c>
      <c r="H157" s="1">
        <v>38</v>
      </c>
      <c r="I157" s="1">
        <v>33</v>
      </c>
      <c r="J157" s="1">
        <v>57</v>
      </c>
      <c r="K157" s="1">
        <v>28</v>
      </c>
      <c r="L157" s="1">
        <v>32</v>
      </c>
      <c r="M157" s="1">
        <v>32</v>
      </c>
      <c r="N157" s="1">
        <v>46</v>
      </c>
      <c r="O157" s="1">
        <v>64</v>
      </c>
      <c r="P157" s="1">
        <v>58</v>
      </c>
      <c r="Q157" s="1">
        <v>49</v>
      </c>
      <c r="R157" s="1">
        <v>25</v>
      </c>
      <c r="S157" s="1">
        <v>25</v>
      </c>
      <c r="T157" s="1">
        <v>44</v>
      </c>
      <c r="U157" s="1">
        <v>40</v>
      </c>
      <c r="V157" s="1">
        <v>39</v>
      </c>
      <c r="W157" s="1">
        <v>34</v>
      </c>
      <c r="X157" s="1">
        <v>46</v>
      </c>
      <c r="Y157" s="1">
        <v>61</v>
      </c>
      <c r="Z157" s="1">
        <v>21</v>
      </c>
      <c r="AA157" s="1">
        <v>28</v>
      </c>
      <c r="AB157" s="1">
        <v>41</v>
      </c>
      <c r="AC157" s="1">
        <v>50</v>
      </c>
      <c r="AD157" s="1">
        <v>19</v>
      </c>
      <c r="AE157" s="1">
        <v>50</v>
      </c>
      <c r="AF157" s="1">
        <v>52</v>
      </c>
      <c r="AG157" s="1">
        <v>23</v>
      </c>
      <c r="AH157" s="1">
        <v>29</v>
      </c>
      <c r="AI157" s="1">
        <v>33</v>
      </c>
      <c r="AJ157" s="1">
        <v>34</v>
      </c>
      <c r="AK157" s="1">
        <v>29</v>
      </c>
      <c r="AL157" s="1">
        <v>30</v>
      </c>
      <c r="AM157" s="1">
        <v>27</v>
      </c>
      <c r="AN157" s="1">
        <v>29</v>
      </c>
      <c r="AO157" s="1">
        <v>35</v>
      </c>
      <c r="AP157" s="1">
        <v>28</v>
      </c>
      <c r="AQ157" s="1">
        <v>28</v>
      </c>
      <c r="AR157" s="1">
        <v>42</v>
      </c>
      <c r="AS157" s="1">
        <v>22</v>
      </c>
      <c r="AT157" s="1">
        <v>56</v>
      </c>
      <c r="AU157" s="1">
        <v>23</v>
      </c>
      <c r="AV157" s="1">
        <v>24</v>
      </c>
      <c r="AW157" s="1">
        <v>44</v>
      </c>
      <c r="AX157" s="1">
        <v>39</v>
      </c>
      <c r="AY157" s="1">
        <v>42</v>
      </c>
      <c r="AZ157" s="1">
        <v>53</v>
      </c>
      <c r="BA157" s="1">
        <v>42</v>
      </c>
      <c r="BB157" s="1">
        <v>47</v>
      </c>
      <c r="BC157" s="1">
        <v>40</v>
      </c>
      <c r="BD157" s="1">
        <v>56</v>
      </c>
      <c r="BE157" s="1">
        <v>51</v>
      </c>
      <c r="BF157" s="1">
        <v>42</v>
      </c>
      <c r="BG157" s="1">
        <v>40</v>
      </c>
      <c r="BH157" s="1">
        <v>43</v>
      </c>
      <c r="BI157" s="1">
        <v>39</v>
      </c>
      <c r="BJ157" s="1">
        <v>60</v>
      </c>
      <c r="BK157" s="1">
        <v>56</v>
      </c>
      <c r="BL157" s="1">
        <v>56</v>
      </c>
      <c r="BM157" s="1">
        <v>60</v>
      </c>
      <c r="BN157" s="1">
        <v>27</v>
      </c>
      <c r="BO157" s="1">
        <v>63</v>
      </c>
      <c r="BP157" s="1">
        <v>24</v>
      </c>
    </row>
    <row r="158" spans="1:68" x14ac:dyDescent="0.25">
      <c r="A158" s="1">
        <v>157</v>
      </c>
      <c r="B158" s="1">
        <v>28</v>
      </c>
      <c r="C158" s="1">
        <v>34</v>
      </c>
      <c r="D158" s="1">
        <v>34</v>
      </c>
      <c r="E158" s="1">
        <v>21</v>
      </c>
      <c r="F158" s="1">
        <v>35</v>
      </c>
      <c r="G158" s="1">
        <v>34</v>
      </c>
      <c r="H158" s="1">
        <v>26</v>
      </c>
      <c r="I158" s="1">
        <v>62</v>
      </c>
      <c r="J158" s="1">
        <v>55</v>
      </c>
      <c r="K158" s="1">
        <v>42</v>
      </c>
      <c r="L158" s="1">
        <v>22</v>
      </c>
      <c r="M158" s="1">
        <v>38</v>
      </c>
      <c r="N158" s="1">
        <v>39</v>
      </c>
      <c r="O158" s="1">
        <v>52</v>
      </c>
      <c r="P158" s="1">
        <v>18</v>
      </c>
      <c r="Q158" s="1">
        <v>32</v>
      </c>
      <c r="R158" s="1">
        <v>36</v>
      </c>
      <c r="S158" s="1">
        <v>29</v>
      </c>
      <c r="T158" s="1">
        <v>47</v>
      </c>
      <c r="U158" s="1">
        <v>26</v>
      </c>
      <c r="V158" s="1">
        <v>37</v>
      </c>
      <c r="W158" s="1">
        <v>54</v>
      </c>
      <c r="X158" s="1">
        <v>36</v>
      </c>
      <c r="Y158" s="1">
        <v>43</v>
      </c>
      <c r="Z158" s="1">
        <v>24</v>
      </c>
      <c r="AA158" s="1">
        <v>41</v>
      </c>
      <c r="AB158" s="1">
        <v>64</v>
      </c>
      <c r="AC158" s="1">
        <v>20</v>
      </c>
      <c r="AD158" s="1">
        <v>20</v>
      </c>
      <c r="AE158" s="1">
        <v>35</v>
      </c>
      <c r="AF158" s="1">
        <v>38</v>
      </c>
      <c r="AG158" s="1">
        <v>29</v>
      </c>
      <c r="AH158" s="1">
        <v>35</v>
      </c>
      <c r="AI158" s="1">
        <v>46</v>
      </c>
      <c r="AJ158" s="1">
        <v>34</v>
      </c>
      <c r="AK158" s="1">
        <v>25</v>
      </c>
      <c r="AL158" s="1">
        <v>44</v>
      </c>
      <c r="AM158" s="1">
        <v>51</v>
      </c>
      <c r="AN158" s="1">
        <v>24</v>
      </c>
      <c r="AO158" s="1">
        <v>33</v>
      </c>
      <c r="AP158" s="1">
        <v>25</v>
      </c>
      <c r="AQ158" s="1">
        <v>23</v>
      </c>
      <c r="AR158" s="1">
        <v>37</v>
      </c>
      <c r="AS158" s="1">
        <v>31</v>
      </c>
      <c r="AT158" s="1">
        <v>47</v>
      </c>
      <c r="AU158" s="1">
        <v>48</v>
      </c>
      <c r="AV158" s="1">
        <v>40</v>
      </c>
      <c r="AW158" s="1">
        <v>34</v>
      </c>
      <c r="AX158" s="1">
        <v>32</v>
      </c>
      <c r="AY158" s="1">
        <v>31</v>
      </c>
      <c r="AZ158" s="1">
        <v>35</v>
      </c>
      <c r="BA158" s="1">
        <v>54</v>
      </c>
      <c r="BB158" s="1">
        <v>34</v>
      </c>
      <c r="BC158" s="1">
        <v>47</v>
      </c>
      <c r="BD158" s="1">
        <v>60</v>
      </c>
      <c r="BE158" s="1">
        <v>45</v>
      </c>
      <c r="BF158" s="1">
        <v>43</v>
      </c>
      <c r="BG158" s="1">
        <v>56</v>
      </c>
      <c r="BH158" s="1">
        <v>36</v>
      </c>
      <c r="BI158" s="1">
        <v>46</v>
      </c>
      <c r="BJ158" s="1">
        <v>27</v>
      </c>
      <c r="BK158" s="1">
        <v>22</v>
      </c>
      <c r="BL158" s="1">
        <v>63</v>
      </c>
      <c r="BM158" s="1">
        <v>23</v>
      </c>
      <c r="BN158" s="1">
        <v>50</v>
      </c>
      <c r="BO158" s="1">
        <v>19</v>
      </c>
      <c r="BP158" s="1">
        <v>31</v>
      </c>
    </row>
    <row r="159" spans="1:68" x14ac:dyDescent="0.25">
      <c r="A159" s="1">
        <v>158</v>
      </c>
      <c r="B159" s="1">
        <v>42</v>
      </c>
      <c r="C159" s="1">
        <v>44</v>
      </c>
      <c r="D159" s="1">
        <v>54</v>
      </c>
      <c r="E159" s="1">
        <v>47</v>
      </c>
      <c r="F159" s="1">
        <v>38</v>
      </c>
      <c r="G159" s="1">
        <v>28</v>
      </c>
      <c r="H159" s="1">
        <v>35</v>
      </c>
      <c r="I159" s="1">
        <v>51</v>
      </c>
      <c r="J159" s="1">
        <v>52</v>
      </c>
      <c r="K159" s="1">
        <v>26</v>
      </c>
      <c r="L159" s="1">
        <v>35</v>
      </c>
      <c r="M159" s="1">
        <v>38</v>
      </c>
      <c r="N159" s="1">
        <v>50</v>
      </c>
      <c r="O159" s="1">
        <v>43</v>
      </c>
      <c r="P159" s="1">
        <v>23</v>
      </c>
      <c r="Q159" s="1">
        <v>51</v>
      </c>
      <c r="R159" s="1">
        <v>22</v>
      </c>
      <c r="S159" s="1">
        <v>33</v>
      </c>
      <c r="T159" s="1">
        <v>29</v>
      </c>
      <c r="U159" s="1">
        <v>44</v>
      </c>
      <c r="V159" s="1">
        <v>59</v>
      </c>
      <c r="W159" s="1">
        <v>33</v>
      </c>
      <c r="X159" s="1">
        <v>49</v>
      </c>
      <c r="Y159" s="1">
        <v>46</v>
      </c>
      <c r="Z159" s="1">
        <v>35</v>
      </c>
      <c r="AA159" s="1">
        <v>32</v>
      </c>
      <c r="AB159" s="1">
        <v>44</v>
      </c>
      <c r="AC159" s="1">
        <v>48</v>
      </c>
      <c r="AD159" s="1">
        <v>41</v>
      </c>
      <c r="AE159" s="1">
        <v>47</v>
      </c>
      <c r="AF159" s="1">
        <v>26</v>
      </c>
      <c r="AG159" s="1">
        <v>32</v>
      </c>
      <c r="AH159" s="1">
        <v>37</v>
      </c>
      <c r="AI159" s="1">
        <v>48</v>
      </c>
      <c r="AJ159" s="1">
        <v>23</v>
      </c>
      <c r="AK159" s="1">
        <v>36</v>
      </c>
      <c r="AL159" s="1">
        <v>50</v>
      </c>
      <c r="AM159" s="1">
        <v>33</v>
      </c>
      <c r="AN159" s="1">
        <v>54</v>
      </c>
      <c r="AO159" s="1">
        <v>39</v>
      </c>
      <c r="AP159" s="1">
        <v>54</v>
      </c>
      <c r="AQ159" s="1">
        <v>54</v>
      </c>
      <c r="AR159" s="1">
        <v>38</v>
      </c>
      <c r="AS159" s="1">
        <v>20</v>
      </c>
      <c r="AT159" s="1">
        <v>40</v>
      </c>
      <c r="AU159" s="1">
        <v>24</v>
      </c>
      <c r="AV159" s="1">
        <v>53</v>
      </c>
      <c r="AW159" s="1">
        <v>35</v>
      </c>
      <c r="AX159" s="1">
        <v>52</v>
      </c>
      <c r="AY159" s="1">
        <v>45</v>
      </c>
      <c r="AZ159" s="1">
        <v>32</v>
      </c>
      <c r="BA159" s="1">
        <v>44</v>
      </c>
      <c r="BB159" s="1">
        <v>26</v>
      </c>
      <c r="BC159" s="1">
        <v>19</v>
      </c>
      <c r="BD159" s="1">
        <v>32</v>
      </c>
      <c r="BE159" s="1">
        <v>23</v>
      </c>
      <c r="BF159" s="1">
        <v>44</v>
      </c>
      <c r="BG159" s="1">
        <v>20</v>
      </c>
      <c r="BH159" s="1">
        <v>35</v>
      </c>
      <c r="BI159" s="1">
        <v>36</v>
      </c>
      <c r="BJ159" s="1">
        <v>37</v>
      </c>
      <c r="BK159" s="1">
        <v>67</v>
      </c>
      <c r="BL159" s="1">
        <v>56</v>
      </c>
      <c r="BM159" s="1">
        <v>35</v>
      </c>
      <c r="BN159" s="1">
        <v>34</v>
      </c>
      <c r="BO159" s="1">
        <v>36</v>
      </c>
      <c r="BP159" s="1">
        <v>55</v>
      </c>
    </row>
    <row r="160" spans="1:68" x14ac:dyDescent="0.25">
      <c r="A160" s="1">
        <v>159</v>
      </c>
      <c r="B160" s="1">
        <v>23</v>
      </c>
      <c r="C160" s="1">
        <v>29</v>
      </c>
      <c r="D160" s="1">
        <v>59</v>
      </c>
      <c r="E160" s="1">
        <v>38</v>
      </c>
      <c r="F160" s="1">
        <v>25</v>
      </c>
      <c r="G160" s="1">
        <v>31</v>
      </c>
      <c r="H160" s="1">
        <v>27</v>
      </c>
      <c r="I160" s="1">
        <v>53</v>
      </c>
      <c r="J160" s="1">
        <v>52</v>
      </c>
      <c r="K160" s="1">
        <v>56</v>
      </c>
      <c r="L160" s="1">
        <v>31</v>
      </c>
      <c r="M160" s="1">
        <v>28</v>
      </c>
      <c r="N160" s="1">
        <v>32</v>
      </c>
      <c r="O160" s="1">
        <v>61</v>
      </c>
      <c r="P160" s="1">
        <v>26</v>
      </c>
      <c r="Q160" s="1">
        <v>36</v>
      </c>
      <c r="R160" s="1">
        <v>28</v>
      </c>
      <c r="S160" s="1">
        <v>33</v>
      </c>
      <c r="T160" s="1">
        <v>43</v>
      </c>
      <c r="U160" s="1">
        <v>20</v>
      </c>
      <c r="V160" s="1">
        <v>62</v>
      </c>
      <c r="W160" s="1">
        <v>35</v>
      </c>
      <c r="X160" s="1">
        <v>30</v>
      </c>
      <c r="Y160" s="1">
        <v>33</v>
      </c>
      <c r="Z160" s="1">
        <v>24</v>
      </c>
      <c r="AA160" s="1">
        <v>36</v>
      </c>
      <c r="AB160" s="1">
        <v>48</v>
      </c>
      <c r="AC160" s="1">
        <v>35</v>
      </c>
      <c r="AD160" s="1">
        <v>39</v>
      </c>
      <c r="AE160" s="1">
        <v>28</v>
      </c>
      <c r="AF160" s="1">
        <v>34</v>
      </c>
      <c r="AG160" s="1">
        <v>32</v>
      </c>
      <c r="AH160" s="1">
        <v>25</v>
      </c>
      <c r="AI160" s="1">
        <v>26</v>
      </c>
      <c r="AJ160" s="1">
        <v>64</v>
      </c>
      <c r="AK160" s="1">
        <v>25</v>
      </c>
      <c r="AL160" s="1">
        <v>64</v>
      </c>
      <c r="AM160" s="1">
        <v>59</v>
      </c>
      <c r="AN160" s="1">
        <v>51</v>
      </c>
      <c r="AO160" s="1">
        <v>27</v>
      </c>
      <c r="AP160" s="1">
        <v>48</v>
      </c>
      <c r="AQ160" s="1">
        <v>32</v>
      </c>
      <c r="AR160" s="1">
        <v>33</v>
      </c>
      <c r="AS160" s="1">
        <v>35</v>
      </c>
      <c r="AT160" s="1">
        <v>26</v>
      </c>
      <c r="AU160" s="1">
        <v>52</v>
      </c>
      <c r="AV160" s="1">
        <v>33</v>
      </c>
      <c r="AW160" s="1">
        <v>28</v>
      </c>
      <c r="AX160" s="1">
        <v>38</v>
      </c>
      <c r="AY160" s="1">
        <v>59</v>
      </c>
      <c r="AZ160" s="1">
        <v>46</v>
      </c>
      <c r="BA160" s="1">
        <v>28</v>
      </c>
      <c r="BB160" s="1">
        <v>41</v>
      </c>
      <c r="BC160" s="1">
        <v>56</v>
      </c>
      <c r="BD160" s="1">
        <v>38</v>
      </c>
      <c r="BE160" s="1">
        <v>41</v>
      </c>
      <c r="BF160" s="1">
        <v>25</v>
      </c>
      <c r="BG160" s="1">
        <v>31</v>
      </c>
      <c r="BH160" s="1">
        <v>45</v>
      </c>
      <c r="BI160" s="1">
        <v>37</v>
      </c>
      <c r="BJ160" s="1">
        <v>40</v>
      </c>
      <c r="BK160" s="1">
        <v>25</v>
      </c>
      <c r="BL160" s="1">
        <v>18</v>
      </c>
      <c r="BM160" s="1">
        <v>50</v>
      </c>
      <c r="BN160" s="1">
        <v>20</v>
      </c>
      <c r="BO160" s="1">
        <v>38</v>
      </c>
      <c r="BP160" s="1">
        <v>28</v>
      </c>
    </row>
    <row r="161" spans="1:68" x14ac:dyDescent="0.25">
      <c r="A161" s="1">
        <v>160</v>
      </c>
      <c r="B161" s="1">
        <v>23</v>
      </c>
      <c r="C161" s="1">
        <v>58</v>
      </c>
      <c r="D161" s="1">
        <v>42</v>
      </c>
      <c r="E161" s="1">
        <v>49</v>
      </c>
      <c r="F161" s="1">
        <v>24</v>
      </c>
      <c r="G161" s="1">
        <v>67</v>
      </c>
      <c r="H161" s="1">
        <v>50</v>
      </c>
      <c r="I161" s="1">
        <v>70</v>
      </c>
      <c r="J161" s="1">
        <v>36</v>
      </c>
      <c r="K161" s="1">
        <v>24</v>
      </c>
      <c r="L161" s="1">
        <v>27</v>
      </c>
      <c r="M161" s="1">
        <v>31</v>
      </c>
      <c r="N161" s="1">
        <v>27</v>
      </c>
      <c r="O161" s="1">
        <v>35</v>
      </c>
      <c r="P161" s="1">
        <v>21</v>
      </c>
      <c r="Q161" s="1">
        <v>52</v>
      </c>
      <c r="R161" s="1">
        <v>29</v>
      </c>
      <c r="S161" s="1">
        <v>28</v>
      </c>
      <c r="T161" s="1">
        <v>55</v>
      </c>
      <c r="U161" s="1">
        <v>26</v>
      </c>
      <c r="V161" s="1">
        <v>35</v>
      </c>
      <c r="W161" s="1">
        <v>50</v>
      </c>
      <c r="X161" s="1">
        <v>46</v>
      </c>
      <c r="Y161" s="1">
        <v>46</v>
      </c>
      <c r="Z161" s="1">
        <v>50</v>
      </c>
      <c r="AA161" s="1">
        <v>22</v>
      </c>
      <c r="AB161" s="1">
        <v>29</v>
      </c>
      <c r="AC161" s="1">
        <v>47</v>
      </c>
      <c r="AD161" s="1">
        <v>31</v>
      </c>
      <c r="AE161" s="1">
        <v>19</v>
      </c>
      <c r="AF161" s="1">
        <v>36</v>
      </c>
      <c r="AG161" s="1">
        <v>51</v>
      </c>
      <c r="AH161" s="1">
        <v>33</v>
      </c>
      <c r="AI161" s="1">
        <v>43</v>
      </c>
      <c r="AJ161" s="1">
        <v>39</v>
      </c>
      <c r="AK161" s="1">
        <v>42</v>
      </c>
      <c r="AL161" s="1">
        <v>51</v>
      </c>
      <c r="AM161" s="1">
        <v>28</v>
      </c>
      <c r="AN161" s="1">
        <v>57</v>
      </c>
      <c r="AO161" s="1">
        <v>35</v>
      </c>
      <c r="AP161" s="1">
        <v>47</v>
      </c>
      <c r="AQ161" s="1">
        <v>34</v>
      </c>
      <c r="AR161" s="1">
        <v>42</v>
      </c>
      <c r="AS161" s="1">
        <v>49</v>
      </c>
      <c r="AT161" s="1">
        <v>33</v>
      </c>
      <c r="AU161" s="1">
        <v>59</v>
      </c>
      <c r="AV161" s="1">
        <v>20</v>
      </c>
      <c r="AW161" s="1">
        <v>25</v>
      </c>
      <c r="AX161" s="1">
        <v>54</v>
      </c>
      <c r="AY161" s="1">
        <v>22</v>
      </c>
      <c r="AZ161" s="1">
        <v>36</v>
      </c>
      <c r="BA161" s="1">
        <v>29</v>
      </c>
      <c r="BB161" s="1">
        <v>24</v>
      </c>
      <c r="BC161" s="1">
        <v>35</v>
      </c>
      <c r="BD161" s="1">
        <v>45</v>
      </c>
      <c r="BE161" s="1">
        <v>25</v>
      </c>
      <c r="BF161" s="1">
        <v>66</v>
      </c>
      <c r="BG161" s="1">
        <v>52</v>
      </c>
      <c r="BH161" s="1">
        <v>43</v>
      </c>
      <c r="BI161" s="1">
        <v>60</v>
      </c>
      <c r="BJ161" s="1">
        <v>56</v>
      </c>
      <c r="BK161" s="1">
        <v>22</v>
      </c>
      <c r="BL161" s="1">
        <v>44</v>
      </c>
      <c r="BM161" s="1">
        <v>54</v>
      </c>
      <c r="BN161" s="1">
        <v>21</v>
      </c>
      <c r="BO161" s="1">
        <v>28</v>
      </c>
      <c r="BP161" s="1">
        <v>21</v>
      </c>
    </row>
    <row r="162" spans="1:68" x14ac:dyDescent="0.25">
      <c r="A162" s="1">
        <v>161</v>
      </c>
      <c r="B162" s="1">
        <v>24</v>
      </c>
      <c r="C162" s="1">
        <v>37</v>
      </c>
      <c r="D162" s="1">
        <v>41</v>
      </c>
      <c r="E162" s="1">
        <v>35</v>
      </c>
      <c r="F162" s="1">
        <v>45</v>
      </c>
      <c r="G162" s="1">
        <v>20</v>
      </c>
      <c r="H162" s="1">
        <v>61</v>
      </c>
      <c r="I162" s="1">
        <v>63</v>
      </c>
      <c r="J162" s="1">
        <v>20</v>
      </c>
      <c r="K162" s="1">
        <v>34</v>
      </c>
      <c r="L162" s="1">
        <v>22</v>
      </c>
      <c r="M162" s="1">
        <v>38</v>
      </c>
      <c r="N162" s="1">
        <v>36</v>
      </c>
      <c r="O162" s="1">
        <v>63</v>
      </c>
      <c r="P162" s="1">
        <v>41</v>
      </c>
      <c r="Q162" s="1">
        <v>38</v>
      </c>
      <c r="R162" s="1">
        <v>65</v>
      </c>
      <c r="S162" s="1">
        <v>64</v>
      </c>
      <c r="T162" s="1">
        <v>35</v>
      </c>
      <c r="U162" s="1">
        <v>34</v>
      </c>
      <c r="V162" s="1">
        <v>35</v>
      </c>
      <c r="W162" s="1">
        <v>38</v>
      </c>
      <c r="X162" s="1">
        <v>22</v>
      </c>
      <c r="Y162" s="1">
        <v>60</v>
      </c>
      <c r="Z162" s="1">
        <v>55</v>
      </c>
      <c r="AA162" s="1">
        <v>53</v>
      </c>
      <c r="AB162" s="1">
        <v>47</v>
      </c>
      <c r="AC162" s="1">
        <v>33</v>
      </c>
      <c r="AD162" s="1">
        <v>39</v>
      </c>
      <c r="AE162" s="1">
        <v>66</v>
      </c>
      <c r="AF162" s="1">
        <v>57</v>
      </c>
      <c r="AG162" s="1">
        <v>21</v>
      </c>
      <c r="AH162" s="1">
        <v>33</v>
      </c>
      <c r="AI162" s="1">
        <v>23</v>
      </c>
      <c r="AJ162" s="1">
        <v>48</v>
      </c>
      <c r="AK162" s="1">
        <v>61</v>
      </c>
      <c r="AL162" s="1">
        <v>31</v>
      </c>
      <c r="AM162" s="1">
        <v>63</v>
      </c>
      <c r="AN162" s="1">
        <v>46</v>
      </c>
      <c r="AO162" s="1">
        <v>30</v>
      </c>
      <c r="AP162" s="1">
        <v>29</v>
      </c>
      <c r="AQ162" s="1">
        <v>46</v>
      </c>
      <c r="AR162" s="1">
        <v>21</v>
      </c>
      <c r="AS162" s="1">
        <v>31</v>
      </c>
      <c r="AT162" s="1">
        <v>46</v>
      </c>
      <c r="AU162" s="1">
        <v>29</v>
      </c>
      <c r="AV162" s="1">
        <v>21</v>
      </c>
      <c r="AW162" s="1">
        <v>53</v>
      </c>
      <c r="AX162" s="1">
        <v>29</v>
      </c>
      <c r="AY162" s="1">
        <v>28</v>
      </c>
      <c r="AZ162" s="1">
        <v>42</v>
      </c>
      <c r="BA162" s="1">
        <v>24</v>
      </c>
      <c r="BB162" s="1">
        <v>32</v>
      </c>
      <c r="BC162" s="1">
        <v>36</v>
      </c>
      <c r="BD162" s="1">
        <v>56</v>
      </c>
      <c r="BE162" s="1">
        <v>40</v>
      </c>
      <c r="BF162" s="1">
        <v>58</v>
      </c>
      <c r="BG162" s="1">
        <v>29</v>
      </c>
      <c r="BH162" s="1">
        <v>51</v>
      </c>
      <c r="BI162" s="1">
        <v>40</v>
      </c>
      <c r="BJ162" s="1">
        <v>39</v>
      </c>
      <c r="BK162" s="1">
        <v>50</v>
      </c>
      <c r="BL162" s="1">
        <v>31</v>
      </c>
      <c r="BM162" s="1">
        <v>38</v>
      </c>
      <c r="BN162" s="1">
        <v>25</v>
      </c>
      <c r="BO162" s="1">
        <v>29</v>
      </c>
      <c r="BP162" s="1">
        <v>28</v>
      </c>
    </row>
    <row r="163" spans="1:68" x14ac:dyDescent="0.25">
      <c r="A163" s="1">
        <v>162</v>
      </c>
      <c r="B163" s="1">
        <v>28</v>
      </c>
      <c r="C163" s="1">
        <v>54</v>
      </c>
      <c r="D163" s="1">
        <v>33</v>
      </c>
      <c r="E163" s="1">
        <v>41</v>
      </c>
      <c r="F163" s="1">
        <v>24</v>
      </c>
      <c r="G163" s="1">
        <v>44</v>
      </c>
      <c r="H163" s="1">
        <v>21</v>
      </c>
      <c r="I163" s="1">
        <v>26</v>
      </c>
      <c r="J163" s="1">
        <v>22</v>
      </c>
      <c r="K163" s="1">
        <v>22</v>
      </c>
      <c r="L163" s="1">
        <v>24</v>
      </c>
      <c r="M163" s="1">
        <v>45</v>
      </c>
      <c r="N163" s="1">
        <v>42</v>
      </c>
      <c r="O163" s="1">
        <v>42</v>
      </c>
      <c r="P163" s="1">
        <v>23</v>
      </c>
      <c r="Q163" s="1">
        <v>59</v>
      </c>
      <c r="R163" s="1">
        <v>32</v>
      </c>
      <c r="S163" s="1">
        <v>34</v>
      </c>
      <c r="T163" s="1">
        <v>62</v>
      </c>
      <c r="U163" s="1">
        <v>29</v>
      </c>
      <c r="V163" s="1">
        <v>33</v>
      </c>
      <c r="W163" s="1">
        <v>21</v>
      </c>
      <c r="X163" s="1">
        <v>46</v>
      </c>
      <c r="Y163" s="1">
        <v>35</v>
      </c>
      <c r="Z163" s="1">
        <v>32</v>
      </c>
      <c r="AA163" s="1">
        <v>68</v>
      </c>
      <c r="AB163" s="1">
        <v>25</v>
      </c>
      <c r="AC163" s="1">
        <v>24</v>
      </c>
      <c r="AD163" s="1">
        <v>40</v>
      </c>
      <c r="AE163" s="1">
        <v>42</v>
      </c>
      <c r="AF163" s="1">
        <v>38</v>
      </c>
      <c r="AG163" s="1">
        <v>52</v>
      </c>
      <c r="AH163" s="1">
        <v>48</v>
      </c>
      <c r="AI163" s="1">
        <v>39</v>
      </c>
      <c r="AJ163" s="1">
        <v>55</v>
      </c>
      <c r="AK163" s="1">
        <v>68</v>
      </c>
      <c r="AL163" s="1">
        <v>19</v>
      </c>
      <c r="AM163" s="1">
        <v>27</v>
      </c>
      <c r="AN163" s="1">
        <v>25</v>
      </c>
      <c r="AO163" s="1">
        <v>25</v>
      </c>
      <c r="AP163" s="1">
        <v>31</v>
      </c>
      <c r="AQ163" s="1">
        <v>35</v>
      </c>
      <c r="AR163" s="1">
        <v>23</v>
      </c>
      <c r="AS163" s="1">
        <v>44</v>
      </c>
      <c r="AT163" s="1">
        <v>24</v>
      </c>
      <c r="AU163" s="1">
        <v>57</v>
      </c>
      <c r="AV163" s="1">
        <v>32</v>
      </c>
      <c r="AW163" s="1">
        <v>25</v>
      </c>
      <c r="AX163" s="1">
        <v>50</v>
      </c>
      <c r="AY163" s="1">
        <v>25</v>
      </c>
      <c r="AZ163" s="1">
        <v>39</v>
      </c>
      <c r="BA163" s="1">
        <v>31</v>
      </c>
      <c r="BB163" s="1">
        <v>31</v>
      </c>
      <c r="BC163" s="1">
        <v>30</v>
      </c>
      <c r="BD163" s="1">
        <v>27</v>
      </c>
      <c r="BE163" s="1">
        <v>40</v>
      </c>
      <c r="BF163" s="1">
        <v>49</v>
      </c>
      <c r="BG163" s="1">
        <v>46</v>
      </c>
      <c r="BH163" s="1">
        <v>23</v>
      </c>
      <c r="BI163" s="1">
        <v>27</v>
      </c>
      <c r="BJ163" s="1">
        <v>48</v>
      </c>
      <c r="BK163" s="1">
        <v>25</v>
      </c>
      <c r="BL163" s="1">
        <v>41</v>
      </c>
      <c r="BM163" s="1">
        <v>19</v>
      </c>
      <c r="BN163" s="1">
        <v>39</v>
      </c>
      <c r="BO163" s="1">
        <v>57</v>
      </c>
      <c r="BP163" s="1">
        <v>31</v>
      </c>
    </row>
    <row r="164" spans="1:68" x14ac:dyDescent="0.25">
      <c r="A164" s="1">
        <v>163</v>
      </c>
      <c r="B164" s="1">
        <v>26</v>
      </c>
      <c r="C164" s="1">
        <v>64</v>
      </c>
      <c r="D164" s="1">
        <v>34</v>
      </c>
      <c r="E164" s="1">
        <v>52</v>
      </c>
      <c r="F164" s="1">
        <v>34</v>
      </c>
      <c r="G164" s="1">
        <v>53</v>
      </c>
      <c r="H164" s="1">
        <v>44</v>
      </c>
      <c r="I164" s="1">
        <v>32</v>
      </c>
      <c r="J164" s="1">
        <v>22</v>
      </c>
      <c r="K164" s="1">
        <v>51</v>
      </c>
      <c r="L164" s="1">
        <v>36</v>
      </c>
      <c r="M164" s="1">
        <v>36</v>
      </c>
      <c r="N164" s="1">
        <v>44</v>
      </c>
      <c r="O164" s="1">
        <v>50</v>
      </c>
      <c r="P164" s="1">
        <v>27</v>
      </c>
      <c r="Q164" s="1">
        <v>32</v>
      </c>
      <c r="R164" s="1">
        <v>24</v>
      </c>
      <c r="S164" s="1">
        <v>50</v>
      </c>
      <c r="T164" s="1">
        <v>52</v>
      </c>
      <c r="U164" s="1">
        <v>63</v>
      </c>
      <c r="V164" s="1">
        <v>27</v>
      </c>
      <c r="W164" s="1">
        <v>30</v>
      </c>
      <c r="X164" s="1">
        <v>40</v>
      </c>
      <c r="Y164" s="1">
        <v>23</v>
      </c>
      <c r="Z164" s="1">
        <v>32</v>
      </c>
      <c r="AA164" s="1">
        <v>26</v>
      </c>
      <c r="AB164" s="1">
        <v>30</v>
      </c>
      <c r="AC164" s="1">
        <v>69</v>
      </c>
      <c r="AD164" s="1">
        <v>49</v>
      </c>
      <c r="AE164" s="1">
        <v>55</v>
      </c>
      <c r="AF164" s="1">
        <v>28</v>
      </c>
      <c r="AG164" s="1">
        <v>22</v>
      </c>
      <c r="AH164" s="1">
        <v>40</v>
      </c>
      <c r="AI164" s="1">
        <v>37</v>
      </c>
      <c r="AJ164" s="1">
        <v>42</v>
      </c>
      <c r="AK164" s="1">
        <v>50</v>
      </c>
      <c r="AL164" s="1">
        <v>43</v>
      </c>
      <c r="AM164" s="1">
        <v>34</v>
      </c>
      <c r="AN164" s="1">
        <v>46</v>
      </c>
      <c r="AO164" s="1">
        <v>47</v>
      </c>
      <c r="AP164" s="1">
        <v>28</v>
      </c>
      <c r="AQ164" s="1">
        <v>55</v>
      </c>
      <c r="AR164" s="1">
        <v>45</v>
      </c>
      <c r="AS164" s="1">
        <v>46</v>
      </c>
      <c r="AT164" s="1">
        <v>40</v>
      </c>
      <c r="AU164" s="1">
        <v>33</v>
      </c>
      <c r="AV164" s="1">
        <v>70</v>
      </c>
      <c r="AW164" s="1">
        <v>31</v>
      </c>
      <c r="AX164" s="1">
        <v>24</v>
      </c>
      <c r="AY164" s="1">
        <v>70</v>
      </c>
      <c r="AZ164" s="1">
        <v>24</v>
      </c>
      <c r="BA164" s="1">
        <v>23</v>
      </c>
      <c r="BB164" s="1">
        <v>25</v>
      </c>
      <c r="BC164" s="1">
        <v>39</v>
      </c>
      <c r="BD164" s="1">
        <v>21</v>
      </c>
      <c r="BE164" s="1">
        <v>54</v>
      </c>
      <c r="BF164" s="1">
        <v>29</v>
      </c>
      <c r="BG164" s="1">
        <v>22</v>
      </c>
      <c r="BH164" s="1">
        <v>21</v>
      </c>
      <c r="BI164" s="1">
        <v>29</v>
      </c>
      <c r="BJ164" s="1">
        <v>52</v>
      </c>
      <c r="BK164" s="1">
        <v>34</v>
      </c>
      <c r="BL164" s="1">
        <v>37</v>
      </c>
      <c r="BM164" s="1">
        <v>46</v>
      </c>
      <c r="BN164" s="1">
        <v>55</v>
      </c>
      <c r="BO164" s="1">
        <v>60</v>
      </c>
      <c r="BP164" s="1">
        <v>57</v>
      </c>
    </row>
    <row r="165" spans="1:68" x14ac:dyDescent="0.25">
      <c r="A165" s="1">
        <v>164</v>
      </c>
      <c r="B165" s="1">
        <v>62</v>
      </c>
      <c r="C165" s="1">
        <v>46</v>
      </c>
      <c r="D165" s="1">
        <v>26</v>
      </c>
      <c r="E165" s="1">
        <v>42</v>
      </c>
      <c r="F165" s="1">
        <v>24</v>
      </c>
      <c r="G165" s="1">
        <v>33</v>
      </c>
      <c r="H165" s="1">
        <v>44</v>
      </c>
      <c r="I165" s="1">
        <v>29</v>
      </c>
      <c r="J165" s="1">
        <v>36</v>
      </c>
      <c r="K165" s="1">
        <v>25</v>
      </c>
      <c r="L165" s="1">
        <v>24</v>
      </c>
      <c r="M165" s="1">
        <v>26</v>
      </c>
      <c r="N165" s="1">
        <v>37</v>
      </c>
      <c r="O165" s="1">
        <v>22</v>
      </c>
      <c r="P165" s="1">
        <v>45</v>
      </c>
      <c r="Q165" s="1">
        <v>31</v>
      </c>
      <c r="R165" s="1">
        <v>32</v>
      </c>
      <c r="S165" s="1">
        <v>28</v>
      </c>
      <c r="T165" s="1">
        <v>44</v>
      </c>
      <c r="U165" s="1">
        <v>37</v>
      </c>
      <c r="V165" s="1">
        <v>23</v>
      </c>
      <c r="W165" s="1">
        <v>43</v>
      </c>
      <c r="X165" s="1">
        <v>27</v>
      </c>
      <c r="Y165" s="1">
        <v>26</v>
      </c>
      <c r="Z165" s="1">
        <v>50</v>
      </c>
      <c r="AA165" s="1">
        <v>43</v>
      </c>
      <c r="AB165" s="1">
        <v>50</v>
      </c>
      <c r="AC165" s="1">
        <v>51</v>
      </c>
      <c r="AD165" s="1">
        <v>51</v>
      </c>
      <c r="AE165" s="1">
        <v>44</v>
      </c>
      <c r="AF165" s="1">
        <v>31</v>
      </c>
      <c r="AG165" s="1">
        <v>44</v>
      </c>
      <c r="AH165" s="1">
        <v>34</v>
      </c>
      <c r="AI165" s="1">
        <v>21</v>
      </c>
      <c r="AJ165" s="1">
        <v>30</v>
      </c>
      <c r="AK165" s="1">
        <v>45</v>
      </c>
      <c r="AL165" s="1">
        <v>64</v>
      </c>
      <c r="AM165" s="1">
        <v>31</v>
      </c>
      <c r="AN165" s="1">
        <v>31</v>
      </c>
      <c r="AO165" s="1">
        <v>61</v>
      </c>
      <c r="AP165" s="1">
        <v>35</v>
      </c>
      <c r="AQ165" s="1">
        <v>59</v>
      </c>
      <c r="AR165" s="1">
        <v>53</v>
      </c>
      <c r="AS165" s="1">
        <v>40</v>
      </c>
      <c r="AT165" s="1">
        <v>20</v>
      </c>
      <c r="AU165" s="1">
        <v>33</v>
      </c>
      <c r="AV165" s="1">
        <v>37</v>
      </c>
      <c r="AW165" s="1">
        <v>53</v>
      </c>
      <c r="AX165" s="1">
        <v>26</v>
      </c>
      <c r="AY165" s="1">
        <v>49</v>
      </c>
      <c r="AZ165" s="1">
        <v>41</v>
      </c>
      <c r="BA165" s="1">
        <v>30</v>
      </c>
      <c r="BB165" s="1">
        <v>35</v>
      </c>
      <c r="BC165" s="1">
        <v>56</v>
      </c>
      <c r="BD165" s="1">
        <v>39</v>
      </c>
      <c r="BE165" s="1">
        <v>52</v>
      </c>
      <c r="BF165" s="1">
        <v>42</v>
      </c>
      <c r="BG165" s="1">
        <v>40</v>
      </c>
      <c r="BH165" s="1">
        <v>38</v>
      </c>
      <c r="BI165" s="1">
        <v>56</v>
      </c>
      <c r="BJ165" s="1">
        <v>53</v>
      </c>
      <c r="BK165" s="1">
        <v>29</v>
      </c>
      <c r="BL165" s="1">
        <v>31</v>
      </c>
      <c r="BM165" s="1">
        <v>53</v>
      </c>
      <c r="BN165" s="1">
        <v>43</v>
      </c>
      <c r="BO165" s="1">
        <v>48</v>
      </c>
      <c r="BP165" s="1">
        <v>40</v>
      </c>
    </row>
    <row r="166" spans="1:68" x14ac:dyDescent="0.25">
      <c r="A166" s="1">
        <v>165</v>
      </c>
      <c r="B166" s="1">
        <v>39</v>
      </c>
      <c r="C166" s="1">
        <v>35</v>
      </c>
      <c r="D166" s="1">
        <v>24</v>
      </c>
      <c r="E166" s="1">
        <v>43</v>
      </c>
      <c r="F166" s="1">
        <v>33</v>
      </c>
      <c r="G166" s="1">
        <v>35</v>
      </c>
      <c r="H166" s="1">
        <v>30</v>
      </c>
      <c r="I166" s="1">
        <v>32</v>
      </c>
      <c r="J166" s="1">
        <v>28</v>
      </c>
      <c r="K166" s="1">
        <v>60</v>
      </c>
      <c r="L166" s="1">
        <v>46</v>
      </c>
      <c r="M166" s="1">
        <v>39</v>
      </c>
      <c r="N166" s="1">
        <v>26</v>
      </c>
      <c r="O166" s="1">
        <v>33</v>
      </c>
      <c r="P166" s="1">
        <v>32</v>
      </c>
      <c r="Q166" s="1">
        <v>59</v>
      </c>
      <c r="R166" s="1">
        <v>24</v>
      </c>
      <c r="S166" s="1">
        <v>36</v>
      </c>
      <c r="T166" s="1">
        <v>31</v>
      </c>
      <c r="U166" s="1">
        <v>24</v>
      </c>
      <c r="V166" s="1">
        <v>63</v>
      </c>
      <c r="W166" s="1">
        <v>49</v>
      </c>
      <c r="X166" s="1">
        <v>37</v>
      </c>
      <c r="Y166" s="1">
        <v>32</v>
      </c>
      <c r="Z166" s="1">
        <v>31</v>
      </c>
      <c r="AA166" s="1">
        <v>32</v>
      </c>
      <c r="AB166" s="1">
        <v>42</v>
      </c>
      <c r="AC166" s="1">
        <v>58</v>
      </c>
      <c r="AD166" s="1">
        <v>22</v>
      </c>
      <c r="AE166" s="1">
        <v>23</v>
      </c>
      <c r="AF166" s="1">
        <v>36</v>
      </c>
      <c r="AG166" s="1">
        <v>26</v>
      </c>
      <c r="AH166" s="1">
        <v>23</v>
      </c>
      <c r="AI166" s="1">
        <v>42</v>
      </c>
      <c r="AJ166" s="1">
        <v>47</v>
      </c>
      <c r="AK166" s="1">
        <v>44</v>
      </c>
      <c r="AL166" s="1">
        <v>26</v>
      </c>
      <c r="AM166" s="1">
        <v>24</v>
      </c>
      <c r="AN166" s="1">
        <v>21</v>
      </c>
      <c r="AO166" s="1">
        <v>45</v>
      </c>
      <c r="AP166" s="1">
        <v>27</v>
      </c>
      <c r="AQ166" s="1">
        <v>20</v>
      </c>
      <c r="AR166" s="1">
        <v>32</v>
      </c>
      <c r="AS166" s="1">
        <v>53</v>
      </c>
      <c r="AT166" s="1">
        <v>32</v>
      </c>
      <c r="AU166" s="1">
        <v>36</v>
      </c>
      <c r="AV166" s="1">
        <v>37</v>
      </c>
      <c r="AW166" s="1">
        <v>35</v>
      </c>
      <c r="AX166" s="1">
        <v>21</v>
      </c>
      <c r="AY166" s="1">
        <v>30</v>
      </c>
      <c r="AZ166" s="1">
        <v>33</v>
      </c>
      <c r="BA166" s="1">
        <v>24</v>
      </c>
      <c r="BB166" s="1">
        <v>46</v>
      </c>
      <c r="BC166" s="1">
        <v>35</v>
      </c>
      <c r="BD166" s="1">
        <v>67</v>
      </c>
      <c r="BE166" s="1">
        <v>20</v>
      </c>
      <c r="BF166" s="1">
        <v>19</v>
      </c>
      <c r="BG166" s="1">
        <v>20</v>
      </c>
      <c r="BH166" s="1">
        <v>62</v>
      </c>
      <c r="BI166" s="1">
        <v>61</v>
      </c>
      <c r="BJ166" s="1">
        <v>27</v>
      </c>
      <c r="BK166" s="1">
        <v>44</v>
      </c>
      <c r="BL166" s="1">
        <v>21</v>
      </c>
      <c r="BM166" s="1">
        <v>31</v>
      </c>
      <c r="BN166" s="1">
        <v>42</v>
      </c>
      <c r="BO166" s="1">
        <v>31</v>
      </c>
      <c r="BP166" s="1">
        <v>57</v>
      </c>
    </row>
    <row r="167" spans="1:68" x14ac:dyDescent="0.25">
      <c r="A167" s="1">
        <v>166</v>
      </c>
      <c r="B167" s="1">
        <v>48</v>
      </c>
      <c r="C167" s="1">
        <v>23</v>
      </c>
      <c r="D167" s="1">
        <v>37</v>
      </c>
      <c r="E167" s="1">
        <v>25</v>
      </c>
      <c r="F167" s="1">
        <v>54</v>
      </c>
      <c r="G167" s="1">
        <v>65</v>
      </c>
      <c r="H167" s="1">
        <v>26</v>
      </c>
      <c r="I167" s="1">
        <v>54</v>
      </c>
      <c r="J167" s="1">
        <v>40</v>
      </c>
      <c r="K167" s="1">
        <v>28</v>
      </c>
      <c r="L167" s="1">
        <v>53</v>
      </c>
      <c r="M167" s="1">
        <v>35</v>
      </c>
      <c r="N167" s="1">
        <v>37</v>
      </c>
      <c r="O167" s="1">
        <v>60</v>
      </c>
      <c r="P167" s="1">
        <v>28</v>
      </c>
      <c r="Q167" s="1">
        <v>37</v>
      </c>
      <c r="R167" s="1">
        <v>37</v>
      </c>
      <c r="S167" s="1">
        <v>43</v>
      </c>
      <c r="T167" s="1">
        <v>57</v>
      </c>
      <c r="U167" s="1">
        <v>35</v>
      </c>
      <c r="V167" s="1">
        <v>50</v>
      </c>
      <c r="W167" s="1">
        <v>62</v>
      </c>
      <c r="X167" s="1">
        <v>62</v>
      </c>
      <c r="Y167" s="1">
        <v>37</v>
      </c>
      <c r="Z167" s="1">
        <v>36</v>
      </c>
      <c r="AA167" s="1">
        <v>40</v>
      </c>
      <c r="AB167" s="1">
        <v>35</v>
      </c>
      <c r="AC167" s="1">
        <v>23</v>
      </c>
      <c r="AD167" s="1">
        <v>43</v>
      </c>
      <c r="AE167" s="1">
        <v>54</v>
      </c>
      <c r="AF167" s="1">
        <v>31</v>
      </c>
      <c r="AG167" s="1">
        <v>24</v>
      </c>
      <c r="AH167" s="1">
        <v>29</v>
      </c>
      <c r="AI167" s="1">
        <v>50</v>
      </c>
      <c r="AJ167" s="1">
        <v>33</v>
      </c>
      <c r="AK167" s="1">
        <v>46</v>
      </c>
      <c r="AL167" s="1">
        <v>28</v>
      </c>
      <c r="AM167" s="1">
        <v>26</v>
      </c>
      <c r="AN167" s="1">
        <v>21</v>
      </c>
      <c r="AO167" s="1">
        <v>65</v>
      </c>
      <c r="AP167" s="1">
        <v>22</v>
      </c>
      <c r="AQ167" s="1">
        <v>34</v>
      </c>
      <c r="AR167" s="1">
        <v>27</v>
      </c>
      <c r="AS167" s="1">
        <v>44</v>
      </c>
      <c r="AT167" s="1">
        <v>66</v>
      </c>
      <c r="AU167" s="1">
        <v>54</v>
      </c>
      <c r="AV167" s="1">
        <v>40</v>
      </c>
      <c r="AW167" s="1">
        <v>27</v>
      </c>
      <c r="AX167" s="1">
        <v>47</v>
      </c>
      <c r="AY167" s="1">
        <v>25</v>
      </c>
      <c r="AZ167" s="1">
        <v>29</v>
      </c>
      <c r="BA167" s="1">
        <v>43</v>
      </c>
      <c r="BB167" s="1">
        <v>34</v>
      </c>
      <c r="BC167" s="1">
        <v>24</v>
      </c>
      <c r="BD167" s="1">
        <v>24</v>
      </c>
      <c r="BE167" s="1">
        <v>54</v>
      </c>
      <c r="BF167" s="1">
        <v>56</v>
      </c>
      <c r="BG167" s="1">
        <v>59</v>
      </c>
      <c r="BH167" s="1">
        <v>54</v>
      </c>
      <c r="BI167" s="1">
        <v>23</v>
      </c>
      <c r="BJ167" s="1">
        <v>35</v>
      </c>
      <c r="BK167" s="1">
        <v>35</v>
      </c>
      <c r="BL167" s="1">
        <v>31</v>
      </c>
      <c r="BM167" s="1">
        <v>58</v>
      </c>
      <c r="BN167" s="1">
        <v>26</v>
      </c>
      <c r="BO167" s="1">
        <v>49</v>
      </c>
      <c r="BP167" s="1">
        <v>57</v>
      </c>
    </row>
    <row r="168" spans="1:68" x14ac:dyDescent="0.25">
      <c r="A168" s="1">
        <v>167</v>
      </c>
      <c r="B168" s="1">
        <v>52</v>
      </c>
      <c r="C168" s="1">
        <v>29</v>
      </c>
      <c r="D168" s="1">
        <v>54</v>
      </c>
      <c r="E168" s="1">
        <v>24</v>
      </c>
      <c r="F168" s="1">
        <v>32</v>
      </c>
      <c r="G168" s="1">
        <v>55</v>
      </c>
      <c r="H168" s="1">
        <v>23</v>
      </c>
      <c r="I168" s="1">
        <v>59</v>
      </c>
      <c r="J168" s="1">
        <v>34</v>
      </c>
      <c r="K168" s="1">
        <v>43</v>
      </c>
      <c r="L168" s="1">
        <v>48</v>
      </c>
      <c r="M168" s="1">
        <v>38</v>
      </c>
      <c r="N168" s="1">
        <v>19</v>
      </c>
      <c r="O168" s="1">
        <v>36</v>
      </c>
      <c r="P168" s="1">
        <v>26</v>
      </c>
      <c r="Q168" s="1">
        <v>27</v>
      </c>
      <c r="R168" s="1">
        <v>53</v>
      </c>
      <c r="S168" s="1">
        <v>52</v>
      </c>
      <c r="T168" s="1">
        <v>40</v>
      </c>
      <c r="U168" s="1">
        <v>30</v>
      </c>
      <c r="V168" s="1">
        <v>26</v>
      </c>
      <c r="W168" s="1">
        <v>50</v>
      </c>
      <c r="X168" s="1">
        <v>38</v>
      </c>
      <c r="Y168" s="1">
        <v>31</v>
      </c>
      <c r="Z168" s="1">
        <v>31</v>
      </c>
      <c r="AA168" s="1">
        <v>24</v>
      </c>
      <c r="AB168" s="1">
        <v>34</v>
      </c>
      <c r="AC168" s="1">
        <v>35</v>
      </c>
      <c r="AD168" s="1">
        <v>23</v>
      </c>
      <c r="AE168" s="1">
        <v>44</v>
      </c>
      <c r="AF168" s="1">
        <v>62</v>
      </c>
      <c r="AG168" s="1">
        <v>40</v>
      </c>
      <c r="AH168" s="1">
        <v>35</v>
      </c>
      <c r="AI168" s="1">
        <v>56</v>
      </c>
      <c r="AJ168" s="1">
        <v>40</v>
      </c>
      <c r="AK168" s="1">
        <v>42</v>
      </c>
      <c r="AL168" s="1">
        <v>26</v>
      </c>
      <c r="AM168" s="1">
        <v>36</v>
      </c>
      <c r="AN168" s="1">
        <v>32</v>
      </c>
      <c r="AO168" s="1">
        <v>49</v>
      </c>
      <c r="AP168" s="1">
        <v>56</v>
      </c>
      <c r="AQ168" s="1">
        <v>46</v>
      </c>
      <c r="AR168" s="1">
        <v>23</v>
      </c>
      <c r="AS168" s="1">
        <v>48</v>
      </c>
      <c r="AT168" s="1">
        <v>55</v>
      </c>
      <c r="AU168" s="1">
        <v>50</v>
      </c>
      <c r="AV168" s="1">
        <v>28</v>
      </c>
      <c r="AW168" s="1">
        <v>36</v>
      </c>
      <c r="AX168" s="1">
        <v>57</v>
      </c>
      <c r="AY168" s="1">
        <v>46</v>
      </c>
      <c r="AZ168" s="1">
        <v>39</v>
      </c>
      <c r="BA168" s="1">
        <v>48</v>
      </c>
      <c r="BB168" s="1">
        <v>59</v>
      </c>
      <c r="BC168" s="1">
        <v>43</v>
      </c>
      <c r="BD168" s="1">
        <v>19</v>
      </c>
      <c r="BE168" s="1">
        <v>29</v>
      </c>
      <c r="BF168" s="1">
        <v>37</v>
      </c>
      <c r="BG168" s="1">
        <v>26</v>
      </c>
      <c r="BH168" s="1">
        <v>37</v>
      </c>
      <c r="BI168" s="1">
        <v>30</v>
      </c>
      <c r="BJ168" s="1">
        <v>62</v>
      </c>
      <c r="BK168" s="1">
        <v>36</v>
      </c>
      <c r="BL168" s="1">
        <v>31</v>
      </c>
      <c r="BM168" s="1">
        <v>34</v>
      </c>
      <c r="BN168" s="1">
        <v>22</v>
      </c>
      <c r="BO168" s="1">
        <v>58</v>
      </c>
      <c r="BP168" s="1">
        <v>20</v>
      </c>
    </row>
    <row r="169" spans="1:68" x14ac:dyDescent="0.25">
      <c r="A169" s="1">
        <v>168</v>
      </c>
      <c r="B169" s="1">
        <v>32</v>
      </c>
      <c r="C169" s="1">
        <v>34</v>
      </c>
      <c r="D169" s="1">
        <v>35</v>
      </c>
      <c r="E169" s="1">
        <v>26</v>
      </c>
      <c r="F169" s="1">
        <v>21</v>
      </c>
      <c r="G169" s="1">
        <v>30</v>
      </c>
      <c r="H169" s="1">
        <v>21</v>
      </c>
      <c r="I169" s="1">
        <v>45</v>
      </c>
      <c r="J169" s="1">
        <v>29</v>
      </c>
      <c r="K169" s="1">
        <v>34</v>
      </c>
      <c r="L169" s="1">
        <v>26</v>
      </c>
      <c r="M169" s="1">
        <v>36</v>
      </c>
      <c r="N169" s="1">
        <v>26</v>
      </c>
      <c r="O169" s="1">
        <v>30</v>
      </c>
      <c r="P169" s="1">
        <v>34</v>
      </c>
      <c r="Q169" s="1">
        <v>30</v>
      </c>
      <c r="R169" s="1">
        <v>49</v>
      </c>
      <c r="S169" s="1">
        <v>39</v>
      </c>
      <c r="T169" s="1">
        <v>59</v>
      </c>
      <c r="U169" s="1">
        <v>22</v>
      </c>
      <c r="V169" s="1">
        <v>21</v>
      </c>
      <c r="W169" s="1">
        <v>57</v>
      </c>
      <c r="X169" s="1">
        <v>32</v>
      </c>
      <c r="Y169" s="1">
        <v>28</v>
      </c>
      <c r="Z169" s="1">
        <v>43</v>
      </c>
      <c r="AA169" s="1">
        <v>56</v>
      </c>
      <c r="AB169" s="1">
        <v>25</v>
      </c>
      <c r="AC169" s="1">
        <v>28</v>
      </c>
      <c r="AD169" s="1">
        <v>28</v>
      </c>
      <c r="AE169" s="1">
        <v>35</v>
      </c>
      <c r="AF169" s="1">
        <v>44</v>
      </c>
      <c r="AG169" s="1">
        <v>55</v>
      </c>
      <c r="AH169" s="1">
        <v>23</v>
      </c>
      <c r="AI169" s="1">
        <v>31</v>
      </c>
      <c r="AJ169" s="1">
        <v>42</v>
      </c>
      <c r="AK169" s="1">
        <v>55</v>
      </c>
      <c r="AL169" s="1">
        <v>22</v>
      </c>
      <c r="AM169" s="1">
        <v>54</v>
      </c>
      <c r="AN169" s="1">
        <v>41</v>
      </c>
      <c r="AO169" s="1">
        <v>30</v>
      </c>
      <c r="AP169" s="1">
        <v>41</v>
      </c>
      <c r="AQ169" s="1">
        <v>40</v>
      </c>
      <c r="AR169" s="1">
        <v>31</v>
      </c>
      <c r="AS169" s="1">
        <v>45</v>
      </c>
      <c r="AT169" s="1">
        <v>53</v>
      </c>
      <c r="AU169" s="1">
        <v>46</v>
      </c>
      <c r="AV169" s="1">
        <v>33</v>
      </c>
      <c r="AW169" s="1">
        <v>19</v>
      </c>
      <c r="AX169" s="1">
        <v>27</v>
      </c>
      <c r="AY169" s="1">
        <v>44</v>
      </c>
      <c r="AZ169" s="1">
        <v>25</v>
      </c>
      <c r="BA169" s="1">
        <v>62</v>
      </c>
      <c r="BB169" s="1">
        <v>58</v>
      </c>
      <c r="BC169" s="1">
        <v>23</v>
      </c>
      <c r="BD169" s="1">
        <v>38</v>
      </c>
      <c r="BE169" s="1">
        <v>74</v>
      </c>
      <c r="BF169" s="1">
        <v>48</v>
      </c>
      <c r="BG169" s="1">
        <v>20</v>
      </c>
      <c r="BH169" s="1">
        <v>57</v>
      </c>
      <c r="BI169" s="1">
        <v>18</v>
      </c>
      <c r="BJ169" s="1">
        <v>58</v>
      </c>
      <c r="BK169" s="1">
        <v>22</v>
      </c>
      <c r="BL169" s="1">
        <v>34</v>
      </c>
      <c r="BM169" s="1">
        <v>50</v>
      </c>
      <c r="BN169" s="1">
        <v>26</v>
      </c>
      <c r="BO169" s="1">
        <v>30</v>
      </c>
      <c r="BP169" s="1">
        <v>27</v>
      </c>
    </row>
    <row r="170" spans="1:68" x14ac:dyDescent="0.25">
      <c r="A170" s="1">
        <v>169</v>
      </c>
      <c r="B170" s="1">
        <v>42</v>
      </c>
      <c r="C170" s="1">
        <v>43</v>
      </c>
      <c r="D170" s="1">
        <v>67</v>
      </c>
      <c r="E170" s="1">
        <v>54</v>
      </c>
      <c r="F170" s="1">
        <v>22</v>
      </c>
      <c r="G170" s="1">
        <v>36</v>
      </c>
      <c r="H170" s="1">
        <v>60</v>
      </c>
      <c r="I170" s="1">
        <v>40</v>
      </c>
      <c r="J170" s="1">
        <v>28</v>
      </c>
      <c r="K170" s="1">
        <v>59</v>
      </c>
      <c r="L170" s="1">
        <v>43</v>
      </c>
      <c r="M170" s="1">
        <v>45</v>
      </c>
      <c r="N170" s="1">
        <v>27</v>
      </c>
      <c r="O170" s="1">
        <v>40</v>
      </c>
      <c r="P170" s="1">
        <v>48</v>
      </c>
      <c r="Q170" s="1">
        <v>60</v>
      </c>
      <c r="R170" s="1">
        <v>34</v>
      </c>
      <c r="S170" s="1">
        <v>55</v>
      </c>
      <c r="T170" s="1">
        <v>58</v>
      </c>
      <c r="U170" s="1">
        <v>26</v>
      </c>
      <c r="V170" s="1">
        <v>54</v>
      </c>
      <c r="W170" s="1">
        <v>37</v>
      </c>
      <c r="X170" s="1">
        <v>34</v>
      </c>
      <c r="Y170" s="1">
        <v>44</v>
      </c>
      <c r="Z170" s="1">
        <v>53</v>
      </c>
      <c r="AA170" s="1">
        <v>46</v>
      </c>
      <c r="AB170" s="1">
        <v>29</v>
      </c>
      <c r="AC170" s="1">
        <v>33</v>
      </c>
      <c r="AD170" s="1">
        <v>34</v>
      </c>
      <c r="AE170" s="1">
        <v>23</v>
      </c>
      <c r="AF170" s="1">
        <v>31</v>
      </c>
      <c r="AG170" s="1">
        <v>36</v>
      </c>
      <c r="AH170" s="1">
        <v>28</v>
      </c>
      <c r="AI170" s="1">
        <v>20</v>
      </c>
      <c r="AJ170" s="1">
        <v>39</v>
      </c>
      <c r="AK170" s="1">
        <v>21</v>
      </c>
      <c r="AL170" s="1">
        <v>27</v>
      </c>
      <c r="AM170" s="1">
        <v>48</v>
      </c>
      <c r="AN170" s="1">
        <v>53</v>
      </c>
      <c r="AO170" s="1">
        <v>61</v>
      </c>
      <c r="AP170" s="1">
        <v>49</v>
      </c>
      <c r="AQ170" s="1">
        <v>23</v>
      </c>
      <c r="AR170" s="1">
        <v>40</v>
      </c>
      <c r="AS170" s="1">
        <v>24</v>
      </c>
      <c r="AT170" s="1">
        <v>61</v>
      </c>
      <c r="AU170" s="1">
        <v>43</v>
      </c>
      <c r="AV170" s="1">
        <v>35</v>
      </c>
      <c r="AW170" s="1">
        <v>53</v>
      </c>
      <c r="AX170" s="1">
        <v>31</v>
      </c>
      <c r="AY170" s="1">
        <v>62</v>
      </c>
      <c r="AZ170" s="1">
        <v>32</v>
      </c>
      <c r="BA170" s="1">
        <v>55</v>
      </c>
      <c r="BB170" s="1">
        <v>55</v>
      </c>
      <c r="BC170" s="1">
        <v>59</v>
      </c>
      <c r="BD170" s="1">
        <v>24</v>
      </c>
      <c r="BE170" s="1">
        <v>34</v>
      </c>
      <c r="BF170" s="1">
        <v>29</v>
      </c>
      <c r="BG170" s="1">
        <v>49</v>
      </c>
      <c r="BH170" s="1">
        <v>39</v>
      </c>
      <c r="BI170" s="1">
        <v>56</v>
      </c>
      <c r="BJ170" s="1">
        <v>24</v>
      </c>
      <c r="BK170" s="1">
        <v>27</v>
      </c>
      <c r="BL170" s="1">
        <v>25</v>
      </c>
      <c r="BM170" s="1">
        <v>22</v>
      </c>
      <c r="BN170" s="1">
        <v>22</v>
      </c>
      <c r="BO170" s="1">
        <v>31</v>
      </c>
      <c r="BP170" s="1">
        <v>53</v>
      </c>
    </row>
    <row r="171" spans="1:68" x14ac:dyDescent="0.25">
      <c r="A171" s="1">
        <v>170</v>
      </c>
      <c r="B171" s="1">
        <v>23</v>
      </c>
      <c r="C171" s="1">
        <v>39</v>
      </c>
      <c r="D171" s="1">
        <v>55</v>
      </c>
      <c r="E171" s="1">
        <v>46</v>
      </c>
      <c r="F171" s="1">
        <v>53</v>
      </c>
      <c r="G171" s="1">
        <v>42</v>
      </c>
      <c r="H171" s="1">
        <v>31</v>
      </c>
      <c r="I171" s="1">
        <v>30</v>
      </c>
      <c r="J171" s="1">
        <v>37</v>
      </c>
      <c r="K171" s="1">
        <v>39</v>
      </c>
      <c r="L171" s="1">
        <v>27</v>
      </c>
      <c r="M171" s="1">
        <v>33</v>
      </c>
      <c r="N171" s="1">
        <v>41</v>
      </c>
      <c r="O171" s="1">
        <v>42</v>
      </c>
      <c r="P171" s="1">
        <v>30</v>
      </c>
      <c r="Q171" s="1">
        <v>43</v>
      </c>
      <c r="R171" s="1">
        <v>25</v>
      </c>
      <c r="S171" s="1">
        <v>42</v>
      </c>
      <c r="T171" s="1">
        <v>34</v>
      </c>
      <c r="U171" s="1">
        <v>38</v>
      </c>
      <c r="V171" s="1">
        <v>32</v>
      </c>
      <c r="W171" s="1">
        <v>30</v>
      </c>
      <c r="X171" s="1">
        <v>36</v>
      </c>
      <c r="Y171" s="1">
        <v>60</v>
      </c>
      <c r="Z171" s="1">
        <v>47</v>
      </c>
      <c r="AA171" s="1">
        <v>26</v>
      </c>
      <c r="AB171" s="1">
        <v>26</v>
      </c>
      <c r="AC171" s="1">
        <v>43</v>
      </c>
      <c r="AD171" s="1">
        <v>47</v>
      </c>
      <c r="AE171" s="1">
        <v>21</v>
      </c>
      <c r="AF171" s="1">
        <v>56</v>
      </c>
      <c r="AG171" s="1">
        <v>62</v>
      </c>
      <c r="AH171" s="1">
        <v>57</v>
      </c>
      <c r="AI171" s="1">
        <v>32</v>
      </c>
      <c r="AJ171" s="1">
        <v>27</v>
      </c>
      <c r="AK171" s="1">
        <v>39</v>
      </c>
      <c r="AL171" s="1">
        <v>72</v>
      </c>
      <c r="AM171" s="1">
        <v>39</v>
      </c>
      <c r="AN171" s="1">
        <v>41</v>
      </c>
      <c r="AO171" s="1">
        <v>22</v>
      </c>
      <c r="AP171" s="1">
        <v>36</v>
      </c>
      <c r="AQ171" s="1">
        <v>49</v>
      </c>
      <c r="AR171" s="1">
        <v>52</v>
      </c>
      <c r="AS171" s="1">
        <v>31</v>
      </c>
      <c r="AT171" s="1">
        <v>43</v>
      </c>
      <c r="AU171" s="1">
        <v>43</v>
      </c>
      <c r="AV171" s="1">
        <v>66</v>
      </c>
      <c r="AW171" s="1">
        <v>28</v>
      </c>
      <c r="AX171" s="1">
        <v>24</v>
      </c>
      <c r="AY171" s="1">
        <v>49</v>
      </c>
      <c r="AZ171" s="1">
        <v>56</v>
      </c>
      <c r="BA171" s="1">
        <v>40</v>
      </c>
      <c r="BB171" s="1">
        <v>61</v>
      </c>
      <c r="BC171" s="1">
        <v>25</v>
      </c>
      <c r="BD171" s="1">
        <v>19</v>
      </c>
      <c r="BE171" s="1">
        <v>55</v>
      </c>
      <c r="BF171" s="1">
        <v>44</v>
      </c>
      <c r="BG171" s="1">
        <v>40</v>
      </c>
      <c r="BH171" s="1">
        <v>49</v>
      </c>
      <c r="BI171" s="1">
        <v>37</v>
      </c>
      <c r="BJ171" s="1">
        <v>33</v>
      </c>
      <c r="BK171" s="1">
        <v>26</v>
      </c>
      <c r="BL171" s="1">
        <v>22</v>
      </c>
      <c r="BM171" s="1">
        <v>63</v>
      </c>
      <c r="BN171" s="1">
        <v>31</v>
      </c>
      <c r="BO171" s="1">
        <v>19</v>
      </c>
      <c r="BP171" s="1">
        <v>33</v>
      </c>
    </row>
    <row r="172" spans="1:68" x14ac:dyDescent="0.25">
      <c r="A172" s="1">
        <v>171</v>
      </c>
      <c r="B172" s="1">
        <v>33</v>
      </c>
      <c r="C172" s="1">
        <v>33</v>
      </c>
      <c r="D172" s="1">
        <v>32</v>
      </c>
      <c r="E172" s="1">
        <v>40</v>
      </c>
      <c r="F172" s="1">
        <v>23</v>
      </c>
      <c r="G172" s="1">
        <v>21</v>
      </c>
      <c r="H172" s="1">
        <v>63</v>
      </c>
      <c r="I172" s="1">
        <v>32</v>
      </c>
      <c r="J172" s="1">
        <v>46</v>
      </c>
      <c r="K172" s="1">
        <v>43</v>
      </c>
      <c r="L172" s="1">
        <v>48</v>
      </c>
      <c r="M172" s="1">
        <v>37</v>
      </c>
      <c r="N172" s="1">
        <v>45</v>
      </c>
      <c r="O172" s="1">
        <v>70</v>
      </c>
      <c r="P172" s="1">
        <v>51</v>
      </c>
      <c r="Q172" s="1">
        <v>50</v>
      </c>
      <c r="R172" s="1">
        <v>55</v>
      </c>
      <c r="S172" s="1">
        <v>48</v>
      </c>
      <c r="T172" s="1">
        <v>31</v>
      </c>
      <c r="U172" s="1">
        <v>29</v>
      </c>
      <c r="V172" s="1">
        <v>23</v>
      </c>
      <c r="W172" s="1">
        <v>31</v>
      </c>
      <c r="X172" s="1">
        <v>45</v>
      </c>
      <c r="Y172" s="1">
        <v>30</v>
      </c>
      <c r="Z172" s="1">
        <v>25</v>
      </c>
      <c r="AA172" s="1">
        <v>66</v>
      </c>
      <c r="AB172" s="1">
        <v>54</v>
      </c>
      <c r="AC172" s="1">
        <v>21</v>
      </c>
      <c r="AD172" s="1">
        <v>31</v>
      </c>
      <c r="AE172" s="1">
        <v>27</v>
      </c>
      <c r="AF172" s="1">
        <v>25</v>
      </c>
      <c r="AG172" s="1">
        <v>32</v>
      </c>
      <c r="AH172" s="1">
        <v>29</v>
      </c>
      <c r="AI172" s="1">
        <v>45</v>
      </c>
      <c r="AJ172" s="1">
        <v>28</v>
      </c>
      <c r="AK172" s="1">
        <v>23</v>
      </c>
      <c r="AL172" s="1">
        <v>22</v>
      </c>
      <c r="AM172" s="1">
        <v>52</v>
      </c>
      <c r="AN172" s="1">
        <v>44</v>
      </c>
      <c r="AO172" s="1">
        <v>43</v>
      </c>
      <c r="AP172" s="1">
        <v>47</v>
      </c>
      <c r="AQ172" s="1">
        <v>67</v>
      </c>
      <c r="AR172" s="1">
        <v>26</v>
      </c>
      <c r="AS172" s="1">
        <v>26</v>
      </c>
      <c r="AT172" s="1">
        <v>52</v>
      </c>
      <c r="AU172" s="1">
        <v>36</v>
      </c>
      <c r="AV172" s="1">
        <v>59</v>
      </c>
      <c r="AW172" s="1">
        <v>28</v>
      </c>
      <c r="AX172" s="1">
        <v>23</v>
      </c>
      <c r="AY172" s="1">
        <v>38</v>
      </c>
      <c r="AZ172" s="1">
        <v>43</v>
      </c>
      <c r="BA172" s="1">
        <v>35</v>
      </c>
      <c r="BB172" s="1">
        <v>69</v>
      </c>
      <c r="BC172" s="1">
        <v>32</v>
      </c>
      <c r="BD172" s="1">
        <v>21</v>
      </c>
      <c r="BE172" s="1">
        <v>55</v>
      </c>
      <c r="BF172" s="1">
        <v>43</v>
      </c>
      <c r="BG172" s="1">
        <v>35</v>
      </c>
      <c r="BH172" s="1">
        <v>44</v>
      </c>
      <c r="BI172" s="1">
        <v>33</v>
      </c>
      <c r="BJ172" s="1">
        <v>38</v>
      </c>
      <c r="BK172" s="1">
        <v>27</v>
      </c>
      <c r="BL172" s="1">
        <v>38</v>
      </c>
      <c r="BM172" s="1">
        <v>49</v>
      </c>
      <c r="BN172" s="1">
        <v>41</v>
      </c>
      <c r="BO172" s="1">
        <v>29</v>
      </c>
      <c r="BP172" s="1">
        <v>36</v>
      </c>
    </row>
    <row r="173" spans="1:68" x14ac:dyDescent="0.25">
      <c r="A173" s="1">
        <v>172</v>
      </c>
      <c r="B173" s="1">
        <v>50</v>
      </c>
      <c r="C173" s="1">
        <v>59</v>
      </c>
      <c r="D173" s="1">
        <v>70</v>
      </c>
      <c r="E173" s="1">
        <v>25</v>
      </c>
      <c r="F173" s="1">
        <v>44</v>
      </c>
      <c r="G173" s="1">
        <v>38</v>
      </c>
      <c r="H173" s="1">
        <v>36</v>
      </c>
      <c r="I173" s="1">
        <v>27</v>
      </c>
      <c r="J173" s="1">
        <v>19</v>
      </c>
      <c r="K173" s="1">
        <v>22</v>
      </c>
      <c r="L173" s="1">
        <v>33</v>
      </c>
      <c r="M173" s="1">
        <v>31</v>
      </c>
      <c r="N173" s="1">
        <v>38</v>
      </c>
      <c r="O173" s="1">
        <v>60</v>
      </c>
      <c r="P173" s="1">
        <v>44</v>
      </c>
      <c r="Q173" s="1">
        <v>32</v>
      </c>
      <c r="R173" s="1">
        <v>44</v>
      </c>
      <c r="S173" s="1">
        <v>24</v>
      </c>
      <c r="T173" s="1">
        <v>21</v>
      </c>
      <c r="U173" s="1">
        <v>31</v>
      </c>
      <c r="V173" s="1">
        <v>35</v>
      </c>
      <c r="W173" s="1">
        <v>27</v>
      </c>
      <c r="X173" s="1">
        <v>25</v>
      </c>
      <c r="Y173" s="1">
        <v>27</v>
      </c>
      <c r="Z173" s="1">
        <v>26</v>
      </c>
      <c r="AA173" s="1">
        <v>52</v>
      </c>
      <c r="AB173" s="1">
        <v>33</v>
      </c>
      <c r="AC173" s="1">
        <v>65</v>
      </c>
      <c r="AD173" s="1">
        <v>41</v>
      </c>
      <c r="AE173" s="1">
        <v>48</v>
      </c>
      <c r="AF173" s="1">
        <v>42</v>
      </c>
      <c r="AG173" s="1">
        <v>42</v>
      </c>
      <c r="AH173" s="1">
        <v>35</v>
      </c>
      <c r="AI173" s="1">
        <v>25</v>
      </c>
      <c r="AJ173" s="1">
        <v>28</v>
      </c>
      <c r="AK173" s="1">
        <v>21</v>
      </c>
      <c r="AL173" s="1">
        <v>33</v>
      </c>
      <c r="AM173" s="1">
        <v>42</v>
      </c>
      <c r="AN173" s="1">
        <v>47</v>
      </c>
      <c r="AO173" s="1">
        <v>47</v>
      </c>
      <c r="AP173" s="1">
        <v>52</v>
      </c>
      <c r="AQ173" s="1">
        <v>25</v>
      </c>
      <c r="AR173" s="1">
        <v>49</v>
      </c>
      <c r="AS173" s="1">
        <v>41</v>
      </c>
      <c r="AT173" s="1">
        <v>27</v>
      </c>
      <c r="AU173" s="1">
        <v>33</v>
      </c>
      <c r="AV173" s="1">
        <v>39</v>
      </c>
      <c r="AW173" s="1">
        <v>32</v>
      </c>
      <c r="AX173" s="1">
        <v>34</v>
      </c>
      <c r="AY173" s="1">
        <v>75</v>
      </c>
      <c r="AZ173" s="1">
        <v>44</v>
      </c>
      <c r="BA173" s="1">
        <v>25</v>
      </c>
      <c r="BB173" s="1">
        <v>33</v>
      </c>
      <c r="BC173" s="1">
        <v>33</v>
      </c>
      <c r="BD173" s="1">
        <v>19</v>
      </c>
      <c r="BE173" s="1">
        <v>21</v>
      </c>
      <c r="BF173" s="1">
        <v>62</v>
      </c>
      <c r="BG173" s="1">
        <v>42</v>
      </c>
      <c r="BH173" s="1">
        <v>30</v>
      </c>
      <c r="BI173" s="1">
        <v>23</v>
      </c>
      <c r="BJ173" s="1">
        <v>27</v>
      </c>
      <c r="BK173" s="1">
        <v>29</v>
      </c>
      <c r="BL173" s="1">
        <v>35</v>
      </c>
      <c r="BM173" s="1">
        <v>34</v>
      </c>
      <c r="BN173" s="1">
        <v>29</v>
      </c>
      <c r="BO173" s="1">
        <v>23</v>
      </c>
      <c r="BP173" s="1">
        <v>26</v>
      </c>
    </row>
    <row r="174" spans="1:68" x14ac:dyDescent="0.25">
      <c r="A174" s="1">
        <v>173</v>
      </c>
      <c r="B174" s="1">
        <v>30</v>
      </c>
      <c r="C174" s="1">
        <v>32</v>
      </c>
      <c r="D174" s="1">
        <v>39</v>
      </c>
      <c r="E174" s="1">
        <v>31</v>
      </c>
      <c r="F174" s="1">
        <v>47</v>
      </c>
      <c r="G174" s="1">
        <v>18</v>
      </c>
      <c r="H174" s="1">
        <v>38</v>
      </c>
      <c r="I174" s="1">
        <v>27</v>
      </c>
      <c r="J174" s="1">
        <v>47</v>
      </c>
      <c r="K174" s="1">
        <v>22</v>
      </c>
      <c r="L174" s="1">
        <v>32</v>
      </c>
      <c r="M174" s="1">
        <v>48</v>
      </c>
      <c r="N174" s="1">
        <v>50</v>
      </c>
      <c r="O174" s="1">
        <v>39</v>
      </c>
      <c r="P174" s="1">
        <v>46</v>
      </c>
      <c r="Q174" s="1">
        <v>20</v>
      </c>
      <c r="R174" s="1">
        <v>39</v>
      </c>
      <c r="S174" s="1">
        <v>32</v>
      </c>
      <c r="T174" s="1">
        <v>51</v>
      </c>
      <c r="U174" s="1">
        <v>49</v>
      </c>
      <c r="V174" s="1">
        <v>40</v>
      </c>
      <c r="W174" s="1">
        <v>31</v>
      </c>
      <c r="X174" s="1">
        <v>28</v>
      </c>
      <c r="Y174" s="1">
        <v>40</v>
      </c>
      <c r="Z174" s="1">
        <v>28</v>
      </c>
      <c r="AA174" s="1">
        <v>65</v>
      </c>
      <c r="AB174" s="1">
        <v>44</v>
      </c>
      <c r="AC174" s="1">
        <v>60</v>
      </c>
      <c r="AD174" s="1">
        <v>37</v>
      </c>
      <c r="AE174" s="1">
        <v>35</v>
      </c>
      <c r="AF174" s="1">
        <v>20</v>
      </c>
      <c r="AG174" s="1">
        <v>47</v>
      </c>
      <c r="AH174" s="1">
        <v>27</v>
      </c>
      <c r="AI174" s="1">
        <v>29</v>
      </c>
      <c r="AJ174" s="1">
        <v>56</v>
      </c>
      <c r="AK174" s="1">
        <v>24</v>
      </c>
      <c r="AL174" s="1">
        <v>50</v>
      </c>
      <c r="AM174" s="1">
        <v>56</v>
      </c>
      <c r="AN174" s="1">
        <v>53</v>
      </c>
      <c r="AO174" s="1">
        <v>21</v>
      </c>
      <c r="AP174" s="1">
        <v>29</v>
      </c>
      <c r="AQ174" s="1">
        <v>67</v>
      </c>
      <c r="AR174" s="1">
        <v>20</v>
      </c>
      <c r="AS174" s="1">
        <v>72</v>
      </c>
      <c r="AT174" s="1">
        <v>25</v>
      </c>
      <c r="AU174" s="1">
        <v>26</v>
      </c>
      <c r="AV174" s="1">
        <v>56</v>
      </c>
      <c r="AW174" s="1">
        <v>52</v>
      </c>
      <c r="AX174" s="1">
        <v>21</v>
      </c>
      <c r="AY174" s="1">
        <v>39</v>
      </c>
      <c r="AZ174" s="1">
        <v>30</v>
      </c>
      <c r="BA174" s="1">
        <v>32</v>
      </c>
      <c r="BB174" s="1">
        <v>26</v>
      </c>
      <c r="BC174" s="1">
        <v>33</v>
      </c>
      <c r="BD174" s="1">
        <v>38</v>
      </c>
      <c r="BE174" s="1">
        <v>49</v>
      </c>
      <c r="BF174" s="1">
        <v>63</v>
      </c>
      <c r="BG174" s="1">
        <v>33</v>
      </c>
      <c r="BH174" s="1">
        <v>42</v>
      </c>
      <c r="BI174" s="1">
        <v>21</v>
      </c>
      <c r="BJ174" s="1">
        <v>26</v>
      </c>
      <c r="BK174" s="1">
        <v>44</v>
      </c>
      <c r="BL174" s="1">
        <v>49</v>
      </c>
      <c r="BM174" s="1">
        <v>21</v>
      </c>
      <c r="BN174" s="1">
        <v>59</v>
      </c>
      <c r="BO174" s="1">
        <v>65</v>
      </c>
      <c r="BP174" s="1">
        <v>49</v>
      </c>
    </row>
    <row r="175" spans="1:68" x14ac:dyDescent="0.25">
      <c r="A175" s="1">
        <v>174</v>
      </c>
      <c r="B175" s="1">
        <v>25</v>
      </c>
      <c r="C175" s="1">
        <v>52</v>
      </c>
      <c r="D175" s="1">
        <v>56</v>
      </c>
      <c r="E175" s="1">
        <v>57</v>
      </c>
      <c r="F175" s="1">
        <v>48</v>
      </c>
      <c r="G175" s="1">
        <v>49</v>
      </c>
      <c r="H175" s="1">
        <v>37</v>
      </c>
      <c r="I175" s="1">
        <v>44</v>
      </c>
      <c r="J175" s="1">
        <v>50</v>
      </c>
      <c r="K175" s="1">
        <v>21</v>
      </c>
      <c r="L175" s="1">
        <v>24</v>
      </c>
      <c r="M175" s="1">
        <v>24</v>
      </c>
      <c r="N175" s="1">
        <v>61</v>
      </c>
      <c r="O175" s="1">
        <v>40</v>
      </c>
      <c r="P175" s="1">
        <v>49</v>
      </c>
      <c r="Q175" s="1">
        <v>29</v>
      </c>
      <c r="R175" s="1">
        <v>61</v>
      </c>
      <c r="S175" s="1">
        <v>52</v>
      </c>
      <c r="T175" s="1">
        <v>31</v>
      </c>
      <c r="U175" s="1">
        <v>34</v>
      </c>
      <c r="V175" s="1">
        <v>46</v>
      </c>
      <c r="W175" s="1">
        <v>37</v>
      </c>
      <c r="X175" s="1">
        <v>25</v>
      </c>
      <c r="Y175" s="1">
        <v>36</v>
      </c>
      <c r="Z175" s="1">
        <v>23</v>
      </c>
      <c r="AA175" s="1">
        <v>24</v>
      </c>
      <c r="AB175" s="1">
        <v>62</v>
      </c>
      <c r="AC175" s="1">
        <v>24</v>
      </c>
      <c r="AD175" s="1">
        <v>47</v>
      </c>
      <c r="AE175" s="1">
        <v>30</v>
      </c>
      <c r="AF175" s="1">
        <v>25</v>
      </c>
      <c r="AG175" s="1">
        <v>34</v>
      </c>
      <c r="AH175" s="1">
        <v>37</v>
      </c>
      <c r="AI175" s="1">
        <v>34</v>
      </c>
      <c r="AJ175" s="1">
        <v>23</v>
      </c>
      <c r="AK175" s="1">
        <v>33</v>
      </c>
      <c r="AL175" s="1">
        <v>43</v>
      </c>
      <c r="AM175" s="1">
        <v>46</v>
      </c>
      <c r="AN175" s="1">
        <v>35</v>
      </c>
      <c r="AO175" s="1">
        <v>54</v>
      </c>
      <c r="AP175" s="1">
        <v>37</v>
      </c>
      <c r="AQ175" s="1">
        <v>49</v>
      </c>
      <c r="AR175" s="1">
        <v>18</v>
      </c>
      <c r="AS175" s="1">
        <v>34</v>
      </c>
      <c r="AT175" s="1">
        <v>22</v>
      </c>
      <c r="AU175" s="1">
        <v>26</v>
      </c>
      <c r="AV175" s="1">
        <v>26</v>
      </c>
      <c r="AW175" s="1">
        <v>49</v>
      </c>
      <c r="AX175" s="1">
        <v>41</v>
      </c>
      <c r="AY175" s="1">
        <v>32</v>
      </c>
      <c r="AZ175" s="1">
        <v>35</v>
      </c>
      <c r="BA175" s="1">
        <v>44</v>
      </c>
      <c r="BB175" s="1">
        <v>26</v>
      </c>
      <c r="BC175" s="1">
        <v>24</v>
      </c>
      <c r="BD175" s="1">
        <v>47</v>
      </c>
      <c r="BE175" s="1">
        <v>46</v>
      </c>
      <c r="BF175" s="1">
        <v>44</v>
      </c>
      <c r="BG175" s="1">
        <v>26</v>
      </c>
      <c r="BH175" s="1">
        <v>43</v>
      </c>
      <c r="BI175" s="1">
        <v>50</v>
      </c>
      <c r="BJ175" s="1">
        <v>40</v>
      </c>
      <c r="BK175" s="1">
        <v>21</v>
      </c>
      <c r="BL175" s="1">
        <v>19</v>
      </c>
      <c r="BM175" s="1">
        <v>41</v>
      </c>
      <c r="BN175" s="1">
        <v>28</v>
      </c>
      <c r="BO175" s="1">
        <v>23</v>
      </c>
      <c r="BP175" s="1">
        <v>27</v>
      </c>
    </row>
    <row r="176" spans="1:68" x14ac:dyDescent="0.25">
      <c r="A176" s="1">
        <v>175</v>
      </c>
      <c r="B176" s="1">
        <v>39</v>
      </c>
      <c r="C176" s="1">
        <v>36</v>
      </c>
      <c r="D176" s="1">
        <v>57</v>
      </c>
      <c r="E176" s="1">
        <v>47</v>
      </c>
      <c r="F176" s="1">
        <v>42</v>
      </c>
      <c r="G176" s="1">
        <v>32</v>
      </c>
      <c r="H176" s="1">
        <v>39</v>
      </c>
      <c r="I176" s="1">
        <v>33</v>
      </c>
      <c r="J176" s="1">
        <v>55</v>
      </c>
      <c r="K176" s="1">
        <v>57</v>
      </c>
      <c r="L176" s="1">
        <v>51</v>
      </c>
      <c r="M176" s="1">
        <v>26</v>
      </c>
      <c r="N176" s="1">
        <v>41</v>
      </c>
      <c r="O176" s="1">
        <v>48</v>
      </c>
      <c r="P176" s="1">
        <v>60</v>
      </c>
      <c r="Q176" s="1">
        <v>45</v>
      </c>
      <c r="R176" s="1">
        <v>33</v>
      </c>
      <c r="S176" s="1">
        <v>53</v>
      </c>
      <c r="T176" s="1">
        <v>45</v>
      </c>
      <c r="U176" s="1">
        <v>62</v>
      </c>
      <c r="V176" s="1">
        <v>39</v>
      </c>
      <c r="W176" s="1">
        <v>60</v>
      </c>
      <c r="X176" s="1">
        <v>40</v>
      </c>
      <c r="Y176" s="1">
        <v>42</v>
      </c>
      <c r="Z176" s="1">
        <v>35</v>
      </c>
      <c r="AA176" s="1">
        <v>54</v>
      </c>
      <c r="AB176" s="1">
        <v>25</v>
      </c>
      <c r="AC176" s="1">
        <v>49</v>
      </c>
      <c r="AD176" s="1">
        <v>23</v>
      </c>
      <c r="AE176" s="1">
        <v>20</v>
      </c>
      <c r="AF176" s="1">
        <v>37</v>
      </c>
      <c r="AG176" s="1">
        <v>36</v>
      </c>
      <c r="AH176" s="1">
        <v>22</v>
      </c>
      <c r="AI176" s="1">
        <v>30</v>
      </c>
      <c r="AJ176" s="1">
        <v>54</v>
      </c>
      <c r="AK176" s="1">
        <v>21</v>
      </c>
      <c r="AL176" s="1">
        <v>33</v>
      </c>
      <c r="AM176" s="1">
        <v>37</v>
      </c>
      <c r="AN176" s="1">
        <v>40</v>
      </c>
      <c r="AO176" s="1">
        <v>51</v>
      </c>
      <c r="AP176" s="1">
        <v>31</v>
      </c>
      <c r="AQ176" s="1">
        <v>42</v>
      </c>
      <c r="AR176" s="1">
        <v>35</v>
      </c>
      <c r="AS176" s="1">
        <v>33</v>
      </c>
      <c r="AT176" s="1">
        <v>46</v>
      </c>
      <c r="AU176" s="1">
        <v>52</v>
      </c>
      <c r="AV176" s="1">
        <v>32</v>
      </c>
      <c r="AW176" s="1">
        <v>44</v>
      </c>
      <c r="AX176" s="1">
        <v>24</v>
      </c>
      <c r="AY176" s="1">
        <v>32</v>
      </c>
      <c r="AZ176" s="1">
        <v>25</v>
      </c>
      <c r="BA176" s="1">
        <v>39</v>
      </c>
      <c r="BB176" s="1">
        <v>31</v>
      </c>
      <c r="BC176" s="1">
        <v>37</v>
      </c>
      <c r="BD176" s="1">
        <v>36</v>
      </c>
      <c r="BE176" s="1">
        <v>53</v>
      </c>
      <c r="BF176" s="1">
        <v>39</v>
      </c>
      <c r="BG176" s="1">
        <v>33</v>
      </c>
      <c r="BH176" s="1">
        <v>53</v>
      </c>
      <c r="BI176" s="1">
        <v>39</v>
      </c>
      <c r="BJ176" s="1">
        <v>36</v>
      </c>
      <c r="BK176" s="1">
        <v>35</v>
      </c>
      <c r="BL176" s="1">
        <v>34</v>
      </c>
      <c r="BM176" s="1">
        <v>28</v>
      </c>
      <c r="BN176" s="1">
        <v>49</v>
      </c>
      <c r="BO176" s="1">
        <v>47</v>
      </c>
      <c r="BP176" s="1">
        <v>32</v>
      </c>
    </row>
    <row r="177" spans="1:68" x14ac:dyDescent="0.25">
      <c r="A177" s="1">
        <v>176</v>
      </c>
      <c r="B177" s="1">
        <v>42</v>
      </c>
      <c r="C177" s="1">
        <v>34</v>
      </c>
      <c r="D177" s="1">
        <v>35</v>
      </c>
      <c r="E177" s="1">
        <v>57</v>
      </c>
      <c r="F177" s="1">
        <v>32</v>
      </c>
      <c r="G177" s="1">
        <v>26</v>
      </c>
      <c r="H177" s="1">
        <v>28</v>
      </c>
      <c r="I177" s="1">
        <v>56</v>
      </c>
      <c r="J177" s="1">
        <v>38</v>
      </c>
      <c r="K177" s="1">
        <v>25</v>
      </c>
      <c r="L177" s="1">
        <v>45</v>
      </c>
      <c r="M177" s="1">
        <v>47</v>
      </c>
      <c r="N177" s="1">
        <v>27</v>
      </c>
      <c r="O177" s="1">
        <v>36</v>
      </c>
      <c r="P177" s="1">
        <v>54</v>
      </c>
      <c r="Q177" s="1">
        <v>35</v>
      </c>
      <c r="R177" s="1">
        <v>26</v>
      </c>
      <c r="S177" s="1">
        <v>56</v>
      </c>
      <c r="T177" s="1">
        <v>57</v>
      </c>
      <c r="U177" s="1">
        <v>21</v>
      </c>
      <c r="V177" s="1">
        <v>65</v>
      </c>
      <c r="W177" s="1">
        <v>41</v>
      </c>
      <c r="X177" s="1">
        <v>33</v>
      </c>
      <c r="Y177" s="1">
        <v>56</v>
      </c>
      <c r="Z177" s="1">
        <v>28</v>
      </c>
      <c r="AA177" s="1">
        <v>48</v>
      </c>
      <c r="AB177" s="1">
        <v>36</v>
      </c>
      <c r="AC177" s="1">
        <v>67</v>
      </c>
      <c r="AD177" s="1">
        <v>49</v>
      </c>
      <c r="AE177" s="1">
        <v>26</v>
      </c>
      <c r="AF177" s="1">
        <v>62</v>
      </c>
      <c r="AG177" s="1">
        <v>38</v>
      </c>
      <c r="AH177" s="1">
        <v>30</v>
      </c>
      <c r="AI177" s="1">
        <v>30</v>
      </c>
      <c r="AJ177" s="1">
        <v>25</v>
      </c>
      <c r="AK177" s="1">
        <v>22</v>
      </c>
      <c r="AL177" s="1">
        <v>22</v>
      </c>
      <c r="AM177" s="1">
        <v>46</v>
      </c>
      <c r="AN177" s="1">
        <v>19</v>
      </c>
      <c r="AO177" s="1">
        <v>26</v>
      </c>
      <c r="AP177" s="1">
        <v>43</v>
      </c>
      <c r="AQ177" s="1">
        <v>58</v>
      </c>
      <c r="AR177" s="1">
        <v>57</v>
      </c>
      <c r="AS177" s="1">
        <v>32</v>
      </c>
      <c r="AT177" s="1">
        <v>51</v>
      </c>
      <c r="AU177" s="1">
        <v>24</v>
      </c>
      <c r="AV177" s="1">
        <v>21</v>
      </c>
      <c r="AW177" s="1">
        <v>27</v>
      </c>
      <c r="AX177" s="1">
        <v>51</v>
      </c>
      <c r="AY177" s="1">
        <v>38</v>
      </c>
      <c r="AZ177" s="1">
        <v>31</v>
      </c>
      <c r="BA177" s="1">
        <v>41</v>
      </c>
      <c r="BB177" s="1">
        <v>26</v>
      </c>
      <c r="BC177" s="1">
        <v>41</v>
      </c>
      <c r="BD177" s="1">
        <v>49</v>
      </c>
      <c r="BE177" s="1">
        <v>23</v>
      </c>
      <c r="BF177" s="1">
        <v>54</v>
      </c>
      <c r="BG177" s="1">
        <v>28</v>
      </c>
      <c r="BH177" s="1">
        <v>36</v>
      </c>
      <c r="BI177" s="1">
        <v>35</v>
      </c>
      <c r="BJ177" s="1">
        <v>56</v>
      </c>
      <c r="BK177" s="1">
        <v>32</v>
      </c>
      <c r="BL177" s="1">
        <v>53</v>
      </c>
      <c r="BM177" s="1">
        <v>42</v>
      </c>
      <c r="BN177" s="1">
        <v>32</v>
      </c>
      <c r="BO177" s="1">
        <v>44</v>
      </c>
      <c r="BP177" s="1">
        <v>65</v>
      </c>
    </row>
    <row r="178" spans="1:68" x14ac:dyDescent="0.25">
      <c r="A178" s="1">
        <v>177</v>
      </c>
      <c r="B178" s="1">
        <v>46</v>
      </c>
      <c r="C178" s="1">
        <v>48</v>
      </c>
      <c r="D178" s="1">
        <v>58</v>
      </c>
      <c r="E178" s="1">
        <v>32</v>
      </c>
      <c r="F178" s="1">
        <v>27</v>
      </c>
      <c r="G178" s="1">
        <v>45</v>
      </c>
      <c r="H178" s="1">
        <v>22</v>
      </c>
      <c r="I178" s="1">
        <v>27</v>
      </c>
      <c r="J178" s="1">
        <v>36</v>
      </c>
      <c r="K178" s="1">
        <v>23</v>
      </c>
      <c r="L178" s="1">
        <v>30</v>
      </c>
      <c r="M178" s="1">
        <v>29</v>
      </c>
      <c r="N178" s="1">
        <v>54</v>
      </c>
      <c r="O178" s="1">
        <v>50</v>
      </c>
      <c r="P178" s="1">
        <v>30</v>
      </c>
      <c r="Q178" s="1">
        <v>31</v>
      </c>
      <c r="R178" s="1">
        <v>41</v>
      </c>
      <c r="S178" s="1">
        <v>61</v>
      </c>
      <c r="T178" s="1">
        <v>32</v>
      </c>
      <c r="U178" s="1">
        <v>48</v>
      </c>
      <c r="V178" s="1">
        <v>47</v>
      </c>
      <c r="W178" s="1">
        <v>43</v>
      </c>
      <c r="X178" s="1">
        <v>34</v>
      </c>
      <c r="Y178" s="1">
        <v>35</v>
      </c>
      <c r="Z178" s="1">
        <v>48</v>
      </c>
      <c r="AA178" s="1">
        <v>30</v>
      </c>
      <c r="AB178" s="1">
        <v>53</v>
      </c>
      <c r="AC178" s="1">
        <v>46</v>
      </c>
      <c r="AD178" s="1">
        <v>37</v>
      </c>
      <c r="AE178" s="1">
        <v>31</v>
      </c>
      <c r="AF178" s="1">
        <v>23</v>
      </c>
      <c r="AG178" s="1">
        <v>32</v>
      </c>
      <c r="AH178" s="1">
        <v>54</v>
      </c>
      <c r="AI178" s="1">
        <v>39</v>
      </c>
      <c r="AJ178" s="1">
        <v>28</v>
      </c>
      <c r="AK178" s="1">
        <v>61</v>
      </c>
      <c r="AL178" s="1">
        <v>35</v>
      </c>
      <c r="AM178" s="1">
        <v>60</v>
      </c>
      <c r="AN178" s="1">
        <v>63</v>
      </c>
      <c r="AO178" s="1">
        <v>50</v>
      </c>
      <c r="AP178" s="1">
        <v>56</v>
      </c>
      <c r="AQ178" s="1">
        <v>60</v>
      </c>
      <c r="AR178" s="1">
        <v>41</v>
      </c>
      <c r="AS178" s="1">
        <v>50</v>
      </c>
      <c r="AT178" s="1">
        <v>25</v>
      </c>
      <c r="AU178" s="1">
        <v>23</v>
      </c>
      <c r="AV178" s="1">
        <v>30</v>
      </c>
      <c r="AW178" s="1">
        <v>33</v>
      </c>
      <c r="AX178" s="1">
        <v>59</v>
      </c>
      <c r="AY178" s="1">
        <v>23</v>
      </c>
      <c r="AZ178" s="1">
        <v>42</v>
      </c>
      <c r="BA178" s="1">
        <v>48</v>
      </c>
      <c r="BB178" s="1">
        <v>61</v>
      </c>
      <c r="BC178" s="1">
        <v>46</v>
      </c>
      <c r="BD178" s="1">
        <v>57</v>
      </c>
      <c r="BE178" s="1">
        <v>35</v>
      </c>
      <c r="BF178" s="1">
        <v>33</v>
      </c>
      <c r="BG178" s="1">
        <v>45</v>
      </c>
      <c r="BH178" s="1">
        <v>21</v>
      </c>
      <c r="BI178" s="1">
        <v>33</v>
      </c>
      <c r="BJ178" s="1">
        <v>33</v>
      </c>
      <c r="BK178" s="1">
        <v>25</v>
      </c>
      <c r="BL178" s="1">
        <v>33</v>
      </c>
      <c r="BM178" s="1">
        <v>50</v>
      </c>
      <c r="BN178" s="1">
        <v>44</v>
      </c>
      <c r="BO178" s="1">
        <v>34</v>
      </c>
      <c r="BP178" s="1">
        <v>47</v>
      </c>
    </row>
    <row r="179" spans="1:68" x14ac:dyDescent="0.25">
      <c r="A179" s="1">
        <v>178</v>
      </c>
      <c r="B179" s="1">
        <v>34</v>
      </c>
      <c r="C179" s="1">
        <v>23</v>
      </c>
      <c r="D179" s="1">
        <v>29</v>
      </c>
      <c r="E179" s="1">
        <v>23</v>
      </c>
      <c r="F179" s="1">
        <v>33</v>
      </c>
      <c r="G179" s="1">
        <v>23</v>
      </c>
      <c r="H179" s="1">
        <v>38</v>
      </c>
      <c r="I179" s="1">
        <v>28</v>
      </c>
      <c r="J179" s="1">
        <v>33</v>
      </c>
      <c r="K179" s="1">
        <v>24</v>
      </c>
      <c r="L179" s="1">
        <v>34</v>
      </c>
      <c r="M179" s="1">
        <v>34</v>
      </c>
      <c r="N179" s="1">
        <v>23</v>
      </c>
      <c r="O179" s="1">
        <v>33</v>
      </c>
      <c r="P179" s="1">
        <v>59</v>
      </c>
      <c r="Q179" s="1">
        <v>53</v>
      </c>
      <c r="R179" s="1">
        <v>55</v>
      </c>
      <c r="S179" s="1">
        <v>23</v>
      </c>
      <c r="T179" s="1">
        <v>26</v>
      </c>
      <c r="U179" s="1">
        <v>38</v>
      </c>
      <c r="V179" s="1">
        <v>46</v>
      </c>
      <c r="W179" s="1">
        <v>40</v>
      </c>
      <c r="X179" s="1">
        <v>42</v>
      </c>
      <c r="Y179" s="1">
        <v>36</v>
      </c>
      <c r="Z179" s="1">
        <v>32</v>
      </c>
      <c r="AA179" s="1">
        <v>56</v>
      </c>
      <c r="AB179" s="1">
        <v>27</v>
      </c>
      <c r="AC179" s="1">
        <v>23</v>
      </c>
      <c r="AD179" s="1">
        <v>43</v>
      </c>
      <c r="AE179" s="1">
        <v>24</v>
      </c>
      <c r="AF179" s="1">
        <v>36</v>
      </c>
      <c r="AG179" s="1">
        <v>38</v>
      </c>
      <c r="AH179" s="1">
        <v>20</v>
      </c>
      <c r="AI179" s="1">
        <v>25</v>
      </c>
      <c r="AJ179" s="1">
        <v>27</v>
      </c>
      <c r="AK179" s="1">
        <v>32</v>
      </c>
      <c r="AL179" s="1">
        <v>31</v>
      </c>
      <c r="AM179" s="1">
        <v>54</v>
      </c>
      <c r="AN179" s="1">
        <v>27</v>
      </c>
      <c r="AO179" s="1">
        <v>27</v>
      </c>
      <c r="AP179" s="1">
        <v>47</v>
      </c>
      <c r="AQ179" s="1">
        <v>33</v>
      </c>
      <c r="AR179" s="1">
        <v>26</v>
      </c>
      <c r="AS179" s="1">
        <v>22</v>
      </c>
      <c r="AT179" s="1">
        <v>21</v>
      </c>
      <c r="AU179" s="1">
        <v>66</v>
      </c>
      <c r="AV179" s="1">
        <v>43</v>
      </c>
      <c r="AW179" s="1">
        <v>33</v>
      </c>
      <c r="AX179" s="1">
        <v>46</v>
      </c>
      <c r="AY179" s="1">
        <v>37</v>
      </c>
      <c r="AZ179" s="1">
        <v>39</v>
      </c>
      <c r="BA179" s="1">
        <v>40</v>
      </c>
      <c r="BB179" s="1">
        <v>55</v>
      </c>
      <c r="BC179" s="1">
        <v>24</v>
      </c>
      <c r="BD179" s="1">
        <v>62</v>
      </c>
      <c r="BE179" s="1">
        <v>24</v>
      </c>
      <c r="BF179" s="1">
        <v>50</v>
      </c>
      <c r="BG179" s="1">
        <v>49</v>
      </c>
      <c r="BH179" s="1">
        <v>39</v>
      </c>
      <c r="BI179" s="1">
        <v>25</v>
      </c>
      <c r="BJ179" s="1">
        <v>58</v>
      </c>
      <c r="BK179" s="1">
        <v>40</v>
      </c>
      <c r="BL179" s="1">
        <v>27</v>
      </c>
      <c r="BM179" s="1">
        <v>31</v>
      </c>
      <c r="BN179" s="1">
        <v>56</v>
      </c>
      <c r="BO179" s="1">
        <v>37</v>
      </c>
      <c r="BP179" s="1">
        <v>42</v>
      </c>
    </row>
    <row r="180" spans="1:68" x14ac:dyDescent="0.25">
      <c r="A180" s="1">
        <v>179</v>
      </c>
      <c r="B180" s="1">
        <v>26</v>
      </c>
      <c r="C180" s="1">
        <v>56</v>
      </c>
      <c r="D180" s="1">
        <v>24</v>
      </c>
      <c r="E180" s="1">
        <v>44</v>
      </c>
      <c r="F180" s="1">
        <v>22</v>
      </c>
      <c r="G180" s="1">
        <v>44</v>
      </c>
      <c r="H180" s="1">
        <v>24</v>
      </c>
      <c r="I180" s="1">
        <v>39</v>
      </c>
      <c r="J180" s="1">
        <v>29</v>
      </c>
      <c r="K180" s="1">
        <v>37</v>
      </c>
      <c r="L180" s="1">
        <v>32</v>
      </c>
      <c r="M180" s="1">
        <v>21</v>
      </c>
      <c r="N180" s="1">
        <v>48</v>
      </c>
      <c r="O180" s="1">
        <v>48</v>
      </c>
      <c r="P180" s="1">
        <v>65</v>
      </c>
      <c r="Q180" s="1">
        <v>34</v>
      </c>
      <c r="R180" s="1">
        <v>20</v>
      </c>
      <c r="S180" s="1">
        <v>20</v>
      </c>
      <c r="T180" s="1">
        <v>35</v>
      </c>
      <c r="U180" s="1">
        <v>21</v>
      </c>
      <c r="V180" s="1">
        <v>37</v>
      </c>
      <c r="W180" s="1">
        <v>23</v>
      </c>
      <c r="X180" s="1">
        <v>27</v>
      </c>
      <c r="Y180" s="1">
        <v>35</v>
      </c>
      <c r="Z180" s="1">
        <v>33</v>
      </c>
      <c r="AA180" s="1">
        <v>41</v>
      </c>
      <c r="AB180" s="1">
        <v>26</v>
      </c>
      <c r="AC180" s="1">
        <v>37</v>
      </c>
      <c r="AD180" s="1">
        <v>30</v>
      </c>
      <c r="AE180" s="1">
        <v>30</v>
      </c>
      <c r="AF180" s="1">
        <v>44</v>
      </c>
      <c r="AG180" s="1">
        <v>35</v>
      </c>
      <c r="AH180" s="1">
        <v>23</v>
      </c>
      <c r="AI180" s="1">
        <v>22</v>
      </c>
      <c r="AJ180" s="1">
        <v>39</v>
      </c>
      <c r="AK180" s="1">
        <v>43</v>
      </c>
      <c r="AL180" s="1">
        <v>50</v>
      </c>
      <c r="AM180" s="1">
        <v>36</v>
      </c>
      <c r="AN180" s="1">
        <v>39</v>
      </c>
      <c r="AO180" s="1">
        <v>40</v>
      </c>
      <c r="AP180" s="1">
        <v>28</v>
      </c>
      <c r="AQ180" s="1">
        <v>26</v>
      </c>
      <c r="AR180" s="1">
        <v>33</v>
      </c>
      <c r="AS180" s="1">
        <v>27</v>
      </c>
      <c r="AT180" s="1">
        <v>40</v>
      </c>
      <c r="AU180" s="1">
        <v>37</v>
      </c>
      <c r="AV180" s="1">
        <v>35</v>
      </c>
      <c r="AW180" s="1">
        <v>24</v>
      </c>
      <c r="AX180" s="1">
        <v>25</v>
      </c>
      <c r="AY180" s="1">
        <v>23</v>
      </c>
      <c r="AZ180" s="1">
        <v>19</v>
      </c>
      <c r="BA180" s="1">
        <v>23</v>
      </c>
      <c r="BB180" s="1">
        <v>33</v>
      </c>
      <c r="BC180" s="1">
        <v>24</v>
      </c>
      <c r="BD180" s="1">
        <v>48</v>
      </c>
      <c r="BE180" s="1">
        <v>54</v>
      </c>
      <c r="BF180" s="1">
        <v>20</v>
      </c>
      <c r="BG180" s="1">
        <v>37</v>
      </c>
      <c r="BH180" s="1">
        <v>61</v>
      </c>
      <c r="BI180" s="1">
        <v>31</v>
      </c>
      <c r="BJ180" s="1">
        <v>24</v>
      </c>
      <c r="BK180" s="1">
        <v>25</v>
      </c>
      <c r="BL180" s="1">
        <v>28</v>
      </c>
      <c r="BM180" s="1">
        <v>40</v>
      </c>
      <c r="BN180" s="1">
        <v>27</v>
      </c>
      <c r="BO180" s="1">
        <v>23</v>
      </c>
      <c r="BP180" s="1">
        <v>26</v>
      </c>
    </row>
    <row r="181" spans="1:68" x14ac:dyDescent="0.25">
      <c r="A181" s="1">
        <v>180</v>
      </c>
      <c r="B181" s="1">
        <v>39</v>
      </c>
      <c r="C181" s="1">
        <v>54</v>
      </c>
      <c r="D181" s="1">
        <v>38</v>
      </c>
      <c r="E181" s="1">
        <v>59</v>
      </c>
      <c r="F181" s="1">
        <v>25</v>
      </c>
      <c r="G181" s="1">
        <v>53</v>
      </c>
      <c r="H181" s="1">
        <v>35</v>
      </c>
      <c r="I181" s="1">
        <v>55</v>
      </c>
      <c r="J181" s="1">
        <v>28</v>
      </c>
      <c r="K181" s="1">
        <v>25</v>
      </c>
      <c r="L181" s="1">
        <v>73</v>
      </c>
      <c r="M181" s="1">
        <v>45</v>
      </c>
      <c r="N181" s="1">
        <v>32</v>
      </c>
      <c r="O181" s="1">
        <v>24</v>
      </c>
      <c r="P181" s="1">
        <v>50</v>
      </c>
      <c r="Q181" s="1">
        <v>24</v>
      </c>
      <c r="R181" s="1">
        <v>45</v>
      </c>
      <c r="S181" s="1">
        <v>28</v>
      </c>
      <c r="T181" s="1">
        <v>43</v>
      </c>
      <c r="U181" s="1">
        <v>23</v>
      </c>
      <c r="V181" s="1">
        <v>51</v>
      </c>
      <c r="W181" s="1">
        <v>20</v>
      </c>
      <c r="X181" s="1">
        <v>51</v>
      </c>
      <c r="Y181" s="1">
        <v>36</v>
      </c>
      <c r="Z181" s="1">
        <v>31</v>
      </c>
      <c r="AA181" s="1">
        <v>47</v>
      </c>
      <c r="AB181" s="1">
        <v>70</v>
      </c>
      <c r="AC181" s="1">
        <v>60</v>
      </c>
      <c r="AD181" s="1">
        <v>37</v>
      </c>
      <c r="AE181" s="1">
        <v>48</v>
      </c>
      <c r="AF181" s="1">
        <v>26</v>
      </c>
      <c r="AG181" s="1">
        <v>49</v>
      </c>
      <c r="AH181" s="1">
        <v>24</v>
      </c>
      <c r="AI181" s="1">
        <v>29</v>
      </c>
      <c r="AJ181" s="1">
        <v>55</v>
      </c>
      <c r="AK181" s="1">
        <v>43</v>
      </c>
      <c r="AL181" s="1">
        <v>37</v>
      </c>
      <c r="AM181" s="1">
        <v>37</v>
      </c>
      <c r="AN181" s="1">
        <v>51</v>
      </c>
      <c r="AO181" s="1">
        <v>54</v>
      </c>
      <c r="AP181" s="1">
        <v>50</v>
      </c>
      <c r="AQ181" s="1">
        <v>30</v>
      </c>
      <c r="AR181" s="1">
        <v>66</v>
      </c>
      <c r="AS181" s="1">
        <v>46</v>
      </c>
      <c r="AT181" s="1">
        <v>37</v>
      </c>
      <c r="AU181" s="1">
        <v>46</v>
      </c>
      <c r="AV181" s="1">
        <v>32</v>
      </c>
      <c r="AW181" s="1">
        <v>35</v>
      </c>
      <c r="AX181" s="1">
        <v>50</v>
      </c>
      <c r="AY181" s="1">
        <v>27</v>
      </c>
      <c r="AZ181" s="1">
        <v>21</v>
      </c>
      <c r="BA181" s="1">
        <v>32</v>
      </c>
      <c r="BB181" s="1">
        <v>60</v>
      </c>
      <c r="BC181" s="1">
        <v>25</v>
      </c>
      <c r="BD181" s="1">
        <v>28</v>
      </c>
      <c r="BE181" s="1">
        <v>32</v>
      </c>
      <c r="BF181" s="1">
        <v>35</v>
      </c>
      <c r="BG181" s="1">
        <v>28</v>
      </c>
      <c r="BH181" s="1">
        <v>51</v>
      </c>
      <c r="BI181" s="1">
        <v>44</v>
      </c>
      <c r="BJ181" s="1">
        <v>40</v>
      </c>
      <c r="BK181" s="1">
        <v>19</v>
      </c>
      <c r="BL181" s="1">
        <v>33</v>
      </c>
      <c r="BM181" s="1">
        <v>36</v>
      </c>
      <c r="BN181" s="1">
        <v>30</v>
      </c>
      <c r="BO181" s="1">
        <v>19</v>
      </c>
      <c r="BP181" s="1">
        <v>45</v>
      </c>
    </row>
    <row r="182" spans="1:68" x14ac:dyDescent="0.25">
      <c r="A182" s="1">
        <v>181</v>
      </c>
      <c r="B182" s="1">
        <v>56</v>
      </c>
      <c r="C182" s="1">
        <v>54</v>
      </c>
      <c r="D182" s="1">
        <v>41</v>
      </c>
      <c r="E182" s="1">
        <v>40</v>
      </c>
      <c r="F182" s="1">
        <v>34</v>
      </c>
      <c r="G182" s="1">
        <v>49</v>
      </c>
      <c r="H182" s="1">
        <v>36</v>
      </c>
      <c r="I182" s="1">
        <v>63</v>
      </c>
      <c r="J182" s="1">
        <v>34</v>
      </c>
      <c r="K182" s="1">
        <v>30</v>
      </c>
      <c r="L182" s="1">
        <v>36</v>
      </c>
      <c r="M182" s="1">
        <v>22</v>
      </c>
      <c r="N182" s="1">
        <v>32</v>
      </c>
      <c r="O182" s="1">
        <v>26</v>
      </c>
      <c r="P182" s="1">
        <v>46</v>
      </c>
      <c r="Q182" s="1">
        <v>23</v>
      </c>
      <c r="R182" s="1">
        <v>26</v>
      </c>
      <c r="S182" s="1">
        <v>30</v>
      </c>
      <c r="T182" s="1">
        <v>31</v>
      </c>
      <c r="U182" s="1">
        <v>25</v>
      </c>
      <c r="V182" s="1">
        <v>54</v>
      </c>
      <c r="W182" s="1">
        <v>56</v>
      </c>
      <c r="X182" s="1">
        <v>68</v>
      </c>
      <c r="Y182" s="1">
        <v>41</v>
      </c>
      <c r="Z182" s="1">
        <v>30</v>
      </c>
      <c r="AA182" s="1">
        <v>59</v>
      </c>
      <c r="AB182" s="1">
        <v>47</v>
      </c>
      <c r="AC182" s="1">
        <v>51</v>
      </c>
      <c r="AD182" s="1">
        <v>35</v>
      </c>
      <c r="AE182" s="1">
        <v>50</v>
      </c>
      <c r="AF182" s="1">
        <v>30</v>
      </c>
      <c r="AG182" s="1">
        <v>27</v>
      </c>
      <c r="AH182" s="1">
        <v>53</v>
      </c>
      <c r="AI182" s="1">
        <v>62</v>
      </c>
      <c r="AJ182" s="1">
        <v>51</v>
      </c>
      <c r="AK182" s="1">
        <v>32</v>
      </c>
      <c r="AL182" s="1">
        <v>58</v>
      </c>
      <c r="AM182" s="1">
        <v>36</v>
      </c>
      <c r="AN182" s="1">
        <v>49</v>
      </c>
      <c r="AO182" s="1">
        <v>39</v>
      </c>
      <c r="AP182" s="1">
        <v>29</v>
      </c>
      <c r="AQ182" s="1">
        <v>27</v>
      </c>
      <c r="AR182" s="1">
        <v>50</v>
      </c>
      <c r="AS182" s="1">
        <v>35</v>
      </c>
      <c r="AT182" s="1">
        <v>41</v>
      </c>
      <c r="AU182" s="1">
        <v>26</v>
      </c>
      <c r="AV182" s="1">
        <v>33</v>
      </c>
      <c r="AW182" s="1">
        <v>31</v>
      </c>
      <c r="AX182" s="1">
        <v>30</v>
      </c>
      <c r="AY182" s="1">
        <v>20</v>
      </c>
      <c r="AZ182" s="1">
        <v>65</v>
      </c>
      <c r="BA182" s="1">
        <v>30</v>
      </c>
      <c r="BB182" s="1">
        <v>48</v>
      </c>
      <c r="BC182" s="1">
        <v>31</v>
      </c>
      <c r="BD182" s="1">
        <v>63</v>
      </c>
      <c r="BE182" s="1">
        <v>40</v>
      </c>
      <c r="BF182" s="1">
        <v>50</v>
      </c>
      <c r="BG182" s="1">
        <v>29</v>
      </c>
      <c r="BH182" s="1">
        <v>21</v>
      </c>
      <c r="BI182" s="1">
        <v>46</v>
      </c>
      <c r="BJ182" s="1">
        <v>24</v>
      </c>
      <c r="BK182" s="1">
        <v>24</v>
      </c>
      <c r="BL182" s="1">
        <v>45</v>
      </c>
      <c r="BM182" s="1">
        <v>51</v>
      </c>
      <c r="BN182" s="1">
        <v>29</v>
      </c>
      <c r="BO182" s="1">
        <v>47</v>
      </c>
      <c r="BP182" s="1">
        <v>38</v>
      </c>
    </row>
    <row r="183" spans="1:68" x14ac:dyDescent="0.25">
      <c r="A183" s="1">
        <v>182</v>
      </c>
      <c r="B183" s="1">
        <v>35</v>
      </c>
      <c r="C183" s="1">
        <v>65</v>
      </c>
      <c r="D183" s="1">
        <v>60</v>
      </c>
      <c r="E183" s="1">
        <v>33</v>
      </c>
      <c r="F183" s="1">
        <v>36</v>
      </c>
      <c r="G183" s="1">
        <v>53</v>
      </c>
      <c r="H183" s="1">
        <v>30</v>
      </c>
      <c r="I183" s="1">
        <v>31</v>
      </c>
      <c r="J183" s="1">
        <v>21</v>
      </c>
      <c r="K183" s="1">
        <v>24</v>
      </c>
      <c r="L183" s="1">
        <v>37</v>
      </c>
      <c r="M183" s="1">
        <v>31</v>
      </c>
      <c r="N183" s="1">
        <v>59</v>
      </c>
      <c r="O183" s="1">
        <v>27</v>
      </c>
      <c r="P183" s="1">
        <v>40</v>
      </c>
      <c r="Q183" s="1">
        <v>40</v>
      </c>
      <c r="R183" s="1">
        <v>73</v>
      </c>
      <c r="S183" s="1">
        <v>33</v>
      </c>
      <c r="T183" s="1">
        <v>34</v>
      </c>
      <c r="U183" s="1">
        <v>46</v>
      </c>
      <c r="V183" s="1">
        <v>21</v>
      </c>
      <c r="W183" s="1">
        <v>52</v>
      </c>
      <c r="X183" s="1">
        <v>45</v>
      </c>
      <c r="Y183" s="1">
        <v>45</v>
      </c>
      <c r="Z183" s="1">
        <v>36</v>
      </c>
      <c r="AA183" s="1">
        <v>42</v>
      </c>
      <c r="AB183" s="1">
        <v>33</v>
      </c>
      <c r="AC183" s="1">
        <v>36</v>
      </c>
      <c r="AD183" s="1">
        <v>58</v>
      </c>
      <c r="AE183" s="1">
        <v>59</v>
      </c>
      <c r="AF183" s="1">
        <v>28</v>
      </c>
      <c r="AG183" s="1">
        <v>41</v>
      </c>
      <c r="AH183" s="1">
        <v>32</v>
      </c>
      <c r="AI183" s="1">
        <v>35</v>
      </c>
      <c r="AJ183" s="1">
        <v>48</v>
      </c>
      <c r="AK183" s="1">
        <v>42</v>
      </c>
      <c r="AL183" s="1">
        <v>54</v>
      </c>
      <c r="AM183" s="1">
        <v>24</v>
      </c>
      <c r="AN183" s="1">
        <v>30</v>
      </c>
      <c r="AO183" s="1">
        <v>37</v>
      </c>
      <c r="AP183" s="1">
        <v>55</v>
      </c>
      <c r="AQ183" s="1">
        <v>22</v>
      </c>
      <c r="AR183" s="1">
        <v>30</v>
      </c>
      <c r="AS183" s="1">
        <v>26</v>
      </c>
      <c r="AT183" s="1">
        <v>49</v>
      </c>
      <c r="AU183" s="1">
        <v>30</v>
      </c>
      <c r="AV183" s="1">
        <v>38</v>
      </c>
      <c r="AW183" s="1">
        <v>47</v>
      </c>
      <c r="AX183" s="1">
        <v>31</v>
      </c>
      <c r="AY183" s="1">
        <v>35</v>
      </c>
      <c r="AZ183" s="1">
        <v>68</v>
      </c>
      <c r="BA183" s="1">
        <v>46</v>
      </c>
      <c r="BB183" s="1">
        <v>27</v>
      </c>
      <c r="BC183" s="1">
        <v>19</v>
      </c>
      <c r="BD183" s="1">
        <v>50</v>
      </c>
      <c r="BE183" s="1">
        <v>34</v>
      </c>
      <c r="BF183" s="1">
        <v>42</v>
      </c>
      <c r="BG183" s="1">
        <v>66</v>
      </c>
      <c r="BH183" s="1">
        <v>55</v>
      </c>
      <c r="BI183" s="1">
        <v>49</v>
      </c>
      <c r="BJ183" s="1">
        <v>32</v>
      </c>
      <c r="BK183" s="1">
        <v>44</v>
      </c>
      <c r="BL183" s="1">
        <v>30</v>
      </c>
      <c r="BM183" s="1">
        <v>26</v>
      </c>
      <c r="BN183" s="1">
        <v>23</v>
      </c>
      <c r="BO183" s="1">
        <v>20</v>
      </c>
      <c r="BP183" s="1">
        <v>42</v>
      </c>
    </row>
    <row r="184" spans="1:68" x14ac:dyDescent="0.25">
      <c r="A184" s="1">
        <v>183</v>
      </c>
      <c r="B184" s="1">
        <v>29</v>
      </c>
      <c r="C184" s="1">
        <v>26</v>
      </c>
      <c r="D184" s="1">
        <v>40</v>
      </c>
      <c r="E184" s="1">
        <v>28</v>
      </c>
      <c r="F184" s="1">
        <v>35</v>
      </c>
      <c r="G184" s="1">
        <v>21</v>
      </c>
      <c r="H184" s="1">
        <v>70</v>
      </c>
      <c r="I184" s="1">
        <v>34</v>
      </c>
      <c r="J184" s="1">
        <v>43</v>
      </c>
      <c r="K184" s="1">
        <v>36</v>
      </c>
      <c r="L184" s="1">
        <v>24</v>
      </c>
      <c r="M184" s="1">
        <v>24</v>
      </c>
      <c r="N184" s="1">
        <v>33</v>
      </c>
      <c r="O184" s="1">
        <v>44</v>
      </c>
      <c r="P184" s="1">
        <v>19</v>
      </c>
      <c r="Q184" s="1">
        <v>25</v>
      </c>
      <c r="R184" s="1">
        <v>37</v>
      </c>
      <c r="S184" s="1">
        <v>30</v>
      </c>
      <c r="T184" s="1">
        <v>26</v>
      </c>
      <c r="U184" s="1">
        <v>25</v>
      </c>
      <c r="V184" s="1">
        <v>30</v>
      </c>
      <c r="W184" s="1">
        <v>27</v>
      </c>
      <c r="X184" s="1">
        <v>21</v>
      </c>
      <c r="Y184" s="1">
        <v>45</v>
      </c>
      <c r="Z184" s="1">
        <v>44</v>
      </c>
      <c r="AA184" s="1">
        <v>52</v>
      </c>
      <c r="AB184" s="1">
        <v>49</v>
      </c>
      <c r="AC184" s="1">
        <v>42</v>
      </c>
      <c r="AD184" s="1">
        <v>21</v>
      </c>
      <c r="AE184" s="1">
        <v>44</v>
      </c>
      <c r="AF184" s="1">
        <v>33</v>
      </c>
      <c r="AG184" s="1">
        <v>32</v>
      </c>
      <c r="AH184" s="1">
        <v>48</v>
      </c>
      <c r="AI184" s="1">
        <v>34</v>
      </c>
      <c r="AJ184" s="1">
        <v>59</v>
      </c>
      <c r="AK184" s="1">
        <v>48</v>
      </c>
      <c r="AL184" s="1">
        <v>38</v>
      </c>
      <c r="AM184" s="1">
        <v>51</v>
      </c>
      <c r="AN184" s="1">
        <v>24</v>
      </c>
      <c r="AO184" s="1">
        <v>52</v>
      </c>
      <c r="AP184" s="1">
        <v>19</v>
      </c>
      <c r="AQ184" s="1">
        <v>41</v>
      </c>
      <c r="AR184" s="1">
        <v>34</v>
      </c>
      <c r="AS184" s="1">
        <v>38</v>
      </c>
      <c r="AT184" s="1">
        <v>51</v>
      </c>
      <c r="AU184" s="1">
        <v>48</v>
      </c>
      <c r="AV184" s="1">
        <v>32</v>
      </c>
      <c r="AW184" s="1">
        <v>30</v>
      </c>
      <c r="AX184" s="1">
        <v>58</v>
      </c>
      <c r="AY184" s="1">
        <v>41</v>
      </c>
      <c r="AZ184" s="1">
        <v>60</v>
      </c>
      <c r="BA184" s="1">
        <v>42</v>
      </c>
      <c r="BB184" s="1">
        <v>29</v>
      </c>
      <c r="BC184" s="1">
        <v>28</v>
      </c>
      <c r="BD184" s="1">
        <v>22</v>
      </c>
      <c r="BE184" s="1">
        <v>42</v>
      </c>
      <c r="BF184" s="1">
        <v>28</v>
      </c>
      <c r="BG184" s="1">
        <v>44</v>
      </c>
      <c r="BH184" s="1">
        <v>66</v>
      </c>
      <c r="BI184" s="1">
        <v>35</v>
      </c>
      <c r="BJ184" s="1">
        <v>22</v>
      </c>
      <c r="BK184" s="1">
        <v>35</v>
      </c>
      <c r="BL184" s="1">
        <v>46</v>
      </c>
      <c r="BM184" s="1">
        <v>31</v>
      </c>
      <c r="BN184" s="1">
        <v>46</v>
      </c>
      <c r="BO184" s="1">
        <v>34</v>
      </c>
      <c r="BP184" s="1">
        <v>36</v>
      </c>
    </row>
    <row r="185" spans="1:68" x14ac:dyDescent="0.25">
      <c r="A185" s="1">
        <v>184</v>
      </c>
      <c r="B185" s="1">
        <v>57</v>
      </c>
      <c r="C185" s="1">
        <v>45</v>
      </c>
      <c r="D185" s="1">
        <v>25</v>
      </c>
      <c r="E185" s="1">
        <v>33</v>
      </c>
      <c r="F185" s="1">
        <v>21</v>
      </c>
      <c r="G185" s="1">
        <v>35</v>
      </c>
      <c r="H185" s="1">
        <v>51</v>
      </c>
      <c r="I185" s="1">
        <v>27</v>
      </c>
      <c r="J185" s="1">
        <v>48</v>
      </c>
      <c r="K185" s="1">
        <v>27</v>
      </c>
      <c r="L185" s="1">
        <v>32</v>
      </c>
      <c r="M185" s="1">
        <v>32</v>
      </c>
      <c r="N185" s="1">
        <v>64</v>
      </c>
      <c r="O185" s="1">
        <v>57</v>
      </c>
      <c r="P185" s="1">
        <v>25</v>
      </c>
      <c r="Q185" s="1">
        <v>60</v>
      </c>
      <c r="R185" s="1">
        <v>26</v>
      </c>
      <c r="S185" s="1">
        <v>30</v>
      </c>
      <c r="T185" s="1">
        <v>27</v>
      </c>
      <c r="U185" s="1">
        <v>37</v>
      </c>
      <c r="V185" s="1">
        <v>21</v>
      </c>
      <c r="W185" s="1">
        <v>26</v>
      </c>
      <c r="X185" s="1">
        <v>48</v>
      </c>
      <c r="Y185" s="1">
        <v>36</v>
      </c>
      <c r="Z185" s="1">
        <v>22</v>
      </c>
      <c r="AA185" s="1">
        <v>35</v>
      </c>
      <c r="AB185" s="1">
        <v>32</v>
      </c>
      <c r="AC185" s="1">
        <v>54</v>
      </c>
      <c r="AD185" s="1">
        <v>54</v>
      </c>
      <c r="AE185" s="1">
        <v>40</v>
      </c>
      <c r="AF185" s="1">
        <v>27</v>
      </c>
      <c r="AG185" s="1">
        <v>35</v>
      </c>
      <c r="AH185" s="1">
        <v>52</v>
      </c>
      <c r="AI185" s="1">
        <v>39</v>
      </c>
      <c r="AJ185" s="1">
        <v>37</v>
      </c>
      <c r="AK185" s="1">
        <v>39</v>
      </c>
      <c r="AL185" s="1">
        <v>30</v>
      </c>
      <c r="AM185" s="1">
        <v>19</v>
      </c>
      <c r="AN185" s="1">
        <v>23</v>
      </c>
      <c r="AO185" s="1">
        <v>30</v>
      </c>
      <c r="AP185" s="1">
        <v>25</v>
      </c>
      <c r="AQ185" s="1">
        <v>44</v>
      </c>
      <c r="AR185" s="1">
        <v>64</v>
      </c>
      <c r="AS185" s="1">
        <v>35</v>
      </c>
      <c r="AT185" s="1">
        <v>41</v>
      </c>
      <c r="AU185" s="1">
        <v>41</v>
      </c>
      <c r="AV185" s="1">
        <v>57</v>
      </c>
      <c r="AW185" s="1">
        <v>60</v>
      </c>
      <c r="AX185" s="1">
        <v>44</v>
      </c>
      <c r="AY185" s="1">
        <v>47</v>
      </c>
      <c r="AZ185" s="1">
        <v>40</v>
      </c>
      <c r="BA185" s="1">
        <v>64</v>
      </c>
      <c r="BB185" s="1">
        <v>26</v>
      </c>
      <c r="BC185" s="1">
        <v>37</v>
      </c>
      <c r="BD185" s="1">
        <v>31</v>
      </c>
      <c r="BE185" s="1">
        <v>39</v>
      </c>
      <c r="BF185" s="1">
        <v>24</v>
      </c>
      <c r="BG185" s="1">
        <v>24</v>
      </c>
      <c r="BH185" s="1">
        <v>19</v>
      </c>
      <c r="BI185" s="1">
        <v>27</v>
      </c>
      <c r="BJ185" s="1">
        <v>47</v>
      </c>
      <c r="BK185" s="1">
        <v>36</v>
      </c>
      <c r="BL185" s="1">
        <v>24</v>
      </c>
      <c r="BM185" s="1">
        <v>24</v>
      </c>
      <c r="BN185" s="1">
        <v>36</v>
      </c>
      <c r="BO185" s="1">
        <v>22</v>
      </c>
      <c r="BP185" s="1">
        <v>24</v>
      </c>
    </row>
    <row r="186" spans="1:68" x14ac:dyDescent="0.25">
      <c r="A186" s="1">
        <v>185</v>
      </c>
      <c r="B186" s="1">
        <v>33</v>
      </c>
      <c r="C186" s="1">
        <v>26</v>
      </c>
      <c r="D186" s="1">
        <v>42</v>
      </c>
      <c r="E186" s="1">
        <v>23</v>
      </c>
      <c r="F186" s="1">
        <v>50</v>
      </c>
      <c r="G186" s="1">
        <v>50</v>
      </c>
      <c r="H186" s="1">
        <v>37</v>
      </c>
      <c r="I186" s="1">
        <v>68</v>
      </c>
      <c r="J186" s="1">
        <v>21</v>
      </c>
      <c r="K186" s="1">
        <v>62</v>
      </c>
      <c r="L186" s="1">
        <v>39</v>
      </c>
      <c r="M186" s="1">
        <v>35</v>
      </c>
      <c r="N186" s="1">
        <v>64</v>
      </c>
      <c r="O186" s="1">
        <v>46</v>
      </c>
      <c r="P186" s="1">
        <v>23</v>
      </c>
      <c r="Q186" s="1">
        <v>26</v>
      </c>
      <c r="R186" s="1">
        <v>25</v>
      </c>
      <c r="S186" s="1">
        <v>55</v>
      </c>
      <c r="T186" s="1">
        <v>31</v>
      </c>
      <c r="U186" s="1">
        <v>54</v>
      </c>
      <c r="V186" s="1">
        <v>21</v>
      </c>
      <c r="W186" s="1">
        <v>47</v>
      </c>
      <c r="X186" s="1">
        <v>54</v>
      </c>
      <c r="Y186" s="1">
        <v>74</v>
      </c>
      <c r="Z186" s="1">
        <v>38</v>
      </c>
      <c r="AA186" s="1">
        <v>42</v>
      </c>
      <c r="AB186" s="1">
        <v>26</v>
      </c>
      <c r="AC186" s="1">
        <v>51</v>
      </c>
      <c r="AD186" s="1">
        <v>31</v>
      </c>
      <c r="AE186" s="1">
        <v>26</v>
      </c>
      <c r="AF186" s="1">
        <v>55</v>
      </c>
      <c r="AG186" s="1">
        <v>30</v>
      </c>
      <c r="AH186" s="1">
        <v>26</v>
      </c>
      <c r="AI186" s="1">
        <v>37</v>
      </c>
      <c r="AJ186" s="1">
        <v>45</v>
      </c>
      <c r="AK186" s="1">
        <v>32</v>
      </c>
      <c r="AL186" s="1">
        <v>39</v>
      </c>
      <c r="AM186" s="1">
        <v>32</v>
      </c>
      <c r="AN186" s="1">
        <v>23</v>
      </c>
      <c r="AO186" s="1">
        <v>55</v>
      </c>
      <c r="AP186" s="1">
        <v>55</v>
      </c>
      <c r="AQ186" s="1">
        <v>28</v>
      </c>
      <c r="AR186" s="1">
        <v>22</v>
      </c>
      <c r="AS186" s="1">
        <v>31</v>
      </c>
      <c r="AT186" s="1">
        <v>40</v>
      </c>
      <c r="AU186" s="1">
        <v>50</v>
      </c>
      <c r="AV186" s="1">
        <v>54</v>
      </c>
      <c r="AW186" s="1">
        <v>28</v>
      </c>
      <c r="AX186" s="1">
        <v>28</v>
      </c>
      <c r="AY186" s="1">
        <v>21</v>
      </c>
      <c r="AZ186" s="1">
        <v>51</v>
      </c>
      <c r="BA186" s="1">
        <v>66</v>
      </c>
      <c r="BB186" s="1">
        <v>26</v>
      </c>
      <c r="BC186" s="1">
        <v>39</v>
      </c>
      <c r="BD186" s="1">
        <v>37</v>
      </c>
      <c r="BE186" s="1">
        <v>60</v>
      </c>
      <c r="BF186" s="1">
        <v>31</v>
      </c>
      <c r="BG186" s="1">
        <v>44</v>
      </c>
      <c r="BH186" s="1">
        <v>40</v>
      </c>
      <c r="BI186" s="1">
        <v>50</v>
      </c>
      <c r="BJ186" s="1">
        <v>41</v>
      </c>
      <c r="BK186" s="1">
        <v>32</v>
      </c>
      <c r="BL186" s="1">
        <v>36</v>
      </c>
      <c r="BM186" s="1">
        <v>36</v>
      </c>
      <c r="BN186" s="1">
        <v>33</v>
      </c>
      <c r="BO186" s="1">
        <v>38</v>
      </c>
      <c r="BP186" s="1">
        <v>52</v>
      </c>
    </row>
    <row r="187" spans="1:68" x14ac:dyDescent="0.25">
      <c r="A187" s="1">
        <v>186</v>
      </c>
      <c r="B187" s="1">
        <v>54</v>
      </c>
      <c r="C187" s="1">
        <v>53</v>
      </c>
      <c r="D187" s="1">
        <v>32</v>
      </c>
      <c r="E187" s="1">
        <v>48</v>
      </c>
      <c r="F187" s="1">
        <v>20</v>
      </c>
      <c r="G187" s="1">
        <v>50</v>
      </c>
      <c r="H187" s="1">
        <v>28</v>
      </c>
      <c r="I187" s="1">
        <v>48</v>
      </c>
      <c r="J187" s="1">
        <v>33</v>
      </c>
      <c r="K187" s="1">
        <v>23</v>
      </c>
      <c r="L187" s="1">
        <v>39</v>
      </c>
      <c r="M187" s="1">
        <v>30</v>
      </c>
      <c r="N187" s="1">
        <v>56</v>
      </c>
      <c r="O187" s="1">
        <v>50</v>
      </c>
      <c r="P187" s="1">
        <v>34</v>
      </c>
      <c r="Q187" s="1">
        <v>61</v>
      </c>
      <c r="R187" s="1">
        <v>71</v>
      </c>
      <c r="S187" s="1">
        <v>57</v>
      </c>
      <c r="T187" s="1">
        <v>23</v>
      </c>
      <c r="U187" s="1">
        <v>34</v>
      </c>
      <c r="V187" s="1">
        <v>36</v>
      </c>
      <c r="W187" s="1">
        <v>49</v>
      </c>
      <c r="X187" s="1">
        <v>38</v>
      </c>
      <c r="Y187" s="1">
        <v>52</v>
      </c>
      <c r="Z187" s="1">
        <v>25</v>
      </c>
      <c r="AA187" s="1">
        <v>42</v>
      </c>
      <c r="AB187" s="1">
        <v>66</v>
      </c>
      <c r="AC187" s="1">
        <v>61</v>
      </c>
      <c r="AD187" s="1">
        <v>30</v>
      </c>
      <c r="AE187" s="1">
        <v>48</v>
      </c>
      <c r="AF187" s="1">
        <v>20</v>
      </c>
      <c r="AG187" s="1">
        <v>34</v>
      </c>
      <c r="AH187" s="1">
        <v>24</v>
      </c>
      <c r="AI187" s="1">
        <v>50</v>
      </c>
      <c r="AJ187" s="1">
        <v>37</v>
      </c>
      <c r="AK187" s="1">
        <v>27</v>
      </c>
      <c r="AL187" s="1">
        <v>38</v>
      </c>
      <c r="AM187" s="1">
        <v>20</v>
      </c>
      <c r="AN187" s="1">
        <v>43</v>
      </c>
      <c r="AO187" s="1">
        <v>36</v>
      </c>
      <c r="AP187" s="1">
        <v>37</v>
      </c>
      <c r="AQ187" s="1">
        <v>28</v>
      </c>
      <c r="AR187" s="1">
        <v>53</v>
      </c>
      <c r="AS187" s="1">
        <v>42</v>
      </c>
      <c r="AT187" s="1">
        <v>47</v>
      </c>
      <c r="AU187" s="1">
        <v>19</v>
      </c>
      <c r="AV187" s="1">
        <v>43</v>
      </c>
      <c r="AW187" s="1">
        <v>34</v>
      </c>
      <c r="AX187" s="1">
        <v>37</v>
      </c>
      <c r="AY187" s="1">
        <v>52</v>
      </c>
      <c r="AZ187" s="1">
        <v>41</v>
      </c>
      <c r="BA187" s="1">
        <v>39</v>
      </c>
      <c r="BB187" s="1">
        <v>55</v>
      </c>
      <c r="BC187" s="1">
        <v>22</v>
      </c>
      <c r="BD187" s="1">
        <v>31</v>
      </c>
      <c r="BE187" s="1">
        <v>35</v>
      </c>
      <c r="BF187" s="1">
        <v>47</v>
      </c>
      <c r="BG187" s="1">
        <v>58</v>
      </c>
      <c r="BH187" s="1">
        <v>57</v>
      </c>
      <c r="BI187" s="1">
        <v>56</v>
      </c>
      <c r="BJ187" s="1">
        <v>38</v>
      </c>
      <c r="BK187" s="1">
        <v>41</v>
      </c>
      <c r="BL187" s="1">
        <v>24</v>
      </c>
      <c r="BM187" s="1">
        <v>53</v>
      </c>
      <c r="BN187" s="1">
        <v>24</v>
      </c>
      <c r="BO187" s="1">
        <v>31</v>
      </c>
      <c r="BP187" s="1">
        <v>31</v>
      </c>
    </row>
    <row r="188" spans="1:68" x14ac:dyDescent="0.25">
      <c r="A188" s="1">
        <v>187</v>
      </c>
      <c r="B188" s="1">
        <v>62</v>
      </c>
      <c r="C188" s="1">
        <v>27</v>
      </c>
      <c r="D188" s="1">
        <v>28</v>
      </c>
      <c r="E188" s="1">
        <v>45</v>
      </c>
      <c r="F188" s="1">
        <v>21</v>
      </c>
      <c r="G188" s="1">
        <v>59</v>
      </c>
      <c r="H188" s="1">
        <v>21</v>
      </c>
      <c r="I188" s="1">
        <v>43</v>
      </c>
      <c r="J188" s="1">
        <v>63</v>
      </c>
      <c r="K188" s="1">
        <v>26</v>
      </c>
      <c r="L188" s="1">
        <v>29</v>
      </c>
      <c r="M188" s="1">
        <v>39</v>
      </c>
      <c r="N188" s="1">
        <v>54</v>
      </c>
      <c r="O188" s="1">
        <v>52</v>
      </c>
      <c r="P188" s="1">
        <v>56</v>
      </c>
      <c r="Q188" s="1">
        <v>57</v>
      </c>
      <c r="R188" s="1">
        <v>33</v>
      </c>
      <c r="S188" s="1">
        <v>41</v>
      </c>
      <c r="T188" s="1">
        <v>48</v>
      </c>
      <c r="U188" s="1">
        <v>21</v>
      </c>
      <c r="V188" s="1">
        <v>23</v>
      </c>
      <c r="W188" s="1">
        <v>40</v>
      </c>
      <c r="X188" s="1">
        <v>51</v>
      </c>
      <c r="Y188" s="1">
        <v>41</v>
      </c>
      <c r="Z188" s="1">
        <v>20</v>
      </c>
      <c r="AA188" s="1">
        <v>62</v>
      </c>
      <c r="AB188" s="1">
        <v>29</v>
      </c>
      <c r="AC188" s="1">
        <v>53</v>
      </c>
      <c r="AD188" s="1">
        <v>27</v>
      </c>
      <c r="AE188" s="1">
        <v>30</v>
      </c>
      <c r="AF188" s="1">
        <v>39</v>
      </c>
      <c r="AG188" s="1">
        <v>56</v>
      </c>
      <c r="AH188" s="1">
        <v>37</v>
      </c>
      <c r="AI188" s="1">
        <v>53</v>
      </c>
      <c r="AJ188" s="1">
        <v>43</v>
      </c>
      <c r="AK188" s="1">
        <v>30</v>
      </c>
      <c r="AL188" s="1">
        <v>35</v>
      </c>
      <c r="AM188" s="1">
        <v>45</v>
      </c>
      <c r="AN188" s="1">
        <v>25</v>
      </c>
      <c r="AO188" s="1">
        <v>48</v>
      </c>
      <c r="AP188" s="1">
        <v>44</v>
      </c>
      <c r="AQ188" s="1">
        <v>51</v>
      </c>
      <c r="AR188" s="1">
        <v>36</v>
      </c>
      <c r="AS188" s="1">
        <v>49</v>
      </c>
      <c r="AT188" s="1">
        <v>23</v>
      </c>
      <c r="AU188" s="1">
        <v>31</v>
      </c>
      <c r="AV188" s="1">
        <v>49</v>
      </c>
      <c r="AW188" s="1">
        <v>52</v>
      </c>
      <c r="AX188" s="1">
        <v>34</v>
      </c>
      <c r="AY188" s="1">
        <v>36</v>
      </c>
      <c r="AZ188" s="1">
        <v>31</v>
      </c>
      <c r="BA188" s="1">
        <v>20</v>
      </c>
      <c r="BB188" s="1">
        <v>36</v>
      </c>
      <c r="BC188" s="1">
        <v>42</v>
      </c>
      <c r="BD188" s="1">
        <v>38</v>
      </c>
      <c r="BE188" s="1">
        <v>32</v>
      </c>
      <c r="BF188" s="1">
        <v>39</v>
      </c>
      <c r="BG188" s="1">
        <v>46</v>
      </c>
      <c r="BH188" s="1">
        <v>28</v>
      </c>
      <c r="BI188" s="1">
        <v>52</v>
      </c>
      <c r="BJ188" s="1">
        <v>59</v>
      </c>
      <c r="BK188" s="1">
        <v>27</v>
      </c>
      <c r="BL188" s="1">
        <v>43</v>
      </c>
      <c r="BM188" s="1">
        <v>54</v>
      </c>
      <c r="BN188" s="1">
        <v>31</v>
      </c>
      <c r="BO188" s="1">
        <v>33</v>
      </c>
      <c r="BP188" s="1">
        <v>28</v>
      </c>
    </row>
    <row r="189" spans="1:68" x14ac:dyDescent="0.25">
      <c r="A189" s="1">
        <v>188</v>
      </c>
      <c r="B189" s="1">
        <v>33</v>
      </c>
      <c r="C189" s="1">
        <v>37</v>
      </c>
      <c r="D189" s="1">
        <v>48</v>
      </c>
      <c r="E189" s="1">
        <v>33</v>
      </c>
      <c r="F189" s="1">
        <v>37</v>
      </c>
      <c r="G189" s="1">
        <v>53</v>
      </c>
      <c r="H189" s="1">
        <v>43</v>
      </c>
      <c r="I189" s="1">
        <v>19</v>
      </c>
      <c r="J189" s="1">
        <v>39</v>
      </c>
      <c r="K189" s="1">
        <v>27</v>
      </c>
      <c r="L189" s="1">
        <v>29</v>
      </c>
      <c r="M189" s="1">
        <v>35</v>
      </c>
      <c r="N189" s="1">
        <v>44</v>
      </c>
      <c r="O189" s="1">
        <v>34</v>
      </c>
      <c r="P189" s="1">
        <v>36</v>
      </c>
      <c r="Q189" s="1">
        <v>29</v>
      </c>
      <c r="R189" s="1">
        <v>30</v>
      </c>
      <c r="S189" s="1">
        <v>35</v>
      </c>
      <c r="T189" s="1">
        <v>22</v>
      </c>
      <c r="U189" s="1">
        <v>38</v>
      </c>
      <c r="V189" s="1">
        <v>26</v>
      </c>
      <c r="W189" s="1">
        <v>38</v>
      </c>
      <c r="X189" s="1">
        <v>31</v>
      </c>
      <c r="Y189" s="1">
        <v>34</v>
      </c>
      <c r="Z189" s="1">
        <v>23</v>
      </c>
      <c r="AA189" s="1">
        <v>33</v>
      </c>
      <c r="AB189" s="1">
        <v>29</v>
      </c>
      <c r="AC189" s="1">
        <v>31</v>
      </c>
      <c r="AD189" s="1">
        <v>37</v>
      </c>
      <c r="AE189" s="1">
        <v>25</v>
      </c>
      <c r="AF189" s="1">
        <v>59</v>
      </c>
      <c r="AG189" s="1">
        <v>47</v>
      </c>
      <c r="AH189" s="1">
        <v>35</v>
      </c>
      <c r="AI189" s="1">
        <v>36</v>
      </c>
      <c r="AJ189" s="1">
        <v>53</v>
      </c>
      <c r="AK189" s="1">
        <v>30</v>
      </c>
      <c r="AL189" s="1">
        <v>39</v>
      </c>
      <c r="AM189" s="1">
        <v>59</v>
      </c>
      <c r="AN189" s="1">
        <v>20</v>
      </c>
      <c r="AO189" s="1">
        <v>54</v>
      </c>
      <c r="AP189" s="1">
        <v>24</v>
      </c>
      <c r="AQ189" s="1">
        <v>31</v>
      </c>
      <c r="AR189" s="1">
        <v>36</v>
      </c>
      <c r="AS189" s="1">
        <v>37</v>
      </c>
      <c r="AT189" s="1">
        <v>20</v>
      </c>
      <c r="AU189" s="1">
        <v>19</v>
      </c>
      <c r="AV189" s="1">
        <v>47</v>
      </c>
      <c r="AW189" s="1">
        <v>41</v>
      </c>
      <c r="AX189" s="1">
        <v>29</v>
      </c>
      <c r="AY189" s="1">
        <v>25</v>
      </c>
      <c r="AZ189" s="1">
        <v>40</v>
      </c>
      <c r="BA189" s="1">
        <v>29</v>
      </c>
      <c r="BB189" s="1">
        <v>36</v>
      </c>
      <c r="BC189" s="1">
        <v>43</v>
      </c>
      <c r="BD189" s="1">
        <v>49</v>
      </c>
      <c r="BE189" s="1">
        <v>23</v>
      </c>
      <c r="BF189" s="1">
        <v>30</v>
      </c>
      <c r="BG189" s="1">
        <v>35</v>
      </c>
      <c r="BH189" s="1">
        <v>23</v>
      </c>
      <c r="BI189" s="1">
        <v>24</v>
      </c>
      <c r="BJ189" s="1">
        <v>60</v>
      </c>
      <c r="BK189" s="1">
        <v>56</v>
      </c>
      <c r="BL189" s="1">
        <v>75</v>
      </c>
      <c r="BM189" s="1">
        <v>30</v>
      </c>
      <c r="BN189" s="1">
        <v>58</v>
      </c>
      <c r="BO189" s="1">
        <v>48</v>
      </c>
      <c r="BP189" s="1">
        <v>64</v>
      </c>
    </row>
    <row r="190" spans="1:68" x14ac:dyDescent="0.25">
      <c r="A190" s="1">
        <v>189</v>
      </c>
      <c r="B190" s="1">
        <v>42</v>
      </c>
      <c r="C190" s="1">
        <v>65</v>
      </c>
      <c r="D190" s="1">
        <v>32</v>
      </c>
      <c r="E190" s="1">
        <v>22</v>
      </c>
      <c r="F190" s="1">
        <v>33</v>
      </c>
      <c r="G190" s="1">
        <v>45</v>
      </c>
      <c r="H190" s="1">
        <v>46</v>
      </c>
      <c r="I190" s="1">
        <v>32</v>
      </c>
      <c r="J190" s="1">
        <v>29</v>
      </c>
      <c r="K190" s="1">
        <v>54</v>
      </c>
      <c r="L190" s="1">
        <v>35</v>
      </c>
      <c r="M190" s="1">
        <v>56</v>
      </c>
      <c r="N190" s="1">
        <v>56</v>
      </c>
      <c r="O190" s="1">
        <v>34</v>
      </c>
      <c r="P190" s="1">
        <v>69</v>
      </c>
      <c r="Q190" s="1">
        <v>23</v>
      </c>
      <c r="R190" s="1">
        <v>51</v>
      </c>
      <c r="S190" s="1">
        <v>24</v>
      </c>
      <c r="T190" s="1">
        <v>24</v>
      </c>
      <c r="U190" s="1">
        <v>30</v>
      </c>
      <c r="V190" s="1">
        <v>28</v>
      </c>
      <c r="W190" s="1">
        <v>60</v>
      </c>
      <c r="X190" s="1">
        <v>38</v>
      </c>
      <c r="Y190" s="1">
        <v>34</v>
      </c>
      <c r="Z190" s="1">
        <v>26</v>
      </c>
      <c r="AA190" s="1">
        <v>43</v>
      </c>
      <c r="AB190" s="1">
        <v>64</v>
      </c>
      <c r="AC190" s="1">
        <v>66</v>
      </c>
      <c r="AD190" s="1">
        <v>47</v>
      </c>
      <c r="AE190" s="1">
        <v>30</v>
      </c>
      <c r="AF190" s="1">
        <v>26</v>
      </c>
      <c r="AG190" s="1">
        <v>41</v>
      </c>
      <c r="AH190" s="1">
        <v>55</v>
      </c>
      <c r="AI190" s="1">
        <v>62</v>
      </c>
      <c r="AJ190" s="1">
        <v>60</v>
      </c>
      <c r="AK190" s="1">
        <v>22</v>
      </c>
      <c r="AL190" s="1">
        <v>24</v>
      </c>
      <c r="AM190" s="1">
        <v>55</v>
      </c>
      <c r="AN190" s="1">
        <v>44</v>
      </c>
      <c r="AO190" s="1">
        <v>34</v>
      </c>
      <c r="AP190" s="1">
        <v>21</v>
      </c>
      <c r="AQ190" s="1">
        <v>49</v>
      </c>
      <c r="AR190" s="1">
        <v>33</v>
      </c>
      <c r="AS190" s="1">
        <v>34</v>
      </c>
      <c r="AT190" s="1">
        <v>29</v>
      </c>
      <c r="AU190" s="1">
        <v>23</v>
      </c>
      <c r="AV190" s="1">
        <v>65</v>
      </c>
      <c r="AW190" s="1">
        <v>38</v>
      </c>
      <c r="AX190" s="1">
        <v>38</v>
      </c>
      <c r="AY190" s="1">
        <v>20</v>
      </c>
      <c r="AZ190" s="1">
        <v>31</v>
      </c>
      <c r="BA190" s="1">
        <v>33</v>
      </c>
      <c r="BB190" s="1">
        <v>39</v>
      </c>
      <c r="BC190" s="1">
        <v>48</v>
      </c>
      <c r="BD190" s="1">
        <v>49</v>
      </c>
      <c r="BE190" s="1">
        <v>24</v>
      </c>
      <c r="BF190" s="1">
        <v>57</v>
      </c>
      <c r="BG190" s="1">
        <v>21</v>
      </c>
      <c r="BH190" s="1">
        <v>36</v>
      </c>
      <c r="BI190" s="1">
        <v>53</v>
      </c>
      <c r="BJ190" s="1">
        <v>22</v>
      </c>
      <c r="BK190" s="1">
        <v>28</v>
      </c>
      <c r="BL190" s="1">
        <v>41</v>
      </c>
      <c r="BM190" s="1">
        <v>38</v>
      </c>
      <c r="BN190" s="1">
        <v>37</v>
      </c>
      <c r="BO190" s="1">
        <v>29</v>
      </c>
      <c r="BP190" s="1">
        <v>29</v>
      </c>
    </row>
    <row r="191" spans="1:68" x14ac:dyDescent="0.25">
      <c r="A191" s="1">
        <v>190</v>
      </c>
      <c r="B191" s="1">
        <v>26</v>
      </c>
      <c r="C191" s="1">
        <v>34</v>
      </c>
      <c r="D191" s="1">
        <v>43</v>
      </c>
      <c r="E191" s="1">
        <v>67</v>
      </c>
      <c r="F191" s="1">
        <v>41</v>
      </c>
      <c r="G191" s="1">
        <v>60</v>
      </c>
      <c r="H191" s="1">
        <v>45</v>
      </c>
      <c r="I191" s="1">
        <v>59</v>
      </c>
      <c r="J191" s="1">
        <v>28</v>
      </c>
      <c r="K191" s="1">
        <v>49</v>
      </c>
      <c r="L191" s="1">
        <v>36</v>
      </c>
      <c r="M191" s="1">
        <v>61</v>
      </c>
      <c r="N191" s="1">
        <v>54</v>
      </c>
      <c r="O191" s="1">
        <v>33</v>
      </c>
      <c r="P191" s="1">
        <v>40</v>
      </c>
      <c r="Q191" s="1">
        <v>24</v>
      </c>
      <c r="R191" s="1">
        <v>56</v>
      </c>
      <c r="S191" s="1">
        <v>51</v>
      </c>
      <c r="T191" s="1">
        <v>30</v>
      </c>
      <c r="U191" s="1">
        <v>40</v>
      </c>
      <c r="V191" s="1">
        <v>31</v>
      </c>
      <c r="W191" s="1">
        <v>41</v>
      </c>
      <c r="X191" s="1">
        <v>40</v>
      </c>
      <c r="Y191" s="1">
        <v>37</v>
      </c>
      <c r="Z191" s="1">
        <v>44</v>
      </c>
      <c r="AA191" s="1">
        <v>48</v>
      </c>
      <c r="AB191" s="1">
        <v>25</v>
      </c>
      <c r="AC191" s="1">
        <v>53</v>
      </c>
      <c r="AD191" s="1">
        <v>52</v>
      </c>
      <c r="AE191" s="1">
        <v>46</v>
      </c>
      <c r="AF191" s="1">
        <v>32</v>
      </c>
      <c r="AG191" s="1">
        <v>35</v>
      </c>
      <c r="AH191" s="1">
        <v>23</v>
      </c>
      <c r="AI191" s="1">
        <v>30</v>
      </c>
      <c r="AJ191" s="1">
        <v>28</v>
      </c>
      <c r="AK191" s="1">
        <v>40</v>
      </c>
      <c r="AL191" s="1">
        <v>39</v>
      </c>
      <c r="AM191" s="1">
        <v>53</v>
      </c>
      <c r="AN191" s="1">
        <v>30</v>
      </c>
      <c r="AO191" s="1">
        <v>59</v>
      </c>
      <c r="AP191" s="1">
        <v>39</v>
      </c>
      <c r="AQ191" s="1">
        <v>71</v>
      </c>
      <c r="AR191" s="1">
        <v>24</v>
      </c>
      <c r="AS191" s="1">
        <v>29</v>
      </c>
      <c r="AT191" s="1">
        <v>24</v>
      </c>
      <c r="AU191" s="1">
        <v>21</v>
      </c>
      <c r="AV191" s="1">
        <v>35</v>
      </c>
      <c r="AW191" s="1">
        <v>33</v>
      </c>
      <c r="AX191" s="1">
        <v>31</v>
      </c>
      <c r="AY191" s="1">
        <v>30</v>
      </c>
      <c r="AZ191" s="1">
        <v>40</v>
      </c>
      <c r="BA191" s="1">
        <v>37</v>
      </c>
      <c r="BB191" s="1">
        <v>46</v>
      </c>
      <c r="BC191" s="1">
        <v>27</v>
      </c>
      <c r="BD191" s="1">
        <v>59</v>
      </c>
      <c r="BE191" s="1">
        <v>53</v>
      </c>
      <c r="BF191" s="1">
        <v>35</v>
      </c>
      <c r="BG191" s="1">
        <v>37</v>
      </c>
      <c r="BH191" s="1">
        <v>24</v>
      </c>
      <c r="BI191" s="1">
        <v>21</v>
      </c>
      <c r="BJ191" s="1">
        <v>36</v>
      </c>
      <c r="BK191" s="1">
        <v>37</v>
      </c>
      <c r="BL191" s="1">
        <v>25</v>
      </c>
      <c r="BM191" s="1">
        <v>32</v>
      </c>
      <c r="BN191" s="1">
        <v>41</v>
      </c>
      <c r="BO191" s="1">
        <v>30</v>
      </c>
      <c r="BP191" s="1">
        <v>33</v>
      </c>
    </row>
    <row r="192" spans="1:68" x14ac:dyDescent="0.25">
      <c r="A192" s="1">
        <v>191</v>
      </c>
      <c r="B192" s="1">
        <v>51</v>
      </c>
      <c r="C192" s="1">
        <v>62</v>
      </c>
      <c r="D192" s="1">
        <v>29</v>
      </c>
      <c r="E192" s="1">
        <v>54</v>
      </c>
      <c r="F192" s="1">
        <v>33</v>
      </c>
      <c r="G192" s="1">
        <v>23</v>
      </c>
      <c r="H192" s="1">
        <v>36</v>
      </c>
      <c r="I192" s="1">
        <v>66</v>
      </c>
      <c r="J192" s="1">
        <v>32</v>
      </c>
      <c r="K192" s="1">
        <v>47</v>
      </c>
      <c r="L192" s="1">
        <v>37</v>
      </c>
      <c r="M192" s="1">
        <v>40</v>
      </c>
      <c r="N192" s="1">
        <v>65</v>
      </c>
      <c r="O192" s="1">
        <v>46</v>
      </c>
      <c r="P192" s="1">
        <v>28</v>
      </c>
      <c r="Q192" s="1">
        <v>51</v>
      </c>
      <c r="R192" s="1">
        <v>49</v>
      </c>
      <c r="S192" s="1">
        <v>27</v>
      </c>
      <c r="T192" s="1">
        <v>37</v>
      </c>
      <c r="U192" s="1">
        <v>23</v>
      </c>
      <c r="V192" s="1">
        <v>22</v>
      </c>
      <c r="W192" s="1">
        <v>48</v>
      </c>
      <c r="X192" s="1">
        <v>39</v>
      </c>
      <c r="Y192" s="1">
        <v>44</v>
      </c>
      <c r="Z192" s="1">
        <v>56</v>
      </c>
      <c r="AA192" s="1">
        <v>61</v>
      </c>
      <c r="AB192" s="1">
        <v>46</v>
      </c>
      <c r="AC192" s="1">
        <v>29</v>
      </c>
      <c r="AD192" s="1">
        <v>41</v>
      </c>
      <c r="AE192" s="1">
        <v>39</v>
      </c>
      <c r="AF192" s="1">
        <v>21</v>
      </c>
      <c r="AG192" s="1">
        <v>27</v>
      </c>
      <c r="AH192" s="1">
        <v>36</v>
      </c>
      <c r="AI192" s="1">
        <v>28</v>
      </c>
      <c r="AJ192" s="1">
        <v>49</v>
      </c>
      <c r="AK192" s="1">
        <v>31</v>
      </c>
      <c r="AL192" s="1">
        <v>44</v>
      </c>
      <c r="AM192" s="1">
        <v>31</v>
      </c>
      <c r="AN192" s="1">
        <v>28</v>
      </c>
      <c r="AO192" s="1">
        <v>58</v>
      </c>
      <c r="AP192" s="1">
        <v>24</v>
      </c>
      <c r="AQ192" s="1">
        <v>52</v>
      </c>
      <c r="AR192" s="1">
        <v>23</v>
      </c>
      <c r="AS192" s="1">
        <v>21</v>
      </c>
      <c r="AT192" s="1">
        <v>26</v>
      </c>
      <c r="AU192" s="1">
        <v>28</v>
      </c>
      <c r="AV192" s="1">
        <v>45</v>
      </c>
      <c r="AW192" s="1">
        <v>40</v>
      </c>
      <c r="AX192" s="1">
        <v>26</v>
      </c>
      <c r="AY192" s="1">
        <v>20</v>
      </c>
      <c r="AZ192" s="1">
        <v>28</v>
      </c>
      <c r="BA192" s="1">
        <v>47</v>
      </c>
      <c r="BB192" s="1">
        <v>23</v>
      </c>
      <c r="BC192" s="1">
        <v>35</v>
      </c>
      <c r="BD192" s="1">
        <v>30</v>
      </c>
      <c r="BE192" s="1">
        <v>29</v>
      </c>
      <c r="BF192" s="1">
        <v>42</v>
      </c>
      <c r="BG192" s="1">
        <v>39</v>
      </c>
      <c r="BH192" s="1">
        <v>27</v>
      </c>
      <c r="BI192" s="1">
        <v>44</v>
      </c>
      <c r="BJ192" s="1">
        <v>35</v>
      </c>
      <c r="BK192" s="1">
        <v>56</v>
      </c>
      <c r="BL192" s="1">
        <v>30</v>
      </c>
      <c r="BM192" s="1">
        <v>38</v>
      </c>
      <c r="BN192" s="1">
        <v>56</v>
      </c>
      <c r="BO192" s="1">
        <v>37</v>
      </c>
      <c r="BP192" s="1">
        <v>20</v>
      </c>
    </row>
    <row r="193" spans="1:68" x14ac:dyDescent="0.25">
      <c r="A193" s="1">
        <v>192</v>
      </c>
      <c r="B193" s="1">
        <v>41</v>
      </c>
      <c r="C193" s="1">
        <v>37</v>
      </c>
      <c r="D193" s="1">
        <v>20</v>
      </c>
      <c r="E193" s="1">
        <v>30</v>
      </c>
      <c r="F193" s="1">
        <v>49</v>
      </c>
      <c r="G193" s="1">
        <v>55</v>
      </c>
      <c r="H193" s="1">
        <v>46</v>
      </c>
      <c r="I193" s="1">
        <v>37</v>
      </c>
      <c r="J193" s="1">
        <v>32</v>
      </c>
      <c r="K193" s="1">
        <v>33</v>
      </c>
      <c r="L193" s="1">
        <v>25</v>
      </c>
      <c r="M193" s="1">
        <v>53</v>
      </c>
      <c r="N193" s="1">
        <v>49</v>
      </c>
      <c r="O193" s="1">
        <v>68</v>
      </c>
      <c r="P193" s="1">
        <v>35</v>
      </c>
      <c r="Q193" s="1">
        <v>55</v>
      </c>
      <c r="R193" s="1">
        <v>59</v>
      </c>
      <c r="S193" s="1">
        <v>47</v>
      </c>
      <c r="T193" s="1">
        <v>22</v>
      </c>
      <c r="U193" s="1">
        <v>24</v>
      </c>
      <c r="V193" s="1">
        <v>19</v>
      </c>
      <c r="W193" s="1">
        <v>32</v>
      </c>
      <c r="X193" s="1">
        <v>27</v>
      </c>
      <c r="Y193" s="1">
        <v>24</v>
      </c>
      <c r="Z193" s="1">
        <v>26</v>
      </c>
      <c r="AA193" s="1">
        <v>21</v>
      </c>
      <c r="AB193" s="1">
        <v>52</v>
      </c>
      <c r="AC193" s="1">
        <v>21</v>
      </c>
      <c r="AD193" s="1">
        <v>68</v>
      </c>
      <c r="AE193" s="1">
        <v>30</v>
      </c>
      <c r="AF193" s="1">
        <v>62</v>
      </c>
      <c r="AG193" s="1">
        <v>33</v>
      </c>
      <c r="AH193" s="1">
        <v>29</v>
      </c>
      <c r="AI193" s="1">
        <v>54</v>
      </c>
      <c r="AJ193" s="1">
        <v>31</v>
      </c>
      <c r="AK193" s="1">
        <v>31</v>
      </c>
      <c r="AL193" s="1">
        <v>38</v>
      </c>
      <c r="AM193" s="1">
        <v>39</v>
      </c>
      <c r="AN193" s="1">
        <v>27</v>
      </c>
      <c r="AO193" s="1">
        <v>55</v>
      </c>
      <c r="AP193" s="1">
        <v>53</v>
      </c>
      <c r="AQ193" s="1">
        <v>59</v>
      </c>
      <c r="AR193" s="1">
        <v>28</v>
      </c>
      <c r="AS193" s="1">
        <v>64</v>
      </c>
      <c r="AT193" s="1">
        <v>19</v>
      </c>
      <c r="AU193" s="1">
        <v>26</v>
      </c>
      <c r="AV193" s="1">
        <v>69</v>
      </c>
      <c r="AW193" s="1">
        <v>22</v>
      </c>
      <c r="AX193" s="1">
        <v>41</v>
      </c>
      <c r="AY193" s="1">
        <v>52</v>
      </c>
      <c r="AZ193" s="1">
        <v>51</v>
      </c>
      <c r="BA193" s="1">
        <v>39</v>
      </c>
      <c r="BB193" s="1">
        <v>38</v>
      </c>
      <c r="BC193" s="1">
        <v>49</v>
      </c>
      <c r="BD193" s="1">
        <v>49</v>
      </c>
      <c r="BE193" s="1">
        <v>21</v>
      </c>
      <c r="BF193" s="1">
        <v>37</v>
      </c>
      <c r="BG193" s="1">
        <v>41</v>
      </c>
      <c r="BH193" s="1">
        <v>22</v>
      </c>
      <c r="BI193" s="1">
        <v>21</v>
      </c>
      <c r="BJ193" s="1">
        <v>66</v>
      </c>
      <c r="BK193" s="1">
        <v>34</v>
      </c>
      <c r="BL193" s="1">
        <v>49</v>
      </c>
      <c r="BM193" s="1">
        <v>47</v>
      </c>
      <c r="BN193" s="1">
        <v>24</v>
      </c>
      <c r="BO193" s="1">
        <v>39</v>
      </c>
      <c r="BP193" s="1">
        <v>54</v>
      </c>
    </row>
    <row r="194" spans="1:68" x14ac:dyDescent="0.25">
      <c r="A194" s="1">
        <v>193</v>
      </c>
      <c r="B194" s="1">
        <v>44</v>
      </c>
      <c r="C194" s="1">
        <v>60</v>
      </c>
      <c r="D194" s="1">
        <v>51</v>
      </c>
      <c r="E194" s="1">
        <v>37</v>
      </c>
      <c r="F194" s="1">
        <v>26</v>
      </c>
      <c r="G194" s="1">
        <v>49</v>
      </c>
      <c r="H194" s="1">
        <v>41</v>
      </c>
      <c r="I194" s="1">
        <v>35</v>
      </c>
      <c r="J194" s="1">
        <v>54</v>
      </c>
      <c r="K194" s="1">
        <v>35</v>
      </c>
      <c r="L194" s="1">
        <v>24</v>
      </c>
      <c r="M194" s="1">
        <v>54</v>
      </c>
      <c r="N194" s="1">
        <v>44</v>
      </c>
      <c r="O194" s="1">
        <v>42</v>
      </c>
      <c r="P194" s="1">
        <v>30</v>
      </c>
      <c r="Q194" s="1">
        <v>27</v>
      </c>
      <c r="R194" s="1">
        <v>35</v>
      </c>
      <c r="S194" s="1">
        <v>51</v>
      </c>
      <c r="T194" s="1">
        <v>49</v>
      </c>
      <c r="U194" s="1">
        <v>38</v>
      </c>
      <c r="V194" s="1">
        <v>40</v>
      </c>
      <c r="W194" s="1">
        <v>35</v>
      </c>
      <c r="X194" s="1">
        <v>23</v>
      </c>
      <c r="Y194" s="1">
        <v>62</v>
      </c>
      <c r="Z194" s="1">
        <v>36</v>
      </c>
      <c r="AA194" s="1">
        <v>36</v>
      </c>
      <c r="AB194" s="1">
        <v>61</v>
      </c>
      <c r="AC194" s="1">
        <v>29</v>
      </c>
      <c r="AD194" s="1">
        <v>37</v>
      </c>
      <c r="AE194" s="1">
        <v>24</v>
      </c>
      <c r="AF194" s="1">
        <v>35</v>
      </c>
      <c r="AG194" s="1">
        <v>21</v>
      </c>
      <c r="AH194" s="1">
        <v>36</v>
      </c>
      <c r="AI194" s="1">
        <v>34</v>
      </c>
      <c r="AJ194" s="1">
        <v>46</v>
      </c>
      <c r="AK194" s="1">
        <v>24</v>
      </c>
      <c r="AL194" s="1">
        <v>68</v>
      </c>
      <c r="AM194" s="1">
        <v>27</v>
      </c>
      <c r="AN194" s="1">
        <v>39</v>
      </c>
      <c r="AO194" s="1">
        <v>28</v>
      </c>
      <c r="AP194" s="1">
        <v>45</v>
      </c>
      <c r="AQ194" s="1">
        <v>58</v>
      </c>
      <c r="AR194" s="1">
        <v>34</v>
      </c>
      <c r="AS194" s="1">
        <v>47</v>
      </c>
      <c r="AT194" s="1">
        <v>56</v>
      </c>
      <c r="AU194" s="1">
        <v>24</v>
      </c>
      <c r="AV194" s="1">
        <v>49</v>
      </c>
      <c r="AW194" s="1">
        <v>46</v>
      </c>
      <c r="AX194" s="1">
        <v>43</v>
      </c>
      <c r="AY194" s="1">
        <v>63</v>
      </c>
      <c r="AZ194" s="1">
        <v>60</v>
      </c>
      <c r="BA194" s="1">
        <v>37</v>
      </c>
      <c r="BB194" s="1">
        <v>19</v>
      </c>
      <c r="BC194" s="1">
        <v>40</v>
      </c>
      <c r="BD194" s="1">
        <v>60</v>
      </c>
      <c r="BE194" s="1">
        <v>49</v>
      </c>
      <c r="BF194" s="1">
        <v>37</v>
      </c>
      <c r="BG194" s="1">
        <v>50</v>
      </c>
      <c r="BH194" s="1">
        <v>45</v>
      </c>
      <c r="BI194" s="1">
        <v>57</v>
      </c>
      <c r="BJ194" s="1">
        <v>33</v>
      </c>
      <c r="BK194" s="1">
        <v>34</v>
      </c>
      <c r="BL194" s="1">
        <v>23</v>
      </c>
      <c r="BM194" s="1">
        <v>66</v>
      </c>
      <c r="BN194" s="1">
        <v>54</v>
      </c>
      <c r="BO194" s="1">
        <v>55</v>
      </c>
      <c r="BP194" s="1">
        <v>28</v>
      </c>
    </row>
    <row r="195" spans="1:68" x14ac:dyDescent="0.25">
      <c r="A195" s="1">
        <v>194</v>
      </c>
      <c r="B195" s="1">
        <v>50</v>
      </c>
      <c r="C195" s="1">
        <v>56</v>
      </c>
      <c r="D195" s="1">
        <v>25</v>
      </c>
      <c r="E195" s="1">
        <v>36</v>
      </c>
      <c r="F195" s="1">
        <v>65</v>
      </c>
      <c r="G195" s="1">
        <v>20</v>
      </c>
      <c r="H195" s="1">
        <v>56</v>
      </c>
      <c r="I195" s="1">
        <v>49</v>
      </c>
      <c r="J195" s="1">
        <v>36</v>
      </c>
      <c r="K195" s="1">
        <v>37</v>
      </c>
      <c r="L195" s="1">
        <v>31</v>
      </c>
      <c r="M195" s="1">
        <v>30</v>
      </c>
      <c r="N195" s="1">
        <v>35</v>
      </c>
      <c r="O195" s="1">
        <v>36</v>
      </c>
      <c r="P195" s="1">
        <v>18</v>
      </c>
      <c r="Q195" s="1">
        <v>26</v>
      </c>
      <c r="R195" s="1">
        <v>44</v>
      </c>
      <c r="S195" s="1">
        <v>51</v>
      </c>
      <c r="T195" s="1">
        <v>21</v>
      </c>
      <c r="U195" s="1">
        <v>26</v>
      </c>
      <c r="V195" s="1">
        <v>33</v>
      </c>
      <c r="W195" s="1">
        <v>29</v>
      </c>
      <c r="X195" s="1">
        <v>53</v>
      </c>
      <c r="Y195" s="1">
        <v>21</v>
      </c>
      <c r="Z195" s="1">
        <v>28</v>
      </c>
      <c r="AA195" s="1">
        <v>60</v>
      </c>
      <c r="AB195" s="1">
        <v>40</v>
      </c>
      <c r="AC195" s="1">
        <v>36</v>
      </c>
      <c r="AD195" s="1">
        <v>31</v>
      </c>
      <c r="AE195" s="1">
        <v>34</v>
      </c>
      <c r="AF195" s="1">
        <v>28</v>
      </c>
      <c r="AG195" s="1">
        <v>34</v>
      </c>
      <c r="AH195" s="1">
        <v>20</v>
      </c>
      <c r="AI195" s="1">
        <v>23</v>
      </c>
      <c r="AJ195" s="1">
        <v>59</v>
      </c>
      <c r="AK195" s="1">
        <v>22</v>
      </c>
      <c r="AL195" s="1">
        <v>58</v>
      </c>
      <c r="AM195" s="1">
        <v>19</v>
      </c>
      <c r="AN195" s="1">
        <v>31</v>
      </c>
      <c r="AO195" s="1">
        <v>51</v>
      </c>
      <c r="AP195" s="1">
        <v>50</v>
      </c>
      <c r="AQ195" s="1">
        <v>63</v>
      </c>
      <c r="AR195" s="1">
        <v>37</v>
      </c>
      <c r="AS195" s="1">
        <v>37</v>
      </c>
      <c r="AT195" s="1">
        <v>37</v>
      </c>
      <c r="AU195" s="1">
        <v>25</v>
      </c>
      <c r="AV195" s="1">
        <v>42</v>
      </c>
      <c r="AW195" s="1">
        <v>43</v>
      </c>
      <c r="AX195" s="1">
        <v>25</v>
      </c>
      <c r="AY195" s="1">
        <v>22</v>
      </c>
      <c r="AZ195" s="1">
        <v>42</v>
      </c>
      <c r="BA195" s="1">
        <v>36</v>
      </c>
      <c r="BB195" s="1">
        <v>36</v>
      </c>
      <c r="BC195" s="1">
        <v>42</v>
      </c>
      <c r="BD195" s="1">
        <v>46</v>
      </c>
      <c r="BE195" s="1">
        <v>33</v>
      </c>
      <c r="BF195" s="1">
        <v>41</v>
      </c>
      <c r="BG195" s="1">
        <v>35</v>
      </c>
      <c r="BH195" s="1">
        <v>37</v>
      </c>
      <c r="BI195" s="1">
        <v>33</v>
      </c>
      <c r="BJ195" s="1">
        <v>40</v>
      </c>
      <c r="BK195" s="1">
        <v>35</v>
      </c>
      <c r="BL195" s="1">
        <v>34</v>
      </c>
      <c r="BM195" s="1">
        <v>59</v>
      </c>
      <c r="BN195" s="1">
        <v>41</v>
      </c>
      <c r="BO195" s="1">
        <v>44</v>
      </c>
      <c r="BP195" s="1">
        <v>47</v>
      </c>
    </row>
    <row r="196" spans="1:68" x14ac:dyDescent="0.25">
      <c r="A196" s="1">
        <v>195</v>
      </c>
      <c r="B196" s="1">
        <v>30</v>
      </c>
      <c r="C196" s="1">
        <v>43</v>
      </c>
      <c r="D196" s="1">
        <v>53</v>
      </c>
      <c r="E196" s="1">
        <v>40</v>
      </c>
      <c r="F196" s="1">
        <v>21</v>
      </c>
      <c r="G196" s="1">
        <v>41</v>
      </c>
      <c r="H196" s="1">
        <v>24</v>
      </c>
      <c r="I196" s="1">
        <v>47</v>
      </c>
      <c r="J196" s="1">
        <v>50</v>
      </c>
      <c r="K196" s="1">
        <v>50</v>
      </c>
      <c r="L196" s="1">
        <v>32</v>
      </c>
      <c r="M196" s="1">
        <v>28</v>
      </c>
      <c r="N196" s="1">
        <v>20</v>
      </c>
      <c r="O196" s="1">
        <v>29</v>
      </c>
      <c r="P196" s="1">
        <v>45</v>
      </c>
      <c r="Q196" s="1">
        <v>48</v>
      </c>
      <c r="R196" s="1">
        <v>47</v>
      </c>
      <c r="S196" s="1">
        <v>42</v>
      </c>
      <c r="T196" s="1">
        <v>41</v>
      </c>
      <c r="U196" s="1">
        <v>24</v>
      </c>
      <c r="V196" s="1">
        <v>47</v>
      </c>
      <c r="W196" s="1">
        <v>32</v>
      </c>
      <c r="X196" s="1">
        <v>42</v>
      </c>
      <c r="Y196" s="1">
        <v>53</v>
      </c>
      <c r="Z196" s="1">
        <v>30</v>
      </c>
      <c r="AA196" s="1">
        <v>24</v>
      </c>
      <c r="AB196" s="1">
        <v>44</v>
      </c>
      <c r="AC196" s="1">
        <v>26</v>
      </c>
      <c r="AD196" s="1">
        <v>60</v>
      </c>
      <c r="AE196" s="1">
        <v>45</v>
      </c>
      <c r="AF196" s="1">
        <v>42</v>
      </c>
      <c r="AG196" s="1">
        <v>34</v>
      </c>
      <c r="AH196" s="1">
        <v>27</v>
      </c>
      <c r="AI196" s="1">
        <v>23</v>
      </c>
      <c r="AJ196" s="1">
        <v>32</v>
      </c>
      <c r="AK196" s="1">
        <v>39</v>
      </c>
      <c r="AL196" s="1">
        <v>30</v>
      </c>
      <c r="AM196" s="1">
        <v>32</v>
      </c>
      <c r="AN196" s="1">
        <v>30</v>
      </c>
      <c r="AO196" s="1">
        <v>27</v>
      </c>
      <c r="AP196" s="1">
        <v>34</v>
      </c>
      <c r="AQ196" s="1">
        <v>35</v>
      </c>
      <c r="AR196" s="1">
        <v>42</v>
      </c>
      <c r="AS196" s="1">
        <v>35</v>
      </c>
      <c r="AT196" s="1">
        <v>22</v>
      </c>
      <c r="AU196" s="1">
        <v>45</v>
      </c>
      <c r="AV196" s="1">
        <v>42</v>
      </c>
      <c r="AW196" s="1">
        <v>22</v>
      </c>
      <c r="AX196" s="1">
        <v>28</v>
      </c>
      <c r="AY196" s="1">
        <v>63</v>
      </c>
      <c r="AZ196" s="1">
        <v>49</v>
      </c>
      <c r="BA196" s="1">
        <v>33</v>
      </c>
      <c r="BB196" s="1">
        <v>32</v>
      </c>
      <c r="BC196" s="1">
        <v>54</v>
      </c>
      <c r="BD196" s="1">
        <v>44</v>
      </c>
      <c r="BE196" s="1">
        <v>39</v>
      </c>
      <c r="BF196" s="1">
        <v>52</v>
      </c>
      <c r="BG196" s="1">
        <v>27</v>
      </c>
      <c r="BH196" s="1">
        <v>40</v>
      </c>
      <c r="BI196" s="1">
        <v>36</v>
      </c>
      <c r="BJ196" s="1">
        <v>30</v>
      </c>
      <c r="BK196" s="1">
        <v>52</v>
      </c>
      <c r="BL196" s="1">
        <v>54</v>
      </c>
      <c r="BM196" s="1">
        <v>52</v>
      </c>
      <c r="BN196" s="1">
        <v>34</v>
      </c>
      <c r="BO196" s="1">
        <v>28</v>
      </c>
      <c r="BP196" s="1">
        <v>24</v>
      </c>
    </row>
    <row r="197" spans="1:68" x14ac:dyDescent="0.25">
      <c r="A197" s="1">
        <v>196</v>
      </c>
      <c r="B197" s="1">
        <v>35</v>
      </c>
      <c r="C197" s="1">
        <v>58</v>
      </c>
      <c r="D197" s="1">
        <v>56</v>
      </c>
      <c r="E197" s="1">
        <v>32</v>
      </c>
      <c r="F197" s="1">
        <v>54</v>
      </c>
      <c r="G197" s="1">
        <v>38</v>
      </c>
      <c r="H197" s="1">
        <v>53</v>
      </c>
      <c r="I197" s="1">
        <v>70</v>
      </c>
      <c r="J197" s="1">
        <v>33</v>
      </c>
      <c r="K197" s="1">
        <v>35</v>
      </c>
      <c r="L197" s="1">
        <v>23</v>
      </c>
      <c r="M197" s="1">
        <v>49</v>
      </c>
      <c r="N197" s="1">
        <v>27</v>
      </c>
      <c r="O197" s="1">
        <v>56</v>
      </c>
      <c r="P197" s="1">
        <v>52</v>
      </c>
      <c r="Q197" s="1">
        <v>22</v>
      </c>
      <c r="R197" s="1">
        <v>38</v>
      </c>
      <c r="S197" s="1">
        <v>27</v>
      </c>
      <c r="T197" s="1">
        <v>61</v>
      </c>
      <c r="U197" s="1">
        <v>34</v>
      </c>
      <c r="V197" s="1">
        <v>32</v>
      </c>
      <c r="W197" s="1">
        <v>31</v>
      </c>
      <c r="X197" s="1">
        <v>22</v>
      </c>
      <c r="Y197" s="1">
        <v>30</v>
      </c>
      <c r="Z197" s="1">
        <v>28</v>
      </c>
      <c r="AA197" s="1">
        <v>25</v>
      </c>
      <c r="AB197" s="1">
        <v>30</v>
      </c>
      <c r="AC197" s="1">
        <v>39</v>
      </c>
      <c r="AD197" s="1">
        <v>27</v>
      </c>
      <c r="AE197" s="1">
        <v>22</v>
      </c>
      <c r="AF197" s="1">
        <v>29</v>
      </c>
      <c r="AG197" s="1">
        <v>25</v>
      </c>
      <c r="AH197" s="1">
        <v>55</v>
      </c>
      <c r="AI197" s="1">
        <v>63</v>
      </c>
      <c r="AJ197" s="1">
        <v>46</v>
      </c>
      <c r="AK197" s="1">
        <v>30</v>
      </c>
      <c r="AL197" s="1">
        <v>43</v>
      </c>
      <c r="AM197" s="1">
        <v>22</v>
      </c>
      <c r="AN197" s="1">
        <v>55</v>
      </c>
      <c r="AO197" s="1">
        <v>35</v>
      </c>
      <c r="AP197" s="1">
        <v>45</v>
      </c>
      <c r="AQ197" s="1">
        <v>67</v>
      </c>
      <c r="AR197" s="1">
        <v>63</v>
      </c>
      <c r="AS197" s="1">
        <v>35</v>
      </c>
      <c r="AT197" s="1">
        <v>38</v>
      </c>
      <c r="AU197" s="1">
        <v>30</v>
      </c>
      <c r="AV197" s="1">
        <v>36</v>
      </c>
      <c r="AW197" s="1">
        <v>32</v>
      </c>
      <c r="AX197" s="1">
        <v>29</v>
      </c>
      <c r="AY197" s="1">
        <v>31</v>
      </c>
      <c r="AZ197" s="1">
        <v>42</v>
      </c>
      <c r="BA197" s="1">
        <v>29</v>
      </c>
      <c r="BB197" s="1">
        <v>28</v>
      </c>
      <c r="BC197" s="1">
        <v>23</v>
      </c>
      <c r="BD197" s="1">
        <v>33</v>
      </c>
      <c r="BE197" s="1">
        <v>46</v>
      </c>
      <c r="BF197" s="1">
        <v>40</v>
      </c>
      <c r="BG197" s="1">
        <v>47</v>
      </c>
      <c r="BH197" s="1">
        <v>26</v>
      </c>
      <c r="BI197" s="1">
        <v>24</v>
      </c>
      <c r="BJ197" s="1">
        <v>58</v>
      </c>
      <c r="BK197" s="1">
        <v>32</v>
      </c>
      <c r="BL197" s="1">
        <v>51</v>
      </c>
      <c r="BM197" s="1">
        <v>65</v>
      </c>
      <c r="BN197" s="1">
        <v>32</v>
      </c>
      <c r="BO197" s="1">
        <v>34</v>
      </c>
      <c r="BP197" s="1">
        <v>48</v>
      </c>
    </row>
    <row r="198" spans="1:68" x14ac:dyDescent="0.25">
      <c r="A198" s="1">
        <v>197</v>
      </c>
      <c r="B198" s="1">
        <v>58</v>
      </c>
      <c r="C198" s="1">
        <v>26</v>
      </c>
      <c r="D198" s="1">
        <v>62</v>
      </c>
      <c r="E198" s="1">
        <v>22</v>
      </c>
      <c r="F198" s="1">
        <v>57</v>
      </c>
      <c r="G198" s="1">
        <v>39</v>
      </c>
      <c r="H198" s="1">
        <v>42</v>
      </c>
      <c r="I198" s="1">
        <v>32</v>
      </c>
      <c r="J198" s="1">
        <v>46</v>
      </c>
      <c r="K198" s="1">
        <v>31</v>
      </c>
      <c r="L198" s="1">
        <v>25</v>
      </c>
      <c r="M198" s="1">
        <v>37</v>
      </c>
      <c r="N198" s="1">
        <v>26</v>
      </c>
      <c r="O198" s="1">
        <v>37</v>
      </c>
      <c r="P198" s="1">
        <v>41</v>
      </c>
      <c r="Q198" s="1">
        <v>22</v>
      </c>
      <c r="R198" s="1">
        <v>36</v>
      </c>
      <c r="S198" s="1">
        <v>45</v>
      </c>
      <c r="T198" s="1">
        <v>42</v>
      </c>
      <c r="U198" s="1">
        <v>23</v>
      </c>
      <c r="V198" s="1">
        <v>41</v>
      </c>
      <c r="W198" s="1">
        <v>59</v>
      </c>
      <c r="X198" s="1">
        <v>26</v>
      </c>
      <c r="Y198" s="1">
        <v>34</v>
      </c>
      <c r="Z198" s="1">
        <v>21</v>
      </c>
      <c r="AA198" s="1">
        <v>24</v>
      </c>
      <c r="AB198" s="1">
        <v>54</v>
      </c>
      <c r="AC198" s="1">
        <v>35</v>
      </c>
      <c r="AD198" s="1">
        <v>30</v>
      </c>
      <c r="AE198" s="1">
        <v>42</v>
      </c>
      <c r="AF198" s="1">
        <v>23</v>
      </c>
      <c r="AG198" s="1">
        <v>49</v>
      </c>
      <c r="AH198" s="1">
        <v>24</v>
      </c>
      <c r="AI198" s="1">
        <v>39</v>
      </c>
      <c r="AJ198" s="1">
        <v>22</v>
      </c>
      <c r="AK198" s="1">
        <v>36</v>
      </c>
      <c r="AL198" s="1">
        <v>27</v>
      </c>
      <c r="AM198" s="1">
        <v>42</v>
      </c>
      <c r="AN198" s="1">
        <v>36</v>
      </c>
      <c r="AO198" s="1">
        <v>51</v>
      </c>
      <c r="AP198" s="1">
        <v>41</v>
      </c>
      <c r="AQ198" s="1">
        <v>38</v>
      </c>
      <c r="AR198" s="1">
        <v>53</v>
      </c>
      <c r="AS198" s="1">
        <v>30</v>
      </c>
      <c r="AT198" s="1">
        <v>20</v>
      </c>
      <c r="AU198" s="1">
        <v>31</v>
      </c>
      <c r="AV198" s="1">
        <v>23</v>
      </c>
      <c r="AW198" s="1">
        <v>49</v>
      </c>
      <c r="AX198" s="1">
        <v>51</v>
      </c>
      <c r="AY198" s="1">
        <v>32</v>
      </c>
      <c r="AZ198" s="1">
        <v>41</v>
      </c>
      <c r="BA198" s="1">
        <v>24</v>
      </c>
      <c r="BB198" s="1">
        <v>32</v>
      </c>
      <c r="BC198" s="1">
        <v>35</v>
      </c>
      <c r="BD198" s="1">
        <v>40</v>
      </c>
      <c r="BE198" s="1">
        <v>26</v>
      </c>
      <c r="BF198" s="1">
        <v>60</v>
      </c>
      <c r="BG198" s="1">
        <v>56</v>
      </c>
      <c r="BH198" s="1">
        <v>28</v>
      </c>
      <c r="BI198" s="1">
        <v>58</v>
      </c>
      <c r="BJ198" s="1">
        <v>23</v>
      </c>
      <c r="BK198" s="1">
        <v>44</v>
      </c>
      <c r="BL198" s="1">
        <v>58</v>
      </c>
      <c r="BM198" s="1">
        <v>58</v>
      </c>
      <c r="BN198" s="1">
        <v>28</v>
      </c>
      <c r="BO198" s="1">
        <v>37</v>
      </c>
      <c r="BP198" s="1">
        <v>51</v>
      </c>
    </row>
    <row r="199" spans="1:68" x14ac:dyDescent="0.25">
      <c r="A199" s="1">
        <v>198</v>
      </c>
      <c r="B199" s="1">
        <v>28</v>
      </c>
      <c r="C199" s="1">
        <v>34</v>
      </c>
      <c r="D199" s="1">
        <v>48</v>
      </c>
      <c r="E199" s="1">
        <v>37</v>
      </c>
      <c r="F199" s="1">
        <v>49</v>
      </c>
      <c r="G199" s="1">
        <v>39</v>
      </c>
      <c r="H199" s="1">
        <v>28</v>
      </c>
      <c r="I199" s="1">
        <v>26</v>
      </c>
      <c r="J199" s="1">
        <v>31</v>
      </c>
      <c r="K199" s="1">
        <v>34</v>
      </c>
      <c r="L199" s="1">
        <v>25</v>
      </c>
      <c r="M199" s="1">
        <v>27</v>
      </c>
      <c r="N199" s="1">
        <v>26</v>
      </c>
      <c r="O199" s="1">
        <v>49</v>
      </c>
      <c r="P199" s="1">
        <v>63</v>
      </c>
      <c r="Q199" s="1">
        <v>28</v>
      </c>
      <c r="R199" s="1">
        <v>25</v>
      </c>
      <c r="S199" s="1">
        <v>54</v>
      </c>
      <c r="T199" s="1">
        <v>39</v>
      </c>
      <c r="U199" s="1">
        <v>33</v>
      </c>
      <c r="V199" s="1">
        <v>45</v>
      </c>
      <c r="W199" s="1">
        <v>31</v>
      </c>
      <c r="X199" s="1">
        <v>29</v>
      </c>
      <c r="Y199" s="1">
        <v>19</v>
      </c>
      <c r="Z199" s="1">
        <v>44</v>
      </c>
      <c r="AA199" s="1">
        <v>26</v>
      </c>
      <c r="AB199" s="1">
        <v>24</v>
      </c>
      <c r="AC199" s="1">
        <v>47</v>
      </c>
      <c r="AD199" s="1">
        <v>60</v>
      </c>
      <c r="AE199" s="1">
        <v>20</v>
      </c>
      <c r="AF199" s="1">
        <v>29</v>
      </c>
      <c r="AG199" s="1">
        <v>34</v>
      </c>
      <c r="AH199" s="1">
        <v>59</v>
      </c>
      <c r="AI199" s="1">
        <v>67</v>
      </c>
      <c r="AJ199" s="1">
        <v>35</v>
      </c>
      <c r="AK199" s="1">
        <v>23</v>
      </c>
      <c r="AL199" s="1">
        <v>48</v>
      </c>
      <c r="AM199" s="1">
        <v>36</v>
      </c>
      <c r="AN199" s="1">
        <v>78</v>
      </c>
      <c r="AO199" s="1">
        <v>52</v>
      </c>
      <c r="AP199" s="1">
        <v>52</v>
      </c>
      <c r="AQ199" s="1">
        <v>36</v>
      </c>
      <c r="AR199" s="1">
        <v>62</v>
      </c>
      <c r="AS199" s="1">
        <v>37</v>
      </c>
      <c r="AT199" s="1">
        <v>26</v>
      </c>
      <c r="AU199" s="1">
        <v>29</v>
      </c>
      <c r="AV199" s="1">
        <v>48</v>
      </c>
      <c r="AW199" s="1">
        <v>46</v>
      </c>
      <c r="AX199" s="1">
        <v>34</v>
      </c>
      <c r="AY199" s="1">
        <v>50</v>
      </c>
      <c r="AZ199" s="1">
        <v>42</v>
      </c>
      <c r="BA199" s="1">
        <v>37</v>
      </c>
      <c r="BB199" s="1">
        <v>31</v>
      </c>
      <c r="BC199" s="1">
        <v>31</v>
      </c>
      <c r="BD199" s="1">
        <v>51</v>
      </c>
      <c r="BE199" s="1">
        <v>37</v>
      </c>
      <c r="BF199" s="1">
        <v>45</v>
      </c>
      <c r="BG199" s="1">
        <v>57</v>
      </c>
      <c r="BH199" s="1">
        <v>38</v>
      </c>
      <c r="BI199" s="1">
        <v>33</v>
      </c>
      <c r="BJ199" s="1">
        <v>44</v>
      </c>
      <c r="BK199" s="1">
        <v>35</v>
      </c>
      <c r="BL199" s="1">
        <v>39</v>
      </c>
      <c r="BM199" s="1">
        <v>32</v>
      </c>
      <c r="BN199" s="1">
        <v>33</v>
      </c>
      <c r="BO199" s="1">
        <v>26</v>
      </c>
      <c r="BP199" s="1">
        <v>36</v>
      </c>
    </row>
    <row r="200" spans="1:68" x14ac:dyDescent="0.25">
      <c r="A200" s="1">
        <v>199</v>
      </c>
      <c r="B200" s="1">
        <v>48</v>
      </c>
      <c r="C200" s="1">
        <v>35</v>
      </c>
      <c r="D200" s="1">
        <v>42</v>
      </c>
      <c r="E200" s="1">
        <v>29</v>
      </c>
      <c r="F200" s="1">
        <v>25</v>
      </c>
      <c r="G200" s="1">
        <v>44</v>
      </c>
      <c r="H200" s="1">
        <v>23</v>
      </c>
      <c r="I200" s="1">
        <v>54</v>
      </c>
      <c r="J200" s="1">
        <v>35</v>
      </c>
      <c r="K200" s="1">
        <v>25</v>
      </c>
      <c r="L200" s="1">
        <v>26</v>
      </c>
      <c r="M200" s="1">
        <v>35</v>
      </c>
      <c r="N200" s="1">
        <v>18</v>
      </c>
      <c r="O200" s="1">
        <v>38</v>
      </c>
      <c r="P200" s="1">
        <v>34</v>
      </c>
      <c r="Q200" s="1">
        <v>38</v>
      </c>
      <c r="R200" s="1">
        <v>25</v>
      </c>
      <c r="S200" s="1">
        <v>26</v>
      </c>
      <c r="T200" s="1">
        <v>51</v>
      </c>
      <c r="U200" s="1">
        <v>37</v>
      </c>
      <c r="V200" s="1">
        <v>30</v>
      </c>
      <c r="W200" s="1">
        <v>44</v>
      </c>
      <c r="X200" s="1">
        <v>26</v>
      </c>
      <c r="Y200" s="1">
        <v>25</v>
      </c>
      <c r="Z200" s="1">
        <v>35</v>
      </c>
      <c r="AA200" s="1">
        <v>37</v>
      </c>
      <c r="AB200" s="1">
        <v>42</v>
      </c>
      <c r="AC200" s="1">
        <v>55</v>
      </c>
      <c r="AD200" s="1">
        <v>59</v>
      </c>
      <c r="AE200" s="1">
        <v>34</v>
      </c>
      <c r="AF200" s="1">
        <v>31</v>
      </c>
      <c r="AG200" s="1">
        <v>38</v>
      </c>
      <c r="AH200" s="1">
        <v>54</v>
      </c>
      <c r="AI200" s="1">
        <v>21</v>
      </c>
      <c r="AJ200" s="1">
        <v>36</v>
      </c>
      <c r="AK200" s="1">
        <v>36</v>
      </c>
      <c r="AL200" s="1">
        <v>60</v>
      </c>
      <c r="AM200" s="1">
        <v>21</v>
      </c>
      <c r="AN200" s="1">
        <v>30</v>
      </c>
      <c r="AO200" s="1">
        <v>40</v>
      </c>
      <c r="AP200" s="1">
        <v>38</v>
      </c>
      <c r="AQ200" s="1">
        <v>38</v>
      </c>
      <c r="AR200" s="1">
        <v>49</v>
      </c>
      <c r="AS200" s="1">
        <v>36</v>
      </c>
      <c r="AT200" s="1">
        <v>25</v>
      </c>
      <c r="AU200" s="1">
        <v>28</v>
      </c>
      <c r="AV200" s="1">
        <v>31</v>
      </c>
      <c r="AW200" s="1">
        <v>51</v>
      </c>
      <c r="AX200" s="1">
        <v>23</v>
      </c>
      <c r="AY200" s="1">
        <v>21</v>
      </c>
      <c r="AZ200" s="1">
        <v>23</v>
      </c>
      <c r="BA200" s="1">
        <v>55</v>
      </c>
      <c r="BB200" s="1">
        <v>59</v>
      </c>
      <c r="BC200" s="1">
        <v>41</v>
      </c>
      <c r="BD200" s="1">
        <v>29</v>
      </c>
      <c r="BE200" s="1">
        <v>26</v>
      </c>
      <c r="BF200" s="1">
        <v>52</v>
      </c>
      <c r="BG200" s="1">
        <v>29</v>
      </c>
      <c r="BH200" s="1">
        <v>54</v>
      </c>
      <c r="BI200" s="1">
        <v>24</v>
      </c>
      <c r="BJ200" s="1">
        <v>58</v>
      </c>
      <c r="BK200" s="1">
        <v>23</v>
      </c>
      <c r="BL200" s="1">
        <v>36</v>
      </c>
      <c r="BM200" s="1">
        <v>49</v>
      </c>
      <c r="BN200" s="1">
        <v>20</v>
      </c>
      <c r="BO200" s="1">
        <v>28</v>
      </c>
      <c r="BP200" s="1">
        <v>21</v>
      </c>
    </row>
    <row r="201" spans="1:68" x14ac:dyDescent="0.25">
      <c r="A201" s="1">
        <v>200</v>
      </c>
      <c r="B201" s="1">
        <v>60</v>
      </c>
      <c r="C201" s="1">
        <v>39</v>
      </c>
      <c r="D201" s="1">
        <v>33</v>
      </c>
      <c r="E201" s="1">
        <v>22</v>
      </c>
      <c r="F201" s="1">
        <v>30</v>
      </c>
      <c r="G201" s="1">
        <v>44</v>
      </c>
      <c r="H201" s="1">
        <v>69</v>
      </c>
      <c r="I201" s="1">
        <v>33</v>
      </c>
      <c r="J201" s="1">
        <v>66</v>
      </c>
      <c r="K201" s="1">
        <v>38</v>
      </c>
      <c r="L201" s="1">
        <v>53</v>
      </c>
      <c r="M201" s="1">
        <v>29</v>
      </c>
      <c r="N201" s="1">
        <v>26</v>
      </c>
      <c r="O201" s="1">
        <v>43</v>
      </c>
      <c r="P201" s="1">
        <v>20</v>
      </c>
      <c r="Q201" s="1">
        <v>36</v>
      </c>
      <c r="R201" s="1">
        <v>59</v>
      </c>
      <c r="S201" s="1">
        <v>40</v>
      </c>
      <c r="T201" s="1">
        <v>38</v>
      </c>
      <c r="U201" s="1">
        <v>58</v>
      </c>
      <c r="V201" s="1">
        <v>52</v>
      </c>
      <c r="W201" s="1">
        <v>51</v>
      </c>
      <c r="X201" s="1">
        <v>30</v>
      </c>
      <c r="Y201" s="1">
        <v>21</v>
      </c>
      <c r="Z201" s="1">
        <v>32</v>
      </c>
      <c r="AA201" s="1">
        <v>26</v>
      </c>
      <c r="AB201" s="1">
        <v>48</v>
      </c>
      <c r="AC201" s="1">
        <v>32</v>
      </c>
      <c r="AD201" s="1">
        <v>21</v>
      </c>
      <c r="AE201" s="1">
        <v>21</v>
      </c>
      <c r="AF201" s="1">
        <v>24</v>
      </c>
      <c r="AG201" s="1">
        <v>52</v>
      </c>
      <c r="AH201" s="1">
        <v>45</v>
      </c>
      <c r="AI201" s="1">
        <v>30</v>
      </c>
      <c r="AJ201" s="1">
        <v>36</v>
      </c>
      <c r="AK201" s="1">
        <v>23</v>
      </c>
      <c r="AL201" s="1">
        <v>22</v>
      </c>
      <c r="AM201" s="1">
        <v>28</v>
      </c>
      <c r="AN201" s="1">
        <v>61</v>
      </c>
      <c r="AO201" s="1">
        <v>50</v>
      </c>
      <c r="AP201" s="1">
        <v>57</v>
      </c>
      <c r="AQ201" s="1">
        <v>25</v>
      </c>
      <c r="AR201" s="1">
        <v>43</v>
      </c>
      <c r="AS201" s="1">
        <v>38</v>
      </c>
      <c r="AT201" s="1">
        <v>37</v>
      </c>
      <c r="AU201" s="1">
        <v>27</v>
      </c>
      <c r="AV201" s="1">
        <v>32</v>
      </c>
      <c r="AW201" s="1">
        <v>55</v>
      </c>
      <c r="AX201" s="1">
        <v>28</v>
      </c>
      <c r="AY201" s="1">
        <v>54</v>
      </c>
      <c r="AZ201" s="1">
        <v>33</v>
      </c>
      <c r="BA201" s="1">
        <v>44</v>
      </c>
      <c r="BB201" s="1">
        <v>32</v>
      </c>
      <c r="BC201" s="1">
        <v>53</v>
      </c>
      <c r="BD201" s="1">
        <v>39</v>
      </c>
      <c r="BE201" s="1">
        <v>42</v>
      </c>
      <c r="BF201" s="1">
        <v>33</v>
      </c>
      <c r="BG201" s="1">
        <v>31</v>
      </c>
      <c r="BH201" s="1">
        <v>55</v>
      </c>
      <c r="BI201" s="1">
        <v>31</v>
      </c>
      <c r="BJ201" s="1">
        <v>37</v>
      </c>
      <c r="BK201" s="1">
        <v>28</v>
      </c>
      <c r="BL201" s="1">
        <v>26</v>
      </c>
      <c r="BM201" s="1">
        <v>31</v>
      </c>
      <c r="BN201" s="1">
        <v>32</v>
      </c>
      <c r="BO201" s="1">
        <v>49</v>
      </c>
      <c r="BP201" s="1">
        <v>30</v>
      </c>
    </row>
    <row r="202" spans="1:68" x14ac:dyDescent="0.25">
      <c r="A202" s="1">
        <v>201</v>
      </c>
      <c r="B202" s="1">
        <v>46</v>
      </c>
      <c r="C202" s="1">
        <v>40</v>
      </c>
      <c r="D202" s="1">
        <v>43</v>
      </c>
      <c r="E202" s="1">
        <v>38</v>
      </c>
      <c r="F202" s="1">
        <v>53</v>
      </c>
      <c r="G202" s="1">
        <v>45</v>
      </c>
      <c r="H202" s="1">
        <v>33</v>
      </c>
      <c r="I202" s="1">
        <v>59</v>
      </c>
      <c r="J202" s="1">
        <v>38</v>
      </c>
      <c r="K202" s="1">
        <v>37</v>
      </c>
      <c r="L202" s="1">
        <v>38</v>
      </c>
      <c r="M202" s="1">
        <v>34</v>
      </c>
      <c r="N202" s="1">
        <v>43</v>
      </c>
      <c r="O202" s="1">
        <v>50</v>
      </c>
      <c r="P202" s="1">
        <v>42</v>
      </c>
      <c r="Q202" s="1">
        <v>47</v>
      </c>
      <c r="R202" s="1">
        <v>48</v>
      </c>
      <c r="S202" s="1">
        <v>24</v>
      </c>
      <c r="T202" s="1">
        <v>55</v>
      </c>
      <c r="U202" s="1">
        <v>53</v>
      </c>
      <c r="V202" s="1">
        <v>34</v>
      </c>
      <c r="W202" s="1">
        <v>56</v>
      </c>
      <c r="X202" s="1">
        <v>41</v>
      </c>
      <c r="Y202" s="1">
        <v>50</v>
      </c>
      <c r="Z202" s="1">
        <v>30</v>
      </c>
      <c r="AA202" s="1">
        <v>31</v>
      </c>
      <c r="AB202" s="1">
        <v>48</v>
      </c>
      <c r="AC202" s="1">
        <v>20</v>
      </c>
      <c r="AD202" s="1">
        <v>32</v>
      </c>
      <c r="AE202" s="1">
        <v>27</v>
      </c>
      <c r="AF202" s="1">
        <v>31</v>
      </c>
      <c r="AG202" s="1">
        <v>46</v>
      </c>
      <c r="AH202" s="1">
        <v>47</v>
      </c>
      <c r="AI202" s="1">
        <v>39</v>
      </c>
      <c r="AJ202" s="1">
        <v>27</v>
      </c>
      <c r="AK202" s="1">
        <v>25</v>
      </c>
      <c r="AL202" s="1">
        <v>30</v>
      </c>
      <c r="AM202" s="1">
        <v>33</v>
      </c>
      <c r="AN202" s="1">
        <v>23</v>
      </c>
      <c r="AO202" s="1">
        <v>44</v>
      </c>
      <c r="AP202" s="1">
        <v>33</v>
      </c>
      <c r="AQ202" s="1">
        <v>35</v>
      </c>
      <c r="AR202" s="1">
        <v>38</v>
      </c>
      <c r="AS202" s="1">
        <v>35</v>
      </c>
      <c r="AT202" s="1">
        <v>22</v>
      </c>
      <c r="AU202" s="1">
        <v>23</v>
      </c>
      <c r="AV202" s="1">
        <v>36</v>
      </c>
      <c r="AW202" s="1">
        <v>35</v>
      </c>
      <c r="AX202" s="1">
        <v>24</v>
      </c>
      <c r="AY202" s="1">
        <v>35</v>
      </c>
      <c r="AZ202" s="1">
        <v>21</v>
      </c>
      <c r="BA202" s="1">
        <v>36</v>
      </c>
      <c r="BB202" s="1">
        <v>52</v>
      </c>
      <c r="BC202" s="1">
        <v>59</v>
      </c>
      <c r="BD202" s="1">
        <v>37</v>
      </c>
      <c r="BE202" s="1">
        <v>21</v>
      </c>
      <c r="BF202" s="1">
        <v>34</v>
      </c>
      <c r="BG202" s="1">
        <v>27</v>
      </c>
      <c r="BH202" s="1">
        <v>26</v>
      </c>
      <c r="BI202" s="1">
        <v>40</v>
      </c>
      <c r="BJ202" s="1">
        <v>33</v>
      </c>
      <c r="BK202" s="1">
        <v>20</v>
      </c>
      <c r="BL202" s="1">
        <v>31</v>
      </c>
      <c r="BM202" s="1">
        <v>57</v>
      </c>
      <c r="BN202" s="1">
        <v>24</v>
      </c>
      <c r="BO202" s="1">
        <v>58</v>
      </c>
      <c r="BP202" s="1">
        <v>49</v>
      </c>
    </row>
    <row r="203" spans="1:68" x14ac:dyDescent="0.25">
      <c r="A203" s="1">
        <v>202</v>
      </c>
      <c r="B203" s="1">
        <v>28</v>
      </c>
      <c r="C203" s="1">
        <v>56</v>
      </c>
      <c r="D203" s="1">
        <v>55</v>
      </c>
      <c r="E203" s="1">
        <v>59</v>
      </c>
      <c r="F203" s="1">
        <v>35</v>
      </c>
      <c r="G203" s="1">
        <v>24</v>
      </c>
      <c r="H203" s="1">
        <v>27</v>
      </c>
      <c r="I203" s="1">
        <v>50</v>
      </c>
      <c r="J203" s="1">
        <v>34</v>
      </c>
      <c r="K203" s="1">
        <v>54</v>
      </c>
      <c r="L203" s="1">
        <v>24</v>
      </c>
      <c r="M203" s="1">
        <v>28</v>
      </c>
      <c r="N203" s="1">
        <v>27</v>
      </c>
      <c r="O203" s="1">
        <v>25</v>
      </c>
      <c r="P203" s="1">
        <v>50</v>
      </c>
      <c r="Q203" s="1">
        <v>61</v>
      </c>
      <c r="R203" s="1">
        <v>52</v>
      </c>
      <c r="S203" s="1">
        <v>35</v>
      </c>
      <c r="T203" s="1">
        <v>55</v>
      </c>
      <c r="U203" s="1">
        <v>51</v>
      </c>
      <c r="V203" s="1">
        <v>29</v>
      </c>
      <c r="W203" s="1">
        <v>33</v>
      </c>
      <c r="X203" s="1">
        <v>35</v>
      </c>
      <c r="Y203" s="1">
        <v>37</v>
      </c>
      <c r="Z203" s="1">
        <v>23</v>
      </c>
      <c r="AA203" s="1">
        <v>34</v>
      </c>
      <c r="AB203" s="1">
        <v>50</v>
      </c>
      <c r="AC203" s="1">
        <v>53</v>
      </c>
      <c r="AD203" s="1">
        <v>59</v>
      </c>
      <c r="AE203" s="1">
        <v>26</v>
      </c>
      <c r="AF203" s="1">
        <v>26</v>
      </c>
      <c r="AG203" s="1">
        <v>59</v>
      </c>
      <c r="AH203" s="1">
        <v>28</v>
      </c>
      <c r="AI203" s="1">
        <v>37</v>
      </c>
      <c r="AJ203" s="1">
        <v>29</v>
      </c>
      <c r="AK203" s="1">
        <v>40</v>
      </c>
      <c r="AL203" s="1">
        <v>58</v>
      </c>
      <c r="AM203" s="1">
        <v>31</v>
      </c>
      <c r="AN203" s="1">
        <v>49</v>
      </c>
      <c r="AO203" s="1">
        <v>48</v>
      </c>
      <c r="AP203" s="1">
        <v>43</v>
      </c>
      <c r="AQ203" s="1">
        <v>36</v>
      </c>
      <c r="AR203" s="1">
        <v>35</v>
      </c>
      <c r="AS203" s="1">
        <v>27</v>
      </c>
      <c r="AT203" s="1">
        <v>27</v>
      </c>
      <c r="AU203" s="1">
        <v>38</v>
      </c>
      <c r="AV203" s="1">
        <v>31</v>
      </c>
      <c r="AW203" s="1">
        <v>30</v>
      </c>
      <c r="AX203" s="1">
        <v>26</v>
      </c>
      <c r="AY203" s="1">
        <v>43</v>
      </c>
      <c r="AZ203" s="1">
        <v>26</v>
      </c>
      <c r="BA203" s="1">
        <v>57</v>
      </c>
      <c r="BB203" s="1">
        <v>36</v>
      </c>
      <c r="BC203" s="1">
        <v>21</v>
      </c>
      <c r="BD203" s="1">
        <v>64</v>
      </c>
      <c r="BE203" s="1">
        <v>35</v>
      </c>
      <c r="BF203" s="1">
        <v>40</v>
      </c>
      <c r="BG203" s="1">
        <v>24</v>
      </c>
      <c r="BH203" s="1">
        <v>26</v>
      </c>
      <c r="BI203" s="1">
        <v>37</v>
      </c>
      <c r="BJ203" s="1">
        <v>45</v>
      </c>
      <c r="BK203" s="1">
        <v>35</v>
      </c>
      <c r="BL203" s="1">
        <v>26</v>
      </c>
      <c r="BM203" s="1">
        <v>39</v>
      </c>
      <c r="BN203" s="1">
        <v>37</v>
      </c>
      <c r="BO203" s="1">
        <v>36</v>
      </c>
      <c r="BP203" s="1">
        <v>32</v>
      </c>
    </row>
    <row r="204" spans="1:68" x14ac:dyDescent="0.25">
      <c r="A204" s="1">
        <v>203</v>
      </c>
      <c r="B204" s="1">
        <v>32</v>
      </c>
      <c r="C204" s="1">
        <v>36</v>
      </c>
      <c r="D204" s="1">
        <v>46</v>
      </c>
      <c r="E204" s="1">
        <v>25</v>
      </c>
      <c r="F204" s="1">
        <v>45</v>
      </c>
      <c r="G204" s="1">
        <v>49</v>
      </c>
      <c r="H204" s="1">
        <v>23</v>
      </c>
      <c r="I204" s="1">
        <v>58</v>
      </c>
      <c r="J204" s="1">
        <v>48</v>
      </c>
      <c r="K204" s="1">
        <v>22</v>
      </c>
      <c r="L204" s="1">
        <v>34</v>
      </c>
      <c r="M204" s="1">
        <v>20</v>
      </c>
      <c r="N204" s="1">
        <v>36</v>
      </c>
      <c r="O204" s="1">
        <v>51</v>
      </c>
      <c r="P204" s="1">
        <v>42</v>
      </c>
      <c r="Q204" s="1">
        <v>47</v>
      </c>
      <c r="R204" s="1">
        <v>37</v>
      </c>
      <c r="S204" s="1">
        <v>35</v>
      </c>
      <c r="T204" s="1">
        <v>48</v>
      </c>
      <c r="U204" s="1">
        <v>55</v>
      </c>
      <c r="V204" s="1">
        <v>60</v>
      </c>
      <c r="W204" s="1">
        <v>36</v>
      </c>
      <c r="X204" s="1">
        <v>33</v>
      </c>
      <c r="Y204" s="1">
        <v>38</v>
      </c>
      <c r="Z204" s="1">
        <v>31</v>
      </c>
      <c r="AA204" s="1">
        <v>23</v>
      </c>
      <c r="AB204" s="1">
        <v>22</v>
      </c>
      <c r="AC204" s="1">
        <v>44</v>
      </c>
      <c r="AD204" s="1">
        <v>23</v>
      </c>
      <c r="AE204" s="1">
        <v>30</v>
      </c>
      <c r="AF204" s="1">
        <v>38</v>
      </c>
      <c r="AG204" s="1">
        <v>39</v>
      </c>
      <c r="AH204" s="1">
        <v>46</v>
      </c>
      <c r="AI204" s="1">
        <v>29</v>
      </c>
      <c r="AJ204" s="1">
        <v>31</v>
      </c>
      <c r="AK204" s="1">
        <v>39</v>
      </c>
      <c r="AL204" s="1">
        <v>37</v>
      </c>
      <c r="AM204" s="1">
        <v>19</v>
      </c>
      <c r="AN204" s="1">
        <v>34</v>
      </c>
      <c r="AO204" s="1">
        <v>33</v>
      </c>
      <c r="AP204" s="1">
        <v>38</v>
      </c>
      <c r="AQ204" s="1">
        <v>39</v>
      </c>
      <c r="AR204" s="1">
        <v>22</v>
      </c>
      <c r="AS204" s="1">
        <v>52</v>
      </c>
      <c r="AT204" s="1">
        <v>25</v>
      </c>
      <c r="AU204" s="1">
        <v>32</v>
      </c>
      <c r="AV204" s="1">
        <v>54</v>
      </c>
      <c r="AW204" s="1">
        <v>38</v>
      </c>
      <c r="AX204" s="1">
        <v>43</v>
      </c>
      <c r="AY204" s="1">
        <v>28</v>
      </c>
      <c r="AZ204" s="1">
        <v>36</v>
      </c>
      <c r="BA204" s="1">
        <v>27</v>
      </c>
      <c r="BB204" s="1">
        <v>37</v>
      </c>
      <c r="BC204" s="1">
        <v>31</v>
      </c>
      <c r="BD204" s="1">
        <v>35</v>
      </c>
      <c r="BE204" s="1">
        <v>48</v>
      </c>
      <c r="BF204" s="1">
        <v>49</v>
      </c>
      <c r="BG204" s="1">
        <v>42</v>
      </c>
      <c r="BH204" s="1">
        <v>33</v>
      </c>
      <c r="BI204" s="1">
        <v>25</v>
      </c>
      <c r="BJ204" s="1">
        <v>33</v>
      </c>
      <c r="BK204" s="1">
        <v>26</v>
      </c>
      <c r="BL204" s="1">
        <v>23</v>
      </c>
      <c r="BM204" s="1">
        <v>35</v>
      </c>
      <c r="BN204" s="1">
        <v>22</v>
      </c>
      <c r="BO204" s="1">
        <v>24</v>
      </c>
      <c r="BP204" s="1">
        <v>20</v>
      </c>
    </row>
    <row r="205" spans="1:68" x14ac:dyDescent="0.25">
      <c r="A205" s="1">
        <v>204</v>
      </c>
      <c r="B205" s="1">
        <v>54</v>
      </c>
      <c r="C205" s="1">
        <v>57</v>
      </c>
      <c r="D205" s="1">
        <v>62</v>
      </c>
      <c r="E205" s="1">
        <v>26</v>
      </c>
      <c r="F205" s="1">
        <v>21</v>
      </c>
      <c r="G205" s="1">
        <v>28</v>
      </c>
      <c r="H205" s="1">
        <v>41</v>
      </c>
      <c r="I205" s="1">
        <v>24</v>
      </c>
      <c r="J205" s="1">
        <v>35</v>
      </c>
      <c r="K205" s="1">
        <v>22</v>
      </c>
      <c r="L205" s="1">
        <v>34</v>
      </c>
      <c r="M205" s="1">
        <v>28</v>
      </c>
      <c r="N205" s="1">
        <v>31</v>
      </c>
      <c r="O205" s="1">
        <v>55</v>
      </c>
      <c r="P205" s="1">
        <v>32</v>
      </c>
      <c r="Q205" s="1">
        <v>42</v>
      </c>
      <c r="R205" s="1">
        <v>29</v>
      </c>
      <c r="S205" s="1">
        <v>21</v>
      </c>
      <c r="T205" s="1">
        <v>70</v>
      </c>
      <c r="U205" s="1">
        <v>43</v>
      </c>
      <c r="V205" s="1">
        <v>35</v>
      </c>
      <c r="W205" s="1">
        <v>59</v>
      </c>
      <c r="X205" s="1">
        <v>51</v>
      </c>
      <c r="Y205" s="1">
        <v>61</v>
      </c>
      <c r="Z205" s="1">
        <v>51</v>
      </c>
      <c r="AA205" s="1">
        <v>33</v>
      </c>
      <c r="AB205" s="1">
        <v>30</v>
      </c>
      <c r="AC205" s="1">
        <v>32</v>
      </c>
      <c r="AD205" s="1">
        <v>37</v>
      </c>
      <c r="AE205" s="1">
        <v>47</v>
      </c>
      <c r="AF205" s="1">
        <v>44</v>
      </c>
      <c r="AG205" s="1">
        <v>21</v>
      </c>
      <c r="AH205" s="1">
        <v>44</v>
      </c>
      <c r="AI205" s="1">
        <v>22</v>
      </c>
      <c r="AJ205" s="1">
        <v>35</v>
      </c>
      <c r="AK205" s="1">
        <v>38</v>
      </c>
      <c r="AL205" s="1">
        <v>56</v>
      </c>
      <c r="AM205" s="1">
        <v>34</v>
      </c>
      <c r="AN205" s="1">
        <v>68</v>
      </c>
      <c r="AO205" s="1">
        <v>29</v>
      </c>
      <c r="AP205" s="1">
        <v>50</v>
      </c>
      <c r="AQ205" s="1">
        <v>44</v>
      </c>
      <c r="AR205" s="1">
        <v>56</v>
      </c>
      <c r="AS205" s="1">
        <v>23</v>
      </c>
      <c r="AT205" s="1">
        <v>51</v>
      </c>
      <c r="AU205" s="1">
        <v>39</v>
      </c>
      <c r="AV205" s="1">
        <v>21</v>
      </c>
      <c r="AW205" s="1">
        <v>18</v>
      </c>
      <c r="AX205" s="1">
        <v>26</v>
      </c>
      <c r="AY205" s="1">
        <v>35</v>
      </c>
      <c r="AZ205" s="1">
        <v>29</v>
      </c>
      <c r="BA205" s="1">
        <v>40</v>
      </c>
      <c r="BB205" s="1">
        <v>38</v>
      </c>
      <c r="BC205" s="1">
        <v>37</v>
      </c>
      <c r="BD205" s="1">
        <v>43</v>
      </c>
      <c r="BE205" s="1">
        <v>38</v>
      </c>
      <c r="BF205" s="1">
        <v>20</v>
      </c>
      <c r="BG205" s="1">
        <v>52</v>
      </c>
      <c r="BH205" s="1">
        <v>58</v>
      </c>
      <c r="BI205" s="1">
        <v>24</v>
      </c>
      <c r="BJ205" s="1">
        <v>36</v>
      </c>
      <c r="BK205" s="1">
        <v>29</v>
      </c>
      <c r="BL205" s="1">
        <v>35</v>
      </c>
      <c r="BM205" s="1">
        <v>26</v>
      </c>
      <c r="BN205" s="1">
        <v>19</v>
      </c>
      <c r="BO205" s="1">
        <v>51</v>
      </c>
      <c r="BP205" s="1">
        <v>66</v>
      </c>
    </row>
    <row r="206" spans="1:68" x14ac:dyDescent="0.25">
      <c r="A206" s="1">
        <v>205</v>
      </c>
      <c r="B206" s="1">
        <v>31</v>
      </c>
      <c r="C206" s="1">
        <v>48</v>
      </c>
      <c r="D206" s="1">
        <v>31</v>
      </c>
      <c r="E206" s="1">
        <v>49</v>
      </c>
      <c r="F206" s="1">
        <v>31</v>
      </c>
      <c r="G206" s="1">
        <v>58</v>
      </c>
      <c r="H206" s="1">
        <v>42</v>
      </c>
      <c r="I206" s="1">
        <v>31</v>
      </c>
      <c r="J206" s="1">
        <v>57</v>
      </c>
      <c r="K206" s="1">
        <v>67</v>
      </c>
      <c r="L206" s="1">
        <v>30</v>
      </c>
      <c r="M206" s="1">
        <v>23</v>
      </c>
      <c r="N206" s="1">
        <v>65</v>
      </c>
      <c r="O206" s="1">
        <v>40</v>
      </c>
      <c r="P206" s="1">
        <v>42</v>
      </c>
      <c r="Q206" s="1">
        <v>43</v>
      </c>
      <c r="R206" s="1">
        <v>60</v>
      </c>
      <c r="S206" s="1">
        <v>47</v>
      </c>
      <c r="T206" s="1">
        <v>49</v>
      </c>
      <c r="U206" s="1">
        <v>28</v>
      </c>
      <c r="V206" s="1">
        <v>22</v>
      </c>
      <c r="W206" s="1">
        <v>69</v>
      </c>
      <c r="X206" s="1">
        <v>35</v>
      </c>
      <c r="Y206" s="1">
        <v>40</v>
      </c>
      <c r="Z206" s="1">
        <v>26</v>
      </c>
      <c r="AA206" s="1">
        <v>47</v>
      </c>
      <c r="AB206" s="1">
        <v>40</v>
      </c>
      <c r="AC206" s="1">
        <v>50</v>
      </c>
      <c r="AD206" s="1">
        <v>61</v>
      </c>
      <c r="AE206" s="1">
        <v>28</v>
      </c>
      <c r="AF206" s="1">
        <v>65</v>
      </c>
      <c r="AG206" s="1">
        <v>20</v>
      </c>
      <c r="AH206" s="1">
        <v>24</v>
      </c>
      <c r="AI206" s="1">
        <v>37</v>
      </c>
      <c r="AJ206" s="1">
        <v>23</v>
      </c>
      <c r="AK206" s="1">
        <v>55</v>
      </c>
      <c r="AL206" s="1">
        <v>49</v>
      </c>
      <c r="AM206" s="1">
        <v>55</v>
      </c>
      <c r="AN206" s="1">
        <v>52</v>
      </c>
      <c r="AO206" s="1">
        <v>23</v>
      </c>
      <c r="AP206" s="1">
        <v>33</v>
      </c>
      <c r="AQ206" s="1">
        <v>21</v>
      </c>
      <c r="AR206" s="1">
        <v>54</v>
      </c>
      <c r="AS206" s="1">
        <v>43</v>
      </c>
      <c r="AT206" s="1">
        <v>21</v>
      </c>
      <c r="AU206" s="1">
        <v>44</v>
      </c>
      <c r="AV206" s="1">
        <v>36</v>
      </c>
      <c r="AW206" s="1">
        <v>34</v>
      </c>
      <c r="AX206" s="1">
        <v>28</v>
      </c>
      <c r="AY206" s="1">
        <v>25</v>
      </c>
      <c r="AZ206" s="1">
        <v>27</v>
      </c>
      <c r="BA206" s="1">
        <v>50</v>
      </c>
      <c r="BB206" s="1">
        <v>22</v>
      </c>
      <c r="BC206" s="1">
        <v>23</v>
      </c>
      <c r="BD206" s="1">
        <v>42</v>
      </c>
      <c r="BE206" s="1">
        <v>26</v>
      </c>
      <c r="BF206" s="1">
        <v>25</v>
      </c>
      <c r="BG206" s="1">
        <v>60</v>
      </c>
      <c r="BH206" s="1">
        <v>21</v>
      </c>
      <c r="BI206" s="1">
        <v>57</v>
      </c>
      <c r="BJ206" s="1">
        <v>47</v>
      </c>
      <c r="BK206" s="1">
        <v>23</v>
      </c>
      <c r="BL206" s="1">
        <v>34</v>
      </c>
      <c r="BM206" s="1">
        <v>40</v>
      </c>
      <c r="BN206" s="1">
        <v>31</v>
      </c>
      <c r="BO206" s="1">
        <v>46</v>
      </c>
      <c r="BP206" s="1">
        <v>29</v>
      </c>
    </row>
    <row r="207" spans="1:68" x14ac:dyDescent="0.25">
      <c r="A207" s="1">
        <v>206</v>
      </c>
      <c r="B207" s="1">
        <v>38</v>
      </c>
      <c r="C207" s="1">
        <v>40</v>
      </c>
      <c r="D207" s="1">
        <v>24</v>
      </c>
      <c r="E207" s="1">
        <v>55</v>
      </c>
      <c r="F207" s="1">
        <v>30</v>
      </c>
      <c r="G207" s="1">
        <v>57</v>
      </c>
      <c r="H207" s="1">
        <v>33</v>
      </c>
      <c r="I207" s="1">
        <v>28</v>
      </c>
      <c r="J207" s="1">
        <v>30</v>
      </c>
      <c r="K207" s="1">
        <v>31</v>
      </c>
      <c r="L207" s="1">
        <v>36</v>
      </c>
      <c r="M207" s="1">
        <v>29</v>
      </c>
      <c r="N207" s="1">
        <v>45</v>
      </c>
      <c r="O207" s="1">
        <v>58</v>
      </c>
      <c r="P207" s="1">
        <v>26</v>
      </c>
      <c r="Q207" s="1">
        <v>42</v>
      </c>
      <c r="R207" s="1">
        <v>48</v>
      </c>
      <c r="S207" s="1">
        <v>39</v>
      </c>
      <c r="T207" s="1">
        <v>51</v>
      </c>
      <c r="U207" s="1">
        <v>51</v>
      </c>
      <c r="V207" s="1">
        <v>20</v>
      </c>
      <c r="W207" s="1">
        <v>51</v>
      </c>
      <c r="X207" s="1">
        <v>33</v>
      </c>
      <c r="Y207" s="1">
        <v>25</v>
      </c>
      <c r="Z207" s="1">
        <v>27</v>
      </c>
      <c r="AA207" s="1">
        <v>22</v>
      </c>
      <c r="AB207" s="1">
        <v>40</v>
      </c>
      <c r="AC207" s="1">
        <v>40</v>
      </c>
      <c r="AD207" s="1">
        <v>59</v>
      </c>
      <c r="AE207" s="1">
        <v>27</v>
      </c>
      <c r="AF207" s="1">
        <v>39</v>
      </c>
      <c r="AG207" s="1">
        <v>45</v>
      </c>
      <c r="AH207" s="1">
        <v>48</v>
      </c>
      <c r="AI207" s="1">
        <v>46</v>
      </c>
      <c r="AJ207" s="1">
        <v>39</v>
      </c>
      <c r="AK207" s="1">
        <v>35</v>
      </c>
      <c r="AL207" s="1">
        <v>47</v>
      </c>
      <c r="AM207" s="1">
        <v>44</v>
      </c>
      <c r="AN207" s="1">
        <v>36</v>
      </c>
      <c r="AO207" s="1">
        <v>37</v>
      </c>
      <c r="AP207" s="1">
        <v>25</v>
      </c>
      <c r="AQ207" s="1">
        <v>24</v>
      </c>
      <c r="AR207" s="1">
        <v>28</v>
      </c>
      <c r="AS207" s="1">
        <v>61</v>
      </c>
      <c r="AT207" s="1">
        <v>40</v>
      </c>
      <c r="AU207" s="1">
        <v>36</v>
      </c>
      <c r="AV207" s="1">
        <v>24</v>
      </c>
      <c r="AW207" s="1">
        <v>29</v>
      </c>
      <c r="AX207" s="1">
        <v>32</v>
      </c>
      <c r="AY207" s="1">
        <v>34</v>
      </c>
      <c r="AZ207" s="1">
        <v>50</v>
      </c>
      <c r="BA207" s="1">
        <v>24</v>
      </c>
      <c r="BB207" s="1">
        <v>25</v>
      </c>
      <c r="BC207" s="1">
        <v>31</v>
      </c>
      <c r="BD207" s="1">
        <v>29</v>
      </c>
      <c r="BE207" s="1">
        <v>27</v>
      </c>
      <c r="BF207" s="1">
        <v>29</v>
      </c>
      <c r="BG207" s="1">
        <v>34</v>
      </c>
      <c r="BH207" s="1">
        <v>22</v>
      </c>
      <c r="BI207" s="1">
        <v>26</v>
      </c>
      <c r="BJ207" s="1">
        <v>30</v>
      </c>
      <c r="BK207" s="1">
        <v>35</v>
      </c>
      <c r="BL207" s="1">
        <v>48</v>
      </c>
      <c r="BM207" s="1">
        <v>36</v>
      </c>
      <c r="BN207" s="1">
        <v>22</v>
      </c>
      <c r="BO207" s="1">
        <v>62</v>
      </c>
      <c r="BP207" s="1">
        <v>19</v>
      </c>
    </row>
    <row r="208" spans="1:68" x14ac:dyDescent="0.25">
      <c r="A208" s="1">
        <v>207</v>
      </c>
      <c r="B208" s="1">
        <v>61</v>
      </c>
      <c r="C208" s="1">
        <v>59</v>
      </c>
      <c r="D208" s="1">
        <v>56</v>
      </c>
      <c r="E208" s="1">
        <v>64</v>
      </c>
      <c r="F208" s="1">
        <v>49</v>
      </c>
      <c r="G208" s="1">
        <v>44</v>
      </c>
      <c r="H208" s="1">
        <v>37</v>
      </c>
      <c r="I208" s="1">
        <v>48</v>
      </c>
      <c r="J208" s="1">
        <v>32</v>
      </c>
      <c r="K208" s="1">
        <v>35</v>
      </c>
      <c r="L208" s="1">
        <v>29</v>
      </c>
      <c r="M208" s="1">
        <v>40</v>
      </c>
      <c r="N208" s="1">
        <v>36</v>
      </c>
      <c r="O208" s="1">
        <v>50</v>
      </c>
      <c r="P208" s="1">
        <v>22</v>
      </c>
      <c r="Q208" s="1">
        <v>43</v>
      </c>
      <c r="R208" s="1">
        <v>54</v>
      </c>
      <c r="S208" s="1">
        <v>39</v>
      </c>
      <c r="T208" s="1">
        <v>33</v>
      </c>
      <c r="U208" s="1">
        <v>23</v>
      </c>
      <c r="V208" s="1">
        <v>36</v>
      </c>
      <c r="W208" s="1">
        <v>45</v>
      </c>
      <c r="X208" s="1">
        <v>38</v>
      </c>
      <c r="Y208" s="1">
        <v>56</v>
      </c>
      <c r="Z208" s="1">
        <v>27</v>
      </c>
      <c r="AA208" s="1">
        <v>38</v>
      </c>
      <c r="AB208" s="1">
        <v>50</v>
      </c>
      <c r="AC208" s="1">
        <v>47</v>
      </c>
      <c r="AD208" s="1">
        <v>22</v>
      </c>
      <c r="AE208" s="1">
        <v>46</v>
      </c>
      <c r="AF208" s="1">
        <v>53</v>
      </c>
      <c r="AG208" s="1">
        <v>31</v>
      </c>
      <c r="AH208" s="1">
        <v>45</v>
      </c>
      <c r="AI208" s="1">
        <v>27</v>
      </c>
      <c r="AJ208" s="1">
        <v>50</v>
      </c>
      <c r="AK208" s="1">
        <v>38</v>
      </c>
      <c r="AL208" s="1">
        <v>41</v>
      </c>
      <c r="AM208" s="1">
        <v>28</v>
      </c>
      <c r="AN208" s="1">
        <v>32</v>
      </c>
      <c r="AO208" s="1">
        <v>19</v>
      </c>
      <c r="AP208" s="1">
        <v>42</v>
      </c>
      <c r="AQ208" s="1">
        <v>31</v>
      </c>
      <c r="AR208" s="1">
        <v>21</v>
      </c>
      <c r="AS208" s="1">
        <v>34</v>
      </c>
      <c r="AT208" s="1">
        <v>39</v>
      </c>
      <c r="AU208" s="1">
        <v>46</v>
      </c>
      <c r="AV208" s="1">
        <v>19</v>
      </c>
      <c r="AW208" s="1">
        <v>26</v>
      </c>
      <c r="AX208" s="1">
        <v>26</v>
      </c>
      <c r="AY208" s="1">
        <v>31</v>
      </c>
      <c r="AZ208" s="1">
        <v>43</v>
      </c>
      <c r="BA208" s="1">
        <v>31</v>
      </c>
      <c r="BB208" s="1">
        <v>22</v>
      </c>
      <c r="BC208" s="1">
        <v>63</v>
      </c>
      <c r="BD208" s="1">
        <v>42</v>
      </c>
      <c r="BE208" s="1">
        <v>58</v>
      </c>
      <c r="BF208" s="1">
        <v>30</v>
      </c>
      <c r="BG208" s="1">
        <v>24</v>
      </c>
      <c r="BH208" s="1">
        <v>26</v>
      </c>
      <c r="BI208" s="1">
        <v>39</v>
      </c>
      <c r="BJ208" s="1">
        <v>58</v>
      </c>
      <c r="BK208" s="1">
        <v>31</v>
      </c>
      <c r="BL208" s="1">
        <v>33</v>
      </c>
      <c r="BM208" s="1">
        <v>46</v>
      </c>
      <c r="BN208" s="1">
        <v>34</v>
      </c>
      <c r="BO208" s="1">
        <v>59</v>
      </c>
      <c r="BP208" s="1">
        <v>43</v>
      </c>
    </row>
    <row r="209" spans="1:68" x14ac:dyDescent="0.25">
      <c r="A209" s="1">
        <v>208</v>
      </c>
      <c r="B209" s="1">
        <v>28</v>
      </c>
      <c r="C209" s="1">
        <v>51</v>
      </c>
      <c r="D209" s="1">
        <v>30</v>
      </c>
      <c r="E209" s="1">
        <v>53</v>
      </c>
      <c r="F209" s="1">
        <v>22</v>
      </c>
      <c r="G209" s="1">
        <v>33</v>
      </c>
      <c r="H209" s="1">
        <v>38</v>
      </c>
      <c r="I209" s="1">
        <v>61</v>
      </c>
      <c r="J209" s="1">
        <v>31</v>
      </c>
      <c r="K209" s="1">
        <v>41</v>
      </c>
      <c r="L209" s="1">
        <v>29</v>
      </c>
      <c r="M209" s="1">
        <v>63</v>
      </c>
      <c r="N209" s="1">
        <v>58</v>
      </c>
      <c r="O209" s="1">
        <v>52</v>
      </c>
      <c r="P209" s="1">
        <v>29</v>
      </c>
      <c r="Q209" s="1">
        <v>26</v>
      </c>
      <c r="R209" s="1">
        <v>30</v>
      </c>
      <c r="S209" s="1">
        <v>27</v>
      </c>
      <c r="T209" s="1">
        <v>30</v>
      </c>
      <c r="U209" s="1">
        <v>25</v>
      </c>
      <c r="V209" s="1">
        <v>35</v>
      </c>
      <c r="W209" s="1">
        <v>29</v>
      </c>
      <c r="X209" s="1">
        <v>27</v>
      </c>
      <c r="Y209" s="1">
        <v>49</v>
      </c>
      <c r="Z209" s="1">
        <v>26</v>
      </c>
      <c r="AA209" s="1">
        <v>29</v>
      </c>
      <c r="AB209" s="1">
        <v>29</v>
      </c>
      <c r="AC209" s="1">
        <v>37</v>
      </c>
      <c r="AD209" s="1">
        <v>32</v>
      </c>
      <c r="AE209" s="1">
        <v>56</v>
      </c>
      <c r="AF209" s="1">
        <v>42</v>
      </c>
      <c r="AG209" s="1">
        <v>32</v>
      </c>
      <c r="AH209" s="1">
        <v>58</v>
      </c>
      <c r="AI209" s="1">
        <v>61</v>
      </c>
      <c r="AJ209" s="1">
        <v>43</v>
      </c>
      <c r="AK209" s="1">
        <v>35</v>
      </c>
      <c r="AL209" s="1">
        <v>46</v>
      </c>
      <c r="AM209" s="1">
        <v>42</v>
      </c>
      <c r="AN209" s="1">
        <v>30</v>
      </c>
      <c r="AO209" s="1">
        <v>29</v>
      </c>
      <c r="AP209" s="1">
        <v>33</v>
      </c>
      <c r="AQ209" s="1">
        <v>53</v>
      </c>
      <c r="AR209" s="1">
        <v>35</v>
      </c>
      <c r="AS209" s="1">
        <v>54</v>
      </c>
      <c r="AT209" s="1">
        <v>25</v>
      </c>
      <c r="AU209" s="1">
        <v>54</v>
      </c>
      <c r="AV209" s="1">
        <v>32</v>
      </c>
      <c r="AW209" s="1">
        <v>35</v>
      </c>
      <c r="AX209" s="1">
        <v>26</v>
      </c>
      <c r="AY209" s="1">
        <v>22</v>
      </c>
      <c r="AZ209" s="1">
        <v>24</v>
      </c>
      <c r="BA209" s="1">
        <v>27</v>
      </c>
      <c r="BB209" s="1">
        <v>38</v>
      </c>
      <c r="BC209" s="1">
        <v>53</v>
      </c>
      <c r="BD209" s="1">
        <v>32</v>
      </c>
      <c r="BE209" s="1">
        <v>20</v>
      </c>
      <c r="BF209" s="1">
        <v>62</v>
      </c>
      <c r="BG209" s="1">
        <v>22</v>
      </c>
      <c r="BH209" s="1">
        <v>31</v>
      </c>
      <c r="BI209" s="1">
        <v>40</v>
      </c>
      <c r="BJ209" s="1">
        <v>31</v>
      </c>
      <c r="BK209" s="1">
        <v>31</v>
      </c>
      <c r="BL209" s="1">
        <v>30</v>
      </c>
      <c r="BM209" s="1">
        <v>41</v>
      </c>
      <c r="BN209" s="1">
        <v>32</v>
      </c>
      <c r="BO209" s="1">
        <v>38</v>
      </c>
      <c r="BP209" s="1">
        <v>29</v>
      </c>
    </row>
    <row r="210" spans="1:68" x14ac:dyDescent="0.25">
      <c r="A210" s="1">
        <v>209</v>
      </c>
      <c r="B210" s="1">
        <v>38</v>
      </c>
      <c r="C210" s="1">
        <v>50</v>
      </c>
      <c r="D210" s="1">
        <v>23</v>
      </c>
      <c r="E210" s="1">
        <v>49</v>
      </c>
      <c r="F210" s="1">
        <v>24</v>
      </c>
      <c r="G210" s="1">
        <v>42</v>
      </c>
      <c r="H210" s="1">
        <v>52</v>
      </c>
      <c r="I210" s="1">
        <v>55</v>
      </c>
      <c r="J210" s="1">
        <v>59</v>
      </c>
      <c r="K210" s="1">
        <v>44</v>
      </c>
      <c r="L210" s="1">
        <v>46</v>
      </c>
      <c r="M210" s="1">
        <v>57</v>
      </c>
      <c r="N210" s="1">
        <v>48</v>
      </c>
      <c r="O210" s="1">
        <v>33</v>
      </c>
      <c r="P210" s="1">
        <v>24</v>
      </c>
      <c r="Q210" s="1">
        <v>49</v>
      </c>
      <c r="R210" s="1">
        <v>42</v>
      </c>
      <c r="S210" s="1">
        <v>39</v>
      </c>
      <c r="T210" s="1">
        <v>22</v>
      </c>
      <c r="U210" s="1">
        <v>38</v>
      </c>
      <c r="V210" s="1">
        <v>59</v>
      </c>
      <c r="W210" s="1">
        <v>47</v>
      </c>
      <c r="X210" s="1">
        <v>29</v>
      </c>
      <c r="Y210" s="1">
        <v>30</v>
      </c>
      <c r="Z210" s="1">
        <v>55</v>
      </c>
      <c r="AA210" s="1">
        <v>53</v>
      </c>
      <c r="AB210" s="1">
        <v>35</v>
      </c>
      <c r="AC210" s="1">
        <v>35</v>
      </c>
      <c r="AD210" s="1">
        <v>42</v>
      </c>
      <c r="AE210" s="1">
        <v>43</v>
      </c>
      <c r="AF210" s="1">
        <v>28</v>
      </c>
      <c r="AG210" s="1">
        <v>36</v>
      </c>
      <c r="AH210" s="1">
        <v>40</v>
      </c>
      <c r="AI210" s="1">
        <v>49</v>
      </c>
      <c r="AJ210" s="1">
        <v>70</v>
      </c>
      <c r="AK210" s="1">
        <v>22</v>
      </c>
      <c r="AL210" s="1">
        <v>60</v>
      </c>
      <c r="AM210" s="1">
        <v>43</v>
      </c>
      <c r="AN210" s="1">
        <v>50</v>
      </c>
      <c r="AO210" s="1">
        <v>57</v>
      </c>
      <c r="AP210" s="1">
        <v>31</v>
      </c>
      <c r="AQ210" s="1">
        <v>33</v>
      </c>
      <c r="AR210" s="1">
        <v>29</v>
      </c>
      <c r="AS210" s="1">
        <v>45</v>
      </c>
      <c r="AT210" s="1">
        <v>52</v>
      </c>
      <c r="AU210" s="1">
        <v>23</v>
      </c>
      <c r="AV210" s="1">
        <v>19</v>
      </c>
      <c r="AW210" s="1">
        <v>48</v>
      </c>
      <c r="AX210" s="1">
        <v>26</v>
      </c>
      <c r="AY210" s="1">
        <v>20</v>
      </c>
      <c r="AZ210" s="1">
        <v>65</v>
      </c>
      <c r="BA210" s="1">
        <v>56</v>
      </c>
      <c r="BB210" s="1">
        <v>31</v>
      </c>
      <c r="BC210" s="1">
        <v>22</v>
      </c>
      <c r="BD210" s="1">
        <v>63</v>
      </c>
      <c r="BE210" s="1">
        <v>53</v>
      </c>
      <c r="BF210" s="1">
        <v>49</v>
      </c>
      <c r="BG210" s="1">
        <v>52</v>
      </c>
      <c r="BH210" s="1">
        <v>33</v>
      </c>
      <c r="BI210" s="1">
        <v>37</v>
      </c>
      <c r="BJ210" s="1">
        <v>41</v>
      </c>
      <c r="BK210" s="1">
        <v>31</v>
      </c>
      <c r="BL210" s="1">
        <v>61</v>
      </c>
      <c r="BM210" s="1">
        <v>35</v>
      </c>
      <c r="BN210" s="1">
        <v>42</v>
      </c>
      <c r="BO210" s="1">
        <v>35</v>
      </c>
      <c r="BP210" s="1">
        <v>30</v>
      </c>
    </row>
    <row r="211" spans="1:68" x14ac:dyDescent="0.25">
      <c r="A211" s="1">
        <v>210</v>
      </c>
      <c r="B211" s="1">
        <v>34</v>
      </c>
      <c r="C211" s="1">
        <v>37</v>
      </c>
      <c r="D211" s="1">
        <v>38</v>
      </c>
      <c r="E211" s="1">
        <v>30</v>
      </c>
      <c r="F211" s="1">
        <v>63</v>
      </c>
      <c r="G211" s="1">
        <v>55</v>
      </c>
      <c r="H211" s="1">
        <v>48</v>
      </c>
      <c r="I211" s="1">
        <v>65</v>
      </c>
      <c r="J211" s="1">
        <v>40</v>
      </c>
      <c r="K211" s="1">
        <v>38</v>
      </c>
      <c r="L211" s="1">
        <v>39</v>
      </c>
      <c r="M211" s="1">
        <v>39</v>
      </c>
      <c r="N211" s="1">
        <v>27</v>
      </c>
      <c r="O211" s="1">
        <v>34</v>
      </c>
      <c r="P211" s="1">
        <v>26</v>
      </c>
      <c r="Q211" s="1">
        <v>19</v>
      </c>
      <c r="R211" s="1">
        <v>51</v>
      </c>
      <c r="S211" s="1">
        <v>40</v>
      </c>
      <c r="T211" s="1">
        <v>33</v>
      </c>
      <c r="U211" s="1">
        <v>48</v>
      </c>
      <c r="V211" s="1">
        <v>52</v>
      </c>
      <c r="W211" s="1">
        <v>36</v>
      </c>
      <c r="X211" s="1">
        <v>31</v>
      </c>
      <c r="Y211" s="1">
        <v>18</v>
      </c>
      <c r="Z211" s="1">
        <v>33</v>
      </c>
      <c r="AA211" s="1">
        <v>67</v>
      </c>
      <c r="AB211" s="1">
        <v>53</v>
      </c>
      <c r="AC211" s="1">
        <v>54</v>
      </c>
      <c r="AD211" s="1">
        <v>63</v>
      </c>
      <c r="AE211" s="1">
        <v>34</v>
      </c>
      <c r="AF211" s="1">
        <v>29</v>
      </c>
      <c r="AG211" s="1">
        <v>36</v>
      </c>
      <c r="AH211" s="1">
        <v>23</v>
      </c>
      <c r="AI211" s="1">
        <v>41</v>
      </c>
      <c r="AJ211" s="1">
        <v>43</v>
      </c>
      <c r="AK211" s="1">
        <v>27</v>
      </c>
      <c r="AL211" s="1">
        <v>33</v>
      </c>
      <c r="AM211" s="1">
        <v>36</v>
      </c>
      <c r="AN211" s="1">
        <v>30</v>
      </c>
      <c r="AO211" s="1">
        <v>54</v>
      </c>
      <c r="AP211" s="1">
        <v>22</v>
      </c>
      <c r="AQ211" s="1">
        <v>28</v>
      </c>
      <c r="AR211" s="1">
        <v>30</v>
      </c>
      <c r="AS211" s="1">
        <v>47</v>
      </c>
      <c r="AT211" s="1">
        <v>34</v>
      </c>
      <c r="AU211" s="1">
        <v>38</v>
      </c>
      <c r="AV211" s="1">
        <v>39</v>
      </c>
      <c r="AW211" s="1">
        <v>25</v>
      </c>
      <c r="AX211" s="1">
        <v>40</v>
      </c>
      <c r="AY211" s="1">
        <v>23</v>
      </c>
      <c r="AZ211" s="1">
        <v>39</v>
      </c>
      <c r="BA211" s="1">
        <v>26</v>
      </c>
      <c r="BB211" s="1">
        <v>47</v>
      </c>
      <c r="BC211" s="1">
        <v>38</v>
      </c>
      <c r="BD211" s="1">
        <v>45</v>
      </c>
      <c r="BE211" s="1">
        <v>40</v>
      </c>
      <c r="BF211" s="1">
        <v>60</v>
      </c>
      <c r="BG211" s="1">
        <v>39</v>
      </c>
      <c r="BH211" s="1">
        <v>49</v>
      </c>
      <c r="BI211" s="1">
        <v>21</v>
      </c>
      <c r="BJ211" s="1">
        <v>40</v>
      </c>
      <c r="BK211" s="1">
        <v>46</v>
      </c>
      <c r="BL211" s="1">
        <v>32</v>
      </c>
      <c r="BM211" s="1">
        <v>27</v>
      </c>
      <c r="BN211" s="1">
        <v>29</v>
      </c>
      <c r="BO211" s="1">
        <v>26</v>
      </c>
      <c r="BP211" s="1">
        <v>39</v>
      </c>
    </row>
    <row r="212" spans="1:68" x14ac:dyDescent="0.25">
      <c r="A212" s="1">
        <v>211</v>
      </c>
      <c r="B212" s="1">
        <v>55</v>
      </c>
      <c r="C212" s="1">
        <v>30</v>
      </c>
      <c r="D212" s="1">
        <v>33</v>
      </c>
      <c r="E212" s="1">
        <v>47</v>
      </c>
      <c r="F212" s="1">
        <v>47</v>
      </c>
      <c r="G212" s="1">
        <v>28</v>
      </c>
      <c r="H212" s="1">
        <v>31</v>
      </c>
      <c r="I212" s="1">
        <v>42</v>
      </c>
      <c r="J212" s="1">
        <v>61</v>
      </c>
      <c r="K212" s="1">
        <v>44</v>
      </c>
      <c r="L212" s="1">
        <v>38</v>
      </c>
      <c r="M212" s="1">
        <v>28</v>
      </c>
      <c r="N212" s="1">
        <v>27</v>
      </c>
      <c r="O212" s="1">
        <v>38</v>
      </c>
      <c r="P212" s="1">
        <v>22</v>
      </c>
      <c r="Q212" s="1">
        <v>24</v>
      </c>
      <c r="R212" s="1">
        <v>38</v>
      </c>
      <c r="S212" s="1">
        <v>36</v>
      </c>
      <c r="T212" s="1">
        <v>30</v>
      </c>
      <c r="U212" s="1">
        <v>27</v>
      </c>
      <c r="V212" s="1">
        <v>32</v>
      </c>
      <c r="W212" s="1">
        <v>27</v>
      </c>
      <c r="X212" s="1">
        <v>30</v>
      </c>
      <c r="Y212" s="1">
        <v>24</v>
      </c>
      <c r="Z212" s="1">
        <v>36</v>
      </c>
      <c r="AA212" s="1">
        <v>55</v>
      </c>
      <c r="AB212" s="1">
        <v>34</v>
      </c>
      <c r="AC212" s="1">
        <v>46</v>
      </c>
      <c r="AD212" s="1">
        <v>31</v>
      </c>
      <c r="AE212" s="1">
        <v>30</v>
      </c>
      <c r="AF212" s="1">
        <v>35</v>
      </c>
      <c r="AG212" s="1">
        <v>33</v>
      </c>
      <c r="AH212" s="1">
        <v>42</v>
      </c>
      <c r="AI212" s="1">
        <v>44</v>
      </c>
      <c r="AJ212" s="1">
        <v>47</v>
      </c>
      <c r="AK212" s="1">
        <v>23</v>
      </c>
      <c r="AL212" s="1">
        <v>33</v>
      </c>
      <c r="AM212" s="1">
        <v>59</v>
      </c>
      <c r="AN212" s="1">
        <v>51</v>
      </c>
      <c r="AO212" s="1">
        <v>31</v>
      </c>
      <c r="AP212" s="1">
        <v>51</v>
      </c>
      <c r="AQ212" s="1">
        <v>43</v>
      </c>
      <c r="AR212" s="1">
        <v>29</v>
      </c>
      <c r="AS212" s="1">
        <v>43</v>
      </c>
      <c r="AT212" s="1">
        <v>36</v>
      </c>
      <c r="AU212" s="1">
        <v>40</v>
      </c>
      <c r="AV212" s="1">
        <v>25</v>
      </c>
      <c r="AW212" s="1">
        <v>50</v>
      </c>
      <c r="AX212" s="1">
        <v>32</v>
      </c>
      <c r="AY212" s="1">
        <v>54</v>
      </c>
      <c r="AZ212" s="1">
        <v>63</v>
      </c>
      <c r="BA212" s="1">
        <v>46</v>
      </c>
      <c r="BB212" s="1">
        <v>34</v>
      </c>
      <c r="BC212" s="1">
        <v>25</v>
      </c>
      <c r="BD212" s="1">
        <v>46</v>
      </c>
      <c r="BE212" s="1">
        <v>23</v>
      </c>
      <c r="BF212" s="1">
        <v>31</v>
      </c>
      <c r="BG212" s="1">
        <v>56</v>
      </c>
      <c r="BH212" s="1">
        <v>19</v>
      </c>
      <c r="BI212" s="1">
        <v>26</v>
      </c>
      <c r="BJ212" s="1">
        <v>50</v>
      </c>
      <c r="BK212" s="1">
        <v>37</v>
      </c>
      <c r="BL212" s="1">
        <v>38</v>
      </c>
      <c r="BM212" s="1">
        <v>33</v>
      </c>
      <c r="BN212" s="1">
        <v>52</v>
      </c>
      <c r="BO212" s="1">
        <v>20</v>
      </c>
      <c r="BP212" s="1">
        <v>24</v>
      </c>
    </row>
    <row r="213" spans="1:68" x14ac:dyDescent="0.25">
      <c r="A213" s="1">
        <v>212</v>
      </c>
      <c r="B213" s="1">
        <v>36</v>
      </c>
      <c r="C213" s="1">
        <v>46</v>
      </c>
      <c r="D213" s="1">
        <v>32</v>
      </c>
      <c r="E213" s="1">
        <v>46</v>
      </c>
      <c r="F213" s="1">
        <v>37</v>
      </c>
      <c r="G213" s="1">
        <v>41</v>
      </c>
      <c r="H213" s="1">
        <v>37</v>
      </c>
      <c r="I213" s="1">
        <v>20</v>
      </c>
      <c r="J213" s="1">
        <v>47</v>
      </c>
      <c r="K213" s="1">
        <v>23</v>
      </c>
      <c r="L213" s="1">
        <v>36</v>
      </c>
      <c r="M213" s="1">
        <v>53</v>
      </c>
      <c r="N213" s="1">
        <v>34</v>
      </c>
      <c r="O213" s="1">
        <v>34</v>
      </c>
      <c r="P213" s="1">
        <v>27</v>
      </c>
      <c r="Q213" s="1">
        <v>33</v>
      </c>
      <c r="R213" s="1">
        <v>32</v>
      </c>
      <c r="S213" s="1">
        <v>36</v>
      </c>
      <c r="T213" s="1">
        <v>55</v>
      </c>
      <c r="U213" s="1">
        <v>32</v>
      </c>
      <c r="V213" s="1">
        <v>47</v>
      </c>
      <c r="W213" s="1">
        <v>46</v>
      </c>
      <c r="X213" s="1">
        <v>61</v>
      </c>
      <c r="Y213" s="1">
        <v>52</v>
      </c>
      <c r="Z213" s="1">
        <v>44</v>
      </c>
      <c r="AA213" s="1">
        <v>30</v>
      </c>
      <c r="AB213" s="1">
        <v>36</v>
      </c>
      <c r="AC213" s="1">
        <v>68</v>
      </c>
      <c r="AD213" s="1">
        <v>23</v>
      </c>
      <c r="AE213" s="1">
        <v>41</v>
      </c>
      <c r="AF213" s="1">
        <v>55</v>
      </c>
      <c r="AG213" s="1">
        <v>42</v>
      </c>
      <c r="AH213" s="1">
        <v>30</v>
      </c>
      <c r="AI213" s="1">
        <v>34</v>
      </c>
      <c r="AJ213" s="1">
        <v>36</v>
      </c>
      <c r="AK213" s="1">
        <v>37</v>
      </c>
      <c r="AL213" s="1">
        <v>54</v>
      </c>
      <c r="AM213" s="1">
        <v>33</v>
      </c>
      <c r="AN213" s="1">
        <v>37</v>
      </c>
      <c r="AO213" s="1">
        <v>31</v>
      </c>
      <c r="AP213" s="1">
        <v>29</v>
      </c>
      <c r="AQ213" s="1">
        <v>40</v>
      </c>
      <c r="AR213" s="1">
        <v>34</v>
      </c>
      <c r="AS213" s="1">
        <v>31</v>
      </c>
      <c r="AT213" s="1">
        <v>33</v>
      </c>
      <c r="AU213" s="1">
        <v>23</v>
      </c>
      <c r="AV213" s="1">
        <v>54</v>
      </c>
      <c r="AW213" s="1">
        <v>29</v>
      </c>
      <c r="AX213" s="1">
        <v>47</v>
      </c>
      <c r="AY213" s="1">
        <v>22</v>
      </c>
      <c r="AZ213" s="1">
        <v>32</v>
      </c>
      <c r="BA213" s="1">
        <v>49</v>
      </c>
      <c r="BB213" s="1">
        <v>23</v>
      </c>
      <c r="BC213" s="1">
        <v>29</v>
      </c>
      <c r="BD213" s="1">
        <v>20</v>
      </c>
      <c r="BE213" s="1">
        <v>20</v>
      </c>
      <c r="BF213" s="1">
        <v>45</v>
      </c>
      <c r="BG213" s="1">
        <v>22</v>
      </c>
      <c r="BH213" s="1">
        <v>36</v>
      </c>
      <c r="BI213" s="1">
        <v>32</v>
      </c>
      <c r="BJ213" s="1">
        <v>28</v>
      </c>
      <c r="BK213" s="1">
        <v>52</v>
      </c>
      <c r="BL213" s="1">
        <v>61</v>
      </c>
      <c r="BM213" s="1">
        <v>46</v>
      </c>
      <c r="BN213" s="1">
        <v>32</v>
      </c>
      <c r="BO213" s="1">
        <v>30</v>
      </c>
      <c r="BP213" s="1">
        <v>30</v>
      </c>
    </row>
    <row r="214" spans="1:68" x14ac:dyDescent="0.25">
      <c r="A214" s="1">
        <v>213</v>
      </c>
      <c r="B214" s="1">
        <v>36</v>
      </c>
      <c r="C214" s="1">
        <v>55</v>
      </c>
      <c r="D214" s="1">
        <v>54</v>
      </c>
      <c r="E214" s="1">
        <v>36</v>
      </c>
      <c r="F214" s="1">
        <v>48</v>
      </c>
      <c r="G214" s="1">
        <v>59</v>
      </c>
      <c r="H214" s="1">
        <v>34</v>
      </c>
      <c r="I214" s="1">
        <v>36</v>
      </c>
      <c r="J214" s="1">
        <v>45</v>
      </c>
      <c r="K214" s="1">
        <v>20</v>
      </c>
      <c r="L214" s="1">
        <v>40</v>
      </c>
      <c r="M214" s="1">
        <v>23</v>
      </c>
      <c r="N214" s="1">
        <v>34</v>
      </c>
      <c r="O214" s="1">
        <v>22</v>
      </c>
      <c r="P214" s="1">
        <v>41</v>
      </c>
      <c r="Q214" s="1">
        <v>24</v>
      </c>
      <c r="R214" s="1">
        <v>32</v>
      </c>
      <c r="S214" s="1">
        <v>36</v>
      </c>
      <c r="T214" s="1">
        <v>30</v>
      </c>
      <c r="U214" s="1">
        <v>35</v>
      </c>
      <c r="V214" s="1">
        <v>22</v>
      </c>
      <c r="W214" s="1">
        <v>40</v>
      </c>
      <c r="X214" s="1">
        <v>57</v>
      </c>
      <c r="Y214" s="1">
        <v>43</v>
      </c>
      <c r="Z214" s="1">
        <v>31</v>
      </c>
      <c r="AA214" s="1">
        <v>44</v>
      </c>
      <c r="AB214" s="1">
        <v>23</v>
      </c>
      <c r="AC214" s="1">
        <v>32</v>
      </c>
      <c r="AD214" s="1">
        <v>31</v>
      </c>
      <c r="AE214" s="1">
        <v>42</v>
      </c>
      <c r="AF214" s="1">
        <v>30</v>
      </c>
      <c r="AG214" s="1">
        <v>25</v>
      </c>
      <c r="AH214" s="1">
        <v>36</v>
      </c>
      <c r="AI214" s="1">
        <v>58</v>
      </c>
      <c r="AJ214" s="1">
        <v>47</v>
      </c>
      <c r="AK214" s="1">
        <v>33</v>
      </c>
      <c r="AL214" s="1">
        <v>68</v>
      </c>
      <c r="AM214" s="1">
        <v>44</v>
      </c>
      <c r="AN214" s="1">
        <v>29</v>
      </c>
      <c r="AO214" s="1">
        <v>40</v>
      </c>
      <c r="AP214" s="1">
        <v>33</v>
      </c>
      <c r="AQ214" s="1">
        <v>24</v>
      </c>
      <c r="AR214" s="1">
        <v>39</v>
      </c>
      <c r="AS214" s="1">
        <v>34</v>
      </c>
      <c r="AT214" s="1">
        <v>32</v>
      </c>
      <c r="AU214" s="1">
        <v>25</v>
      </c>
      <c r="AV214" s="1">
        <v>55</v>
      </c>
      <c r="AW214" s="1">
        <v>36</v>
      </c>
      <c r="AX214" s="1">
        <v>25</v>
      </c>
      <c r="AY214" s="1">
        <v>21</v>
      </c>
      <c r="AZ214" s="1">
        <v>44</v>
      </c>
      <c r="BA214" s="1">
        <v>51</v>
      </c>
      <c r="BB214" s="1">
        <v>37</v>
      </c>
      <c r="BC214" s="1">
        <v>48</v>
      </c>
      <c r="BD214" s="1">
        <v>36</v>
      </c>
      <c r="BE214" s="1">
        <v>38</v>
      </c>
      <c r="BF214" s="1">
        <v>34</v>
      </c>
      <c r="BG214" s="1">
        <v>23</v>
      </c>
      <c r="BH214" s="1">
        <v>42</v>
      </c>
      <c r="BI214" s="1">
        <v>46</v>
      </c>
      <c r="BJ214" s="1">
        <v>37</v>
      </c>
      <c r="BK214" s="1">
        <v>25</v>
      </c>
      <c r="BL214" s="1">
        <v>46</v>
      </c>
      <c r="BM214" s="1">
        <v>61</v>
      </c>
      <c r="BN214" s="1">
        <v>49</v>
      </c>
      <c r="BO214" s="1">
        <v>50</v>
      </c>
      <c r="BP214" s="1">
        <v>36</v>
      </c>
    </row>
    <row r="215" spans="1:68" x14ac:dyDescent="0.25">
      <c r="A215" s="1">
        <v>214</v>
      </c>
      <c r="B215" s="1">
        <v>63</v>
      </c>
      <c r="C215" s="1">
        <v>22</v>
      </c>
      <c r="D215" s="1">
        <v>22</v>
      </c>
      <c r="E215" s="1">
        <v>27</v>
      </c>
      <c r="F215" s="1">
        <v>37</v>
      </c>
      <c r="G215" s="1">
        <v>39</v>
      </c>
      <c r="H215" s="1">
        <v>24</v>
      </c>
      <c r="I215" s="1">
        <v>31</v>
      </c>
      <c r="J215" s="1">
        <v>18</v>
      </c>
      <c r="K215" s="1">
        <v>33</v>
      </c>
      <c r="L215" s="1">
        <v>29</v>
      </c>
      <c r="M215" s="1">
        <v>28</v>
      </c>
      <c r="N215" s="1">
        <v>32</v>
      </c>
      <c r="O215" s="1">
        <v>40</v>
      </c>
      <c r="P215" s="1">
        <v>39</v>
      </c>
      <c r="Q215" s="1">
        <v>49</v>
      </c>
      <c r="R215" s="1">
        <v>50</v>
      </c>
      <c r="S215" s="1">
        <v>23</v>
      </c>
      <c r="T215" s="1">
        <v>23</v>
      </c>
      <c r="U215" s="1">
        <v>34</v>
      </c>
      <c r="V215" s="1">
        <v>19</v>
      </c>
      <c r="W215" s="1">
        <v>53</v>
      </c>
      <c r="X215" s="1">
        <v>37</v>
      </c>
      <c r="Y215" s="1">
        <v>54</v>
      </c>
      <c r="Z215" s="1">
        <v>27</v>
      </c>
      <c r="AA215" s="1">
        <v>50</v>
      </c>
      <c r="AB215" s="1">
        <v>21</v>
      </c>
      <c r="AC215" s="1">
        <v>61</v>
      </c>
      <c r="AD215" s="1">
        <v>46</v>
      </c>
      <c r="AE215" s="1">
        <v>55</v>
      </c>
      <c r="AF215" s="1">
        <v>33</v>
      </c>
      <c r="AG215" s="1">
        <v>37</v>
      </c>
      <c r="AH215" s="1">
        <v>32</v>
      </c>
      <c r="AI215" s="1">
        <v>23</v>
      </c>
      <c r="AJ215" s="1">
        <v>33</v>
      </c>
      <c r="AK215" s="1">
        <v>50</v>
      </c>
      <c r="AL215" s="1">
        <v>37</v>
      </c>
      <c r="AM215" s="1">
        <v>69</v>
      </c>
      <c r="AN215" s="1">
        <v>63</v>
      </c>
      <c r="AO215" s="1">
        <v>38</v>
      </c>
      <c r="AP215" s="1">
        <v>47</v>
      </c>
      <c r="AQ215" s="1">
        <v>31</v>
      </c>
      <c r="AR215" s="1">
        <v>57</v>
      </c>
      <c r="AS215" s="1">
        <v>35</v>
      </c>
      <c r="AT215" s="1">
        <v>31</v>
      </c>
      <c r="AU215" s="1">
        <v>20</v>
      </c>
      <c r="AV215" s="1">
        <v>38</v>
      </c>
      <c r="AW215" s="1">
        <v>27</v>
      </c>
      <c r="AX215" s="1">
        <v>20</v>
      </c>
      <c r="AY215" s="1">
        <v>37</v>
      </c>
      <c r="AZ215" s="1">
        <v>60</v>
      </c>
      <c r="BA215" s="1">
        <v>40</v>
      </c>
      <c r="BB215" s="1">
        <v>29</v>
      </c>
      <c r="BC215" s="1">
        <v>26</v>
      </c>
      <c r="BD215" s="1">
        <v>25</v>
      </c>
      <c r="BE215" s="1">
        <v>37</v>
      </c>
      <c r="BF215" s="1">
        <v>32</v>
      </c>
      <c r="BG215" s="1">
        <v>33</v>
      </c>
      <c r="BH215" s="1">
        <v>22</v>
      </c>
      <c r="BI215" s="1">
        <v>50</v>
      </c>
      <c r="BJ215" s="1">
        <v>39</v>
      </c>
      <c r="BK215" s="1">
        <v>58</v>
      </c>
      <c r="BL215" s="1">
        <v>33</v>
      </c>
      <c r="BM215" s="1">
        <v>33</v>
      </c>
      <c r="BN215" s="1">
        <v>33</v>
      </c>
      <c r="BO215" s="1">
        <v>38</v>
      </c>
      <c r="BP215" s="1">
        <v>34</v>
      </c>
    </row>
    <row r="216" spans="1:68" x14ac:dyDescent="0.25">
      <c r="A216" s="1">
        <v>215</v>
      </c>
      <c r="B216" s="1">
        <v>24</v>
      </c>
      <c r="C216" s="1">
        <v>26</v>
      </c>
      <c r="D216" s="1">
        <v>56</v>
      </c>
      <c r="E216" s="1">
        <v>22</v>
      </c>
      <c r="F216" s="1">
        <v>29</v>
      </c>
      <c r="G216" s="1">
        <v>45</v>
      </c>
      <c r="H216" s="1">
        <v>35</v>
      </c>
      <c r="I216" s="1">
        <v>26</v>
      </c>
      <c r="J216" s="1">
        <v>33</v>
      </c>
      <c r="K216" s="1">
        <v>57</v>
      </c>
      <c r="L216" s="1">
        <v>27</v>
      </c>
      <c r="M216" s="1">
        <v>71</v>
      </c>
      <c r="N216" s="1">
        <v>30</v>
      </c>
      <c r="O216" s="1">
        <v>54</v>
      </c>
      <c r="P216" s="1">
        <v>41</v>
      </c>
      <c r="Q216" s="1">
        <v>23</v>
      </c>
      <c r="R216" s="1">
        <v>29</v>
      </c>
      <c r="S216" s="1">
        <v>24</v>
      </c>
      <c r="T216" s="1">
        <v>57</v>
      </c>
      <c r="U216" s="1">
        <v>45</v>
      </c>
      <c r="V216" s="1">
        <v>32</v>
      </c>
      <c r="W216" s="1">
        <v>34</v>
      </c>
      <c r="X216" s="1">
        <v>47</v>
      </c>
      <c r="Y216" s="1">
        <v>20</v>
      </c>
      <c r="Z216" s="1">
        <v>28</v>
      </c>
      <c r="AA216" s="1">
        <v>35</v>
      </c>
      <c r="AB216" s="1">
        <v>41</v>
      </c>
      <c r="AC216" s="1">
        <v>46</v>
      </c>
      <c r="AD216" s="1">
        <v>42</v>
      </c>
      <c r="AE216" s="1">
        <v>48</v>
      </c>
      <c r="AF216" s="1">
        <v>22</v>
      </c>
      <c r="AG216" s="1">
        <v>56</v>
      </c>
      <c r="AH216" s="1">
        <v>33</v>
      </c>
      <c r="AI216" s="1">
        <v>37</v>
      </c>
      <c r="AJ216" s="1">
        <v>20</v>
      </c>
      <c r="AK216" s="1">
        <v>23</v>
      </c>
      <c r="AL216" s="1">
        <v>59</v>
      </c>
      <c r="AM216" s="1">
        <v>59</v>
      </c>
      <c r="AN216" s="1">
        <v>20</v>
      </c>
      <c r="AO216" s="1">
        <v>74</v>
      </c>
      <c r="AP216" s="1">
        <v>36</v>
      </c>
      <c r="AQ216" s="1">
        <v>45</v>
      </c>
      <c r="AR216" s="1">
        <v>56</v>
      </c>
      <c r="AS216" s="1">
        <v>72</v>
      </c>
      <c r="AT216" s="1">
        <v>24</v>
      </c>
      <c r="AU216" s="1">
        <v>20</v>
      </c>
      <c r="AV216" s="1">
        <v>51</v>
      </c>
      <c r="AW216" s="1">
        <v>37</v>
      </c>
      <c r="AX216" s="1">
        <v>39</v>
      </c>
      <c r="AY216" s="1">
        <v>26</v>
      </c>
      <c r="AZ216" s="1">
        <v>51</v>
      </c>
      <c r="BA216" s="1">
        <v>39</v>
      </c>
      <c r="BB216" s="1">
        <v>38</v>
      </c>
      <c r="BC216" s="1">
        <v>24</v>
      </c>
      <c r="BD216" s="1">
        <v>50</v>
      </c>
      <c r="BE216" s="1">
        <v>44</v>
      </c>
      <c r="BF216" s="1">
        <v>64</v>
      </c>
      <c r="BG216" s="1">
        <v>55</v>
      </c>
      <c r="BH216" s="1">
        <v>54</v>
      </c>
      <c r="BI216" s="1">
        <v>26</v>
      </c>
      <c r="BJ216" s="1">
        <v>31</v>
      </c>
      <c r="BK216" s="1">
        <v>62</v>
      </c>
      <c r="BL216" s="1">
        <v>42</v>
      </c>
      <c r="BM216" s="1">
        <v>27</v>
      </c>
      <c r="BN216" s="1">
        <v>42</v>
      </c>
      <c r="BO216" s="1">
        <v>23</v>
      </c>
      <c r="BP216" s="1">
        <v>22</v>
      </c>
    </row>
    <row r="217" spans="1:68" x14ac:dyDescent="0.25">
      <c r="A217" s="1">
        <v>216</v>
      </c>
      <c r="B217" s="1">
        <v>28</v>
      </c>
      <c r="C217" s="1">
        <v>66</v>
      </c>
      <c r="D217" s="1">
        <v>52</v>
      </c>
      <c r="E217" s="1">
        <v>47</v>
      </c>
      <c r="F217" s="1">
        <v>50</v>
      </c>
      <c r="G217" s="1">
        <v>55</v>
      </c>
      <c r="H217" s="1">
        <v>22</v>
      </c>
      <c r="I217" s="1">
        <v>33</v>
      </c>
      <c r="J217" s="1">
        <v>53</v>
      </c>
      <c r="K217" s="1">
        <v>53</v>
      </c>
      <c r="L217" s="1">
        <v>41</v>
      </c>
      <c r="M217" s="1">
        <v>31</v>
      </c>
      <c r="N217" s="1">
        <v>24</v>
      </c>
      <c r="O217" s="1">
        <v>41</v>
      </c>
      <c r="P217" s="1">
        <v>40</v>
      </c>
      <c r="Q217" s="1">
        <v>26</v>
      </c>
      <c r="R217" s="1">
        <v>34</v>
      </c>
      <c r="S217" s="1">
        <v>56</v>
      </c>
      <c r="T217" s="1">
        <v>24</v>
      </c>
      <c r="U217" s="1">
        <v>50</v>
      </c>
      <c r="V217" s="1">
        <v>35</v>
      </c>
      <c r="W217" s="1">
        <v>48</v>
      </c>
      <c r="X217" s="1">
        <v>45</v>
      </c>
      <c r="Y217" s="1">
        <v>28</v>
      </c>
      <c r="Z217" s="1">
        <v>49</v>
      </c>
      <c r="AA217" s="1">
        <v>46</v>
      </c>
      <c r="AB217" s="1">
        <v>27</v>
      </c>
      <c r="AC217" s="1">
        <v>46</v>
      </c>
      <c r="AD217" s="1">
        <v>29</v>
      </c>
      <c r="AE217" s="1">
        <v>47</v>
      </c>
      <c r="AF217" s="1">
        <v>32</v>
      </c>
      <c r="AG217" s="1">
        <v>50</v>
      </c>
      <c r="AH217" s="1">
        <v>55</v>
      </c>
      <c r="AI217" s="1">
        <v>32</v>
      </c>
      <c r="AJ217" s="1">
        <v>38</v>
      </c>
      <c r="AK217" s="1">
        <v>51</v>
      </c>
      <c r="AL217" s="1">
        <v>57</v>
      </c>
      <c r="AM217" s="1">
        <v>26</v>
      </c>
      <c r="AN217" s="1">
        <v>41</v>
      </c>
      <c r="AO217" s="1">
        <v>41</v>
      </c>
      <c r="AP217" s="1">
        <v>41</v>
      </c>
      <c r="AQ217" s="1">
        <v>50</v>
      </c>
      <c r="AR217" s="1">
        <v>34</v>
      </c>
      <c r="AS217" s="1">
        <v>28</v>
      </c>
      <c r="AT217" s="1">
        <v>23</v>
      </c>
      <c r="AU217" s="1">
        <v>33</v>
      </c>
      <c r="AV217" s="1">
        <v>42</v>
      </c>
      <c r="AW217" s="1">
        <v>37</v>
      </c>
      <c r="AX217" s="1">
        <v>49</v>
      </c>
      <c r="AY217" s="1">
        <v>35</v>
      </c>
      <c r="AZ217" s="1">
        <v>53</v>
      </c>
      <c r="BA217" s="1">
        <v>48</v>
      </c>
      <c r="BB217" s="1">
        <v>25</v>
      </c>
      <c r="BC217" s="1">
        <v>35</v>
      </c>
      <c r="BD217" s="1">
        <v>31</v>
      </c>
      <c r="BE217" s="1">
        <v>39</v>
      </c>
      <c r="BF217" s="1">
        <v>30</v>
      </c>
      <c r="BG217" s="1">
        <v>43</v>
      </c>
      <c r="BH217" s="1">
        <v>56</v>
      </c>
      <c r="BI217" s="1">
        <v>65</v>
      </c>
      <c r="BJ217" s="1">
        <v>50</v>
      </c>
      <c r="BK217" s="1">
        <v>23</v>
      </c>
      <c r="BL217" s="1">
        <v>19</v>
      </c>
      <c r="BM217" s="1">
        <v>31</v>
      </c>
      <c r="BN217" s="1">
        <v>21</v>
      </c>
      <c r="BO217" s="1">
        <v>66</v>
      </c>
      <c r="BP217" s="1">
        <v>20</v>
      </c>
    </row>
    <row r="218" spans="1:68" x14ac:dyDescent="0.25">
      <c r="A218" s="1">
        <v>217</v>
      </c>
      <c r="B218" s="1">
        <v>39</v>
      </c>
      <c r="C218" s="1">
        <v>49</v>
      </c>
      <c r="D218" s="1">
        <v>20</v>
      </c>
      <c r="E218" s="1">
        <v>36</v>
      </c>
      <c r="F218" s="1">
        <v>33</v>
      </c>
      <c r="G218" s="1">
        <v>51</v>
      </c>
      <c r="H218" s="1">
        <v>56</v>
      </c>
      <c r="I218" s="1">
        <v>47</v>
      </c>
      <c r="J218" s="1">
        <v>44</v>
      </c>
      <c r="K218" s="1">
        <v>29</v>
      </c>
      <c r="L218" s="1">
        <v>59</v>
      </c>
      <c r="M218" s="1">
        <v>18</v>
      </c>
      <c r="N218" s="1">
        <v>45</v>
      </c>
      <c r="O218" s="1">
        <v>36</v>
      </c>
      <c r="P218" s="1">
        <v>39</v>
      </c>
      <c r="Q218" s="1">
        <v>40</v>
      </c>
      <c r="R218" s="1">
        <v>37</v>
      </c>
      <c r="S218" s="1">
        <v>71</v>
      </c>
      <c r="T218" s="1">
        <v>21</v>
      </c>
      <c r="U218" s="1">
        <v>24</v>
      </c>
      <c r="V218" s="1">
        <v>20</v>
      </c>
      <c r="W218" s="1">
        <v>49</v>
      </c>
      <c r="X218" s="1">
        <v>34</v>
      </c>
      <c r="Y218" s="1">
        <v>24</v>
      </c>
      <c r="Z218" s="1">
        <v>61</v>
      </c>
      <c r="AA218" s="1">
        <v>30</v>
      </c>
      <c r="AB218" s="1">
        <v>77</v>
      </c>
      <c r="AC218" s="1">
        <v>29</v>
      </c>
      <c r="AD218" s="1">
        <v>32</v>
      </c>
      <c r="AE218" s="1">
        <v>23</v>
      </c>
      <c r="AF218" s="1">
        <v>35</v>
      </c>
      <c r="AG218" s="1">
        <v>48</v>
      </c>
      <c r="AH218" s="1">
        <v>32</v>
      </c>
      <c r="AI218" s="1">
        <v>25</v>
      </c>
      <c r="AJ218" s="1">
        <v>39</v>
      </c>
      <c r="AK218" s="1">
        <v>24</v>
      </c>
      <c r="AL218" s="1">
        <v>30</v>
      </c>
      <c r="AM218" s="1">
        <v>54</v>
      </c>
      <c r="AN218" s="1">
        <v>28</v>
      </c>
      <c r="AO218" s="1">
        <v>37</v>
      </c>
      <c r="AP218" s="1">
        <v>57</v>
      </c>
      <c r="AQ218" s="1">
        <v>34</v>
      </c>
      <c r="AR218" s="1">
        <v>29</v>
      </c>
      <c r="AS218" s="1">
        <v>29</v>
      </c>
      <c r="AT218" s="1">
        <v>31</v>
      </c>
      <c r="AU218" s="1">
        <v>36</v>
      </c>
      <c r="AV218" s="1">
        <v>44</v>
      </c>
      <c r="AW218" s="1">
        <v>35</v>
      </c>
      <c r="AX218" s="1">
        <v>36</v>
      </c>
      <c r="AY218" s="1">
        <v>46</v>
      </c>
      <c r="AZ218" s="1">
        <v>36</v>
      </c>
      <c r="BA218" s="1">
        <v>27</v>
      </c>
      <c r="BB218" s="1">
        <v>27</v>
      </c>
      <c r="BC218" s="1">
        <v>23</v>
      </c>
      <c r="BD218" s="1">
        <v>27</v>
      </c>
      <c r="BE218" s="1">
        <v>22</v>
      </c>
      <c r="BF218" s="1">
        <v>60</v>
      </c>
      <c r="BG218" s="1">
        <v>26</v>
      </c>
      <c r="BH218" s="1">
        <v>29</v>
      </c>
      <c r="BI218" s="1">
        <v>25</v>
      </c>
      <c r="BJ218" s="1">
        <v>31</v>
      </c>
      <c r="BK218" s="1">
        <v>29</v>
      </c>
      <c r="BL218" s="1">
        <v>22</v>
      </c>
      <c r="BM218" s="1">
        <v>43</v>
      </c>
      <c r="BN218" s="1">
        <v>44</v>
      </c>
      <c r="BO218" s="1">
        <v>46</v>
      </c>
      <c r="BP218" s="1">
        <v>35</v>
      </c>
    </row>
    <row r="219" spans="1:68" x14ac:dyDescent="0.25">
      <c r="A219" s="1">
        <v>218</v>
      </c>
      <c r="B219" s="1">
        <v>44</v>
      </c>
      <c r="C219" s="1">
        <v>20</v>
      </c>
      <c r="D219" s="1">
        <v>53</v>
      </c>
      <c r="E219" s="1">
        <v>28</v>
      </c>
      <c r="F219" s="1">
        <v>21</v>
      </c>
      <c r="G219" s="1">
        <v>52</v>
      </c>
      <c r="H219" s="1">
        <v>40</v>
      </c>
      <c r="I219" s="1">
        <v>37</v>
      </c>
      <c r="J219" s="1">
        <v>43</v>
      </c>
      <c r="K219" s="1">
        <v>26</v>
      </c>
      <c r="L219" s="1">
        <v>24</v>
      </c>
      <c r="M219" s="1">
        <v>47</v>
      </c>
      <c r="N219" s="1">
        <v>43</v>
      </c>
      <c r="O219" s="1">
        <v>23</v>
      </c>
      <c r="P219" s="1">
        <v>35</v>
      </c>
      <c r="Q219" s="1">
        <v>44</v>
      </c>
      <c r="R219" s="1">
        <v>28</v>
      </c>
      <c r="S219" s="1">
        <v>43</v>
      </c>
      <c r="T219" s="1">
        <v>55</v>
      </c>
      <c r="U219" s="1">
        <v>57</v>
      </c>
      <c r="V219" s="1">
        <v>39</v>
      </c>
      <c r="W219" s="1">
        <v>30</v>
      </c>
      <c r="X219" s="1">
        <v>57</v>
      </c>
      <c r="Y219" s="1">
        <v>22</v>
      </c>
      <c r="Z219" s="1">
        <v>20</v>
      </c>
      <c r="AA219" s="1">
        <v>40</v>
      </c>
      <c r="AB219" s="1">
        <v>20</v>
      </c>
      <c r="AC219" s="1">
        <v>45</v>
      </c>
      <c r="AD219" s="1">
        <v>38</v>
      </c>
      <c r="AE219" s="1">
        <v>46</v>
      </c>
      <c r="AF219" s="1">
        <v>35</v>
      </c>
      <c r="AG219" s="1">
        <v>40</v>
      </c>
      <c r="AH219" s="1">
        <v>24</v>
      </c>
      <c r="AI219" s="1">
        <v>25</v>
      </c>
      <c r="AJ219" s="1">
        <v>32</v>
      </c>
      <c r="AK219" s="1">
        <v>27</v>
      </c>
      <c r="AL219" s="1">
        <v>21</v>
      </c>
      <c r="AM219" s="1">
        <v>30</v>
      </c>
      <c r="AN219" s="1">
        <v>61</v>
      </c>
      <c r="AO219" s="1">
        <v>28</v>
      </c>
      <c r="AP219" s="1">
        <v>39</v>
      </c>
      <c r="AQ219" s="1">
        <v>25</v>
      </c>
      <c r="AR219" s="1">
        <v>65</v>
      </c>
      <c r="AS219" s="1">
        <v>40</v>
      </c>
      <c r="AT219" s="1">
        <v>52</v>
      </c>
      <c r="AU219" s="1">
        <v>20</v>
      </c>
      <c r="AV219" s="1">
        <v>66</v>
      </c>
      <c r="AW219" s="1">
        <v>48</v>
      </c>
      <c r="AX219" s="1">
        <v>47</v>
      </c>
      <c r="AY219" s="1">
        <v>60</v>
      </c>
      <c r="AZ219" s="1">
        <v>54</v>
      </c>
      <c r="BA219" s="1">
        <v>24</v>
      </c>
      <c r="BB219" s="1">
        <v>22</v>
      </c>
      <c r="BC219" s="1">
        <v>48</v>
      </c>
      <c r="BD219" s="1">
        <v>37</v>
      </c>
      <c r="BE219" s="1">
        <v>26</v>
      </c>
      <c r="BF219" s="1">
        <v>41</v>
      </c>
      <c r="BG219" s="1">
        <v>48</v>
      </c>
      <c r="BH219" s="1">
        <v>51</v>
      </c>
      <c r="BI219" s="1">
        <v>30</v>
      </c>
      <c r="BJ219" s="1">
        <v>41</v>
      </c>
      <c r="BK219" s="1">
        <v>26</v>
      </c>
      <c r="BL219" s="1">
        <v>68</v>
      </c>
      <c r="BM219" s="1">
        <v>45</v>
      </c>
      <c r="BN219" s="1">
        <v>27</v>
      </c>
      <c r="BO219" s="1">
        <v>35</v>
      </c>
      <c r="BP219" s="1">
        <v>38</v>
      </c>
    </row>
    <row r="220" spans="1:68" x14ac:dyDescent="0.25">
      <c r="A220" s="1">
        <v>219</v>
      </c>
      <c r="B220" s="1">
        <v>33</v>
      </c>
      <c r="C220" s="1">
        <v>35</v>
      </c>
      <c r="D220" s="1">
        <v>48</v>
      </c>
      <c r="E220" s="1">
        <v>42</v>
      </c>
      <c r="F220" s="1">
        <v>35</v>
      </c>
      <c r="G220" s="1">
        <v>61</v>
      </c>
      <c r="H220" s="1">
        <v>55</v>
      </c>
      <c r="I220" s="1">
        <v>38</v>
      </c>
      <c r="J220" s="1">
        <v>45</v>
      </c>
      <c r="K220" s="1">
        <v>25</v>
      </c>
      <c r="L220" s="1">
        <v>51</v>
      </c>
      <c r="M220" s="1">
        <v>41</v>
      </c>
      <c r="N220" s="1">
        <v>41</v>
      </c>
      <c r="O220" s="1">
        <v>46</v>
      </c>
      <c r="P220" s="1">
        <v>41</v>
      </c>
      <c r="Q220" s="1">
        <v>22</v>
      </c>
      <c r="R220" s="1">
        <v>59</v>
      </c>
      <c r="S220" s="1">
        <v>42</v>
      </c>
      <c r="T220" s="1">
        <v>19</v>
      </c>
      <c r="U220" s="1">
        <v>31</v>
      </c>
      <c r="V220" s="1">
        <v>46</v>
      </c>
      <c r="W220" s="1">
        <v>43</v>
      </c>
      <c r="X220" s="1">
        <v>35</v>
      </c>
      <c r="Y220" s="1">
        <v>24</v>
      </c>
      <c r="Z220" s="1">
        <v>31</v>
      </c>
      <c r="AA220" s="1">
        <v>47</v>
      </c>
      <c r="AB220" s="1">
        <v>58</v>
      </c>
      <c r="AC220" s="1">
        <v>27</v>
      </c>
      <c r="AD220" s="1">
        <v>32</v>
      </c>
      <c r="AE220" s="1">
        <v>23</v>
      </c>
      <c r="AF220" s="1">
        <v>34</v>
      </c>
      <c r="AG220" s="1">
        <v>23</v>
      </c>
      <c r="AH220" s="1">
        <v>58</v>
      </c>
      <c r="AI220" s="1">
        <v>53</v>
      </c>
      <c r="AJ220" s="1">
        <v>59</v>
      </c>
      <c r="AK220" s="1">
        <v>20</v>
      </c>
      <c r="AL220" s="1">
        <v>57</v>
      </c>
      <c r="AM220" s="1">
        <v>36</v>
      </c>
      <c r="AN220" s="1">
        <v>36</v>
      </c>
      <c r="AO220" s="1">
        <v>37</v>
      </c>
      <c r="AP220" s="1">
        <v>49</v>
      </c>
      <c r="AQ220" s="1">
        <v>36</v>
      </c>
      <c r="AR220" s="1">
        <v>53</v>
      </c>
      <c r="AS220" s="1">
        <v>39</v>
      </c>
      <c r="AT220" s="1">
        <v>28</v>
      </c>
      <c r="AU220" s="1">
        <v>28</v>
      </c>
      <c r="AV220" s="1">
        <v>62</v>
      </c>
      <c r="AW220" s="1">
        <v>64</v>
      </c>
      <c r="AX220" s="1">
        <v>28</v>
      </c>
      <c r="AY220" s="1">
        <v>21</v>
      </c>
      <c r="AZ220" s="1">
        <v>47</v>
      </c>
      <c r="BA220" s="1">
        <v>32</v>
      </c>
      <c r="BB220" s="1">
        <v>27</v>
      </c>
      <c r="BC220" s="1">
        <v>39</v>
      </c>
      <c r="BD220" s="1">
        <v>33</v>
      </c>
      <c r="BE220" s="1">
        <v>59</v>
      </c>
      <c r="BF220" s="1">
        <v>52</v>
      </c>
      <c r="BG220" s="1">
        <v>43</v>
      </c>
      <c r="BH220" s="1">
        <v>58</v>
      </c>
      <c r="BI220" s="1">
        <v>25</v>
      </c>
      <c r="BJ220" s="1">
        <v>46</v>
      </c>
      <c r="BK220" s="1">
        <v>28</v>
      </c>
      <c r="BL220" s="1">
        <v>35</v>
      </c>
      <c r="BM220" s="1">
        <v>35</v>
      </c>
      <c r="BN220" s="1">
        <v>36</v>
      </c>
      <c r="BO220" s="1">
        <v>28</v>
      </c>
      <c r="BP220" s="1">
        <v>32</v>
      </c>
    </row>
    <row r="221" spans="1:68" x14ac:dyDescent="0.25">
      <c r="A221" s="1">
        <v>220</v>
      </c>
      <c r="B221" s="1">
        <v>43</v>
      </c>
      <c r="C221" s="1">
        <v>35</v>
      </c>
      <c r="D221" s="1">
        <v>54</v>
      </c>
      <c r="E221" s="1">
        <v>42</v>
      </c>
      <c r="F221" s="1">
        <v>50</v>
      </c>
      <c r="G221" s="1">
        <v>24</v>
      </c>
      <c r="H221" s="1">
        <v>29</v>
      </c>
      <c r="I221" s="1">
        <v>46</v>
      </c>
      <c r="J221" s="1">
        <v>34</v>
      </c>
      <c r="K221" s="1">
        <v>48</v>
      </c>
      <c r="L221" s="1">
        <v>34</v>
      </c>
      <c r="M221" s="1">
        <v>65</v>
      </c>
      <c r="N221" s="1">
        <v>26</v>
      </c>
      <c r="O221" s="1">
        <v>33</v>
      </c>
      <c r="P221" s="1">
        <v>39</v>
      </c>
      <c r="Q221" s="1">
        <v>32</v>
      </c>
      <c r="R221" s="1">
        <v>52</v>
      </c>
      <c r="S221" s="1">
        <v>18</v>
      </c>
      <c r="T221" s="1">
        <v>19</v>
      </c>
      <c r="U221" s="1">
        <v>22</v>
      </c>
      <c r="V221" s="1">
        <v>25</v>
      </c>
      <c r="W221" s="1">
        <v>39</v>
      </c>
      <c r="X221" s="1">
        <v>67</v>
      </c>
      <c r="Y221" s="1">
        <v>50</v>
      </c>
      <c r="Z221" s="1">
        <v>37</v>
      </c>
      <c r="AA221" s="1">
        <v>21</v>
      </c>
      <c r="AB221" s="1">
        <v>31</v>
      </c>
      <c r="AC221" s="1">
        <v>28</v>
      </c>
      <c r="AD221" s="1">
        <v>50</v>
      </c>
      <c r="AE221" s="1">
        <v>31</v>
      </c>
      <c r="AF221" s="1">
        <v>36</v>
      </c>
      <c r="AG221" s="1">
        <v>51</v>
      </c>
      <c r="AH221" s="1">
        <v>39</v>
      </c>
      <c r="AI221" s="1">
        <v>36</v>
      </c>
      <c r="AJ221" s="1">
        <v>30</v>
      </c>
      <c r="AK221" s="1">
        <v>27</v>
      </c>
      <c r="AL221" s="1">
        <v>25</v>
      </c>
      <c r="AM221" s="1">
        <v>27</v>
      </c>
      <c r="AN221" s="1">
        <v>37</v>
      </c>
      <c r="AO221" s="1">
        <v>21</v>
      </c>
      <c r="AP221" s="1">
        <v>37</v>
      </c>
      <c r="AQ221" s="1">
        <v>23</v>
      </c>
      <c r="AR221" s="1">
        <v>58</v>
      </c>
      <c r="AS221" s="1">
        <v>30</v>
      </c>
      <c r="AT221" s="1">
        <v>22</v>
      </c>
      <c r="AU221" s="1">
        <v>23</v>
      </c>
      <c r="AV221" s="1">
        <v>55</v>
      </c>
      <c r="AW221" s="1">
        <v>29</v>
      </c>
      <c r="AX221" s="1">
        <v>21</v>
      </c>
      <c r="AY221" s="1">
        <v>54</v>
      </c>
      <c r="AZ221" s="1">
        <v>33</v>
      </c>
      <c r="BA221" s="1">
        <v>25</v>
      </c>
      <c r="BB221" s="1">
        <v>26</v>
      </c>
      <c r="BC221" s="1">
        <v>36</v>
      </c>
      <c r="BD221" s="1">
        <v>34</v>
      </c>
      <c r="BE221" s="1">
        <v>22</v>
      </c>
      <c r="BF221" s="1">
        <v>32</v>
      </c>
      <c r="BG221" s="1">
        <v>36</v>
      </c>
      <c r="BH221" s="1">
        <v>28</v>
      </c>
      <c r="BI221" s="1">
        <v>54</v>
      </c>
      <c r="BJ221" s="1">
        <v>42</v>
      </c>
      <c r="BK221" s="1">
        <v>33</v>
      </c>
      <c r="BL221" s="1">
        <v>40</v>
      </c>
      <c r="BM221" s="1">
        <v>47</v>
      </c>
      <c r="BN221" s="1">
        <v>29</v>
      </c>
      <c r="BO221" s="1">
        <v>22</v>
      </c>
      <c r="BP221" s="1">
        <v>44</v>
      </c>
    </row>
    <row r="222" spans="1:68" x14ac:dyDescent="0.25">
      <c r="A222" s="1">
        <v>221</v>
      </c>
      <c r="B222" s="1">
        <v>30</v>
      </c>
      <c r="C222" s="1">
        <v>33</v>
      </c>
      <c r="D222" s="1">
        <v>71</v>
      </c>
      <c r="E222" s="1">
        <v>32</v>
      </c>
      <c r="F222" s="1">
        <v>20</v>
      </c>
      <c r="G222" s="1">
        <v>50</v>
      </c>
      <c r="H222" s="1">
        <v>35</v>
      </c>
      <c r="I222" s="1">
        <v>50</v>
      </c>
      <c r="J222" s="1">
        <v>27</v>
      </c>
      <c r="K222" s="1">
        <v>35</v>
      </c>
      <c r="L222" s="1">
        <v>55</v>
      </c>
      <c r="M222" s="1">
        <v>27</v>
      </c>
      <c r="N222" s="1">
        <v>26</v>
      </c>
      <c r="O222" s="1">
        <v>21</v>
      </c>
      <c r="P222" s="1">
        <v>34</v>
      </c>
      <c r="Q222" s="1">
        <v>30</v>
      </c>
      <c r="R222" s="1">
        <v>23</v>
      </c>
      <c r="S222" s="1">
        <v>55</v>
      </c>
      <c r="T222" s="1">
        <v>27</v>
      </c>
      <c r="U222" s="1">
        <v>53</v>
      </c>
      <c r="V222" s="1">
        <v>25</v>
      </c>
      <c r="W222" s="1">
        <v>65</v>
      </c>
      <c r="X222" s="1">
        <v>68</v>
      </c>
      <c r="Y222" s="1">
        <v>24</v>
      </c>
      <c r="Z222" s="1">
        <v>45</v>
      </c>
      <c r="AA222" s="1">
        <v>41</v>
      </c>
      <c r="AB222" s="1">
        <v>65</v>
      </c>
      <c r="AC222" s="1">
        <v>33</v>
      </c>
      <c r="AD222" s="1">
        <v>36</v>
      </c>
      <c r="AE222" s="1">
        <v>50</v>
      </c>
      <c r="AF222" s="1">
        <v>26</v>
      </c>
      <c r="AG222" s="1">
        <v>34</v>
      </c>
      <c r="AH222" s="1">
        <v>30</v>
      </c>
      <c r="AI222" s="1">
        <v>54</v>
      </c>
      <c r="AJ222" s="1">
        <v>50</v>
      </c>
      <c r="AK222" s="1">
        <v>45</v>
      </c>
      <c r="AL222" s="1">
        <v>49</v>
      </c>
      <c r="AM222" s="1">
        <v>24</v>
      </c>
      <c r="AN222" s="1">
        <v>23</v>
      </c>
      <c r="AO222" s="1">
        <v>49</v>
      </c>
      <c r="AP222" s="1">
        <v>46</v>
      </c>
      <c r="AQ222" s="1">
        <v>29</v>
      </c>
      <c r="AR222" s="1">
        <v>52</v>
      </c>
      <c r="AS222" s="1">
        <v>32</v>
      </c>
      <c r="AT222" s="1">
        <v>30</v>
      </c>
      <c r="AU222" s="1">
        <v>48</v>
      </c>
      <c r="AV222" s="1">
        <v>60</v>
      </c>
      <c r="AW222" s="1">
        <v>35</v>
      </c>
      <c r="AX222" s="1">
        <v>28</v>
      </c>
      <c r="AY222" s="1">
        <v>38</v>
      </c>
      <c r="AZ222" s="1">
        <v>60</v>
      </c>
      <c r="BA222" s="1">
        <v>26</v>
      </c>
      <c r="BB222" s="1">
        <v>43</v>
      </c>
      <c r="BC222" s="1">
        <v>57</v>
      </c>
      <c r="BD222" s="1">
        <v>47</v>
      </c>
      <c r="BE222" s="1">
        <v>55</v>
      </c>
      <c r="BF222" s="1">
        <v>67</v>
      </c>
      <c r="BG222" s="1">
        <v>23</v>
      </c>
      <c r="BH222" s="1">
        <v>30</v>
      </c>
      <c r="BI222" s="1">
        <v>27</v>
      </c>
      <c r="BJ222" s="1">
        <v>22</v>
      </c>
      <c r="BK222" s="1">
        <v>41</v>
      </c>
      <c r="BL222" s="1">
        <v>34</v>
      </c>
      <c r="BM222" s="1">
        <v>33</v>
      </c>
      <c r="BN222" s="1">
        <v>37</v>
      </c>
      <c r="BO222" s="1">
        <v>35</v>
      </c>
      <c r="BP222" s="1">
        <v>43</v>
      </c>
    </row>
    <row r="223" spans="1:68" x14ac:dyDescent="0.25">
      <c r="A223" s="1">
        <v>222</v>
      </c>
      <c r="B223" s="1">
        <v>39</v>
      </c>
      <c r="C223" s="1">
        <v>26</v>
      </c>
      <c r="D223" s="1">
        <v>25</v>
      </c>
      <c r="E223" s="1">
        <v>35</v>
      </c>
      <c r="F223" s="1">
        <v>28</v>
      </c>
      <c r="G223" s="1">
        <v>60</v>
      </c>
      <c r="H223" s="1">
        <v>28</v>
      </c>
      <c r="I223" s="1">
        <v>49</v>
      </c>
      <c r="J223" s="1">
        <v>55</v>
      </c>
      <c r="K223" s="1">
        <v>44</v>
      </c>
      <c r="L223" s="1">
        <v>50</v>
      </c>
      <c r="M223" s="1">
        <v>36</v>
      </c>
      <c r="N223" s="1">
        <v>43</v>
      </c>
      <c r="O223" s="1">
        <v>26</v>
      </c>
      <c r="P223" s="1">
        <v>48</v>
      </c>
      <c r="Q223" s="1">
        <v>39</v>
      </c>
      <c r="R223" s="1">
        <v>25</v>
      </c>
      <c r="S223" s="1">
        <v>60</v>
      </c>
      <c r="T223" s="1">
        <v>21</v>
      </c>
      <c r="U223" s="1">
        <v>21</v>
      </c>
      <c r="V223" s="1">
        <v>54</v>
      </c>
      <c r="W223" s="1">
        <v>37</v>
      </c>
      <c r="X223" s="1">
        <v>29</v>
      </c>
      <c r="Y223" s="1">
        <v>24</v>
      </c>
      <c r="Z223" s="1">
        <v>46</v>
      </c>
      <c r="AA223" s="1">
        <v>29</v>
      </c>
      <c r="AB223" s="1">
        <v>38</v>
      </c>
      <c r="AC223" s="1">
        <v>44</v>
      </c>
      <c r="AD223" s="1">
        <v>21</v>
      </c>
      <c r="AE223" s="1">
        <v>41</v>
      </c>
      <c r="AF223" s="1">
        <v>53</v>
      </c>
      <c r="AG223" s="1">
        <v>66</v>
      </c>
      <c r="AH223" s="1">
        <v>61</v>
      </c>
      <c r="AI223" s="1">
        <v>37</v>
      </c>
      <c r="AJ223" s="1">
        <v>61</v>
      </c>
      <c r="AK223" s="1">
        <v>32</v>
      </c>
      <c r="AL223" s="1">
        <v>32</v>
      </c>
      <c r="AM223" s="1">
        <v>21</v>
      </c>
      <c r="AN223" s="1">
        <v>26</v>
      </c>
      <c r="AO223" s="1">
        <v>33</v>
      </c>
      <c r="AP223" s="1">
        <v>45</v>
      </c>
      <c r="AQ223" s="1">
        <v>30</v>
      </c>
      <c r="AR223" s="1">
        <v>24</v>
      </c>
      <c r="AS223" s="1">
        <v>31</v>
      </c>
      <c r="AT223" s="1">
        <v>22</v>
      </c>
      <c r="AU223" s="1">
        <v>35</v>
      </c>
      <c r="AV223" s="1">
        <v>53</v>
      </c>
      <c r="AW223" s="1">
        <v>42</v>
      </c>
      <c r="AX223" s="1">
        <v>27</v>
      </c>
      <c r="AY223" s="1">
        <v>29</v>
      </c>
      <c r="AZ223" s="1">
        <v>31</v>
      </c>
      <c r="BA223" s="1">
        <v>25</v>
      </c>
      <c r="BB223" s="1">
        <v>22</v>
      </c>
      <c r="BC223" s="1">
        <v>35</v>
      </c>
      <c r="BD223" s="1">
        <v>64</v>
      </c>
      <c r="BE223" s="1">
        <v>28</v>
      </c>
      <c r="BF223" s="1">
        <v>53</v>
      </c>
      <c r="BG223" s="1">
        <v>30</v>
      </c>
      <c r="BH223" s="1">
        <v>44</v>
      </c>
      <c r="BI223" s="1">
        <v>44</v>
      </c>
      <c r="BJ223" s="1">
        <v>24</v>
      </c>
      <c r="BK223" s="1">
        <v>39</v>
      </c>
      <c r="BL223" s="1">
        <v>31</v>
      </c>
      <c r="BM223" s="1">
        <v>43</v>
      </c>
      <c r="BN223" s="1">
        <v>27</v>
      </c>
      <c r="BO223" s="1">
        <v>41</v>
      </c>
      <c r="BP223" s="1">
        <v>28</v>
      </c>
    </row>
    <row r="224" spans="1:68" x14ac:dyDescent="0.25">
      <c r="A224" s="1">
        <v>223</v>
      </c>
      <c r="B224" s="1">
        <v>56</v>
      </c>
      <c r="C224" s="1">
        <v>42</v>
      </c>
      <c r="D224" s="1">
        <v>36</v>
      </c>
      <c r="E224" s="1">
        <v>51</v>
      </c>
      <c r="F224" s="1">
        <v>36</v>
      </c>
      <c r="G224" s="1">
        <v>51</v>
      </c>
      <c r="H224" s="1">
        <v>47</v>
      </c>
      <c r="I224" s="1">
        <v>58</v>
      </c>
      <c r="J224" s="1">
        <v>34</v>
      </c>
      <c r="K224" s="1">
        <v>25</v>
      </c>
      <c r="L224" s="1">
        <v>58</v>
      </c>
      <c r="M224" s="1">
        <v>28</v>
      </c>
      <c r="N224" s="1">
        <v>37</v>
      </c>
      <c r="O224" s="1">
        <v>65</v>
      </c>
      <c r="P224" s="1">
        <v>26</v>
      </c>
      <c r="Q224" s="1">
        <v>36</v>
      </c>
      <c r="R224" s="1">
        <v>33</v>
      </c>
      <c r="S224" s="1">
        <v>36</v>
      </c>
      <c r="T224" s="1">
        <v>30</v>
      </c>
      <c r="U224" s="1">
        <v>57</v>
      </c>
      <c r="V224" s="1">
        <v>22</v>
      </c>
      <c r="W224" s="1">
        <v>37</v>
      </c>
      <c r="X224" s="1">
        <v>30</v>
      </c>
      <c r="Y224" s="1">
        <v>23</v>
      </c>
      <c r="Z224" s="1">
        <v>31</v>
      </c>
      <c r="AA224" s="1">
        <v>48</v>
      </c>
      <c r="AB224" s="1">
        <v>25</v>
      </c>
      <c r="AC224" s="1">
        <v>32</v>
      </c>
      <c r="AD224" s="1">
        <v>27</v>
      </c>
      <c r="AE224" s="1">
        <v>24</v>
      </c>
      <c r="AF224" s="1">
        <v>25</v>
      </c>
      <c r="AG224" s="1">
        <v>36</v>
      </c>
      <c r="AH224" s="1">
        <v>31</v>
      </c>
      <c r="AI224" s="1">
        <v>69</v>
      </c>
      <c r="AJ224" s="1">
        <v>43</v>
      </c>
      <c r="AK224" s="1">
        <v>22</v>
      </c>
      <c r="AL224" s="1">
        <v>25</v>
      </c>
      <c r="AM224" s="1">
        <v>35</v>
      </c>
      <c r="AN224" s="1">
        <v>23</v>
      </c>
      <c r="AO224" s="1">
        <v>37</v>
      </c>
      <c r="AP224" s="1">
        <v>69</v>
      </c>
      <c r="AQ224" s="1">
        <v>62</v>
      </c>
      <c r="AR224" s="1">
        <v>23</v>
      </c>
      <c r="AS224" s="1">
        <v>23</v>
      </c>
      <c r="AT224" s="1">
        <v>59</v>
      </c>
      <c r="AU224" s="1">
        <v>34</v>
      </c>
      <c r="AV224" s="1">
        <v>27</v>
      </c>
      <c r="AW224" s="1">
        <v>52</v>
      </c>
      <c r="AX224" s="1">
        <v>31</v>
      </c>
      <c r="AY224" s="1">
        <v>31</v>
      </c>
      <c r="AZ224" s="1">
        <v>21</v>
      </c>
      <c r="BA224" s="1">
        <v>66</v>
      </c>
      <c r="BB224" s="1">
        <v>36</v>
      </c>
      <c r="BC224" s="1">
        <v>50</v>
      </c>
      <c r="BD224" s="1">
        <v>21</v>
      </c>
      <c r="BE224" s="1">
        <v>57</v>
      </c>
      <c r="BF224" s="1">
        <v>27</v>
      </c>
      <c r="BG224" s="1">
        <v>40</v>
      </c>
      <c r="BH224" s="1">
        <v>35</v>
      </c>
      <c r="BI224" s="1">
        <v>35</v>
      </c>
      <c r="BJ224" s="1">
        <v>35</v>
      </c>
      <c r="BK224" s="1">
        <v>44</v>
      </c>
      <c r="BL224" s="1">
        <v>45</v>
      </c>
      <c r="BM224" s="1">
        <v>37</v>
      </c>
      <c r="BN224" s="1">
        <v>24</v>
      </c>
      <c r="BO224" s="1">
        <v>24</v>
      </c>
      <c r="BP224" s="1">
        <v>29</v>
      </c>
    </row>
    <row r="225" spans="1:68" x14ac:dyDescent="0.25">
      <c r="A225" s="1">
        <v>224</v>
      </c>
      <c r="B225" s="1">
        <v>56</v>
      </c>
      <c r="C225" s="1">
        <v>47</v>
      </c>
      <c r="D225" s="1">
        <v>59</v>
      </c>
      <c r="E225" s="1">
        <v>47</v>
      </c>
      <c r="F225" s="1">
        <v>28</v>
      </c>
      <c r="G225" s="1">
        <v>23</v>
      </c>
      <c r="H225" s="1">
        <v>27</v>
      </c>
      <c r="I225" s="1">
        <v>52</v>
      </c>
      <c r="J225" s="1">
        <v>29</v>
      </c>
      <c r="K225" s="1">
        <v>25</v>
      </c>
      <c r="L225" s="1">
        <v>44</v>
      </c>
      <c r="M225" s="1">
        <v>40</v>
      </c>
      <c r="N225" s="1">
        <v>30</v>
      </c>
      <c r="O225" s="1">
        <v>23</v>
      </c>
      <c r="P225" s="1">
        <v>58</v>
      </c>
      <c r="Q225" s="1">
        <v>50</v>
      </c>
      <c r="R225" s="1">
        <v>69</v>
      </c>
      <c r="S225" s="1">
        <v>48</v>
      </c>
      <c r="T225" s="1">
        <v>36</v>
      </c>
      <c r="U225" s="1">
        <v>28</v>
      </c>
      <c r="V225" s="1">
        <v>24</v>
      </c>
      <c r="W225" s="1">
        <v>30</v>
      </c>
      <c r="X225" s="1">
        <v>53</v>
      </c>
      <c r="Y225" s="1">
        <v>20</v>
      </c>
      <c r="Z225" s="1">
        <v>36</v>
      </c>
      <c r="AA225" s="1">
        <v>56</v>
      </c>
      <c r="AB225" s="1">
        <v>56</v>
      </c>
      <c r="AC225" s="1">
        <v>33</v>
      </c>
      <c r="AD225" s="1">
        <v>54</v>
      </c>
      <c r="AE225" s="1">
        <v>57</v>
      </c>
      <c r="AF225" s="1">
        <v>29</v>
      </c>
      <c r="AG225" s="1">
        <v>37</v>
      </c>
      <c r="AH225" s="1">
        <v>29</v>
      </c>
      <c r="AI225" s="1">
        <v>43</v>
      </c>
      <c r="AJ225" s="1">
        <v>25</v>
      </c>
      <c r="AK225" s="1">
        <v>38</v>
      </c>
      <c r="AL225" s="1">
        <v>55</v>
      </c>
      <c r="AM225" s="1">
        <v>34</v>
      </c>
      <c r="AN225" s="1">
        <v>49</v>
      </c>
      <c r="AO225" s="1">
        <v>18</v>
      </c>
      <c r="AP225" s="1">
        <v>48</v>
      </c>
      <c r="AQ225" s="1">
        <v>33</v>
      </c>
      <c r="AR225" s="1">
        <v>23</v>
      </c>
      <c r="AS225" s="1">
        <v>52</v>
      </c>
      <c r="AT225" s="1">
        <v>52</v>
      </c>
      <c r="AU225" s="1">
        <v>35</v>
      </c>
      <c r="AV225" s="1">
        <v>64</v>
      </c>
      <c r="AW225" s="1">
        <v>21</v>
      </c>
      <c r="AX225" s="1">
        <v>31</v>
      </c>
      <c r="AY225" s="1">
        <v>31</v>
      </c>
      <c r="AZ225" s="1">
        <v>23</v>
      </c>
      <c r="BA225" s="1">
        <v>48</v>
      </c>
      <c r="BB225" s="1">
        <v>37</v>
      </c>
      <c r="BC225" s="1">
        <v>53</v>
      </c>
      <c r="BD225" s="1">
        <v>21</v>
      </c>
      <c r="BE225" s="1">
        <v>32</v>
      </c>
      <c r="BF225" s="1">
        <v>31</v>
      </c>
      <c r="BG225" s="1">
        <v>32</v>
      </c>
      <c r="BH225" s="1">
        <v>27</v>
      </c>
      <c r="BI225" s="1">
        <v>44</v>
      </c>
      <c r="BJ225" s="1">
        <v>23</v>
      </c>
      <c r="BK225" s="1">
        <v>51</v>
      </c>
      <c r="BL225" s="1">
        <v>25</v>
      </c>
      <c r="BM225" s="1">
        <v>59</v>
      </c>
      <c r="BN225" s="1">
        <v>24</v>
      </c>
      <c r="BO225" s="1">
        <v>32</v>
      </c>
      <c r="BP225" s="1">
        <v>22</v>
      </c>
    </row>
    <row r="226" spans="1:68" x14ac:dyDescent="0.25">
      <c r="A226" s="1">
        <v>225</v>
      </c>
      <c r="B226" s="1">
        <v>24</v>
      </c>
      <c r="C226" s="1">
        <v>21</v>
      </c>
      <c r="D226" s="1">
        <v>50</v>
      </c>
      <c r="E226" s="1">
        <v>48</v>
      </c>
      <c r="F226" s="1">
        <v>21</v>
      </c>
      <c r="G226" s="1">
        <v>22</v>
      </c>
      <c r="H226" s="1">
        <v>40</v>
      </c>
      <c r="I226" s="1">
        <v>35</v>
      </c>
      <c r="J226" s="1">
        <v>33</v>
      </c>
      <c r="K226" s="1">
        <v>42</v>
      </c>
      <c r="L226" s="1">
        <v>36</v>
      </c>
      <c r="M226" s="1">
        <v>30</v>
      </c>
      <c r="N226" s="1">
        <v>57</v>
      </c>
      <c r="O226" s="1">
        <v>30</v>
      </c>
      <c r="P226" s="1">
        <v>44</v>
      </c>
      <c r="Q226" s="1">
        <v>66</v>
      </c>
      <c r="R226" s="1">
        <v>52</v>
      </c>
      <c r="S226" s="1">
        <v>56</v>
      </c>
      <c r="T226" s="1">
        <v>50</v>
      </c>
      <c r="U226" s="1">
        <v>34</v>
      </c>
      <c r="V226" s="1">
        <v>27</v>
      </c>
      <c r="W226" s="1">
        <v>30</v>
      </c>
      <c r="X226" s="1">
        <v>45</v>
      </c>
      <c r="Y226" s="1">
        <v>49</v>
      </c>
      <c r="Z226" s="1">
        <v>30</v>
      </c>
      <c r="AA226" s="1">
        <v>41</v>
      </c>
      <c r="AB226" s="1">
        <v>28</v>
      </c>
      <c r="AC226" s="1">
        <v>41</v>
      </c>
      <c r="AD226" s="1">
        <v>36</v>
      </c>
      <c r="AE226" s="1">
        <v>22</v>
      </c>
      <c r="AF226" s="1">
        <v>24</v>
      </c>
      <c r="AG226" s="1">
        <v>36</v>
      </c>
      <c r="AH226" s="1">
        <v>40</v>
      </c>
      <c r="AI226" s="1">
        <v>34</v>
      </c>
      <c r="AJ226" s="1">
        <v>48</v>
      </c>
      <c r="AK226" s="1">
        <v>27</v>
      </c>
      <c r="AL226" s="1">
        <v>23</v>
      </c>
      <c r="AM226" s="1">
        <v>34</v>
      </c>
      <c r="AN226" s="1">
        <v>66</v>
      </c>
      <c r="AO226" s="1">
        <v>30</v>
      </c>
      <c r="AP226" s="1">
        <v>21</v>
      </c>
      <c r="AQ226" s="1">
        <v>32</v>
      </c>
      <c r="AR226" s="1">
        <v>48</v>
      </c>
      <c r="AS226" s="1">
        <v>56</v>
      </c>
      <c r="AT226" s="1">
        <v>56</v>
      </c>
      <c r="AU226" s="1">
        <v>25</v>
      </c>
      <c r="AV226" s="1">
        <v>47</v>
      </c>
      <c r="AW226" s="1">
        <v>34</v>
      </c>
      <c r="AX226" s="1">
        <v>19</v>
      </c>
      <c r="AY226" s="1">
        <v>24</v>
      </c>
      <c r="AZ226" s="1">
        <v>27</v>
      </c>
      <c r="BA226" s="1">
        <v>25</v>
      </c>
      <c r="BB226" s="1">
        <v>52</v>
      </c>
      <c r="BC226" s="1">
        <v>21</v>
      </c>
      <c r="BD226" s="1">
        <v>30</v>
      </c>
      <c r="BE226" s="1">
        <v>52</v>
      </c>
      <c r="BF226" s="1">
        <v>32</v>
      </c>
      <c r="BG226" s="1">
        <v>59</v>
      </c>
      <c r="BH226" s="1">
        <v>34</v>
      </c>
      <c r="BI226" s="1">
        <v>45</v>
      </c>
      <c r="BJ226" s="1">
        <v>33</v>
      </c>
      <c r="BK226" s="1">
        <v>52</v>
      </c>
      <c r="BL226" s="1">
        <v>23</v>
      </c>
      <c r="BM226" s="1">
        <v>41</v>
      </c>
      <c r="BN226" s="1">
        <v>26</v>
      </c>
      <c r="BO226" s="1">
        <v>51</v>
      </c>
      <c r="BP226" s="1">
        <v>33</v>
      </c>
    </row>
    <row r="227" spans="1:68" x14ac:dyDescent="0.25">
      <c r="A227" s="1">
        <v>226</v>
      </c>
      <c r="B227" s="1">
        <v>62</v>
      </c>
      <c r="C227" s="1">
        <v>43</v>
      </c>
      <c r="D227" s="1">
        <v>34</v>
      </c>
      <c r="E227" s="1">
        <v>33</v>
      </c>
      <c r="F227" s="1">
        <v>58</v>
      </c>
      <c r="G227" s="1">
        <v>29</v>
      </c>
      <c r="H227" s="1">
        <v>56</v>
      </c>
      <c r="I227" s="1">
        <v>53</v>
      </c>
      <c r="J227" s="1">
        <v>70</v>
      </c>
      <c r="K227" s="1">
        <v>24</v>
      </c>
      <c r="L227" s="1">
        <v>55</v>
      </c>
      <c r="M227" s="1">
        <v>27</v>
      </c>
      <c r="N227" s="1">
        <v>21</v>
      </c>
      <c r="O227" s="1">
        <v>27</v>
      </c>
      <c r="P227" s="1">
        <v>62</v>
      </c>
      <c r="Q227" s="1">
        <v>39</v>
      </c>
      <c r="R227" s="1">
        <v>41</v>
      </c>
      <c r="S227" s="1">
        <v>33</v>
      </c>
      <c r="T227" s="1">
        <v>32</v>
      </c>
      <c r="U227" s="1">
        <v>26</v>
      </c>
      <c r="V227" s="1">
        <v>49</v>
      </c>
      <c r="W227" s="1">
        <v>27</v>
      </c>
      <c r="X227" s="1">
        <v>34</v>
      </c>
      <c r="Y227" s="1">
        <v>50</v>
      </c>
      <c r="Z227" s="1">
        <v>56</v>
      </c>
      <c r="AA227" s="1">
        <v>40</v>
      </c>
      <c r="AB227" s="1">
        <v>44</v>
      </c>
      <c r="AC227" s="1">
        <v>22</v>
      </c>
      <c r="AD227" s="1">
        <v>40</v>
      </c>
      <c r="AE227" s="1">
        <v>21</v>
      </c>
      <c r="AF227" s="1">
        <v>51</v>
      </c>
      <c r="AG227" s="1">
        <v>20</v>
      </c>
      <c r="AH227" s="1">
        <v>27</v>
      </c>
      <c r="AI227" s="1">
        <v>56</v>
      </c>
      <c r="AJ227" s="1">
        <v>37</v>
      </c>
      <c r="AK227" s="1">
        <v>23</v>
      </c>
      <c r="AL227" s="1">
        <v>50</v>
      </c>
      <c r="AM227" s="1">
        <v>23</v>
      </c>
      <c r="AN227" s="1">
        <v>29</v>
      </c>
      <c r="AO227" s="1">
        <v>33</v>
      </c>
      <c r="AP227" s="1">
        <v>34</v>
      </c>
      <c r="AQ227" s="1">
        <v>53</v>
      </c>
      <c r="AR227" s="1">
        <v>32</v>
      </c>
      <c r="AS227" s="1">
        <v>33</v>
      </c>
      <c r="AT227" s="1">
        <v>63</v>
      </c>
      <c r="AU227" s="1">
        <v>18</v>
      </c>
      <c r="AV227" s="1">
        <v>29</v>
      </c>
      <c r="AW227" s="1">
        <v>27</v>
      </c>
      <c r="AX227" s="1">
        <v>21</v>
      </c>
      <c r="AY227" s="1">
        <v>28</v>
      </c>
      <c r="AZ227" s="1">
        <v>18</v>
      </c>
      <c r="BA227" s="1">
        <v>30</v>
      </c>
      <c r="BB227" s="1">
        <v>52</v>
      </c>
      <c r="BC227" s="1">
        <v>47</v>
      </c>
      <c r="BD227" s="1">
        <v>24</v>
      </c>
      <c r="BE227" s="1">
        <v>37</v>
      </c>
      <c r="BF227" s="1">
        <v>21</v>
      </c>
      <c r="BG227" s="1">
        <v>33</v>
      </c>
      <c r="BH227" s="1">
        <v>56</v>
      </c>
      <c r="BI227" s="1">
        <v>22</v>
      </c>
      <c r="BJ227" s="1">
        <v>51</v>
      </c>
      <c r="BK227" s="1">
        <v>52</v>
      </c>
      <c r="BL227" s="1">
        <v>46</v>
      </c>
      <c r="BM227" s="1">
        <v>33</v>
      </c>
      <c r="BN227" s="1">
        <v>24</v>
      </c>
      <c r="BO227" s="1">
        <v>28</v>
      </c>
      <c r="BP227" s="1">
        <v>26</v>
      </c>
    </row>
    <row r="228" spans="1:68" x14ac:dyDescent="0.25">
      <c r="A228" s="1">
        <v>227</v>
      </c>
      <c r="B228" s="1">
        <v>26</v>
      </c>
      <c r="C228" s="1">
        <v>26</v>
      </c>
      <c r="D228" s="1">
        <v>30</v>
      </c>
      <c r="E228" s="1">
        <v>34</v>
      </c>
      <c r="F228" s="1">
        <v>54</v>
      </c>
      <c r="G228" s="1">
        <v>56</v>
      </c>
      <c r="H228" s="1">
        <v>39</v>
      </c>
      <c r="I228" s="1">
        <v>37</v>
      </c>
      <c r="J228" s="1">
        <v>61</v>
      </c>
      <c r="K228" s="1">
        <v>23</v>
      </c>
      <c r="L228" s="1">
        <v>43</v>
      </c>
      <c r="M228" s="1">
        <v>33</v>
      </c>
      <c r="N228" s="1">
        <v>28</v>
      </c>
      <c r="O228" s="1">
        <v>19</v>
      </c>
      <c r="P228" s="1">
        <v>61</v>
      </c>
      <c r="Q228" s="1">
        <v>44</v>
      </c>
      <c r="R228" s="1">
        <v>57</v>
      </c>
      <c r="S228" s="1">
        <v>33</v>
      </c>
      <c r="T228" s="1">
        <v>27</v>
      </c>
      <c r="U228" s="1">
        <v>45</v>
      </c>
      <c r="V228" s="1">
        <v>25</v>
      </c>
      <c r="W228" s="1">
        <v>50</v>
      </c>
      <c r="X228" s="1">
        <v>32</v>
      </c>
      <c r="Y228" s="1">
        <v>48</v>
      </c>
      <c r="Z228" s="1">
        <v>21</v>
      </c>
      <c r="AA228" s="1">
        <v>27</v>
      </c>
      <c r="AB228" s="1">
        <v>34</v>
      </c>
      <c r="AC228" s="1">
        <v>39</v>
      </c>
      <c r="AD228" s="1">
        <v>39</v>
      </c>
      <c r="AE228" s="1">
        <v>40</v>
      </c>
      <c r="AF228" s="1">
        <v>22</v>
      </c>
      <c r="AG228" s="1">
        <v>36</v>
      </c>
      <c r="AH228" s="1">
        <v>20</v>
      </c>
      <c r="AI228" s="1">
        <v>49</v>
      </c>
      <c r="AJ228" s="1">
        <v>39</v>
      </c>
      <c r="AK228" s="1">
        <v>42</v>
      </c>
      <c r="AL228" s="1">
        <v>35</v>
      </c>
      <c r="AM228" s="1">
        <v>24</v>
      </c>
      <c r="AN228" s="1">
        <v>40</v>
      </c>
      <c r="AO228" s="1">
        <v>39</v>
      </c>
      <c r="AP228" s="1">
        <v>29</v>
      </c>
      <c r="AQ228" s="1">
        <v>37</v>
      </c>
      <c r="AR228" s="1">
        <v>35</v>
      </c>
      <c r="AS228" s="1">
        <v>25</v>
      </c>
      <c r="AT228" s="1">
        <v>60</v>
      </c>
      <c r="AU228" s="1">
        <v>24</v>
      </c>
      <c r="AV228" s="1">
        <v>33</v>
      </c>
      <c r="AW228" s="1">
        <v>24</v>
      </c>
      <c r="AX228" s="1">
        <v>59</v>
      </c>
      <c r="AY228" s="1">
        <v>34</v>
      </c>
      <c r="AZ228" s="1">
        <v>27</v>
      </c>
      <c r="BA228" s="1">
        <v>50</v>
      </c>
      <c r="BB228" s="1">
        <v>29</v>
      </c>
      <c r="BC228" s="1">
        <v>21</v>
      </c>
      <c r="BD228" s="1">
        <v>51</v>
      </c>
      <c r="BE228" s="1">
        <v>31</v>
      </c>
      <c r="BF228" s="1">
        <v>39</v>
      </c>
      <c r="BG228" s="1">
        <v>41</v>
      </c>
      <c r="BH228" s="1">
        <v>45</v>
      </c>
      <c r="BI228" s="1">
        <v>23</v>
      </c>
      <c r="BJ228" s="1">
        <v>39</v>
      </c>
      <c r="BK228" s="1">
        <v>34</v>
      </c>
      <c r="BL228" s="1">
        <v>36</v>
      </c>
      <c r="BM228" s="1">
        <v>61</v>
      </c>
      <c r="BN228" s="1">
        <v>59</v>
      </c>
      <c r="BO228" s="1">
        <v>25</v>
      </c>
      <c r="BP228" s="1">
        <v>40</v>
      </c>
    </row>
    <row r="229" spans="1:68" x14ac:dyDescent="0.25">
      <c r="A229" s="1">
        <v>228</v>
      </c>
      <c r="B229" s="1">
        <v>19</v>
      </c>
      <c r="C229" s="1">
        <v>21</v>
      </c>
      <c r="D229" s="1">
        <v>38</v>
      </c>
      <c r="E229" s="1">
        <v>51</v>
      </c>
      <c r="F229" s="1">
        <v>25</v>
      </c>
      <c r="G229" s="1">
        <v>40</v>
      </c>
      <c r="H229" s="1">
        <v>44</v>
      </c>
      <c r="I229" s="1">
        <v>23</v>
      </c>
      <c r="J229" s="1">
        <v>19</v>
      </c>
      <c r="K229" s="1">
        <v>46</v>
      </c>
      <c r="L229" s="1">
        <v>29</v>
      </c>
      <c r="M229" s="1">
        <v>19</v>
      </c>
      <c r="N229" s="1">
        <v>35</v>
      </c>
      <c r="O229" s="1">
        <v>22</v>
      </c>
      <c r="P229" s="1">
        <v>35</v>
      </c>
      <c r="Q229" s="1">
        <v>51</v>
      </c>
      <c r="R229" s="1">
        <v>27</v>
      </c>
      <c r="S229" s="1">
        <v>38</v>
      </c>
      <c r="T229" s="1">
        <v>28</v>
      </c>
      <c r="U229" s="1">
        <v>21</v>
      </c>
      <c r="V229" s="1">
        <v>27</v>
      </c>
      <c r="W229" s="1">
        <v>63</v>
      </c>
      <c r="X229" s="1">
        <v>39</v>
      </c>
      <c r="Y229" s="1">
        <v>24</v>
      </c>
      <c r="Z229" s="1">
        <v>28</v>
      </c>
      <c r="AA229" s="1">
        <v>44</v>
      </c>
      <c r="AB229" s="1">
        <v>32</v>
      </c>
      <c r="AC229" s="1">
        <v>22</v>
      </c>
      <c r="AD229" s="1">
        <v>21</v>
      </c>
      <c r="AE229" s="1">
        <v>33</v>
      </c>
      <c r="AF229" s="1">
        <v>53</v>
      </c>
      <c r="AG229" s="1">
        <v>24</v>
      </c>
      <c r="AH229" s="1">
        <v>41</v>
      </c>
      <c r="AI229" s="1">
        <v>36</v>
      </c>
      <c r="AJ229" s="1">
        <v>29</v>
      </c>
      <c r="AK229" s="1">
        <v>51</v>
      </c>
      <c r="AL229" s="1">
        <v>60</v>
      </c>
      <c r="AM229" s="1">
        <v>27</v>
      </c>
      <c r="AN229" s="1">
        <v>65</v>
      </c>
      <c r="AO229" s="1">
        <v>56</v>
      </c>
      <c r="AP229" s="1">
        <v>42</v>
      </c>
      <c r="AQ229" s="1">
        <v>42</v>
      </c>
      <c r="AR229" s="1">
        <v>31</v>
      </c>
      <c r="AS229" s="1">
        <v>42</v>
      </c>
      <c r="AT229" s="1">
        <v>24</v>
      </c>
      <c r="AU229" s="1">
        <v>21</v>
      </c>
      <c r="AV229" s="1">
        <v>22</v>
      </c>
      <c r="AW229" s="1">
        <v>40</v>
      </c>
      <c r="AX229" s="1">
        <v>22</v>
      </c>
      <c r="AY229" s="1">
        <v>29</v>
      </c>
      <c r="AZ229" s="1">
        <v>20</v>
      </c>
      <c r="BA229" s="1">
        <v>30</v>
      </c>
      <c r="BB229" s="1">
        <v>39</v>
      </c>
      <c r="BC229" s="1">
        <v>27</v>
      </c>
      <c r="BD229" s="1">
        <v>23</v>
      </c>
      <c r="BE229" s="1">
        <v>35</v>
      </c>
      <c r="BF229" s="1">
        <v>42</v>
      </c>
      <c r="BG229" s="1">
        <v>57</v>
      </c>
      <c r="BH229" s="1">
        <v>46</v>
      </c>
      <c r="BI229" s="1">
        <v>29</v>
      </c>
      <c r="BJ229" s="1">
        <v>45</v>
      </c>
      <c r="BK229" s="1">
        <v>50</v>
      </c>
      <c r="BL229" s="1">
        <v>40</v>
      </c>
      <c r="BM229" s="1">
        <v>66</v>
      </c>
      <c r="BN229" s="1">
        <v>24</v>
      </c>
      <c r="BO229" s="1">
        <v>37</v>
      </c>
      <c r="BP229" s="1">
        <v>43</v>
      </c>
    </row>
    <row r="230" spans="1:68" x14ac:dyDescent="0.25">
      <c r="A230" s="1">
        <v>229</v>
      </c>
      <c r="B230" s="1">
        <v>45</v>
      </c>
      <c r="C230" s="1">
        <v>38</v>
      </c>
      <c r="D230" s="1">
        <v>27</v>
      </c>
      <c r="E230" s="1">
        <v>37</v>
      </c>
      <c r="F230" s="1">
        <v>27</v>
      </c>
      <c r="G230" s="1">
        <v>31</v>
      </c>
      <c r="H230" s="1">
        <v>43</v>
      </c>
      <c r="I230" s="1">
        <v>64</v>
      </c>
      <c r="J230" s="1">
        <v>22</v>
      </c>
      <c r="K230" s="1">
        <v>50</v>
      </c>
      <c r="L230" s="1">
        <v>27</v>
      </c>
      <c r="M230" s="1">
        <v>22</v>
      </c>
      <c r="N230" s="1">
        <v>31</v>
      </c>
      <c r="O230" s="1">
        <v>34</v>
      </c>
      <c r="P230" s="1">
        <v>42</v>
      </c>
      <c r="Q230" s="1">
        <v>53</v>
      </c>
      <c r="R230" s="1">
        <v>42</v>
      </c>
      <c r="S230" s="1">
        <v>34</v>
      </c>
      <c r="T230" s="1">
        <v>62</v>
      </c>
      <c r="U230" s="1">
        <v>48</v>
      </c>
      <c r="V230" s="1">
        <v>25</v>
      </c>
      <c r="W230" s="1">
        <v>31</v>
      </c>
      <c r="X230" s="1">
        <v>37</v>
      </c>
      <c r="Y230" s="1">
        <v>67</v>
      </c>
      <c r="Z230" s="1">
        <v>21</v>
      </c>
      <c r="AA230" s="1">
        <v>53</v>
      </c>
      <c r="AB230" s="1">
        <v>37</v>
      </c>
      <c r="AC230" s="1">
        <v>47</v>
      </c>
      <c r="AD230" s="1">
        <v>31</v>
      </c>
      <c r="AE230" s="1">
        <v>30</v>
      </c>
      <c r="AF230" s="1">
        <v>34</v>
      </c>
      <c r="AG230" s="1">
        <v>64</v>
      </c>
      <c r="AH230" s="1">
        <v>29</v>
      </c>
      <c r="AI230" s="1">
        <v>55</v>
      </c>
      <c r="AJ230" s="1">
        <v>54</v>
      </c>
      <c r="AK230" s="1">
        <v>35</v>
      </c>
      <c r="AL230" s="1">
        <v>29</v>
      </c>
      <c r="AM230" s="1">
        <v>22</v>
      </c>
      <c r="AN230" s="1">
        <v>40</v>
      </c>
      <c r="AO230" s="1">
        <v>54</v>
      </c>
      <c r="AP230" s="1">
        <v>42</v>
      </c>
      <c r="AQ230" s="1">
        <v>28</v>
      </c>
      <c r="AR230" s="1">
        <v>30</v>
      </c>
      <c r="AS230" s="1">
        <v>51</v>
      </c>
      <c r="AT230" s="1">
        <v>25</v>
      </c>
      <c r="AU230" s="1">
        <v>23</v>
      </c>
      <c r="AV230" s="1">
        <v>36</v>
      </c>
      <c r="AW230" s="1">
        <v>25</v>
      </c>
      <c r="AX230" s="1">
        <v>40</v>
      </c>
      <c r="AY230" s="1">
        <v>24</v>
      </c>
      <c r="AZ230" s="1">
        <v>25</v>
      </c>
      <c r="BA230" s="1">
        <v>27</v>
      </c>
      <c r="BB230" s="1">
        <v>67</v>
      </c>
      <c r="BC230" s="1">
        <v>23</v>
      </c>
      <c r="BD230" s="1">
        <v>47</v>
      </c>
      <c r="BE230" s="1">
        <v>41</v>
      </c>
      <c r="BF230" s="1">
        <v>42</v>
      </c>
      <c r="BG230" s="1">
        <v>27</v>
      </c>
      <c r="BH230" s="1">
        <v>55</v>
      </c>
      <c r="BI230" s="1">
        <v>42</v>
      </c>
      <c r="BJ230" s="1">
        <v>26</v>
      </c>
      <c r="BK230" s="1">
        <v>21</v>
      </c>
      <c r="BL230" s="1">
        <v>44</v>
      </c>
      <c r="BM230" s="1">
        <v>62</v>
      </c>
      <c r="BN230" s="1">
        <v>40</v>
      </c>
      <c r="BO230" s="1">
        <v>51</v>
      </c>
      <c r="BP230" s="1">
        <v>24</v>
      </c>
    </row>
    <row r="231" spans="1:68" x14ac:dyDescent="0.25">
      <c r="A231" s="1">
        <v>230</v>
      </c>
      <c r="B231" s="1">
        <v>67</v>
      </c>
      <c r="C231" s="1">
        <v>36</v>
      </c>
      <c r="D231" s="1">
        <v>30</v>
      </c>
      <c r="E231" s="1">
        <v>50</v>
      </c>
      <c r="F231" s="1">
        <v>30</v>
      </c>
      <c r="G231" s="1">
        <v>26</v>
      </c>
      <c r="H231" s="1">
        <v>46</v>
      </c>
      <c r="I231" s="1">
        <v>42</v>
      </c>
      <c r="J231" s="1">
        <v>31</v>
      </c>
      <c r="K231" s="1">
        <v>48</v>
      </c>
      <c r="L231" s="1">
        <v>29</v>
      </c>
      <c r="M231" s="1">
        <v>25</v>
      </c>
      <c r="N231" s="1">
        <v>40</v>
      </c>
      <c r="O231" s="1">
        <v>26</v>
      </c>
      <c r="P231" s="1">
        <v>60</v>
      </c>
      <c r="Q231" s="1">
        <v>30</v>
      </c>
      <c r="R231" s="1">
        <v>34</v>
      </c>
      <c r="S231" s="1">
        <v>27</v>
      </c>
      <c r="T231" s="1">
        <v>55</v>
      </c>
      <c r="U231" s="1">
        <v>39</v>
      </c>
      <c r="V231" s="1">
        <v>25</v>
      </c>
      <c r="W231" s="1">
        <v>41</v>
      </c>
      <c r="X231" s="1">
        <v>37</v>
      </c>
      <c r="Y231" s="1">
        <v>51</v>
      </c>
      <c r="Z231" s="1">
        <v>37</v>
      </c>
      <c r="AA231" s="1">
        <v>54</v>
      </c>
      <c r="AB231" s="1">
        <v>40</v>
      </c>
      <c r="AC231" s="1">
        <v>23</v>
      </c>
      <c r="AD231" s="1">
        <v>26</v>
      </c>
      <c r="AE231" s="1">
        <v>36</v>
      </c>
      <c r="AF231" s="1">
        <v>27</v>
      </c>
      <c r="AG231" s="1">
        <v>23</v>
      </c>
      <c r="AH231" s="1">
        <v>49</v>
      </c>
      <c r="AI231" s="1">
        <v>42</v>
      </c>
      <c r="AJ231" s="1">
        <v>22</v>
      </c>
      <c r="AK231" s="1">
        <v>31</v>
      </c>
      <c r="AL231" s="1">
        <v>65</v>
      </c>
      <c r="AM231" s="1">
        <v>34</v>
      </c>
      <c r="AN231" s="1">
        <v>65</v>
      </c>
      <c r="AO231" s="1">
        <v>46</v>
      </c>
      <c r="AP231" s="1">
        <v>28</v>
      </c>
      <c r="AQ231" s="1">
        <v>47</v>
      </c>
      <c r="AR231" s="1">
        <v>30</v>
      </c>
      <c r="AS231" s="1">
        <v>43</v>
      </c>
      <c r="AT231" s="1">
        <v>48</v>
      </c>
      <c r="AU231" s="1">
        <v>23</v>
      </c>
      <c r="AV231" s="1">
        <v>25</v>
      </c>
      <c r="AW231" s="1">
        <v>32</v>
      </c>
      <c r="AX231" s="1">
        <v>33</v>
      </c>
      <c r="AY231" s="1">
        <v>20</v>
      </c>
      <c r="AZ231" s="1">
        <v>40</v>
      </c>
      <c r="BA231" s="1">
        <v>41</v>
      </c>
      <c r="BB231" s="1">
        <v>29</v>
      </c>
      <c r="BC231" s="1">
        <v>40</v>
      </c>
      <c r="BD231" s="1">
        <v>59</v>
      </c>
      <c r="BE231" s="1">
        <v>39</v>
      </c>
      <c r="BF231" s="1">
        <v>44</v>
      </c>
      <c r="BG231" s="1">
        <v>25</v>
      </c>
      <c r="BH231" s="1">
        <v>26</v>
      </c>
      <c r="BI231" s="1">
        <v>55</v>
      </c>
      <c r="BJ231" s="1">
        <v>27</v>
      </c>
      <c r="BK231" s="1">
        <v>32</v>
      </c>
      <c r="BL231" s="1">
        <v>43</v>
      </c>
      <c r="BM231" s="1">
        <v>31</v>
      </c>
      <c r="BN231" s="1">
        <v>51</v>
      </c>
      <c r="BO231" s="1">
        <v>22</v>
      </c>
      <c r="BP231" s="1">
        <v>52</v>
      </c>
    </row>
    <row r="232" spans="1:68" x14ac:dyDescent="0.25">
      <c r="A232" s="1">
        <v>231</v>
      </c>
      <c r="B232" s="1">
        <v>39</v>
      </c>
      <c r="C232" s="1">
        <v>27</v>
      </c>
      <c r="D232" s="1">
        <v>36</v>
      </c>
      <c r="E232" s="1">
        <v>25</v>
      </c>
      <c r="F232" s="1">
        <v>42</v>
      </c>
      <c r="G232" s="1">
        <v>32</v>
      </c>
      <c r="H232" s="1">
        <v>21</v>
      </c>
      <c r="I232" s="1">
        <v>32</v>
      </c>
      <c r="J232" s="1">
        <v>53</v>
      </c>
      <c r="K232" s="1">
        <v>31</v>
      </c>
      <c r="L232" s="1">
        <v>20</v>
      </c>
      <c r="M232" s="1">
        <v>36</v>
      </c>
      <c r="N232" s="1">
        <v>21</v>
      </c>
      <c r="O232" s="1">
        <v>51</v>
      </c>
      <c r="P232" s="1">
        <v>51</v>
      </c>
      <c r="Q232" s="1">
        <v>35</v>
      </c>
      <c r="R232" s="1">
        <v>33</v>
      </c>
      <c r="S232" s="1">
        <v>52</v>
      </c>
      <c r="T232" s="1">
        <v>49</v>
      </c>
      <c r="U232" s="1">
        <v>24</v>
      </c>
      <c r="V232" s="1">
        <v>24</v>
      </c>
      <c r="W232" s="1">
        <v>56</v>
      </c>
      <c r="X232" s="1">
        <v>54</v>
      </c>
      <c r="Y232" s="1">
        <v>61</v>
      </c>
      <c r="Z232" s="1">
        <v>54</v>
      </c>
      <c r="AA232" s="1">
        <v>38</v>
      </c>
      <c r="AB232" s="1">
        <v>45</v>
      </c>
      <c r="AC232" s="1">
        <v>49</v>
      </c>
      <c r="AD232" s="1">
        <v>22</v>
      </c>
      <c r="AE232" s="1">
        <v>47</v>
      </c>
      <c r="AF232" s="1">
        <v>36</v>
      </c>
      <c r="AG232" s="1">
        <v>38</v>
      </c>
      <c r="AH232" s="1">
        <v>24</v>
      </c>
      <c r="AI232" s="1">
        <v>21</v>
      </c>
      <c r="AJ232" s="1">
        <v>51</v>
      </c>
      <c r="AK232" s="1">
        <v>29</v>
      </c>
      <c r="AL232" s="1">
        <v>44</v>
      </c>
      <c r="AM232" s="1">
        <v>39</v>
      </c>
      <c r="AN232" s="1">
        <v>42</v>
      </c>
      <c r="AO232" s="1">
        <v>49</v>
      </c>
      <c r="AP232" s="1">
        <v>27</v>
      </c>
      <c r="AQ232" s="1">
        <v>51</v>
      </c>
      <c r="AR232" s="1">
        <v>27</v>
      </c>
      <c r="AS232" s="1">
        <v>25</v>
      </c>
      <c r="AT232" s="1">
        <v>32</v>
      </c>
      <c r="AU232" s="1">
        <v>35</v>
      </c>
      <c r="AV232" s="1">
        <v>27</v>
      </c>
      <c r="AW232" s="1">
        <v>30</v>
      </c>
      <c r="AX232" s="1">
        <v>28</v>
      </c>
      <c r="AY232" s="1">
        <v>51</v>
      </c>
      <c r="AZ232" s="1">
        <v>34</v>
      </c>
      <c r="BA232" s="1">
        <v>25</v>
      </c>
      <c r="BB232" s="1">
        <v>67</v>
      </c>
      <c r="BC232" s="1">
        <v>22</v>
      </c>
      <c r="BD232" s="1">
        <v>27</v>
      </c>
      <c r="BE232" s="1">
        <v>24</v>
      </c>
      <c r="BF232" s="1">
        <v>63</v>
      </c>
      <c r="BG232" s="1">
        <v>43</v>
      </c>
      <c r="BH232" s="1">
        <v>24</v>
      </c>
      <c r="BI232" s="1">
        <v>34</v>
      </c>
      <c r="BJ232" s="1">
        <v>19</v>
      </c>
      <c r="BK232" s="1">
        <v>25</v>
      </c>
      <c r="BL232" s="1">
        <v>46</v>
      </c>
      <c r="BM232" s="1">
        <v>48</v>
      </c>
      <c r="BN232" s="1">
        <v>20</v>
      </c>
      <c r="BO232" s="1">
        <v>40</v>
      </c>
      <c r="BP232" s="1">
        <v>33</v>
      </c>
    </row>
    <row r="233" spans="1:68" x14ac:dyDescent="0.25">
      <c r="A233" s="1">
        <v>232</v>
      </c>
      <c r="B233" s="1">
        <v>26</v>
      </c>
      <c r="C233" s="1">
        <v>41</v>
      </c>
      <c r="D233" s="1">
        <v>29</v>
      </c>
      <c r="E233" s="1">
        <v>34</v>
      </c>
      <c r="F233" s="1">
        <v>26</v>
      </c>
      <c r="G233" s="1">
        <v>51</v>
      </c>
      <c r="H233" s="1">
        <v>31</v>
      </c>
      <c r="I233" s="1">
        <v>52</v>
      </c>
      <c r="J233" s="1">
        <v>47</v>
      </c>
      <c r="K233" s="1">
        <v>29</v>
      </c>
      <c r="L233" s="1">
        <v>35</v>
      </c>
      <c r="M233" s="1">
        <v>21</v>
      </c>
      <c r="N233" s="1">
        <v>21</v>
      </c>
      <c r="O233" s="1">
        <v>25</v>
      </c>
      <c r="P233" s="1">
        <v>43</v>
      </c>
      <c r="Q233" s="1">
        <v>30</v>
      </c>
      <c r="R233" s="1">
        <v>27</v>
      </c>
      <c r="S233" s="1">
        <v>37</v>
      </c>
      <c r="T233" s="1">
        <v>27</v>
      </c>
      <c r="U233" s="1">
        <v>59</v>
      </c>
      <c r="V233" s="1">
        <v>27</v>
      </c>
      <c r="W233" s="1">
        <v>45</v>
      </c>
      <c r="X233" s="1">
        <v>31</v>
      </c>
      <c r="Y233" s="1">
        <v>28</v>
      </c>
      <c r="Z233" s="1">
        <v>39</v>
      </c>
      <c r="AA233" s="1">
        <v>66</v>
      </c>
      <c r="AB233" s="1">
        <v>48</v>
      </c>
      <c r="AC233" s="1">
        <v>65</v>
      </c>
      <c r="AD233" s="1">
        <v>22</v>
      </c>
      <c r="AE233" s="1">
        <v>61</v>
      </c>
      <c r="AF233" s="1">
        <v>29</v>
      </c>
      <c r="AG233" s="1">
        <v>49</v>
      </c>
      <c r="AH233" s="1">
        <v>41</v>
      </c>
      <c r="AI233" s="1">
        <v>45</v>
      </c>
      <c r="AJ233" s="1">
        <v>32</v>
      </c>
      <c r="AK233" s="1">
        <v>38</v>
      </c>
      <c r="AL233" s="1">
        <v>70</v>
      </c>
      <c r="AM233" s="1">
        <v>50</v>
      </c>
      <c r="AN233" s="1">
        <v>27</v>
      </c>
      <c r="AO233" s="1">
        <v>28</v>
      </c>
      <c r="AP233" s="1">
        <v>32</v>
      </c>
      <c r="AQ233" s="1">
        <v>59</v>
      </c>
      <c r="AR233" s="1">
        <v>36</v>
      </c>
      <c r="AS233" s="1">
        <v>40</v>
      </c>
      <c r="AT233" s="1">
        <v>24</v>
      </c>
      <c r="AU233" s="1">
        <v>23</v>
      </c>
      <c r="AV233" s="1">
        <v>37</v>
      </c>
      <c r="AW233" s="1">
        <v>32</v>
      </c>
      <c r="AX233" s="1">
        <v>54</v>
      </c>
      <c r="AY233" s="1">
        <v>28</v>
      </c>
      <c r="AZ233" s="1">
        <v>33</v>
      </c>
      <c r="BA233" s="1">
        <v>33</v>
      </c>
      <c r="BB233" s="1">
        <v>31</v>
      </c>
      <c r="BC233" s="1">
        <v>27</v>
      </c>
      <c r="BD233" s="1">
        <v>53</v>
      </c>
      <c r="BE233" s="1">
        <v>64</v>
      </c>
      <c r="BF233" s="1">
        <v>61</v>
      </c>
      <c r="BG233" s="1">
        <v>42</v>
      </c>
      <c r="BH233" s="1">
        <v>47</v>
      </c>
      <c r="BI233" s="1">
        <v>48</v>
      </c>
      <c r="BJ233" s="1">
        <v>23</v>
      </c>
      <c r="BK233" s="1">
        <v>24</v>
      </c>
      <c r="BL233" s="1">
        <v>32</v>
      </c>
      <c r="BM233" s="1">
        <v>28</v>
      </c>
      <c r="BN233" s="1">
        <v>38</v>
      </c>
      <c r="BO233" s="1">
        <v>29</v>
      </c>
      <c r="BP233" s="1">
        <v>37</v>
      </c>
    </row>
    <row r="234" spans="1:68" x14ac:dyDescent="0.25">
      <c r="A234" s="1">
        <v>233</v>
      </c>
      <c r="B234" s="1">
        <v>23</v>
      </c>
      <c r="C234" s="1">
        <v>22</v>
      </c>
      <c r="D234" s="1">
        <v>32</v>
      </c>
      <c r="E234" s="1">
        <v>29</v>
      </c>
      <c r="F234" s="1">
        <v>57</v>
      </c>
      <c r="G234" s="1">
        <v>39</v>
      </c>
      <c r="H234" s="1">
        <v>26</v>
      </c>
      <c r="I234" s="1">
        <v>41</v>
      </c>
      <c r="J234" s="1">
        <v>29</v>
      </c>
      <c r="K234" s="1">
        <v>36</v>
      </c>
      <c r="L234" s="1">
        <v>28</v>
      </c>
      <c r="M234" s="1">
        <v>48</v>
      </c>
      <c r="N234" s="1">
        <v>23</v>
      </c>
      <c r="O234" s="1">
        <v>21</v>
      </c>
      <c r="P234" s="1">
        <v>32</v>
      </c>
      <c r="Q234" s="1">
        <v>22</v>
      </c>
      <c r="R234" s="1">
        <v>51</v>
      </c>
      <c r="S234" s="1">
        <v>36</v>
      </c>
      <c r="T234" s="1">
        <v>32</v>
      </c>
      <c r="U234" s="1">
        <v>42</v>
      </c>
      <c r="V234" s="1">
        <v>27</v>
      </c>
      <c r="W234" s="1">
        <v>49</v>
      </c>
      <c r="X234" s="1">
        <v>60</v>
      </c>
      <c r="Y234" s="1">
        <v>32</v>
      </c>
      <c r="Z234" s="1">
        <v>57</v>
      </c>
      <c r="AA234" s="1">
        <v>28</v>
      </c>
      <c r="AB234" s="1">
        <v>33</v>
      </c>
      <c r="AC234" s="1">
        <v>41</v>
      </c>
      <c r="AD234" s="1">
        <v>25</v>
      </c>
      <c r="AE234" s="1">
        <v>27</v>
      </c>
      <c r="AF234" s="1">
        <v>26</v>
      </c>
      <c r="AG234" s="1">
        <v>34</v>
      </c>
      <c r="AH234" s="1">
        <v>29</v>
      </c>
      <c r="AI234" s="1">
        <v>51</v>
      </c>
      <c r="AJ234" s="1">
        <v>58</v>
      </c>
      <c r="AK234" s="1">
        <v>42</v>
      </c>
      <c r="AL234" s="1">
        <v>26</v>
      </c>
      <c r="AM234" s="1">
        <v>54</v>
      </c>
      <c r="AN234" s="1">
        <v>48</v>
      </c>
      <c r="AO234" s="1">
        <v>59</v>
      </c>
      <c r="AP234" s="1">
        <v>43</v>
      </c>
      <c r="AQ234" s="1">
        <v>22</v>
      </c>
      <c r="AR234" s="1">
        <v>29</v>
      </c>
      <c r="AS234" s="1">
        <v>44</v>
      </c>
      <c r="AT234" s="1">
        <v>44</v>
      </c>
      <c r="AU234" s="1">
        <v>25</v>
      </c>
      <c r="AV234" s="1">
        <v>37</v>
      </c>
      <c r="AW234" s="1">
        <v>20</v>
      </c>
      <c r="AX234" s="1">
        <v>28</v>
      </c>
      <c r="AY234" s="1">
        <v>22</v>
      </c>
      <c r="AZ234" s="1">
        <v>67</v>
      </c>
      <c r="BA234" s="1">
        <v>37</v>
      </c>
      <c r="BB234" s="1">
        <v>25</v>
      </c>
      <c r="BC234" s="1">
        <v>36</v>
      </c>
      <c r="BD234" s="1">
        <v>26</v>
      </c>
      <c r="BE234" s="1">
        <v>31</v>
      </c>
      <c r="BF234" s="1">
        <v>48</v>
      </c>
      <c r="BG234" s="1">
        <v>44</v>
      </c>
      <c r="BH234" s="1">
        <v>22</v>
      </c>
      <c r="BI234" s="1">
        <v>27</v>
      </c>
      <c r="BJ234" s="1">
        <v>43</v>
      </c>
      <c r="BK234" s="1">
        <v>19</v>
      </c>
      <c r="BL234" s="1">
        <v>48</v>
      </c>
      <c r="BM234" s="1">
        <v>42</v>
      </c>
      <c r="BN234" s="1">
        <v>32</v>
      </c>
      <c r="BO234" s="1">
        <v>26</v>
      </c>
      <c r="BP234" s="1">
        <v>22</v>
      </c>
    </row>
    <row r="235" spans="1:68" x14ac:dyDescent="0.25">
      <c r="A235" s="1">
        <v>234</v>
      </c>
      <c r="B235" s="1">
        <v>45</v>
      </c>
      <c r="C235" s="1">
        <v>43</v>
      </c>
      <c r="D235" s="1">
        <v>32</v>
      </c>
      <c r="E235" s="1">
        <v>43</v>
      </c>
      <c r="F235" s="1">
        <v>25</v>
      </c>
      <c r="G235" s="1">
        <v>22</v>
      </c>
      <c r="H235" s="1">
        <v>61</v>
      </c>
      <c r="I235" s="1">
        <v>29</v>
      </c>
      <c r="J235" s="1">
        <v>34</v>
      </c>
      <c r="K235" s="1">
        <v>42</v>
      </c>
      <c r="L235" s="1">
        <v>22</v>
      </c>
      <c r="M235" s="1">
        <v>56</v>
      </c>
      <c r="N235" s="1">
        <v>43</v>
      </c>
      <c r="O235" s="1">
        <v>38</v>
      </c>
      <c r="P235" s="1">
        <v>62</v>
      </c>
      <c r="Q235" s="1">
        <v>36</v>
      </c>
      <c r="R235" s="1">
        <v>24</v>
      </c>
      <c r="S235" s="1">
        <v>55</v>
      </c>
      <c r="T235" s="1">
        <v>36</v>
      </c>
      <c r="U235" s="1">
        <v>23</v>
      </c>
      <c r="V235" s="1">
        <v>64</v>
      </c>
      <c r="W235" s="1">
        <v>42</v>
      </c>
      <c r="X235" s="1">
        <v>56</v>
      </c>
      <c r="Y235" s="1">
        <v>40</v>
      </c>
      <c r="Z235" s="1">
        <v>24</v>
      </c>
      <c r="AA235" s="1">
        <v>36</v>
      </c>
      <c r="AB235" s="1">
        <v>21</v>
      </c>
      <c r="AC235" s="1">
        <v>62</v>
      </c>
      <c r="AD235" s="1">
        <v>61</v>
      </c>
      <c r="AE235" s="1">
        <v>31</v>
      </c>
      <c r="AF235" s="1">
        <v>24</v>
      </c>
      <c r="AG235" s="1">
        <v>49</v>
      </c>
      <c r="AH235" s="1">
        <v>24</v>
      </c>
      <c r="AI235" s="1">
        <v>21</v>
      </c>
      <c r="AJ235" s="1">
        <v>27</v>
      </c>
      <c r="AK235" s="1">
        <v>37</v>
      </c>
      <c r="AL235" s="1">
        <v>41</v>
      </c>
      <c r="AM235" s="1">
        <v>55</v>
      </c>
      <c r="AN235" s="1">
        <v>36</v>
      </c>
      <c r="AO235" s="1">
        <v>19</v>
      </c>
      <c r="AP235" s="1">
        <v>29</v>
      </c>
      <c r="AQ235" s="1">
        <v>44</v>
      </c>
      <c r="AR235" s="1">
        <v>30</v>
      </c>
      <c r="AS235" s="1">
        <v>44</v>
      </c>
      <c r="AT235" s="1">
        <v>25</v>
      </c>
      <c r="AU235" s="1">
        <v>21</v>
      </c>
      <c r="AV235" s="1">
        <v>54</v>
      </c>
      <c r="AW235" s="1">
        <v>30</v>
      </c>
      <c r="AX235" s="1">
        <v>35</v>
      </c>
      <c r="AY235" s="1">
        <v>42</v>
      </c>
      <c r="AZ235" s="1">
        <v>50</v>
      </c>
      <c r="BA235" s="1">
        <v>28</v>
      </c>
      <c r="BB235" s="1">
        <v>50</v>
      </c>
      <c r="BC235" s="1">
        <v>39</v>
      </c>
      <c r="BD235" s="1">
        <v>34</v>
      </c>
      <c r="BE235" s="1">
        <v>44</v>
      </c>
      <c r="BF235" s="1">
        <v>31</v>
      </c>
      <c r="BG235" s="1">
        <v>36</v>
      </c>
      <c r="BH235" s="1">
        <v>34</v>
      </c>
      <c r="BI235" s="1">
        <v>61</v>
      </c>
      <c r="BJ235" s="1">
        <v>32</v>
      </c>
      <c r="BK235" s="1">
        <v>45</v>
      </c>
      <c r="BL235" s="1">
        <v>24</v>
      </c>
      <c r="BM235" s="1">
        <v>33</v>
      </c>
      <c r="BN235" s="1">
        <v>48</v>
      </c>
      <c r="BO235" s="1">
        <v>51</v>
      </c>
      <c r="BP235" s="1">
        <v>54</v>
      </c>
    </row>
    <row r="236" spans="1:68" x14ac:dyDescent="0.25">
      <c r="A236" s="1">
        <v>235</v>
      </c>
      <c r="B236" s="1">
        <v>26</v>
      </c>
      <c r="C236" s="1">
        <v>39</v>
      </c>
      <c r="D236" s="1">
        <v>21</v>
      </c>
      <c r="E236" s="1">
        <v>28</v>
      </c>
      <c r="F236" s="1">
        <v>24</v>
      </c>
      <c r="G236" s="1">
        <v>26</v>
      </c>
      <c r="H236" s="1">
        <v>25</v>
      </c>
      <c r="I236" s="1">
        <v>38</v>
      </c>
      <c r="J236" s="1">
        <v>35</v>
      </c>
      <c r="K236" s="1">
        <v>21</v>
      </c>
      <c r="L236" s="1">
        <v>26</v>
      </c>
      <c r="M236" s="1">
        <v>54</v>
      </c>
      <c r="N236" s="1">
        <v>55</v>
      </c>
      <c r="O236" s="1">
        <v>55</v>
      </c>
      <c r="P236" s="1">
        <v>21</v>
      </c>
      <c r="Q236" s="1">
        <v>54</v>
      </c>
      <c r="R236" s="1">
        <v>43</v>
      </c>
      <c r="S236" s="1">
        <v>40</v>
      </c>
      <c r="T236" s="1">
        <v>58</v>
      </c>
      <c r="U236" s="1">
        <v>22</v>
      </c>
      <c r="V236" s="1">
        <v>46</v>
      </c>
      <c r="W236" s="1">
        <v>42</v>
      </c>
      <c r="X236" s="1">
        <v>27</v>
      </c>
      <c r="Y236" s="1">
        <v>33</v>
      </c>
      <c r="Z236" s="1">
        <v>48</v>
      </c>
      <c r="AA236" s="1">
        <v>38</v>
      </c>
      <c r="AB236" s="1">
        <v>36</v>
      </c>
      <c r="AC236" s="1">
        <v>22</v>
      </c>
      <c r="AD236" s="1">
        <v>24</v>
      </c>
      <c r="AE236" s="1">
        <v>41</v>
      </c>
      <c r="AF236" s="1">
        <v>25</v>
      </c>
      <c r="AG236" s="1">
        <v>19</v>
      </c>
      <c r="AH236" s="1">
        <v>31</v>
      </c>
      <c r="AI236" s="1">
        <v>44</v>
      </c>
      <c r="AJ236" s="1">
        <v>39</v>
      </c>
      <c r="AK236" s="1">
        <v>45</v>
      </c>
      <c r="AL236" s="1">
        <v>36</v>
      </c>
      <c r="AM236" s="1">
        <v>23</v>
      </c>
      <c r="AN236" s="1">
        <v>23</v>
      </c>
      <c r="AO236" s="1">
        <v>44</v>
      </c>
      <c r="AP236" s="1">
        <v>43</v>
      </c>
      <c r="AQ236" s="1">
        <v>32</v>
      </c>
      <c r="AR236" s="1">
        <v>63</v>
      </c>
      <c r="AS236" s="1">
        <v>43</v>
      </c>
      <c r="AT236" s="1">
        <v>34</v>
      </c>
      <c r="AU236" s="1">
        <v>22</v>
      </c>
      <c r="AV236" s="1">
        <v>37</v>
      </c>
      <c r="AW236" s="1">
        <v>38</v>
      </c>
      <c r="AX236" s="1">
        <v>62</v>
      </c>
      <c r="AY236" s="1">
        <v>36</v>
      </c>
      <c r="AZ236" s="1">
        <v>45</v>
      </c>
      <c r="BA236" s="1">
        <v>25</v>
      </c>
      <c r="BB236" s="1">
        <v>27</v>
      </c>
      <c r="BC236" s="1">
        <v>36</v>
      </c>
      <c r="BD236" s="1">
        <v>47</v>
      </c>
      <c r="BE236" s="1">
        <v>35</v>
      </c>
      <c r="BF236" s="1">
        <v>63</v>
      </c>
      <c r="BG236" s="1">
        <v>32</v>
      </c>
      <c r="BH236" s="1">
        <v>40</v>
      </c>
      <c r="BI236" s="1">
        <v>43</v>
      </c>
      <c r="BJ236" s="1">
        <v>38</v>
      </c>
      <c r="BK236" s="1">
        <v>27</v>
      </c>
      <c r="BL236" s="1">
        <v>62</v>
      </c>
      <c r="BM236" s="1">
        <v>38</v>
      </c>
      <c r="BN236" s="1">
        <v>47</v>
      </c>
      <c r="BO236" s="1">
        <v>19</v>
      </c>
      <c r="BP236" s="1">
        <v>21</v>
      </c>
    </row>
    <row r="237" spans="1:68" x14ac:dyDescent="0.25">
      <c r="A237" s="1">
        <v>236</v>
      </c>
      <c r="B237" s="1">
        <v>24</v>
      </c>
      <c r="C237" s="1">
        <v>38</v>
      </c>
      <c r="D237" s="1">
        <v>22</v>
      </c>
      <c r="E237" s="1">
        <v>48</v>
      </c>
      <c r="F237" s="1">
        <v>31</v>
      </c>
      <c r="G237" s="1">
        <v>49</v>
      </c>
      <c r="H237" s="1">
        <v>52</v>
      </c>
      <c r="I237" s="1">
        <v>22</v>
      </c>
      <c r="J237" s="1">
        <v>58</v>
      </c>
      <c r="K237" s="1">
        <v>33</v>
      </c>
      <c r="L237" s="1">
        <v>36</v>
      </c>
      <c r="M237" s="1">
        <v>26</v>
      </c>
      <c r="N237" s="1">
        <v>40</v>
      </c>
      <c r="O237" s="1">
        <v>36</v>
      </c>
      <c r="P237" s="1">
        <v>29</v>
      </c>
      <c r="Q237" s="1">
        <v>36</v>
      </c>
      <c r="R237" s="1">
        <v>26</v>
      </c>
      <c r="S237" s="1">
        <v>33</v>
      </c>
      <c r="T237" s="1">
        <v>65</v>
      </c>
      <c r="U237" s="1">
        <v>27</v>
      </c>
      <c r="V237" s="1">
        <v>28</v>
      </c>
      <c r="W237" s="1">
        <v>31</v>
      </c>
      <c r="X237" s="1">
        <v>52</v>
      </c>
      <c r="Y237" s="1">
        <v>55</v>
      </c>
      <c r="Z237" s="1">
        <v>29</v>
      </c>
      <c r="AA237" s="1">
        <v>56</v>
      </c>
      <c r="AB237" s="1">
        <v>42</v>
      </c>
      <c r="AC237" s="1">
        <v>43</v>
      </c>
      <c r="AD237" s="1">
        <v>20</v>
      </c>
      <c r="AE237" s="1">
        <v>29</v>
      </c>
      <c r="AF237" s="1">
        <v>46</v>
      </c>
      <c r="AG237" s="1">
        <v>34</v>
      </c>
      <c r="AH237" s="1">
        <v>60</v>
      </c>
      <c r="AI237" s="1">
        <v>53</v>
      </c>
      <c r="AJ237" s="1">
        <v>30</v>
      </c>
      <c r="AK237" s="1">
        <v>32</v>
      </c>
      <c r="AL237" s="1">
        <v>30</v>
      </c>
      <c r="AM237" s="1">
        <v>31</v>
      </c>
      <c r="AN237" s="1">
        <v>37</v>
      </c>
      <c r="AO237" s="1">
        <v>40</v>
      </c>
      <c r="AP237" s="1">
        <v>65</v>
      </c>
      <c r="AQ237" s="1">
        <v>28</v>
      </c>
      <c r="AR237" s="1">
        <v>51</v>
      </c>
      <c r="AS237" s="1">
        <v>32</v>
      </c>
      <c r="AT237" s="1">
        <v>43</v>
      </c>
      <c r="AU237" s="1">
        <v>24</v>
      </c>
      <c r="AV237" s="1">
        <v>30</v>
      </c>
      <c r="AW237" s="1">
        <v>31</v>
      </c>
      <c r="AX237" s="1">
        <v>60</v>
      </c>
      <c r="AY237" s="1">
        <v>22</v>
      </c>
      <c r="AZ237" s="1">
        <v>21</v>
      </c>
      <c r="BA237" s="1">
        <v>22</v>
      </c>
      <c r="BB237" s="1">
        <v>32</v>
      </c>
      <c r="BC237" s="1">
        <v>38</v>
      </c>
      <c r="BD237" s="1">
        <v>23</v>
      </c>
      <c r="BE237" s="1">
        <v>54</v>
      </c>
      <c r="BF237" s="1">
        <v>29</v>
      </c>
      <c r="BG237" s="1">
        <v>40</v>
      </c>
      <c r="BH237" s="1">
        <v>24</v>
      </c>
      <c r="BI237" s="1">
        <v>54</v>
      </c>
      <c r="BJ237" s="1">
        <v>35</v>
      </c>
      <c r="BK237" s="1">
        <v>21</v>
      </c>
      <c r="BL237" s="1">
        <v>32</v>
      </c>
      <c r="BM237" s="1">
        <v>37</v>
      </c>
      <c r="BN237" s="1">
        <v>58</v>
      </c>
      <c r="BO237" s="1">
        <v>22</v>
      </c>
      <c r="BP237" s="1">
        <v>29</v>
      </c>
    </row>
    <row r="238" spans="1:68" x14ac:dyDescent="0.25">
      <c r="A238" s="1">
        <v>237</v>
      </c>
      <c r="B238" s="1">
        <v>57</v>
      </c>
      <c r="C238" s="1">
        <v>43</v>
      </c>
      <c r="D238" s="1">
        <v>32</v>
      </c>
      <c r="E238" s="1">
        <v>29</v>
      </c>
      <c r="F238" s="1">
        <v>25</v>
      </c>
      <c r="G238" s="1">
        <v>27</v>
      </c>
      <c r="H238" s="1">
        <v>40</v>
      </c>
      <c r="I238" s="1">
        <v>50</v>
      </c>
      <c r="J238" s="1">
        <v>24</v>
      </c>
      <c r="K238" s="1">
        <v>27</v>
      </c>
      <c r="L238" s="1">
        <v>20</v>
      </c>
      <c r="M238" s="1">
        <v>65</v>
      </c>
      <c r="N238" s="1">
        <v>48</v>
      </c>
      <c r="O238" s="1">
        <v>46</v>
      </c>
      <c r="P238" s="1">
        <v>40</v>
      </c>
      <c r="Q238" s="1">
        <v>32</v>
      </c>
      <c r="R238" s="1">
        <v>36</v>
      </c>
      <c r="S238" s="1">
        <v>46</v>
      </c>
      <c r="T238" s="1">
        <v>28</v>
      </c>
      <c r="U238" s="1">
        <v>45</v>
      </c>
      <c r="V238" s="1">
        <v>54</v>
      </c>
      <c r="W238" s="1">
        <v>41</v>
      </c>
      <c r="X238" s="1">
        <v>46</v>
      </c>
      <c r="Y238" s="1">
        <v>49</v>
      </c>
      <c r="Z238" s="1">
        <v>31</v>
      </c>
      <c r="AA238" s="1">
        <v>46</v>
      </c>
      <c r="AB238" s="1">
        <v>44</v>
      </c>
      <c r="AC238" s="1">
        <v>26</v>
      </c>
      <c r="AD238" s="1">
        <v>20</v>
      </c>
      <c r="AE238" s="1">
        <v>50</v>
      </c>
      <c r="AF238" s="1">
        <v>20</v>
      </c>
      <c r="AG238" s="1">
        <v>25</v>
      </c>
      <c r="AH238" s="1">
        <v>50</v>
      </c>
      <c r="AI238" s="1">
        <v>32</v>
      </c>
      <c r="AJ238" s="1">
        <v>54</v>
      </c>
      <c r="AK238" s="1">
        <v>30</v>
      </c>
      <c r="AL238" s="1">
        <v>41</v>
      </c>
      <c r="AM238" s="1">
        <v>42</v>
      </c>
      <c r="AN238" s="1">
        <v>39</v>
      </c>
      <c r="AO238" s="1">
        <v>20</v>
      </c>
      <c r="AP238" s="1">
        <v>37</v>
      </c>
      <c r="AQ238" s="1">
        <v>20</v>
      </c>
      <c r="AR238" s="1">
        <v>39</v>
      </c>
      <c r="AS238" s="1">
        <v>44</v>
      </c>
      <c r="AT238" s="1">
        <v>49</v>
      </c>
      <c r="AU238" s="1">
        <v>42</v>
      </c>
      <c r="AV238" s="1">
        <v>21</v>
      </c>
      <c r="AW238" s="1">
        <v>29</v>
      </c>
      <c r="AX238" s="1">
        <v>35</v>
      </c>
      <c r="AY238" s="1">
        <v>47</v>
      </c>
      <c r="AZ238" s="1">
        <v>35</v>
      </c>
      <c r="BA238" s="1">
        <v>63</v>
      </c>
      <c r="BB238" s="1">
        <v>27</v>
      </c>
      <c r="BC238" s="1">
        <v>27</v>
      </c>
      <c r="BD238" s="1">
        <v>32</v>
      </c>
      <c r="BE238" s="1">
        <v>42</v>
      </c>
      <c r="BF238" s="1">
        <v>50</v>
      </c>
      <c r="BG238" s="1">
        <v>41</v>
      </c>
      <c r="BH238" s="1">
        <v>53</v>
      </c>
      <c r="BI238" s="1">
        <v>43</v>
      </c>
      <c r="BJ238" s="1">
        <v>23</v>
      </c>
      <c r="BK238" s="1">
        <v>43</v>
      </c>
      <c r="BL238" s="1">
        <v>51</v>
      </c>
      <c r="BM238" s="1">
        <v>42</v>
      </c>
      <c r="BN238" s="1">
        <v>29</v>
      </c>
      <c r="BO238" s="1">
        <v>37</v>
      </c>
      <c r="BP238" s="1">
        <v>33</v>
      </c>
    </row>
    <row r="239" spans="1:68" x14ac:dyDescent="0.25">
      <c r="A239" s="1">
        <v>238</v>
      </c>
      <c r="B239" s="1">
        <v>27</v>
      </c>
      <c r="C239" s="1">
        <v>25</v>
      </c>
      <c r="D239" s="1">
        <v>42</v>
      </c>
      <c r="E239" s="1">
        <v>28</v>
      </c>
      <c r="F239" s="1">
        <v>23</v>
      </c>
      <c r="G239" s="1">
        <v>27</v>
      </c>
      <c r="H239" s="1">
        <v>39</v>
      </c>
      <c r="I239" s="1">
        <v>64</v>
      </c>
      <c r="J239" s="1">
        <v>25</v>
      </c>
      <c r="K239" s="1">
        <v>33</v>
      </c>
      <c r="L239" s="1">
        <v>53</v>
      </c>
      <c r="M239" s="1">
        <v>23</v>
      </c>
      <c r="N239" s="1">
        <v>46</v>
      </c>
      <c r="O239" s="1">
        <v>61</v>
      </c>
      <c r="P239" s="1">
        <v>32</v>
      </c>
      <c r="Q239" s="1">
        <v>37</v>
      </c>
      <c r="R239" s="1">
        <v>35</v>
      </c>
      <c r="S239" s="1">
        <v>38</v>
      </c>
      <c r="T239" s="1">
        <v>43</v>
      </c>
      <c r="U239" s="1">
        <v>25</v>
      </c>
      <c r="V239" s="1">
        <v>33</v>
      </c>
      <c r="W239" s="1">
        <v>39</v>
      </c>
      <c r="X239" s="1">
        <v>54</v>
      </c>
      <c r="Y239" s="1">
        <v>43</v>
      </c>
      <c r="Z239" s="1">
        <v>28</v>
      </c>
      <c r="AA239" s="1">
        <v>56</v>
      </c>
      <c r="AB239" s="1">
        <v>41</v>
      </c>
      <c r="AC239" s="1">
        <v>35</v>
      </c>
      <c r="AD239" s="1">
        <v>24</v>
      </c>
      <c r="AE239" s="1">
        <v>46</v>
      </c>
      <c r="AF239" s="1">
        <v>56</v>
      </c>
      <c r="AG239" s="1">
        <v>42</v>
      </c>
      <c r="AH239" s="1">
        <v>29</v>
      </c>
      <c r="AI239" s="1">
        <v>40</v>
      </c>
      <c r="AJ239" s="1">
        <v>31</v>
      </c>
      <c r="AK239" s="1">
        <v>41</v>
      </c>
      <c r="AL239" s="1">
        <v>34</v>
      </c>
      <c r="AM239" s="1">
        <v>24</v>
      </c>
      <c r="AN239" s="1">
        <v>34</v>
      </c>
      <c r="AO239" s="1">
        <v>37</v>
      </c>
      <c r="AP239" s="1">
        <v>23</v>
      </c>
      <c r="AQ239" s="1">
        <v>59</v>
      </c>
      <c r="AR239" s="1">
        <v>36</v>
      </c>
      <c r="AS239" s="1">
        <v>33</v>
      </c>
      <c r="AT239" s="1">
        <v>32</v>
      </c>
      <c r="AU239" s="1">
        <v>22</v>
      </c>
      <c r="AV239" s="1">
        <v>40</v>
      </c>
      <c r="AW239" s="1">
        <v>21</v>
      </c>
      <c r="AX239" s="1">
        <v>23</v>
      </c>
      <c r="AY239" s="1">
        <v>51</v>
      </c>
      <c r="AZ239" s="1">
        <v>47</v>
      </c>
      <c r="BA239" s="1">
        <v>28</v>
      </c>
      <c r="BB239" s="1">
        <v>25</v>
      </c>
      <c r="BC239" s="1">
        <v>52</v>
      </c>
      <c r="BD239" s="1">
        <v>44</v>
      </c>
      <c r="BE239" s="1">
        <v>45</v>
      </c>
      <c r="BF239" s="1">
        <v>54</v>
      </c>
      <c r="BG239" s="1">
        <v>28</v>
      </c>
      <c r="BH239" s="1">
        <v>30</v>
      </c>
      <c r="BI239" s="1">
        <v>23</v>
      </c>
      <c r="BJ239" s="1">
        <v>24</v>
      </c>
      <c r="BK239" s="1">
        <v>21</v>
      </c>
      <c r="BL239" s="1">
        <v>49</v>
      </c>
      <c r="BM239" s="1">
        <v>54</v>
      </c>
      <c r="BN239" s="1">
        <v>54</v>
      </c>
      <c r="BO239" s="1">
        <v>42</v>
      </c>
      <c r="BP239" s="1">
        <v>23</v>
      </c>
    </row>
    <row r="240" spans="1:68" x14ac:dyDescent="0.25">
      <c r="A240" s="1">
        <v>239</v>
      </c>
      <c r="B240" s="1">
        <v>54</v>
      </c>
      <c r="C240" s="1">
        <v>43</v>
      </c>
      <c r="D240" s="1">
        <v>48</v>
      </c>
      <c r="E240" s="1">
        <v>22</v>
      </c>
      <c r="F240" s="1">
        <v>36</v>
      </c>
      <c r="G240" s="1">
        <v>40</v>
      </c>
      <c r="H240" s="1">
        <v>50</v>
      </c>
      <c r="I240" s="1">
        <v>59</v>
      </c>
      <c r="J240" s="1">
        <v>30</v>
      </c>
      <c r="K240" s="1">
        <v>21</v>
      </c>
      <c r="L240" s="1">
        <v>59</v>
      </c>
      <c r="M240" s="1">
        <v>47</v>
      </c>
      <c r="N240" s="1">
        <v>51</v>
      </c>
      <c r="O240" s="1">
        <v>41</v>
      </c>
      <c r="P240" s="1">
        <v>53</v>
      </c>
      <c r="Q240" s="1">
        <v>19</v>
      </c>
      <c r="R240" s="1">
        <v>22</v>
      </c>
      <c r="S240" s="1">
        <v>51</v>
      </c>
      <c r="T240" s="1">
        <v>50</v>
      </c>
      <c r="U240" s="1">
        <v>31</v>
      </c>
      <c r="V240" s="1">
        <v>33</v>
      </c>
      <c r="W240" s="1">
        <v>36</v>
      </c>
      <c r="X240" s="1">
        <v>43</v>
      </c>
      <c r="Y240" s="1">
        <v>35</v>
      </c>
      <c r="Z240" s="1">
        <v>31</v>
      </c>
      <c r="AA240" s="1">
        <v>24</v>
      </c>
      <c r="AB240" s="1">
        <v>33</v>
      </c>
      <c r="AC240" s="1">
        <v>24</v>
      </c>
      <c r="AD240" s="1">
        <v>19</v>
      </c>
      <c r="AE240" s="1">
        <v>58</v>
      </c>
      <c r="AF240" s="1">
        <v>32</v>
      </c>
      <c r="AG240" s="1">
        <v>42</v>
      </c>
      <c r="AH240" s="1">
        <v>29</v>
      </c>
      <c r="AI240" s="1">
        <v>25</v>
      </c>
      <c r="AJ240" s="1">
        <v>37</v>
      </c>
      <c r="AK240" s="1">
        <v>42</v>
      </c>
      <c r="AL240" s="1">
        <v>39</v>
      </c>
      <c r="AM240" s="1">
        <v>46</v>
      </c>
      <c r="AN240" s="1">
        <v>56</v>
      </c>
      <c r="AO240" s="1">
        <v>27</v>
      </c>
      <c r="AP240" s="1">
        <v>38</v>
      </c>
      <c r="AQ240" s="1">
        <v>33</v>
      </c>
      <c r="AR240" s="1">
        <v>24</v>
      </c>
      <c r="AS240" s="1">
        <v>43</v>
      </c>
      <c r="AT240" s="1">
        <v>28</v>
      </c>
      <c r="AU240" s="1">
        <v>33</v>
      </c>
      <c r="AV240" s="1">
        <v>58</v>
      </c>
      <c r="AW240" s="1">
        <v>43</v>
      </c>
      <c r="AX240" s="1">
        <v>24</v>
      </c>
      <c r="AY240" s="1">
        <v>21</v>
      </c>
      <c r="AZ240" s="1">
        <v>52</v>
      </c>
      <c r="BA240" s="1">
        <v>45</v>
      </c>
      <c r="BB240" s="1">
        <v>44</v>
      </c>
      <c r="BC240" s="1">
        <v>19</v>
      </c>
      <c r="BD240" s="1">
        <v>60</v>
      </c>
      <c r="BE240" s="1">
        <v>26</v>
      </c>
      <c r="BF240" s="1">
        <v>43</v>
      </c>
      <c r="BG240" s="1">
        <v>43</v>
      </c>
      <c r="BH240" s="1">
        <v>49</v>
      </c>
      <c r="BI240" s="1">
        <v>34</v>
      </c>
      <c r="BJ240" s="1">
        <v>39</v>
      </c>
      <c r="BK240" s="1">
        <v>23</v>
      </c>
      <c r="BL240" s="1">
        <v>46</v>
      </c>
      <c r="BM240" s="1">
        <v>43</v>
      </c>
      <c r="BN240" s="1">
        <v>42</v>
      </c>
      <c r="BO240" s="1">
        <v>19</v>
      </c>
      <c r="BP240" s="1">
        <v>31</v>
      </c>
    </row>
    <row r="241" spans="1:68" x14ac:dyDescent="0.25">
      <c r="A241" s="1">
        <v>240</v>
      </c>
      <c r="B241" s="1">
        <v>33</v>
      </c>
      <c r="C241" s="1">
        <v>25</v>
      </c>
      <c r="D241" s="1">
        <v>23</v>
      </c>
      <c r="E241" s="1">
        <v>46</v>
      </c>
      <c r="F241" s="1">
        <v>54</v>
      </c>
      <c r="G241" s="1">
        <v>25</v>
      </c>
      <c r="H241" s="1">
        <v>44</v>
      </c>
      <c r="I241" s="1">
        <v>50</v>
      </c>
      <c r="J241" s="1">
        <v>21</v>
      </c>
      <c r="K241" s="1">
        <v>34</v>
      </c>
      <c r="L241" s="1">
        <v>28</v>
      </c>
      <c r="M241" s="1">
        <v>44</v>
      </c>
      <c r="N241" s="1">
        <v>35</v>
      </c>
      <c r="O241" s="1">
        <v>38</v>
      </c>
      <c r="P241" s="1">
        <v>29</v>
      </c>
      <c r="Q241" s="1">
        <v>40</v>
      </c>
      <c r="R241" s="1">
        <v>41</v>
      </c>
      <c r="S241" s="1">
        <v>28</v>
      </c>
      <c r="T241" s="1">
        <v>28</v>
      </c>
      <c r="U241" s="1">
        <v>31</v>
      </c>
      <c r="V241" s="1">
        <v>35</v>
      </c>
      <c r="W241" s="1">
        <v>41</v>
      </c>
      <c r="X241" s="1">
        <v>30</v>
      </c>
      <c r="Y241" s="1">
        <v>24</v>
      </c>
      <c r="Z241" s="1">
        <v>23</v>
      </c>
      <c r="AA241" s="1">
        <v>74</v>
      </c>
      <c r="AB241" s="1">
        <v>62</v>
      </c>
      <c r="AC241" s="1">
        <v>58</v>
      </c>
      <c r="AD241" s="1">
        <v>26</v>
      </c>
      <c r="AE241" s="1">
        <v>44</v>
      </c>
      <c r="AF241" s="1">
        <v>38</v>
      </c>
      <c r="AG241" s="1">
        <v>34</v>
      </c>
      <c r="AH241" s="1">
        <v>45</v>
      </c>
      <c r="AI241" s="1">
        <v>46</v>
      </c>
      <c r="AJ241" s="1">
        <v>37</v>
      </c>
      <c r="AK241" s="1">
        <v>34</v>
      </c>
      <c r="AL241" s="1">
        <v>23</v>
      </c>
      <c r="AM241" s="1">
        <v>36</v>
      </c>
      <c r="AN241" s="1">
        <v>61</v>
      </c>
      <c r="AO241" s="1">
        <v>39</v>
      </c>
      <c r="AP241" s="1">
        <v>35</v>
      </c>
      <c r="AQ241" s="1">
        <v>26</v>
      </c>
      <c r="AR241" s="1">
        <v>21</v>
      </c>
      <c r="AS241" s="1">
        <v>38</v>
      </c>
      <c r="AT241" s="1">
        <v>23</v>
      </c>
      <c r="AU241" s="1">
        <v>41</v>
      </c>
      <c r="AV241" s="1">
        <v>35</v>
      </c>
      <c r="AW241" s="1">
        <v>22</v>
      </c>
      <c r="AX241" s="1">
        <v>48</v>
      </c>
      <c r="AY241" s="1">
        <v>52</v>
      </c>
      <c r="AZ241" s="1">
        <v>27</v>
      </c>
      <c r="BA241" s="1">
        <v>33</v>
      </c>
      <c r="BB241" s="1">
        <v>58</v>
      </c>
      <c r="BC241" s="1">
        <v>39</v>
      </c>
      <c r="BD241" s="1">
        <v>33</v>
      </c>
      <c r="BE241" s="1">
        <v>20</v>
      </c>
      <c r="BF241" s="1">
        <v>30</v>
      </c>
      <c r="BG241" s="1">
        <v>37</v>
      </c>
      <c r="BH241" s="1">
        <v>29</v>
      </c>
      <c r="BI241" s="1">
        <v>21</v>
      </c>
      <c r="BJ241" s="1">
        <v>34</v>
      </c>
      <c r="BK241" s="1">
        <v>70</v>
      </c>
      <c r="BL241" s="1">
        <v>34</v>
      </c>
      <c r="BM241" s="1">
        <v>31</v>
      </c>
      <c r="BN241" s="1">
        <v>65</v>
      </c>
      <c r="BO241" s="1">
        <v>27</v>
      </c>
      <c r="BP241" s="1">
        <v>33</v>
      </c>
    </row>
    <row r="242" spans="1:68" x14ac:dyDescent="0.25">
      <c r="A242" s="1">
        <v>241</v>
      </c>
      <c r="B242" s="1">
        <v>67</v>
      </c>
      <c r="C242" s="1">
        <v>48</v>
      </c>
      <c r="D242" s="1">
        <v>34</v>
      </c>
      <c r="E242" s="1">
        <v>62</v>
      </c>
      <c r="F242" s="1">
        <v>23</v>
      </c>
      <c r="G242" s="1">
        <v>20</v>
      </c>
      <c r="H242" s="1">
        <v>41</v>
      </c>
      <c r="I242" s="1">
        <v>60</v>
      </c>
      <c r="J242" s="1">
        <v>31</v>
      </c>
      <c r="K242" s="1">
        <v>25</v>
      </c>
      <c r="L242" s="1">
        <v>48</v>
      </c>
      <c r="M242" s="1">
        <v>38</v>
      </c>
      <c r="N242" s="1">
        <v>26</v>
      </c>
      <c r="O242" s="1">
        <v>54</v>
      </c>
      <c r="P242" s="1">
        <v>29</v>
      </c>
      <c r="Q242" s="1">
        <v>26</v>
      </c>
      <c r="R242" s="1">
        <v>46</v>
      </c>
      <c r="S242" s="1">
        <v>25</v>
      </c>
      <c r="T242" s="1">
        <v>55</v>
      </c>
      <c r="U242" s="1">
        <v>21</v>
      </c>
      <c r="V242" s="1">
        <v>23</v>
      </c>
      <c r="W242" s="1">
        <v>25</v>
      </c>
      <c r="X242" s="1">
        <v>41</v>
      </c>
      <c r="Y242" s="1">
        <v>30</v>
      </c>
      <c r="Z242" s="1">
        <v>19</v>
      </c>
      <c r="AA242" s="1">
        <v>37</v>
      </c>
      <c r="AB242" s="1">
        <v>27</v>
      </c>
      <c r="AC242" s="1">
        <v>30</v>
      </c>
      <c r="AD242" s="1">
        <v>26</v>
      </c>
      <c r="AE242" s="1">
        <v>29</v>
      </c>
      <c r="AF242" s="1">
        <v>20</v>
      </c>
      <c r="AG242" s="1">
        <v>40</v>
      </c>
      <c r="AH242" s="1">
        <v>34</v>
      </c>
      <c r="AI242" s="1">
        <v>49</v>
      </c>
      <c r="AJ242" s="1">
        <v>27</v>
      </c>
      <c r="AK242" s="1">
        <v>29</v>
      </c>
      <c r="AL242" s="1">
        <v>27</v>
      </c>
      <c r="AM242" s="1">
        <v>28</v>
      </c>
      <c r="AN242" s="1">
        <v>50</v>
      </c>
      <c r="AO242" s="1">
        <v>19</v>
      </c>
      <c r="AP242" s="1">
        <v>55</v>
      </c>
      <c r="AQ242" s="1">
        <v>26</v>
      </c>
      <c r="AR242" s="1">
        <v>46</v>
      </c>
      <c r="AS242" s="1">
        <v>33</v>
      </c>
      <c r="AT242" s="1">
        <v>31</v>
      </c>
      <c r="AU242" s="1">
        <v>23</v>
      </c>
      <c r="AV242" s="1">
        <v>37</v>
      </c>
      <c r="AW242" s="1">
        <v>35</v>
      </c>
      <c r="AX242" s="1">
        <v>37</v>
      </c>
      <c r="AY242" s="1">
        <v>31</v>
      </c>
      <c r="AZ242" s="1">
        <v>26</v>
      </c>
      <c r="BA242" s="1">
        <v>54</v>
      </c>
      <c r="BB242" s="1">
        <v>39</v>
      </c>
      <c r="BC242" s="1">
        <v>37</v>
      </c>
      <c r="BD242" s="1">
        <v>24</v>
      </c>
      <c r="BE242" s="1">
        <v>40</v>
      </c>
      <c r="BF242" s="1">
        <v>43</v>
      </c>
      <c r="BG242" s="1">
        <v>35</v>
      </c>
      <c r="BH242" s="1">
        <v>26</v>
      </c>
      <c r="BI242" s="1">
        <v>64</v>
      </c>
      <c r="BJ242" s="1">
        <v>52</v>
      </c>
      <c r="BK242" s="1">
        <v>25</v>
      </c>
      <c r="BL242" s="1">
        <v>22</v>
      </c>
      <c r="BM242" s="1">
        <v>33</v>
      </c>
      <c r="BN242" s="1">
        <v>31</v>
      </c>
      <c r="BO242" s="1">
        <v>29</v>
      </c>
      <c r="BP242" s="1">
        <v>38</v>
      </c>
    </row>
    <row r="243" spans="1:68" x14ac:dyDescent="0.25">
      <c r="A243" s="1">
        <v>242</v>
      </c>
      <c r="B243" s="1">
        <v>27</v>
      </c>
      <c r="C243" s="1">
        <v>42</v>
      </c>
      <c r="D243" s="1">
        <v>32</v>
      </c>
      <c r="E243" s="1">
        <v>50</v>
      </c>
      <c r="F243" s="1">
        <v>23</v>
      </c>
      <c r="G243" s="1">
        <v>57</v>
      </c>
      <c r="H243" s="1">
        <v>68</v>
      </c>
      <c r="I243" s="1">
        <v>37</v>
      </c>
      <c r="J243" s="1">
        <v>69</v>
      </c>
      <c r="K243" s="1">
        <v>19</v>
      </c>
      <c r="L243" s="1">
        <v>37</v>
      </c>
      <c r="M243" s="1">
        <v>60</v>
      </c>
      <c r="N243" s="1">
        <v>34</v>
      </c>
      <c r="O243" s="1">
        <v>37</v>
      </c>
      <c r="P243" s="1">
        <v>36</v>
      </c>
      <c r="Q243" s="1">
        <v>32</v>
      </c>
      <c r="R243" s="1">
        <v>23</v>
      </c>
      <c r="S243" s="1">
        <v>32</v>
      </c>
      <c r="T243" s="1">
        <v>27</v>
      </c>
      <c r="U243" s="1">
        <v>38</v>
      </c>
      <c r="V243" s="1">
        <v>51</v>
      </c>
      <c r="W243" s="1">
        <v>36</v>
      </c>
      <c r="X243" s="1">
        <v>40</v>
      </c>
      <c r="Y243" s="1">
        <v>39</v>
      </c>
      <c r="Z243" s="1">
        <v>24</v>
      </c>
      <c r="AA243" s="1">
        <v>29</v>
      </c>
      <c r="AB243" s="1">
        <v>44</v>
      </c>
      <c r="AC243" s="1">
        <v>51</v>
      </c>
      <c r="AD243" s="1">
        <v>24</v>
      </c>
      <c r="AE243" s="1">
        <v>60</v>
      </c>
      <c r="AF243" s="1">
        <v>19</v>
      </c>
      <c r="AG243" s="1">
        <v>25</v>
      </c>
      <c r="AH243" s="1">
        <v>22</v>
      </c>
      <c r="AI243" s="1">
        <v>25</v>
      </c>
      <c r="AJ243" s="1">
        <v>57</v>
      </c>
      <c r="AK243" s="1">
        <v>47</v>
      </c>
      <c r="AL243" s="1">
        <v>38</v>
      </c>
      <c r="AM243" s="1">
        <v>26</v>
      </c>
      <c r="AN243" s="1">
        <v>49</v>
      </c>
      <c r="AO243" s="1">
        <v>56</v>
      </c>
      <c r="AP243" s="1">
        <v>59</v>
      </c>
      <c r="AQ243" s="1">
        <v>24</v>
      </c>
      <c r="AR243" s="1">
        <v>68</v>
      </c>
      <c r="AS243" s="1">
        <v>39</v>
      </c>
      <c r="AT243" s="1">
        <v>27</v>
      </c>
      <c r="AU243" s="1">
        <v>41</v>
      </c>
      <c r="AV243" s="1">
        <v>36</v>
      </c>
      <c r="AW243" s="1">
        <v>25</v>
      </c>
      <c r="AX243" s="1">
        <v>22</v>
      </c>
      <c r="AY243" s="1">
        <v>33</v>
      </c>
      <c r="AZ243" s="1">
        <v>48</v>
      </c>
      <c r="BA243" s="1">
        <v>44</v>
      </c>
      <c r="BB243" s="1">
        <v>60</v>
      </c>
      <c r="BC243" s="1">
        <v>23</v>
      </c>
      <c r="BD243" s="1">
        <v>22</v>
      </c>
      <c r="BE243" s="1">
        <v>54</v>
      </c>
      <c r="BF243" s="1">
        <v>57</v>
      </c>
      <c r="BG243" s="1">
        <v>36</v>
      </c>
      <c r="BH243" s="1">
        <v>27</v>
      </c>
      <c r="BI243" s="1">
        <v>35</v>
      </c>
      <c r="BJ243" s="1">
        <v>39</v>
      </c>
      <c r="BK243" s="1">
        <v>31</v>
      </c>
      <c r="BL243" s="1">
        <v>46</v>
      </c>
      <c r="BM243" s="1">
        <v>35</v>
      </c>
      <c r="BN243" s="1">
        <v>49</v>
      </c>
      <c r="BO243" s="1">
        <v>29</v>
      </c>
      <c r="BP243" s="1">
        <v>46</v>
      </c>
    </row>
    <row r="244" spans="1:68" x14ac:dyDescent="0.25">
      <c r="A244" s="1">
        <v>243</v>
      </c>
      <c r="B244" s="1">
        <v>55</v>
      </c>
      <c r="C244" s="1">
        <v>45</v>
      </c>
      <c r="D244" s="1">
        <v>34</v>
      </c>
      <c r="E244" s="1">
        <v>56</v>
      </c>
      <c r="F244" s="1">
        <v>23</v>
      </c>
      <c r="G244" s="1">
        <v>42</v>
      </c>
      <c r="H244" s="1">
        <v>39</v>
      </c>
      <c r="I244" s="1">
        <v>40</v>
      </c>
      <c r="J244" s="1">
        <v>30</v>
      </c>
      <c r="K244" s="1">
        <v>25</v>
      </c>
      <c r="L244" s="1">
        <v>32</v>
      </c>
      <c r="M244" s="1">
        <v>23</v>
      </c>
      <c r="N244" s="1">
        <v>34</v>
      </c>
      <c r="O244" s="1">
        <v>37</v>
      </c>
      <c r="P244" s="1">
        <v>31</v>
      </c>
      <c r="Q244" s="1">
        <v>46</v>
      </c>
      <c r="R244" s="1">
        <v>35</v>
      </c>
      <c r="S244" s="1">
        <v>26</v>
      </c>
      <c r="T244" s="1">
        <v>22</v>
      </c>
      <c r="U244" s="1">
        <v>37</v>
      </c>
      <c r="V244" s="1">
        <v>51</v>
      </c>
      <c r="W244" s="1">
        <v>37</v>
      </c>
      <c r="X244" s="1">
        <v>32</v>
      </c>
      <c r="Y244" s="1">
        <v>49</v>
      </c>
      <c r="Z244" s="1">
        <v>22</v>
      </c>
      <c r="AA244" s="1">
        <v>47</v>
      </c>
      <c r="AB244" s="1">
        <v>72</v>
      </c>
      <c r="AC244" s="1">
        <v>33</v>
      </c>
      <c r="AD244" s="1">
        <v>25</v>
      </c>
      <c r="AE244" s="1">
        <v>46</v>
      </c>
      <c r="AF244" s="1">
        <v>58</v>
      </c>
      <c r="AG244" s="1">
        <v>37</v>
      </c>
      <c r="AH244" s="1">
        <v>59</v>
      </c>
      <c r="AI244" s="1">
        <v>25</v>
      </c>
      <c r="AJ244" s="1">
        <v>20</v>
      </c>
      <c r="AK244" s="1">
        <v>21</v>
      </c>
      <c r="AL244" s="1">
        <v>51</v>
      </c>
      <c r="AM244" s="1">
        <v>42</v>
      </c>
      <c r="AN244" s="1">
        <v>27</v>
      </c>
      <c r="AO244" s="1">
        <v>26</v>
      </c>
      <c r="AP244" s="1">
        <v>28</v>
      </c>
      <c r="AQ244" s="1">
        <v>48</v>
      </c>
      <c r="AR244" s="1">
        <v>21</v>
      </c>
      <c r="AS244" s="1">
        <v>43</v>
      </c>
      <c r="AT244" s="1">
        <v>18</v>
      </c>
      <c r="AU244" s="1">
        <v>33</v>
      </c>
      <c r="AV244" s="1">
        <v>32</v>
      </c>
      <c r="AW244" s="1">
        <v>27</v>
      </c>
      <c r="AX244" s="1">
        <v>28</v>
      </c>
      <c r="AY244" s="1">
        <v>31</v>
      </c>
      <c r="AZ244" s="1">
        <v>23</v>
      </c>
      <c r="BA244" s="1">
        <v>38</v>
      </c>
      <c r="BB244" s="1">
        <v>29</v>
      </c>
      <c r="BC244" s="1">
        <v>57</v>
      </c>
      <c r="BD244" s="1">
        <v>33</v>
      </c>
      <c r="BE244" s="1">
        <v>29</v>
      </c>
      <c r="BF244" s="1">
        <v>29</v>
      </c>
      <c r="BG244" s="1">
        <v>56</v>
      </c>
      <c r="BH244" s="1">
        <v>31</v>
      </c>
      <c r="BI244" s="1">
        <v>40</v>
      </c>
      <c r="BJ244" s="1">
        <v>53</v>
      </c>
      <c r="BK244" s="1">
        <v>22</v>
      </c>
      <c r="BL244" s="1">
        <v>39</v>
      </c>
      <c r="BM244" s="1">
        <v>33</v>
      </c>
      <c r="BN244" s="1">
        <v>25</v>
      </c>
      <c r="BO244" s="1">
        <v>58</v>
      </c>
      <c r="BP244" s="1">
        <v>27</v>
      </c>
    </row>
    <row r="245" spans="1:68" x14ac:dyDescent="0.25">
      <c r="A245" s="1">
        <v>244</v>
      </c>
      <c r="B245" s="1">
        <v>54</v>
      </c>
      <c r="C245" s="1">
        <v>40</v>
      </c>
      <c r="D245" s="1">
        <v>57</v>
      </c>
      <c r="E245" s="1">
        <v>30</v>
      </c>
      <c r="F245" s="1">
        <v>28</v>
      </c>
      <c r="G245" s="1">
        <v>40</v>
      </c>
      <c r="H245" s="1">
        <v>33</v>
      </c>
      <c r="I245" s="1">
        <v>25</v>
      </c>
      <c r="J245" s="1">
        <v>27</v>
      </c>
      <c r="K245" s="1">
        <v>58</v>
      </c>
      <c r="L245" s="1">
        <v>27</v>
      </c>
      <c r="M245" s="1">
        <v>21</v>
      </c>
      <c r="N245" s="1">
        <v>60</v>
      </c>
      <c r="O245" s="1">
        <v>61</v>
      </c>
      <c r="P245" s="1">
        <v>34</v>
      </c>
      <c r="Q245" s="1">
        <v>53</v>
      </c>
      <c r="R245" s="1">
        <v>42</v>
      </c>
      <c r="S245" s="1">
        <v>60</v>
      </c>
      <c r="T245" s="1">
        <v>38</v>
      </c>
      <c r="U245" s="1">
        <v>43</v>
      </c>
      <c r="V245" s="1">
        <v>55</v>
      </c>
      <c r="W245" s="1">
        <v>40</v>
      </c>
      <c r="X245" s="1">
        <v>26</v>
      </c>
      <c r="Y245" s="1">
        <v>25</v>
      </c>
      <c r="Z245" s="1">
        <v>30</v>
      </c>
      <c r="AA245" s="1">
        <v>30</v>
      </c>
      <c r="AB245" s="1">
        <v>35</v>
      </c>
      <c r="AC245" s="1">
        <v>43</v>
      </c>
      <c r="AD245" s="1">
        <v>30</v>
      </c>
      <c r="AE245" s="1">
        <v>45</v>
      </c>
      <c r="AF245" s="1">
        <v>22</v>
      </c>
      <c r="AG245" s="1">
        <v>23</v>
      </c>
      <c r="AH245" s="1">
        <v>46</v>
      </c>
      <c r="AI245" s="1">
        <v>44</v>
      </c>
      <c r="AJ245" s="1">
        <v>34</v>
      </c>
      <c r="AK245" s="1">
        <v>49</v>
      </c>
      <c r="AL245" s="1">
        <v>24</v>
      </c>
      <c r="AM245" s="1">
        <v>25</v>
      </c>
      <c r="AN245" s="1">
        <v>23</v>
      </c>
      <c r="AO245" s="1">
        <v>34</v>
      </c>
      <c r="AP245" s="1">
        <v>31</v>
      </c>
      <c r="AQ245" s="1">
        <v>35</v>
      </c>
      <c r="AR245" s="1">
        <v>36</v>
      </c>
      <c r="AS245" s="1">
        <v>37</v>
      </c>
      <c r="AT245" s="1">
        <v>36</v>
      </c>
      <c r="AU245" s="1">
        <v>64</v>
      </c>
      <c r="AV245" s="1">
        <v>53</v>
      </c>
      <c r="AW245" s="1">
        <v>43</v>
      </c>
      <c r="AX245" s="1">
        <v>24</v>
      </c>
      <c r="AY245" s="1">
        <v>39</v>
      </c>
      <c r="AZ245" s="1">
        <v>30</v>
      </c>
      <c r="BA245" s="1">
        <v>30</v>
      </c>
      <c r="BB245" s="1">
        <v>39</v>
      </c>
      <c r="BC245" s="1">
        <v>33</v>
      </c>
      <c r="BD245" s="1">
        <v>19</v>
      </c>
      <c r="BE245" s="1">
        <v>28</v>
      </c>
      <c r="BF245" s="1">
        <v>61</v>
      </c>
      <c r="BG245" s="1">
        <v>39</v>
      </c>
      <c r="BH245" s="1">
        <v>29</v>
      </c>
      <c r="BI245" s="1">
        <v>35</v>
      </c>
      <c r="BJ245" s="1">
        <v>34</v>
      </c>
      <c r="BK245" s="1">
        <v>43</v>
      </c>
      <c r="BL245" s="1">
        <v>24</v>
      </c>
      <c r="BM245" s="1">
        <v>36</v>
      </c>
      <c r="BN245" s="1">
        <v>49</v>
      </c>
      <c r="BO245" s="1">
        <v>43</v>
      </c>
      <c r="BP245" s="1">
        <v>29</v>
      </c>
    </row>
    <row r="246" spans="1:68" x14ac:dyDescent="0.25">
      <c r="A246" s="1">
        <v>245</v>
      </c>
      <c r="B246" s="1">
        <v>39</v>
      </c>
      <c r="C246" s="1">
        <v>37</v>
      </c>
      <c r="D246" s="1">
        <v>40</v>
      </c>
      <c r="E246" s="1">
        <v>27</v>
      </c>
      <c r="F246" s="1">
        <v>44</v>
      </c>
      <c r="G246" s="1">
        <v>59</v>
      </c>
      <c r="H246" s="1">
        <v>29</v>
      </c>
      <c r="I246" s="1">
        <v>42</v>
      </c>
      <c r="J246" s="1">
        <v>43</v>
      </c>
      <c r="K246" s="1">
        <v>21</v>
      </c>
      <c r="L246" s="1">
        <v>49</v>
      </c>
      <c r="M246" s="1">
        <v>40</v>
      </c>
      <c r="N246" s="1">
        <v>36</v>
      </c>
      <c r="O246" s="1">
        <v>54</v>
      </c>
      <c r="P246" s="1">
        <v>35</v>
      </c>
      <c r="Q246" s="1">
        <v>29</v>
      </c>
      <c r="R246" s="1">
        <v>22</v>
      </c>
      <c r="S246" s="1">
        <v>57</v>
      </c>
      <c r="T246" s="1">
        <v>54</v>
      </c>
      <c r="U246" s="1">
        <v>23</v>
      </c>
      <c r="V246" s="1">
        <v>45</v>
      </c>
      <c r="W246" s="1">
        <v>34</v>
      </c>
      <c r="X246" s="1">
        <v>30</v>
      </c>
      <c r="Y246" s="1">
        <v>47</v>
      </c>
      <c r="Z246" s="1">
        <v>52</v>
      </c>
      <c r="AA246" s="1">
        <v>55</v>
      </c>
      <c r="AB246" s="1">
        <v>64</v>
      </c>
      <c r="AC246" s="1">
        <v>31</v>
      </c>
      <c r="AD246" s="1">
        <v>20</v>
      </c>
      <c r="AE246" s="1">
        <v>25</v>
      </c>
      <c r="AF246" s="1">
        <v>23</v>
      </c>
      <c r="AG246" s="1">
        <v>22</v>
      </c>
      <c r="AH246" s="1">
        <v>43</v>
      </c>
      <c r="AI246" s="1">
        <v>37</v>
      </c>
      <c r="AJ246" s="1">
        <v>32</v>
      </c>
      <c r="AK246" s="1">
        <v>36</v>
      </c>
      <c r="AL246" s="1">
        <v>33</v>
      </c>
      <c r="AM246" s="1">
        <v>45</v>
      </c>
      <c r="AN246" s="1">
        <v>55</v>
      </c>
      <c r="AO246" s="1">
        <v>65</v>
      </c>
      <c r="AP246" s="1">
        <v>65</v>
      </c>
      <c r="AQ246" s="1">
        <v>23</v>
      </c>
      <c r="AR246" s="1">
        <v>26</v>
      </c>
      <c r="AS246" s="1">
        <v>51</v>
      </c>
      <c r="AT246" s="1">
        <v>22</v>
      </c>
      <c r="AU246" s="1">
        <v>29</v>
      </c>
      <c r="AV246" s="1">
        <v>31</v>
      </c>
      <c r="AW246" s="1">
        <v>37</v>
      </c>
      <c r="AX246" s="1">
        <v>53</v>
      </c>
      <c r="AY246" s="1">
        <v>27</v>
      </c>
      <c r="AZ246" s="1">
        <v>37</v>
      </c>
      <c r="BA246" s="1">
        <v>44</v>
      </c>
      <c r="BB246" s="1">
        <v>31</v>
      </c>
      <c r="BC246" s="1">
        <v>35</v>
      </c>
      <c r="BD246" s="1">
        <v>53</v>
      </c>
      <c r="BE246" s="1">
        <v>28</v>
      </c>
      <c r="BF246" s="1">
        <v>50</v>
      </c>
      <c r="BG246" s="1">
        <v>42</v>
      </c>
      <c r="BH246" s="1">
        <v>23</v>
      </c>
      <c r="BI246" s="1">
        <v>30</v>
      </c>
      <c r="BJ246" s="1">
        <v>26</v>
      </c>
      <c r="BK246" s="1">
        <v>30</v>
      </c>
      <c r="BL246" s="1">
        <v>23</v>
      </c>
      <c r="BM246" s="1">
        <v>37</v>
      </c>
      <c r="BN246" s="1">
        <v>36</v>
      </c>
      <c r="BO246" s="1">
        <v>27</v>
      </c>
      <c r="BP246" s="1">
        <v>59</v>
      </c>
    </row>
    <row r="247" spans="1:68" x14ac:dyDescent="0.25">
      <c r="A247" s="1">
        <v>246</v>
      </c>
      <c r="B247" s="1">
        <v>43</v>
      </c>
      <c r="C247" s="1">
        <v>50</v>
      </c>
      <c r="D247" s="1">
        <v>36</v>
      </c>
      <c r="E247" s="1">
        <v>47</v>
      </c>
      <c r="F247" s="1">
        <v>49</v>
      </c>
      <c r="G247" s="1">
        <v>45</v>
      </c>
      <c r="H247" s="1">
        <v>43</v>
      </c>
      <c r="I247" s="1">
        <v>35</v>
      </c>
      <c r="J247" s="1">
        <v>31</v>
      </c>
      <c r="K247" s="1">
        <v>52</v>
      </c>
      <c r="L247" s="1">
        <v>35</v>
      </c>
      <c r="M247" s="1">
        <v>52</v>
      </c>
      <c r="N247" s="1">
        <v>63</v>
      </c>
      <c r="O247" s="1">
        <v>42</v>
      </c>
      <c r="P247" s="1">
        <v>32</v>
      </c>
      <c r="Q247" s="1">
        <v>54</v>
      </c>
      <c r="R247" s="1">
        <v>69</v>
      </c>
      <c r="S247" s="1">
        <v>34</v>
      </c>
      <c r="T247" s="1">
        <v>26</v>
      </c>
      <c r="U247" s="1">
        <v>41</v>
      </c>
      <c r="V247" s="1">
        <v>35</v>
      </c>
      <c r="W247" s="1">
        <v>36</v>
      </c>
      <c r="X247" s="1">
        <v>29</v>
      </c>
      <c r="Y247" s="1">
        <v>49</v>
      </c>
      <c r="Z247" s="1">
        <v>26</v>
      </c>
      <c r="AA247" s="1">
        <v>33</v>
      </c>
      <c r="AB247" s="1">
        <v>46</v>
      </c>
      <c r="AC247" s="1">
        <v>42</v>
      </c>
      <c r="AD247" s="1">
        <v>50</v>
      </c>
      <c r="AE247" s="1">
        <v>35</v>
      </c>
      <c r="AF247" s="1">
        <v>22</v>
      </c>
      <c r="AG247" s="1">
        <v>63</v>
      </c>
      <c r="AH247" s="1">
        <v>29</v>
      </c>
      <c r="AI247" s="1">
        <v>23</v>
      </c>
      <c r="AJ247" s="1">
        <v>40</v>
      </c>
      <c r="AK247" s="1">
        <v>48</v>
      </c>
      <c r="AL247" s="1">
        <v>62</v>
      </c>
      <c r="AM247" s="1">
        <v>33</v>
      </c>
      <c r="AN247" s="1">
        <v>49</v>
      </c>
      <c r="AO247" s="1">
        <v>28</v>
      </c>
      <c r="AP247" s="1">
        <v>23</v>
      </c>
      <c r="AQ247" s="1">
        <v>30</v>
      </c>
      <c r="AR247" s="1">
        <v>46</v>
      </c>
      <c r="AS247" s="1">
        <v>47</v>
      </c>
      <c r="AT247" s="1">
        <v>39</v>
      </c>
      <c r="AU247" s="1">
        <v>21</v>
      </c>
      <c r="AV247" s="1">
        <v>36</v>
      </c>
      <c r="AW247" s="1">
        <v>35</v>
      </c>
      <c r="AX247" s="1">
        <v>23</v>
      </c>
      <c r="AY247" s="1">
        <v>21</v>
      </c>
      <c r="AZ247" s="1">
        <v>59</v>
      </c>
      <c r="BA247" s="1">
        <v>39</v>
      </c>
      <c r="BB247" s="1">
        <v>61</v>
      </c>
      <c r="BC247" s="1">
        <v>25</v>
      </c>
      <c r="BD247" s="1">
        <v>40</v>
      </c>
      <c r="BE247" s="1">
        <v>35</v>
      </c>
      <c r="BF247" s="1">
        <v>59</v>
      </c>
      <c r="BG247" s="1">
        <v>34</v>
      </c>
      <c r="BH247" s="1">
        <v>41</v>
      </c>
      <c r="BI247" s="1">
        <v>62</v>
      </c>
      <c r="BJ247" s="1">
        <v>22</v>
      </c>
      <c r="BK247" s="1">
        <v>33</v>
      </c>
      <c r="BL247" s="1">
        <v>34</v>
      </c>
      <c r="BM247" s="1">
        <v>49</v>
      </c>
      <c r="BN247" s="1">
        <v>40</v>
      </c>
      <c r="BO247" s="1">
        <v>36</v>
      </c>
      <c r="BP247" s="1">
        <v>40</v>
      </c>
    </row>
    <row r="248" spans="1:68" x14ac:dyDescent="0.25">
      <c r="A248" s="1">
        <v>247</v>
      </c>
      <c r="B248" s="1">
        <v>59</v>
      </c>
      <c r="C248" s="1">
        <v>72</v>
      </c>
      <c r="D248" s="1">
        <v>52</v>
      </c>
      <c r="E248" s="1">
        <v>21</v>
      </c>
      <c r="F248" s="1">
        <v>35</v>
      </c>
      <c r="G248" s="1">
        <v>22</v>
      </c>
      <c r="H248" s="1">
        <v>62</v>
      </c>
      <c r="I248" s="1">
        <v>27</v>
      </c>
      <c r="J248" s="1">
        <v>70</v>
      </c>
      <c r="K248" s="1">
        <v>23</v>
      </c>
      <c r="L248" s="1">
        <v>27</v>
      </c>
      <c r="M248" s="1">
        <v>39</v>
      </c>
      <c r="N248" s="1">
        <v>24</v>
      </c>
      <c r="O248" s="1">
        <v>32</v>
      </c>
      <c r="P248" s="1">
        <v>35</v>
      </c>
      <c r="Q248" s="1">
        <v>36</v>
      </c>
      <c r="R248" s="1">
        <v>42</v>
      </c>
      <c r="S248" s="1">
        <v>35</v>
      </c>
      <c r="T248" s="1">
        <v>38</v>
      </c>
      <c r="U248" s="1">
        <v>40</v>
      </c>
      <c r="V248" s="1">
        <v>33</v>
      </c>
      <c r="W248" s="1">
        <v>57</v>
      </c>
      <c r="X248" s="1">
        <v>38</v>
      </c>
      <c r="Y248" s="1">
        <v>35</v>
      </c>
      <c r="Z248" s="1">
        <v>59</v>
      </c>
      <c r="AA248" s="1">
        <v>33</v>
      </c>
      <c r="AB248" s="1">
        <v>54</v>
      </c>
      <c r="AC248" s="1">
        <v>63</v>
      </c>
      <c r="AD248" s="1">
        <v>41</v>
      </c>
      <c r="AE248" s="1">
        <v>21</v>
      </c>
      <c r="AF248" s="1">
        <v>43</v>
      </c>
      <c r="AG248" s="1">
        <v>48</v>
      </c>
      <c r="AH248" s="1">
        <v>31</v>
      </c>
      <c r="AI248" s="1">
        <v>21</v>
      </c>
      <c r="AJ248" s="1">
        <v>28</v>
      </c>
      <c r="AK248" s="1">
        <v>28</v>
      </c>
      <c r="AL248" s="1">
        <v>35</v>
      </c>
      <c r="AM248" s="1">
        <v>25</v>
      </c>
      <c r="AN248" s="1">
        <v>22</v>
      </c>
      <c r="AO248" s="1">
        <v>49</v>
      </c>
      <c r="AP248" s="1">
        <v>42</v>
      </c>
      <c r="AQ248" s="1">
        <v>27</v>
      </c>
      <c r="AR248" s="1">
        <v>58</v>
      </c>
      <c r="AS248" s="1">
        <v>45</v>
      </c>
      <c r="AT248" s="1">
        <v>19</v>
      </c>
      <c r="AU248" s="1">
        <v>40</v>
      </c>
      <c r="AV248" s="1">
        <v>33</v>
      </c>
      <c r="AW248" s="1">
        <v>30</v>
      </c>
      <c r="AX248" s="1">
        <v>44</v>
      </c>
      <c r="AY248" s="1">
        <v>37</v>
      </c>
      <c r="AZ248" s="1">
        <v>49</v>
      </c>
      <c r="BA248" s="1">
        <v>37</v>
      </c>
      <c r="BB248" s="1">
        <v>47</v>
      </c>
      <c r="BC248" s="1">
        <v>41</v>
      </c>
      <c r="BD248" s="1">
        <v>27</v>
      </c>
      <c r="BE248" s="1">
        <v>38</v>
      </c>
      <c r="BF248" s="1">
        <v>62</v>
      </c>
      <c r="BG248" s="1">
        <v>60</v>
      </c>
      <c r="BH248" s="1">
        <v>32</v>
      </c>
      <c r="BI248" s="1">
        <v>29</v>
      </c>
      <c r="BJ248" s="1">
        <v>36</v>
      </c>
      <c r="BK248" s="1">
        <v>36</v>
      </c>
      <c r="BL248" s="1">
        <v>39</v>
      </c>
      <c r="BM248" s="1">
        <v>26</v>
      </c>
      <c r="BN248" s="1">
        <v>32</v>
      </c>
      <c r="BO248" s="1">
        <v>53</v>
      </c>
      <c r="BP248" s="1">
        <v>35</v>
      </c>
    </row>
    <row r="249" spans="1:68" x14ac:dyDescent="0.25">
      <c r="A249" s="1">
        <v>248</v>
      </c>
      <c r="B249" s="1">
        <v>37</v>
      </c>
      <c r="C249" s="1">
        <v>47</v>
      </c>
      <c r="D249" s="1">
        <v>59</v>
      </c>
      <c r="E249" s="1">
        <v>40</v>
      </c>
      <c r="F249" s="1">
        <v>49</v>
      </c>
      <c r="G249" s="1">
        <v>25</v>
      </c>
      <c r="H249" s="1">
        <v>31</v>
      </c>
      <c r="I249" s="1">
        <v>29</v>
      </c>
      <c r="J249" s="1">
        <v>27</v>
      </c>
      <c r="K249" s="1">
        <v>25</v>
      </c>
      <c r="L249" s="1">
        <v>32</v>
      </c>
      <c r="M249" s="1">
        <v>26</v>
      </c>
      <c r="N249" s="1">
        <v>46</v>
      </c>
      <c r="O249" s="1">
        <v>65</v>
      </c>
      <c r="P249" s="1">
        <v>33</v>
      </c>
      <c r="Q249" s="1">
        <v>20</v>
      </c>
      <c r="R249" s="1">
        <v>49</v>
      </c>
      <c r="S249" s="1">
        <v>33</v>
      </c>
      <c r="T249" s="1">
        <v>60</v>
      </c>
      <c r="U249" s="1">
        <v>27</v>
      </c>
      <c r="V249" s="1">
        <v>40</v>
      </c>
      <c r="W249" s="1">
        <v>37</v>
      </c>
      <c r="X249" s="1">
        <v>49</v>
      </c>
      <c r="Y249" s="1">
        <v>35</v>
      </c>
      <c r="Z249" s="1">
        <v>44</v>
      </c>
      <c r="AA249" s="1">
        <v>27</v>
      </c>
      <c r="AB249" s="1">
        <v>22</v>
      </c>
      <c r="AC249" s="1">
        <v>46</v>
      </c>
      <c r="AD249" s="1">
        <v>36</v>
      </c>
      <c r="AE249" s="1">
        <v>28</v>
      </c>
      <c r="AF249" s="1">
        <v>55</v>
      </c>
      <c r="AG249" s="1">
        <v>38</v>
      </c>
      <c r="AH249" s="1">
        <v>28</v>
      </c>
      <c r="AI249" s="1">
        <v>34</v>
      </c>
      <c r="AJ249" s="1">
        <v>38</v>
      </c>
      <c r="AK249" s="1">
        <v>36</v>
      </c>
      <c r="AL249" s="1">
        <v>44</v>
      </c>
      <c r="AM249" s="1">
        <v>37</v>
      </c>
      <c r="AN249" s="1">
        <v>20</v>
      </c>
      <c r="AO249" s="1">
        <v>23</v>
      </c>
      <c r="AP249" s="1">
        <v>56</v>
      </c>
      <c r="AQ249" s="1">
        <v>30</v>
      </c>
      <c r="AR249" s="1">
        <v>21</v>
      </c>
      <c r="AS249" s="1">
        <v>21</v>
      </c>
      <c r="AT249" s="1">
        <v>49</v>
      </c>
      <c r="AU249" s="1">
        <v>27</v>
      </c>
      <c r="AV249" s="1">
        <v>51</v>
      </c>
      <c r="AW249" s="1">
        <v>45</v>
      </c>
      <c r="AX249" s="1">
        <v>32</v>
      </c>
      <c r="AY249" s="1">
        <v>48</v>
      </c>
      <c r="AZ249" s="1">
        <v>64</v>
      </c>
      <c r="BA249" s="1">
        <v>51</v>
      </c>
      <c r="BB249" s="1">
        <v>52</v>
      </c>
      <c r="BC249" s="1">
        <v>24</v>
      </c>
      <c r="BD249" s="1">
        <v>33</v>
      </c>
      <c r="BE249" s="1">
        <v>27</v>
      </c>
      <c r="BF249" s="1">
        <v>37</v>
      </c>
      <c r="BG249" s="1">
        <v>39</v>
      </c>
      <c r="BH249" s="1">
        <v>19</v>
      </c>
      <c r="BI249" s="1">
        <v>61</v>
      </c>
      <c r="BJ249" s="1">
        <v>41</v>
      </c>
      <c r="BK249" s="1">
        <v>45</v>
      </c>
      <c r="BL249" s="1">
        <v>30</v>
      </c>
      <c r="BM249" s="1">
        <v>33</v>
      </c>
      <c r="BN249" s="1">
        <v>29</v>
      </c>
      <c r="BO249" s="1">
        <v>49</v>
      </c>
      <c r="BP249" s="1">
        <v>35</v>
      </c>
    </row>
    <row r="250" spans="1:68" x14ac:dyDescent="0.25">
      <c r="A250" s="1">
        <v>249</v>
      </c>
      <c r="B250" s="1">
        <v>39</v>
      </c>
      <c r="C250" s="1">
        <v>36</v>
      </c>
      <c r="D250" s="1">
        <v>25</v>
      </c>
      <c r="E250" s="1">
        <v>43</v>
      </c>
      <c r="F250" s="1">
        <v>41</v>
      </c>
      <c r="G250" s="1">
        <v>63</v>
      </c>
      <c r="H250" s="1">
        <v>40</v>
      </c>
      <c r="I250" s="1">
        <v>39</v>
      </c>
      <c r="J250" s="1">
        <v>48</v>
      </c>
      <c r="K250" s="1">
        <v>37</v>
      </c>
      <c r="L250" s="1">
        <v>46</v>
      </c>
      <c r="M250" s="1">
        <v>47</v>
      </c>
      <c r="N250" s="1">
        <v>35</v>
      </c>
      <c r="O250" s="1">
        <v>49</v>
      </c>
      <c r="P250" s="1">
        <v>26</v>
      </c>
      <c r="Q250" s="1">
        <v>28</v>
      </c>
      <c r="R250" s="1">
        <v>53</v>
      </c>
      <c r="S250" s="1">
        <v>47</v>
      </c>
      <c r="T250" s="1">
        <v>56</v>
      </c>
      <c r="U250" s="1">
        <v>34</v>
      </c>
      <c r="V250" s="1">
        <v>21</v>
      </c>
      <c r="W250" s="1">
        <v>41</v>
      </c>
      <c r="X250" s="1">
        <v>64</v>
      </c>
      <c r="Y250" s="1">
        <v>27</v>
      </c>
      <c r="Z250" s="1">
        <v>36</v>
      </c>
      <c r="AA250" s="1">
        <v>57</v>
      </c>
      <c r="AB250" s="1">
        <v>50</v>
      </c>
      <c r="AC250" s="1">
        <v>30</v>
      </c>
      <c r="AD250" s="1">
        <v>26</v>
      </c>
      <c r="AE250" s="1">
        <v>30</v>
      </c>
      <c r="AF250" s="1">
        <v>37</v>
      </c>
      <c r="AG250" s="1">
        <v>33</v>
      </c>
      <c r="AH250" s="1">
        <v>58</v>
      </c>
      <c r="AI250" s="1">
        <v>51</v>
      </c>
      <c r="AJ250" s="1">
        <v>58</v>
      </c>
      <c r="AK250" s="1">
        <v>39</v>
      </c>
      <c r="AL250" s="1">
        <v>33</v>
      </c>
      <c r="AM250" s="1">
        <v>34</v>
      </c>
      <c r="AN250" s="1">
        <v>20</v>
      </c>
      <c r="AO250" s="1">
        <v>35</v>
      </c>
      <c r="AP250" s="1">
        <v>56</v>
      </c>
      <c r="AQ250" s="1">
        <v>48</v>
      </c>
      <c r="AR250" s="1">
        <v>36</v>
      </c>
      <c r="AS250" s="1">
        <v>27</v>
      </c>
      <c r="AT250" s="1">
        <v>28</v>
      </c>
      <c r="AU250" s="1">
        <v>40</v>
      </c>
      <c r="AV250" s="1">
        <v>47</v>
      </c>
      <c r="AW250" s="1">
        <v>21</v>
      </c>
      <c r="AX250" s="1">
        <v>44</v>
      </c>
      <c r="AY250" s="1">
        <v>33</v>
      </c>
      <c r="AZ250" s="1">
        <v>27</v>
      </c>
      <c r="BA250" s="1">
        <v>25</v>
      </c>
      <c r="BB250" s="1">
        <v>58</v>
      </c>
      <c r="BC250" s="1">
        <v>39</v>
      </c>
      <c r="BD250" s="1">
        <v>33</v>
      </c>
      <c r="BE250" s="1">
        <v>23</v>
      </c>
      <c r="BF250" s="1">
        <v>38</v>
      </c>
      <c r="BG250" s="1">
        <v>64</v>
      </c>
      <c r="BH250" s="1">
        <v>39</v>
      </c>
      <c r="BI250" s="1">
        <v>19</v>
      </c>
      <c r="BJ250" s="1">
        <v>42</v>
      </c>
      <c r="BK250" s="1">
        <v>41</v>
      </c>
      <c r="BL250" s="1">
        <v>62</v>
      </c>
      <c r="BM250" s="1">
        <v>20</v>
      </c>
      <c r="BN250" s="1">
        <v>47</v>
      </c>
      <c r="BO250" s="1">
        <v>44</v>
      </c>
      <c r="BP250" s="1">
        <v>41</v>
      </c>
    </row>
    <row r="251" spans="1:68" x14ac:dyDescent="0.25">
      <c r="A251" s="1">
        <v>250</v>
      </c>
      <c r="B251" s="1">
        <v>31</v>
      </c>
      <c r="C251" s="1">
        <v>22</v>
      </c>
      <c r="D251" s="1">
        <v>36</v>
      </c>
      <c r="E251" s="1">
        <v>28</v>
      </c>
      <c r="F251" s="1">
        <v>28</v>
      </c>
      <c r="G251" s="1">
        <v>34</v>
      </c>
      <c r="H251" s="1">
        <v>55</v>
      </c>
      <c r="I251" s="1">
        <v>26</v>
      </c>
      <c r="J251" s="1">
        <v>33</v>
      </c>
      <c r="K251" s="1">
        <v>51</v>
      </c>
      <c r="L251" s="1">
        <v>21</v>
      </c>
      <c r="M251" s="1">
        <v>45</v>
      </c>
      <c r="N251" s="1">
        <v>33</v>
      </c>
      <c r="O251" s="1">
        <v>37</v>
      </c>
      <c r="P251" s="1">
        <v>26</v>
      </c>
      <c r="Q251" s="1">
        <v>28</v>
      </c>
      <c r="R251" s="1">
        <v>29</v>
      </c>
      <c r="S251" s="1">
        <v>45</v>
      </c>
      <c r="T251" s="1">
        <v>42</v>
      </c>
      <c r="U251" s="1">
        <v>40</v>
      </c>
      <c r="V251" s="1">
        <v>22</v>
      </c>
      <c r="W251" s="1">
        <v>31</v>
      </c>
      <c r="X251" s="1">
        <v>26</v>
      </c>
      <c r="Y251" s="1">
        <v>40</v>
      </c>
      <c r="Z251" s="1">
        <v>54</v>
      </c>
      <c r="AA251" s="1">
        <v>42</v>
      </c>
      <c r="AB251" s="1">
        <v>50</v>
      </c>
      <c r="AC251" s="1">
        <v>44</v>
      </c>
      <c r="AD251" s="1">
        <v>60</v>
      </c>
      <c r="AE251" s="1">
        <v>27</v>
      </c>
      <c r="AF251" s="1">
        <v>32</v>
      </c>
      <c r="AG251" s="1">
        <v>59</v>
      </c>
      <c r="AH251" s="1">
        <v>33</v>
      </c>
      <c r="AI251" s="1">
        <v>33</v>
      </c>
      <c r="AJ251" s="1">
        <v>34</v>
      </c>
      <c r="AK251" s="1">
        <v>51</v>
      </c>
      <c r="AL251" s="1">
        <v>41</v>
      </c>
      <c r="AM251" s="1">
        <v>24</v>
      </c>
      <c r="AN251" s="1">
        <v>22</v>
      </c>
      <c r="AO251" s="1">
        <v>37</v>
      </c>
      <c r="AP251" s="1">
        <v>25</v>
      </c>
      <c r="AQ251" s="1">
        <v>32</v>
      </c>
      <c r="AR251" s="1">
        <v>57</v>
      </c>
      <c r="AS251" s="1">
        <v>31</v>
      </c>
      <c r="AT251" s="1">
        <v>28</v>
      </c>
      <c r="AU251" s="1">
        <v>31</v>
      </c>
      <c r="AV251" s="1">
        <v>24</v>
      </c>
      <c r="AW251" s="1">
        <v>32</v>
      </c>
      <c r="AX251" s="1">
        <v>25</v>
      </c>
      <c r="AY251" s="1">
        <v>29</v>
      </c>
      <c r="AZ251" s="1">
        <v>49</v>
      </c>
      <c r="BA251" s="1">
        <v>51</v>
      </c>
      <c r="BB251" s="1">
        <v>52</v>
      </c>
      <c r="BC251" s="1">
        <v>49</v>
      </c>
      <c r="BD251" s="1">
        <v>34</v>
      </c>
      <c r="BE251" s="1">
        <v>33</v>
      </c>
      <c r="BF251" s="1">
        <v>64</v>
      </c>
      <c r="BG251" s="1">
        <v>37</v>
      </c>
      <c r="BH251" s="1">
        <v>33</v>
      </c>
      <c r="BI251" s="1">
        <v>25</v>
      </c>
      <c r="BJ251" s="1">
        <v>57</v>
      </c>
      <c r="BK251" s="1">
        <v>31</v>
      </c>
      <c r="BL251" s="1">
        <v>59</v>
      </c>
      <c r="BM251" s="1">
        <v>20</v>
      </c>
      <c r="BN251" s="1">
        <v>24</v>
      </c>
      <c r="BO251" s="1">
        <v>25</v>
      </c>
      <c r="BP251" s="1">
        <v>60</v>
      </c>
    </row>
    <row r="252" spans="1:68" x14ac:dyDescent="0.25">
      <c r="A252" s="1">
        <v>251</v>
      </c>
      <c r="B252" s="1">
        <v>38</v>
      </c>
      <c r="C252" s="1">
        <v>37</v>
      </c>
      <c r="D252" s="1">
        <v>50</v>
      </c>
      <c r="E252" s="1">
        <v>31</v>
      </c>
      <c r="F252" s="1">
        <v>25</v>
      </c>
      <c r="G252" s="1">
        <v>31</v>
      </c>
      <c r="H252" s="1">
        <v>21</v>
      </c>
      <c r="I252" s="1">
        <v>39</v>
      </c>
      <c r="J252" s="1">
        <v>40</v>
      </c>
      <c r="K252" s="1">
        <v>35</v>
      </c>
      <c r="L252" s="1">
        <v>23</v>
      </c>
      <c r="M252" s="1">
        <v>56</v>
      </c>
      <c r="N252" s="1">
        <v>45</v>
      </c>
      <c r="O252" s="1">
        <v>49</v>
      </c>
      <c r="P252" s="1">
        <v>32</v>
      </c>
      <c r="Q252" s="1">
        <v>49</v>
      </c>
      <c r="R252" s="1">
        <v>28</v>
      </c>
      <c r="S252" s="1">
        <v>39</v>
      </c>
      <c r="T252" s="1">
        <v>29</v>
      </c>
      <c r="U252" s="1">
        <v>56</v>
      </c>
      <c r="V252" s="1">
        <v>49</v>
      </c>
      <c r="W252" s="1">
        <v>39</v>
      </c>
      <c r="X252" s="1">
        <v>55</v>
      </c>
      <c r="Y252" s="1">
        <v>69</v>
      </c>
      <c r="Z252" s="1">
        <v>31</v>
      </c>
      <c r="AA252" s="1">
        <v>46</v>
      </c>
      <c r="AB252" s="1">
        <v>47</v>
      </c>
      <c r="AC252" s="1">
        <v>22</v>
      </c>
      <c r="AD252" s="1">
        <v>58</v>
      </c>
      <c r="AE252" s="1">
        <v>35</v>
      </c>
      <c r="AF252" s="1">
        <v>35</v>
      </c>
      <c r="AG252" s="1">
        <v>33</v>
      </c>
      <c r="AH252" s="1">
        <v>32</v>
      </c>
      <c r="AI252" s="1">
        <v>23</v>
      </c>
      <c r="AJ252" s="1">
        <v>29</v>
      </c>
      <c r="AK252" s="1">
        <v>48</v>
      </c>
      <c r="AL252" s="1">
        <v>29</v>
      </c>
      <c r="AM252" s="1">
        <v>27</v>
      </c>
      <c r="AN252" s="1">
        <v>29</v>
      </c>
      <c r="AO252" s="1">
        <v>31</v>
      </c>
      <c r="AP252" s="1">
        <v>45</v>
      </c>
      <c r="AQ252" s="1">
        <v>53</v>
      </c>
      <c r="AR252" s="1">
        <v>32</v>
      </c>
      <c r="AS252" s="1">
        <v>40</v>
      </c>
      <c r="AT252" s="1">
        <v>26</v>
      </c>
      <c r="AU252" s="1">
        <v>31</v>
      </c>
      <c r="AV252" s="1">
        <v>24</v>
      </c>
      <c r="AW252" s="1">
        <v>19</v>
      </c>
      <c r="AX252" s="1">
        <v>24</v>
      </c>
      <c r="AY252" s="1">
        <v>22</v>
      </c>
      <c r="AZ252" s="1">
        <v>26</v>
      </c>
      <c r="BA252" s="1">
        <v>24</v>
      </c>
      <c r="BB252" s="1">
        <v>52</v>
      </c>
      <c r="BC252" s="1">
        <v>48</v>
      </c>
      <c r="BD252" s="1">
        <v>30</v>
      </c>
      <c r="BE252" s="1">
        <v>32</v>
      </c>
      <c r="BF252" s="1">
        <v>31</v>
      </c>
      <c r="BG252" s="1">
        <v>48</v>
      </c>
      <c r="BH252" s="1">
        <v>43</v>
      </c>
      <c r="BI252" s="1">
        <v>47</v>
      </c>
      <c r="BJ252" s="1">
        <v>51</v>
      </c>
      <c r="BK252" s="1">
        <v>62</v>
      </c>
      <c r="BL252" s="1">
        <v>51</v>
      </c>
      <c r="BM252" s="1">
        <v>57</v>
      </c>
      <c r="BN252" s="1">
        <v>36</v>
      </c>
      <c r="BO252" s="1">
        <v>29</v>
      </c>
      <c r="BP252" s="1">
        <v>36</v>
      </c>
    </row>
    <row r="253" spans="1:68" x14ac:dyDescent="0.25">
      <c r="A253" s="1">
        <v>252</v>
      </c>
      <c r="B253" s="1">
        <v>48</v>
      </c>
      <c r="C253" s="1">
        <v>25</v>
      </c>
      <c r="D253" s="1">
        <v>27</v>
      </c>
      <c r="E253" s="1">
        <v>42</v>
      </c>
      <c r="F253" s="1">
        <v>23</v>
      </c>
      <c r="G253" s="1">
        <v>26</v>
      </c>
      <c r="H253" s="1">
        <v>35</v>
      </c>
      <c r="I253" s="1">
        <v>41</v>
      </c>
      <c r="J253" s="1">
        <v>44</v>
      </c>
      <c r="K253" s="1">
        <v>26</v>
      </c>
      <c r="L253" s="1">
        <v>22</v>
      </c>
      <c r="M253" s="1">
        <v>30</v>
      </c>
      <c r="N253" s="1">
        <v>37</v>
      </c>
      <c r="O253" s="1">
        <v>51</v>
      </c>
      <c r="P253" s="1">
        <v>43</v>
      </c>
      <c r="Q253" s="1">
        <v>42</v>
      </c>
      <c r="R253" s="1">
        <v>23</v>
      </c>
      <c r="S253" s="1">
        <v>23</v>
      </c>
      <c r="T253" s="1">
        <v>26</v>
      </c>
      <c r="U253" s="1">
        <v>23</v>
      </c>
      <c r="V253" s="1">
        <v>37</v>
      </c>
      <c r="W253" s="1">
        <v>48</v>
      </c>
      <c r="X253" s="1">
        <v>25</v>
      </c>
      <c r="Y253" s="1">
        <v>50</v>
      </c>
      <c r="Z253" s="1">
        <v>62</v>
      </c>
      <c r="AA253" s="1">
        <v>30</v>
      </c>
      <c r="AB253" s="1">
        <v>26</v>
      </c>
      <c r="AC253" s="1">
        <v>20</v>
      </c>
      <c r="AD253" s="1">
        <v>22</v>
      </c>
      <c r="AE253" s="1">
        <v>54</v>
      </c>
      <c r="AF253" s="1">
        <v>26</v>
      </c>
      <c r="AG253" s="1">
        <v>35</v>
      </c>
      <c r="AH253" s="1">
        <v>35</v>
      </c>
      <c r="AI253" s="1">
        <v>36</v>
      </c>
      <c r="AJ253" s="1">
        <v>61</v>
      </c>
      <c r="AK253" s="1">
        <v>36</v>
      </c>
      <c r="AL253" s="1">
        <v>34</v>
      </c>
      <c r="AM253" s="1">
        <v>58</v>
      </c>
      <c r="AN253" s="1">
        <v>26</v>
      </c>
      <c r="AO253" s="1">
        <v>29</v>
      </c>
      <c r="AP253" s="1">
        <v>40</v>
      </c>
      <c r="AQ253" s="1">
        <v>25</v>
      </c>
      <c r="AR253" s="1">
        <v>33</v>
      </c>
      <c r="AS253" s="1">
        <v>66</v>
      </c>
      <c r="AT253" s="1">
        <v>36</v>
      </c>
      <c r="AU253" s="1">
        <v>47</v>
      </c>
      <c r="AV253" s="1">
        <v>21</v>
      </c>
      <c r="AW253" s="1">
        <v>49</v>
      </c>
      <c r="AX253" s="1">
        <v>47</v>
      </c>
      <c r="AY253" s="1">
        <v>53</v>
      </c>
      <c r="AZ253" s="1">
        <v>26</v>
      </c>
      <c r="BA253" s="1">
        <v>40</v>
      </c>
      <c r="BB253" s="1">
        <v>32</v>
      </c>
      <c r="BC253" s="1">
        <v>53</v>
      </c>
      <c r="BD253" s="1">
        <v>62</v>
      </c>
      <c r="BE253" s="1">
        <v>50</v>
      </c>
      <c r="BF253" s="1">
        <v>35</v>
      </c>
      <c r="BG253" s="1">
        <v>31</v>
      </c>
      <c r="BH253" s="1">
        <v>38</v>
      </c>
      <c r="BI253" s="1">
        <v>38</v>
      </c>
      <c r="BJ253" s="1">
        <v>27</v>
      </c>
      <c r="BK253" s="1">
        <v>64</v>
      </c>
      <c r="BL253" s="1">
        <v>29</v>
      </c>
      <c r="BM253" s="1">
        <v>41</v>
      </c>
      <c r="BN253" s="1">
        <v>21</v>
      </c>
      <c r="BO253" s="1">
        <v>26</v>
      </c>
      <c r="BP253" s="1">
        <v>51</v>
      </c>
    </row>
    <row r="254" spans="1:68" x14ac:dyDescent="0.25">
      <c r="A254" s="1">
        <v>253</v>
      </c>
      <c r="B254" s="1">
        <v>45</v>
      </c>
      <c r="C254" s="1">
        <v>26</v>
      </c>
      <c r="D254" s="1">
        <v>28</v>
      </c>
      <c r="E254" s="1">
        <v>28</v>
      </c>
      <c r="F254" s="1">
        <v>26</v>
      </c>
      <c r="G254" s="1">
        <v>28</v>
      </c>
      <c r="H254" s="1">
        <v>57</v>
      </c>
      <c r="I254" s="1">
        <v>41</v>
      </c>
      <c r="J254" s="1">
        <v>44</v>
      </c>
      <c r="K254" s="1">
        <v>56</v>
      </c>
      <c r="L254" s="1">
        <v>21</v>
      </c>
      <c r="M254" s="1">
        <v>23</v>
      </c>
      <c r="N254" s="1">
        <v>53</v>
      </c>
      <c r="O254" s="1">
        <v>45</v>
      </c>
      <c r="P254" s="1">
        <v>31</v>
      </c>
      <c r="Q254" s="1">
        <v>52</v>
      </c>
      <c r="R254" s="1">
        <v>23</v>
      </c>
      <c r="S254" s="1">
        <v>54</v>
      </c>
      <c r="T254" s="1">
        <v>40</v>
      </c>
      <c r="U254" s="1">
        <v>44</v>
      </c>
      <c r="V254" s="1">
        <v>32</v>
      </c>
      <c r="W254" s="1">
        <v>30</v>
      </c>
      <c r="X254" s="1">
        <v>44</v>
      </c>
      <c r="Y254" s="1">
        <v>28</v>
      </c>
      <c r="Z254" s="1">
        <v>27</v>
      </c>
      <c r="AA254" s="1">
        <v>30</v>
      </c>
      <c r="AB254" s="1">
        <v>46</v>
      </c>
      <c r="AC254" s="1">
        <v>46</v>
      </c>
      <c r="AD254" s="1">
        <v>42</v>
      </c>
      <c r="AE254" s="1">
        <v>32</v>
      </c>
      <c r="AF254" s="1">
        <v>63</v>
      </c>
      <c r="AG254" s="1">
        <v>45</v>
      </c>
      <c r="AH254" s="1">
        <v>25</v>
      </c>
      <c r="AI254" s="1">
        <v>24</v>
      </c>
      <c r="AJ254" s="1">
        <v>48</v>
      </c>
      <c r="AK254" s="1">
        <v>56</v>
      </c>
      <c r="AL254" s="1">
        <v>60</v>
      </c>
      <c r="AM254" s="1">
        <v>25</v>
      </c>
      <c r="AN254" s="1">
        <v>58</v>
      </c>
      <c r="AO254" s="1">
        <v>50</v>
      </c>
      <c r="AP254" s="1">
        <v>32</v>
      </c>
      <c r="AQ254" s="1">
        <v>28</v>
      </c>
      <c r="AR254" s="1">
        <v>47</v>
      </c>
      <c r="AS254" s="1">
        <v>45</v>
      </c>
      <c r="AT254" s="1">
        <v>59</v>
      </c>
      <c r="AU254" s="1">
        <v>36</v>
      </c>
      <c r="AV254" s="1">
        <v>37</v>
      </c>
      <c r="AW254" s="1">
        <v>61</v>
      </c>
      <c r="AX254" s="1">
        <v>18</v>
      </c>
      <c r="AY254" s="1">
        <v>42</v>
      </c>
      <c r="AZ254" s="1">
        <v>44</v>
      </c>
      <c r="BA254" s="1">
        <v>47</v>
      </c>
      <c r="BB254" s="1">
        <v>41</v>
      </c>
      <c r="BC254" s="1">
        <v>42</v>
      </c>
      <c r="BD254" s="1">
        <v>30</v>
      </c>
      <c r="BE254" s="1">
        <v>31</v>
      </c>
      <c r="BF254" s="1">
        <v>47</v>
      </c>
      <c r="BG254" s="1">
        <v>33</v>
      </c>
      <c r="BH254" s="1">
        <v>27</v>
      </c>
      <c r="BI254" s="1">
        <v>30</v>
      </c>
      <c r="BJ254" s="1">
        <v>22</v>
      </c>
      <c r="BK254" s="1">
        <v>58</v>
      </c>
      <c r="BL254" s="1">
        <v>58</v>
      </c>
      <c r="BM254" s="1">
        <v>66</v>
      </c>
      <c r="BN254" s="1">
        <v>23</v>
      </c>
      <c r="BO254" s="1">
        <v>31</v>
      </c>
      <c r="BP254" s="1">
        <v>21</v>
      </c>
    </row>
    <row r="255" spans="1:68" x14ac:dyDescent="0.25">
      <c r="A255" s="1">
        <v>254</v>
      </c>
      <c r="B255" s="1">
        <v>24</v>
      </c>
      <c r="C255" s="1">
        <v>36</v>
      </c>
      <c r="D255" s="1">
        <v>25</v>
      </c>
      <c r="E255" s="1">
        <v>39</v>
      </c>
      <c r="F255" s="1">
        <v>59</v>
      </c>
      <c r="G255" s="1">
        <v>40</v>
      </c>
      <c r="H255" s="1">
        <v>33</v>
      </c>
      <c r="I255" s="1">
        <v>23</v>
      </c>
      <c r="J255" s="1">
        <v>37</v>
      </c>
      <c r="K255" s="1">
        <v>23</v>
      </c>
      <c r="L255" s="1">
        <v>40</v>
      </c>
      <c r="M255" s="1">
        <v>27</v>
      </c>
      <c r="N255" s="1">
        <v>41</v>
      </c>
      <c r="O255" s="1">
        <v>55</v>
      </c>
      <c r="P255" s="1">
        <v>49</v>
      </c>
      <c r="Q255" s="1">
        <v>20</v>
      </c>
      <c r="R255" s="1">
        <v>53</v>
      </c>
      <c r="S255" s="1">
        <v>51</v>
      </c>
      <c r="T255" s="1">
        <v>52</v>
      </c>
      <c r="U255" s="1">
        <v>28</v>
      </c>
      <c r="V255" s="1">
        <v>26</v>
      </c>
      <c r="W255" s="1">
        <v>32</v>
      </c>
      <c r="X255" s="1">
        <v>34</v>
      </c>
      <c r="Y255" s="1">
        <v>33</v>
      </c>
      <c r="Z255" s="1">
        <v>32</v>
      </c>
      <c r="AA255" s="1">
        <v>58</v>
      </c>
      <c r="AB255" s="1">
        <v>40</v>
      </c>
      <c r="AC255" s="1">
        <v>28</v>
      </c>
      <c r="AD255" s="1">
        <v>23</v>
      </c>
      <c r="AE255" s="1">
        <v>37</v>
      </c>
      <c r="AF255" s="1">
        <v>45</v>
      </c>
      <c r="AG255" s="1">
        <v>35</v>
      </c>
      <c r="AH255" s="1">
        <v>25</v>
      </c>
      <c r="AI255" s="1">
        <v>56</v>
      </c>
      <c r="AJ255" s="1">
        <v>40</v>
      </c>
      <c r="AK255" s="1">
        <v>28</v>
      </c>
      <c r="AL255" s="1">
        <v>30</v>
      </c>
      <c r="AM255" s="1">
        <v>30</v>
      </c>
      <c r="AN255" s="1">
        <v>25</v>
      </c>
      <c r="AO255" s="1">
        <v>32</v>
      </c>
      <c r="AP255" s="1">
        <v>38</v>
      </c>
      <c r="AQ255" s="1">
        <v>55</v>
      </c>
      <c r="AR255" s="1">
        <v>43</v>
      </c>
      <c r="AS255" s="1">
        <v>57</v>
      </c>
      <c r="AT255" s="1">
        <v>43</v>
      </c>
      <c r="AU255" s="1">
        <v>26</v>
      </c>
      <c r="AV255" s="1">
        <v>29</v>
      </c>
      <c r="AW255" s="1">
        <v>21</v>
      </c>
      <c r="AX255" s="1">
        <v>27</v>
      </c>
      <c r="AY255" s="1">
        <v>49</v>
      </c>
      <c r="AZ255" s="1">
        <v>31</v>
      </c>
      <c r="BA255" s="1">
        <v>27</v>
      </c>
      <c r="BB255" s="1">
        <v>39</v>
      </c>
      <c r="BC255" s="1">
        <v>23</v>
      </c>
      <c r="BD255" s="1">
        <v>40</v>
      </c>
      <c r="BE255" s="1">
        <v>34</v>
      </c>
      <c r="BF255" s="1">
        <v>56</v>
      </c>
      <c r="BG255" s="1">
        <v>30</v>
      </c>
      <c r="BH255" s="1">
        <v>38</v>
      </c>
      <c r="BI255" s="1">
        <v>35</v>
      </c>
      <c r="BJ255" s="1">
        <v>40</v>
      </c>
      <c r="BK255" s="1">
        <v>41</v>
      </c>
      <c r="BL255" s="1">
        <v>53</v>
      </c>
      <c r="BM255" s="1">
        <v>51</v>
      </c>
      <c r="BN255" s="1">
        <v>43</v>
      </c>
      <c r="BO255" s="1">
        <v>19</v>
      </c>
      <c r="BP255" s="1">
        <v>27</v>
      </c>
    </row>
    <row r="256" spans="1:68" x14ac:dyDescent="0.25">
      <c r="A256" s="1">
        <v>255</v>
      </c>
      <c r="B256" s="1">
        <v>45</v>
      </c>
      <c r="C256" s="1">
        <v>33</v>
      </c>
      <c r="D256" s="1">
        <v>36</v>
      </c>
      <c r="E256" s="1">
        <v>46</v>
      </c>
      <c r="F256" s="1">
        <v>22</v>
      </c>
      <c r="G256" s="1">
        <v>34</v>
      </c>
      <c r="H256" s="1">
        <v>26</v>
      </c>
      <c r="I256" s="1">
        <v>30</v>
      </c>
      <c r="J256" s="1">
        <v>40</v>
      </c>
      <c r="K256" s="1">
        <v>55</v>
      </c>
      <c r="L256" s="1">
        <v>32</v>
      </c>
      <c r="M256" s="1">
        <v>34</v>
      </c>
      <c r="N256" s="1">
        <v>59</v>
      </c>
      <c r="O256" s="1">
        <v>31</v>
      </c>
      <c r="P256" s="1">
        <v>69</v>
      </c>
      <c r="Q256" s="1">
        <v>35</v>
      </c>
      <c r="R256" s="1">
        <v>22</v>
      </c>
      <c r="S256" s="1">
        <v>40</v>
      </c>
      <c r="T256" s="1">
        <v>45</v>
      </c>
      <c r="U256" s="1">
        <v>36</v>
      </c>
      <c r="V256" s="1">
        <v>61</v>
      </c>
      <c r="W256" s="1">
        <v>21</v>
      </c>
      <c r="X256" s="1">
        <v>43</v>
      </c>
      <c r="Y256" s="1">
        <v>35</v>
      </c>
      <c r="Z256" s="1">
        <v>40</v>
      </c>
      <c r="AA256" s="1">
        <v>29</v>
      </c>
      <c r="AB256" s="1">
        <v>21</v>
      </c>
      <c r="AC256" s="1">
        <v>66</v>
      </c>
      <c r="AD256" s="1">
        <v>43</v>
      </c>
      <c r="AE256" s="1">
        <v>51</v>
      </c>
      <c r="AF256" s="1">
        <v>23</v>
      </c>
      <c r="AG256" s="1">
        <v>34</v>
      </c>
      <c r="AH256" s="1">
        <v>29</v>
      </c>
      <c r="AI256" s="1">
        <v>31</v>
      </c>
      <c r="AJ256" s="1">
        <v>42</v>
      </c>
      <c r="AK256" s="1">
        <v>42</v>
      </c>
      <c r="AL256" s="1">
        <v>47</v>
      </c>
      <c r="AM256" s="1">
        <v>44</v>
      </c>
      <c r="AN256" s="1">
        <v>51</v>
      </c>
      <c r="AO256" s="1">
        <v>25</v>
      </c>
      <c r="AP256" s="1">
        <v>46</v>
      </c>
      <c r="AQ256" s="1">
        <v>23</v>
      </c>
      <c r="AR256" s="1">
        <v>34</v>
      </c>
      <c r="AS256" s="1">
        <v>43</v>
      </c>
      <c r="AT256" s="1">
        <v>30</v>
      </c>
      <c r="AU256" s="1">
        <v>24</v>
      </c>
      <c r="AV256" s="1">
        <v>33</v>
      </c>
      <c r="AW256" s="1">
        <v>45</v>
      </c>
      <c r="AX256" s="1">
        <v>19</v>
      </c>
      <c r="AY256" s="1">
        <v>41</v>
      </c>
      <c r="AZ256" s="1">
        <v>37</v>
      </c>
      <c r="BA256" s="1">
        <v>35</v>
      </c>
      <c r="BB256" s="1">
        <v>39</v>
      </c>
      <c r="BC256" s="1">
        <v>24</v>
      </c>
      <c r="BD256" s="1">
        <v>49</v>
      </c>
      <c r="BE256" s="1">
        <v>33</v>
      </c>
      <c r="BF256" s="1">
        <v>34</v>
      </c>
      <c r="BG256" s="1">
        <v>49</v>
      </c>
      <c r="BH256" s="1">
        <v>42</v>
      </c>
      <c r="BI256" s="1">
        <v>54</v>
      </c>
      <c r="BJ256" s="1">
        <v>36</v>
      </c>
      <c r="BK256" s="1">
        <v>51</v>
      </c>
      <c r="BL256" s="1">
        <v>50</v>
      </c>
      <c r="BM256" s="1">
        <v>23</v>
      </c>
      <c r="BN256" s="1">
        <v>41</v>
      </c>
      <c r="BO256" s="1">
        <v>45</v>
      </c>
      <c r="BP256" s="1">
        <v>18</v>
      </c>
    </row>
    <row r="257" spans="1:68" x14ac:dyDescent="0.25">
      <c r="A257" s="1">
        <v>256</v>
      </c>
      <c r="B257" s="1">
        <v>21</v>
      </c>
      <c r="C257" s="1">
        <v>50</v>
      </c>
      <c r="D257" s="1">
        <v>22</v>
      </c>
      <c r="E257" s="1">
        <v>35</v>
      </c>
      <c r="F257" s="1">
        <v>33</v>
      </c>
      <c r="G257" s="1">
        <v>38</v>
      </c>
      <c r="H257" s="1">
        <v>36</v>
      </c>
      <c r="I257" s="1">
        <v>28</v>
      </c>
      <c r="J257" s="1">
        <v>30</v>
      </c>
      <c r="K257" s="1">
        <v>39</v>
      </c>
      <c r="L257" s="1">
        <v>39</v>
      </c>
      <c r="M257" s="1">
        <v>35</v>
      </c>
      <c r="N257" s="1">
        <v>41</v>
      </c>
      <c r="O257" s="1">
        <v>36</v>
      </c>
      <c r="P257" s="1">
        <v>27</v>
      </c>
      <c r="Q257" s="1">
        <v>60</v>
      </c>
      <c r="R257" s="1">
        <v>31</v>
      </c>
      <c r="S257" s="1">
        <v>32</v>
      </c>
      <c r="T257" s="1">
        <v>58</v>
      </c>
      <c r="U257" s="1">
        <v>58</v>
      </c>
      <c r="V257" s="1">
        <v>21</v>
      </c>
      <c r="W257" s="1">
        <v>37</v>
      </c>
      <c r="X257" s="1">
        <v>36</v>
      </c>
      <c r="Y257" s="1">
        <v>19</v>
      </c>
      <c r="Z257" s="1">
        <v>45</v>
      </c>
      <c r="AA257" s="1">
        <v>35</v>
      </c>
      <c r="AB257" s="1">
        <v>33</v>
      </c>
      <c r="AC257" s="1">
        <v>34</v>
      </c>
      <c r="AD257" s="1">
        <v>64</v>
      </c>
      <c r="AE257" s="1">
        <v>46</v>
      </c>
      <c r="AF257" s="1">
        <v>26</v>
      </c>
      <c r="AG257" s="1">
        <v>20</v>
      </c>
      <c r="AH257" s="1">
        <v>34</v>
      </c>
      <c r="AI257" s="1">
        <v>58</v>
      </c>
      <c r="AJ257" s="1">
        <v>33</v>
      </c>
      <c r="AK257" s="1">
        <v>20</v>
      </c>
      <c r="AL257" s="1">
        <v>45</v>
      </c>
      <c r="AM257" s="1">
        <v>32</v>
      </c>
      <c r="AN257" s="1">
        <v>59</v>
      </c>
      <c r="AO257" s="1">
        <v>30</v>
      </c>
      <c r="AP257" s="1">
        <v>39</v>
      </c>
      <c r="AQ257" s="1">
        <v>21</v>
      </c>
      <c r="AR257" s="1">
        <v>24</v>
      </c>
      <c r="AS257" s="1">
        <v>38</v>
      </c>
      <c r="AT257" s="1">
        <v>56</v>
      </c>
      <c r="AU257" s="1">
        <v>32</v>
      </c>
      <c r="AV257" s="1">
        <v>23</v>
      </c>
      <c r="AW257" s="1">
        <v>32</v>
      </c>
      <c r="AX257" s="1">
        <v>42</v>
      </c>
      <c r="AY257" s="1">
        <v>44</v>
      </c>
      <c r="AZ257" s="1">
        <v>27</v>
      </c>
      <c r="BA257" s="1">
        <v>42</v>
      </c>
      <c r="BB257" s="1">
        <v>43</v>
      </c>
      <c r="BC257" s="1">
        <v>21</v>
      </c>
      <c r="BD257" s="1">
        <v>45</v>
      </c>
      <c r="BE257" s="1">
        <v>18</v>
      </c>
      <c r="BF257" s="1">
        <v>49</v>
      </c>
      <c r="BG257" s="1">
        <v>52</v>
      </c>
      <c r="BH257" s="1">
        <v>21</v>
      </c>
      <c r="BI257" s="1">
        <v>46</v>
      </c>
      <c r="BJ257" s="1">
        <v>32</v>
      </c>
      <c r="BK257" s="1">
        <v>30</v>
      </c>
      <c r="BL257" s="1">
        <v>59</v>
      </c>
      <c r="BM257" s="1">
        <v>27</v>
      </c>
      <c r="BN257" s="1">
        <v>19</v>
      </c>
      <c r="BO257" s="1">
        <v>44</v>
      </c>
      <c r="BP257" s="1">
        <v>26</v>
      </c>
    </row>
    <row r="258" spans="1:68" x14ac:dyDescent="0.25">
      <c r="A258" s="1">
        <v>257</v>
      </c>
      <c r="B258" s="1">
        <v>37</v>
      </c>
      <c r="C258" s="1">
        <v>51</v>
      </c>
      <c r="D258" s="1">
        <v>22</v>
      </c>
      <c r="E258" s="1">
        <v>29</v>
      </c>
      <c r="F258" s="1">
        <v>61</v>
      </c>
      <c r="G258" s="1">
        <v>38</v>
      </c>
      <c r="H258" s="1">
        <v>40</v>
      </c>
      <c r="I258" s="1">
        <v>36</v>
      </c>
      <c r="J258" s="1">
        <v>37</v>
      </c>
      <c r="K258" s="1">
        <v>34</v>
      </c>
      <c r="L258" s="1">
        <v>31</v>
      </c>
      <c r="M258" s="1">
        <v>28</v>
      </c>
      <c r="N258" s="1">
        <v>35</v>
      </c>
      <c r="O258" s="1">
        <v>29</v>
      </c>
      <c r="P258" s="1">
        <v>34</v>
      </c>
      <c r="Q258" s="1">
        <v>29</v>
      </c>
      <c r="R258" s="1">
        <v>60</v>
      </c>
      <c r="S258" s="1">
        <v>43</v>
      </c>
      <c r="T258" s="1">
        <v>52</v>
      </c>
      <c r="U258" s="1">
        <v>31</v>
      </c>
      <c r="V258" s="1">
        <v>45</v>
      </c>
      <c r="W258" s="1">
        <v>40</v>
      </c>
      <c r="X258" s="1">
        <v>63</v>
      </c>
      <c r="Y258" s="1">
        <v>48</v>
      </c>
      <c r="Z258" s="1">
        <v>62</v>
      </c>
      <c r="AA258" s="1">
        <v>37</v>
      </c>
      <c r="AB258" s="1">
        <v>33</v>
      </c>
      <c r="AC258" s="1">
        <v>36</v>
      </c>
      <c r="AD258" s="1">
        <v>30</v>
      </c>
      <c r="AE258" s="1">
        <v>40</v>
      </c>
      <c r="AF258" s="1">
        <v>53</v>
      </c>
      <c r="AG258" s="1">
        <v>45</v>
      </c>
      <c r="AH258" s="1">
        <v>54</v>
      </c>
      <c r="AI258" s="1">
        <v>23</v>
      </c>
      <c r="AJ258" s="1">
        <v>22</v>
      </c>
      <c r="AK258" s="1">
        <v>32</v>
      </c>
      <c r="AL258" s="1">
        <v>54</v>
      </c>
      <c r="AM258" s="1">
        <v>26</v>
      </c>
      <c r="AN258" s="1">
        <v>29</v>
      </c>
      <c r="AO258" s="1">
        <v>23</v>
      </c>
      <c r="AP258" s="1">
        <v>37</v>
      </c>
      <c r="AQ258" s="1">
        <v>30</v>
      </c>
      <c r="AR258" s="1">
        <v>28</v>
      </c>
      <c r="AS258" s="1">
        <v>29</v>
      </c>
      <c r="AT258" s="1">
        <v>31</v>
      </c>
      <c r="AU258" s="1">
        <v>29</v>
      </c>
      <c r="AV258" s="1">
        <v>35</v>
      </c>
      <c r="AW258" s="1">
        <v>38</v>
      </c>
      <c r="AX258" s="1">
        <v>30</v>
      </c>
      <c r="AY258" s="1">
        <v>30</v>
      </c>
      <c r="AZ258" s="1">
        <v>22</v>
      </c>
      <c r="BA258" s="1">
        <v>25</v>
      </c>
      <c r="BB258" s="1">
        <v>24</v>
      </c>
      <c r="BC258" s="1">
        <v>29</v>
      </c>
      <c r="BD258" s="1">
        <v>41</v>
      </c>
      <c r="BE258" s="1">
        <v>23</v>
      </c>
      <c r="BF258" s="1">
        <v>59</v>
      </c>
      <c r="BG258" s="1">
        <v>30</v>
      </c>
      <c r="BH258" s="1">
        <v>33</v>
      </c>
      <c r="BI258" s="1">
        <v>22</v>
      </c>
      <c r="BJ258" s="1">
        <v>45</v>
      </c>
      <c r="BK258" s="1">
        <v>27</v>
      </c>
      <c r="BL258" s="1">
        <v>56</v>
      </c>
      <c r="BM258" s="1">
        <v>24</v>
      </c>
      <c r="BN258" s="1">
        <v>33</v>
      </c>
      <c r="BO258" s="1">
        <v>40</v>
      </c>
      <c r="BP258" s="1">
        <v>35</v>
      </c>
    </row>
    <row r="259" spans="1:68" x14ac:dyDescent="0.25">
      <c r="A259" s="1">
        <v>258</v>
      </c>
      <c r="B259" s="1">
        <v>19</v>
      </c>
      <c r="C259" s="1">
        <v>62</v>
      </c>
      <c r="D259" s="1">
        <v>32</v>
      </c>
      <c r="E259" s="1">
        <v>32</v>
      </c>
      <c r="F259" s="1">
        <v>47</v>
      </c>
      <c r="G259" s="1">
        <v>28</v>
      </c>
      <c r="H259" s="1">
        <v>27</v>
      </c>
      <c r="I259" s="1">
        <v>23</v>
      </c>
      <c r="J259" s="1">
        <v>62</v>
      </c>
      <c r="K259" s="1">
        <v>57</v>
      </c>
      <c r="L259" s="1">
        <v>25</v>
      </c>
      <c r="M259" s="1">
        <v>51</v>
      </c>
      <c r="N259" s="1">
        <v>27</v>
      </c>
      <c r="O259" s="1">
        <v>54</v>
      </c>
      <c r="P259" s="1">
        <v>44</v>
      </c>
      <c r="Q259" s="1">
        <v>52</v>
      </c>
      <c r="R259" s="1">
        <v>47</v>
      </c>
      <c r="S259" s="1">
        <v>54</v>
      </c>
      <c r="T259" s="1">
        <v>22</v>
      </c>
      <c r="U259" s="1">
        <v>47</v>
      </c>
      <c r="V259" s="1">
        <v>24</v>
      </c>
      <c r="W259" s="1">
        <v>34</v>
      </c>
      <c r="X259" s="1">
        <v>40</v>
      </c>
      <c r="Y259" s="1">
        <v>35</v>
      </c>
      <c r="Z259" s="1">
        <v>34</v>
      </c>
      <c r="AA259" s="1">
        <v>38</v>
      </c>
      <c r="AB259" s="1">
        <v>58</v>
      </c>
      <c r="AC259" s="1">
        <v>40</v>
      </c>
      <c r="AD259" s="1">
        <v>28</v>
      </c>
      <c r="AE259" s="1">
        <v>35</v>
      </c>
      <c r="AF259" s="1">
        <v>61</v>
      </c>
      <c r="AG259" s="1">
        <v>29</v>
      </c>
      <c r="AH259" s="1">
        <v>25</v>
      </c>
      <c r="AI259" s="1">
        <v>30</v>
      </c>
      <c r="AJ259" s="1">
        <v>62</v>
      </c>
      <c r="AK259" s="1">
        <v>35</v>
      </c>
      <c r="AL259" s="1">
        <v>31</v>
      </c>
      <c r="AM259" s="1">
        <v>22</v>
      </c>
      <c r="AN259" s="1">
        <v>39</v>
      </c>
      <c r="AO259" s="1">
        <v>19</v>
      </c>
      <c r="AP259" s="1">
        <v>60</v>
      </c>
      <c r="AQ259" s="1">
        <v>27</v>
      </c>
      <c r="AR259" s="1">
        <v>25</v>
      </c>
      <c r="AS259" s="1">
        <v>58</v>
      </c>
      <c r="AT259" s="1">
        <v>26</v>
      </c>
      <c r="AU259" s="1">
        <v>36</v>
      </c>
      <c r="AV259" s="1">
        <v>23</v>
      </c>
      <c r="AW259" s="1">
        <v>50</v>
      </c>
      <c r="AX259" s="1">
        <v>39</v>
      </c>
      <c r="AY259" s="1">
        <v>25</v>
      </c>
      <c r="AZ259" s="1">
        <v>23</v>
      </c>
      <c r="BA259" s="1">
        <v>53</v>
      </c>
      <c r="BB259" s="1">
        <v>30</v>
      </c>
      <c r="BC259" s="1">
        <v>36</v>
      </c>
      <c r="BD259" s="1">
        <v>30</v>
      </c>
      <c r="BE259" s="1">
        <v>41</v>
      </c>
      <c r="BF259" s="1">
        <v>66</v>
      </c>
      <c r="BG259" s="1">
        <v>68</v>
      </c>
      <c r="BH259" s="1">
        <v>35</v>
      </c>
      <c r="BI259" s="1">
        <v>48</v>
      </c>
      <c r="BJ259" s="1">
        <v>21</v>
      </c>
      <c r="BK259" s="1">
        <v>38</v>
      </c>
      <c r="BL259" s="1">
        <v>32</v>
      </c>
      <c r="BM259" s="1">
        <v>34</v>
      </c>
      <c r="BN259" s="1">
        <v>18</v>
      </c>
      <c r="BO259" s="1">
        <v>33</v>
      </c>
      <c r="BP259" s="1">
        <v>31</v>
      </c>
    </row>
    <row r="260" spans="1:68" x14ac:dyDescent="0.25">
      <c r="A260" s="1">
        <v>259</v>
      </c>
      <c r="B260" s="1">
        <v>49</v>
      </c>
      <c r="C260" s="1">
        <v>45</v>
      </c>
      <c r="D260" s="1">
        <v>30</v>
      </c>
      <c r="E260" s="1">
        <v>22</v>
      </c>
      <c r="F260" s="1">
        <v>51</v>
      </c>
      <c r="G260" s="1">
        <v>29</v>
      </c>
      <c r="H260" s="1">
        <v>53</v>
      </c>
      <c r="I260" s="1">
        <v>37</v>
      </c>
      <c r="J260" s="1">
        <v>44</v>
      </c>
      <c r="K260" s="1">
        <v>35</v>
      </c>
      <c r="L260" s="1">
        <v>37</v>
      </c>
      <c r="M260" s="1">
        <v>51</v>
      </c>
      <c r="N260" s="1">
        <v>42</v>
      </c>
      <c r="O260" s="1">
        <v>62</v>
      </c>
      <c r="P260" s="1">
        <v>47</v>
      </c>
      <c r="Q260" s="1">
        <v>30</v>
      </c>
      <c r="R260" s="1">
        <v>28</v>
      </c>
      <c r="S260" s="1">
        <v>33</v>
      </c>
      <c r="T260" s="1">
        <v>45</v>
      </c>
      <c r="U260" s="1">
        <v>36</v>
      </c>
      <c r="V260" s="1">
        <v>25</v>
      </c>
      <c r="W260" s="1">
        <v>30</v>
      </c>
      <c r="X260" s="1">
        <v>35</v>
      </c>
      <c r="Y260" s="1">
        <v>25</v>
      </c>
      <c r="Z260" s="1">
        <v>56</v>
      </c>
      <c r="AA260" s="1">
        <v>42</v>
      </c>
      <c r="AB260" s="1">
        <v>36</v>
      </c>
      <c r="AC260" s="1">
        <v>52</v>
      </c>
      <c r="AD260" s="1">
        <v>33</v>
      </c>
      <c r="AE260" s="1">
        <v>66</v>
      </c>
      <c r="AF260" s="1">
        <v>31</v>
      </c>
      <c r="AG260" s="1">
        <v>23</v>
      </c>
      <c r="AH260" s="1">
        <v>21</v>
      </c>
      <c r="AI260" s="1">
        <v>54</v>
      </c>
      <c r="AJ260" s="1">
        <v>52</v>
      </c>
      <c r="AK260" s="1">
        <v>36</v>
      </c>
      <c r="AL260" s="1">
        <v>49</v>
      </c>
      <c r="AM260" s="1">
        <v>29</v>
      </c>
      <c r="AN260" s="1">
        <v>46</v>
      </c>
      <c r="AO260" s="1">
        <v>47</v>
      </c>
      <c r="AP260" s="1">
        <v>52</v>
      </c>
      <c r="AQ260" s="1">
        <v>31</v>
      </c>
      <c r="AR260" s="1">
        <v>20</v>
      </c>
      <c r="AS260" s="1">
        <v>43</v>
      </c>
      <c r="AT260" s="1">
        <v>56</v>
      </c>
      <c r="AU260" s="1">
        <v>39</v>
      </c>
      <c r="AV260" s="1">
        <v>46</v>
      </c>
      <c r="AW260" s="1">
        <v>21</v>
      </c>
      <c r="AX260" s="1">
        <v>30</v>
      </c>
      <c r="AY260" s="1">
        <v>23</v>
      </c>
      <c r="AZ260" s="1">
        <v>22</v>
      </c>
      <c r="BA260" s="1">
        <v>26</v>
      </c>
      <c r="BB260" s="1">
        <v>26</v>
      </c>
      <c r="BC260" s="1">
        <v>33</v>
      </c>
      <c r="BD260" s="1">
        <v>33</v>
      </c>
      <c r="BE260" s="1">
        <v>32</v>
      </c>
      <c r="BF260" s="1">
        <v>52</v>
      </c>
      <c r="BG260" s="1">
        <v>33</v>
      </c>
      <c r="BH260" s="1">
        <v>33</v>
      </c>
      <c r="BI260" s="1">
        <v>57</v>
      </c>
      <c r="BJ260" s="1">
        <v>21</v>
      </c>
      <c r="BK260" s="1">
        <v>19</v>
      </c>
      <c r="BL260" s="1">
        <v>60</v>
      </c>
      <c r="BM260" s="1">
        <v>29</v>
      </c>
      <c r="BN260" s="1">
        <v>55</v>
      </c>
      <c r="BO260" s="1">
        <v>43</v>
      </c>
      <c r="BP260" s="1">
        <v>57</v>
      </c>
    </row>
    <row r="261" spans="1:68" x14ac:dyDescent="0.25">
      <c r="A261" s="1">
        <v>260</v>
      </c>
      <c r="B261" s="1">
        <v>23</v>
      </c>
      <c r="C261" s="1">
        <v>26</v>
      </c>
      <c r="D261" s="1">
        <v>45</v>
      </c>
      <c r="E261" s="1">
        <v>22</v>
      </c>
      <c r="F261" s="1">
        <v>22</v>
      </c>
      <c r="G261" s="1">
        <v>54</v>
      </c>
      <c r="H261" s="1">
        <v>26</v>
      </c>
      <c r="I261" s="1">
        <v>51</v>
      </c>
      <c r="J261" s="1">
        <v>24</v>
      </c>
      <c r="K261" s="1">
        <v>41</v>
      </c>
      <c r="L261" s="1">
        <v>30</v>
      </c>
      <c r="M261" s="1">
        <v>51</v>
      </c>
      <c r="N261" s="1">
        <v>53</v>
      </c>
      <c r="O261" s="1">
        <v>51</v>
      </c>
      <c r="P261" s="1">
        <v>27</v>
      </c>
      <c r="Q261" s="1">
        <v>33</v>
      </c>
      <c r="R261" s="1">
        <v>26</v>
      </c>
      <c r="S261" s="1">
        <v>57</v>
      </c>
      <c r="T261" s="1">
        <v>20</v>
      </c>
      <c r="U261" s="1">
        <v>43</v>
      </c>
      <c r="V261" s="1">
        <v>38</v>
      </c>
      <c r="W261" s="1">
        <v>33</v>
      </c>
      <c r="X261" s="1">
        <v>23</v>
      </c>
      <c r="Y261" s="1">
        <v>61</v>
      </c>
      <c r="Z261" s="1">
        <v>24</v>
      </c>
      <c r="AA261" s="1">
        <v>63</v>
      </c>
      <c r="AB261" s="1">
        <v>37</v>
      </c>
      <c r="AC261" s="1">
        <v>41</v>
      </c>
      <c r="AD261" s="1">
        <v>69</v>
      </c>
      <c r="AE261" s="1">
        <v>21</v>
      </c>
      <c r="AF261" s="1">
        <v>43</v>
      </c>
      <c r="AG261" s="1">
        <v>44</v>
      </c>
      <c r="AH261" s="1">
        <v>27</v>
      </c>
      <c r="AI261" s="1">
        <v>21</v>
      </c>
      <c r="AJ261" s="1">
        <v>44</v>
      </c>
      <c r="AK261" s="1">
        <v>26</v>
      </c>
      <c r="AL261" s="1">
        <v>56</v>
      </c>
      <c r="AM261" s="1">
        <v>57</v>
      </c>
      <c r="AN261" s="1">
        <v>40</v>
      </c>
      <c r="AO261" s="1">
        <v>20</v>
      </c>
      <c r="AP261" s="1">
        <v>40</v>
      </c>
      <c r="AQ261" s="1">
        <v>22</v>
      </c>
      <c r="AR261" s="1">
        <v>59</v>
      </c>
      <c r="AS261" s="1">
        <v>26</v>
      </c>
      <c r="AT261" s="1">
        <v>40</v>
      </c>
      <c r="AU261" s="1">
        <v>51</v>
      </c>
      <c r="AV261" s="1">
        <v>31</v>
      </c>
      <c r="AW261" s="1">
        <v>24</v>
      </c>
      <c r="AX261" s="1">
        <v>29</v>
      </c>
      <c r="AY261" s="1">
        <v>35</v>
      </c>
      <c r="AZ261" s="1">
        <v>36</v>
      </c>
      <c r="BA261" s="1">
        <v>55</v>
      </c>
      <c r="BB261" s="1">
        <v>56</v>
      </c>
      <c r="BC261" s="1">
        <v>57</v>
      </c>
      <c r="BD261" s="1">
        <v>62</v>
      </c>
      <c r="BE261" s="1">
        <v>62</v>
      </c>
      <c r="BF261" s="1">
        <v>40</v>
      </c>
      <c r="BG261" s="1">
        <v>49</v>
      </c>
      <c r="BH261" s="1">
        <v>39</v>
      </c>
      <c r="BI261" s="1">
        <v>27</v>
      </c>
      <c r="BJ261" s="1">
        <v>38</v>
      </c>
      <c r="BK261" s="1">
        <v>48</v>
      </c>
      <c r="BL261" s="1">
        <v>48</v>
      </c>
      <c r="BM261" s="1">
        <v>38</v>
      </c>
      <c r="BN261" s="1">
        <v>21</v>
      </c>
      <c r="BO261" s="1">
        <v>23</v>
      </c>
      <c r="BP261" s="1">
        <v>58</v>
      </c>
    </row>
    <row r="262" spans="1:68" x14ac:dyDescent="0.25">
      <c r="A262" s="1">
        <v>261</v>
      </c>
      <c r="B262" s="1">
        <v>22</v>
      </c>
      <c r="C262" s="1">
        <v>29</v>
      </c>
      <c r="D262" s="1">
        <v>52</v>
      </c>
      <c r="E262" s="1">
        <v>20</v>
      </c>
      <c r="F262" s="1">
        <v>29</v>
      </c>
      <c r="G262" s="1">
        <v>25</v>
      </c>
      <c r="H262" s="1">
        <v>63</v>
      </c>
      <c r="I262" s="1">
        <v>30</v>
      </c>
      <c r="J262" s="1">
        <v>66</v>
      </c>
      <c r="K262" s="1">
        <v>31</v>
      </c>
      <c r="L262" s="1">
        <v>43</v>
      </c>
      <c r="M262" s="1">
        <v>41</v>
      </c>
      <c r="N262" s="1">
        <v>40</v>
      </c>
      <c r="O262" s="1">
        <v>57</v>
      </c>
      <c r="P262" s="1">
        <v>34</v>
      </c>
      <c r="Q262" s="1">
        <v>21</v>
      </c>
      <c r="R262" s="1">
        <v>64</v>
      </c>
      <c r="S262" s="1">
        <v>31</v>
      </c>
      <c r="T262" s="1">
        <v>25</v>
      </c>
      <c r="U262" s="1">
        <v>28</v>
      </c>
      <c r="V262" s="1">
        <v>56</v>
      </c>
      <c r="W262" s="1">
        <v>52</v>
      </c>
      <c r="X262" s="1">
        <v>38</v>
      </c>
      <c r="Y262" s="1">
        <v>33</v>
      </c>
      <c r="Z262" s="1">
        <v>31</v>
      </c>
      <c r="AA262" s="1">
        <v>35</v>
      </c>
      <c r="AB262" s="1">
        <v>34</v>
      </c>
      <c r="AC262" s="1">
        <v>53</v>
      </c>
      <c r="AD262" s="1">
        <v>55</v>
      </c>
      <c r="AE262" s="1">
        <v>43</v>
      </c>
      <c r="AF262" s="1">
        <v>27</v>
      </c>
      <c r="AG262" s="1">
        <v>26</v>
      </c>
      <c r="AH262" s="1">
        <v>37</v>
      </c>
      <c r="AI262" s="1">
        <v>23</v>
      </c>
      <c r="AJ262" s="1">
        <v>27</v>
      </c>
      <c r="AK262" s="1">
        <v>32</v>
      </c>
      <c r="AL262" s="1">
        <v>35</v>
      </c>
      <c r="AM262" s="1">
        <v>27</v>
      </c>
      <c r="AN262" s="1">
        <v>55</v>
      </c>
      <c r="AO262" s="1">
        <v>69</v>
      </c>
      <c r="AP262" s="1">
        <v>71</v>
      </c>
      <c r="AQ262" s="1">
        <v>27</v>
      </c>
      <c r="AR262" s="1">
        <v>21</v>
      </c>
      <c r="AS262" s="1">
        <v>49</v>
      </c>
      <c r="AT262" s="1">
        <v>31</v>
      </c>
      <c r="AU262" s="1">
        <v>55</v>
      </c>
      <c r="AV262" s="1">
        <v>26</v>
      </c>
      <c r="AW262" s="1">
        <v>37</v>
      </c>
      <c r="AX262" s="1">
        <v>33</v>
      </c>
      <c r="AY262" s="1">
        <v>46</v>
      </c>
      <c r="AZ262" s="1">
        <v>21</v>
      </c>
      <c r="BA262" s="1">
        <v>27</v>
      </c>
      <c r="BB262" s="1">
        <v>37</v>
      </c>
      <c r="BC262" s="1">
        <v>44</v>
      </c>
      <c r="BD262" s="1">
        <v>41</v>
      </c>
      <c r="BE262" s="1">
        <v>31</v>
      </c>
      <c r="BF262" s="1">
        <v>56</v>
      </c>
      <c r="BG262" s="1">
        <v>40</v>
      </c>
      <c r="BH262" s="1">
        <v>55</v>
      </c>
      <c r="BI262" s="1">
        <v>36</v>
      </c>
      <c r="BJ262" s="1">
        <v>36</v>
      </c>
      <c r="BK262" s="1">
        <v>41</v>
      </c>
      <c r="BL262" s="1">
        <v>31</v>
      </c>
      <c r="BM262" s="1">
        <v>35</v>
      </c>
      <c r="BN262" s="1">
        <v>28</v>
      </c>
      <c r="BO262" s="1">
        <v>23</v>
      </c>
      <c r="BP262" s="1">
        <v>47</v>
      </c>
    </row>
    <row r="263" spans="1:68" x14ac:dyDescent="0.25">
      <c r="A263" s="1">
        <v>262</v>
      </c>
      <c r="B263" s="1">
        <v>59</v>
      </c>
      <c r="C263" s="1">
        <v>53</v>
      </c>
      <c r="D263" s="1">
        <v>66</v>
      </c>
      <c r="E263" s="1">
        <v>24</v>
      </c>
      <c r="F263" s="1">
        <v>47</v>
      </c>
      <c r="G263" s="1">
        <v>25</v>
      </c>
      <c r="H263" s="1">
        <v>67</v>
      </c>
      <c r="I263" s="1">
        <v>43</v>
      </c>
      <c r="J263" s="1">
        <v>63</v>
      </c>
      <c r="K263" s="1">
        <v>28</v>
      </c>
      <c r="L263" s="1">
        <v>26</v>
      </c>
      <c r="M263" s="1">
        <v>40</v>
      </c>
      <c r="N263" s="1">
        <v>46</v>
      </c>
      <c r="O263" s="1">
        <v>44</v>
      </c>
      <c r="P263" s="1">
        <v>27</v>
      </c>
      <c r="Q263" s="1">
        <v>56</v>
      </c>
      <c r="R263" s="1">
        <v>58</v>
      </c>
      <c r="S263" s="1">
        <v>44</v>
      </c>
      <c r="T263" s="1">
        <v>40</v>
      </c>
      <c r="U263" s="1">
        <v>32</v>
      </c>
      <c r="V263" s="1">
        <v>31</v>
      </c>
      <c r="W263" s="1">
        <v>54</v>
      </c>
      <c r="X263" s="1">
        <v>51</v>
      </c>
      <c r="Y263" s="1">
        <v>19</v>
      </c>
      <c r="Z263" s="1">
        <v>39</v>
      </c>
      <c r="AA263" s="1">
        <v>57</v>
      </c>
      <c r="AB263" s="1">
        <v>33</v>
      </c>
      <c r="AC263" s="1">
        <v>39</v>
      </c>
      <c r="AD263" s="1">
        <v>36</v>
      </c>
      <c r="AE263" s="1">
        <v>51</v>
      </c>
      <c r="AF263" s="1">
        <v>57</v>
      </c>
      <c r="AG263" s="1">
        <v>52</v>
      </c>
      <c r="AH263" s="1">
        <v>38</v>
      </c>
      <c r="AI263" s="1">
        <v>58</v>
      </c>
      <c r="AJ263" s="1">
        <v>54</v>
      </c>
      <c r="AK263" s="1">
        <v>47</v>
      </c>
      <c r="AL263" s="1">
        <v>43</v>
      </c>
      <c r="AM263" s="1">
        <v>20</v>
      </c>
      <c r="AN263" s="1">
        <v>41</v>
      </c>
      <c r="AO263" s="1">
        <v>36</v>
      </c>
      <c r="AP263" s="1">
        <v>59</v>
      </c>
      <c r="AQ263" s="1">
        <v>30</v>
      </c>
      <c r="AR263" s="1">
        <v>26</v>
      </c>
      <c r="AS263" s="1">
        <v>25</v>
      </c>
      <c r="AT263" s="1">
        <v>48</v>
      </c>
      <c r="AU263" s="1">
        <v>48</v>
      </c>
      <c r="AV263" s="1">
        <v>24</v>
      </c>
      <c r="AW263" s="1">
        <v>27</v>
      </c>
      <c r="AX263" s="1">
        <v>52</v>
      </c>
      <c r="AY263" s="1">
        <v>54</v>
      </c>
      <c r="AZ263" s="1">
        <v>35</v>
      </c>
      <c r="BA263" s="1">
        <v>48</v>
      </c>
      <c r="BB263" s="1">
        <v>67</v>
      </c>
      <c r="BC263" s="1">
        <v>31</v>
      </c>
      <c r="BD263" s="1">
        <v>26</v>
      </c>
      <c r="BE263" s="1">
        <v>36</v>
      </c>
      <c r="BF263" s="1">
        <v>36</v>
      </c>
      <c r="BG263" s="1">
        <v>53</v>
      </c>
      <c r="BH263" s="1">
        <v>27</v>
      </c>
      <c r="BI263" s="1">
        <v>42</v>
      </c>
      <c r="BJ263" s="1">
        <v>62</v>
      </c>
      <c r="BK263" s="1">
        <v>22</v>
      </c>
      <c r="BL263" s="1">
        <v>39</v>
      </c>
      <c r="BM263" s="1">
        <v>30</v>
      </c>
      <c r="BN263" s="1">
        <v>54</v>
      </c>
      <c r="BO263" s="1">
        <v>32</v>
      </c>
      <c r="BP263" s="1">
        <v>56</v>
      </c>
    </row>
    <row r="264" spans="1:68" x14ac:dyDescent="0.25">
      <c r="A264" s="1">
        <v>263</v>
      </c>
      <c r="B264" s="1">
        <v>58</v>
      </c>
      <c r="C264" s="1">
        <v>46</v>
      </c>
      <c r="D264" s="1">
        <v>34</v>
      </c>
      <c r="E264" s="1">
        <v>58</v>
      </c>
      <c r="F264" s="1">
        <v>34</v>
      </c>
      <c r="G264" s="1">
        <v>35</v>
      </c>
      <c r="H264" s="1">
        <v>32</v>
      </c>
      <c r="I264" s="1">
        <v>29</v>
      </c>
      <c r="J264" s="1">
        <v>35</v>
      </c>
      <c r="K264" s="1">
        <v>61</v>
      </c>
      <c r="L264" s="1">
        <v>62</v>
      </c>
      <c r="M264" s="1">
        <v>35</v>
      </c>
      <c r="N264" s="1">
        <v>44</v>
      </c>
      <c r="O264" s="1">
        <v>42</v>
      </c>
      <c r="P264" s="1">
        <v>28</v>
      </c>
      <c r="Q264" s="1">
        <v>37</v>
      </c>
      <c r="R264" s="1">
        <v>30</v>
      </c>
      <c r="S264" s="1">
        <v>34</v>
      </c>
      <c r="T264" s="1">
        <v>29</v>
      </c>
      <c r="U264" s="1">
        <v>23</v>
      </c>
      <c r="V264" s="1">
        <v>27</v>
      </c>
      <c r="W264" s="1">
        <v>35</v>
      </c>
      <c r="X264" s="1">
        <v>51</v>
      </c>
      <c r="Y264" s="1">
        <v>31</v>
      </c>
      <c r="Z264" s="1">
        <v>35</v>
      </c>
      <c r="AA264" s="1">
        <v>25</v>
      </c>
      <c r="AB264" s="1">
        <v>21</v>
      </c>
      <c r="AC264" s="1">
        <v>41</v>
      </c>
      <c r="AD264" s="1">
        <v>40</v>
      </c>
      <c r="AE264" s="1">
        <v>28</v>
      </c>
      <c r="AF264" s="1">
        <v>44</v>
      </c>
      <c r="AG264" s="1">
        <v>46</v>
      </c>
      <c r="AH264" s="1">
        <v>27</v>
      </c>
      <c r="AI264" s="1">
        <v>52</v>
      </c>
      <c r="AJ264" s="1">
        <v>67</v>
      </c>
      <c r="AK264" s="1">
        <v>28</v>
      </c>
      <c r="AL264" s="1">
        <v>36</v>
      </c>
      <c r="AM264" s="1">
        <v>53</v>
      </c>
      <c r="AN264" s="1">
        <v>35</v>
      </c>
      <c r="AO264" s="1">
        <v>36</v>
      </c>
      <c r="AP264" s="1">
        <v>30</v>
      </c>
      <c r="AQ264" s="1">
        <v>21</v>
      </c>
      <c r="AR264" s="1">
        <v>59</v>
      </c>
      <c r="AS264" s="1">
        <v>30</v>
      </c>
      <c r="AT264" s="1">
        <v>48</v>
      </c>
      <c r="AU264" s="1">
        <v>33</v>
      </c>
      <c r="AV264" s="1">
        <v>21</v>
      </c>
      <c r="AW264" s="1">
        <v>25</v>
      </c>
      <c r="AX264" s="1">
        <v>57</v>
      </c>
      <c r="AY264" s="1">
        <v>52</v>
      </c>
      <c r="AZ264" s="1">
        <v>38</v>
      </c>
      <c r="BA264" s="1">
        <v>40</v>
      </c>
      <c r="BB264" s="1">
        <v>40</v>
      </c>
      <c r="BC264" s="1">
        <v>42</v>
      </c>
      <c r="BD264" s="1">
        <v>36</v>
      </c>
      <c r="BE264" s="1">
        <v>38</v>
      </c>
      <c r="BF264" s="1">
        <v>33</v>
      </c>
      <c r="BG264" s="1">
        <v>55</v>
      </c>
      <c r="BH264" s="1">
        <v>28</v>
      </c>
      <c r="BI264" s="1">
        <v>48</v>
      </c>
      <c r="BJ264" s="1">
        <v>47</v>
      </c>
      <c r="BK264" s="1">
        <v>61</v>
      </c>
      <c r="BL264" s="1">
        <v>20</v>
      </c>
      <c r="BM264" s="1">
        <v>35</v>
      </c>
      <c r="BN264" s="1">
        <v>26</v>
      </c>
      <c r="BO264" s="1">
        <v>40</v>
      </c>
      <c r="BP264" s="1">
        <v>21</v>
      </c>
    </row>
    <row r="265" spans="1:68" x14ac:dyDescent="0.25">
      <c r="A265" s="1">
        <v>264</v>
      </c>
      <c r="B265" s="1">
        <v>45</v>
      </c>
      <c r="C265" s="1">
        <v>27</v>
      </c>
      <c r="D265" s="1">
        <v>46</v>
      </c>
      <c r="E265" s="1">
        <v>23</v>
      </c>
      <c r="F265" s="1">
        <v>30</v>
      </c>
      <c r="G265" s="1">
        <v>21</v>
      </c>
      <c r="H265" s="1">
        <v>24</v>
      </c>
      <c r="I265" s="1">
        <v>45</v>
      </c>
      <c r="J265" s="1">
        <v>33</v>
      </c>
      <c r="K265" s="1">
        <v>30</v>
      </c>
      <c r="L265" s="1">
        <v>22</v>
      </c>
      <c r="M265" s="1">
        <v>52</v>
      </c>
      <c r="N265" s="1">
        <v>47</v>
      </c>
      <c r="O265" s="1">
        <v>51</v>
      </c>
      <c r="P265" s="1">
        <v>30</v>
      </c>
      <c r="Q265" s="1">
        <v>49</v>
      </c>
      <c r="R265" s="1">
        <v>29</v>
      </c>
      <c r="S265" s="1">
        <v>36</v>
      </c>
      <c r="T265" s="1">
        <v>35</v>
      </c>
      <c r="U265" s="1">
        <v>27</v>
      </c>
      <c r="V265" s="1">
        <v>28</v>
      </c>
      <c r="W265" s="1">
        <v>47</v>
      </c>
      <c r="X265" s="1">
        <v>23</v>
      </c>
      <c r="Y265" s="1">
        <v>20</v>
      </c>
      <c r="Z265" s="1">
        <v>58</v>
      </c>
      <c r="AA265" s="1">
        <v>40</v>
      </c>
      <c r="AB265" s="1">
        <v>26</v>
      </c>
      <c r="AC265" s="1">
        <v>23</v>
      </c>
      <c r="AD265" s="1">
        <v>19</v>
      </c>
      <c r="AE265" s="1">
        <v>27</v>
      </c>
      <c r="AF265" s="1">
        <v>53</v>
      </c>
      <c r="AG265" s="1">
        <v>48</v>
      </c>
      <c r="AH265" s="1">
        <v>45</v>
      </c>
      <c r="AI265" s="1">
        <v>30</v>
      </c>
      <c r="AJ265" s="1">
        <v>43</v>
      </c>
      <c r="AK265" s="1">
        <v>60</v>
      </c>
      <c r="AL265" s="1">
        <v>50</v>
      </c>
      <c r="AM265" s="1">
        <v>31</v>
      </c>
      <c r="AN265" s="1">
        <v>64</v>
      </c>
      <c r="AO265" s="1">
        <v>64</v>
      </c>
      <c r="AP265" s="1">
        <v>43</v>
      </c>
      <c r="AQ265" s="1">
        <v>56</v>
      </c>
      <c r="AR265" s="1">
        <v>26</v>
      </c>
      <c r="AS265" s="1">
        <v>59</v>
      </c>
      <c r="AT265" s="1">
        <v>26</v>
      </c>
      <c r="AU265" s="1">
        <v>24</v>
      </c>
      <c r="AV265" s="1">
        <v>34</v>
      </c>
      <c r="AW265" s="1">
        <v>26</v>
      </c>
      <c r="AX265" s="1">
        <v>26</v>
      </c>
      <c r="AY265" s="1">
        <v>23</v>
      </c>
      <c r="AZ265" s="1">
        <v>38</v>
      </c>
      <c r="BA265" s="1">
        <v>29</v>
      </c>
      <c r="BB265" s="1">
        <v>51</v>
      </c>
      <c r="BC265" s="1">
        <v>30</v>
      </c>
      <c r="BD265" s="1">
        <v>39</v>
      </c>
      <c r="BE265" s="1">
        <v>54</v>
      </c>
      <c r="BF265" s="1">
        <v>35</v>
      </c>
      <c r="BG265" s="1">
        <v>28</v>
      </c>
      <c r="BH265" s="1">
        <v>40</v>
      </c>
      <c r="BI265" s="1">
        <v>25</v>
      </c>
      <c r="BJ265" s="1">
        <v>32</v>
      </c>
      <c r="BK265" s="1">
        <v>43</v>
      </c>
      <c r="BL265" s="1">
        <v>26</v>
      </c>
      <c r="BM265" s="1">
        <v>50</v>
      </c>
      <c r="BN265" s="1">
        <v>19</v>
      </c>
      <c r="BO265" s="1">
        <v>21</v>
      </c>
      <c r="BP265" s="1">
        <v>37</v>
      </c>
    </row>
    <row r="266" spans="1:68" x14ac:dyDescent="0.25">
      <c r="A266" s="1">
        <v>265</v>
      </c>
      <c r="B266" s="1">
        <v>25</v>
      </c>
      <c r="C266" s="1">
        <v>34</v>
      </c>
      <c r="D266" s="1">
        <v>46</v>
      </c>
      <c r="E266" s="1">
        <v>42</v>
      </c>
      <c r="F266" s="1">
        <v>24</v>
      </c>
      <c r="G266" s="1">
        <v>55</v>
      </c>
      <c r="H266" s="1">
        <v>62</v>
      </c>
      <c r="I266" s="1">
        <v>44</v>
      </c>
      <c r="J266" s="1">
        <v>37</v>
      </c>
      <c r="K266" s="1">
        <v>60</v>
      </c>
      <c r="L266" s="1">
        <v>62</v>
      </c>
      <c r="M266" s="1">
        <v>37</v>
      </c>
      <c r="N266" s="1">
        <v>46</v>
      </c>
      <c r="O266" s="1">
        <v>35</v>
      </c>
      <c r="P266" s="1">
        <v>27</v>
      </c>
      <c r="Q266" s="1">
        <v>27</v>
      </c>
      <c r="R266" s="1">
        <v>59</v>
      </c>
      <c r="S266" s="1">
        <v>27</v>
      </c>
      <c r="T266" s="1">
        <v>23</v>
      </c>
      <c r="U266" s="1">
        <v>38</v>
      </c>
      <c r="V266" s="1">
        <v>24</v>
      </c>
      <c r="W266" s="1">
        <v>33</v>
      </c>
      <c r="X266" s="1">
        <v>40</v>
      </c>
      <c r="Y266" s="1">
        <v>19</v>
      </c>
      <c r="Z266" s="1">
        <v>35</v>
      </c>
      <c r="AA266" s="1">
        <v>41</v>
      </c>
      <c r="AB266" s="1">
        <v>37</v>
      </c>
      <c r="AC266" s="1">
        <v>23</v>
      </c>
      <c r="AD266" s="1">
        <v>48</v>
      </c>
      <c r="AE266" s="1">
        <v>36</v>
      </c>
      <c r="AF266" s="1">
        <v>35</v>
      </c>
      <c r="AG266" s="1">
        <v>34</v>
      </c>
      <c r="AH266" s="1">
        <v>23</v>
      </c>
      <c r="AI266" s="1">
        <v>32</v>
      </c>
      <c r="AJ266" s="1">
        <v>30</v>
      </c>
      <c r="AK266" s="1">
        <v>55</v>
      </c>
      <c r="AL266" s="1">
        <v>39</v>
      </c>
      <c r="AM266" s="1">
        <v>23</v>
      </c>
      <c r="AN266" s="1">
        <v>44</v>
      </c>
      <c r="AO266" s="1">
        <v>32</v>
      </c>
      <c r="AP266" s="1">
        <v>50</v>
      </c>
      <c r="AQ266" s="1">
        <v>22</v>
      </c>
      <c r="AR266" s="1">
        <v>50</v>
      </c>
      <c r="AS266" s="1">
        <v>46</v>
      </c>
      <c r="AT266" s="1">
        <v>31</v>
      </c>
      <c r="AU266" s="1">
        <v>30</v>
      </c>
      <c r="AV266" s="1">
        <v>32</v>
      </c>
      <c r="AW266" s="1">
        <v>31</v>
      </c>
      <c r="AX266" s="1">
        <v>34</v>
      </c>
      <c r="AY266" s="1">
        <v>33</v>
      </c>
      <c r="AZ266" s="1">
        <v>31</v>
      </c>
      <c r="BA266" s="1">
        <v>51</v>
      </c>
      <c r="BB266" s="1">
        <v>48</v>
      </c>
      <c r="BC266" s="1">
        <v>55</v>
      </c>
      <c r="BD266" s="1">
        <v>64</v>
      </c>
      <c r="BE266" s="1">
        <v>40</v>
      </c>
      <c r="BF266" s="1">
        <v>48</v>
      </c>
      <c r="BG266" s="1">
        <v>50</v>
      </c>
      <c r="BH266" s="1">
        <v>56</v>
      </c>
      <c r="BI266" s="1">
        <v>29</v>
      </c>
      <c r="BJ266" s="1">
        <v>30</v>
      </c>
      <c r="BK266" s="1">
        <v>26</v>
      </c>
      <c r="BL266" s="1">
        <v>64</v>
      </c>
      <c r="BM266" s="1">
        <v>35</v>
      </c>
      <c r="BN266" s="1">
        <v>37</v>
      </c>
      <c r="BO266" s="1">
        <v>23</v>
      </c>
      <c r="BP266" s="1">
        <v>20</v>
      </c>
    </row>
    <row r="267" spans="1:68" x14ac:dyDescent="0.25">
      <c r="A267" s="1">
        <v>266</v>
      </c>
      <c r="B267" s="1">
        <v>30</v>
      </c>
      <c r="C267" s="1">
        <v>28</v>
      </c>
      <c r="D267" s="1">
        <v>20</v>
      </c>
      <c r="E267" s="1">
        <v>48</v>
      </c>
      <c r="F267" s="1">
        <v>25</v>
      </c>
      <c r="G267" s="1">
        <v>37</v>
      </c>
      <c r="H267" s="1">
        <v>35</v>
      </c>
      <c r="I267" s="1">
        <v>26</v>
      </c>
      <c r="J267" s="1">
        <v>33</v>
      </c>
      <c r="K267" s="1">
        <v>34</v>
      </c>
      <c r="L267" s="1">
        <v>21</v>
      </c>
      <c r="M267" s="1">
        <v>29</v>
      </c>
      <c r="N267" s="1">
        <v>39</v>
      </c>
      <c r="O267" s="1">
        <v>40</v>
      </c>
      <c r="P267" s="1">
        <v>40</v>
      </c>
      <c r="Q267" s="1">
        <v>32</v>
      </c>
      <c r="R267" s="1">
        <v>36</v>
      </c>
      <c r="S267" s="1">
        <v>64</v>
      </c>
      <c r="T267" s="1">
        <v>57</v>
      </c>
      <c r="U267" s="1">
        <v>31</v>
      </c>
      <c r="V267" s="1">
        <v>47</v>
      </c>
      <c r="W267" s="1">
        <v>46</v>
      </c>
      <c r="X267" s="1">
        <v>40</v>
      </c>
      <c r="Y267" s="1">
        <v>62</v>
      </c>
      <c r="Z267" s="1">
        <v>23</v>
      </c>
      <c r="AA267" s="1">
        <v>45</v>
      </c>
      <c r="AB267" s="1">
        <v>24</v>
      </c>
      <c r="AC267" s="1">
        <v>27</v>
      </c>
      <c r="AD267" s="1">
        <v>35</v>
      </c>
      <c r="AE267" s="1">
        <v>32</v>
      </c>
      <c r="AF267" s="1">
        <v>61</v>
      </c>
      <c r="AG267" s="1">
        <v>59</v>
      </c>
      <c r="AH267" s="1">
        <v>43</v>
      </c>
      <c r="AI267" s="1">
        <v>31</v>
      </c>
      <c r="AJ267" s="1">
        <v>27</v>
      </c>
      <c r="AK267" s="1">
        <v>48</v>
      </c>
      <c r="AL267" s="1">
        <v>31</v>
      </c>
      <c r="AM267" s="1">
        <v>31</v>
      </c>
      <c r="AN267" s="1">
        <v>68</v>
      </c>
      <c r="AO267" s="1">
        <v>44</v>
      </c>
      <c r="AP267" s="1">
        <v>35</v>
      </c>
      <c r="AQ267" s="1">
        <v>21</v>
      </c>
      <c r="AR267" s="1">
        <v>34</v>
      </c>
      <c r="AS267" s="1">
        <v>22</v>
      </c>
      <c r="AT267" s="1">
        <v>24</v>
      </c>
      <c r="AU267" s="1">
        <v>38</v>
      </c>
      <c r="AV267" s="1">
        <v>42</v>
      </c>
      <c r="AW267" s="1">
        <v>33</v>
      </c>
      <c r="AX267" s="1">
        <v>29</v>
      </c>
      <c r="AY267" s="1">
        <v>26</v>
      </c>
      <c r="AZ267" s="1">
        <v>20</v>
      </c>
      <c r="BA267" s="1">
        <v>24</v>
      </c>
      <c r="BB267" s="1">
        <v>32</v>
      </c>
      <c r="BC267" s="1">
        <v>22</v>
      </c>
      <c r="BD267" s="1">
        <v>61</v>
      </c>
      <c r="BE267" s="1">
        <v>26</v>
      </c>
      <c r="BF267" s="1">
        <v>29</v>
      </c>
      <c r="BG267" s="1">
        <v>32</v>
      </c>
      <c r="BH267" s="1">
        <v>43</v>
      </c>
      <c r="BI267" s="1">
        <v>33</v>
      </c>
      <c r="BJ267" s="1">
        <v>26</v>
      </c>
      <c r="BK267" s="1">
        <v>33</v>
      </c>
      <c r="BL267" s="1">
        <v>31</v>
      </c>
      <c r="BM267" s="1">
        <v>43</v>
      </c>
      <c r="BN267" s="1">
        <v>25</v>
      </c>
      <c r="BO267" s="1">
        <v>54</v>
      </c>
      <c r="BP267" s="1">
        <v>20</v>
      </c>
    </row>
    <row r="268" spans="1:68" x14ac:dyDescent="0.25">
      <c r="A268" s="1">
        <v>267</v>
      </c>
      <c r="B268" s="1">
        <v>24</v>
      </c>
      <c r="C268" s="1">
        <v>21</v>
      </c>
      <c r="D268" s="1">
        <v>55</v>
      </c>
      <c r="E268" s="1">
        <v>29</v>
      </c>
      <c r="F268" s="1">
        <v>30</v>
      </c>
      <c r="G268" s="1">
        <v>32</v>
      </c>
      <c r="H268" s="1">
        <v>52</v>
      </c>
      <c r="I268" s="1">
        <v>35</v>
      </c>
      <c r="J268" s="1">
        <v>27</v>
      </c>
      <c r="K268" s="1">
        <v>54</v>
      </c>
      <c r="L268" s="1">
        <v>54</v>
      </c>
      <c r="M268" s="1">
        <v>21</v>
      </c>
      <c r="N268" s="1">
        <v>43</v>
      </c>
      <c r="O268" s="1">
        <v>34</v>
      </c>
      <c r="P268" s="1">
        <v>47</v>
      </c>
      <c r="Q268" s="1">
        <v>29</v>
      </c>
      <c r="R268" s="1">
        <v>37</v>
      </c>
      <c r="S268" s="1">
        <v>25</v>
      </c>
      <c r="T268" s="1">
        <v>32</v>
      </c>
      <c r="U268" s="1">
        <v>39</v>
      </c>
      <c r="V268" s="1">
        <v>48</v>
      </c>
      <c r="W268" s="1">
        <v>26</v>
      </c>
      <c r="X268" s="1">
        <v>66</v>
      </c>
      <c r="Y268" s="1">
        <v>32</v>
      </c>
      <c r="Z268" s="1">
        <v>23</v>
      </c>
      <c r="AA268" s="1">
        <v>62</v>
      </c>
      <c r="AB268" s="1">
        <v>32</v>
      </c>
      <c r="AC268" s="1">
        <v>42</v>
      </c>
      <c r="AD268" s="1">
        <v>48</v>
      </c>
      <c r="AE268" s="1">
        <v>48</v>
      </c>
      <c r="AF268" s="1">
        <v>57</v>
      </c>
      <c r="AG268" s="1">
        <v>51</v>
      </c>
      <c r="AH268" s="1">
        <v>23</v>
      </c>
      <c r="AI268" s="1">
        <v>26</v>
      </c>
      <c r="AJ268" s="1">
        <v>29</v>
      </c>
      <c r="AK268" s="1">
        <v>29</v>
      </c>
      <c r="AL268" s="1">
        <v>32</v>
      </c>
      <c r="AM268" s="1">
        <v>40</v>
      </c>
      <c r="AN268" s="1">
        <v>22</v>
      </c>
      <c r="AO268" s="1">
        <v>29</v>
      </c>
      <c r="AP268" s="1">
        <v>50</v>
      </c>
      <c r="AQ268" s="1">
        <v>30</v>
      </c>
      <c r="AR268" s="1">
        <v>31</v>
      </c>
      <c r="AS268" s="1">
        <v>34</v>
      </c>
      <c r="AT268" s="1">
        <v>19</v>
      </c>
      <c r="AU268" s="1">
        <v>23</v>
      </c>
      <c r="AV268" s="1">
        <v>54</v>
      </c>
      <c r="AW268" s="1">
        <v>48</v>
      </c>
      <c r="AX268" s="1">
        <v>22</v>
      </c>
      <c r="AY268" s="1">
        <v>44</v>
      </c>
      <c r="AZ268" s="1">
        <v>19</v>
      </c>
      <c r="BA268" s="1">
        <v>30</v>
      </c>
      <c r="BB268" s="1">
        <v>34</v>
      </c>
      <c r="BC268" s="1">
        <v>60</v>
      </c>
      <c r="BD268" s="1">
        <v>33</v>
      </c>
      <c r="BE268" s="1">
        <v>44</v>
      </c>
      <c r="BF268" s="1">
        <v>41</v>
      </c>
      <c r="BG268" s="1">
        <v>28</v>
      </c>
      <c r="BH268" s="1">
        <v>62</v>
      </c>
      <c r="BI268" s="1">
        <v>28</v>
      </c>
      <c r="BJ268" s="1">
        <v>35</v>
      </c>
      <c r="BK268" s="1">
        <v>37</v>
      </c>
      <c r="BL268" s="1">
        <v>28</v>
      </c>
      <c r="BM268" s="1">
        <v>52</v>
      </c>
      <c r="BN268" s="1">
        <v>35</v>
      </c>
      <c r="BO268" s="1">
        <v>21</v>
      </c>
      <c r="BP268" s="1">
        <v>27</v>
      </c>
    </row>
    <row r="269" spans="1:68" x14ac:dyDescent="0.25">
      <c r="A269" s="1">
        <v>268</v>
      </c>
      <c r="B269" s="1">
        <v>34</v>
      </c>
      <c r="C269" s="1">
        <v>35</v>
      </c>
      <c r="D269" s="1">
        <v>46</v>
      </c>
      <c r="E269" s="1">
        <v>56</v>
      </c>
      <c r="F269" s="1">
        <v>28</v>
      </c>
      <c r="G269" s="1">
        <v>26</v>
      </c>
      <c r="H269" s="1">
        <v>49</v>
      </c>
      <c r="I269" s="1">
        <v>31</v>
      </c>
      <c r="J269" s="1">
        <v>48</v>
      </c>
      <c r="K269" s="1">
        <v>43</v>
      </c>
      <c r="L269" s="1">
        <v>29</v>
      </c>
      <c r="M269" s="1">
        <v>30</v>
      </c>
      <c r="N269" s="1">
        <v>42</v>
      </c>
      <c r="O269" s="1">
        <v>38</v>
      </c>
      <c r="P269" s="1">
        <v>24</v>
      </c>
      <c r="Q269" s="1">
        <v>64</v>
      </c>
      <c r="R269" s="1">
        <v>38</v>
      </c>
      <c r="S269" s="1">
        <v>72</v>
      </c>
      <c r="T269" s="1">
        <v>19</v>
      </c>
      <c r="U269" s="1">
        <v>22</v>
      </c>
      <c r="V269" s="1">
        <v>24</v>
      </c>
      <c r="W269" s="1">
        <v>37</v>
      </c>
      <c r="X269" s="1">
        <v>64</v>
      </c>
      <c r="Y269" s="1">
        <v>36</v>
      </c>
      <c r="Z269" s="1">
        <v>41</v>
      </c>
      <c r="AA269" s="1">
        <v>26</v>
      </c>
      <c r="AB269" s="1">
        <v>33</v>
      </c>
      <c r="AC269" s="1">
        <v>35</v>
      </c>
      <c r="AD269" s="1">
        <v>28</v>
      </c>
      <c r="AE269" s="1">
        <v>26</v>
      </c>
      <c r="AF269" s="1">
        <v>39</v>
      </c>
      <c r="AG269" s="1">
        <v>34</v>
      </c>
      <c r="AH269" s="1">
        <v>42</v>
      </c>
      <c r="AI269" s="1">
        <v>28</v>
      </c>
      <c r="AJ269" s="1">
        <v>41</v>
      </c>
      <c r="AK269" s="1">
        <v>65</v>
      </c>
      <c r="AL269" s="1">
        <v>28</v>
      </c>
      <c r="AM269" s="1">
        <v>40</v>
      </c>
      <c r="AN269" s="1">
        <v>29</v>
      </c>
      <c r="AO269" s="1">
        <v>37</v>
      </c>
      <c r="AP269" s="1">
        <v>26</v>
      </c>
      <c r="AQ269" s="1">
        <v>54</v>
      </c>
      <c r="AR269" s="1">
        <v>36</v>
      </c>
      <c r="AS269" s="1">
        <v>43</v>
      </c>
      <c r="AT269" s="1">
        <v>49</v>
      </c>
      <c r="AU269" s="1">
        <v>52</v>
      </c>
      <c r="AV269" s="1">
        <v>36</v>
      </c>
      <c r="AW269" s="1">
        <v>42</v>
      </c>
      <c r="AX269" s="1">
        <v>45</v>
      </c>
      <c r="AY269" s="1">
        <v>59</v>
      </c>
      <c r="AZ269" s="1">
        <v>46</v>
      </c>
      <c r="BA269" s="1">
        <v>37</v>
      </c>
      <c r="BB269" s="1">
        <v>33</v>
      </c>
      <c r="BC269" s="1">
        <v>42</v>
      </c>
      <c r="BD269" s="1">
        <v>60</v>
      </c>
      <c r="BE269" s="1">
        <v>42</v>
      </c>
      <c r="BF269" s="1">
        <v>55</v>
      </c>
      <c r="BG269" s="1">
        <v>65</v>
      </c>
      <c r="BH269" s="1">
        <v>62</v>
      </c>
      <c r="BI269" s="1">
        <v>42</v>
      </c>
      <c r="BJ269" s="1">
        <v>26</v>
      </c>
      <c r="BK269" s="1">
        <v>33</v>
      </c>
      <c r="BL269" s="1">
        <v>38</v>
      </c>
      <c r="BM269" s="1">
        <v>35</v>
      </c>
      <c r="BN269" s="1">
        <v>30</v>
      </c>
      <c r="BO269" s="1">
        <v>18</v>
      </c>
      <c r="BP269" s="1">
        <v>28</v>
      </c>
    </row>
    <row r="270" spans="1:68" x14ac:dyDescent="0.25">
      <c r="A270" s="1">
        <v>269</v>
      </c>
      <c r="B270" s="1">
        <v>61</v>
      </c>
      <c r="C270" s="1">
        <v>68</v>
      </c>
      <c r="D270" s="1">
        <v>23</v>
      </c>
      <c r="E270" s="1">
        <v>29</v>
      </c>
      <c r="F270" s="1">
        <v>25</v>
      </c>
      <c r="G270" s="1">
        <v>28</v>
      </c>
      <c r="H270" s="1">
        <v>45</v>
      </c>
      <c r="I270" s="1">
        <v>34</v>
      </c>
      <c r="J270" s="1">
        <v>57</v>
      </c>
      <c r="K270" s="1">
        <v>22</v>
      </c>
      <c r="L270" s="1">
        <v>39</v>
      </c>
      <c r="M270" s="1">
        <v>34</v>
      </c>
      <c r="N270" s="1">
        <v>30</v>
      </c>
      <c r="O270" s="1">
        <v>60</v>
      </c>
      <c r="P270" s="1">
        <v>20</v>
      </c>
      <c r="Q270" s="1">
        <v>48</v>
      </c>
      <c r="R270" s="1">
        <v>26</v>
      </c>
      <c r="S270" s="1">
        <v>33</v>
      </c>
      <c r="T270" s="1">
        <v>53</v>
      </c>
      <c r="U270" s="1">
        <v>23</v>
      </c>
      <c r="V270" s="1">
        <v>47</v>
      </c>
      <c r="W270" s="1">
        <v>25</v>
      </c>
      <c r="X270" s="1">
        <v>26</v>
      </c>
      <c r="Y270" s="1">
        <v>36</v>
      </c>
      <c r="Z270" s="1">
        <v>27</v>
      </c>
      <c r="AA270" s="1">
        <v>36</v>
      </c>
      <c r="AB270" s="1">
        <v>51</v>
      </c>
      <c r="AC270" s="1">
        <v>22</v>
      </c>
      <c r="AD270" s="1">
        <v>43</v>
      </c>
      <c r="AE270" s="1">
        <v>32</v>
      </c>
      <c r="AF270" s="1">
        <v>35</v>
      </c>
      <c r="AG270" s="1">
        <v>48</v>
      </c>
      <c r="AH270" s="1">
        <v>35</v>
      </c>
      <c r="AI270" s="1">
        <v>34</v>
      </c>
      <c r="AJ270" s="1">
        <v>48</v>
      </c>
      <c r="AK270" s="1">
        <v>29</v>
      </c>
      <c r="AL270" s="1">
        <v>61</v>
      </c>
      <c r="AM270" s="1">
        <v>72</v>
      </c>
      <c r="AN270" s="1">
        <v>31</v>
      </c>
      <c r="AO270" s="1">
        <v>41</v>
      </c>
      <c r="AP270" s="1">
        <v>34</v>
      </c>
      <c r="AQ270" s="1">
        <v>31</v>
      </c>
      <c r="AR270" s="1">
        <v>41</v>
      </c>
      <c r="AS270" s="1">
        <v>27</v>
      </c>
      <c r="AT270" s="1">
        <v>27</v>
      </c>
      <c r="AU270" s="1">
        <v>53</v>
      </c>
      <c r="AV270" s="1">
        <v>39</v>
      </c>
      <c r="AW270" s="1">
        <v>43</v>
      </c>
      <c r="AX270" s="1">
        <v>34</v>
      </c>
      <c r="AY270" s="1">
        <v>32</v>
      </c>
      <c r="AZ270" s="1">
        <v>28</v>
      </c>
      <c r="BA270" s="1">
        <v>26</v>
      </c>
      <c r="BB270" s="1">
        <v>33</v>
      </c>
      <c r="BC270" s="1">
        <v>34</v>
      </c>
      <c r="BD270" s="1">
        <v>49</v>
      </c>
      <c r="BE270" s="1">
        <v>32</v>
      </c>
      <c r="BF270" s="1">
        <v>24</v>
      </c>
      <c r="BG270" s="1">
        <v>38</v>
      </c>
      <c r="BH270" s="1">
        <v>65</v>
      </c>
      <c r="BI270" s="1">
        <v>44</v>
      </c>
      <c r="BJ270" s="1">
        <v>36</v>
      </c>
      <c r="BK270" s="1">
        <v>30</v>
      </c>
      <c r="BL270" s="1">
        <v>31</v>
      </c>
      <c r="BM270" s="1">
        <v>18</v>
      </c>
      <c r="BN270" s="1">
        <v>19</v>
      </c>
      <c r="BO270" s="1">
        <v>26</v>
      </c>
      <c r="BP270" s="1">
        <v>29</v>
      </c>
    </row>
    <row r="271" spans="1:68" x14ac:dyDescent="0.25">
      <c r="A271" s="1">
        <v>270</v>
      </c>
      <c r="B271" s="1">
        <v>52</v>
      </c>
      <c r="C271" s="1">
        <v>61</v>
      </c>
      <c r="D271" s="1">
        <v>42</v>
      </c>
      <c r="E271" s="1">
        <v>54</v>
      </c>
      <c r="F271" s="1">
        <v>59</v>
      </c>
      <c r="G271" s="1">
        <v>19</v>
      </c>
      <c r="H271" s="1">
        <v>34</v>
      </c>
      <c r="I271" s="1">
        <v>44</v>
      </c>
      <c r="J271" s="1">
        <v>35</v>
      </c>
      <c r="K271" s="1">
        <v>20</v>
      </c>
      <c r="L271" s="1">
        <v>29</v>
      </c>
      <c r="M271" s="1">
        <v>32</v>
      </c>
      <c r="N271" s="1">
        <v>47</v>
      </c>
      <c r="O271" s="1">
        <v>48</v>
      </c>
      <c r="P271" s="1">
        <v>58</v>
      </c>
      <c r="Q271" s="1">
        <v>52</v>
      </c>
      <c r="R271" s="1">
        <v>24</v>
      </c>
      <c r="S271" s="1">
        <v>46</v>
      </c>
      <c r="T271" s="1">
        <v>45</v>
      </c>
      <c r="U271" s="1">
        <v>24</v>
      </c>
      <c r="V271" s="1">
        <v>23</v>
      </c>
      <c r="W271" s="1">
        <v>22</v>
      </c>
      <c r="X271" s="1">
        <v>25</v>
      </c>
      <c r="Y271" s="1">
        <v>26</v>
      </c>
      <c r="Z271" s="1">
        <v>51</v>
      </c>
      <c r="AA271" s="1">
        <v>30</v>
      </c>
      <c r="AB271" s="1">
        <v>32</v>
      </c>
      <c r="AC271" s="1">
        <v>44</v>
      </c>
      <c r="AD271" s="1">
        <v>30</v>
      </c>
      <c r="AE271" s="1">
        <v>20</v>
      </c>
      <c r="AF271" s="1">
        <v>35</v>
      </c>
      <c r="AG271" s="1">
        <v>48</v>
      </c>
      <c r="AH271" s="1">
        <v>41</v>
      </c>
      <c r="AI271" s="1">
        <v>31</v>
      </c>
      <c r="AJ271" s="1">
        <v>35</v>
      </c>
      <c r="AK271" s="1">
        <v>41</v>
      </c>
      <c r="AL271" s="1">
        <v>30</v>
      </c>
      <c r="AM271" s="1">
        <v>44</v>
      </c>
      <c r="AN271" s="1">
        <v>43</v>
      </c>
      <c r="AO271" s="1">
        <v>30</v>
      </c>
      <c r="AP271" s="1">
        <v>36</v>
      </c>
      <c r="AQ271" s="1">
        <v>36</v>
      </c>
      <c r="AR271" s="1">
        <v>49</v>
      </c>
      <c r="AS271" s="1">
        <v>60</v>
      </c>
      <c r="AT271" s="1">
        <v>22</v>
      </c>
      <c r="AU271" s="1">
        <v>20</v>
      </c>
      <c r="AV271" s="1">
        <v>37</v>
      </c>
      <c r="AW271" s="1">
        <v>21</v>
      </c>
      <c r="AX271" s="1">
        <v>53</v>
      </c>
      <c r="AY271" s="1">
        <v>39</v>
      </c>
      <c r="AZ271" s="1">
        <v>48</v>
      </c>
      <c r="BA271" s="1">
        <v>20</v>
      </c>
      <c r="BB271" s="1">
        <v>36</v>
      </c>
      <c r="BC271" s="1">
        <v>27</v>
      </c>
      <c r="BD271" s="1">
        <v>43</v>
      </c>
      <c r="BE271" s="1">
        <v>59</v>
      </c>
      <c r="BF271" s="1">
        <v>35</v>
      </c>
      <c r="BG271" s="1">
        <v>34</v>
      </c>
      <c r="BH271" s="1">
        <v>58</v>
      </c>
      <c r="BI271" s="1">
        <v>41</v>
      </c>
      <c r="BJ271" s="1">
        <v>54</v>
      </c>
      <c r="BK271" s="1">
        <v>35</v>
      </c>
      <c r="BL271" s="1">
        <v>50</v>
      </c>
      <c r="BM271" s="1">
        <v>39</v>
      </c>
      <c r="BN271" s="1">
        <v>40</v>
      </c>
      <c r="BO271" s="1">
        <v>22</v>
      </c>
      <c r="BP271" s="1">
        <v>63</v>
      </c>
    </row>
    <row r="272" spans="1:68" x14ac:dyDescent="0.25">
      <c r="A272" s="1">
        <v>271</v>
      </c>
      <c r="B272" s="1">
        <v>49</v>
      </c>
      <c r="C272" s="1">
        <v>38</v>
      </c>
      <c r="D272" s="1">
        <v>54</v>
      </c>
      <c r="E272" s="1">
        <v>67</v>
      </c>
      <c r="F272" s="1">
        <v>46</v>
      </c>
      <c r="G272" s="1">
        <v>31</v>
      </c>
      <c r="H272" s="1">
        <v>52</v>
      </c>
      <c r="I272" s="1">
        <v>62</v>
      </c>
      <c r="J272" s="1">
        <v>22</v>
      </c>
      <c r="K272" s="1">
        <v>37</v>
      </c>
      <c r="L272" s="1">
        <v>24</v>
      </c>
      <c r="M272" s="1">
        <v>26</v>
      </c>
      <c r="N272" s="1">
        <v>33</v>
      </c>
      <c r="O272" s="1">
        <v>25</v>
      </c>
      <c r="P272" s="1">
        <v>33</v>
      </c>
      <c r="Q272" s="1">
        <v>71</v>
      </c>
      <c r="R272" s="1">
        <v>45</v>
      </c>
      <c r="S272" s="1">
        <v>31</v>
      </c>
      <c r="T272" s="1">
        <v>21</v>
      </c>
      <c r="U272" s="1">
        <v>58</v>
      </c>
      <c r="V272" s="1">
        <v>22</v>
      </c>
      <c r="W272" s="1">
        <v>63</v>
      </c>
      <c r="X272" s="1">
        <v>47</v>
      </c>
      <c r="Y272" s="1">
        <v>37</v>
      </c>
      <c r="Z272" s="1">
        <v>40</v>
      </c>
      <c r="AA272" s="1">
        <v>47</v>
      </c>
      <c r="AB272" s="1">
        <v>37</v>
      </c>
      <c r="AC272" s="1">
        <v>33</v>
      </c>
      <c r="AD272" s="1">
        <v>39</v>
      </c>
      <c r="AE272" s="1">
        <v>60</v>
      </c>
      <c r="AF272" s="1">
        <v>29</v>
      </c>
      <c r="AG272" s="1">
        <v>27</v>
      </c>
      <c r="AH272" s="1">
        <v>40</v>
      </c>
      <c r="AI272" s="1">
        <v>45</v>
      </c>
      <c r="AJ272" s="1">
        <v>51</v>
      </c>
      <c r="AK272" s="1">
        <v>47</v>
      </c>
      <c r="AL272" s="1">
        <v>53</v>
      </c>
      <c r="AM272" s="1">
        <v>42</v>
      </c>
      <c r="AN272" s="1">
        <v>56</v>
      </c>
      <c r="AO272" s="1">
        <v>37</v>
      </c>
      <c r="AP272" s="1">
        <v>59</v>
      </c>
      <c r="AQ272" s="1">
        <v>27</v>
      </c>
      <c r="AR272" s="1">
        <v>36</v>
      </c>
      <c r="AS272" s="1">
        <v>23</v>
      </c>
      <c r="AT272" s="1">
        <v>49</v>
      </c>
      <c r="AU272" s="1">
        <v>38</v>
      </c>
      <c r="AV272" s="1">
        <v>54</v>
      </c>
      <c r="AW272" s="1">
        <v>42</v>
      </c>
      <c r="AX272" s="1">
        <v>21</v>
      </c>
      <c r="AY272" s="1">
        <v>20</v>
      </c>
      <c r="AZ272" s="1">
        <v>18</v>
      </c>
      <c r="BA272" s="1">
        <v>27</v>
      </c>
      <c r="BB272" s="1">
        <v>26</v>
      </c>
      <c r="BC272" s="1">
        <v>58</v>
      </c>
      <c r="BD272" s="1">
        <v>27</v>
      </c>
      <c r="BE272" s="1">
        <v>47</v>
      </c>
      <c r="BF272" s="1">
        <v>43</v>
      </c>
      <c r="BG272" s="1">
        <v>26</v>
      </c>
      <c r="BH272" s="1">
        <v>29</v>
      </c>
      <c r="BI272" s="1">
        <v>36</v>
      </c>
      <c r="BJ272" s="1">
        <v>25</v>
      </c>
      <c r="BK272" s="1">
        <v>24</v>
      </c>
      <c r="BL272" s="1">
        <v>45</v>
      </c>
      <c r="BM272" s="1">
        <v>25</v>
      </c>
      <c r="BN272" s="1">
        <v>39</v>
      </c>
      <c r="BO272" s="1">
        <v>24</v>
      </c>
      <c r="BP272" s="1">
        <v>26</v>
      </c>
    </row>
    <row r="273" spans="1:68" x14ac:dyDescent="0.25">
      <c r="A273" s="1">
        <v>272</v>
      </c>
      <c r="B273" s="1">
        <v>32</v>
      </c>
      <c r="C273" s="1">
        <v>40</v>
      </c>
      <c r="D273" s="1">
        <v>29</v>
      </c>
      <c r="E273" s="1">
        <v>46</v>
      </c>
      <c r="F273" s="1">
        <v>22</v>
      </c>
      <c r="G273" s="1">
        <v>41</v>
      </c>
      <c r="H273" s="1">
        <v>22</v>
      </c>
      <c r="I273" s="1">
        <v>34</v>
      </c>
      <c r="J273" s="1">
        <v>54</v>
      </c>
      <c r="K273" s="1">
        <v>24</v>
      </c>
      <c r="L273" s="1">
        <v>24</v>
      </c>
      <c r="M273" s="1">
        <v>28</v>
      </c>
      <c r="N273" s="1">
        <v>24</v>
      </c>
      <c r="O273" s="1">
        <v>60</v>
      </c>
      <c r="P273" s="1">
        <v>33</v>
      </c>
      <c r="Q273" s="1">
        <v>33</v>
      </c>
      <c r="R273" s="1">
        <v>44</v>
      </c>
      <c r="S273" s="1">
        <v>31</v>
      </c>
      <c r="T273" s="1">
        <v>53</v>
      </c>
      <c r="U273" s="1">
        <v>42</v>
      </c>
      <c r="V273" s="1">
        <v>44</v>
      </c>
      <c r="W273" s="1">
        <v>32</v>
      </c>
      <c r="X273" s="1">
        <v>27</v>
      </c>
      <c r="Y273" s="1">
        <v>31</v>
      </c>
      <c r="Z273" s="1">
        <v>25</v>
      </c>
      <c r="AA273" s="1">
        <v>36</v>
      </c>
      <c r="AB273" s="1">
        <v>39</v>
      </c>
      <c r="AC273" s="1">
        <v>26</v>
      </c>
      <c r="AD273" s="1">
        <v>50</v>
      </c>
      <c r="AE273" s="1">
        <v>35</v>
      </c>
      <c r="AF273" s="1">
        <v>27</v>
      </c>
      <c r="AG273" s="1">
        <v>61</v>
      </c>
      <c r="AH273" s="1">
        <v>32</v>
      </c>
      <c r="AI273" s="1">
        <v>44</v>
      </c>
      <c r="AJ273" s="1">
        <v>25</v>
      </c>
      <c r="AK273" s="1">
        <v>55</v>
      </c>
      <c r="AL273" s="1">
        <v>28</v>
      </c>
      <c r="AM273" s="1">
        <v>24</v>
      </c>
      <c r="AN273" s="1">
        <v>55</v>
      </c>
      <c r="AO273" s="1">
        <v>39</v>
      </c>
      <c r="AP273" s="1">
        <v>48</v>
      </c>
      <c r="AQ273" s="1">
        <v>30</v>
      </c>
      <c r="AR273" s="1">
        <v>53</v>
      </c>
      <c r="AS273" s="1">
        <v>32</v>
      </c>
      <c r="AT273" s="1">
        <v>33</v>
      </c>
      <c r="AU273" s="1">
        <v>53</v>
      </c>
      <c r="AV273" s="1">
        <v>41</v>
      </c>
      <c r="AW273" s="1">
        <v>55</v>
      </c>
      <c r="AX273" s="1">
        <v>31</v>
      </c>
      <c r="AY273" s="1">
        <v>39</v>
      </c>
      <c r="AZ273" s="1">
        <v>24</v>
      </c>
      <c r="BA273" s="1">
        <v>26</v>
      </c>
      <c r="BB273" s="1">
        <v>49</v>
      </c>
      <c r="BC273" s="1">
        <v>39</v>
      </c>
      <c r="BD273" s="1">
        <v>51</v>
      </c>
      <c r="BE273" s="1">
        <v>62</v>
      </c>
      <c r="BF273" s="1">
        <v>24</v>
      </c>
      <c r="BG273" s="1">
        <v>20</v>
      </c>
      <c r="BH273" s="1">
        <v>24</v>
      </c>
      <c r="BI273" s="1">
        <v>53</v>
      </c>
      <c r="BJ273" s="1">
        <v>44</v>
      </c>
      <c r="BK273" s="1">
        <v>42</v>
      </c>
      <c r="BL273" s="1">
        <v>47</v>
      </c>
      <c r="BM273" s="1">
        <v>30</v>
      </c>
      <c r="BN273" s="1">
        <v>50</v>
      </c>
      <c r="BO273" s="1">
        <v>56</v>
      </c>
      <c r="BP273" s="1">
        <v>37</v>
      </c>
    </row>
    <row r="274" spans="1:68" x14ac:dyDescent="0.25">
      <c r="A274" s="1">
        <v>273</v>
      </c>
      <c r="B274" s="1">
        <v>30</v>
      </c>
      <c r="C274" s="1">
        <v>40</v>
      </c>
      <c r="D274" s="1">
        <v>44</v>
      </c>
      <c r="E274" s="1">
        <v>21</v>
      </c>
      <c r="F274" s="1">
        <v>23</v>
      </c>
      <c r="G274" s="1">
        <v>53</v>
      </c>
      <c r="H274" s="1">
        <v>42</v>
      </c>
      <c r="I274" s="1">
        <v>22</v>
      </c>
      <c r="J274" s="1">
        <v>35</v>
      </c>
      <c r="K274" s="1">
        <v>31</v>
      </c>
      <c r="L274" s="1">
        <v>53</v>
      </c>
      <c r="M274" s="1">
        <v>25</v>
      </c>
      <c r="N274" s="1">
        <v>55</v>
      </c>
      <c r="O274" s="1">
        <v>23</v>
      </c>
      <c r="P274" s="1">
        <v>30</v>
      </c>
      <c r="Q274" s="1">
        <v>42</v>
      </c>
      <c r="R274" s="1">
        <v>47</v>
      </c>
      <c r="S274" s="1">
        <v>55</v>
      </c>
      <c r="T274" s="1">
        <v>30</v>
      </c>
      <c r="U274" s="1">
        <v>22</v>
      </c>
      <c r="V274" s="1">
        <v>30</v>
      </c>
      <c r="W274" s="1">
        <v>48</v>
      </c>
      <c r="X274" s="1">
        <v>57</v>
      </c>
      <c r="Y274" s="1">
        <v>30</v>
      </c>
      <c r="Z274" s="1">
        <v>29</v>
      </c>
      <c r="AA274" s="1">
        <v>42</v>
      </c>
      <c r="AB274" s="1">
        <v>20</v>
      </c>
      <c r="AC274" s="1">
        <v>23</v>
      </c>
      <c r="AD274" s="1">
        <v>38</v>
      </c>
      <c r="AE274" s="1">
        <v>50</v>
      </c>
      <c r="AF274" s="1">
        <v>32</v>
      </c>
      <c r="AG274" s="1">
        <v>26</v>
      </c>
      <c r="AH274" s="1">
        <v>29</v>
      </c>
      <c r="AI274" s="1">
        <v>23</v>
      </c>
      <c r="AJ274" s="1">
        <v>60</v>
      </c>
      <c r="AK274" s="1">
        <v>49</v>
      </c>
      <c r="AL274" s="1">
        <v>43</v>
      </c>
      <c r="AM274" s="1">
        <v>34</v>
      </c>
      <c r="AN274" s="1">
        <v>50</v>
      </c>
      <c r="AO274" s="1">
        <v>21</v>
      </c>
      <c r="AP274" s="1">
        <v>51</v>
      </c>
      <c r="AQ274" s="1">
        <v>38</v>
      </c>
      <c r="AR274" s="1">
        <v>41</v>
      </c>
      <c r="AS274" s="1">
        <v>52</v>
      </c>
      <c r="AT274" s="1">
        <v>32</v>
      </c>
      <c r="AU274" s="1">
        <v>41</v>
      </c>
      <c r="AV274" s="1">
        <v>42</v>
      </c>
      <c r="AW274" s="1">
        <v>53</v>
      </c>
      <c r="AX274" s="1">
        <v>38</v>
      </c>
      <c r="AY274" s="1">
        <v>20</v>
      </c>
      <c r="AZ274" s="1">
        <v>28</v>
      </c>
      <c r="BA274" s="1">
        <v>40</v>
      </c>
      <c r="BB274" s="1">
        <v>30</v>
      </c>
      <c r="BC274" s="1">
        <v>45</v>
      </c>
      <c r="BD274" s="1">
        <v>42</v>
      </c>
      <c r="BE274" s="1">
        <v>35</v>
      </c>
      <c r="BF274" s="1">
        <v>61</v>
      </c>
      <c r="BG274" s="1">
        <v>32</v>
      </c>
      <c r="BH274" s="1">
        <v>39</v>
      </c>
      <c r="BI274" s="1">
        <v>38</v>
      </c>
      <c r="BJ274" s="1">
        <v>48</v>
      </c>
      <c r="BK274" s="1">
        <v>44</v>
      </c>
      <c r="BL274" s="1">
        <v>25</v>
      </c>
      <c r="BM274" s="1">
        <v>36</v>
      </c>
      <c r="BN274" s="1">
        <v>32</v>
      </c>
      <c r="BO274" s="1">
        <v>31</v>
      </c>
      <c r="BP274" s="1">
        <v>24</v>
      </c>
    </row>
    <row r="275" spans="1:68" x14ac:dyDescent="0.25">
      <c r="A275" s="1">
        <v>274</v>
      </c>
      <c r="B275" s="1">
        <v>27</v>
      </c>
      <c r="C275" s="1">
        <v>47</v>
      </c>
      <c r="D275" s="1">
        <v>39</v>
      </c>
      <c r="E275" s="1">
        <v>58</v>
      </c>
      <c r="F275" s="1">
        <v>33</v>
      </c>
      <c r="G275" s="1">
        <v>53</v>
      </c>
      <c r="H275" s="1">
        <v>58</v>
      </c>
      <c r="I275" s="1">
        <v>31</v>
      </c>
      <c r="J275" s="1">
        <v>47</v>
      </c>
      <c r="K275" s="1">
        <v>27</v>
      </c>
      <c r="L275" s="1">
        <v>45</v>
      </c>
      <c r="M275" s="1">
        <v>55</v>
      </c>
      <c r="N275" s="1">
        <v>37</v>
      </c>
      <c r="O275" s="1">
        <v>33</v>
      </c>
      <c r="P275" s="1">
        <v>26</v>
      </c>
      <c r="Q275" s="1">
        <v>49</v>
      </c>
      <c r="R275" s="1">
        <v>22</v>
      </c>
      <c r="S275" s="1">
        <v>52</v>
      </c>
      <c r="T275" s="1">
        <v>34</v>
      </c>
      <c r="U275" s="1">
        <v>24</v>
      </c>
      <c r="V275" s="1">
        <v>21</v>
      </c>
      <c r="W275" s="1">
        <v>52</v>
      </c>
      <c r="X275" s="1">
        <v>43</v>
      </c>
      <c r="Y275" s="1">
        <v>48</v>
      </c>
      <c r="Z275" s="1">
        <v>41</v>
      </c>
      <c r="AA275" s="1">
        <v>39</v>
      </c>
      <c r="AB275" s="1">
        <v>22</v>
      </c>
      <c r="AC275" s="1">
        <v>33</v>
      </c>
      <c r="AD275" s="1">
        <v>23</v>
      </c>
      <c r="AE275" s="1">
        <v>53</v>
      </c>
      <c r="AF275" s="1">
        <v>48</v>
      </c>
      <c r="AG275" s="1">
        <v>32</v>
      </c>
      <c r="AH275" s="1">
        <v>46</v>
      </c>
      <c r="AI275" s="1">
        <v>47</v>
      </c>
      <c r="AJ275" s="1">
        <v>24</v>
      </c>
      <c r="AK275" s="1">
        <v>32</v>
      </c>
      <c r="AL275" s="1">
        <v>19</v>
      </c>
      <c r="AM275" s="1">
        <v>34</v>
      </c>
      <c r="AN275" s="1">
        <v>31</v>
      </c>
      <c r="AO275" s="1">
        <v>29</v>
      </c>
      <c r="AP275" s="1">
        <v>40</v>
      </c>
      <c r="AQ275" s="1">
        <v>44</v>
      </c>
      <c r="AR275" s="1">
        <v>21</v>
      </c>
      <c r="AS275" s="1">
        <v>29</v>
      </c>
      <c r="AT275" s="1">
        <v>39</v>
      </c>
      <c r="AU275" s="1">
        <v>45</v>
      </c>
      <c r="AV275" s="1">
        <v>41</v>
      </c>
      <c r="AW275" s="1">
        <v>25</v>
      </c>
      <c r="AX275" s="1">
        <v>29</v>
      </c>
      <c r="AY275" s="1">
        <v>36</v>
      </c>
      <c r="AZ275" s="1">
        <v>28</v>
      </c>
      <c r="BA275" s="1">
        <v>33</v>
      </c>
      <c r="BB275" s="1">
        <v>46</v>
      </c>
      <c r="BC275" s="1">
        <v>43</v>
      </c>
      <c r="BD275" s="1">
        <v>30</v>
      </c>
      <c r="BE275" s="1">
        <v>23</v>
      </c>
      <c r="BF275" s="1">
        <v>37</v>
      </c>
      <c r="BG275" s="1">
        <v>38</v>
      </c>
      <c r="BH275" s="1">
        <v>45</v>
      </c>
      <c r="BI275" s="1">
        <v>57</v>
      </c>
      <c r="BJ275" s="1">
        <v>58</v>
      </c>
      <c r="BK275" s="1">
        <v>21</v>
      </c>
      <c r="BL275" s="1">
        <v>29</v>
      </c>
      <c r="BM275" s="1">
        <v>46</v>
      </c>
      <c r="BN275" s="1">
        <v>40</v>
      </c>
      <c r="BO275" s="1">
        <v>56</v>
      </c>
      <c r="BP275" s="1">
        <v>23</v>
      </c>
    </row>
    <row r="276" spans="1:68" x14ac:dyDescent="0.25">
      <c r="A276" s="1">
        <v>275</v>
      </c>
      <c r="B276" s="1">
        <v>39</v>
      </c>
      <c r="C276" s="1">
        <v>57</v>
      </c>
      <c r="D276" s="1">
        <v>43</v>
      </c>
      <c r="E276" s="1">
        <v>51</v>
      </c>
      <c r="F276" s="1">
        <v>26</v>
      </c>
      <c r="G276" s="1">
        <v>36</v>
      </c>
      <c r="H276" s="1">
        <v>41</v>
      </c>
      <c r="I276" s="1">
        <v>43</v>
      </c>
      <c r="J276" s="1">
        <v>19</v>
      </c>
      <c r="K276" s="1">
        <v>39</v>
      </c>
      <c r="L276" s="1">
        <v>38</v>
      </c>
      <c r="M276" s="1">
        <v>60</v>
      </c>
      <c r="N276" s="1">
        <v>33</v>
      </c>
      <c r="O276" s="1">
        <v>20</v>
      </c>
      <c r="P276" s="1">
        <v>43</v>
      </c>
      <c r="Q276" s="1">
        <v>42</v>
      </c>
      <c r="R276" s="1">
        <v>31</v>
      </c>
      <c r="S276" s="1">
        <v>24</v>
      </c>
      <c r="T276" s="1">
        <v>35</v>
      </c>
      <c r="U276" s="1">
        <v>33</v>
      </c>
      <c r="V276" s="1">
        <v>33</v>
      </c>
      <c r="W276" s="1">
        <v>59</v>
      </c>
      <c r="X276" s="1">
        <v>47</v>
      </c>
      <c r="Y276" s="1">
        <v>19</v>
      </c>
      <c r="Z276" s="1">
        <v>40</v>
      </c>
      <c r="AA276" s="1">
        <v>40</v>
      </c>
      <c r="AB276" s="1">
        <v>63</v>
      </c>
      <c r="AC276" s="1">
        <v>24</v>
      </c>
      <c r="AD276" s="1">
        <v>35</v>
      </c>
      <c r="AE276" s="1">
        <v>21</v>
      </c>
      <c r="AF276" s="1">
        <v>33</v>
      </c>
      <c r="AG276" s="1">
        <v>33</v>
      </c>
      <c r="AH276" s="1">
        <v>59</v>
      </c>
      <c r="AI276" s="1">
        <v>26</v>
      </c>
      <c r="AJ276" s="1">
        <v>19</v>
      </c>
      <c r="AK276" s="1">
        <v>21</v>
      </c>
      <c r="AL276" s="1">
        <v>55</v>
      </c>
      <c r="AM276" s="1">
        <v>39</v>
      </c>
      <c r="AN276" s="1">
        <v>35</v>
      </c>
      <c r="AO276" s="1">
        <v>34</v>
      </c>
      <c r="AP276" s="1">
        <v>32</v>
      </c>
      <c r="AQ276" s="1">
        <v>43</v>
      </c>
      <c r="AR276" s="1">
        <v>56</v>
      </c>
      <c r="AS276" s="1">
        <v>41</v>
      </c>
      <c r="AT276" s="1">
        <v>19</v>
      </c>
      <c r="AU276" s="1">
        <v>45</v>
      </c>
      <c r="AV276" s="1">
        <v>51</v>
      </c>
      <c r="AW276" s="1">
        <v>36</v>
      </c>
      <c r="AX276" s="1">
        <v>52</v>
      </c>
      <c r="AY276" s="1">
        <v>51</v>
      </c>
      <c r="AZ276" s="1">
        <v>28</v>
      </c>
      <c r="BA276" s="1">
        <v>29</v>
      </c>
      <c r="BB276" s="1">
        <v>20</v>
      </c>
      <c r="BC276" s="1">
        <v>33</v>
      </c>
      <c r="BD276" s="1">
        <v>42</v>
      </c>
      <c r="BE276" s="1">
        <v>40</v>
      </c>
      <c r="BF276" s="1">
        <v>23</v>
      </c>
      <c r="BG276" s="1">
        <v>23</v>
      </c>
      <c r="BH276" s="1">
        <v>43</v>
      </c>
      <c r="BI276" s="1">
        <v>36</v>
      </c>
      <c r="BJ276" s="1">
        <v>38</v>
      </c>
      <c r="BK276" s="1">
        <v>33</v>
      </c>
      <c r="BL276" s="1">
        <v>43</v>
      </c>
      <c r="BM276" s="1">
        <v>35</v>
      </c>
      <c r="BN276" s="1">
        <v>49</v>
      </c>
      <c r="BO276" s="1">
        <v>33</v>
      </c>
      <c r="BP276" s="1">
        <v>55</v>
      </c>
    </row>
    <row r="277" spans="1:68" x14ac:dyDescent="0.25">
      <c r="A277" s="1">
        <v>276</v>
      </c>
      <c r="B277" s="1">
        <v>53</v>
      </c>
      <c r="C277" s="1">
        <v>46</v>
      </c>
      <c r="D277" s="1">
        <v>26</v>
      </c>
      <c r="E277" s="1">
        <v>23</v>
      </c>
      <c r="F277" s="1">
        <v>49</v>
      </c>
      <c r="G277" s="1">
        <v>65</v>
      </c>
      <c r="H277" s="1">
        <v>33</v>
      </c>
      <c r="I277" s="1">
        <v>59</v>
      </c>
      <c r="J277" s="1">
        <v>24</v>
      </c>
      <c r="K277" s="1">
        <v>21</v>
      </c>
      <c r="L277" s="1">
        <v>58</v>
      </c>
      <c r="M277" s="1">
        <v>62</v>
      </c>
      <c r="N277" s="1">
        <v>36</v>
      </c>
      <c r="O277" s="1">
        <v>28</v>
      </c>
      <c r="P277" s="1">
        <v>44</v>
      </c>
      <c r="Q277" s="1">
        <v>59</v>
      </c>
      <c r="R277" s="1">
        <v>31</v>
      </c>
      <c r="S277" s="1">
        <v>27</v>
      </c>
      <c r="T277" s="1">
        <v>47</v>
      </c>
      <c r="U277" s="1">
        <v>30</v>
      </c>
      <c r="V277" s="1">
        <v>24</v>
      </c>
      <c r="W277" s="1">
        <v>27</v>
      </c>
      <c r="X277" s="1">
        <v>42</v>
      </c>
      <c r="Y277" s="1">
        <v>37</v>
      </c>
      <c r="Z277" s="1">
        <v>44</v>
      </c>
      <c r="AA277" s="1">
        <v>40</v>
      </c>
      <c r="AB277" s="1">
        <v>24</v>
      </c>
      <c r="AC277" s="1">
        <v>51</v>
      </c>
      <c r="AD277" s="1">
        <v>21</v>
      </c>
      <c r="AE277" s="1">
        <v>28</v>
      </c>
      <c r="AF277" s="1">
        <v>26</v>
      </c>
      <c r="AG277" s="1">
        <v>27</v>
      </c>
      <c r="AH277" s="1">
        <v>59</v>
      </c>
      <c r="AI277" s="1">
        <v>42</v>
      </c>
      <c r="AJ277" s="1">
        <v>47</v>
      </c>
      <c r="AK277" s="1">
        <v>23</v>
      </c>
      <c r="AL277" s="1">
        <v>37</v>
      </c>
      <c r="AM277" s="1">
        <v>53</v>
      </c>
      <c r="AN277" s="1">
        <v>32</v>
      </c>
      <c r="AO277" s="1">
        <v>32</v>
      </c>
      <c r="AP277" s="1">
        <v>48</v>
      </c>
      <c r="AQ277" s="1">
        <v>34</v>
      </c>
      <c r="AR277" s="1">
        <v>23</v>
      </c>
      <c r="AS277" s="1">
        <v>24</v>
      </c>
      <c r="AT277" s="1">
        <v>22</v>
      </c>
      <c r="AU277" s="1">
        <v>49</v>
      </c>
      <c r="AV277" s="1">
        <v>34</v>
      </c>
      <c r="AW277" s="1">
        <v>35</v>
      </c>
      <c r="AX277" s="1">
        <v>32</v>
      </c>
      <c r="AY277" s="1">
        <v>41</v>
      </c>
      <c r="AZ277" s="1">
        <v>22</v>
      </c>
      <c r="BA277" s="1">
        <v>34</v>
      </c>
      <c r="BB277" s="1">
        <v>46</v>
      </c>
      <c r="BC277" s="1">
        <v>33</v>
      </c>
      <c r="BD277" s="1">
        <v>65</v>
      </c>
      <c r="BE277" s="1">
        <v>29</v>
      </c>
      <c r="BF277" s="1">
        <v>57</v>
      </c>
      <c r="BG277" s="1">
        <v>47</v>
      </c>
      <c r="BH277" s="1">
        <v>28</v>
      </c>
      <c r="BI277" s="1">
        <v>23</v>
      </c>
      <c r="BJ277" s="1">
        <v>58</v>
      </c>
      <c r="BK277" s="1">
        <v>36</v>
      </c>
      <c r="BL277" s="1">
        <v>54</v>
      </c>
      <c r="BM277" s="1">
        <v>50</v>
      </c>
      <c r="BN277" s="1">
        <v>50</v>
      </c>
      <c r="BO277" s="1">
        <v>44</v>
      </c>
      <c r="BP277" s="1">
        <v>31</v>
      </c>
    </row>
    <row r="278" spans="1:68" x14ac:dyDescent="0.25">
      <c r="A278" s="1">
        <v>277</v>
      </c>
      <c r="B278" s="1">
        <v>29</v>
      </c>
      <c r="C278" s="1">
        <v>41</v>
      </c>
      <c r="D278" s="1">
        <v>32</v>
      </c>
      <c r="E278" s="1">
        <v>53</v>
      </c>
      <c r="F278" s="1">
        <v>26</v>
      </c>
      <c r="G278" s="1">
        <v>33</v>
      </c>
      <c r="H278" s="1">
        <v>40</v>
      </c>
      <c r="I278" s="1">
        <v>38</v>
      </c>
      <c r="J278" s="1">
        <v>22</v>
      </c>
      <c r="K278" s="1">
        <v>50</v>
      </c>
      <c r="L278" s="1">
        <v>51</v>
      </c>
      <c r="M278" s="1">
        <v>21</v>
      </c>
      <c r="N278" s="1">
        <v>57</v>
      </c>
      <c r="O278" s="1">
        <v>20</v>
      </c>
      <c r="P278" s="1">
        <v>50</v>
      </c>
      <c r="Q278" s="1">
        <v>46</v>
      </c>
      <c r="R278" s="1">
        <v>64</v>
      </c>
      <c r="S278" s="1">
        <v>26</v>
      </c>
      <c r="T278" s="1">
        <v>31</v>
      </c>
      <c r="U278" s="1">
        <v>28</v>
      </c>
      <c r="V278" s="1">
        <v>28</v>
      </c>
      <c r="W278" s="1">
        <v>36</v>
      </c>
      <c r="X278" s="1">
        <v>23</v>
      </c>
      <c r="Y278" s="1">
        <v>28</v>
      </c>
      <c r="Z278" s="1">
        <v>31</v>
      </c>
      <c r="AA278" s="1">
        <v>39</v>
      </c>
      <c r="AB278" s="1">
        <v>52</v>
      </c>
      <c r="AC278" s="1">
        <v>40</v>
      </c>
      <c r="AD278" s="1">
        <v>41</v>
      </c>
      <c r="AE278" s="1">
        <v>23</v>
      </c>
      <c r="AF278" s="1">
        <v>37</v>
      </c>
      <c r="AG278" s="1">
        <v>42</v>
      </c>
      <c r="AH278" s="1">
        <v>31</v>
      </c>
      <c r="AI278" s="1">
        <v>21</v>
      </c>
      <c r="AJ278" s="1">
        <v>39</v>
      </c>
      <c r="AK278" s="1">
        <v>36</v>
      </c>
      <c r="AL278" s="1">
        <v>48</v>
      </c>
      <c r="AM278" s="1">
        <v>28</v>
      </c>
      <c r="AN278" s="1">
        <v>19</v>
      </c>
      <c r="AO278" s="1">
        <v>46</v>
      </c>
      <c r="AP278" s="1">
        <v>53</v>
      </c>
      <c r="AQ278" s="1">
        <v>37</v>
      </c>
      <c r="AR278" s="1">
        <v>22</v>
      </c>
      <c r="AS278" s="1">
        <v>48</v>
      </c>
      <c r="AT278" s="1">
        <v>45</v>
      </c>
      <c r="AU278" s="1">
        <v>68</v>
      </c>
      <c r="AV278" s="1">
        <v>51</v>
      </c>
      <c r="AW278" s="1">
        <v>30</v>
      </c>
      <c r="AX278" s="1">
        <v>29</v>
      </c>
      <c r="AY278" s="1">
        <v>18</v>
      </c>
      <c r="AZ278" s="1">
        <v>29</v>
      </c>
      <c r="BA278" s="1">
        <v>55</v>
      </c>
      <c r="BB278" s="1">
        <v>23</v>
      </c>
      <c r="BC278" s="1">
        <v>44</v>
      </c>
      <c r="BD278" s="1">
        <v>27</v>
      </c>
      <c r="BE278" s="1">
        <v>22</v>
      </c>
      <c r="BF278" s="1">
        <v>35</v>
      </c>
      <c r="BG278" s="1">
        <v>38</v>
      </c>
      <c r="BH278" s="1">
        <v>56</v>
      </c>
      <c r="BI278" s="1">
        <v>41</v>
      </c>
      <c r="BJ278" s="1">
        <v>34</v>
      </c>
      <c r="BK278" s="1">
        <v>28</v>
      </c>
      <c r="BL278" s="1">
        <v>31</v>
      </c>
      <c r="BM278" s="1">
        <v>50</v>
      </c>
      <c r="BN278" s="1">
        <v>53</v>
      </c>
      <c r="BO278" s="1">
        <v>35</v>
      </c>
      <c r="BP278" s="1">
        <v>51</v>
      </c>
    </row>
    <row r="279" spans="1:68" x14ac:dyDescent="0.25">
      <c r="A279" s="1">
        <v>278</v>
      </c>
      <c r="B279" s="1">
        <v>32</v>
      </c>
      <c r="C279" s="1">
        <v>32</v>
      </c>
      <c r="D279" s="1">
        <v>31</v>
      </c>
      <c r="E279" s="1">
        <v>24</v>
      </c>
      <c r="F279" s="1">
        <v>23</v>
      </c>
      <c r="G279" s="1">
        <v>23</v>
      </c>
      <c r="H279" s="1">
        <v>53</v>
      </c>
      <c r="I279" s="1">
        <v>33</v>
      </c>
      <c r="J279" s="1">
        <v>32</v>
      </c>
      <c r="K279" s="1">
        <v>37</v>
      </c>
      <c r="L279" s="1">
        <v>30</v>
      </c>
      <c r="M279" s="1">
        <v>41</v>
      </c>
      <c r="N279" s="1">
        <v>34</v>
      </c>
      <c r="O279" s="1">
        <v>25</v>
      </c>
      <c r="P279" s="1">
        <v>59</v>
      </c>
      <c r="Q279" s="1">
        <v>57</v>
      </c>
      <c r="R279" s="1">
        <v>39</v>
      </c>
      <c r="S279" s="1">
        <v>46</v>
      </c>
      <c r="T279" s="1">
        <v>44</v>
      </c>
      <c r="U279" s="1">
        <v>29</v>
      </c>
      <c r="V279" s="1">
        <v>26</v>
      </c>
      <c r="W279" s="1">
        <v>43</v>
      </c>
      <c r="X279" s="1">
        <v>55</v>
      </c>
      <c r="Y279" s="1">
        <v>32</v>
      </c>
      <c r="Z279" s="1">
        <v>25</v>
      </c>
      <c r="AA279" s="1">
        <v>62</v>
      </c>
      <c r="AB279" s="1">
        <v>46</v>
      </c>
      <c r="AC279" s="1">
        <v>31</v>
      </c>
      <c r="AD279" s="1">
        <v>37</v>
      </c>
      <c r="AE279" s="1">
        <v>24</v>
      </c>
      <c r="AF279" s="1">
        <v>55</v>
      </c>
      <c r="AG279" s="1">
        <v>36</v>
      </c>
      <c r="AH279" s="1">
        <v>30</v>
      </c>
      <c r="AI279" s="1">
        <v>34</v>
      </c>
      <c r="AJ279" s="1">
        <v>29</v>
      </c>
      <c r="AK279" s="1">
        <v>42</v>
      </c>
      <c r="AL279" s="1">
        <v>34</v>
      </c>
      <c r="AM279" s="1">
        <v>38</v>
      </c>
      <c r="AN279" s="1">
        <v>20</v>
      </c>
      <c r="AO279" s="1">
        <v>19</v>
      </c>
      <c r="AP279" s="1">
        <v>31</v>
      </c>
      <c r="AQ279" s="1">
        <v>41</v>
      </c>
      <c r="AR279" s="1">
        <v>37</v>
      </c>
      <c r="AS279" s="1">
        <v>31</v>
      </c>
      <c r="AT279" s="1">
        <v>41</v>
      </c>
      <c r="AU279" s="1">
        <v>50</v>
      </c>
      <c r="AV279" s="1">
        <v>60</v>
      </c>
      <c r="AW279" s="1">
        <v>23</v>
      </c>
      <c r="AX279" s="1">
        <v>19</v>
      </c>
      <c r="AY279" s="1">
        <v>19</v>
      </c>
      <c r="AZ279" s="1">
        <v>51</v>
      </c>
      <c r="BA279" s="1">
        <v>37</v>
      </c>
      <c r="BB279" s="1">
        <v>26</v>
      </c>
      <c r="BC279" s="1">
        <v>30</v>
      </c>
      <c r="BD279" s="1">
        <v>60</v>
      </c>
      <c r="BE279" s="1">
        <v>34</v>
      </c>
      <c r="BF279" s="1">
        <v>54</v>
      </c>
      <c r="BG279" s="1">
        <v>36</v>
      </c>
      <c r="BH279" s="1">
        <v>49</v>
      </c>
      <c r="BI279" s="1">
        <v>27</v>
      </c>
      <c r="BJ279" s="1">
        <v>25</v>
      </c>
      <c r="BK279" s="1">
        <v>27</v>
      </c>
      <c r="BL279" s="1">
        <v>35</v>
      </c>
      <c r="BM279" s="1">
        <v>44</v>
      </c>
      <c r="BN279" s="1">
        <v>31</v>
      </c>
      <c r="BO279" s="1">
        <v>27</v>
      </c>
      <c r="BP279" s="1">
        <v>20</v>
      </c>
    </row>
    <row r="280" spans="1:68" x14ac:dyDescent="0.25">
      <c r="A280" s="1">
        <v>279</v>
      </c>
      <c r="B280" s="1">
        <v>36</v>
      </c>
      <c r="C280" s="1">
        <v>52</v>
      </c>
      <c r="D280" s="1">
        <v>44</v>
      </c>
      <c r="E280" s="1">
        <v>29</v>
      </c>
      <c r="F280" s="1">
        <v>31</v>
      </c>
      <c r="G280" s="1">
        <v>55</v>
      </c>
      <c r="H280" s="1">
        <v>47</v>
      </c>
      <c r="I280" s="1">
        <v>43</v>
      </c>
      <c r="J280" s="1">
        <v>36</v>
      </c>
      <c r="K280" s="1">
        <v>19</v>
      </c>
      <c r="L280" s="1">
        <v>56</v>
      </c>
      <c r="M280" s="1">
        <v>33</v>
      </c>
      <c r="N280" s="1">
        <v>37</v>
      </c>
      <c r="O280" s="1">
        <v>25</v>
      </c>
      <c r="P280" s="1">
        <v>35</v>
      </c>
      <c r="Q280" s="1">
        <v>37</v>
      </c>
      <c r="R280" s="1">
        <v>28</v>
      </c>
      <c r="S280" s="1">
        <v>48</v>
      </c>
      <c r="T280" s="1">
        <v>22</v>
      </c>
      <c r="U280" s="1">
        <v>22</v>
      </c>
      <c r="V280" s="1">
        <v>36</v>
      </c>
      <c r="W280" s="1">
        <v>29</v>
      </c>
      <c r="X280" s="1">
        <v>21</v>
      </c>
      <c r="Y280" s="1">
        <v>40</v>
      </c>
      <c r="Z280" s="1">
        <v>39</v>
      </c>
      <c r="AA280" s="1">
        <v>28</v>
      </c>
      <c r="AB280" s="1">
        <v>51</v>
      </c>
      <c r="AC280" s="1">
        <v>61</v>
      </c>
      <c r="AD280" s="1">
        <v>32</v>
      </c>
      <c r="AE280" s="1">
        <v>26</v>
      </c>
      <c r="AF280" s="1">
        <v>26</v>
      </c>
      <c r="AG280" s="1">
        <v>25</v>
      </c>
      <c r="AH280" s="1">
        <v>32</v>
      </c>
      <c r="AI280" s="1">
        <v>30</v>
      </c>
      <c r="AJ280" s="1">
        <v>24</v>
      </c>
      <c r="AK280" s="1">
        <v>38</v>
      </c>
      <c r="AL280" s="1">
        <v>26</v>
      </c>
      <c r="AM280" s="1">
        <v>51</v>
      </c>
      <c r="AN280" s="1">
        <v>51</v>
      </c>
      <c r="AO280" s="1">
        <v>42</v>
      </c>
      <c r="AP280" s="1">
        <v>51</v>
      </c>
      <c r="AQ280" s="1">
        <v>30</v>
      </c>
      <c r="AR280" s="1">
        <v>41</v>
      </c>
      <c r="AS280" s="1">
        <v>33</v>
      </c>
      <c r="AT280" s="1">
        <v>34</v>
      </c>
      <c r="AU280" s="1">
        <v>36</v>
      </c>
      <c r="AV280" s="1">
        <v>61</v>
      </c>
      <c r="AW280" s="1">
        <v>24</v>
      </c>
      <c r="AX280" s="1">
        <v>43</v>
      </c>
      <c r="AY280" s="1">
        <v>24</v>
      </c>
      <c r="AZ280" s="1">
        <v>42</v>
      </c>
      <c r="BA280" s="1">
        <v>30</v>
      </c>
      <c r="BB280" s="1">
        <v>38</v>
      </c>
      <c r="BC280" s="1">
        <v>36</v>
      </c>
      <c r="BD280" s="1">
        <v>26</v>
      </c>
      <c r="BE280" s="1">
        <v>33</v>
      </c>
      <c r="BF280" s="1">
        <v>27</v>
      </c>
      <c r="BG280" s="1">
        <v>26</v>
      </c>
      <c r="BH280" s="1">
        <v>40</v>
      </c>
      <c r="BI280" s="1">
        <v>36</v>
      </c>
      <c r="BJ280" s="1">
        <v>35</v>
      </c>
      <c r="BK280" s="1">
        <v>38</v>
      </c>
      <c r="BL280" s="1">
        <v>55</v>
      </c>
      <c r="BM280" s="1">
        <v>24</v>
      </c>
      <c r="BN280" s="1">
        <v>28</v>
      </c>
      <c r="BO280" s="1">
        <v>29</v>
      </c>
      <c r="BP280" s="1">
        <v>32</v>
      </c>
    </row>
    <row r="281" spans="1:68" x14ac:dyDescent="0.25">
      <c r="A281" s="1">
        <v>280</v>
      </c>
      <c r="B281" s="1">
        <v>49</v>
      </c>
      <c r="C281" s="1">
        <v>46</v>
      </c>
      <c r="D281" s="1">
        <v>61</v>
      </c>
      <c r="E281" s="1">
        <v>41</v>
      </c>
      <c r="F281" s="1">
        <v>23</v>
      </c>
      <c r="G281" s="1">
        <v>18</v>
      </c>
      <c r="H281" s="1">
        <v>47</v>
      </c>
      <c r="I281" s="1">
        <v>57</v>
      </c>
      <c r="J281" s="1">
        <v>34</v>
      </c>
      <c r="K281" s="1">
        <v>32</v>
      </c>
      <c r="L281" s="1">
        <v>43</v>
      </c>
      <c r="M281" s="1">
        <v>37</v>
      </c>
      <c r="N281" s="1">
        <v>50</v>
      </c>
      <c r="O281" s="1">
        <v>37</v>
      </c>
      <c r="P281" s="1">
        <v>56</v>
      </c>
      <c r="Q281" s="1">
        <v>28</v>
      </c>
      <c r="R281" s="1">
        <v>50</v>
      </c>
      <c r="S281" s="1">
        <v>23</v>
      </c>
      <c r="T281" s="1">
        <v>34</v>
      </c>
      <c r="U281" s="1">
        <v>22</v>
      </c>
      <c r="V281" s="1">
        <v>41</v>
      </c>
      <c r="W281" s="1">
        <v>55</v>
      </c>
      <c r="X281" s="1">
        <v>40</v>
      </c>
      <c r="Y281" s="1">
        <v>48</v>
      </c>
      <c r="Z281" s="1">
        <v>49</v>
      </c>
      <c r="AA281" s="1">
        <v>37</v>
      </c>
      <c r="AB281" s="1">
        <v>45</v>
      </c>
      <c r="AC281" s="1">
        <v>34</v>
      </c>
      <c r="AD281" s="1">
        <v>35</v>
      </c>
      <c r="AE281" s="1">
        <v>23</v>
      </c>
      <c r="AF281" s="1">
        <v>32</v>
      </c>
      <c r="AG281" s="1">
        <v>53</v>
      </c>
      <c r="AH281" s="1">
        <v>30</v>
      </c>
      <c r="AI281" s="1">
        <v>47</v>
      </c>
      <c r="AJ281" s="1">
        <v>32</v>
      </c>
      <c r="AK281" s="1">
        <v>35</v>
      </c>
      <c r="AL281" s="1">
        <v>29</v>
      </c>
      <c r="AM281" s="1">
        <v>67</v>
      </c>
      <c r="AN281" s="1">
        <v>30</v>
      </c>
      <c r="AO281" s="1">
        <v>44</v>
      </c>
      <c r="AP281" s="1">
        <v>33</v>
      </c>
      <c r="AQ281" s="1">
        <v>28</v>
      </c>
      <c r="AR281" s="1">
        <v>30</v>
      </c>
      <c r="AS281" s="1">
        <v>41</v>
      </c>
      <c r="AT281" s="1">
        <v>21</v>
      </c>
      <c r="AU281" s="1">
        <v>39</v>
      </c>
      <c r="AV281" s="1">
        <v>49</v>
      </c>
      <c r="AW281" s="1">
        <v>45</v>
      </c>
      <c r="AX281" s="1">
        <v>28</v>
      </c>
      <c r="AY281" s="1">
        <v>28</v>
      </c>
      <c r="AZ281" s="1">
        <v>35</v>
      </c>
      <c r="BA281" s="1">
        <v>25</v>
      </c>
      <c r="BB281" s="1">
        <v>38</v>
      </c>
      <c r="BC281" s="1">
        <v>63</v>
      </c>
      <c r="BD281" s="1">
        <v>64</v>
      </c>
      <c r="BE281" s="1">
        <v>27</v>
      </c>
      <c r="BF281" s="1">
        <v>44</v>
      </c>
      <c r="BG281" s="1">
        <v>26</v>
      </c>
      <c r="BH281" s="1">
        <v>49</v>
      </c>
      <c r="BI281" s="1">
        <v>40</v>
      </c>
      <c r="BJ281" s="1">
        <v>41</v>
      </c>
      <c r="BK281" s="1">
        <v>33</v>
      </c>
      <c r="BL281" s="1">
        <v>55</v>
      </c>
      <c r="BM281" s="1">
        <v>25</v>
      </c>
      <c r="BN281" s="1">
        <v>42</v>
      </c>
      <c r="BO281" s="1">
        <v>38</v>
      </c>
      <c r="BP281" s="1">
        <v>64</v>
      </c>
    </row>
    <row r="282" spans="1:68" x14ac:dyDescent="0.25">
      <c r="A282" s="1">
        <v>281</v>
      </c>
      <c r="B282" s="1">
        <v>58</v>
      </c>
      <c r="C282" s="1">
        <v>19</v>
      </c>
      <c r="D282" s="1">
        <v>27</v>
      </c>
      <c r="E282" s="1">
        <v>44</v>
      </c>
      <c r="F282" s="1">
        <v>20</v>
      </c>
      <c r="G282" s="1">
        <v>34</v>
      </c>
      <c r="H282" s="1">
        <v>47</v>
      </c>
      <c r="I282" s="1">
        <v>35</v>
      </c>
      <c r="J282" s="1">
        <v>31</v>
      </c>
      <c r="K282" s="1">
        <v>31</v>
      </c>
      <c r="L282" s="1">
        <v>49</v>
      </c>
      <c r="M282" s="1">
        <v>30</v>
      </c>
      <c r="N282" s="1">
        <v>59</v>
      </c>
      <c r="O282" s="1">
        <v>47</v>
      </c>
      <c r="P282" s="1">
        <v>47</v>
      </c>
      <c r="Q282" s="1">
        <v>40</v>
      </c>
      <c r="R282" s="1">
        <v>41</v>
      </c>
      <c r="S282" s="1">
        <v>19</v>
      </c>
      <c r="T282" s="1">
        <v>35</v>
      </c>
      <c r="U282" s="1">
        <v>24</v>
      </c>
      <c r="V282" s="1">
        <v>31</v>
      </c>
      <c r="W282" s="1">
        <v>33</v>
      </c>
      <c r="X282" s="1">
        <v>19</v>
      </c>
      <c r="Y282" s="1">
        <v>25</v>
      </c>
      <c r="Z282" s="1">
        <v>25</v>
      </c>
      <c r="AA282" s="1">
        <v>67</v>
      </c>
      <c r="AB282" s="1">
        <v>51</v>
      </c>
      <c r="AC282" s="1">
        <v>41</v>
      </c>
      <c r="AD282" s="1">
        <v>22</v>
      </c>
      <c r="AE282" s="1">
        <v>46</v>
      </c>
      <c r="AF282" s="1">
        <v>42</v>
      </c>
      <c r="AG282" s="1">
        <v>59</v>
      </c>
      <c r="AH282" s="1">
        <v>28</v>
      </c>
      <c r="AI282" s="1">
        <v>21</v>
      </c>
      <c r="AJ282" s="1">
        <v>44</v>
      </c>
      <c r="AK282" s="1">
        <v>19</v>
      </c>
      <c r="AL282" s="1">
        <v>41</v>
      </c>
      <c r="AM282" s="1">
        <v>58</v>
      </c>
      <c r="AN282" s="1">
        <v>38</v>
      </c>
      <c r="AO282" s="1">
        <v>52</v>
      </c>
      <c r="AP282" s="1">
        <v>24</v>
      </c>
      <c r="AQ282" s="1">
        <v>31</v>
      </c>
      <c r="AR282" s="1">
        <v>29</v>
      </c>
      <c r="AS282" s="1">
        <v>21</v>
      </c>
      <c r="AT282" s="1">
        <v>26</v>
      </c>
      <c r="AU282" s="1">
        <v>32</v>
      </c>
      <c r="AV282" s="1">
        <v>47</v>
      </c>
      <c r="AW282" s="1">
        <v>43</v>
      </c>
      <c r="AX282" s="1">
        <v>32</v>
      </c>
      <c r="AY282" s="1">
        <v>31</v>
      </c>
      <c r="AZ282" s="1">
        <v>30</v>
      </c>
      <c r="BA282" s="1">
        <v>57</v>
      </c>
      <c r="BB282" s="1">
        <v>23</v>
      </c>
      <c r="BC282" s="1">
        <v>41</v>
      </c>
      <c r="BD282" s="1">
        <v>30</v>
      </c>
      <c r="BE282" s="1">
        <v>37</v>
      </c>
      <c r="BF282" s="1">
        <v>28</v>
      </c>
      <c r="BG282" s="1">
        <v>46</v>
      </c>
      <c r="BH282" s="1">
        <v>44</v>
      </c>
      <c r="BI282" s="1">
        <v>27</v>
      </c>
      <c r="BJ282" s="1">
        <v>28</v>
      </c>
      <c r="BK282" s="1">
        <v>40</v>
      </c>
      <c r="BL282" s="1">
        <v>42</v>
      </c>
      <c r="BM282" s="1">
        <v>42</v>
      </c>
      <c r="BN282" s="1">
        <v>32</v>
      </c>
      <c r="BO282" s="1">
        <v>20</v>
      </c>
      <c r="BP282" s="1">
        <v>34</v>
      </c>
    </row>
    <row r="283" spans="1:68" x14ac:dyDescent="0.25">
      <c r="A283" s="1">
        <v>282</v>
      </c>
      <c r="B283" s="1">
        <v>59</v>
      </c>
      <c r="C283" s="1">
        <v>50</v>
      </c>
      <c r="D283" s="1">
        <v>54</v>
      </c>
      <c r="E283" s="1">
        <v>52</v>
      </c>
      <c r="F283" s="1">
        <v>35</v>
      </c>
      <c r="G283" s="1">
        <v>43</v>
      </c>
      <c r="H283" s="1">
        <v>41</v>
      </c>
      <c r="I283" s="1">
        <v>35</v>
      </c>
      <c r="J283" s="1">
        <v>39</v>
      </c>
      <c r="K283" s="1">
        <v>59</v>
      </c>
      <c r="L283" s="1">
        <v>27</v>
      </c>
      <c r="M283" s="1">
        <v>58</v>
      </c>
      <c r="N283" s="1">
        <v>57</v>
      </c>
      <c r="O283" s="1">
        <v>46</v>
      </c>
      <c r="P283" s="1">
        <v>38</v>
      </c>
      <c r="Q283" s="1">
        <v>44</v>
      </c>
      <c r="R283" s="1">
        <v>44</v>
      </c>
      <c r="S283" s="1">
        <v>36</v>
      </c>
      <c r="T283" s="1">
        <v>34</v>
      </c>
      <c r="U283" s="1">
        <v>23</v>
      </c>
      <c r="V283" s="1">
        <v>28</v>
      </c>
      <c r="W283" s="1">
        <v>58</v>
      </c>
      <c r="X283" s="1">
        <v>28</v>
      </c>
      <c r="Y283" s="1">
        <v>44</v>
      </c>
      <c r="Z283" s="1">
        <v>20</v>
      </c>
      <c r="AA283" s="1">
        <v>27</v>
      </c>
      <c r="AB283" s="1">
        <v>31</v>
      </c>
      <c r="AC283" s="1">
        <v>49</v>
      </c>
      <c r="AD283" s="1">
        <v>26</v>
      </c>
      <c r="AE283" s="1">
        <v>34</v>
      </c>
      <c r="AF283" s="1">
        <v>23</v>
      </c>
      <c r="AG283" s="1">
        <v>36</v>
      </c>
      <c r="AH283" s="1">
        <v>35</v>
      </c>
      <c r="AI283" s="1">
        <v>42</v>
      </c>
      <c r="AJ283" s="1">
        <v>49</v>
      </c>
      <c r="AK283" s="1">
        <v>58</v>
      </c>
      <c r="AL283" s="1">
        <v>36</v>
      </c>
      <c r="AM283" s="1">
        <v>45</v>
      </c>
      <c r="AN283" s="1">
        <v>41</v>
      </c>
      <c r="AO283" s="1">
        <v>38</v>
      </c>
      <c r="AP283" s="1">
        <v>28</v>
      </c>
      <c r="AQ283" s="1">
        <v>51</v>
      </c>
      <c r="AR283" s="1">
        <v>31</v>
      </c>
      <c r="AS283" s="1">
        <v>27</v>
      </c>
      <c r="AT283" s="1">
        <v>39</v>
      </c>
      <c r="AU283" s="1">
        <v>58</v>
      </c>
      <c r="AV283" s="1">
        <v>27</v>
      </c>
      <c r="AW283" s="1">
        <v>38</v>
      </c>
      <c r="AX283" s="1">
        <v>49</v>
      </c>
      <c r="AY283" s="1">
        <v>48</v>
      </c>
      <c r="AZ283" s="1">
        <v>34</v>
      </c>
      <c r="BA283" s="1">
        <v>31</v>
      </c>
      <c r="BB283" s="1">
        <v>38</v>
      </c>
      <c r="BC283" s="1">
        <v>39</v>
      </c>
      <c r="BD283" s="1">
        <v>24</v>
      </c>
      <c r="BE283" s="1">
        <v>46</v>
      </c>
      <c r="BF283" s="1">
        <v>47</v>
      </c>
      <c r="BG283" s="1">
        <v>22</v>
      </c>
      <c r="BH283" s="1">
        <v>27</v>
      </c>
      <c r="BI283" s="1">
        <v>25</v>
      </c>
      <c r="BJ283" s="1">
        <v>57</v>
      </c>
      <c r="BK283" s="1">
        <v>43</v>
      </c>
      <c r="BL283" s="1">
        <v>40</v>
      </c>
      <c r="BM283" s="1">
        <v>42</v>
      </c>
      <c r="BN283" s="1">
        <v>29</v>
      </c>
      <c r="BO283" s="1">
        <v>24</v>
      </c>
      <c r="BP283" s="1">
        <v>61</v>
      </c>
    </row>
    <row r="284" spans="1:68" x14ac:dyDescent="0.25">
      <c r="A284" s="1">
        <v>283</v>
      </c>
      <c r="B284" s="1">
        <v>37</v>
      </c>
      <c r="C284" s="1">
        <v>18</v>
      </c>
      <c r="D284" s="1">
        <v>39</v>
      </c>
      <c r="E284" s="1">
        <v>45</v>
      </c>
      <c r="F284" s="1">
        <v>55</v>
      </c>
      <c r="G284" s="1">
        <v>44</v>
      </c>
      <c r="H284" s="1">
        <v>60</v>
      </c>
      <c r="I284" s="1">
        <v>48</v>
      </c>
      <c r="J284" s="1">
        <v>30</v>
      </c>
      <c r="K284" s="1">
        <v>36</v>
      </c>
      <c r="L284" s="1">
        <v>44</v>
      </c>
      <c r="M284" s="1">
        <v>34</v>
      </c>
      <c r="N284" s="1">
        <v>47</v>
      </c>
      <c r="O284" s="1">
        <v>43</v>
      </c>
      <c r="P284" s="1">
        <v>56</v>
      </c>
      <c r="Q284" s="1">
        <v>35</v>
      </c>
      <c r="R284" s="1">
        <v>49</v>
      </c>
      <c r="S284" s="1">
        <v>34</v>
      </c>
      <c r="T284" s="1">
        <v>20</v>
      </c>
      <c r="U284" s="1">
        <v>20</v>
      </c>
      <c r="V284" s="1">
        <v>22</v>
      </c>
      <c r="W284" s="1">
        <v>50</v>
      </c>
      <c r="X284" s="1">
        <v>33</v>
      </c>
      <c r="Y284" s="1">
        <v>25</v>
      </c>
      <c r="Z284" s="1">
        <v>24</v>
      </c>
      <c r="AA284" s="1">
        <v>33</v>
      </c>
      <c r="AB284" s="1">
        <v>42</v>
      </c>
      <c r="AC284" s="1">
        <v>24</v>
      </c>
      <c r="AD284" s="1">
        <v>30</v>
      </c>
      <c r="AE284" s="1">
        <v>25</v>
      </c>
      <c r="AF284" s="1">
        <v>27</v>
      </c>
      <c r="AG284" s="1">
        <v>39</v>
      </c>
      <c r="AH284" s="1">
        <v>38</v>
      </c>
      <c r="AI284" s="1">
        <v>55</v>
      </c>
      <c r="AJ284" s="1">
        <v>49</v>
      </c>
      <c r="AK284" s="1">
        <v>20</v>
      </c>
      <c r="AL284" s="1">
        <v>22</v>
      </c>
      <c r="AM284" s="1">
        <v>57</v>
      </c>
      <c r="AN284" s="1">
        <v>50</v>
      </c>
      <c r="AO284" s="1">
        <v>25</v>
      </c>
      <c r="AP284" s="1">
        <v>35</v>
      </c>
      <c r="AQ284" s="1">
        <v>47</v>
      </c>
      <c r="AR284" s="1">
        <v>34</v>
      </c>
      <c r="AS284" s="1">
        <v>63</v>
      </c>
      <c r="AT284" s="1">
        <v>28</v>
      </c>
      <c r="AU284" s="1">
        <v>30</v>
      </c>
      <c r="AV284" s="1">
        <v>52</v>
      </c>
      <c r="AW284" s="1">
        <v>26</v>
      </c>
      <c r="AX284" s="1">
        <v>21</v>
      </c>
      <c r="AY284" s="1">
        <v>35</v>
      </c>
      <c r="AZ284" s="1">
        <v>21</v>
      </c>
      <c r="BA284" s="1">
        <v>27</v>
      </c>
      <c r="BB284" s="1">
        <v>62</v>
      </c>
      <c r="BC284" s="1">
        <v>25</v>
      </c>
      <c r="BD284" s="1">
        <v>32</v>
      </c>
      <c r="BE284" s="1">
        <v>54</v>
      </c>
      <c r="BF284" s="1">
        <v>41</v>
      </c>
      <c r="BG284" s="1">
        <v>37</v>
      </c>
      <c r="BH284" s="1">
        <v>35</v>
      </c>
      <c r="BI284" s="1">
        <v>51</v>
      </c>
      <c r="BJ284" s="1">
        <v>31</v>
      </c>
      <c r="BK284" s="1">
        <v>41</v>
      </c>
      <c r="BL284" s="1">
        <v>50</v>
      </c>
      <c r="BM284" s="1">
        <v>25</v>
      </c>
      <c r="BN284" s="1">
        <v>22</v>
      </c>
      <c r="BO284" s="1">
        <v>50</v>
      </c>
      <c r="BP284" s="1">
        <v>28</v>
      </c>
    </row>
    <row r="285" spans="1:68" x14ac:dyDescent="0.25">
      <c r="A285" s="1">
        <v>284</v>
      </c>
      <c r="B285" s="1">
        <v>35</v>
      </c>
      <c r="C285" s="1">
        <v>49</v>
      </c>
      <c r="D285" s="1">
        <v>30</v>
      </c>
      <c r="E285" s="1">
        <v>48</v>
      </c>
      <c r="F285" s="1">
        <v>46</v>
      </c>
      <c r="G285" s="1">
        <v>37</v>
      </c>
      <c r="H285" s="1">
        <v>36</v>
      </c>
      <c r="I285" s="1">
        <v>68</v>
      </c>
      <c r="J285" s="1">
        <v>33</v>
      </c>
      <c r="K285" s="1">
        <v>21</v>
      </c>
      <c r="L285" s="1">
        <v>33</v>
      </c>
      <c r="M285" s="1">
        <v>22</v>
      </c>
      <c r="N285" s="1">
        <v>24</v>
      </c>
      <c r="O285" s="1">
        <v>24</v>
      </c>
      <c r="P285" s="1">
        <v>35</v>
      </c>
      <c r="Q285" s="1">
        <v>37</v>
      </c>
      <c r="R285" s="1">
        <v>23</v>
      </c>
      <c r="S285" s="1">
        <v>31</v>
      </c>
      <c r="T285" s="1">
        <v>35</v>
      </c>
      <c r="U285" s="1">
        <v>49</v>
      </c>
      <c r="V285" s="1">
        <v>39</v>
      </c>
      <c r="W285" s="1">
        <v>24</v>
      </c>
      <c r="X285" s="1">
        <v>48</v>
      </c>
      <c r="Y285" s="1">
        <v>34</v>
      </c>
      <c r="Z285" s="1">
        <v>25</v>
      </c>
      <c r="AA285" s="1">
        <v>33</v>
      </c>
      <c r="AB285" s="1">
        <v>30</v>
      </c>
      <c r="AC285" s="1">
        <v>61</v>
      </c>
      <c r="AD285" s="1">
        <v>33</v>
      </c>
      <c r="AE285" s="1">
        <v>26</v>
      </c>
      <c r="AF285" s="1">
        <v>21</v>
      </c>
      <c r="AG285" s="1">
        <v>28</v>
      </c>
      <c r="AH285" s="1">
        <v>31</v>
      </c>
      <c r="AI285" s="1">
        <v>53</v>
      </c>
      <c r="AJ285" s="1">
        <v>41</v>
      </c>
      <c r="AK285" s="1">
        <v>23</v>
      </c>
      <c r="AL285" s="1">
        <v>21</v>
      </c>
      <c r="AM285" s="1">
        <v>43</v>
      </c>
      <c r="AN285" s="1">
        <v>23</v>
      </c>
      <c r="AO285" s="1">
        <v>22</v>
      </c>
      <c r="AP285" s="1">
        <v>25</v>
      </c>
      <c r="AQ285" s="1">
        <v>44</v>
      </c>
      <c r="AR285" s="1">
        <v>28</v>
      </c>
      <c r="AS285" s="1">
        <v>47</v>
      </c>
      <c r="AT285" s="1">
        <v>21</v>
      </c>
      <c r="AU285" s="1">
        <v>69</v>
      </c>
      <c r="AV285" s="1">
        <v>35</v>
      </c>
      <c r="AW285" s="1">
        <v>39</v>
      </c>
      <c r="AX285" s="1">
        <v>21</v>
      </c>
      <c r="AY285" s="1">
        <v>26</v>
      </c>
      <c r="AZ285" s="1">
        <v>62</v>
      </c>
      <c r="BA285" s="1">
        <v>32</v>
      </c>
      <c r="BB285" s="1">
        <v>27</v>
      </c>
      <c r="BC285" s="1">
        <v>21</v>
      </c>
      <c r="BD285" s="1">
        <v>55</v>
      </c>
      <c r="BE285" s="1">
        <v>42</v>
      </c>
      <c r="BF285" s="1">
        <v>38</v>
      </c>
      <c r="BG285" s="1">
        <v>40</v>
      </c>
      <c r="BH285" s="1">
        <v>34</v>
      </c>
      <c r="BI285" s="1">
        <v>49</v>
      </c>
      <c r="BJ285" s="1">
        <v>59</v>
      </c>
      <c r="BK285" s="1">
        <v>34</v>
      </c>
      <c r="BL285" s="1">
        <v>36</v>
      </c>
      <c r="BM285" s="1">
        <v>30</v>
      </c>
      <c r="BN285" s="1">
        <v>36</v>
      </c>
      <c r="BO285" s="1">
        <v>34</v>
      </c>
      <c r="BP285" s="1">
        <v>36</v>
      </c>
    </row>
    <row r="286" spans="1:68" x14ac:dyDescent="0.25">
      <c r="A286" s="1">
        <v>285</v>
      </c>
      <c r="B286" s="1">
        <v>56</v>
      </c>
      <c r="C286" s="1">
        <v>37</v>
      </c>
      <c r="D286" s="1">
        <v>37</v>
      </c>
      <c r="E286" s="1">
        <v>61</v>
      </c>
      <c r="F286" s="1">
        <v>43</v>
      </c>
      <c r="G286" s="1">
        <v>33</v>
      </c>
      <c r="H286" s="1">
        <v>64</v>
      </c>
      <c r="I286" s="1">
        <v>28</v>
      </c>
      <c r="J286" s="1">
        <v>46</v>
      </c>
      <c r="K286" s="1">
        <v>47</v>
      </c>
      <c r="L286" s="1">
        <v>29</v>
      </c>
      <c r="M286" s="1">
        <v>41</v>
      </c>
      <c r="N286" s="1">
        <v>44</v>
      </c>
      <c r="O286" s="1">
        <v>37</v>
      </c>
      <c r="P286" s="1">
        <v>28</v>
      </c>
      <c r="Q286" s="1">
        <v>34</v>
      </c>
      <c r="R286" s="1">
        <v>34</v>
      </c>
      <c r="S286" s="1">
        <v>29</v>
      </c>
      <c r="T286" s="1">
        <v>30</v>
      </c>
      <c r="U286" s="1">
        <v>49</v>
      </c>
      <c r="V286" s="1">
        <v>37</v>
      </c>
      <c r="W286" s="1">
        <v>32</v>
      </c>
      <c r="X286" s="1">
        <v>48</v>
      </c>
      <c r="Y286" s="1">
        <v>18</v>
      </c>
      <c r="Z286" s="1">
        <v>33</v>
      </c>
      <c r="AA286" s="1">
        <v>66</v>
      </c>
      <c r="AB286" s="1">
        <v>28</v>
      </c>
      <c r="AC286" s="1">
        <v>47</v>
      </c>
      <c r="AD286" s="1">
        <v>22</v>
      </c>
      <c r="AE286" s="1">
        <v>25</v>
      </c>
      <c r="AF286" s="1">
        <v>41</v>
      </c>
      <c r="AG286" s="1">
        <v>44</v>
      </c>
      <c r="AH286" s="1">
        <v>26</v>
      </c>
      <c r="AI286" s="1">
        <v>24</v>
      </c>
      <c r="AJ286" s="1">
        <v>55</v>
      </c>
      <c r="AK286" s="1">
        <v>27</v>
      </c>
      <c r="AL286" s="1">
        <v>20</v>
      </c>
      <c r="AM286" s="1">
        <v>26</v>
      </c>
      <c r="AN286" s="1">
        <v>37</v>
      </c>
      <c r="AO286" s="1">
        <v>50</v>
      </c>
      <c r="AP286" s="1">
        <v>55</v>
      </c>
      <c r="AQ286" s="1">
        <v>39</v>
      </c>
      <c r="AR286" s="1">
        <v>22</v>
      </c>
      <c r="AS286" s="1">
        <v>32</v>
      </c>
      <c r="AT286" s="1">
        <v>37</v>
      </c>
      <c r="AU286" s="1">
        <v>29</v>
      </c>
      <c r="AV286" s="1">
        <v>25</v>
      </c>
      <c r="AW286" s="1">
        <v>36</v>
      </c>
      <c r="AX286" s="1">
        <v>27</v>
      </c>
      <c r="AY286" s="1">
        <v>44</v>
      </c>
      <c r="AZ286" s="1">
        <v>29</v>
      </c>
      <c r="BA286" s="1">
        <v>33</v>
      </c>
      <c r="BB286" s="1">
        <v>42</v>
      </c>
      <c r="BC286" s="1">
        <v>33</v>
      </c>
      <c r="BD286" s="1">
        <v>28</v>
      </c>
      <c r="BE286" s="1">
        <v>41</v>
      </c>
      <c r="BF286" s="1">
        <v>60</v>
      </c>
      <c r="BG286" s="1">
        <v>41</v>
      </c>
      <c r="BH286" s="1">
        <v>46</v>
      </c>
      <c r="BI286" s="1">
        <v>30</v>
      </c>
      <c r="BJ286" s="1">
        <v>34</v>
      </c>
      <c r="BK286" s="1">
        <v>44</v>
      </c>
      <c r="BL286" s="1">
        <v>40</v>
      </c>
      <c r="BM286" s="1">
        <v>41</v>
      </c>
      <c r="BN286" s="1">
        <v>37</v>
      </c>
      <c r="BO286" s="1">
        <v>51</v>
      </c>
      <c r="BP286" s="1">
        <v>35</v>
      </c>
    </row>
    <row r="287" spans="1:68" x14ac:dyDescent="0.25">
      <c r="A287" s="1">
        <v>286</v>
      </c>
      <c r="B287" s="1">
        <v>60</v>
      </c>
      <c r="C287" s="1">
        <v>65</v>
      </c>
      <c r="D287" s="1">
        <v>57</v>
      </c>
      <c r="E287" s="1">
        <v>33</v>
      </c>
      <c r="F287" s="1">
        <v>54</v>
      </c>
      <c r="G287" s="1">
        <v>20</v>
      </c>
      <c r="H287" s="1">
        <v>33</v>
      </c>
      <c r="I287" s="1">
        <v>25</v>
      </c>
      <c r="J287" s="1">
        <v>33</v>
      </c>
      <c r="K287" s="1">
        <v>20</v>
      </c>
      <c r="L287" s="1">
        <v>42</v>
      </c>
      <c r="M287" s="1">
        <v>30</v>
      </c>
      <c r="N287" s="1">
        <v>52</v>
      </c>
      <c r="O287" s="1">
        <v>24</v>
      </c>
      <c r="P287" s="1">
        <v>35</v>
      </c>
      <c r="Q287" s="1">
        <v>53</v>
      </c>
      <c r="R287" s="1">
        <v>42</v>
      </c>
      <c r="S287" s="1">
        <v>35</v>
      </c>
      <c r="T287" s="1">
        <v>26</v>
      </c>
      <c r="U287" s="1">
        <v>24</v>
      </c>
      <c r="V287" s="1">
        <v>19</v>
      </c>
      <c r="W287" s="1">
        <v>19</v>
      </c>
      <c r="X287" s="1">
        <v>70</v>
      </c>
      <c r="Y287" s="1">
        <v>36</v>
      </c>
      <c r="Z287" s="1">
        <v>30</v>
      </c>
      <c r="AA287" s="1">
        <v>29</v>
      </c>
      <c r="AB287" s="1">
        <v>59</v>
      </c>
      <c r="AC287" s="1">
        <v>33</v>
      </c>
      <c r="AD287" s="1">
        <v>18</v>
      </c>
      <c r="AE287" s="1">
        <v>21</v>
      </c>
      <c r="AF287" s="1">
        <v>38</v>
      </c>
      <c r="AG287" s="1">
        <v>41</v>
      </c>
      <c r="AH287" s="1">
        <v>43</v>
      </c>
      <c r="AI287" s="1">
        <v>47</v>
      </c>
      <c r="AJ287" s="1">
        <v>60</v>
      </c>
      <c r="AK287" s="1">
        <v>69</v>
      </c>
      <c r="AL287" s="1">
        <v>25</v>
      </c>
      <c r="AM287" s="1">
        <v>32</v>
      </c>
      <c r="AN287" s="1">
        <v>30</v>
      </c>
      <c r="AO287" s="1">
        <v>30</v>
      </c>
      <c r="AP287" s="1">
        <v>50</v>
      </c>
      <c r="AQ287" s="1">
        <v>38</v>
      </c>
      <c r="AR287" s="1">
        <v>30</v>
      </c>
      <c r="AS287" s="1">
        <v>47</v>
      </c>
      <c r="AT287" s="1">
        <v>21</v>
      </c>
      <c r="AU287" s="1">
        <v>60</v>
      </c>
      <c r="AV287" s="1">
        <v>29</v>
      </c>
      <c r="AW287" s="1">
        <v>39</v>
      </c>
      <c r="AX287" s="1">
        <v>22</v>
      </c>
      <c r="AY287" s="1">
        <v>20</v>
      </c>
      <c r="AZ287" s="1">
        <v>44</v>
      </c>
      <c r="BA287" s="1">
        <v>32</v>
      </c>
      <c r="BB287" s="1">
        <v>24</v>
      </c>
      <c r="BC287" s="1">
        <v>24</v>
      </c>
      <c r="BD287" s="1">
        <v>28</v>
      </c>
      <c r="BE287" s="1">
        <v>28</v>
      </c>
      <c r="BF287" s="1">
        <v>53</v>
      </c>
      <c r="BG287" s="1">
        <v>27</v>
      </c>
      <c r="BH287" s="1">
        <v>18</v>
      </c>
      <c r="BI287" s="1">
        <v>46</v>
      </c>
      <c r="BJ287" s="1">
        <v>38</v>
      </c>
      <c r="BK287" s="1">
        <v>50</v>
      </c>
      <c r="BL287" s="1">
        <v>67</v>
      </c>
      <c r="BM287" s="1">
        <v>49</v>
      </c>
      <c r="BN287" s="1">
        <v>35</v>
      </c>
      <c r="BO287" s="1">
        <v>27</v>
      </c>
      <c r="BP287" s="1">
        <v>20</v>
      </c>
    </row>
    <row r="288" spans="1:68" x14ac:dyDescent="0.25">
      <c r="A288" s="1">
        <v>287</v>
      </c>
      <c r="B288" s="1">
        <v>47</v>
      </c>
      <c r="C288" s="1">
        <v>62</v>
      </c>
      <c r="D288" s="1">
        <v>53</v>
      </c>
      <c r="E288" s="1">
        <v>36</v>
      </c>
      <c r="F288" s="1">
        <v>31</v>
      </c>
      <c r="G288" s="1">
        <v>62</v>
      </c>
      <c r="H288" s="1">
        <v>22</v>
      </c>
      <c r="I288" s="1">
        <v>27</v>
      </c>
      <c r="J288" s="1">
        <v>50</v>
      </c>
      <c r="K288" s="1">
        <v>39</v>
      </c>
      <c r="L288" s="1">
        <v>48</v>
      </c>
      <c r="M288" s="1">
        <v>46</v>
      </c>
      <c r="N288" s="1">
        <v>48</v>
      </c>
      <c r="O288" s="1">
        <v>51</v>
      </c>
      <c r="P288" s="1">
        <v>27</v>
      </c>
      <c r="Q288" s="1">
        <v>49</v>
      </c>
      <c r="R288" s="1">
        <v>52</v>
      </c>
      <c r="S288" s="1">
        <v>29</v>
      </c>
      <c r="T288" s="1">
        <v>57</v>
      </c>
      <c r="U288" s="1">
        <v>38</v>
      </c>
      <c r="V288" s="1">
        <v>31</v>
      </c>
      <c r="W288" s="1">
        <v>31</v>
      </c>
      <c r="X288" s="1">
        <v>46</v>
      </c>
      <c r="Y288" s="1">
        <v>45</v>
      </c>
      <c r="Z288" s="1">
        <v>19</v>
      </c>
      <c r="AA288" s="1">
        <v>50</v>
      </c>
      <c r="AB288" s="1">
        <v>40</v>
      </c>
      <c r="AC288" s="1">
        <v>36</v>
      </c>
      <c r="AD288" s="1">
        <v>28</v>
      </c>
      <c r="AE288" s="1">
        <v>31</v>
      </c>
      <c r="AF288" s="1">
        <v>68</v>
      </c>
      <c r="AG288" s="1">
        <v>48</v>
      </c>
      <c r="AH288" s="1">
        <v>26</v>
      </c>
      <c r="AI288" s="1">
        <v>25</v>
      </c>
      <c r="AJ288" s="1">
        <v>20</v>
      </c>
      <c r="AK288" s="1">
        <v>46</v>
      </c>
      <c r="AL288" s="1">
        <v>55</v>
      </c>
      <c r="AM288" s="1">
        <v>37</v>
      </c>
      <c r="AN288" s="1">
        <v>26</v>
      </c>
      <c r="AO288" s="1">
        <v>28</v>
      </c>
      <c r="AP288" s="1">
        <v>39</v>
      </c>
      <c r="AQ288" s="1">
        <v>40</v>
      </c>
      <c r="AR288" s="1">
        <v>32</v>
      </c>
      <c r="AS288" s="1">
        <v>25</v>
      </c>
      <c r="AT288" s="1">
        <v>18</v>
      </c>
      <c r="AU288" s="1">
        <v>29</v>
      </c>
      <c r="AV288" s="1">
        <v>26</v>
      </c>
      <c r="AW288" s="1">
        <v>49</v>
      </c>
      <c r="AX288" s="1">
        <v>31</v>
      </c>
      <c r="AY288" s="1">
        <v>19</v>
      </c>
      <c r="AZ288" s="1">
        <v>40</v>
      </c>
      <c r="BA288" s="1">
        <v>53</v>
      </c>
      <c r="BB288" s="1">
        <v>52</v>
      </c>
      <c r="BC288" s="1">
        <v>54</v>
      </c>
      <c r="BD288" s="1">
        <v>51</v>
      </c>
      <c r="BE288" s="1">
        <v>40</v>
      </c>
      <c r="BF288" s="1">
        <v>41</v>
      </c>
      <c r="BG288" s="1">
        <v>44</v>
      </c>
      <c r="BH288" s="1">
        <v>30</v>
      </c>
      <c r="BI288" s="1">
        <v>40</v>
      </c>
      <c r="BJ288" s="1">
        <v>26</v>
      </c>
      <c r="BK288" s="1">
        <v>35</v>
      </c>
      <c r="BL288" s="1">
        <v>21</v>
      </c>
      <c r="BM288" s="1">
        <v>39</v>
      </c>
      <c r="BN288" s="1">
        <v>43</v>
      </c>
      <c r="BO288" s="1">
        <v>41</v>
      </c>
      <c r="BP288" s="1">
        <v>44</v>
      </c>
    </row>
    <row r="289" spans="1:68" x14ac:dyDescent="0.25">
      <c r="A289" s="1">
        <v>288</v>
      </c>
      <c r="B289" s="1">
        <v>57</v>
      </c>
      <c r="C289" s="1">
        <v>47</v>
      </c>
      <c r="D289" s="1">
        <v>53</v>
      </c>
      <c r="E289" s="1">
        <v>36</v>
      </c>
      <c r="F289" s="1">
        <v>47</v>
      </c>
      <c r="G289" s="1">
        <v>37</v>
      </c>
      <c r="H289" s="1">
        <v>34</v>
      </c>
      <c r="I289" s="1">
        <v>49</v>
      </c>
      <c r="J289" s="1">
        <v>55</v>
      </c>
      <c r="K289" s="1">
        <v>44</v>
      </c>
      <c r="L289" s="1">
        <v>40</v>
      </c>
      <c r="M289" s="1">
        <v>35</v>
      </c>
      <c r="N289" s="1">
        <v>53</v>
      </c>
      <c r="O289" s="1">
        <v>42</v>
      </c>
      <c r="P289" s="1">
        <v>30</v>
      </c>
      <c r="Q289" s="1">
        <v>37</v>
      </c>
      <c r="R289" s="1">
        <v>46</v>
      </c>
      <c r="S289" s="1">
        <v>42</v>
      </c>
      <c r="T289" s="1">
        <v>44</v>
      </c>
      <c r="U289" s="1">
        <v>32</v>
      </c>
      <c r="V289" s="1">
        <v>26</v>
      </c>
      <c r="W289" s="1">
        <v>23</v>
      </c>
      <c r="X289" s="1">
        <v>51</v>
      </c>
      <c r="Y289" s="1">
        <v>46</v>
      </c>
      <c r="Z289" s="1">
        <v>27</v>
      </c>
      <c r="AA289" s="1">
        <v>70</v>
      </c>
      <c r="AB289" s="1">
        <v>58</v>
      </c>
      <c r="AC289" s="1">
        <v>26</v>
      </c>
      <c r="AD289" s="1">
        <v>65</v>
      </c>
      <c r="AE289" s="1">
        <v>41</v>
      </c>
      <c r="AF289" s="1">
        <v>23</v>
      </c>
      <c r="AG289" s="1">
        <v>53</v>
      </c>
      <c r="AH289" s="1">
        <v>23</v>
      </c>
      <c r="AI289" s="1">
        <v>29</v>
      </c>
      <c r="AJ289" s="1">
        <v>50</v>
      </c>
      <c r="AK289" s="1">
        <v>47</v>
      </c>
      <c r="AL289" s="1">
        <v>53</v>
      </c>
      <c r="AM289" s="1">
        <v>21</v>
      </c>
      <c r="AN289" s="1">
        <v>64</v>
      </c>
      <c r="AO289" s="1">
        <v>42</v>
      </c>
      <c r="AP289" s="1">
        <v>36</v>
      </c>
      <c r="AQ289" s="1">
        <v>37</v>
      </c>
      <c r="AR289" s="1">
        <v>22</v>
      </c>
      <c r="AS289" s="1">
        <v>39</v>
      </c>
      <c r="AT289" s="1">
        <v>23</v>
      </c>
      <c r="AU289" s="1">
        <v>32</v>
      </c>
      <c r="AV289" s="1">
        <v>28</v>
      </c>
      <c r="AW289" s="1">
        <v>25</v>
      </c>
      <c r="AX289" s="1">
        <v>22</v>
      </c>
      <c r="AY289" s="1">
        <v>36</v>
      </c>
      <c r="AZ289" s="1">
        <v>47</v>
      </c>
      <c r="BA289" s="1">
        <v>47</v>
      </c>
      <c r="BB289" s="1">
        <v>35</v>
      </c>
      <c r="BC289" s="1">
        <v>28</v>
      </c>
      <c r="BD289" s="1">
        <v>31</v>
      </c>
      <c r="BE289" s="1">
        <v>22</v>
      </c>
      <c r="BF289" s="1">
        <v>31</v>
      </c>
      <c r="BG289" s="1">
        <v>38</v>
      </c>
      <c r="BH289" s="1">
        <v>40</v>
      </c>
      <c r="BI289" s="1">
        <v>41</v>
      </c>
      <c r="BJ289" s="1">
        <v>27</v>
      </c>
      <c r="BK289" s="1">
        <v>34</v>
      </c>
      <c r="BL289" s="1">
        <v>31</v>
      </c>
      <c r="BM289" s="1">
        <v>53</v>
      </c>
      <c r="BN289" s="1">
        <v>21</v>
      </c>
      <c r="BO289" s="1">
        <v>50</v>
      </c>
      <c r="BP289" s="1">
        <v>43</v>
      </c>
    </row>
    <row r="290" spans="1:68" x14ac:dyDescent="0.25">
      <c r="A290" s="1">
        <v>289</v>
      </c>
      <c r="B290" s="1">
        <v>30</v>
      </c>
      <c r="C290" s="1">
        <v>31</v>
      </c>
      <c r="D290" s="1">
        <v>46</v>
      </c>
      <c r="E290" s="1">
        <v>26</v>
      </c>
      <c r="F290" s="1">
        <v>26</v>
      </c>
      <c r="G290" s="1">
        <v>48</v>
      </c>
      <c r="H290" s="1">
        <v>62</v>
      </c>
      <c r="I290" s="1">
        <v>29</v>
      </c>
      <c r="J290" s="1">
        <v>56</v>
      </c>
      <c r="K290" s="1">
        <v>26</v>
      </c>
      <c r="L290" s="1">
        <v>62</v>
      </c>
      <c r="M290" s="1">
        <v>64</v>
      </c>
      <c r="N290" s="1">
        <v>36</v>
      </c>
      <c r="O290" s="1">
        <v>28</v>
      </c>
      <c r="P290" s="1">
        <v>58</v>
      </c>
      <c r="Q290" s="1">
        <v>29</v>
      </c>
      <c r="R290" s="1">
        <v>32</v>
      </c>
      <c r="S290" s="1">
        <v>26</v>
      </c>
      <c r="T290" s="1">
        <v>32</v>
      </c>
      <c r="U290" s="1">
        <v>48</v>
      </c>
      <c r="V290" s="1">
        <v>24</v>
      </c>
      <c r="W290" s="1">
        <v>43</v>
      </c>
      <c r="X290" s="1">
        <v>31</v>
      </c>
      <c r="Y290" s="1">
        <v>38</v>
      </c>
      <c r="Z290" s="1">
        <v>34</v>
      </c>
      <c r="AA290" s="1">
        <v>46</v>
      </c>
      <c r="AB290" s="1">
        <v>69</v>
      </c>
      <c r="AC290" s="1">
        <v>44</v>
      </c>
      <c r="AD290" s="1">
        <v>49</v>
      </c>
      <c r="AE290" s="1">
        <v>43</v>
      </c>
      <c r="AF290" s="1">
        <v>40</v>
      </c>
      <c r="AG290" s="1">
        <v>51</v>
      </c>
      <c r="AH290" s="1">
        <v>32</v>
      </c>
      <c r="AI290" s="1">
        <v>33</v>
      </c>
      <c r="AJ290" s="1">
        <v>46</v>
      </c>
      <c r="AK290" s="1">
        <v>44</v>
      </c>
      <c r="AL290" s="1">
        <v>27</v>
      </c>
      <c r="AM290" s="1">
        <v>21</v>
      </c>
      <c r="AN290" s="1">
        <v>37</v>
      </c>
      <c r="AO290" s="1">
        <v>46</v>
      </c>
      <c r="AP290" s="1">
        <v>36</v>
      </c>
      <c r="AQ290" s="1">
        <v>24</v>
      </c>
      <c r="AR290" s="1">
        <v>39</v>
      </c>
      <c r="AS290" s="1">
        <v>49</v>
      </c>
      <c r="AT290" s="1">
        <v>55</v>
      </c>
      <c r="AU290" s="1">
        <v>34</v>
      </c>
      <c r="AV290" s="1">
        <v>44</v>
      </c>
      <c r="AW290" s="1">
        <v>40</v>
      </c>
      <c r="AX290" s="1">
        <v>32</v>
      </c>
      <c r="AY290" s="1">
        <v>28</v>
      </c>
      <c r="AZ290" s="1">
        <v>33</v>
      </c>
      <c r="BA290" s="1">
        <v>47</v>
      </c>
      <c r="BB290" s="1">
        <v>26</v>
      </c>
      <c r="BC290" s="1">
        <v>29</v>
      </c>
      <c r="BD290" s="1">
        <v>36</v>
      </c>
      <c r="BE290" s="1">
        <v>52</v>
      </c>
      <c r="BF290" s="1">
        <v>70</v>
      </c>
      <c r="BG290" s="1">
        <v>54</v>
      </c>
      <c r="BH290" s="1">
        <v>60</v>
      </c>
      <c r="BI290" s="1">
        <v>62</v>
      </c>
      <c r="BJ290" s="1">
        <v>35</v>
      </c>
      <c r="BK290" s="1">
        <v>39</v>
      </c>
      <c r="BL290" s="1">
        <v>28</v>
      </c>
      <c r="BM290" s="1">
        <v>26</v>
      </c>
      <c r="BN290" s="1">
        <v>24</v>
      </c>
      <c r="BO290" s="1">
        <v>23</v>
      </c>
      <c r="BP290" s="1">
        <v>36</v>
      </c>
    </row>
    <row r="291" spans="1:68" x14ac:dyDescent="0.25">
      <c r="A291" s="1">
        <v>290</v>
      </c>
      <c r="B291" s="1">
        <v>21</v>
      </c>
      <c r="C291" s="1">
        <v>43</v>
      </c>
      <c r="D291" s="1">
        <v>54</v>
      </c>
      <c r="E291" s="1">
        <v>43</v>
      </c>
      <c r="F291" s="1">
        <v>28</v>
      </c>
      <c r="G291" s="1">
        <v>20</v>
      </c>
      <c r="H291" s="1">
        <v>38</v>
      </c>
      <c r="I291" s="1">
        <v>31</v>
      </c>
      <c r="J291" s="1">
        <v>59</v>
      </c>
      <c r="K291" s="1">
        <v>54</v>
      </c>
      <c r="L291" s="1">
        <v>68</v>
      </c>
      <c r="M291" s="1">
        <v>41</v>
      </c>
      <c r="N291" s="1">
        <v>30</v>
      </c>
      <c r="O291" s="1">
        <v>30</v>
      </c>
      <c r="P291" s="1">
        <v>23</v>
      </c>
      <c r="Q291" s="1">
        <v>59</v>
      </c>
      <c r="R291" s="1">
        <v>33</v>
      </c>
      <c r="S291" s="1">
        <v>53</v>
      </c>
      <c r="T291" s="1">
        <v>37</v>
      </c>
      <c r="U291" s="1">
        <v>26</v>
      </c>
      <c r="V291" s="1">
        <v>19</v>
      </c>
      <c r="W291" s="1">
        <v>53</v>
      </c>
      <c r="X291" s="1">
        <v>29</v>
      </c>
      <c r="Y291" s="1">
        <v>38</v>
      </c>
      <c r="Z291" s="1">
        <v>35</v>
      </c>
      <c r="AA291" s="1">
        <v>36</v>
      </c>
      <c r="AB291" s="1">
        <v>40</v>
      </c>
      <c r="AC291" s="1">
        <v>42</v>
      </c>
      <c r="AD291" s="1">
        <v>22</v>
      </c>
      <c r="AE291" s="1">
        <v>27</v>
      </c>
      <c r="AF291" s="1">
        <v>21</v>
      </c>
      <c r="AG291" s="1">
        <v>33</v>
      </c>
      <c r="AH291" s="1">
        <v>21</v>
      </c>
      <c r="AI291" s="1">
        <v>59</v>
      </c>
      <c r="AJ291" s="1">
        <v>61</v>
      </c>
      <c r="AK291" s="1">
        <v>19</v>
      </c>
      <c r="AL291" s="1">
        <v>28</v>
      </c>
      <c r="AM291" s="1">
        <v>39</v>
      </c>
      <c r="AN291" s="1">
        <v>29</v>
      </c>
      <c r="AO291" s="1">
        <v>58</v>
      </c>
      <c r="AP291" s="1">
        <v>58</v>
      </c>
      <c r="AQ291" s="1">
        <v>33</v>
      </c>
      <c r="AR291" s="1">
        <v>49</v>
      </c>
      <c r="AS291" s="1">
        <v>55</v>
      </c>
      <c r="AT291" s="1">
        <v>25</v>
      </c>
      <c r="AU291" s="1">
        <v>24</v>
      </c>
      <c r="AV291" s="1">
        <v>21</v>
      </c>
      <c r="AW291" s="1">
        <v>21</v>
      </c>
      <c r="AX291" s="1">
        <v>47</v>
      </c>
      <c r="AY291" s="1">
        <v>21</v>
      </c>
      <c r="AZ291" s="1">
        <v>37</v>
      </c>
      <c r="BA291" s="1">
        <v>29</v>
      </c>
      <c r="BB291" s="1">
        <v>52</v>
      </c>
      <c r="BC291" s="1">
        <v>47</v>
      </c>
      <c r="BD291" s="1">
        <v>30</v>
      </c>
      <c r="BE291" s="1">
        <v>28</v>
      </c>
      <c r="BF291" s="1">
        <v>37</v>
      </c>
      <c r="BG291" s="1">
        <v>43</v>
      </c>
      <c r="BH291" s="1">
        <v>50</v>
      </c>
      <c r="BI291" s="1">
        <v>28</v>
      </c>
      <c r="BJ291" s="1">
        <v>48</v>
      </c>
      <c r="BK291" s="1">
        <v>41</v>
      </c>
      <c r="BL291" s="1">
        <v>27</v>
      </c>
      <c r="BM291" s="1">
        <v>34</v>
      </c>
      <c r="BN291" s="1">
        <v>20</v>
      </c>
      <c r="BO291" s="1">
        <v>65</v>
      </c>
      <c r="BP291" s="1">
        <v>44</v>
      </c>
    </row>
    <row r="292" spans="1:68" x14ac:dyDescent="0.25">
      <c r="A292" s="1">
        <v>291</v>
      </c>
      <c r="B292" s="1">
        <v>56</v>
      </c>
      <c r="C292" s="1">
        <v>33</v>
      </c>
      <c r="D292" s="1">
        <v>40</v>
      </c>
      <c r="E292" s="1">
        <v>26</v>
      </c>
      <c r="F292" s="1">
        <v>46</v>
      </c>
      <c r="G292" s="1">
        <v>38</v>
      </c>
      <c r="H292" s="1">
        <v>65</v>
      </c>
      <c r="I292" s="1">
        <v>36</v>
      </c>
      <c r="J292" s="1">
        <v>35</v>
      </c>
      <c r="K292" s="1">
        <v>34</v>
      </c>
      <c r="L292" s="1">
        <v>37</v>
      </c>
      <c r="M292" s="1">
        <v>24</v>
      </c>
      <c r="N292" s="1">
        <v>64</v>
      </c>
      <c r="O292" s="1">
        <v>30</v>
      </c>
      <c r="P292" s="1">
        <v>28</v>
      </c>
      <c r="Q292" s="1">
        <v>19</v>
      </c>
      <c r="R292" s="1">
        <v>37</v>
      </c>
      <c r="S292" s="1">
        <v>30</v>
      </c>
      <c r="T292" s="1">
        <v>56</v>
      </c>
      <c r="U292" s="1">
        <v>47</v>
      </c>
      <c r="V292" s="1">
        <v>21</v>
      </c>
      <c r="W292" s="1">
        <v>42</v>
      </c>
      <c r="X292" s="1">
        <v>35</v>
      </c>
      <c r="Y292" s="1">
        <v>39</v>
      </c>
      <c r="Z292" s="1">
        <v>59</v>
      </c>
      <c r="AA292" s="1">
        <v>39</v>
      </c>
      <c r="AB292" s="1">
        <v>39</v>
      </c>
      <c r="AC292" s="1">
        <v>47</v>
      </c>
      <c r="AD292" s="1">
        <v>36</v>
      </c>
      <c r="AE292" s="1">
        <v>26</v>
      </c>
      <c r="AF292" s="1">
        <v>19</v>
      </c>
      <c r="AG292" s="1">
        <v>22</v>
      </c>
      <c r="AH292" s="1">
        <v>27</v>
      </c>
      <c r="AI292" s="1">
        <v>65</v>
      </c>
      <c r="AJ292" s="1">
        <v>51</v>
      </c>
      <c r="AK292" s="1">
        <v>52</v>
      </c>
      <c r="AL292" s="1">
        <v>47</v>
      </c>
      <c r="AM292" s="1">
        <v>35</v>
      </c>
      <c r="AN292" s="1">
        <v>36</v>
      </c>
      <c r="AO292" s="1">
        <v>39</v>
      </c>
      <c r="AP292" s="1">
        <v>55</v>
      </c>
      <c r="AQ292" s="1">
        <v>29</v>
      </c>
      <c r="AR292" s="1">
        <v>33</v>
      </c>
      <c r="AS292" s="1">
        <v>38</v>
      </c>
      <c r="AT292" s="1">
        <v>22</v>
      </c>
      <c r="AU292" s="1">
        <v>25</v>
      </c>
      <c r="AV292" s="1">
        <v>44</v>
      </c>
      <c r="AW292" s="1">
        <v>29</v>
      </c>
      <c r="AX292" s="1">
        <v>32</v>
      </c>
      <c r="AY292" s="1">
        <v>29</v>
      </c>
      <c r="AZ292" s="1">
        <v>64</v>
      </c>
      <c r="BA292" s="1">
        <v>26</v>
      </c>
      <c r="BB292" s="1">
        <v>55</v>
      </c>
      <c r="BC292" s="1">
        <v>18</v>
      </c>
      <c r="BD292" s="1">
        <v>51</v>
      </c>
      <c r="BE292" s="1">
        <v>26</v>
      </c>
      <c r="BF292" s="1">
        <v>50</v>
      </c>
      <c r="BG292" s="1">
        <v>35</v>
      </c>
      <c r="BH292" s="1">
        <v>40</v>
      </c>
      <c r="BI292" s="1">
        <v>34</v>
      </c>
      <c r="BJ292" s="1">
        <v>20</v>
      </c>
      <c r="BK292" s="1">
        <v>36</v>
      </c>
      <c r="BL292" s="1">
        <v>41</v>
      </c>
      <c r="BM292" s="1">
        <v>49</v>
      </c>
      <c r="BN292" s="1">
        <v>26</v>
      </c>
      <c r="BO292" s="1">
        <v>24</v>
      </c>
      <c r="BP292" s="1">
        <v>49</v>
      </c>
    </row>
    <row r="293" spans="1:68" x14ac:dyDescent="0.25">
      <c r="A293" s="1">
        <v>292</v>
      </c>
      <c r="B293" s="1">
        <v>30</v>
      </c>
      <c r="C293" s="1">
        <v>21</v>
      </c>
      <c r="D293" s="1">
        <v>45</v>
      </c>
      <c r="E293" s="1">
        <v>61</v>
      </c>
      <c r="F293" s="1">
        <v>48</v>
      </c>
      <c r="G293" s="1">
        <v>74</v>
      </c>
      <c r="H293" s="1">
        <v>70</v>
      </c>
      <c r="I293" s="1">
        <v>26</v>
      </c>
      <c r="J293" s="1">
        <v>25</v>
      </c>
      <c r="K293" s="1">
        <v>43</v>
      </c>
      <c r="L293" s="1">
        <v>28</v>
      </c>
      <c r="M293" s="1">
        <v>28</v>
      </c>
      <c r="N293" s="1">
        <v>32</v>
      </c>
      <c r="O293" s="1">
        <v>37</v>
      </c>
      <c r="P293" s="1">
        <v>41</v>
      </c>
      <c r="Q293" s="1">
        <v>25</v>
      </c>
      <c r="R293" s="1">
        <v>31</v>
      </c>
      <c r="S293" s="1">
        <v>30</v>
      </c>
      <c r="T293" s="1">
        <v>60</v>
      </c>
      <c r="U293" s="1">
        <v>18</v>
      </c>
      <c r="V293" s="1">
        <v>29</v>
      </c>
      <c r="W293" s="1">
        <v>33</v>
      </c>
      <c r="X293" s="1">
        <v>66</v>
      </c>
      <c r="Y293" s="1">
        <v>29</v>
      </c>
      <c r="Z293" s="1">
        <v>26</v>
      </c>
      <c r="AA293" s="1">
        <v>57</v>
      </c>
      <c r="AB293" s="1">
        <v>35</v>
      </c>
      <c r="AC293" s="1">
        <v>56</v>
      </c>
      <c r="AD293" s="1">
        <v>66</v>
      </c>
      <c r="AE293" s="1">
        <v>34</v>
      </c>
      <c r="AF293" s="1">
        <v>41</v>
      </c>
      <c r="AG293" s="1">
        <v>45</v>
      </c>
      <c r="AH293" s="1">
        <v>21</v>
      </c>
      <c r="AI293" s="1">
        <v>50</v>
      </c>
      <c r="AJ293" s="1">
        <v>43</v>
      </c>
      <c r="AK293" s="1">
        <v>29</v>
      </c>
      <c r="AL293" s="1">
        <v>47</v>
      </c>
      <c r="AM293" s="1">
        <v>33</v>
      </c>
      <c r="AN293" s="1">
        <v>57</v>
      </c>
      <c r="AO293" s="1">
        <v>27</v>
      </c>
      <c r="AP293" s="1">
        <v>38</v>
      </c>
      <c r="AQ293" s="1">
        <v>50</v>
      </c>
      <c r="AR293" s="1">
        <v>28</v>
      </c>
      <c r="AS293" s="1">
        <v>24</v>
      </c>
      <c r="AT293" s="1">
        <v>30</v>
      </c>
      <c r="AU293" s="1">
        <v>39</v>
      </c>
      <c r="AV293" s="1">
        <v>52</v>
      </c>
      <c r="AW293" s="1">
        <v>23</v>
      </c>
      <c r="AX293" s="1">
        <v>21</v>
      </c>
      <c r="AY293" s="1">
        <v>30</v>
      </c>
      <c r="AZ293" s="1">
        <v>29</v>
      </c>
      <c r="BA293" s="1">
        <v>48</v>
      </c>
      <c r="BB293" s="1">
        <v>56</v>
      </c>
      <c r="BC293" s="1">
        <v>34</v>
      </c>
      <c r="BD293" s="1">
        <v>49</v>
      </c>
      <c r="BE293" s="1">
        <v>50</v>
      </c>
      <c r="BF293" s="1">
        <v>41</v>
      </c>
      <c r="BG293" s="1">
        <v>20</v>
      </c>
      <c r="BH293" s="1">
        <v>41</v>
      </c>
      <c r="BI293" s="1">
        <v>51</v>
      </c>
      <c r="BJ293" s="1">
        <v>22</v>
      </c>
      <c r="BK293" s="1">
        <v>35</v>
      </c>
      <c r="BL293" s="1">
        <v>49</v>
      </c>
      <c r="BM293" s="1">
        <v>48</v>
      </c>
      <c r="BN293" s="1">
        <v>41</v>
      </c>
      <c r="BO293" s="1">
        <v>20</v>
      </c>
      <c r="BP293" s="1">
        <v>29</v>
      </c>
    </row>
    <row r="294" spans="1:68" x14ac:dyDescent="0.25">
      <c r="A294" s="1">
        <v>293</v>
      </c>
      <c r="B294" s="1">
        <v>23</v>
      </c>
      <c r="C294" s="1">
        <v>26</v>
      </c>
      <c r="D294" s="1">
        <v>43</v>
      </c>
      <c r="E294" s="1">
        <v>31</v>
      </c>
      <c r="F294" s="1">
        <v>34</v>
      </c>
      <c r="G294" s="1">
        <v>24</v>
      </c>
      <c r="H294" s="1">
        <v>40</v>
      </c>
      <c r="I294" s="1">
        <v>23</v>
      </c>
      <c r="J294" s="1">
        <v>72</v>
      </c>
      <c r="K294" s="1">
        <v>61</v>
      </c>
      <c r="L294" s="1">
        <v>42</v>
      </c>
      <c r="M294" s="1">
        <v>78</v>
      </c>
      <c r="N294" s="1">
        <v>55</v>
      </c>
      <c r="O294" s="1">
        <v>38</v>
      </c>
      <c r="P294" s="1">
        <v>25</v>
      </c>
      <c r="Q294" s="1">
        <v>27</v>
      </c>
      <c r="R294" s="1">
        <v>35</v>
      </c>
      <c r="S294" s="1">
        <v>35</v>
      </c>
      <c r="T294" s="1">
        <v>50</v>
      </c>
      <c r="U294" s="1">
        <v>44</v>
      </c>
      <c r="V294" s="1">
        <v>52</v>
      </c>
      <c r="W294" s="1">
        <v>57</v>
      </c>
      <c r="X294" s="1">
        <v>36</v>
      </c>
      <c r="Y294" s="1">
        <v>39</v>
      </c>
      <c r="Z294" s="1">
        <v>38</v>
      </c>
      <c r="AA294" s="1">
        <v>29</v>
      </c>
      <c r="AB294" s="1">
        <v>35</v>
      </c>
      <c r="AC294" s="1">
        <v>48</v>
      </c>
      <c r="AD294" s="1">
        <v>46</v>
      </c>
      <c r="AE294" s="1">
        <v>37</v>
      </c>
      <c r="AF294" s="1">
        <v>38</v>
      </c>
      <c r="AG294" s="1">
        <v>54</v>
      </c>
      <c r="AH294" s="1">
        <v>24</v>
      </c>
      <c r="AI294" s="1">
        <v>56</v>
      </c>
      <c r="AJ294" s="1">
        <v>46</v>
      </c>
      <c r="AK294" s="1">
        <v>29</v>
      </c>
      <c r="AL294" s="1">
        <v>51</v>
      </c>
      <c r="AM294" s="1">
        <v>37</v>
      </c>
      <c r="AN294" s="1">
        <v>24</v>
      </c>
      <c r="AO294" s="1">
        <v>30</v>
      </c>
      <c r="AP294" s="1">
        <v>32</v>
      </c>
      <c r="AQ294" s="1">
        <v>42</v>
      </c>
      <c r="AR294" s="1">
        <v>37</v>
      </c>
      <c r="AS294" s="1">
        <v>65</v>
      </c>
      <c r="AT294" s="1">
        <v>32</v>
      </c>
      <c r="AU294" s="1">
        <v>50</v>
      </c>
      <c r="AV294" s="1">
        <v>20</v>
      </c>
      <c r="AW294" s="1">
        <v>27</v>
      </c>
      <c r="AX294" s="1">
        <v>23</v>
      </c>
      <c r="AY294" s="1">
        <v>26</v>
      </c>
      <c r="AZ294" s="1">
        <v>35</v>
      </c>
      <c r="BA294" s="1">
        <v>55</v>
      </c>
      <c r="BB294" s="1">
        <v>72</v>
      </c>
      <c r="BC294" s="1">
        <v>33</v>
      </c>
      <c r="BD294" s="1">
        <v>25</v>
      </c>
      <c r="BE294" s="1">
        <v>44</v>
      </c>
      <c r="BF294" s="1">
        <v>65</v>
      </c>
      <c r="BG294" s="1">
        <v>41</v>
      </c>
      <c r="BH294" s="1">
        <v>39</v>
      </c>
      <c r="BI294" s="1">
        <v>25</v>
      </c>
      <c r="BJ294" s="1">
        <v>62</v>
      </c>
      <c r="BK294" s="1">
        <v>22</v>
      </c>
      <c r="BL294" s="1">
        <v>66</v>
      </c>
      <c r="BM294" s="1">
        <v>42</v>
      </c>
      <c r="BN294" s="1">
        <v>25</v>
      </c>
      <c r="BO294" s="1">
        <v>18</v>
      </c>
      <c r="BP294" s="1">
        <v>30</v>
      </c>
    </row>
    <row r="295" spans="1:68" x14ac:dyDescent="0.25">
      <c r="A295" s="1">
        <v>294</v>
      </c>
      <c r="B295" s="1">
        <v>37</v>
      </c>
      <c r="C295" s="1">
        <v>33</v>
      </c>
      <c r="D295" s="1">
        <v>28</v>
      </c>
      <c r="E295" s="1">
        <v>42</v>
      </c>
      <c r="F295" s="1">
        <v>25</v>
      </c>
      <c r="G295" s="1">
        <v>25</v>
      </c>
      <c r="H295" s="1">
        <v>62</v>
      </c>
      <c r="I295" s="1">
        <v>37</v>
      </c>
      <c r="J295" s="1">
        <v>27</v>
      </c>
      <c r="K295" s="1">
        <v>31</v>
      </c>
      <c r="L295" s="1">
        <v>31</v>
      </c>
      <c r="M295" s="1">
        <v>56</v>
      </c>
      <c r="N295" s="1">
        <v>35</v>
      </c>
      <c r="O295" s="1">
        <v>41</v>
      </c>
      <c r="P295" s="1">
        <v>56</v>
      </c>
      <c r="Q295" s="1">
        <v>45</v>
      </c>
      <c r="R295" s="1">
        <v>40</v>
      </c>
      <c r="S295" s="1">
        <v>20</v>
      </c>
      <c r="T295" s="1">
        <v>47</v>
      </c>
      <c r="U295" s="1">
        <v>37</v>
      </c>
      <c r="V295" s="1">
        <v>24</v>
      </c>
      <c r="W295" s="1">
        <v>36</v>
      </c>
      <c r="X295" s="1">
        <v>22</v>
      </c>
      <c r="Y295" s="1">
        <v>32</v>
      </c>
      <c r="Z295" s="1">
        <v>29</v>
      </c>
      <c r="AA295" s="1">
        <v>22</v>
      </c>
      <c r="AB295" s="1">
        <v>43</v>
      </c>
      <c r="AC295" s="1">
        <v>28</v>
      </c>
      <c r="AD295" s="1">
        <v>29</v>
      </c>
      <c r="AE295" s="1">
        <v>57</v>
      </c>
      <c r="AF295" s="1">
        <v>38</v>
      </c>
      <c r="AG295" s="1">
        <v>33</v>
      </c>
      <c r="AH295" s="1">
        <v>40</v>
      </c>
      <c r="AI295" s="1">
        <v>29</v>
      </c>
      <c r="AJ295" s="1">
        <v>33</v>
      </c>
      <c r="AK295" s="1">
        <v>37</v>
      </c>
      <c r="AL295" s="1">
        <v>35</v>
      </c>
      <c r="AM295" s="1">
        <v>27</v>
      </c>
      <c r="AN295" s="1">
        <v>38</v>
      </c>
      <c r="AO295" s="1">
        <v>39</v>
      </c>
      <c r="AP295" s="1">
        <v>44</v>
      </c>
      <c r="AQ295" s="1">
        <v>64</v>
      </c>
      <c r="AR295" s="1">
        <v>23</v>
      </c>
      <c r="AS295" s="1">
        <v>35</v>
      </c>
      <c r="AT295" s="1">
        <v>29</v>
      </c>
      <c r="AU295" s="1">
        <v>24</v>
      </c>
      <c r="AV295" s="1">
        <v>19</v>
      </c>
      <c r="AW295" s="1">
        <v>26</v>
      </c>
      <c r="AX295" s="1">
        <v>54</v>
      </c>
      <c r="AY295" s="1">
        <v>49</v>
      </c>
      <c r="AZ295" s="1">
        <v>43</v>
      </c>
      <c r="BA295" s="1">
        <v>44</v>
      </c>
      <c r="BB295" s="1">
        <v>50</v>
      </c>
      <c r="BC295" s="1">
        <v>57</v>
      </c>
      <c r="BD295" s="1">
        <v>21</v>
      </c>
      <c r="BE295" s="1">
        <v>29</v>
      </c>
      <c r="BF295" s="1">
        <v>53</v>
      </c>
      <c r="BG295" s="1">
        <v>33</v>
      </c>
      <c r="BH295" s="1">
        <v>34</v>
      </c>
      <c r="BI295" s="1">
        <v>32</v>
      </c>
      <c r="BJ295" s="1">
        <v>32</v>
      </c>
      <c r="BK295" s="1">
        <v>19</v>
      </c>
      <c r="BL295" s="1">
        <v>50</v>
      </c>
      <c r="BM295" s="1">
        <v>20</v>
      </c>
      <c r="BN295" s="1">
        <v>45</v>
      </c>
      <c r="BO295" s="1">
        <v>51</v>
      </c>
      <c r="BP295" s="1">
        <v>28</v>
      </c>
    </row>
    <row r="296" spans="1:68" x14ac:dyDescent="0.25">
      <c r="A296" s="1">
        <v>295</v>
      </c>
      <c r="B296" s="1">
        <v>45</v>
      </c>
      <c r="C296" s="1">
        <v>30</v>
      </c>
      <c r="D296" s="1">
        <v>60</v>
      </c>
      <c r="E296" s="1">
        <v>42</v>
      </c>
      <c r="F296" s="1">
        <v>23</v>
      </c>
      <c r="G296" s="1">
        <v>75</v>
      </c>
      <c r="H296" s="1">
        <v>21</v>
      </c>
      <c r="I296" s="1">
        <v>47</v>
      </c>
      <c r="J296" s="1">
        <v>24</v>
      </c>
      <c r="K296" s="1">
        <v>34</v>
      </c>
      <c r="L296" s="1">
        <v>29</v>
      </c>
      <c r="M296" s="1">
        <v>44</v>
      </c>
      <c r="N296" s="1">
        <v>47</v>
      </c>
      <c r="O296" s="1">
        <v>23</v>
      </c>
      <c r="P296" s="1">
        <v>34</v>
      </c>
      <c r="Q296" s="1">
        <v>54</v>
      </c>
      <c r="R296" s="1">
        <v>58</v>
      </c>
      <c r="S296" s="1">
        <v>38</v>
      </c>
      <c r="T296" s="1">
        <v>58</v>
      </c>
      <c r="U296" s="1">
        <v>23</v>
      </c>
      <c r="V296" s="1">
        <v>28</v>
      </c>
      <c r="W296" s="1">
        <v>51</v>
      </c>
      <c r="X296" s="1">
        <v>48</v>
      </c>
      <c r="Y296" s="1">
        <v>46</v>
      </c>
      <c r="Z296" s="1">
        <v>45</v>
      </c>
      <c r="AA296" s="1">
        <v>40</v>
      </c>
      <c r="AB296" s="1">
        <v>26</v>
      </c>
      <c r="AC296" s="1">
        <v>20</v>
      </c>
      <c r="AD296" s="1">
        <v>34</v>
      </c>
      <c r="AE296" s="1">
        <v>55</v>
      </c>
      <c r="AF296" s="1">
        <v>44</v>
      </c>
      <c r="AG296" s="1">
        <v>52</v>
      </c>
      <c r="AH296" s="1">
        <v>33</v>
      </c>
      <c r="AI296" s="1">
        <v>35</v>
      </c>
      <c r="AJ296" s="1">
        <v>57</v>
      </c>
      <c r="AK296" s="1">
        <v>39</v>
      </c>
      <c r="AL296" s="1">
        <v>38</v>
      </c>
      <c r="AM296" s="1">
        <v>42</v>
      </c>
      <c r="AN296" s="1">
        <v>22</v>
      </c>
      <c r="AO296" s="1">
        <v>45</v>
      </c>
      <c r="AP296" s="1">
        <v>40</v>
      </c>
      <c r="AQ296" s="1">
        <v>33</v>
      </c>
      <c r="AR296" s="1">
        <v>36</v>
      </c>
      <c r="AS296" s="1">
        <v>29</v>
      </c>
      <c r="AT296" s="1">
        <v>25</v>
      </c>
      <c r="AU296" s="1">
        <v>34</v>
      </c>
      <c r="AV296" s="1">
        <v>37</v>
      </c>
      <c r="AW296" s="1">
        <v>31</v>
      </c>
      <c r="AX296" s="1">
        <v>34</v>
      </c>
      <c r="AY296" s="1">
        <v>21</v>
      </c>
      <c r="AZ296" s="1">
        <v>20</v>
      </c>
      <c r="BA296" s="1">
        <v>53</v>
      </c>
      <c r="BB296" s="1">
        <v>27</v>
      </c>
      <c r="BC296" s="1">
        <v>54</v>
      </c>
      <c r="BD296" s="1">
        <v>28</v>
      </c>
      <c r="BE296" s="1">
        <v>31</v>
      </c>
      <c r="BF296" s="1">
        <v>40</v>
      </c>
      <c r="BG296" s="1">
        <v>35</v>
      </c>
      <c r="BH296" s="1">
        <v>31</v>
      </c>
      <c r="BI296" s="1">
        <v>30</v>
      </c>
      <c r="BJ296" s="1">
        <v>46</v>
      </c>
      <c r="BK296" s="1">
        <v>35</v>
      </c>
      <c r="BL296" s="1">
        <v>53</v>
      </c>
      <c r="BM296" s="1">
        <v>45</v>
      </c>
      <c r="BN296" s="1">
        <v>39</v>
      </c>
      <c r="BO296" s="1">
        <v>36</v>
      </c>
      <c r="BP296" s="1">
        <v>47</v>
      </c>
    </row>
    <row r="297" spans="1:68" x14ac:dyDescent="0.25">
      <c r="A297" s="1">
        <v>296</v>
      </c>
      <c r="B297" s="1">
        <v>26</v>
      </c>
      <c r="C297" s="1">
        <v>39</v>
      </c>
      <c r="D297" s="1">
        <v>27</v>
      </c>
      <c r="E297" s="1">
        <v>52</v>
      </c>
      <c r="F297" s="1">
        <v>37</v>
      </c>
      <c r="G297" s="1">
        <v>26</v>
      </c>
      <c r="H297" s="1">
        <v>43</v>
      </c>
      <c r="I297" s="1">
        <v>36</v>
      </c>
      <c r="J297" s="1">
        <v>50</v>
      </c>
      <c r="K297" s="1">
        <v>33</v>
      </c>
      <c r="L297" s="1">
        <v>44</v>
      </c>
      <c r="M297" s="1">
        <v>25</v>
      </c>
      <c r="N297" s="1">
        <v>67</v>
      </c>
      <c r="O297" s="1">
        <v>29</v>
      </c>
      <c r="P297" s="1">
        <v>61</v>
      </c>
      <c r="Q297" s="1">
        <v>42</v>
      </c>
      <c r="R297" s="1">
        <v>33</v>
      </c>
      <c r="S297" s="1">
        <v>35</v>
      </c>
      <c r="T297" s="1">
        <v>49</v>
      </c>
      <c r="U297" s="1">
        <v>28</v>
      </c>
      <c r="V297" s="1">
        <v>35</v>
      </c>
      <c r="W297" s="1">
        <v>57</v>
      </c>
      <c r="X297" s="1">
        <v>39</v>
      </c>
      <c r="Y297" s="1">
        <v>25</v>
      </c>
      <c r="Z297" s="1">
        <v>33</v>
      </c>
      <c r="AA297" s="1">
        <v>52</v>
      </c>
      <c r="AB297" s="1">
        <v>34</v>
      </c>
      <c r="AC297" s="1">
        <v>54</v>
      </c>
      <c r="AD297" s="1">
        <v>48</v>
      </c>
      <c r="AE297" s="1">
        <v>27</v>
      </c>
      <c r="AF297" s="1">
        <v>30</v>
      </c>
      <c r="AG297" s="1">
        <v>30</v>
      </c>
      <c r="AH297" s="1">
        <v>41</v>
      </c>
      <c r="AI297" s="1">
        <v>55</v>
      </c>
      <c r="AJ297" s="1">
        <v>42</v>
      </c>
      <c r="AK297" s="1">
        <v>34</v>
      </c>
      <c r="AL297" s="1">
        <v>35</v>
      </c>
      <c r="AM297" s="1">
        <v>39</v>
      </c>
      <c r="AN297" s="1">
        <v>37</v>
      </c>
      <c r="AO297" s="1">
        <v>50</v>
      </c>
      <c r="AP297" s="1">
        <v>20</v>
      </c>
      <c r="AQ297" s="1">
        <v>55</v>
      </c>
      <c r="AR297" s="1">
        <v>46</v>
      </c>
      <c r="AS297" s="1">
        <v>60</v>
      </c>
      <c r="AT297" s="1">
        <v>33</v>
      </c>
      <c r="AU297" s="1">
        <v>30</v>
      </c>
      <c r="AV297" s="1">
        <v>19</v>
      </c>
      <c r="AW297" s="1">
        <v>31</v>
      </c>
      <c r="AX297" s="1">
        <v>50</v>
      </c>
      <c r="AY297" s="1">
        <v>32</v>
      </c>
      <c r="AZ297" s="1">
        <v>58</v>
      </c>
      <c r="BA297" s="1">
        <v>44</v>
      </c>
      <c r="BB297" s="1">
        <v>55</v>
      </c>
      <c r="BC297" s="1">
        <v>54</v>
      </c>
      <c r="BD297" s="1">
        <v>36</v>
      </c>
      <c r="BE297" s="1">
        <v>37</v>
      </c>
      <c r="BF297" s="1">
        <v>25</v>
      </c>
      <c r="BG297" s="1">
        <v>24</v>
      </c>
      <c r="BH297" s="1">
        <v>30</v>
      </c>
      <c r="BI297" s="1">
        <v>59</v>
      </c>
      <c r="BJ297" s="1">
        <v>21</v>
      </c>
      <c r="BK297" s="1">
        <v>61</v>
      </c>
      <c r="BL297" s="1">
        <v>37</v>
      </c>
      <c r="BM297" s="1">
        <v>57</v>
      </c>
      <c r="BN297" s="1">
        <v>27</v>
      </c>
      <c r="BO297" s="1">
        <v>20</v>
      </c>
      <c r="BP297" s="1">
        <v>27</v>
      </c>
    </row>
    <row r="298" spans="1:68" x14ac:dyDescent="0.25">
      <c r="A298" s="1">
        <v>297</v>
      </c>
      <c r="B298" s="1">
        <v>33</v>
      </c>
      <c r="C298" s="1">
        <v>50</v>
      </c>
      <c r="D298" s="1">
        <v>33</v>
      </c>
      <c r="E298" s="1">
        <v>75</v>
      </c>
      <c r="F298" s="1">
        <v>24</v>
      </c>
      <c r="G298" s="1">
        <v>54</v>
      </c>
      <c r="H298" s="1">
        <v>22</v>
      </c>
      <c r="I298" s="1">
        <v>25</v>
      </c>
      <c r="J298" s="1">
        <v>41</v>
      </c>
      <c r="K298" s="1">
        <v>22</v>
      </c>
      <c r="L298" s="1">
        <v>39</v>
      </c>
      <c r="M298" s="1">
        <v>40</v>
      </c>
      <c r="N298" s="1">
        <v>20</v>
      </c>
      <c r="O298" s="1">
        <v>24</v>
      </c>
      <c r="P298" s="1">
        <v>49</v>
      </c>
      <c r="Q298" s="1">
        <v>26</v>
      </c>
      <c r="R298" s="1">
        <v>23</v>
      </c>
      <c r="S298" s="1">
        <v>59</v>
      </c>
      <c r="T298" s="1">
        <v>27</v>
      </c>
      <c r="U298" s="1">
        <v>33</v>
      </c>
      <c r="V298" s="1">
        <v>27</v>
      </c>
      <c r="W298" s="1">
        <v>64</v>
      </c>
      <c r="X298" s="1">
        <v>37</v>
      </c>
      <c r="Y298" s="1">
        <v>32</v>
      </c>
      <c r="Z298" s="1">
        <v>22</v>
      </c>
      <c r="AA298" s="1">
        <v>59</v>
      </c>
      <c r="AB298" s="1">
        <v>35</v>
      </c>
      <c r="AC298" s="1">
        <v>47</v>
      </c>
      <c r="AD298" s="1">
        <v>45</v>
      </c>
      <c r="AE298" s="1">
        <v>51</v>
      </c>
      <c r="AF298" s="1">
        <v>32</v>
      </c>
      <c r="AG298" s="1">
        <v>30</v>
      </c>
      <c r="AH298" s="1">
        <v>36</v>
      </c>
      <c r="AI298" s="1">
        <v>38</v>
      </c>
      <c r="AJ298" s="1">
        <v>58</v>
      </c>
      <c r="AK298" s="1">
        <v>34</v>
      </c>
      <c r="AL298" s="1">
        <v>27</v>
      </c>
      <c r="AM298" s="1">
        <v>27</v>
      </c>
      <c r="AN298" s="1">
        <v>29</v>
      </c>
      <c r="AO298" s="1">
        <v>33</v>
      </c>
      <c r="AP298" s="1">
        <v>58</v>
      </c>
      <c r="AQ298" s="1">
        <v>42</v>
      </c>
      <c r="AR298" s="1">
        <v>44</v>
      </c>
      <c r="AS298" s="1">
        <v>31</v>
      </c>
      <c r="AT298" s="1">
        <v>54</v>
      </c>
      <c r="AU298" s="1">
        <v>35</v>
      </c>
      <c r="AV298" s="1">
        <v>22</v>
      </c>
      <c r="AW298" s="1">
        <v>27</v>
      </c>
      <c r="AX298" s="1">
        <v>32</v>
      </c>
      <c r="AY298" s="1">
        <v>39</v>
      </c>
      <c r="AZ298" s="1">
        <v>38</v>
      </c>
      <c r="BA298" s="1">
        <v>24</v>
      </c>
      <c r="BB298" s="1">
        <v>19</v>
      </c>
      <c r="BC298" s="1">
        <v>40</v>
      </c>
      <c r="BD298" s="1">
        <v>39</v>
      </c>
      <c r="BE298" s="1">
        <v>34</v>
      </c>
      <c r="BF298" s="1">
        <v>53</v>
      </c>
      <c r="BG298" s="1">
        <v>42</v>
      </c>
      <c r="BH298" s="1">
        <v>21</v>
      </c>
      <c r="BI298" s="1">
        <v>54</v>
      </c>
      <c r="BJ298" s="1">
        <v>52</v>
      </c>
      <c r="BK298" s="1">
        <v>25</v>
      </c>
      <c r="BL298" s="1">
        <v>43</v>
      </c>
      <c r="BM298" s="1">
        <v>38</v>
      </c>
      <c r="BN298" s="1">
        <v>26</v>
      </c>
      <c r="BO298" s="1">
        <v>24</v>
      </c>
      <c r="BP298" s="1">
        <v>40</v>
      </c>
    </row>
    <row r="299" spans="1:68" x14ac:dyDescent="0.25">
      <c r="A299" s="1">
        <v>298</v>
      </c>
      <c r="B299" s="1">
        <v>53</v>
      </c>
      <c r="C299" s="1">
        <v>34</v>
      </c>
      <c r="D299" s="1">
        <v>34</v>
      </c>
      <c r="E299" s="1">
        <v>47</v>
      </c>
      <c r="F299" s="1">
        <v>28</v>
      </c>
      <c r="G299" s="1">
        <v>28</v>
      </c>
      <c r="H299" s="1">
        <v>29</v>
      </c>
      <c r="I299" s="1">
        <v>34</v>
      </c>
      <c r="J299" s="1">
        <v>36</v>
      </c>
      <c r="K299" s="1">
        <v>26</v>
      </c>
      <c r="L299" s="1">
        <v>23</v>
      </c>
      <c r="M299" s="1">
        <v>31</v>
      </c>
      <c r="N299" s="1">
        <v>38</v>
      </c>
      <c r="O299" s="1">
        <v>26</v>
      </c>
      <c r="P299" s="1">
        <v>31</v>
      </c>
      <c r="Q299" s="1">
        <v>32</v>
      </c>
      <c r="R299" s="1">
        <v>23</v>
      </c>
      <c r="S299" s="1">
        <v>29</v>
      </c>
      <c r="T299" s="1">
        <v>41</v>
      </c>
      <c r="U299" s="1">
        <v>37</v>
      </c>
      <c r="V299" s="1">
        <v>35</v>
      </c>
      <c r="W299" s="1">
        <v>57</v>
      </c>
      <c r="X299" s="1">
        <v>56</v>
      </c>
      <c r="Y299" s="1">
        <v>53</v>
      </c>
      <c r="Z299" s="1">
        <v>41</v>
      </c>
      <c r="AA299" s="1">
        <v>30</v>
      </c>
      <c r="AB299" s="1">
        <v>32</v>
      </c>
      <c r="AC299" s="1">
        <v>55</v>
      </c>
      <c r="AD299" s="1">
        <v>33</v>
      </c>
      <c r="AE299" s="1">
        <v>55</v>
      </c>
      <c r="AF299" s="1">
        <v>31</v>
      </c>
      <c r="AG299" s="1">
        <v>32</v>
      </c>
      <c r="AH299" s="1">
        <v>38</v>
      </c>
      <c r="AI299" s="1">
        <v>46</v>
      </c>
      <c r="AJ299" s="1">
        <v>39</v>
      </c>
      <c r="AK299" s="1">
        <v>22</v>
      </c>
      <c r="AL299" s="1">
        <v>43</v>
      </c>
      <c r="AM299" s="1">
        <v>57</v>
      </c>
      <c r="AN299" s="1">
        <v>20</v>
      </c>
      <c r="AO299" s="1">
        <v>45</v>
      </c>
      <c r="AP299" s="1">
        <v>30</v>
      </c>
      <c r="AQ299" s="1">
        <v>45</v>
      </c>
      <c r="AR299" s="1">
        <v>28</v>
      </c>
      <c r="AS299" s="1">
        <v>42</v>
      </c>
      <c r="AT299" s="1">
        <v>56</v>
      </c>
      <c r="AU299" s="1">
        <v>36</v>
      </c>
      <c r="AV299" s="1">
        <v>21</v>
      </c>
      <c r="AW299" s="1">
        <v>32</v>
      </c>
      <c r="AX299" s="1">
        <v>39</v>
      </c>
      <c r="AY299" s="1">
        <v>36</v>
      </c>
      <c r="AZ299" s="1">
        <v>37</v>
      </c>
      <c r="BA299" s="1">
        <v>43</v>
      </c>
      <c r="BB299" s="1">
        <v>25</v>
      </c>
      <c r="BC299" s="1">
        <v>32</v>
      </c>
      <c r="BD299" s="1">
        <v>23</v>
      </c>
      <c r="BE299" s="1">
        <v>41</v>
      </c>
      <c r="BF299" s="1">
        <v>25</v>
      </c>
      <c r="BG299" s="1">
        <v>36</v>
      </c>
      <c r="BH299" s="1">
        <v>52</v>
      </c>
      <c r="BI299" s="1">
        <v>60</v>
      </c>
      <c r="BJ299" s="1">
        <v>25</v>
      </c>
      <c r="BK299" s="1">
        <v>30</v>
      </c>
      <c r="BL299" s="1">
        <v>40</v>
      </c>
      <c r="BM299" s="1">
        <v>52</v>
      </c>
      <c r="BN299" s="1">
        <v>27</v>
      </c>
      <c r="BO299" s="1">
        <v>38</v>
      </c>
      <c r="BP299" s="1">
        <v>22</v>
      </c>
    </row>
    <row r="300" spans="1:68" x14ac:dyDescent="0.25">
      <c r="A300" s="1">
        <v>299</v>
      </c>
      <c r="B300" s="1">
        <v>24</v>
      </c>
      <c r="C300" s="1">
        <v>29</v>
      </c>
      <c r="D300" s="1">
        <v>46</v>
      </c>
      <c r="E300" s="1">
        <v>42</v>
      </c>
      <c r="F300" s="1">
        <v>52</v>
      </c>
      <c r="G300" s="1">
        <v>39</v>
      </c>
      <c r="H300" s="1">
        <v>29</v>
      </c>
      <c r="I300" s="1">
        <v>29</v>
      </c>
      <c r="J300" s="1">
        <v>29</v>
      </c>
      <c r="K300" s="1">
        <v>63</v>
      </c>
      <c r="L300" s="1">
        <v>30</v>
      </c>
      <c r="M300" s="1">
        <v>24</v>
      </c>
      <c r="N300" s="1">
        <v>43</v>
      </c>
      <c r="O300" s="1">
        <v>34</v>
      </c>
      <c r="P300" s="1">
        <v>56</v>
      </c>
      <c r="Q300" s="1">
        <v>58</v>
      </c>
      <c r="R300" s="1">
        <v>29</v>
      </c>
      <c r="S300" s="1">
        <v>54</v>
      </c>
      <c r="T300" s="1">
        <v>37</v>
      </c>
      <c r="U300" s="1">
        <v>22</v>
      </c>
      <c r="V300" s="1">
        <v>62</v>
      </c>
      <c r="W300" s="1">
        <v>47</v>
      </c>
      <c r="X300" s="1">
        <v>40</v>
      </c>
      <c r="Y300" s="1">
        <v>44</v>
      </c>
      <c r="Z300" s="1">
        <v>48</v>
      </c>
      <c r="AA300" s="1">
        <v>27</v>
      </c>
      <c r="AB300" s="1">
        <v>43</v>
      </c>
      <c r="AC300" s="1">
        <v>42</v>
      </c>
      <c r="AD300" s="1">
        <v>44</v>
      </c>
      <c r="AE300" s="1">
        <v>62</v>
      </c>
      <c r="AF300" s="1">
        <v>31</v>
      </c>
      <c r="AG300" s="1">
        <v>33</v>
      </c>
      <c r="AH300" s="1">
        <v>18</v>
      </c>
      <c r="AI300" s="1">
        <v>34</v>
      </c>
      <c r="AJ300" s="1">
        <v>30</v>
      </c>
      <c r="AK300" s="1">
        <v>50</v>
      </c>
      <c r="AL300" s="1">
        <v>42</v>
      </c>
      <c r="AM300" s="1">
        <v>24</v>
      </c>
      <c r="AN300" s="1">
        <v>44</v>
      </c>
      <c r="AO300" s="1">
        <v>30</v>
      </c>
      <c r="AP300" s="1">
        <v>52</v>
      </c>
      <c r="AQ300" s="1">
        <v>51</v>
      </c>
      <c r="AR300" s="1">
        <v>25</v>
      </c>
      <c r="AS300" s="1">
        <v>39</v>
      </c>
      <c r="AT300" s="1">
        <v>35</v>
      </c>
      <c r="AU300" s="1">
        <v>19</v>
      </c>
      <c r="AV300" s="1">
        <v>42</v>
      </c>
      <c r="AW300" s="1">
        <v>29</v>
      </c>
      <c r="AX300" s="1">
        <v>39</v>
      </c>
      <c r="AY300" s="1">
        <v>51</v>
      </c>
      <c r="AZ300" s="1">
        <v>21</v>
      </c>
      <c r="BA300" s="1">
        <v>31</v>
      </c>
      <c r="BB300" s="1">
        <v>26</v>
      </c>
      <c r="BC300" s="1">
        <v>32</v>
      </c>
      <c r="BD300" s="1">
        <v>27</v>
      </c>
      <c r="BE300" s="1">
        <v>64</v>
      </c>
      <c r="BF300" s="1">
        <v>51</v>
      </c>
      <c r="BG300" s="1">
        <v>36</v>
      </c>
      <c r="BH300" s="1">
        <v>21</v>
      </c>
      <c r="BI300" s="1">
        <v>30</v>
      </c>
      <c r="BJ300" s="1">
        <v>48</v>
      </c>
      <c r="BK300" s="1">
        <v>23</v>
      </c>
      <c r="BL300" s="1">
        <v>25</v>
      </c>
      <c r="BM300" s="1">
        <v>33</v>
      </c>
      <c r="BN300" s="1">
        <v>53</v>
      </c>
      <c r="BO300" s="1">
        <v>35</v>
      </c>
      <c r="BP300" s="1">
        <v>22</v>
      </c>
    </row>
    <row r="301" spans="1:68" x14ac:dyDescent="0.25">
      <c r="A301" s="1">
        <v>300</v>
      </c>
      <c r="B301" s="1">
        <v>31</v>
      </c>
      <c r="C301" s="1">
        <v>43</v>
      </c>
      <c r="D301" s="1">
        <v>27</v>
      </c>
      <c r="E301" s="1">
        <v>55</v>
      </c>
      <c r="F301" s="1">
        <v>31</v>
      </c>
      <c r="G301" s="1">
        <v>37</v>
      </c>
      <c r="H301" s="1">
        <v>41</v>
      </c>
      <c r="I301" s="1">
        <v>59</v>
      </c>
      <c r="J301" s="1">
        <v>64</v>
      </c>
      <c r="K301" s="1">
        <v>46</v>
      </c>
      <c r="L301" s="1">
        <v>38</v>
      </c>
      <c r="M301" s="1">
        <v>28</v>
      </c>
      <c r="N301" s="1">
        <v>39</v>
      </c>
      <c r="O301" s="1">
        <v>33</v>
      </c>
      <c r="P301" s="1">
        <v>57</v>
      </c>
      <c r="Q301" s="1">
        <v>34</v>
      </c>
      <c r="R301" s="1">
        <v>19</v>
      </c>
      <c r="S301" s="1">
        <v>56</v>
      </c>
      <c r="T301" s="1">
        <v>19</v>
      </c>
      <c r="U301" s="1">
        <v>38</v>
      </c>
      <c r="V301" s="1">
        <v>30</v>
      </c>
      <c r="W301" s="1">
        <v>44</v>
      </c>
      <c r="X301" s="1">
        <v>21</v>
      </c>
      <c r="Y301" s="1">
        <v>45</v>
      </c>
      <c r="Z301" s="1">
        <v>34</v>
      </c>
      <c r="AA301" s="1">
        <v>29</v>
      </c>
      <c r="AB301" s="1">
        <v>48</v>
      </c>
      <c r="AC301" s="1">
        <v>35</v>
      </c>
      <c r="AD301" s="1">
        <v>44</v>
      </c>
      <c r="AE301" s="1">
        <v>30</v>
      </c>
      <c r="AF301" s="1">
        <v>42</v>
      </c>
      <c r="AG301" s="1">
        <v>26</v>
      </c>
      <c r="AH301" s="1">
        <v>24</v>
      </c>
      <c r="AI301" s="1">
        <v>42</v>
      </c>
      <c r="AJ301" s="1">
        <v>33</v>
      </c>
      <c r="AK301" s="1">
        <v>46</v>
      </c>
      <c r="AL301" s="1">
        <v>61</v>
      </c>
      <c r="AM301" s="1">
        <v>19</v>
      </c>
      <c r="AN301" s="1">
        <v>24</v>
      </c>
      <c r="AO301" s="1">
        <v>59</v>
      </c>
      <c r="AP301" s="1">
        <v>22</v>
      </c>
      <c r="AQ301" s="1">
        <v>63</v>
      </c>
      <c r="AR301" s="1">
        <v>21</v>
      </c>
      <c r="AS301" s="1">
        <v>24</v>
      </c>
      <c r="AT301" s="1">
        <v>40</v>
      </c>
      <c r="AU301" s="1">
        <v>33</v>
      </c>
      <c r="AV301" s="1">
        <v>61</v>
      </c>
      <c r="AW301" s="1">
        <v>28</v>
      </c>
      <c r="AX301" s="1">
        <v>51</v>
      </c>
      <c r="AY301" s="1">
        <v>28</v>
      </c>
      <c r="AZ301" s="1">
        <v>21</v>
      </c>
      <c r="BA301" s="1">
        <v>24</v>
      </c>
      <c r="BB301" s="1">
        <v>38</v>
      </c>
      <c r="BC301" s="1">
        <v>40</v>
      </c>
      <c r="BD301" s="1">
        <v>20</v>
      </c>
      <c r="BE301" s="1">
        <v>30</v>
      </c>
      <c r="BF301" s="1">
        <v>51</v>
      </c>
      <c r="BG301" s="1">
        <v>28</v>
      </c>
      <c r="BH301" s="1">
        <v>40</v>
      </c>
      <c r="BI301" s="1">
        <v>36</v>
      </c>
      <c r="BJ301" s="1">
        <v>38</v>
      </c>
      <c r="BK301" s="1">
        <v>28</v>
      </c>
      <c r="BL301" s="1">
        <v>23</v>
      </c>
      <c r="BM301" s="1">
        <v>52</v>
      </c>
      <c r="BN301" s="1">
        <v>36</v>
      </c>
      <c r="BO301" s="1">
        <v>18</v>
      </c>
      <c r="BP301" s="1">
        <v>28</v>
      </c>
    </row>
    <row r="302" spans="1:68" x14ac:dyDescent="0.25">
      <c r="A302" s="1">
        <v>301</v>
      </c>
      <c r="B302" s="1">
        <v>42</v>
      </c>
      <c r="C302" s="1">
        <v>77</v>
      </c>
      <c r="D302" s="1">
        <v>27</v>
      </c>
      <c r="E302" s="1">
        <v>32</v>
      </c>
      <c r="F302" s="1">
        <v>26</v>
      </c>
      <c r="G302" s="1">
        <v>35</v>
      </c>
      <c r="H302" s="1">
        <v>20</v>
      </c>
      <c r="I302" s="1">
        <v>36</v>
      </c>
      <c r="J302" s="1">
        <v>45</v>
      </c>
      <c r="K302" s="1">
        <v>46</v>
      </c>
      <c r="L302" s="1">
        <v>32</v>
      </c>
      <c r="M302" s="1">
        <v>61</v>
      </c>
      <c r="N302" s="1">
        <v>66</v>
      </c>
      <c r="O302" s="1">
        <v>60</v>
      </c>
      <c r="P302" s="1">
        <v>37</v>
      </c>
      <c r="Q302" s="1">
        <v>70</v>
      </c>
      <c r="R302" s="1">
        <v>37</v>
      </c>
      <c r="S302" s="1">
        <v>47</v>
      </c>
      <c r="T302" s="1">
        <v>52</v>
      </c>
      <c r="U302" s="1">
        <v>24</v>
      </c>
      <c r="V302" s="1">
        <v>70</v>
      </c>
      <c r="W302" s="1">
        <v>28</v>
      </c>
      <c r="X302" s="1">
        <v>20</v>
      </c>
      <c r="Y302" s="1">
        <v>19</v>
      </c>
      <c r="Z302" s="1">
        <v>23</v>
      </c>
      <c r="AA302" s="1">
        <v>56</v>
      </c>
      <c r="AB302" s="1">
        <v>52</v>
      </c>
      <c r="AC302" s="1">
        <v>25</v>
      </c>
      <c r="AD302" s="1">
        <v>51</v>
      </c>
      <c r="AE302" s="1">
        <v>40</v>
      </c>
      <c r="AF302" s="1">
        <v>20</v>
      </c>
      <c r="AG302" s="1">
        <v>55</v>
      </c>
      <c r="AH302" s="1">
        <v>34</v>
      </c>
      <c r="AI302" s="1">
        <v>31</v>
      </c>
      <c r="AJ302" s="1">
        <v>67</v>
      </c>
      <c r="AK302" s="1">
        <v>20</v>
      </c>
      <c r="AL302" s="1">
        <v>36</v>
      </c>
      <c r="AM302" s="1">
        <v>19</v>
      </c>
      <c r="AN302" s="1">
        <v>59</v>
      </c>
      <c r="AO302" s="1">
        <v>35</v>
      </c>
      <c r="AP302" s="1">
        <v>25</v>
      </c>
      <c r="AQ302" s="1">
        <v>51</v>
      </c>
      <c r="AR302" s="1">
        <v>22</v>
      </c>
      <c r="AS302" s="1">
        <v>53</v>
      </c>
      <c r="AT302" s="1">
        <v>19</v>
      </c>
      <c r="AU302" s="1">
        <v>31</v>
      </c>
      <c r="AV302" s="1">
        <v>44</v>
      </c>
      <c r="AW302" s="1">
        <v>33</v>
      </c>
      <c r="AX302" s="1">
        <v>26</v>
      </c>
      <c r="AY302" s="1">
        <v>28</v>
      </c>
      <c r="AZ302" s="1">
        <v>46</v>
      </c>
      <c r="BA302" s="1">
        <v>44</v>
      </c>
      <c r="BB302" s="1">
        <v>21</v>
      </c>
      <c r="BC302" s="1">
        <v>25</v>
      </c>
      <c r="BD302" s="1">
        <v>21</v>
      </c>
      <c r="BE302" s="1">
        <v>53</v>
      </c>
      <c r="BF302" s="1">
        <v>34</v>
      </c>
      <c r="BG302" s="1">
        <v>30</v>
      </c>
      <c r="BH302" s="1">
        <v>30</v>
      </c>
      <c r="BI302" s="1">
        <v>32</v>
      </c>
      <c r="BJ302" s="1">
        <v>52</v>
      </c>
      <c r="BK302" s="1">
        <v>27</v>
      </c>
      <c r="BL302" s="1">
        <v>44</v>
      </c>
      <c r="BM302" s="1">
        <v>36</v>
      </c>
      <c r="BN302" s="1">
        <v>20</v>
      </c>
      <c r="BO302" s="1">
        <v>40</v>
      </c>
      <c r="BP302" s="1">
        <v>32</v>
      </c>
    </row>
    <row r="303" spans="1:68" x14ac:dyDescent="0.25">
      <c r="A303" s="1">
        <v>302</v>
      </c>
      <c r="B303" s="1">
        <v>37</v>
      </c>
      <c r="C303" s="1">
        <v>42</v>
      </c>
      <c r="D303" s="1">
        <v>34</v>
      </c>
      <c r="E303" s="1">
        <v>52</v>
      </c>
      <c r="F303" s="1">
        <v>42</v>
      </c>
      <c r="G303" s="1">
        <v>32</v>
      </c>
      <c r="H303" s="1">
        <v>33</v>
      </c>
      <c r="I303" s="1">
        <v>21</v>
      </c>
      <c r="J303" s="1">
        <v>43</v>
      </c>
      <c r="K303" s="1">
        <v>57</v>
      </c>
      <c r="L303" s="1">
        <v>21</v>
      </c>
      <c r="M303" s="1">
        <v>54</v>
      </c>
      <c r="N303" s="1">
        <v>40</v>
      </c>
      <c r="O303" s="1">
        <v>34</v>
      </c>
      <c r="P303" s="1">
        <v>40</v>
      </c>
      <c r="Q303" s="1">
        <v>25</v>
      </c>
      <c r="R303" s="1">
        <v>53</v>
      </c>
      <c r="S303" s="1">
        <v>64</v>
      </c>
      <c r="T303" s="1">
        <v>21</v>
      </c>
      <c r="U303" s="1">
        <v>57</v>
      </c>
      <c r="V303" s="1">
        <v>46</v>
      </c>
      <c r="W303" s="1">
        <v>39</v>
      </c>
      <c r="X303" s="1">
        <v>54</v>
      </c>
      <c r="Y303" s="1">
        <v>23</v>
      </c>
      <c r="Z303" s="1">
        <v>24</v>
      </c>
      <c r="AA303" s="1">
        <v>44</v>
      </c>
      <c r="AB303" s="1">
        <v>50</v>
      </c>
      <c r="AC303" s="1">
        <v>65</v>
      </c>
      <c r="AD303" s="1">
        <v>28</v>
      </c>
      <c r="AE303" s="1">
        <v>42</v>
      </c>
      <c r="AF303" s="1">
        <v>35</v>
      </c>
      <c r="AG303" s="1">
        <v>39</v>
      </c>
      <c r="AH303" s="1">
        <v>54</v>
      </c>
      <c r="AI303" s="1">
        <v>23</v>
      </c>
      <c r="AJ303" s="1">
        <v>30</v>
      </c>
      <c r="AK303" s="1">
        <v>45</v>
      </c>
      <c r="AL303" s="1">
        <v>46</v>
      </c>
      <c r="AM303" s="1">
        <v>37</v>
      </c>
      <c r="AN303" s="1">
        <v>23</v>
      </c>
      <c r="AO303" s="1">
        <v>37</v>
      </c>
      <c r="AP303" s="1">
        <v>52</v>
      </c>
      <c r="AQ303" s="1">
        <v>56</v>
      </c>
      <c r="AR303" s="1">
        <v>53</v>
      </c>
      <c r="AS303" s="1">
        <v>20</v>
      </c>
      <c r="AT303" s="1">
        <v>20</v>
      </c>
      <c r="AU303" s="1">
        <v>26</v>
      </c>
      <c r="AV303" s="1">
        <v>62</v>
      </c>
      <c r="AW303" s="1">
        <v>25</v>
      </c>
      <c r="AX303" s="1">
        <v>66</v>
      </c>
      <c r="AY303" s="1">
        <v>36</v>
      </c>
      <c r="AZ303" s="1">
        <v>32</v>
      </c>
      <c r="BA303" s="1">
        <v>50</v>
      </c>
      <c r="BB303" s="1">
        <v>23</v>
      </c>
      <c r="BC303" s="1">
        <v>52</v>
      </c>
      <c r="BD303" s="1">
        <v>22</v>
      </c>
      <c r="BE303" s="1">
        <v>36</v>
      </c>
      <c r="BF303" s="1">
        <v>29</v>
      </c>
      <c r="BG303" s="1">
        <v>40</v>
      </c>
      <c r="BH303" s="1">
        <v>29</v>
      </c>
      <c r="BI303" s="1">
        <v>28</v>
      </c>
      <c r="BJ303" s="1">
        <v>56</v>
      </c>
      <c r="BK303" s="1">
        <v>27</v>
      </c>
      <c r="BL303" s="1">
        <v>55</v>
      </c>
      <c r="BM303" s="1">
        <v>32</v>
      </c>
      <c r="BN303" s="1">
        <v>51</v>
      </c>
      <c r="BO303" s="1">
        <v>33</v>
      </c>
      <c r="BP303" s="1">
        <v>38</v>
      </c>
    </row>
    <row r="304" spans="1:68" x14ac:dyDescent="0.25">
      <c r="A304" s="1">
        <v>303</v>
      </c>
      <c r="B304" s="1">
        <v>54</v>
      </c>
      <c r="C304" s="1">
        <v>38</v>
      </c>
      <c r="D304" s="1">
        <v>21</v>
      </c>
      <c r="E304" s="1">
        <v>51</v>
      </c>
      <c r="F304" s="1">
        <v>24</v>
      </c>
      <c r="G304" s="1">
        <v>25</v>
      </c>
      <c r="H304" s="1">
        <v>26</v>
      </c>
      <c r="I304" s="1">
        <v>41</v>
      </c>
      <c r="J304" s="1">
        <v>33</v>
      </c>
      <c r="K304" s="1">
        <v>65</v>
      </c>
      <c r="L304" s="1">
        <v>32</v>
      </c>
      <c r="M304" s="1">
        <v>39</v>
      </c>
      <c r="N304" s="1">
        <v>29</v>
      </c>
      <c r="O304" s="1">
        <v>65</v>
      </c>
      <c r="P304" s="1">
        <v>43</v>
      </c>
      <c r="Q304" s="1">
        <v>22</v>
      </c>
      <c r="R304" s="1">
        <v>30</v>
      </c>
      <c r="S304" s="1">
        <v>34</v>
      </c>
      <c r="T304" s="1">
        <v>52</v>
      </c>
      <c r="U304" s="1">
        <v>45</v>
      </c>
      <c r="V304" s="1">
        <v>32</v>
      </c>
      <c r="W304" s="1">
        <v>30</v>
      </c>
      <c r="X304" s="1">
        <v>24</v>
      </c>
      <c r="Y304" s="1">
        <v>44</v>
      </c>
      <c r="Z304" s="1">
        <v>30</v>
      </c>
      <c r="AA304" s="1">
        <v>63</v>
      </c>
      <c r="AB304" s="1">
        <v>58</v>
      </c>
      <c r="AC304" s="1">
        <v>36</v>
      </c>
      <c r="AD304" s="1">
        <v>60</v>
      </c>
      <c r="AE304" s="1">
        <v>61</v>
      </c>
      <c r="AF304" s="1">
        <v>41</v>
      </c>
      <c r="AG304" s="1">
        <v>23</v>
      </c>
      <c r="AH304" s="1">
        <v>38</v>
      </c>
      <c r="AI304" s="1">
        <v>51</v>
      </c>
      <c r="AJ304" s="1">
        <v>47</v>
      </c>
      <c r="AK304" s="1">
        <v>48</v>
      </c>
      <c r="AL304" s="1">
        <v>34</v>
      </c>
      <c r="AM304" s="1">
        <v>33</v>
      </c>
      <c r="AN304" s="1">
        <v>22</v>
      </c>
      <c r="AO304" s="1">
        <v>52</v>
      </c>
      <c r="AP304" s="1">
        <v>27</v>
      </c>
      <c r="AQ304" s="1">
        <v>22</v>
      </c>
      <c r="AR304" s="1">
        <v>47</v>
      </c>
      <c r="AS304" s="1">
        <v>43</v>
      </c>
      <c r="AT304" s="1">
        <v>21</v>
      </c>
      <c r="AU304" s="1">
        <v>52</v>
      </c>
      <c r="AV304" s="1">
        <v>45</v>
      </c>
      <c r="AW304" s="1">
        <v>43</v>
      </c>
      <c r="AX304" s="1">
        <v>25</v>
      </c>
      <c r="AY304" s="1">
        <v>24</v>
      </c>
      <c r="AZ304" s="1">
        <v>29</v>
      </c>
      <c r="BA304" s="1">
        <v>29</v>
      </c>
      <c r="BB304" s="1">
        <v>31</v>
      </c>
      <c r="BC304" s="1">
        <v>23</v>
      </c>
      <c r="BD304" s="1">
        <v>24</v>
      </c>
      <c r="BE304" s="1">
        <v>38</v>
      </c>
      <c r="BF304" s="1">
        <v>30</v>
      </c>
      <c r="BG304" s="1">
        <v>53</v>
      </c>
      <c r="BH304" s="1">
        <v>41</v>
      </c>
      <c r="BI304" s="1">
        <v>51</v>
      </c>
      <c r="BJ304" s="1">
        <v>23</v>
      </c>
      <c r="BK304" s="1">
        <v>31</v>
      </c>
      <c r="BL304" s="1">
        <v>37</v>
      </c>
      <c r="BM304" s="1">
        <v>24</v>
      </c>
      <c r="BN304" s="1">
        <v>34</v>
      </c>
      <c r="BO304" s="1">
        <v>30</v>
      </c>
      <c r="BP304" s="1">
        <v>29</v>
      </c>
    </row>
    <row r="305" spans="1:68" x14ac:dyDescent="0.25">
      <c r="A305" s="1">
        <v>304</v>
      </c>
      <c r="B305" s="1">
        <v>38</v>
      </c>
      <c r="C305" s="1">
        <v>27</v>
      </c>
      <c r="D305" s="1">
        <v>27</v>
      </c>
      <c r="E305" s="1">
        <v>45</v>
      </c>
      <c r="F305" s="1">
        <v>36</v>
      </c>
      <c r="G305" s="1">
        <v>43</v>
      </c>
      <c r="H305" s="1">
        <v>60</v>
      </c>
      <c r="I305" s="1">
        <v>59</v>
      </c>
      <c r="J305" s="1">
        <v>44</v>
      </c>
      <c r="K305" s="1">
        <v>32</v>
      </c>
      <c r="L305" s="1">
        <v>21</v>
      </c>
      <c r="M305" s="1">
        <v>62</v>
      </c>
      <c r="N305" s="1">
        <v>39</v>
      </c>
      <c r="O305" s="1">
        <v>59</v>
      </c>
      <c r="P305" s="1">
        <v>24</v>
      </c>
      <c r="Q305" s="1">
        <v>36</v>
      </c>
      <c r="R305" s="1">
        <v>65</v>
      </c>
      <c r="S305" s="1">
        <v>25</v>
      </c>
      <c r="T305" s="1">
        <v>59</v>
      </c>
      <c r="U305" s="1">
        <v>45</v>
      </c>
      <c r="V305" s="1">
        <v>44</v>
      </c>
      <c r="W305" s="1">
        <v>25</v>
      </c>
      <c r="X305" s="1">
        <v>47</v>
      </c>
      <c r="Y305" s="1">
        <v>29</v>
      </c>
      <c r="Z305" s="1">
        <v>35</v>
      </c>
      <c r="AA305" s="1">
        <v>55</v>
      </c>
      <c r="AB305" s="1">
        <v>63</v>
      </c>
      <c r="AC305" s="1">
        <v>59</v>
      </c>
      <c r="AD305" s="1">
        <v>48</v>
      </c>
      <c r="AE305" s="1">
        <v>56</v>
      </c>
      <c r="AF305" s="1">
        <v>53</v>
      </c>
      <c r="AG305" s="1">
        <v>30</v>
      </c>
      <c r="AH305" s="1">
        <v>28</v>
      </c>
      <c r="AI305" s="1">
        <v>45</v>
      </c>
      <c r="AJ305" s="1">
        <v>33</v>
      </c>
      <c r="AK305" s="1">
        <v>26</v>
      </c>
      <c r="AL305" s="1">
        <v>59</v>
      </c>
      <c r="AM305" s="1">
        <v>40</v>
      </c>
      <c r="AN305" s="1">
        <v>32</v>
      </c>
      <c r="AO305" s="1">
        <v>50</v>
      </c>
      <c r="AP305" s="1">
        <v>25</v>
      </c>
      <c r="AQ305" s="1">
        <v>29</v>
      </c>
      <c r="AR305" s="1">
        <v>30</v>
      </c>
      <c r="AS305" s="1">
        <v>37</v>
      </c>
      <c r="AT305" s="1">
        <v>21</v>
      </c>
      <c r="AU305" s="1">
        <v>30</v>
      </c>
      <c r="AV305" s="1">
        <v>43</v>
      </c>
      <c r="AW305" s="1">
        <v>32</v>
      </c>
      <c r="AX305" s="1">
        <v>39</v>
      </c>
      <c r="AY305" s="1">
        <v>38</v>
      </c>
      <c r="AZ305" s="1">
        <v>36</v>
      </c>
      <c r="BA305" s="1">
        <v>42</v>
      </c>
      <c r="BB305" s="1">
        <v>33</v>
      </c>
      <c r="BC305" s="1">
        <v>39</v>
      </c>
      <c r="BD305" s="1">
        <v>22</v>
      </c>
      <c r="BE305" s="1">
        <v>47</v>
      </c>
      <c r="BF305" s="1">
        <v>43</v>
      </c>
      <c r="BG305" s="1">
        <v>42</v>
      </c>
      <c r="BH305" s="1">
        <v>26</v>
      </c>
      <c r="BI305" s="1">
        <v>29</v>
      </c>
      <c r="BJ305" s="1">
        <v>34</v>
      </c>
      <c r="BK305" s="1">
        <v>51</v>
      </c>
      <c r="BL305" s="1">
        <v>57</v>
      </c>
      <c r="BM305" s="1">
        <v>54</v>
      </c>
      <c r="BN305" s="1">
        <v>38</v>
      </c>
      <c r="BO305" s="1">
        <v>22</v>
      </c>
      <c r="BP305" s="1">
        <v>38</v>
      </c>
    </row>
    <row r="306" spans="1:68" x14ac:dyDescent="0.25">
      <c r="A306" s="1">
        <v>305</v>
      </c>
      <c r="B306" s="1">
        <v>35</v>
      </c>
      <c r="C306" s="1">
        <v>34</v>
      </c>
      <c r="D306" s="1">
        <v>31</v>
      </c>
      <c r="E306" s="1">
        <v>27</v>
      </c>
      <c r="F306" s="1">
        <v>60</v>
      </c>
      <c r="G306" s="1">
        <v>28</v>
      </c>
      <c r="H306" s="1">
        <v>51</v>
      </c>
      <c r="I306" s="1">
        <v>29</v>
      </c>
      <c r="J306" s="1">
        <v>22</v>
      </c>
      <c r="K306" s="1">
        <v>23</v>
      </c>
      <c r="L306" s="1">
        <v>58</v>
      </c>
      <c r="M306" s="1">
        <v>28</v>
      </c>
      <c r="N306" s="1">
        <v>39</v>
      </c>
      <c r="O306" s="1">
        <v>58</v>
      </c>
      <c r="P306" s="1">
        <v>61</v>
      </c>
      <c r="Q306" s="1">
        <v>27</v>
      </c>
      <c r="R306" s="1">
        <v>49</v>
      </c>
      <c r="S306" s="1">
        <v>26</v>
      </c>
      <c r="T306" s="1">
        <v>32</v>
      </c>
      <c r="U306" s="1">
        <v>27</v>
      </c>
      <c r="V306" s="1">
        <v>30</v>
      </c>
      <c r="W306" s="1">
        <v>51</v>
      </c>
      <c r="X306" s="1">
        <v>25</v>
      </c>
      <c r="Y306" s="1">
        <v>41</v>
      </c>
      <c r="Z306" s="1">
        <v>46</v>
      </c>
      <c r="AA306" s="1">
        <v>41</v>
      </c>
      <c r="AB306" s="1">
        <v>59</v>
      </c>
      <c r="AC306" s="1">
        <v>29</v>
      </c>
      <c r="AD306" s="1">
        <v>54</v>
      </c>
      <c r="AE306" s="1">
        <v>46</v>
      </c>
      <c r="AF306" s="1">
        <v>40</v>
      </c>
      <c r="AG306" s="1">
        <v>28</v>
      </c>
      <c r="AH306" s="1">
        <v>28</v>
      </c>
      <c r="AI306" s="1">
        <v>22</v>
      </c>
      <c r="AJ306" s="1">
        <v>47</v>
      </c>
      <c r="AK306" s="1">
        <v>35</v>
      </c>
      <c r="AL306" s="1">
        <v>46</v>
      </c>
      <c r="AM306" s="1">
        <v>32</v>
      </c>
      <c r="AN306" s="1">
        <v>46</v>
      </c>
      <c r="AO306" s="1">
        <v>30</v>
      </c>
      <c r="AP306" s="1">
        <v>33</v>
      </c>
      <c r="AQ306" s="1">
        <v>21</v>
      </c>
      <c r="AR306" s="1">
        <v>34</v>
      </c>
      <c r="AS306" s="1">
        <v>36</v>
      </c>
      <c r="AT306" s="1">
        <v>49</v>
      </c>
      <c r="AU306" s="1">
        <v>29</v>
      </c>
      <c r="AV306" s="1">
        <v>22</v>
      </c>
      <c r="AW306" s="1">
        <v>36</v>
      </c>
      <c r="AX306" s="1">
        <v>36</v>
      </c>
      <c r="AY306" s="1">
        <v>50</v>
      </c>
      <c r="AZ306" s="1">
        <v>45</v>
      </c>
      <c r="BA306" s="1">
        <v>30</v>
      </c>
      <c r="BB306" s="1">
        <v>60</v>
      </c>
      <c r="BC306" s="1">
        <v>58</v>
      </c>
      <c r="BD306" s="1">
        <v>24</v>
      </c>
      <c r="BE306" s="1">
        <v>41</v>
      </c>
      <c r="BF306" s="1">
        <v>20</v>
      </c>
      <c r="BG306" s="1">
        <v>46</v>
      </c>
      <c r="BH306" s="1">
        <v>39</v>
      </c>
      <c r="BI306" s="1">
        <v>31</v>
      </c>
      <c r="BJ306" s="1">
        <v>51</v>
      </c>
      <c r="BK306" s="1">
        <v>27</v>
      </c>
      <c r="BL306" s="1">
        <v>38</v>
      </c>
      <c r="BM306" s="1">
        <v>62</v>
      </c>
      <c r="BN306" s="1">
        <v>22</v>
      </c>
      <c r="BO306" s="1">
        <v>24</v>
      </c>
      <c r="BP306" s="1">
        <v>39</v>
      </c>
    </row>
    <row r="307" spans="1:68" x14ac:dyDescent="0.25">
      <c r="A307" s="1">
        <v>306</v>
      </c>
      <c r="B307" s="1">
        <v>28</v>
      </c>
      <c r="C307" s="1">
        <v>44</v>
      </c>
      <c r="D307" s="1">
        <v>54</v>
      </c>
      <c r="E307" s="1">
        <v>42</v>
      </c>
      <c r="F307" s="1">
        <v>46</v>
      </c>
      <c r="G307" s="1">
        <v>55</v>
      </c>
      <c r="H307" s="1">
        <v>30</v>
      </c>
      <c r="I307" s="1">
        <v>40</v>
      </c>
      <c r="J307" s="1">
        <v>63</v>
      </c>
      <c r="K307" s="1">
        <v>28</v>
      </c>
      <c r="L307" s="1">
        <v>44</v>
      </c>
      <c r="M307" s="1">
        <v>55</v>
      </c>
      <c r="N307" s="1">
        <v>56</v>
      </c>
      <c r="O307" s="1">
        <v>47</v>
      </c>
      <c r="P307" s="1">
        <v>45</v>
      </c>
      <c r="Q307" s="1">
        <v>74</v>
      </c>
      <c r="R307" s="1">
        <v>36</v>
      </c>
      <c r="S307" s="1">
        <v>47</v>
      </c>
      <c r="T307" s="1">
        <v>45</v>
      </c>
      <c r="U307" s="1">
        <v>39</v>
      </c>
      <c r="V307" s="1">
        <v>42</v>
      </c>
      <c r="W307" s="1">
        <v>26</v>
      </c>
      <c r="X307" s="1">
        <v>56</v>
      </c>
      <c r="Y307" s="1">
        <v>21</v>
      </c>
      <c r="Z307" s="1">
        <v>27</v>
      </c>
      <c r="AA307" s="1">
        <v>45</v>
      </c>
      <c r="AB307" s="1">
        <v>40</v>
      </c>
      <c r="AC307" s="1">
        <v>47</v>
      </c>
      <c r="AD307" s="1">
        <v>25</v>
      </c>
      <c r="AE307" s="1">
        <v>39</v>
      </c>
      <c r="AF307" s="1">
        <v>32</v>
      </c>
      <c r="AG307" s="1">
        <v>25</v>
      </c>
      <c r="AH307" s="1">
        <v>34</v>
      </c>
      <c r="AI307" s="1">
        <v>49</v>
      </c>
      <c r="AJ307" s="1">
        <v>39</v>
      </c>
      <c r="AK307" s="1">
        <v>19</v>
      </c>
      <c r="AL307" s="1">
        <v>32</v>
      </c>
      <c r="AM307" s="1">
        <v>32</v>
      </c>
      <c r="AN307" s="1">
        <v>47</v>
      </c>
      <c r="AO307" s="1">
        <v>30</v>
      </c>
      <c r="AP307" s="1">
        <v>60</v>
      </c>
      <c r="AQ307" s="1">
        <v>35</v>
      </c>
      <c r="AR307" s="1">
        <v>27</v>
      </c>
      <c r="AS307" s="1">
        <v>33</v>
      </c>
      <c r="AT307" s="1">
        <v>30</v>
      </c>
      <c r="AU307" s="1">
        <v>31</v>
      </c>
      <c r="AV307" s="1">
        <v>40</v>
      </c>
      <c r="AW307" s="1">
        <v>40</v>
      </c>
      <c r="AX307" s="1">
        <v>34</v>
      </c>
      <c r="AY307" s="1">
        <v>23</v>
      </c>
      <c r="AZ307" s="1">
        <v>29</v>
      </c>
      <c r="BA307" s="1">
        <v>33</v>
      </c>
      <c r="BB307" s="1">
        <v>22</v>
      </c>
      <c r="BC307" s="1">
        <v>30</v>
      </c>
      <c r="BD307" s="1">
        <v>33</v>
      </c>
      <c r="BE307" s="1">
        <v>51</v>
      </c>
      <c r="BF307" s="1">
        <v>18</v>
      </c>
      <c r="BG307" s="1">
        <v>50</v>
      </c>
      <c r="BH307" s="1">
        <v>36</v>
      </c>
      <c r="BI307" s="1">
        <v>33</v>
      </c>
      <c r="BJ307" s="1">
        <v>29</v>
      </c>
      <c r="BK307" s="1">
        <v>30</v>
      </c>
      <c r="BL307" s="1">
        <v>47</v>
      </c>
      <c r="BM307" s="1">
        <v>34</v>
      </c>
      <c r="BN307" s="1">
        <v>32</v>
      </c>
      <c r="BO307" s="1">
        <v>31</v>
      </c>
      <c r="BP307" s="1">
        <v>39</v>
      </c>
    </row>
    <row r="308" spans="1:68" x14ac:dyDescent="0.25">
      <c r="A308" s="1">
        <v>307</v>
      </c>
      <c r="B308" s="1">
        <v>58</v>
      </c>
      <c r="C308" s="1">
        <v>22</v>
      </c>
      <c r="D308" s="1">
        <v>38</v>
      </c>
      <c r="E308" s="1">
        <v>41</v>
      </c>
      <c r="F308" s="1">
        <v>29</v>
      </c>
      <c r="G308" s="1">
        <v>28</v>
      </c>
      <c r="H308" s="1">
        <v>41</v>
      </c>
      <c r="I308" s="1">
        <v>39</v>
      </c>
      <c r="J308" s="1">
        <v>41</v>
      </c>
      <c r="K308" s="1">
        <v>31</v>
      </c>
      <c r="L308" s="1">
        <v>23</v>
      </c>
      <c r="M308" s="1">
        <v>45</v>
      </c>
      <c r="N308" s="1">
        <v>35</v>
      </c>
      <c r="O308" s="1">
        <v>36</v>
      </c>
      <c r="P308" s="1">
        <v>38</v>
      </c>
      <c r="Q308" s="1">
        <v>29</v>
      </c>
      <c r="R308" s="1">
        <v>37</v>
      </c>
      <c r="S308" s="1">
        <v>33</v>
      </c>
      <c r="T308" s="1">
        <v>56</v>
      </c>
      <c r="U308" s="1">
        <v>38</v>
      </c>
      <c r="V308" s="1">
        <v>44</v>
      </c>
      <c r="W308" s="1">
        <v>28</v>
      </c>
      <c r="X308" s="1">
        <v>34</v>
      </c>
      <c r="Y308" s="1">
        <v>26</v>
      </c>
      <c r="Z308" s="1">
        <v>53</v>
      </c>
      <c r="AA308" s="1">
        <v>31</v>
      </c>
      <c r="AB308" s="1">
        <v>34</v>
      </c>
      <c r="AC308" s="1">
        <v>47</v>
      </c>
      <c r="AD308" s="1">
        <v>21</v>
      </c>
      <c r="AE308" s="1">
        <v>23</v>
      </c>
      <c r="AF308" s="1">
        <v>30</v>
      </c>
      <c r="AG308" s="1">
        <v>31</v>
      </c>
      <c r="AH308" s="1">
        <v>47</v>
      </c>
      <c r="AI308" s="1">
        <v>51</v>
      </c>
      <c r="AJ308" s="1">
        <v>27</v>
      </c>
      <c r="AK308" s="1">
        <v>26</v>
      </c>
      <c r="AL308" s="1">
        <v>48</v>
      </c>
      <c r="AM308" s="1">
        <v>33</v>
      </c>
      <c r="AN308" s="1">
        <v>55</v>
      </c>
      <c r="AO308" s="1">
        <v>28</v>
      </c>
      <c r="AP308" s="1">
        <v>26</v>
      </c>
      <c r="AQ308" s="1">
        <v>50</v>
      </c>
      <c r="AR308" s="1">
        <v>22</v>
      </c>
      <c r="AS308" s="1">
        <v>41</v>
      </c>
      <c r="AT308" s="1">
        <v>27</v>
      </c>
      <c r="AU308" s="1">
        <v>59</v>
      </c>
      <c r="AV308" s="1">
        <v>61</v>
      </c>
      <c r="AW308" s="1">
        <v>35</v>
      </c>
      <c r="AX308" s="1">
        <v>64</v>
      </c>
      <c r="AY308" s="1">
        <v>24</v>
      </c>
      <c r="AZ308" s="1">
        <v>29</v>
      </c>
      <c r="BA308" s="1">
        <v>21</v>
      </c>
      <c r="BB308" s="1">
        <v>46</v>
      </c>
      <c r="BC308" s="1">
        <v>26</v>
      </c>
      <c r="BD308" s="1">
        <v>39</v>
      </c>
      <c r="BE308" s="1">
        <v>66</v>
      </c>
      <c r="BF308" s="1">
        <v>63</v>
      </c>
      <c r="BG308" s="1">
        <v>34</v>
      </c>
      <c r="BH308" s="1">
        <v>57</v>
      </c>
      <c r="BI308" s="1">
        <v>56</v>
      </c>
      <c r="BJ308" s="1">
        <v>38</v>
      </c>
      <c r="BK308" s="1">
        <v>23</v>
      </c>
      <c r="BL308" s="1">
        <v>46</v>
      </c>
      <c r="BM308" s="1">
        <v>53</v>
      </c>
      <c r="BN308" s="1">
        <v>24</v>
      </c>
      <c r="BO308" s="1">
        <v>25</v>
      </c>
      <c r="BP308" s="1">
        <v>26</v>
      </c>
    </row>
    <row r="309" spans="1:68" x14ac:dyDescent="0.25">
      <c r="A309" s="1">
        <v>308</v>
      </c>
      <c r="B309" s="1">
        <v>49</v>
      </c>
      <c r="C309" s="1">
        <v>68</v>
      </c>
      <c r="D309" s="1">
        <v>37</v>
      </c>
      <c r="E309" s="1">
        <v>60</v>
      </c>
      <c r="F309" s="1">
        <v>34</v>
      </c>
      <c r="G309" s="1">
        <v>59</v>
      </c>
      <c r="H309" s="1">
        <v>24</v>
      </c>
      <c r="I309" s="1">
        <v>24</v>
      </c>
      <c r="J309" s="1">
        <v>46</v>
      </c>
      <c r="K309" s="1">
        <v>38</v>
      </c>
      <c r="L309" s="1">
        <v>36</v>
      </c>
      <c r="M309" s="1">
        <v>49</v>
      </c>
      <c r="N309" s="1">
        <v>55</v>
      </c>
      <c r="O309" s="1">
        <v>58</v>
      </c>
      <c r="P309" s="1">
        <v>44</v>
      </c>
      <c r="Q309" s="1">
        <v>48</v>
      </c>
      <c r="R309" s="1">
        <v>31</v>
      </c>
      <c r="S309" s="1">
        <v>61</v>
      </c>
      <c r="T309" s="1">
        <v>33</v>
      </c>
      <c r="U309" s="1">
        <v>30</v>
      </c>
      <c r="V309" s="1">
        <v>49</v>
      </c>
      <c r="W309" s="1">
        <v>29</v>
      </c>
      <c r="X309" s="1">
        <v>47</v>
      </c>
      <c r="Y309" s="1">
        <v>45</v>
      </c>
      <c r="Z309" s="1">
        <v>19</v>
      </c>
      <c r="AA309" s="1">
        <v>51</v>
      </c>
      <c r="AB309" s="1">
        <v>40</v>
      </c>
      <c r="AC309" s="1">
        <v>59</v>
      </c>
      <c r="AD309" s="1">
        <v>28</v>
      </c>
      <c r="AE309" s="1">
        <v>58</v>
      </c>
      <c r="AF309" s="1">
        <v>25</v>
      </c>
      <c r="AG309" s="1">
        <v>22</v>
      </c>
      <c r="AH309" s="1">
        <v>45</v>
      </c>
      <c r="AI309" s="1">
        <v>19</v>
      </c>
      <c r="AJ309" s="1">
        <v>25</v>
      </c>
      <c r="AK309" s="1">
        <v>32</v>
      </c>
      <c r="AL309" s="1">
        <v>27</v>
      </c>
      <c r="AM309" s="1">
        <v>27</v>
      </c>
      <c r="AN309" s="1">
        <v>47</v>
      </c>
      <c r="AO309" s="1">
        <v>31</v>
      </c>
      <c r="AP309" s="1">
        <v>33</v>
      </c>
      <c r="AQ309" s="1">
        <v>49</v>
      </c>
      <c r="AR309" s="1">
        <v>36</v>
      </c>
      <c r="AS309" s="1">
        <v>46</v>
      </c>
      <c r="AT309" s="1">
        <v>23</v>
      </c>
      <c r="AU309" s="1">
        <v>25</v>
      </c>
      <c r="AV309" s="1">
        <v>41</v>
      </c>
      <c r="AW309" s="1">
        <v>63</v>
      </c>
      <c r="AX309" s="1">
        <v>49</v>
      </c>
      <c r="AY309" s="1">
        <v>25</v>
      </c>
      <c r="AZ309" s="1">
        <v>54</v>
      </c>
      <c r="BA309" s="1">
        <v>32</v>
      </c>
      <c r="BB309" s="1">
        <v>62</v>
      </c>
      <c r="BC309" s="1">
        <v>23</v>
      </c>
      <c r="BD309" s="1">
        <v>33</v>
      </c>
      <c r="BE309" s="1">
        <v>56</v>
      </c>
      <c r="BF309" s="1">
        <v>61</v>
      </c>
      <c r="BG309" s="1">
        <v>44</v>
      </c>
      <c r="BH309" s="1">
        <v>66</v>
      </c>
      <c r="BI309" s="1">
        <v>27</v>
      </c>
      <c r="BJ309" s="1">
        <v>25</v>
      </c>
      <c r="BK309" s="1">
        <v>49</v>
      </c>
      <c r="BL309" s="1">
        <v>74</v>
      </c>
      <c r="BM309" s="1">
        <v>51</v>
      </c>
      <c r="BN309" s="1">
        <v>55</v>
      </c>
      <c r="BO309" s="1">
        <v>40</v>
      </c>
      <c r="BP309" s="1">
        <v>31</v>
      </c>
    </row>
    <row r="310" spans="1:68" x14ac:dyDescent="0.25">
      <c r="A310" s="1">
        <v>309</v>
      </c>
      <c r="B310" s="1">
        <v>25</v>
      </c>
      <c r="C310" s="1">
        <v>37</v>
      </c>
      <c r="D310" s="1">
        <v>37</v>
      </c>
      <c r="E310" s="1">
        <v>48</v>
      </c>
      <c r="F310" s="1">
        <v>31</v>
      </c>
      <c r="G310" s="1">
        <v>38</v>
      </c>
      <c r="H310" s="1">
        <v>22</v>
      </c>
      <c r="I310" s="1">
        <v>31</v>
      </c>
      <c r="J310" s="1">
        <v>35</v>
      </c>
      <c r="K310" s="1">
        <v>35</v>
      </c>
      <c r="L310" s="1">
        <v>23</v>
      </c>
      <c r="M310" s="1">
        <v>55</v>
      </c>
      <c r="N310" s="1">
        <v>36</v>
      </c>
      <c r="O310" s="1">
        <v>44</v>
      </c>
      <c r="P310" s="1">
        <v>27</v>
      </c>
      <c r="Q310" s="1">
        <v>41</v>
      </c>
      <c r="R310" s="1">
        <v>30</v>
      </c>
      <c r="S310" s="1">
        <v>48</v>
      </c>
      <c r="T310" s="1">
        <v>53</v>
      </c>
      <c r="U310" s="1">
        <v>29</v>
      </c>
      <c r="V310" s="1">
        <v>43</v>
      </c>
      <c r="W310" s="1">
        <v>57</v>
      </c>
      <c r="X310" s="1">
        <v>28</v>
      </c>
      <c r="Y310" s="1">
        <v>56</v>
      </c>
      <c r="Z310" s="1">
        <v>37</v>
      </c>
      <c r="AA310" s="1">
        <v>51</v>
      </c>
      <c r="AB310" s="1">
        <v>39</v>
      </c>
      <c r="AC310" s="1">
        <v>38</v>
      </c>
      <c r="AD310" s="1">
        <v>27</v>
      </c>
      <c r="AE310" s="1">
        <v>38</v>
      </c>
      <c r="AF310" s="1">
        <v>53</v>
      </c>
      <c r="AG310" s="1">
        <v>55</v>
      </c>
      <c r="AH310" s="1">
        <v>34</v>
      </c>
      <c r="AI310" s="1">
        <v>54</v>
      </c>
      <c r="AJ310" s="1">
        <v>40</v>
      </c>
      <c r="AK310" s="1">
        <v>22</v>
      </c>
      <c r="AL310" s="1">
        <v>26</v>
      </c>
      <c r="AM310" s="1">
        <v>57</v>
      </c>
      <c r="AN310" s="1">
        <v>48</v>
      </c>
      <c r="AO310" s="1">
        <v>33</v>
      </c>
      <c r="AP310" s="1">
        <v>22</v>
      </c>
      <c r="AQ310" s="1">
        <v>35</v>
      </c>
      <c r="AR310" s="1">
        <v>67</v>
      </c>
      <c r="AS310" s="1">
        <v>26</v>
      </c>
      <c r="AT310" s="1">
        <v>34</v>
      </c>
      <c r="AU310" s="1">
        <v>72</v>
      </c>
      <c r="AV310" s="1">
        <v>68</v>
      </c>
      <c r="AW310" s="1">
        <v>26</v>
      </c>
      <c r="AX310" s="1">
        <v>43</v>
      </c>
      <c r="AY310" s="1">
        <v>21</v>
      </c>
      <c r="AZ310" s="1">
        <v>50</v>
      </c>
      <c r="BA310" s="1">
        <v>59</v>
      </c>
      <c r="BB310" s="1">
        <v>55</v>
      </c>
      <c r="BC310" s="1">
        <v>27</v>
      </c>
      <c r="BD310" s="1">
        <v>35</v>
      </c>
      <c r="BE310" s="1">
        <v>51</v>
      </c>
      <c r="BF310" s="1">
        <v>50</v>
      </c>
      <c r="BG310" s="1">
        <v>52</v>
      </c>
      <c r="BH310" s="1">
        <v>33</v>
      </c>
      <c r="BI310" s="1">
        <v>38</v>
      </c>
      <c r="BJ310" s="1">
        <v>30</v>
      </c>
      <c r="BK310" s="1">
        <v>52</v>
      </c>
      <c r="BL310" s="1">
        <v>35</v>
      </c>
      <c r="BM310" s="1">
        <v>35</v>
      </c>
      <c r="BN310" s="1">
        <v>58</v>
      </c>
      <c r="BO310" s="1">
        <v>31</v>
      </c>
      <c r="BP310" s="1">
        <v>66</v>
      </c>
    </row>
    <row r="311" spans="1:68" x14ac:dyDescent="0.25">
      <c r="A311" s="1">
        <v>310</v>
      </c>
      <c r="B311" s="1">
        <v>33</v>
      </c>
      <c r="C311" s="1">
        <v>60</v>
      </c>
      <c r="D311" s="1">
        <v>48</v>
      </c>
      <c r="E311" s="1">
        <v>52</v>
      </c>
      <c r="F311" s="1">
        <v>45</v>
      </c>
      <c r="G311" s="1">
        <v>44</v>
      </c>
      <c r="H311" s="1">
        <v>35</v>
      </c>
      <c r="I311" s="1">
        <v>25</v>
      </c>
      <c r="J311" s="1">
        <v>47</v>
      </c>
      <c r="K311" s="1">
        <v>19</v>
      </c>
      <c r="L311" s="1">
        <v>31</v>
      </c>
      <c r="M311" s="1">
        <v>32</v>
      </c>
      <c r="N311" s="1">
        <v>28</v>
      </c>
      <c r="O311" s="1">
        <v>34</v>
      </c>
      <c r="P311" s="1">
        <v>31</v>
      </c>
      <c r="Q311" s="1">
        <v>58</v>
      </c>
      <c r="R311" s="1">
        <v>60</v>
      </c>
      <c r="S311" s="1">
        <v>61</v>
      </c>
      <c r="T311" s="1">
        <v>30</v>
      </c>
      <c r="U311" s="1">
        <v>22</v>
      </c>
      <c r="V311" s="1">
        <v>34</v>
      </c>
      <c r="W311" s="1">
        <v>42</v>
      </c>
      <c r="X311" s="1">
        <v>28</v>
      </c>
      <c r="Y311" s="1">
        <v>47</v>
      </c>
      <c r="Z311" s="1">
        <v>32</v>
      </c>
      <c r="AA311" s="1">
        <v>37</v>
      </c>
      <c r="AB311" s="1">
        <v>46</v>
      </c>
      <c r="AC311" s="1">
        <v>44</v>
      </c>
      <c r="AD311" s="1">
        <v>35</v>
      </c>
      <c r="AE311" s="1">
        <v>24</v>
      </c>
      <c r="AF311" s="1">
        <v>64</v>
      </c>
      <c r="AG311" s="1">
        <v>61</v>
      </c>
      <c r="AH311" s="1">
        <v>57</v>
      </c>
      <c r="AI311" s="1">
        <v>29</v>
      </c>
      <c r="AJ311" s="1">
        <v>72</v>
      </c>
      <c r="AK311" s="1">
        <v>27</v>
      </c>
      <c r="AL311" s="1">
        <v>38</v>
      </c>
      <c r="AM311" s="1">
        <v>24</v>
      </c>
      <c r="AN311" s="1">
        <v>27</v>
      </c>
      <c r="AO311" s="1">
        <v>50</v>
      </c>
      <c r="AP311" s="1">
        <v>37</v>
      </c>
      <c r="AQ311" s="1">
        <v>30</v>
      </c>
      <c r="AR311" s="1">
        <v>34</v>
      </c>
      <c r="AS311" s="1">
        <v>49</v>
      </c>
      <c r="AT311" s="1">
        <v>23</v>
      </c>
      <c r="AU311" s="1">
        <v>21</v>
      </c>
      <c r="AV311" s="1">
        <v>25</v>
      </c>
      <c r="AW311" s="1">
        <v>22</v>
      </c>
      <c r="AX311" s="1">
        <v>40</v>
      </c>
      <c r="AY311" s="1">
        <v>25</v>
      </c>
      <c r="AZ311" s="1">
        <v>23</v>
      </c>
      <c r="BA311" s="1">
        <v>43</v>
      </c>
      <c r="BB311" s="1">
        <v>30</v>
      </c>
      <c r="BC311" s="1">
        <v>41</v>
      </c>
      <c r="BD311" s="1">
        <v>23</v>
      </c>
      <c r="BE311" s="1">
        <v>25</v>
      </c>
      <c r="BF311" s="1">
        <v>40</v>
      </c>
      <c r="BG311" s="1">
        <v>40</v>
      </c>
      <c r="BH311" s="1">
        <v>35</v>
      </c>
      <c r="BI311" s="1">
        <v>33</v>
      </c>
      <c r="BJ311" s="1">
        <v>55</v>
      </c>
      <c r="BK311" s="1">
        <v>47</v>
      </c>
      <c r="BL311" s="1">
        <v>27</v>
      </c>
      <c r="BM311" s="1">
        <v>42</v>
      </c>
      <c r="BN311" s="1">
        <v>59</v>
      </c>
      <c r="BO311" s="1">
        <v>32</v>
      </c>
      <c r="BP311" s="1">
        <v>34</v>
      </c>
    </row>
    <row r="312" spans="1:68" x14ac:dyDescent="0.25">
      <c r="A312" s="1">
        <v>311</v>
      </c>
      <c r="B312" s="1">
        <v>36</v>
      </c>
      <c r="C312" s="1">
        <v>31</v>
      </c>
      <c r="D312" s="1">
        <v>36</v>
      </c>
      <c r="E312" s="1">
        <v>40</v>
      </c>
      <c r="F312" s="1">
        <v>31</v>
      </c>
      <c r="G312" s="1">
        <v>52</v>
      </c>
      <c r="H312" s="1">
        <v>27</v>
      </c>
      <c r="I312" s="1">
        <v>27</v>
      </c>
      <c r="J312" s="1">
        <v>41</v>
      </c>
      <c r="K312" s="1">
        <v>20</v>
      </c>
      <c r="L312" s="1">
        <v>28</v>
      </c>
      <c r="M312" s="1">
        <v>27</v>
      </c>
      <c r="N312" s="1">
        <v>26</v>
      </c>
      <c r="O312" s="1">
        <v>48</v>
      </c>
      <c r="P312" s="1">
        <v>37</v>
      </c>
      <c r="Q312" s="1">
        <v>34</v>
      </c>
      <c r="R312" s="1">
        <v>32</v>
      </c>
      <c r="S312" s="1">
        <v>54</v>
      </c>
      <c r="T312" s="1">
        <v>34</v>
      </c>
      <c r="U312" s="1">
        <v>36</v>
      </c>
      <c r="V312" s="1">
        <v>23</v>
      </c>
      <c r="W312" s="1">
        <v>44</v>
      </c>
      <c r="X312" s="1">
        <v>41</v>
      </c>
      <c r="Y312" s="1">
        <v>57</v>
      </c>
      <c r="Z312" s="1">
        <v>21</v>
      </c>
      <c r="AA312" s="1">
        <v>63</v>
      </c>
      <c r="AB312" s="1">
        <v>43</v>
      </c>
      <c r="AC312" s="1">
        <v>50</v>
      </c>
      <c r="AD312" s="1">
        <v>42</v>
      </c>
      <c r="AE312" s="1">
        <v>58</v>
      </c>
      <c r="AF312" s="1">
        <v>37</v>
      </c>
      <c r="AG312" s="1">
        <v>35</v>
      </c>
      <c r="AH312" s="1">
        <v>71</v>
      </c>
      <c r="AI312" s="1">
        <v>43</v>
      </c>
      <c r="AJ312" s="1">
        <v>41</v>
      </c>
      <c r="AK312" s="1">
        <v>20</v>
      </c>
      <c r="AL312" s="1">
        <v>37</v>
      </c>
      <c r="AM312" s="1">
        <v>35</v>
      </c>
      <c r="AN312" s="1">
        <v>25</v>
      </c>
      <c r="AO312" s="1">
        <v>58</v>
      </c>
      <c r="AP312" s="1">
        <v>35</v>
      </c>
      <c r="AQ312" s="1">
        <v>22</v>
      </c>
      <c r="AR312" s="1">
        <v>40</v>
      </c>
      <c r="AS312" s="1">
        <v>31</v>
      </c>
      <c r="AT312" s="1">
        <v>23</v>
      </c>
      <c r="AU312" s="1">
        <v>36</v>
      </c>
      <c r="AV312" s="1">
        <v>29</v>
      </c>
      <c r="AW312" s="1">
        <v>56</v>
      </c>
      <c r="AX312" s="1">
        <v>19</v>
      </c>
      <c r="AY312" s="1">
        <v>33</v>
      </c>
      <c r="AZ312" s="1">
        <v>24</v>
      </c>
      <c r="BA312" s="1">
        <v>19</v>
      </c>
      <c r="BB312" s="1">
        <v>44</v>
      </c>
      <c r="BC312" s="1">
        <v>25</v>
      </c>
      <c r="BD312" s="1">
        <v>35</v>
      </c>
      <c r="BE312" s="1">
        <v>28</v>
      </c>
      <c r="BF312" s="1">
        <v>57</v>
      </c>
      <c r="BG312" s="1">
        <v>45</v>
      </c>
      <c r="BH312" s="1">
        <v>25</v>
      </c>
      <c r="BI312" s="1">
        <v>23</v>
      </c>
      <c r="BJ312" s="1">
        <v>59</v>
      </c>
      <c r="BK312" s="1">
        <v>24</v>
      </c>
      <c r="BL312" s="1">
        <v>62</v>
      </c>
      <c r="BM312" s="1">
        <v>30</v>
      </c>
      <c r="BN312" s="1">
        <v>62</v>
      </c>
      <c r="BO312" s="1">
        <v>28</v>
      </c>
      <c r="BP312" s="1">
        <v>42</v>
      </c>
    </row>
    <row r="313" spans="1:68" x14ac:dyDescent="0.25">
      <c r="A313" s="1">
        <v>312</v>
      </c>
      <c r="B313" s="1">
        <v>50</v>
      </c>
      <c r="C313" s="1">
        <v>39</v>
      </c>
      <c r="D313" s="1">
        <v>36</v>
      </c>
      <c r="E313" s="1">
        <v>26</v>
      </c>
      <c r="F313" s="1">
        <v>33</v>
      </c>
      <c r="G313" s="1">
        <v>36</v>
      </c>
      <c r="H313" s="1">
        <v>36</v>
      </c>
      <c r="I313" s="1">
        <v>51</v>
      </c>
      <c r="J313" s="1">
        <v>38</v>
      </c>
      <c r="K313" s="1">
        <v>32</v>
      </c>
      <c r="L313" s="1">
        <v>32</v>
      </c>
      <c r="M313" s="1">
        <v>63</v>
      </c>
      <c r="N313" s="1">
        <v>29</v>
      </c>
      <c r="O313" s="1">
        <v>48</v>
      </c>
      <c r="P313" s="1">
        <v>22</v>
      </c>
      <c r="Q313" s="1">
        <v>25</v>
      </c>
      <c r="R313" s="1">
        <v>40</v>
      </c>
      <c r="S313" s="1">
        <v>32</v>
      </c>
      <c r="T313" s="1">
        <v>25</v>
      </c>
      <c r="U313" s="1">
        <v>38</v>
      </c>
      <c r="V313" s="1">
        <v>21</v>
      </c>
      <c r="W313" s="1">
        <v>30</v>
      </c>
      <c r="X313" s="1">
        <v>32</v>
      </c>
      <c r="Y313" s="1">
        <v>41</v>
      </c>
      <c r="Z313" s="1">
        <v>68</v>
      </c>
      <c r="AA313" s="1">
        <v>52</v>
      </c>
      <c r="AB313" s="1">
        <v>48</v>
      </c>
      <c r="AC313" s="1">
        <v>66</v>
      </c>
      <c r="AD313" s="1">
        <v>22</v>
      </c>
      <c r="AE313" s="1">
        <v>39</v>
      </c>
      <c r="AF313" s="1">
        <v>28</v>
      </c>
      <c r="AG313" s="1">
        <v>56</v>
      </c>
      <c r="AH313" s="1">
        <v>28</v>
      </c>
      <c r="AI313" s="1">
        <v>23</v>
      </c>
      <c r="AJ313" s="1">
        <v>41</v>
      </c>
      <c r="AK313" s="1">
        <v>59</v>
      </c>
      <c r="AL313" s="1">
        <v>42</v>
      </c>
      <c r="AM313" s="1">
        <v>57</v>
      </c>
      <c r="AN313" s="1">
        <v>41</v>
      </c>
      <c r="AO313" s="1">
        <v>56</v>
      </c>
      <c r="AP313" s="1">
        <v>22</v>
      </c>
      <c r="AQ313" s="1">
        <v>25</v>
      </c>
      <c r="AR313" s="1">
        <v>42</v>
      </c>
      <c r="AS313" s="1">
        <v>39</v>
      </c>
      <c r="AT313" s="1">
        <v>29</v>
      </c>
      <c r="AU313" s="1">
        <v>39</v>
      </c>
      <c r="AV313" s="1">
        <v>45</v>
      </c>
      <c r="AW313" s="1">
        <v>52</v>
      </c>
      <c r="AX313" s="1">
        <v>40</v>
      </c>
      <c r="AY313" s="1">
        <v>35</v>
      </c>
      <c r="AZ313" s="1">
        <v>40</v>
      </c>
      <c r="BA313" s="1">
        <v>44</v>
      </c>
      <c r="BB313" s="1">
        <v>44</v>
      </c>
      <c r="BC313" s="1">
        <v>68</v>
      </c>
      <c r="BD313" s="1">
        <v>38</v>
      </c>
      <c r="BE313" s="1">
        <v>65</v>
      </c>
      <c r="BF313" s="1">
        <v>55</v>
      </c>
      <c r="BG313" s="1">
        <v>25</v>
      </c>
      <c r="BH313" s="1">
        <v>58</v>
      </c>
      <c r="BI313" s="1">
        <v>24</v>
      </c>
      <c r="BJ313" s="1">
        <v>42</v>
      </c>
      <c r="BK313" s="1">
        <v>32</v>
      </c>
      <c r="BL313" s="1">
        <v>71</v>
      </c>
      <c r="BM313" s="1">
        <v>35</v>
      </c>
      <c r="BN313" s="1">
        <v>31</v>
      </c>
      <c r="BO313" s="1">
        <v>28</v>
      </c>
      <c r="BP313" s="1">
        <v>46</v>
      </c>
    </row>
    <row r="314" spans="1:68" x14ac:dyDescent="0.25">
      <c r="A314" s="1">
        <v>313</v>
      </c>
      <c r="B314" s="1">
        <v>48</v>
      </c>
      <c r="C314" s="1">
        <v>42</v>
      </c>
      <c r="D314" s="1">
        <v>32</v>
      </c>
      <c r="E314" s="1">
        <v>20</v>
      </c>
      <c r="F314" s="1">
        <v>26</v>
      </c>
      <c r="G314" s="1">
        <v>32</v>
      </c>
      <c r="H314" s="1">
        <v>31</v>
      </c>
      <c r="I314" s="1">
        <v>32</v>
      </c>
      <c r="J314" s="1">
        <v>30</v>
      </c>
      <c r="K314" s="1">
        <v>30</v>
      </c>
      <c r="L314" s="1">
        <v>30</v>
      </c>
      <c r="M314" s="1">
        <v>52</v>
      </c>
      <c r="N314" s="1">
        <v>37</v>
      </c>
      <c r="O314" s="1">
        <v>55</v>
      </c>
      <c r="P314" s="1">
        <v>24</v>
      </c>
      <c r="Q314" s="1">
        <v>41</v>
      </c>
      <c r="R314" s="1">
        <v>57</v>
      </c>
      <c r="S314" s="1">
        <v>48</v>
      </c>
      <c r="T314" s="1">
        <v>32</v>
      </c>
      <c r="U314" s="1">
        <v>42</v>
      </c>
      <c r="V314" s="1">
        <v>19</v>
      </c>
      <c r="W314" s="1">
        <v>34</v>
      </c>
      <c r="X314" s="1">
        <v>53</v>
      </c>
      <c r="Y314" s="1">
        <v>24</v>
      </c>
      <c r="Z314" s="1">
        <v>26</v>
      </c>
      <c r="AA314" s="1">
        <v>37</v>
      </c>
      <c r="AB314" s="1">
        <v>58</v>
      </c>
      <c r="AC314" s="1">
        <v>35</v>
      </c>
      <c r="AD314" s="1">
        <v>28</v>
      </c>
      <c r="AE314" s="1">
        <v>31</v>
      </c>
      <c r="AF314" s="1">
        <v>30</v>
      </c>
      <c r="AG314" s="1">
        <v>53</v>
      </c>
      <c r="AH314" s="1">
        <v>55</v>
      </c>
      <c r="AI314" s="1">
        <v>57</v>
      </c>
      <c r="AJ314" s="1">
        <v>59</v>
      </c>
      <c r="AK314" s="1">
        <v>34</v>
      </c>
      <c r="AL314" s="1">
        <v>38</v>
      </c>
      <c r="AM314" s="1">
        <v>43</v>
      </c>
      <c r="AN314" s="1">
        <v>54</v>
      </c>
      <c r="AO314" s="1">
        <v>55</v>
      </c>
      <c r="AP314" s="1">
        <v>40</v>
      </c>
      <c r="AQ314" s="1">
        <v>29</v>
      </c>
      <c r="AR314" s="1">
        <v>40</v>
      </c>
      <c r="AS314" s="1">
        <v>24</v>
      </c>
      <c r="AT314" s="1">
        <v>34</v>
      </c>
      <c r="AU314" s="1">
        <v>66</v>
      </c>
      <c r="AV314" s="1">
        <v>54</v>
      </c>
      <c r="AW314" s="1">
        <v>70</v>
      </c>
      <c r="AX314" s="1">
        <v>35</v>
      </c>
      <c r="AY314" s="1">
        <v>58</v>
      </c>
      <c r="AZ314" s="1">
        <v>54</v>
      </c>
      <c r="BA314" s="1">
        <v>30</v>
      </c>
      <c r="BB314" s="1">
        <v>56</v>
      </c>
      <c r="BC314" s="1">
        <v>29</v>
      </c>
      <c r="BD314" s="1">
        <v>32</v>
      </c>
      <c r="BE314" s="1">
        <v>38</v>
      </c>
      <c r="BF314" s="1">
        <v>34</v>
      </c>
      <c r="BG314" s="1">
        <v>25</v>
      </c>
      <c r="BH314" s="1">
        <v>43</v>
      </c>
      <c r="BI314" s="1">
        <v>58</v>
      </c>
      <c r="BJ314" s="1">
        <v>27</v>
      </c>
      <c r="BK314" s="1">
        <v>28</v>
      </c>
      <c r="BL314" s="1">
        <v>43</v>
      </c>
      <c r="BM314" s="1">
        <v>29</v>
      </c>
      <c r="BN314" s="1">
        <v>28</v>
      </c>
      <c r="BO314" s="1">
        <v>30</v>
      </c>
      <c r="BP314" s="1">
        <v>42</v>
      </c>
    </row>
    <row r="315" spans="1:68" x14ac:dyDescent="0.25">
      <c r="A315" s="1">
        <v>314</v>
      </c>
      <c r="B315" s="1">
        <v>53</v>
      </c>
      <c r="C315" s="1">
        <v>29</v>
      </c>
      <c r="D315" s="1">
        <v>60</v>
      </c>
      <c r="E315" s="1">
        <v>44</v>
      </c>
      <c r="F315" s="1">
        <v>26</v>
      </c>
      <c r="G315" s="1">
        <v>27</v>
      </c>
      <c r="H315" s="1">
        <v>42</v>
      </c>
      <c r="I315" s="1">
        <v>26</v>
      </c>
      <c r="J315" s="1">
        <v>22</v>
      </c>
      <c r="K315" s="1">
        <v>33</v>
      </c>
      <c r="L315" s="1">
        <v>33</v>
      </c>
      <c r="M315" s="1">
        <v>50</v>
      </c>
      <c r="N315" s="1">
        <v>23</v>
      </c>
      <c r="O315" s="1">
        <v>48</v>
      </c>
      <c r="P315" s="1">
        <v>20</v>
      </c>
      <c r="Q315" s="1">
        <v>47</v>
      </c>
      <c r="R315" s="1">
        <v>38</v>
      </c>
      <c r="S315" s="1">
        <v>44</v>
      </c>
      <c r="T315" s="1">
        <v>26</v>
      </c>
      <c r="U315" s="1">
        <v>33</v>
      </c>
      <c r="V315" s="1">
        <v>26</v>
      </c>
      <c r="W315" s="1">
        <v>34</v>
      </c>
      <c r="X315" s="1">
        <v>64</v>
      </c>
      <c r="Y315" s="1">
        <v>33</v>
      </c>
      <c r="Z315" s="1">
        <v>62</v>
      </c>
      <c r="AA315" s="1">
        <v>34</v>
      </c>
      <c r="AB315" s="1">
        <v>62</v>
      </c>
      <c r="AC315" s="1">
        <v>29</v>
      </c>
      <c r="AD315" s="1">
        <v>44</v>
      </c>
      <c r="AE315" s="1">
        <v>41</v>
      </c>
      <c r="AF315" s="1">
        <v>48</v>
      </c>
      <c r="AG315" s="1">
        <v>26</v>
      </c>
      <c r="AH315" s="1">
        <v>45</v>
      </c>
      <c r="AI315" s="1">
        <v>23</v>
      </c>
      <c r="AJ315" s="1">
        <v>53</v>
      </c>
      <c r="AK315" s="1">
        <v>57</v>
      </c>
      <c r="AL315" s="1">
        <v>46</v>
      </c>
      <c r="AM315" s="1">
        <v>26</v>
      </c>
      <c r="AN315" s="1">
        <v>29</v>
      </c>
      <c r="AO315" s="1">
        <v>24</v>
      </c>
      <c r="AP315" s="1">
        <v>31</v>
      </c>
      <c r="AQ315" s="1">
        <v>50</v>
      </c>
      <c r="AR315" s="1">
        <v>23</v>
      </c>
      <c r="AS315" s="1">
        <v>48</v>
      </c>
      <c r="AT315" s="1">
        <v>49</v>
      </c>
      <c r="AU315" s="1">
        <v>34</v>
      </c>
      <c r="AV315" s="1">
        <v>34</v>
      </c>
      <c r="AW315" s="1">
        <v>20</v>
      </c>
      <c r="AX315" s="1">
        <v>26</v>
      </c>
      <c r="AY315" s="1">
        <v>41</v>
      </c>
      <c r="AZ315" s="1">
        <v>22</v>
      </c>
      <c r="BA315" s="1">
        <v>37</v>
      </c>
      <c r="BB315" s="1">
        <v>49</v>
      </c>
      <c r="BC315" s="1">
        <v>25</v>
      </c>
      <c r="BD315" s="1">
        <v>38</v>
      </c>
      <c r="BE315" s="1">
        <v>49</v>
      </c>
      <c r="BF315" s="1">
        <v>23</v>
      </c>
      <c r="BG315" s="1">
        <v>35</v>
      </c>
      <c r="BH315" s="1">
        <v>24</v>
      </c>
      <c r="BI315" s="1">
        <v>30</v>
      </c>
      <c r="BJ315" s="1">
        <v>32</v>
      </c>
      <c r="BK315" s="1">
        <v>25</v>
      </c>
      <c r="BL315" s="1">
        <v>25</v>
      </c>
      <c r="BM315" s="1">
        <v>43</v>
      </c>
      <c r="BN315" s="1">
        <v>28</v>
      </c>
      <c r="BO315" s="1">
        <v>34</v>
      </c>
      <c r="BP315" s="1">
        <v>26</v>
      </c>
    </row>
    <row r="316" spans="1:68" x14ac:dyDescent="0.25">
      <c r="A316" s="1">
        <v>315</v>
      </c>
      <c r="B316" s="1">
        <v>27</v>
      </c>
      <c r="C316" s="1">
        <v>41</v>
      </c>
      <c r="D316" s="1">
        <v>38</v>
      </c>
      <c r="E316" s="1">
        <v>44</v>
      </c>
      <c r="F316" s="1">
        <v>33</v>
      </c>
      <c r="G316" s="1">
        <v>26</v>
      </c>
      <c r="H316" s="1">
        <v>38</v>
      </c>
      <c r="I316" s="1">
        <v>60</v>
      </c>
      <c r="J316" s="1">
        <v>45</v>
      </c>
      <c r="K316" s="1">
        <v>60</v>
      </c>
      <c r="L316" s="1">
        <v>25</v>
      </c>
      <c r="M316" s="1">
        <v>33</v>
      </c>
      <c r="N316" s="1">
        <v>42</v>
      </c>
      <c r="O316" s="1">
        <v>52</v>
      </c>
      <c r="P316" s="1">
        <v>28</v>
      </c>
      <c r="Q316" s="1">
        <v>54</v>
      </c>
      <c r="R316" s="1">
        <v>44</v>
      </c>
      <c r="S316" s="1">
        <v>67</v>
      </c>
      <c r="T316" s="1">
        <v>42</v>
      </c>
      <c r="U316" s="1">
        <v>24</v>
      </c>
      <c r="V316" s="1">
        <v>24</v>
      </c>
      <c r="W316" s="1">
        <v>33</v>
      </c>
      <c r="X316" s="1">
        <v>35</v>
      </c>
      <c r="Y316" s="1">
        <v>48</v>
      </c>
      <c r="Z316" s="1">
        <v>58</v>
      </c>
      <c r="AA316" s="1">
        <v>42</v>
      </c>
      <c r="AB316" s="1">
        <v>50</v>
      </c>
      <c r="AC316" s="1">
        <v>67</v>
      </c>
      <c r="AD316" s="1">
        <v>38</v>
      </c>
      <c r="AE316" s="1">
        <v>36</v>
      </c>
      <c r="AF316" s="1">
        <v>39</v>
      </c>
      <c r="AG316" s="1">
        <v>35</v>
      </c>
      <c r="AH316" s="1">
        <v>39</v>
      </c>
      <c r="AI316" s="1">
        <v>29</v>
      </c>
      <c r="AJ316" s="1">
        <v>56</v>
      </c>
      <c r="AK316" s="1">
        <v>45</v>
      </c>
      <c r="AL316" s="1">
        <v>34</v>
      </c>
      <c r="AM316" s="1">
        <v>31</v>
      </c>
      <c r="AN316" s="1">
        <v>41</v>
      </c>
      <c r="AO316" s="1">
        <v>53</v>
      </c>
      <c r="AP316" s="1">
        <v>31</v>
      </c>
      <c r="AQ316" s="1">
        <v>42</v>
      </c>
      <c r="AR316" s="1">
        <v>33</v>
      </c>
      <c r="AS316" s="1">
        <v>37</v>
      </c>
      <c r="AT316" s="1">
        <v>31</v>
      </c>
      <c r="AU316" s="1">
        <v>24</v>
      </c>
      <c r="AV316" s="1">
        <v>62</v>
      </c>
      <c r="AW316" s="1">
        <v>52</v>
      </c>
      <c r="AX316" s="1">
        <v>23</v>
      </c>
      <c r="AY316" s="1">
        <v>23</v>
      </c>
      <c r="AZ316" s="1">
        <v>34</v>
      </c>
      <c r="BA316" s="1">
        <v>58</v>
      </c>
      <c r="BB316" s="1">
        <v>32</v>
      </c>
      <c r="BC316" s="1">
        <v>38</v>
      </c>
      <c r="BD316" s="1">
        <v>29</v>
      </c>
      <c r="BE316" s="1">
        <v>20</v>
      </c>
      <c r="BF316" s="1">
        <v>41</v>
      </c>
      <c r="BG316" s="1">
        <v>49</v>
      </c>
      <c r="BH316" s="1">
        <v>22</v>
      </c>
      <c r="BI316" s="1">
        <v>32</v>
      </c>
      <c r="BJ316" s="1">
        <v>31</v>
      </c>
      <c r="BK316" s="1">
        <v>25</v>
      </c>
      <c r="BL316" s="1">
        <v>24</v>
      </c>
      <c r="BM316" s="1">
        <v>59</v>
      </c>
      <c r="BN316" s="1">
        <v>26</v>
      </c>
      <c r="BO316" s="1">
        <v>20</v>
      </c>
      <c r="BP316" s="1">
        <v>61</v>
      </c>
    </row>
    <row r="317" spans="1:68" x14ac:dyDescent="0.25">
      <c r="A317" s="1">
        <v>316</v>
      </c>
      <c r="B317" s="1">
        <v>54</v>
      </c>
      <c r="C317" s="1">
        <v>27</v>
      </c>
      <c r="D317" s="1">
        <v>26</v>
      </c>
      <c r="E317" s="1">
        <v>37</v>
      </c>
      <c r="F317" s="1">
        <v>33</v>
      </c>
      <c r="G317" s="1">
        <v>31</v>
      </c>
      <c r="H317" s="1">
        <v>42</v>
      </c>
      <c r="I317" s="1">
        <v>49</v>
      </c>
      <c r="J317" s="1">
        <v>60</v>
      </c>
      <c r="K317" s="1">
        <v>44</v>
      </c>
      <c r="L317" s="1">
        <v>38</v>
      </c>
      <c r="M317" s="1">
        <v>41</v>
      </c>
      <c r="N317" s="1">
        <v>35</v>
      </c>
      <c r="O317" s="1">
        <v>41</v>
      </c>
      <c r="P317" s="1">
        <v>72</v>
      </c>
      <c r="Q317" s="1">
        <v>49</v>
      </c>
      <c r="R317" s="1">
        <v>31</v>
      </c>
      <c r="S317" s="1">
        <v>51</v>
      </c>
      <c r="T317" s="1">
        <v>24</v>
      </c>
      <c r="U317" s="1">
        <v>40</v>
      </c>
      <c r="V317" s="1">
        <v>51</v>
      </c>
      <c r="W317" s="1">
        <v>19</v>
      </c>
      <c r="X317" s="1">
        <v>48</v>
      </c>
      <c r="Y317" s="1">
        <v>24</v>
      </c>
      <c r="Z317" s="1">
        <v>33</v>
      </c>
      <c r="AA317" s="1">
        <v>30</v>
      </c>
      <c r="AB317" s="1">
        <v>52</v>
      </c>
      <c r="AC317" s="1">
        <v>60</v>
      </c>
      <c r="AD317" s="1">
        <v>25</v>
      </c>
      <c r="AE317" s="1">
        <v>22</v>
      </c>
      <c r="AF317" s="1">
        <v>44</v>
      </c>
      <c r="AG317" s="1">
        <v>39</v>
      </c>
      <c r="AH317" s="1">
        <v>48</v>
      </c>
      <c r="AI317" s="1">
        <v>27</v>
      </c>
      <c r="AJ317" s="1">
        <v>64</v>
      </c>
      <c r="AK317" s="1">
        <v>38</v>
      </c>
      <c r="AL317" s="1">
        <v>55</v>
      </c>
      <c r="AM317" s="1">
        <v>26</v>
      </c>
      <c r="AN317" s="1">
        <v>23</v>
      </c>
      <c r="AO317" s="1">
        <v>54</v>
      </c>
      <c r="AP317" s="1">
        <v>36</v>
      </c>
      <c r="AQ317" s="1">
        <v>54</v>
      </c>
      <c r="AR317" s="1">
        <v>38</v>
      </c>
      <c r="AS317" s="1">
        <v>41</v>
      </c>
      <c r="AT317" s="1">
        <v>25</v>
      </c>
      <c r="AU317" s="1">
        <v>30</v>
      </c>
      <c r="AV317" s="1">
        <v>24</v>
      </c>
      <c r="AW317" s="1">
        <v>36</v>
      </c>
      <c r="AX317" s="1">
        <v>26</v>
      </c>
      <c r="AY317" s="1">
        <v>33</v>
      </c>
      <c r="AZ317" s="1">
        <v>24</v>
      </c>
      <c r="BA317" s="1">
        <v>26</v>
      </c>
      <c r="BB317" s="1">
        <v>60</v>
      </c>
      <c r="BC317" s="1">
        <v>42</v>
      </c>
      <c r="BD317" s="1">
        <v>23</v>
      </c>
      <c r="BE317" s="1">
        <v>46</v>
      </c>
      <c r="BF317" s="1">
        <v>35</v>
      </c>
      <c r="BG317" s="1">
        <v>21</v>
      </c>
      <c r="BH317" s="1">
        <v>62</v>
      </c>
      <c r="BI317" s="1">
        <v>30</v>
      </c>
      <c r="BJ317" s="1">
        <v>29</v>
      </c>
      <c r="BK317" s="1">
        <v>23</v>
      </c>
      <c r="BL317" s="1">
        <v>30</v>
      </c>
      <c r="BM317" s="1">
        <v>36</v>
      </c>
      <c r="BN317" s="1">
        <v>35</v>
      </c>
      <c r="BO317" s="1">
        <v>40</v>
      </c>
      <c r="BP317" s="1">
        <v>60</v>
      </c>
    </row>
    <row r="318" spans="1:68" x14ac:dyDescent="0.25">
      <c r="A318" s="1">
        <v>317</v>
      </c>
      <c r="B318" s="1">
        <v>35</v>
      </c>
      <c r="C318" s="1">
        <v>41</v>
      </c>
      <c r="D318" s="1">
        <v>25</v>
      </c>
      <c r="E318" s="1">
        <v>43</v>
      </c>
      <c r="F318" s="1">
        <v>60</v>
      </c>
      <c r="G318" s="1">
        <v>31</v>
      </c>
      <c r="H318" s="1">
        <v>58</v>
      </c>
      <c r="I318" s="1">
        <v>26</v>
      </c>
      <c r="J318" s="1">
        <v>37</v>
      </c>
      <c r="K318" s="1">
        <v>45</v>
      </c>
      <c r="L318" s="1">
        <v>41</v>
      </c>
      <c r="M318" s="1">
        <v>39</v>
      </c>
      <c r="N318" s="1">
        <v>58</v>
      </c>
      <c r="O318" s="1">
        <v>61</v>
      </c>
      <c r="P318" s="1">
        <v>43</v>
      </c>
      <c r="Q318" s="1">
        <v>32</v>
      </c>
      <c r="R318" s="1">
        <v>48</v>
      </c>
      <c r="S318" s="1">
        <v>27</v>
      </c>
      <c r="T318" s="1">
        <v>43</v>
      </c>
      <c r="U318" s="1">
        <v>49</v>
      </c>
      <c r="V318" s="1">
        <v>22</v>
      </c>
      <c r="W318" s="1">
        <v>37</v>
      </c>
      <c r="X318" s="1">
        <v>47</v>
      </c>
      <c r="Y318" s="1">
        <v>41</v>
      </c>
      <c r="Z318" s="1">
        <v>46</v>
      </c>
      <c r="AA318" s="1">
        <v>35</v>
      </c>
      <c r="AB318" s="1">
        <v>30</v>
      </c>
      <c r="AC318" s="1">
        <v>30</v>
      </c>
      <c r="AD318" s="1">
        <v>41</v>
      </c>
      <c r="AE318" s="1">
        <v>32</v>
      </c>
      <c r="AF318" s="1">
        <v>20</v>
      </c>
      <c r="AG318" s="1">
        <v>39</v>
      </c>
      <c r="AH318" s="1">
        <v>23</v>
      </c>
      <c r="AI318" s="1">
        <v>44</v>
      </c>
      <c r="AJ318" s="1">
        <v>51</v>
      </c>
      <c r="AK318" s="1">
        <v>61</v>
      </c>
      <c r="AL318" s="1">
        <v>45</v>
      </c>
      <c r="AM318" s="1">
        <v>38</v>
      </c>
      <c r="AN318" s="1">
        <v>32</v>
      </c>
      <c r="AO318" s="1">
        <v>29</v>
      </c>
      <c r="AP318" s="1">
        <v>56</v>
      </c>
      <c r="AQ318" s="1">
        <v>55</v>
      </c>
      <c r="AR318" s="1">
        <v>57</v>
      </c>
      <c r="AS318" s="1">
        <v>41</v>
      </c>
      <c r="AT318" s="1">
        <v>28</v>
      </c>
      <c r="AU318" s="1">
        <v>44</v>
      </c>
      <c r="AV318" s="1">
        <v>24</v>
      </c>
      <c r="AW318" s="1">
        <v>44</v>
      </c>
      <c r="AX318" s="1">
        <v>33</v>
      </c>
      <c r="AY318" s="1">
        <v>34</v>
      </c>
      <c r="AZ318" s="1">
        <v>31</v>
      </c>
      <c r="BA318" s="1">
        <v>27</v>
      </c>
      <c r="BB318" s="1">
        <v>37</v>
      </c>
      <c r="BC318" s="1">
        <v>20</v>
      </c>
      <c r="BD318" s="1">
        <v>32</v>
      </c>
      <c r="BE318" s="1">
        <v>31</v>
      </c>
      <c r="BF318" s="1">
        <v>23</v>
      </c>
      <c r="BG318" s="1">
        <v>39</v>
      </c>
      <c r="BH318" s="1">
        <v>57</v>
      </c>
      <c r="BI318" s="1">
        <v>26</v>
      </c>
      <c r="BJ318" s="1">
        <v>47</v>
      </c>
      <c r="BK318" s="1">
        <v>27</v>
      </c>
      <c r="BL318" s="1">
        <v>47</v>
      </c>
      <c r="BM318" s="1">
        <v>52</v>
      </c>
      <c r="BN318" s="1">
        <v>37</v>
      </c>
      <c r="BO318" s="1">
        <v>21</v>
      </c>
      <c r="BP318" s="1">
        <v>42</v>
      </c>
    </row>
    <row r="319" spans="1:68" x14ac:dyDescent="0.25">
      <c r="A319" s="1">
        <v>318</v>
      </c>
      <c r="B319" s="1">
        <v>45</v>
      </c>
      <c r="C319" s="1">
        <v>36</v>
      </c>
      <c r="D319" s="1">
        <v>48</v>
      </c>
      <c r="E319" s="1">
        <v>45</v>
      </c>
      <c r="F319" s="1">
        <v>35</v>
      </c>
      <c r="G319" s="1">
        <v>59</v>
      </c>
      <c r="H319" s="1">
        <v>49</v>
      </c>
      <c r="I319" s="1">
        <v>39</v>
      </c>
      <c r="J319" s="1">
        <v>21</v>
      </c>
      <c r="K319" s="1">
        <v>27</v>
      </c>
      <c r="L319" s="1">
        <v>27</v>
      </c>
      <c r="M319" s="1">
        <v>41</v>
      </c>
      <c r="N319" s="1">
        <v>47</v>
      </c>
      <c r="O319" s="1">
        <v>40</v>
      </c>
      <c r="P319" s="1">
        <v>36</v>
      </c>
      <c r="Q319" s="1">
        <v>30</v>
      </c>
      <c r="R319" s="1">
        <v>34</v>
      </c>
      <c r="S319" s="1">
        <v>60</v>
      </c>
      <c r="T319" s="1">
        <v>61</v>
      </c>
      <c r="U319" s="1">
        <v>41</v>
      </c>
      <c r="V319" s="1">
        <v>24</v>
      </c>
      <c r="W319" s="1">
        <v>52</v>
      </c>
      <c r="X319" s="1">
        <v>42</v>
      </c>
      <c r="Y319" s="1">
        <v>25</v>
      </c>
      <c r="Z319" s="1">
        <v>19</v>
      </c>
      <c r="AA319" s="1">
        <v>28</v>
      </c>
      <c r="AB319" s="1">
        <v>53</v>
      </c>
      <c r="AC319" s="1">
        <v>27</v>
      </c>
      <c r="AD319" s="1">
        <v>24</v>
      </c>
      <c r="AE319" s="1">
        <v>27</v>
      </c>
      <c r="AF319" s="1">
        <v>60</v>
      </c>
      <c r="AG319" s="1">
        <v>40</v>
      </c>
      <c r="AH319" s="1">
        <v>58</v>
      </c>
      <c r="AI319" s="1">
        <v>39</v>
      </c>
      <c r="AJ319" s="1">
        <v>33</v>
      </c>
      <c r="AK319" s="1">
        <v>36</v>
      </c>
      <c r="AL319" s="1">
        <v>31</v>
      </c>
      <c r="AM319" s="1">
        <v>51</v>
      </c>
      <c r="AN319" s="1">
        <v>54</v>
      </c>
      <c r="AO319" s="1">
        <v>52</v>
      </c>
      <c r="AP319" s="1">
        <v>34</v>
      </c>
      <c r="AQ319" s="1">
        <v>29</v>
      </c>
      <c r="AR319" s="1">
        <v>40</v>
      </c>
      <c r="AS319" s="1">
        <v>37</v>
      </c>
      <c r="AT319" s="1">
        <v>26</v>
      </c>
      <c r="AU319" s="1">
        <v>28</v>
      </c>
      <c r="AV319" s="1">
        <v>19</v>
      </c>
      <c r="AW319" s="1">
        <v>48</v>
      </c>
      <c r="AX319" s="1">
        <v>35</v>
      </c>
      <c r="AY319" s="1">
        <v>55</v>
      </c>
      <c r="AZ319" s="1">
        <v>27</v>
      </c>
      <c r="BA319" s="1">
        <v>57</v>
      </c>
      <c r="BB319" s="1">
        <v>25</v>
      </c>
      <c r="BC319" s="1">
        <v>33</v>
      </c>
      <c r="BD319" s="1">
        <v>27</v>
      </c>
      <c r="BE319" s="1">
        <v>27</v>
      </c>
      <c r="BF319" s="1">
        <v>32</v>
      </c>
      <c r="BG319" s="1">
        <v>32</v>
      </c>
      <c r="BH319" s="1">
        <v>51</v>
      </c>
      <c r="BI319" s="1">
        <v>45</v>
      </c>
      <c r="BJ319" s="1">
        <v>25</v>
      </c>
      <c r="BK319" s="1">
        <v>26</v>
      </c>
      <c r="BL319" s="1">
        <v>29</v>
      </c>
      <c r="BM319" s="1">
        <v>30</v>
      </c>
      <c r="BN319" s="1">
        <v>44</v>
      </c>
      <c r="BO319" s="1">
        <v>26</v>
      </c>
      <c r="BP319" s="1">
        <v>24</v>
      </c>
    </row>
    <row r="320" spans="1:68" x14ac:dyDescent="0.25">
      <c r="A320" s="1">
        <v>319</v>
      </c>
      <c r="B320" s="1">
        <v>23</v>
      </c>
      <c r="C320" s="1">
        <v>38</v>
      </c>
      <c r="D320" s="1">
        <v>73</v>
      </c>
      <c r="E320" s="1">
        <v>61</v>
      </c>
      <c r="F320" s="1">
        <v>29</v>
      </c>
      <c r="G320" s="1">
        <v>54</v>
      </c>
      <c r="H320" s="1">
        <v>48</v>
      </c>
      <c r="I320" s="1">
        <v>32</v>
      </c>
      <c r="J320" s="1">
        <v>64</v>
      </c>
      <c r="K320" s="1">
        <v>30</v>
      </c>
      <c r="L320" s="1">
        <v>61</v>
      </c>
      <c r="M320" s="1">
        <v>26</v>
      </c>
      <c r="N320" s="1">
        <v>64</v>
      </c>
      <c r="O320" s="1">
        <v>56</v>
      </c>
      <c r="P320" s="1">
        <v>36</v>
      </c>
      <c r="Q320" s="1">
        <v>26</v>
      </c>
      <c r="R320" s="1">
        <v>50</v>
      </c>
      <c r="S320" s="1">
        <v>54</v>
      </c>
      <c r="T320" s="1">
        <v>53</v>
      </c>
      <c r="U320" s="1">
        <v>47</v>
      </c>
      <c r="V320" s="1">
        <v>22</v>
      </c>
      <c r="W320" s="1">
        <v>56</v>
      </c>
      <c r="X320" s="1">
        <v>25</v>
      </c>
      <c r="Y320" s="1">
        <v>35</v>
      </c>
      <c r="Z320" s="1">
        <v>40</v>
      </c>
      <c r="AA320" s="1">
        <v>40</v>
      </c>
      <c r="AB320" s="1">
        <v>27</v>
      </c>
      <c r="AC320" s="1">
        <v>36</v>
      </c>
      <c r="AD320" s="1">
        <v>39</v>
      </c>
      <c r="AE320" s="1">
        <v>44</v>
      </c>
      <c r="AF320" s="1">
        <v>20</v>
      </c>
      <c r="AG320" s="1">
        <v>39</v>
      </c>
      <c r="AH320" s="1">
        <v>32</v>
      </c>
      <c r="AI320" s="1">
        <v>49</v>
      </c>
      <c r="AJ320" s="1">
        <v>39</v>
      </c>
      <c r="AK320" s="1">
        <v>26</v>
      </c>
      <c r="AL320" s="1">
        <v>57</v>
      </c>
      <c r="AM320" s="1">
        <v>45</v>
      </c>
      <c r="AN320" s="1">
        <v>22</v>
      </c>
      <c r="AO320" s="1">
        <v>56</v>
      </c>
      <c r="AP320" s="1">
        <v>41</v>
      </c>
      <c r="AQ320" s="1">
        <v>40</v>
      </c>
      <c r="AR320" s="1">
        <v>25</v>
      </c>
      <c r="AS320" s="1">
        <v>24</v>
      </c>
      <c r="AT320" s="1">
        <v>26</v>
      </c>
      <c r="AU320" s="1">
        <v>34</v>
      </c>
      <c r="AV320" s="1">
        <v>30</v>
      </c>
      <c r="AW320" s="1">
        <v>44</v>
      </c>
      <c r="AX320" s="1">
        <v>39</v>
      </c>
      <c r="AY320" s="1">
        <v>40</v>
      </c>
      <c r="AZ320" s="1">
        <v>37</v>
      </c>
      <c r="BA320" s="1">
        <v>22</v>
      </c>
      <c r="BB320" s="1">
        <v>49</v>
      </c>
      <c r="BC320" s="1">
        <v>41</v>
      </c>
      <c r="BD320" s="1">
        <v>31</v>
      </c>
      <c r="BE320" s="1">
        <v>25</v>
      </c>
      <c r="BF320" s="1">
        <v>59</v>
      </c>
      <c r="BG320" s="1">
        <v>27</v>
      </c>
      <c r="BH320" s="1">
        <v>35</v>
      </c>
      <c r="BI320" s="1">
        <v>19</v>
      </c>
      <c r="BJ320" s="1">
        <v>21</v>
      </c>
      <c r="BK320" s="1">
        <v>27</v>
      </c>
      <c r="BL320" s="1">
        <v>48</v>
      </c>
      <c r="BM320" s="1">
        <v>47</v>
      </c>
      <c r="BN320" s="1">
        <v>24</v>
      </c>
      <c r="BO320" s="1">
        <v>25</v>
      </c>
      <c r="BP320" s="1">
        <v>35</v>
      </c>
    </row>
    <row r="321" spans="1:68" x14ac:dyDescent="0.25">
      <c r="A321" s="1">
        <v>320</v>
      </c>
      <c r="B321" s="1">
        <v>40</v>
      </c>
      <c r="C321" s="1">
        <v>30</v>
      </c>
      <c r="D321" s="1">
        <v>43</v>
      </c>
      <c r="E321" s="1">
        <v>41</v>
      </c>
      <c r="F321" s="1">
        <v>36</v>
      </c>
      <c r="G321" s="1">
        <v>31</v>
      </c>
      <c r="H321" s="1">
        <v>29</v>
      </c>
      <c r="I321" s="1">
        <v>23</v>
      </c>
      <c r="J321" s="1">
        <v>35</v>
      </c>
      <c r="K321" s="1">
        <v>34</v>
      </c>
      <c r="L321" s="1">
        <v>51</v>
      </c>
      <c r="M321" s="1">
        <v>26</v>
      </c>
      <c r="N321" s="1">
        <v>34</v>
      </c>
      <c r="O321" s="1">
        <v>45</v>
      </c>
      <c r="P321" s="1">
        <v>27</v>
      </c>
      <c r="Q321" s="1">
        <v>27</v>
      </c>
      <c r="R321" s="1">
        <v>44</v>
      </c>
      <c r="S321" s="1">
        <v>44</v>
      </c>
      <c r="T321" s="1">
        <v>38</v>
      </c>
      <c r="U321" s="1">
        <v>24</v>
      </c>
      <c r="V321" s="1">
        <v>27</v>
      </c>
      <c r="W321" s="1">
        <v>39</v>
      </c>
      <c r="X321" s="1">
        <v>25</v>
      </c>
      <c r="Y321" s="1">
        <v>24</v>
      </c>
      <c r="Z321" s="1">
        <v>26</v>
      </c>
      <c r="AA321" s="1">
        <v>40</v>
      </c>
      <c r="AB321" s="1">
        <v>51</v>
      </c>
      <c r="AC321" s="1">
        <v>44</v>
      </c>
      <c r="AD321" s="1">
        <v>38</v>
      </c>
      <c r="AE321" s="1">
        <v>51</v>
      </c>
      <c r="AF321" s="1">
        <v>25</v>
      </c>
      <c r="AG321" s="1">
        <v>44</v>
      </c>
      <c r="AH321" s="1">
        <v>44</v>
      </c>
      <c r="AI321" s="1">
        <v>39</v>
      </c>
      <c r="AJ321" s="1">
        <v>19</v>
      </c>
      <c r="AK321" s="1">
        <v>21</v>
      </c>
      <c r="AL321" s="1">
        <v>53</v>
      </c>
      <c r="AM321" s="1">
        <v>20</v>
      </c>
      <c r="AN321" s="1">
        <v>24</v>
      </c>
      <c r="AO321" s="1">
        <v>33</v>
      </c>
      <c r="AP321" s="1">
        <v>35</v>
      </c>
      <c r="AQ321" s="1">
        <v>47</v>
      </c>
      <c r="AR321" s="1">
        <v>22</v>
      </c>
      <c r="AS321" s="1">
        <v>53</v>
      </c>
      <c r="AT321" s="1">
        <v>53</v>
      </c>
      <c r="AU321" s="1">
        <v>36</v>
      </c>
      <c r="AV321" s="1">
        <v>60</v>
      </c>
      <c r="AW321" s="1">
        <v>38</v>
      </c>
      <c r="AX321" s="1">
        <v>31</v>
      </c>
      <c r="AY321" s="1">
        <v>56</v>
      </c>
      <c r="AZ321" s="1">
        <v>30</v>
      </c>
      <c r="BA321" s="1">
        <v>47</v>
      </c>
      <c r="BB321" s="1">
        <v>25</v>
      </c>
      <c r="BC321" s="1">
        <v>31</v>
      </c>
      <c r="BD321" s="1">
        <v>65</v>
      </c>
      <c r="BE321" s="1">
        <v>36</v>
      </c>
      <c r="BF321" s="1">
        <v>34</v>
      </c>
      <c r="BG321" s="1">
        <v>39</v>
      </c>
      <c r="BH321" s="1">
        <v>28</v>
      </c>
      <c r="BI321" s="1">
        <v>30</v>
      </c>
      <c r="BJ321" s="1">
        <v>25</v>
      </c>
      <c r="BK321" s="1">
        <v>52</v>
      </c>
      <c r="BL321" s="1">
        <v>65</v>
      </c>
      <c r="BM321" s="1">
        <v>43</v>
      </c>
      <c r="BN321" s="1">
        <v>42</v>
      </c>
      <c r="BO321" s="1">
        <v>22</v>
      </c>
      <c r="BP321" s="1">
        <v>55</v>
      </c>
    </row>
    <row r="322" spans="1:68" x14ac:dyDescent="0.25">
      <c r="A322" s="1">
        <v>321</v>
      </c>
      <c r="B322" s="1">
        <v>38</v>
      </c>
      <c r="C322" s="1">
        <v>23</v>
      </c>
      <c r="D322" s="1">
        <v>31</v>
      </c>
      <c r="E322" s="1">
        <v>35</v>
      </c>
      <c r="F322" s="1">
        <v>30</v>
      </c>
      <c r="G322" s="1">
        <v>40</v>
      </c>
      <c r="H322" s="1">
        <v>49</v>
      </c>
      <c r="I322" s="1">
        <v>31</v>
      </c>
      <c r="J322" s="1">
        <v>35</v>
      </c>
      <c r="K322" s="1">
        <v>49</v>
      </c>
      <c r="L322" s="1">
        <v>62</v>
      </c>
      <c r="M322" s="1">
        <v>38</v>
      </c>
      <c r="N322" s="1">
        <v>36</v>
      </c>
      <c r="O322" s="1">
        <v>58</v>
      </c>
      <c r="P322" s="1">
        <v>33</v>
      </c>
      <c r="Q322" s="1">
        <v>19</v>
      </c>
      <c r="R322" s="1">
        <v>57</v>
      </c>
      <c r="S322" s="1">
        <v>62</v>
      </c>
      <c r="T322" s="1">
        <v>29</v>
      </c>
      <c r="U322" s="1">
        <v>20</v>
      </c>
      <c r="V322" s="1">
        <v>33</v>
      </c>
      <c r="W322" s="1">
        <v>65</v>
      </c>
      <c r="X322" s="1">
        <v>34</v>
      </c>
      <c r="Y322" s="1">
        <v>31</v>
      </c>
      <c r="Z322" s="1">
        <v>36</v>
      </c>
      <c r="AA322" s="1">
        <v>54</v>
      </c>
      <c r="AB322" s="1">
        <v>39</v>
      </c>
      <c r="AC322" s="1">
        <v>65</v>
      </c>
      <c r="AD322" s="1">
        <v>28</v>
      </c>
      <c r="AE322" s="1">
        <v>38</v>
      </c>
      <c r="AF322" s="1">
        <v>24</v>
      </c>
      <c r="AG322" s="1">
        <v>33</v>
      </c>
      <c r="AH322" s="1">
        <v>39</v>
      </c>
      <c r="AI322" s="1">
        <v>20</v>
      </c>
      <c r="AJ322" s="1">
        <v>41</v>
      </c>
      <c r="AK322" s="1">
        <v>44</v>
      </c>
      <c r="AL322" s="1">
        <v>64</v>
      </c>
      <c r="AM322" s="1">
        <v>34</v>
      </c>
      <c r="AN322" s="1">
        <v>35</v>
      </c>
      <c r="AO322" s="1">
        <v>24</v>
      </c>
      <c r="AP322" s="1">
        <v>42</v>
      </c>
      <c r="AQ322" s="1">
        <v>47</v>
      </c>
      <c r="AR322" s="1">
        <v>37</v>
      </c>
      <c r="AS322" s="1">
        <v>43</v>
      </c>
      <c r="AT322" s="1">
        <v>30</v>
      </c>
      <c r="AU322" s="1">
        <v>31</v>
      </c>
      <c r="AV322" s="1">
        <v>22</v>
      </c>
      <c r="AW322" s="1">
        <v>34</v>
      </c>
      <c r="AX322" s="1">
        <v>29</v>
      </c>
      <c r="AY322" s="1">
        <v>42</v>
      </c>
      <c r="AZ322" s="1">
        <v>63</v>
      </c>
      <c r="BA322" s="1">
        <v>43</v>
      </c>
      <c r="BB322" s="1">
        <v>23</v>
      </c>
      <c r="BC322" s="1">
        <v>52</v>
      </c>
      <c r="BD322" s="1">
        <v>29</v>
      </c>
      <c r="BE322" s="1">
        <v>56</v>
      </c>
      <c r="BF322" s="1">
        <v>34</v>
      </c>
      <c r="BG322" s="1">
        <v>37</v>
      </c>
      <c r="BH322" s="1">
        <v>31</v>
      </c>
      <c r="BI322" s="1">
        <v>29</v>
      </c>
      <c r="BJ322" s="1">
        <v>21</v>
      </c>
      <c r="BK322" s="1">
        <v>37</v>
      </c>
      <c r="BL322" s="1">
        <v>27</v>
      </c>
      <c r="BM322" s="1">
        <v>49</v>
      </c>
      <c r="BN322" s="1">
        <v>41</v>
      </c>
      <c r="BO322" s="1">
        <v>30</v>
      </c>
      <c r="BP322" s="1">
        <v>38</v>
      </c>
    </row>
    <row r="323" spans="1:68" x14ac:dyDescent="0.25">
      <c r="A323" s="1">
        <v>322</v>
      </c>
      <c r="B323" s="1">
        <v>33</v>
      </c>
      <c r="C323" s="1">
        <v>54</v>
      </c>
      <c r="D323" s="1">
        <v>31</v>
      </c>
      <c r="E323" s="1">
        <v>24</v>
      </c>
      <c r="F323" s="1">
        <v>34</v>
      </c>
      <c r="G323" s="1">
        <v>29</v>
      </c>
      <c r="H323" s="1">
        <v>59</v>
      </c>
      <c r="I323" s="1">
        <v>36</v>
      </c>
      <c r="J323" s="1">
        <v>28</v>
      </c>
      <c r="K323" s="1">
        <v>42</v>
      </c>
      <c r="L323" s="1">
        <v>39</v>
      </c>
      <c r="M323" s="1">
        <v>36</v>
      </c>
      <c r="N323" s="1">
        <v>35</v>
      </c>
      <c r="O323" s="1">
        <v>46</v>
      </c>
      <c r="P323" s="1">
        <v>29</v>
      </c>
      <c r="Q323" s="1">
        <v>44</v>
      </c>
      <c r="R323" s="1">
        <v>25</v>
      </c>
      <c r="S323" s="1">
        <v>28</v>
      </c>
      <c r="T323" s="1">
        <v>26</v>
      </c>
      <c r="U323" s="1">
        <v>59</v>
      </c>
      <c r="V323" s="1">
        <v>51</v>
      </c>
      <c r="W323" s="1">
        <v>62</v>
      </c>
      <c r="X323" s="1">
        <v>45</v>
      </c>
      <c r="Y323" s="1">
        <v>57</v>
      </c>
      <c r="Z323" s="1">
        <v>34</v>
      </c>
      <c r="AA323" s="1">
        <v>58</v>
      </c>
      <c r="AB323" s="1">
        <v>23</v>
      </c>
      <c r="AC323" s="1">
        <v>48</v>
      </c>
      <c r="AD323" s="1">
        <v>36</v>
      </c>
      <c r="AE323" s="1">
        <v>38</v>
      </c>
      <c r="AF323" s="1">
        <v>31</v>
      </c>
      <c r="AG323" s="1">
        <v>31</v>
      </c>
      <c r="AH323" s="1">
        <v>27</v>
      </c>
      <c r="AI323" s="1">
        <v>48</v>
      </c>
      <c r="AJ323" s="1">
        <v>32</v>
      </c>
      <c r="AK323" s="1">
        <v>62</v>
      </c>
      <c r="AL323" s="1">
        <v>33</v>
      </c>
      <c r="AM323" s="1">
        <v>32</v>
      </c>
      <c r="AN323" s="1">
        <v>53</v>
      </c>
      <c r="AO323" s="1">
        <v>21</v>
      </c>
      <c r="AP323" s="1">
        <v>35</v>
      </c>
      <c r="AQ323" s="1">
        <v>26</v>
      </c>
      <c r="AR323" s="1">
        <v>48</v>
      </c>
      <c r="AS323" s="1">
        <v>47</v>
      </c>
      <c r="AT323" s="1">
        <v>23</v>
      </c>
      <c r="AU323" s="1">
        <v>54</v>
      </c>
      <c r="AV323" s="1">
        <v>20</v>
      </c>
      <c r="AW323" s="1">
        <v>43</v>
      </c>
      <c r="AX323" s="1">
        <v>52</v>
      </c>
      <c r="AY323" s="1">
        <v>33</v>
      </c>
      <c r="AZ323" s="1">
        <v>61</v>
      </c>
      <c r="BA323" s="1">
        <v>42</v>
      </c>
      <c r="BB323" s="1">
        <v>30</v>
      </c>
      <c r="BC323" s="1">
        <v>23</v>
      </c>
      <c r="BD323" s="1">
        <v>36</v>
      </c>
      <c r="BE323" s="1">
        <v>42</v>
      </c>
      <c r="BF323" s="1">
        <v>36</v>
      </c>
      <c r="BG323" s="1">
        <v>44</v>
      </c>
      <c r="BH323" s="1">
        <v>26</v>
      </c>
      <c r="BI323" s="1">
        <v>46</v>
      </c>
      <c r="BJ323" s="1">
        <v>62</v>
      </c>
      <c r="BK323" s="1">
        <v>46</v>
      </c>
      <c r="BL323" s="1">
        <v>42</v>
      </c>
      <c r="BM323" s="1">
        <v>35</v>
      </c>
      <c r="BN323" s="1">
        <v>42</v>
      </c>
      <c r="BO323" s="1">
        <v>24</v>
      </c>
      <c r="BP323" s="1">
        <v>34</v>
      </c>
    </row>
    <row r="324" spans="1:68" x14ac:dyDescent="0.25">
      <c r="A324" s="1">
        <v>323</v>
      </c>
      <c r="B324" s="1">
        <v>25</v>
      </c>
      <c r="C324" s="1">
        <v>35</v>
      </c>
      <c r="D324" s="1">
        <v>56</v>
      </c>
      <c r="E324" s="1">
        <v>29</v>
      </c>
      <c r="F324" s="1">
        <v>56</v>
      </c>
      <c r="G324" s="1">
        <v>25</v>
      </c>
      <c r="H324" s="1">
        <v>25</v>
      </c>
      <c r="I324" s="1">
        <v>67</v>
      </c>
      <c r="J324" s="1">
        <v>56</v>
      </c>
      <c r="K324" s="1">
        <v>26</v>
      </c>
      <c r="L324" s="1">
        <v>40</v>
      </c>
      <c r="M324" s="1">
        <v>21</v>
      </c>
      <c r="N324" s="1">
        <v>28</v>
      </c>
      <c r="O324" s="1">
        <v>42</v>
      </c>
      <c r="P324" s="1">
        <v>37</v>
      </c>
      <c r="Q324" s="1">
        <v>30</v>
      </c>
      <c r="R324" s="1">
        <v>46</v>
      </c>
      <c r="S324" s="1">
        <v>36</v>
      </c>
      <c r="T324" s="1">
        <v>38</v>
      </c>
      <c r="U324" s="1">
        <v>59</v>
      </c>
      <c r="V324" s="1">
        <v>36</v>
      </c>
      <c r="W324" s="1">
        <v>27</v>
      </c>
      <c r="X324" s="1">
        <v>42</v>
      </c>
      <c r="Y324" s="1">
        <v>42</v>
      </c>
      <c r="Z324" s="1">
        <v>19</v>
      </c>
      <c r="AA324" s="1">
        <v>58</v>
      </c>
      <c r="AB324" s="1">
        <v>48</v>
      </c>
      <c r="AC324" s="1">
        <v>39</v>
      </c>
      <c r="AD324" s="1">
        <v>41</v>
      </c>
      <c r="AE324" s="1">
        <v>26</v>
      </c>
      <c r="AF324" s="1">
        <v>42</v>
      </c>
      <c r="AG324" s="1">
        <v>21</v>
      </c>
      <c r="AH324" s="1">
        <v>40</v>
      </c>
      <c r="AI324" s="1">
        <v>47</v>
      </c>
      <c r="AJ324" s="1">
        <v>20</v>
      </c>
      <c r="AK324" s="1">
        <v>24</v>
      </c>
      <c r="AL324" s="1">
        <v>35</v>
      </c>
      <c r="AM324" s="1">
        <v>44</v>
      </c>
      <c r="AN324" s="1">
        <v>27</v>
      </c>
      <c r="AO324" s="1">
        <v>25</v>
      </c>
      <c r="AP324" s="1">
        <v>25</v>
      </c>
      <c r="AQ324" s="1">
        <v>27</v>
      </c>
      <c r="AR324" s="1">
        <v>20</v>
      </c>
      <c r="AS324" s="1">
        <v>37</v>
      </c>
      <c r="AT324" s="1">
        <v>30</v>
      </c>
      <c r="AU324" s="1">
        <v>31</v>
      </c>
      <c r="AV324" s="1">
        <v>26</v>
      </c>
      <c r="AW324" s="1">
        <v>21</v>
      </c>
      <c r="AX324" s="1">
        <v>35</v>
      </c>
      <c r="AY324" s="1">
        <v>49</v>
      </c>
      <c r="AZ324" s="1">
        <v>54</v>
      </c>
      <c r="BA324" s="1">
        <v>58</v>
      </c>
      <c r="BB324" s="1">
        <v>34</v>
      </c>
      <c r="BC324" s="1">
        <v>21</v>
      </c>
      <c r="BD324" s="1">
        <v>32</v>
      </c>
      <c r="BE324" s="1">
        <v>28</v>
      </c>
      <c r="BF324" s="1">
        <v>57</v>
      </c>
      <c r="BG324" s="1">
        <v>32</v>
      </c>
      <c r="BH324" s="1">
        <v>64</v>
      </c>
      <c r="BI324" s="1">
        <v>32</v>
      </c>
      <c r="BJ324" s="1">
        <v>36</v>
      </c>
      <c r="BK324" s="1">
        <v>51</v>
      </c>
      <c r="BL324" s="1">
        <v>45</v>
      </c>
      <c r="BM324" s="1">
        <v>32</v>
      </c>
      <c r="BN324" s="1">
        <v>28</v>
      </c>
      <c r="BO324" s="1">
        <v>21</v>
      </c>
      <c r="BP324" s="1">
        <v>36</v>
      </c>
    </row>
    <row r="325" spans="1:68" x14ac:dyDescent="0.25">
      <c r="A325" s="1">
        <v>324</v>
      </c>
      <c r="B325" s="1">
        <v>42</v>
      </c>
      <c r="C325" s="1">
        <v>29</v>
      </c>
      <c r="D325" s="1">
        <v>46</v>
      </c>
      <c r="E325" s="1">
        <v>48</v>
      </c>
      <c r="F325" s="1">
        <v>47</v>
      </c>
      <c r="G325" s="1">
        <v>31</v>
      </c>
      <c r="H325" s="1">
        <v>52</v>
      </c>
      <c r="I325" s="1">
        <v>38</v>
      </c>
      <c r="J325" s="1">
        <v>34</v>
      </c>
      <c r="K325" s="1">
        <v>21</v>
      </c>
      <c r="L325" s="1">
        <v>39</v>
      </c>
      <c r="M325" s="1">
        <v>23</v>
      </c>
      <c r="N325" s="1">
        <v>56</v>
      </c>
      <c r="O325" s="1">
        <v>63</v>
      </c>
      <c r="P325" s="1">
        <v>55</v>
      </c>
      <c r="Q325" s="1">
        <v>35</v>
      </c>
      <c r="R325" s="1">
        <v>29</v>
      </c>
      <c r="S325" s="1">
        <v>51</v>
      </c>
      <c r="T325" s="1">
        <v>40</v>
      </c>
      <c r="U325" s="1">
        <v>25</v>
      </c>
      <c r="V325" s="1">
        <v>24</v>
      </c>
      <c r="W325" s="1">
        <v>34</v>
      </c>
      <c r="X325" s="1">
        <v>21</v>
      </c>
      <c r="Y325" s="1">
        <v>40</v>
      </c>
      <c r="Z325" s="1">
        <v>49</v>
      </c>
      <c r="AA325" s="1">
        <v>30</v>
      </c>
      <c r="AB325" s="1">
        <v>39</v>
      </c>
      <c r="AC325" s="1">
        <v>30</v>
      </c>
      <c r="AD325" s="1">
        <v>57</v>
      </c>
      <c r="AE325" s="1">
        <v>36</v>
      </c>
      <c r="AF325" s="1">
        <v>25</v>
      </c>
      <c r="AG325" s="1">
        <v>46</v>
      </c>
      <c r="AH325" s="1">
        <v>29</v>
      </c>
      <c r="AI325" s="1">
        <v>27</v>
      </c>
      <c r="AJ325" s="1">
        <v>28</v>
      </c>
      <c r="AK325" s="1">
        <v>44</v>
      </c>
      <c r="AL325" s="1">
        <v>45</v>
      </c>
      <c r="AM325" s="1">
        <v>21</v>
      </c>
      <c r="AN325" s="1">
        <v>37</v>
      </c>
      <c r="AO325" s="1">
        <v>28</v>
      </c>
      <c r="AP325" s="1">
        <v>18</v>
      </c>
      <c r="AQ325" s="1">
        <v>53</v>
      </c>
      <c r="AR325" s="1">
        <v>26</v>
      </c>
      <c r="AS325" s="1">
        <v>52</v>
      </c>
      <c r="AT325" s="1">
        <v>38</v>
      </c>
      <c r="AU325" s="1">
        <v>23</v>
      </c>
      <c r="AV325" s="1">
        <v>54</v>
      </c>
      <c r="AW325" s="1">
        <v>34</v>
      </c>
      <c r="AX325" s="1">
        <v>55</v>
      </c>
      <c r="AY325" s="1">
        <v>54</v>
      </c>
      <c r="AZ325" s="1">
        <v>24</v>
      </c>
      <c r="BA325" s="1">
        <v>36</v>
      </c>
      <c r="BB325" s="1">
        <v>19</v>
      </c>
      <c r="BC325" s="1">
        <v>30</v>
      </c>
      <c r="BD325" s="1">
        <v>37</v>
      </c>
      <c r="BE325" s="1">
        <v>39</v>
      </c>
      <c r="BF325" s="1">
        <v>36</v>
      </c>
      <c r="BG325" s="1">
        <v>24</v>
      </c>
      <c r="BH325" s="1">
        <v>37</v>
      </c>
      <c r="BI325" s="1">
        <v>29</v>
      </c>
      <c r="BJ325" s="1">
        <v>50</v>
      </c>
      <c r="BK325" s="1">
        <v>44</v>
      </c>
      <c r="BL325" s="1">
        <v>29</v>
      </c>
      <c r="BM325" s="1">
        <v>56</v>
      </c>
      <c r="BN325" s="1">
        <v>42</v>
      </c>
      <c r="BO325" s="1">
        <v>25</v>
      </c>
      <c r="BP325" s="1">
        <v>44</v>
      </c>
    </row>
    <row r="326" spans="1:68" x14ac:dyDescent="0.25">
      <c r="A326" s="1">
        <v>325</v>
      </c>
      <c r="B326" s="1">
        <v>44</v>
      </c>
      <c r="C326" s="1">
        <v>32</v>
      </c>
      <c r="D326" s="1">
        <v>43</v>
      </c>
      <c r="E326" s="1">
        <v>28</v>
      </c>
      <c r="F326" s="1">
        <v>41</v>
      </c>
      <c r="G326" s="1">
        <v>22</v>
      </c>
      <c r="H326" s="1">
        <v>47</v>
      </c>
      <c r="I326" s="1">
        <v>66</v>
      </c>
      <c r="J326" s="1">
        <v>36</v>
      </c>
      <c r="K326" s="1">
        <v>41</v>
      </c>
      <c r="L326" s="1">
        <v>47</v>
      </c>
      <c r="M326" s="1">
        <v>50</v>
      </c>
      <c r="N326" s="1">
        <v>60</v>
      </c>
      <c r="O326" s="1">
        <v>31</v>
      </c>
      <c r="P326" s="1">
        <v>34</v>
      </c>
      <c r="Q326" s="1">
        <v>58</v>
      </c>
      <c r="R326" s="1">
        <v>64</v>
      </c>
      <c r="S326" s="1">
        <v>51</v>
      </c>
      <c r="T326" s="1">
        <v>42</v>
      </c>
      <c r="U326" s="1">
        <v>22</v>
      </c>
      <c r="V326" s="1">
        <v>42</v>
      </c>
      <c r="W326" s="1">
        <v>51</v>
      </c>
      <c r="X326" s="1">
        <v>26</v>
      </c>
      <c r="Y326" s="1">
        <v>63</v>
      </c>
      <c r="Z326" s="1">
        <v>51</v>
      </c>
      <c r="AA326" s="1">
        <v>29</v>
      </c>
      <c r="AB326" s="1">
        <v>53</v>
      </c>
      <c r="AC326" s="1">
        <v>31</v>
      </c>
      <c r="AD326" s="1">
        <v>33</v>
      </c>
      <c r="AE326" s="1">
        <v>50</v>
      </c>
      <c r="AF326" s="1">
        <v>28</v>
      </c>
      <c r="AG326" s="1">
        <v>39</v>
      </c>
      <c r="AH326" s="1">
        <v>53</v>
      </c>
      <c r="AI326" s="1">
        <v>31</v>
      </c>
      <c r="AJ326" s="1">
        <v>24</v>
      </c>
      <c r="AK326" s="1">
        <v>28</v>
      </c>
      <c r="AL326" s="1">
        <v>42</v>
      </c>
      <c r="AM326" s="1">
        <v>26</v>
      </c>
      <c r="AN326" s="1">
        <v>43</v>
      </c>
      <c r="AO326" s="1">
        <v>61</v>
      </c>
      <c r="AP326" s="1">
        <v>31</v>
      </c>
      <c r="AQ326" s="1">
        <v>56</v>
      </c>
      <c r="AR326" s="1">
        <v>32</v>
      </c>
      <c r="AS326" s="1">
        <v>31</v>
      </c>
      <c r="AT326" s="1">
        <v>20</v>
      </c>
      <c r="AU326" s="1">
        <v>46</v>
      </c>
      <c r="AV326" s="1">
        <v>35</v>
      </c>
      <c r="AW326" s="1">
        <v>59</v>
      </c>
      <c r="AX326" s="1">
        <v>61</v>
      </c>
      <c r="AY326" s="1">
        <v>50</v>
      </c>
      <c r="AZ326" s="1">
        <v>55</v>
      </c>
      <c r="BA326" s="1">
        <v>35</v>
      </c>
      <c r="BB326" s="1">
        <v>32</v>
      </c>
      <c r="BC326" s="1">
        <v>26</v>
      </c>
      <c r="BD326" s="1">
        <v>26</v>
      </c>
      <c r="BE326" s="1">
        <v>23</v>
      </c>
      <c r="BF326" s="1">
        <v>52</v>
      </c>
      <c r="BG326" s="1">
        <v>25</v>
      </c>
      <c r="BH326" s="1">
        <v>22</v>
      </c>
      <c r="BI326" s="1">
        <v>57</v>
      </c>
      <c r="BJ326" s="1">
        <v>45</v>
      </c>
      <c r="BK326" s="1">
        <v>33</v>
      </c>
      <c r="BL326" s="1">
        <v>66</v>
      </c>
      <c r="BM326" s="1">
        <v>67</v>
      </c>
      <c r="BN326" s="1">
        <v>48</v>
      </c>
      <c r="BO326" s="1">
        <v>22</v>
      </c>
      <c r="BP326" s="1">
        <v>38</v>
      </c>
    </row>
    <row r="327" spans="1:68" x14ac:dyDescent="0.25">
      <c r="A327" s="1">
        <v>326</v>
      </c>
      <c r="B327" s="1">
        <v>31</v>
      </c>
      <c r="C327" s="1">
        <v>56</v>
      </c>
      <c r="D327" s="1">
        <v>63</v>
      </c>
      <c r="E327" s="1">
        <v>55</v>
      </c>
      <c r="F327" s="1">
        <v>56</v>
      </c>
      <c r="G327" s="1">
        <v>56</v>
      </c>
      <c r="H327" s="1">
        <v>52</v>
      </c>
      <c r="I327" s="1">
        <v>27</v>
      </c>
      <c r="J327" s="1">
        <v>32</v>
      </c>
      <c r="K327" s="1">
        <v>56</v>
      </c>
      <c r="L327" s="1">
        <v>32</v>
      </c>
      <c r="M327" s="1">
        <v>27</v>
      </c>
      <c r="N327" s="1">
        <v>39</v>
      </c>
      <c r="O327" s="1">
        <v>38</v>
      </c>
      <c r="P327" s="1">
        <v>23</v>
      </c>
      <c r="Q327" s="1">
        <v>28</v>
      </c>
      <c r="R327" s="1">
        <v>47</v>
      </c>
      <c r="S327" s="1">
        <v>32</v>
      </c>
      <c r="T327" s="1">
        <v>25</v>
      </c>
      <c r="U327" s="1">
        <v>48</v>
      </c>
      <c r="V327" s="1">
        <v>36</v>
      </c>
      <c r="W327" s="1">
        <v>28</v>
      </c>
      <c r="X327" s="1">
        <v>24</v>
      </c>
      <c r="Y327" s="1">
        <v>36</v>
      </c>
      <c r="Z327" s="1">
        <v>24</v>
      </c>
      <c r="AA327" s="1">
        <v>31</v>
      </c>
      <c r="AB327" s="1">
        <v>40</v>
      </c>
      <c r="AC327" s="1">
        <v>30</v>
      </c>
      <c r="AD327" s="1">
        <v>29</v>
      </c>
      <c r="AE327" s="1">
        <v>29</v>
      </c>
      <c r="AF327" s="1">
        <v>51</v>
      </c>
      <c r="AG327" s="1">
        <v>31</v>
      </c>
      <c r="AH327" s="1">
        <v>53</v>
      </c>
      <c r="AI327" s="1">
        <v>41</v>
      </c>
      <c r="AJ327" s="1">
        <v>46</v>
      </c>
      <c r="AK327" s="1">
        <v>47</v>
      </c>
      <c r="AL327" s="1">
        <v>33</v>
      </c>
      <c r="AM327" s="1">
        <v>46</v>
      </c>
      <c r="AN327" s="1">
        <v>24</v>
      </c>
      <c r="AO327" s="1">
        <v>45</v>
      </c>
      <c r="AP327" s="1">
        <v>24</v>
      </c>
      <c r="AQ327" s="1">
        <v>27</v>
      </c>
      <c r="AR327" s="1">
        <v>64</v>
      </c>
      <c r="AS327" s="1">
        <v>31</v>
      </c>
      <c r="AT327" s="1">
        <v>45</v>
      </c>
      <c r="AU327" s="1">
        <v>24</v>
      </c>
      <c r="AV327" s="1">
        <v>25</v>
      </c>
      <c r="AW327" s="1">
        <v>39</v>
      </c>
      <c r="AX327" s="1">
        <v>56</v>
      </c>
      <c r="AY327" s="1">
        <v>40</v>
      </c>
      <c r="AZ327" s="1">
        <v>24</v>
      </c>
      <c r="BA327" s="1">
        <v>59</v>
      </c>
      <c r="BB327" s="1">
        <v>41</v>
      </c>
      <c r="BC327" s="1">
        <v>35</v>
      </c>
      <c r="BD327" s="1">
        <v>34</v>
      </c>
      <c r="BE327" s="1">
        <v>28</v>
      </c>
      <c r="BF327" s="1">
        <v>51</v>
      </c>
      <c r="BG327" s="1">
        <v>47</v>
      </c>
      <c r="BH327" s="1">
        <v>30</v>
      </c>
      <c r="BI327" s="1">
        <v>18</v>
      </c>
      <c r="BJ327" s="1">
        <v>35</v>
      </c>
      <c r="BK327" s="1">
        <v>60</v>
      </c>
      <c r="BL327" s="1">
        <v>35</v>
      </c>
      <c r="BM327" s="1">
        <v>39</v>
      </c>
      <c r="BN327" s="1">
        <v>34</v>
      </c>
      <c r="BO327" s="1">
        <v>27</v>
      </c>
      <c r="BP327" s="1">
        <v>33</v>
      </c>
    </row>
    <row r="328" spans="1:68" x14ac:dyDescent="0.25">
      <c r="A328" s="1">
        <v>327</v>
      </c>
      <c r="B328" s="1">
        <v>53</v>
      </c>
      <c r="C328" s="1">
        <v>38</v>
      </c>
      <c r="D328" s="1">
        <v>36</v>
      </c>
      <c r="E328" s="1">
        <v>54</v>
      </c>
      <c r="F328" s="1">
        <v>42</v>
      </c>
      <c r="G328" s="1">
        <v>41</v>
      </c>
      <c r="H328" s="1">
        <v>21</v>
      </c>
      <c r="I328" s="1">
        <v>32</v>
      </c>
      <c r="J328" s="1">
        <v>56</v>
      </c>
      <c r="K328" s="1">
        <v>36</v>
      </c>
      <c r="L328" s="1">
        <v>21</v>
      </c>
      <c r="M328" s="1">
        <v>41</v>
      </c>
      <c r="N328" s="1">
        <v>23</v>
      </c>
      <c r="O328" s="1">
        <v>70</v>
      </c>
      <c r="P328" s="1">
        <v>24</v>
      </c>
      <c r="Q328" s="1">
        <v>50</v>
      </c>
      <c r="R328" s="1">
        <v>48</v>
      </c>
      <c r="S328" s="1">
        <v>35</v>
      </c>
      <c r="T328" s="1">
        <v>34</v>
      </c>
      <c r="U328" s="1">
        <v>24</v>
      </c>
      <c r="V328" s="1">
        <v>22</v>
      </c>
      <c r="W328" s="1">
        <v>42</v>
      </c>
      <c r="X328" s="1">
        <v>48</v>
      </c>
      <c r="Y328" s="1">
        <v>34</v>
      </c>
      <c r="Z328" s="1">
        <v>39</v>
      </c>
      <c r="AA328" s="1">
        <v>39</v>
      </c>
      <c r="AB328" s="1">
        <v>35</v>
      </c>
      <c r="AC328" s="1">
        <v>50</v>
      </c>
      <c r="AD328" s="1">
        <v>48</v>
      </c>
      <c r="AE328" s="1">
        <v>59</v>
      </c>
      <c r="AF328" s="1">
        <v>59</v>
      </c>
      <c r="AG328" s="1">
        <v>26</v>
      </c>
      <c r="AH328" s="1">
        <v>29</v>
      </c>
      <c r="AI328" s="1">
        <v>44</v>
      </c>
      <c r="AJ328" s="1">
        <v>52</v>
      </c>
      <c r="AK328" s="1">
        <v>40</v>
      </c>
      <c r="AL328" s="1">
        <v>34</v>
      </c>
      <c r="AM328" s="1">
        <v>27</v>
      </c>
      <c r="AN328" s="1">
        <v>28</v>
      </c>
      <c r="AO328" s="1">
        <v>36</v>
      </c>
      <c r="AP328" s="1">
        <v>60</v>
      </c>
      <c r="AQ328" s="1">
        <v>19</v>
      </c>
      <c r="AR328" s="1">
        <v>32</v>
      </c>
      <c r="AS328" s="1">
        <v>22</v>
      </c>
      <c r="AT328" s="1">
        <v>29</v>
      </c>
      <c r="AU328" s="1">
        <v>42</v>
      </c>
      <c r="AV328" s="1">
        <v>40</v>
      </c>
      <c r="AW328" s="1">
        <v>40</v>
      </c>
      <c r="AX328" s="1">
        <v>30</v>
      </c>
      <c r="AY328" s="1">
        <v>35</v>
      </c>
      <c r="AZ328" s="1">
        <v>32</v>
      </c>
      <c r="BA328" s="1">
        <v>37</v>
      </c>
      <c r="BB328" s="1">
        <v>33</v>
      </c>
      <c r="BC328" s="1">
        <v>51</v>
      </c>
      <c r="BD328" s="1">
        <v>42</v>
      </c>
      <c r="BE328" s="1">
        <v>33</v>
      </c>
      <c r="BF328" s="1">
        <v>40</v>
      </c>
      <c r="BG328" s="1">
        <v>31</v>
      </c>
      <c r="BH328" s="1">
        <v>64</v>
      </c>
      <c r="BI328" s="1">
        <v>31</v>
      </c>
      <c r="BJ328" s="1">
        <v>37</v>
      </c>
      <c r="BK328" s="1">
        <v>56</v>
      </c>
      <c r="BL328" s="1">
        <v>33</v>
      </c>
      <c r="BM328" s="1">
        <v>28</v>
      </c>
      <c r="BN328" s="1">
        <v>55</v>
      </c>
      <c r="BO328" s="1">
        <v>44</v>
      </c>
      <c r="BP328" s="1">
        <v>34</v>
      </c>
    </row>
    <row r="329" spans="1:68" x14ac:dyDescent="0.25">
      <c r="A329" s="1">
        <v>328</v>
      </c>
      <c r="B329" s="1">
        <v>26</v>
      </c>
      <c r="C329" s="1">
        <v>37</v>
      </c>
      <c r="D329" s="1">
        <v>54</v>
      </c>
      <c r="E329" s="1">
        <v>39</v>
      </c>
      <c r="F329" s="1">
        <v>34</v>
      </c>
      <c r="G329" s="1">
        <v>42</v>
      </c>
      <c r="H329" s="1">
        <v>39</v>
      </c>
      <c r="I329" s="1">
        <v>48</v>
      </c>
      <c r="J329" s="1">
        <v>56</v>
      </c>
      <c r="K329" s="1">
        <v>29</v>
      </c>
      <c r="L329" s="1">
        <v>30</v>
      </c>
      <c r="M329" s="1">
        <v>47</v>
      </c>
      <c r="N329" s="1">
        <v>38</v>
      </c>
      <c r="O329" s="1">
        <v>39</v>
      </c>
      <c r="P329" s="1">
        <v>26</v>
      </c>
      <c r="Q329" s="1">
        <v>29</v>
      </c>
      <c r="R329" s="1">
        <v>39</v>
      </c>
      <c r="S329" s="1">
        <v>47</v>
      </c>
      <c r="T329" s="1">
        <v>46</v>
      </c>
      <c r="U329" s="1">
        <v>26</v>
      </c>
      <c r="V329" s="1">
        <v>47</v>
      </c>
      <c r="W329" s="1">
        <v>51</v>
      </c>
      <c r="X329" s="1">
        <v>49</v>
      </c>
      <c r="Y329" s="1">
        <v>26</v>
      </c>
      <c r="Z329" s="1">
        <v>33</v>
      </c>
      <c r="AA329" s="1">
        <v>58</v>
      </c>
      <c r="AB329" s="1">
        <v>33</v>
      </c>
      <c r="AC329" s="1">
        <v>56</v>
      </c>
      <c r="AD329" s="1">
        <v>63</v>
      </c>
      <c r="AE329" s="1">
        <v>50</v>
      </c>
      <c r="AF329" s="1">
        <v>18</v>
      </c>
      <c r="AG329" s="1">
        <v>33</v>
      </c>
      <c r="AH329" s="1">
        <v>30</v>
      </c>
      <c r="AI329" s="1">
        <v>51</v>
      </c>
      <c r="AJ329" s="1">
        <v>48</v>
      </c>
      <c r="AK329" s="1">
        <v>58</v>
      </c>
      <c r="AL329" s="1">
        <v>50</v>
      </c>
      <c r="AM329" s="1">
        <v>39</v>
      </c>
      <c r="AN329" s="1">
        <v>37</v>
      </c>
      <c r="AO329" s="1">
        <v>21</v>
      </c>
      <c r="AP329" s="1">
        <v>24</v>
      </c>
      <c r="AQ329" s="1">
        <v>53</v>
      </c>
      <c r="AR329" s="1">
        <v>32</v>
      </c>
      <c r="AS329" s="1">
        <v>28</v>
      </c>
      <c r="AT329" s="1">
        <v>35</v>
      </c>
      <c r="AU329" s="1">
        <v>36</v>
      </c>
      <c r="AV329" s="1">
        <v>26</v>
      </c>
      <c r="AW329" s="1">
        <v>46</v>
      </c>
      <c r="AX329" s="1">
        <v>21</v>
      </c>
      <c r="AY329" s="1">
        <v>49</v>
      </c>
      <c r="AZ329" s="1">
        <v>22</v>
      </c>
      <c r="BA329" s="1">
        <v>45</v>
      </c>
      <c r="BB329" s="1">
        <v>32</v>
      </c>
      <c r="BC329" s="1">
        <v>45</v>
      </c>
      <c r="BD329" s="1">
        <v>34</v>
      </c>
      <c r="BE329" s="1">
        <v>30</v>
      </c>
      <c r="BF329" s="1">
        <v>33</v>
      </c>
      <c r="BG329" s="1">
        <v>28</v>
      </c>
      <c r="BH329" s="1">
        <v>32</v>
      </c>
      <c r="BI329" s="1">
        <v>26</v>
      </c>
      <c r="BJ329" s="1">
        <v>23</v>
      </c>
      <c r="BK329" s="1">
        <v>20</v>
      </c>
      <c r="BL329" s="1">
        <v>35</v>
      </c>
      <c r="BM329" s="1">
        <v>63</v>
      </c>
      <c r="BN329" s="1">
        <v>28</v>
      </c>
      <c r="BO329" s="1">
        <v>28</v>
      </c>
      <c r="BP329" s="1">
        <v>27</v>
      </c>
    </row>
    <row r="330" spans="1:68" x14ac:dyDescent="0.25">
      <c r="A330" s="1">
        <v>329</v>
      </c>
      <c r="B330" s="1">
        <v>21</v>
      </c>
      <c r="C330" s="1">
        <v>31</v>
      </c>
      <c r="D330" s="1">
        <v>58</v>
      </c>
      <c r="E330" s="1">
        <v>37</v>
      </c>
      <c r="F330" s="1">
        <v>53</v>
      </c>
      <c r="G330" s="1">
        <v>46</v>
      </c>
      <c r="H330" s="1">
        <v>29</v>
      </c>
      <c r="I330" s="1">
        <v>35</v>
      </c>
      <c r="J330" s="1">
        <v>25</v>
      </c>
      <c r="K330" s="1">
        <v>56</v>
      </c>
      <c r="L330" s="1">
        <v>33</v>
      </c>
      <c r="M330" s="1">
        <v>41</v>
      </c>
      <c r="N330" s="1">
        <v>54</v>
      </c>
      <c r="O330" s="1">
        <v>20</v>
      </c>
      <c r="P330" s="1">
        <v>40</v>
      </c>
      <c r="Q330" s="1">
        <v>36</v>
      </c>
      <c r="R330" s="1">
        <v>35</v>
      </c>
      <c r="S330" s="1">
        <v>20</v>
      </c>
      <c r="T330" s="1">
        <v>33</v>
      </c>
      <c r="U330" s="1">
        <v>42</v>
      </c>
      <c r="V330" s="1">
        <v>22</v>
      </c>
      <c r="W330" s="1">
        <v>44</v>
      </c>
      <c r="X330" s="1">
        <v>31</v>
      </c>
      <c r="Y330" s="1">
        <v>54</v>
      </c>
      <c r="Z330" s="1">
        <v>45</v>
      </c>
      <c r="AA330" s="1">
        <v>30</v>
      </c>
      <c r="AB330" s="1">
        <v>44</v>
      </c>
      <c r="AC330" s="1">
        <v>50</v>
      </c>
      <c r="AD330" s="1">
        <v>64</v>
      </c>
      <c r="AE330" s="1">
        <v>61</v>
      </c>
      <c r="AF330" s="1">
        <v>35</v>
      </c>
      <c r="AG330" s="1">
        <v>51</v>
      </c>
      <c r="AH330" s="1">
        <v>36</v>
      </c>
      <c r="AI330" s="1">
        <v>38</v>
      </c>
      <c r="AJ330" s="1">
        <v>41</v>
      </c>
      <c r="AK330" s="1">
        <v>40</v>
      </c>
      <c r="AL330" s="1">
        <v>39</v>
      </c>
      <c r="AM330" s="1">
        <v>31</v>
      </c>
      <c r="AN330" s="1">
        <v>29</v>
      </c>
      <c r="AO330" s="1">
        <v>24</v>
      </c>
      <c r="AP330" s="1">
        <v>35</v>
      </c>
      <c r="AQ330" s="1">
        <v>49</v>
      </c>
      <c r="AR330" s="1">
        <v>28</v>
      </c>
      <c r="AS330" s="1">
        <v>45</v>
      </c>
      <c r="AT330" s="1">
        <v>31</v>
      </c>
      <c r="AU330" s="1">
        <v>54</v>
      </c>
      <c r="AV330" s="1">
        <v>26</v>
      </c>
      <c r="AW330" s="1">
        <v>25</v>
      </c>
      <c r="AX330" s="1">
        <v>38</v>
      </c>
      <c r="AY330" s="1">
        <v>55</v>
      </c>
      <c r="AZ330" s="1">
        <v>26</v>
      </c>
      <c r="BA330" s="1">
        <v>40</v>
      </c>
      <c r="BB330" s="1">
        <v>41</v>
      </c>
      <c r="BC330" s="1">
        <v>34</v>
      </c>
      <c r="BD330" s="1">
        <v>47</v>
      </c>
      <c r="BE330" s="1">
        <v>58</v>
      </c>
      <c r="BF330" s="1">
        <v>22</v>
      </c>
      <c r="BG330" s="1">
        <v>27</v>
      </c>
      <c r="BH330" s="1">
        <v>39</v>
      </c>
      <c r="BI330" s="1">
        <v>66</v>
      </c>
      <c r="BJ330" s="1">
        <v>38</v>
      </c>
      <c r="BK330" s="1">
        <v>30</v>
      </c>
      <c r="BL330" s="1">
        <v>31</v>
      </c>
      <c r="BM330" s="1">
        <v>51</v>
      </c>
      <c r="BN330" s="1">
        <v>50</v>
      </c>
      <c r="BO330" s="1">
        <v>30</v>
      </c>
      <c r="BP330" s="1">
        <v>62</v>
      </c>
    </row>
    <row r="331" spans="1:68" x14ac:dyDescent="0.25">
      <c r="A331" s="1">
        <v>330</v>
      </c>
      <c r="B331" s="1">
        <v>43</v>
      </c>
      <c r="C331" s="1">
        <v>45</v>
      </c>
      <c r="D331" s="1">
        <v>44</v>
      </c>
      <c r="E331" s="1">
        <v>43</v>
      </c>
      <c r="F331" s="1">
        <v>51</v>
      </c>
      <c r="G331" s="1">
        <v>51</v>
      </c>
      <c r="H331" s="1">
        <v>20</v>
      </c>
      <c r="I331" s="1">
        <v>55</v>
      </c>
      <c r="J331" s="1">
        <v>37</v>
      </c>
      <c r="K331" s="1">
        <v>34</v>
      </c>
      <c r="L331" s="1">
        <v>48</v>
      </c>
      <c r="M331" s="1">
        <v>38</v>
      </c>
      <c r="N331" s="1">
        <v>49</v>
      </c>
      <c r="O331" s="1">
        <v>44</v>
      </c>
      <c r="P331" s="1">
        <v>28</v>
      </c>
      <c r="Q331" s="1">
        <v>29</v>
      </c>
      <c r="R331" s="1">
        <v>40</v>
      </c>
      <c r="S331" s="1">
        <v>28</v>
      </c>
      <c r="T331" s="1">
        <v>41</v>
      </c>
      <c r="U331" s="1">
        <v>34</v>
      </c>
      <c r="V331" s="1">
        <v>21</v>
      </c>
      <c r="W331" s="1">
        <v>36</v>
      </c>
      <c r="X331" s="1">
        <v>41</v>
      </c>
      <c r="Y331" s="1">
        <v>35</v>
      </c>
      <c r="Z331" s="1">
        <v>32</v>
      </c>
      <c r="AA331" s="1">
        <v>51</v>
      </c>
      <c r="AB331" s="1">
        <v>26</v>
      </c>
      <c r="AC331" s="1">
        <v>26</v>
      </c>
      <c r="AD331" s="1">
        <v>41</v>
      </c>
      <c r="AE331" s="1">
        <v>26</v>
      </c>
      <c r="AF331" s="1">
        <v>56</v>
      </c>
      <c r="AG331" s="1">
        <v>21</v>
      </c>
      <c r="AH331" s="1">
        <v>43</v>
      </c>
      <c r="AI331" s="1">
        <v>52</v>
      </c>
      <c r="AJ331" s="1">
        <v>18</v>
      </c>
      <c r="AK331" s="1">
        <v>28</v>
      </c>
      <c r="AL331" s="1">
        <v>57</v>
      </c>
      <c r="AM331" s="1">
        <v>37</v>
      </c>
      <c r="AN331" s="1">
        <v>30</v>
      </c>
      <c r="AO331" s="1">
        <v>33</v>
      </c>
      <c r="AP331" s="1">
        <v>24</v>
      </c>
      <c r="AQ331" s="1">
        <v>39</v>
      </c>
      <c r="AR331" s="1">
        <v>21</v>
      </c>
      <c r="AS331" s="1">
        <v>25</v>
      </c>
      <c r="AT331" s="1">
        <v>54</v>
      </c>
      <c r="AU331" s="1">
        <v>48</v>
      </c>
      <c r="AV331" s="1">
        <v>48</v>
      </c>
      <c r="AW331" s="1">
        <v>38</v>
      </c>
      <c r="AX331" s="1">
        <v>24</v>
      </c>
      <c r="AY331" s="1">
        <v>26</v>
      </c>
      <c r="AZ331" s="1">
        <v>22</v>
      </c>
      <c r="BA331" s="1">
        <v>44</v>
      </c>
      <c r="BB331" s="1">
        <v>26</v>
      </c>
      <c r="BC331" s="1">
        <v>42</v>
      </c>
      <c r="BD331" s="1">
        <v>67</v>
      </c>
      <c r="BE331" s="1">
        <v>31</v>
      </c>
      <c r="BF331" s="1">
        <v>39</v>
      </c>
      <c r="BG331" s="1">
        <v>38</v>
      </c>
      <c r="BH331" s="1">
        <v>28</v>
      </c>
      <c r="BI331" s="1">
        <v>40</v>
      </c>
      <c r="BJ331" s="1">
        <v>61</v>
      </c>
      <c r="BK331" s="1">
        <v>48</v>
      </c>
      <c r="BL331" s="1">
        <v>41</v>
      </c>
      <c r="BM331" s="1">
        <v>37</v>
      </c>
      <c r="BN331" s="1">
        <v>22</v>
      </c>
      <c r="BO331" s="1">
        <v>42</v>
      </c>
      <c r="BP331" s="1">
        <v>28</v>
      </c>
    </row>
    <row r="332" spans="1:68" x14ac:dyDescent="0.25">
      <c r="A332" s="1">
        <v>331</v>
      </c>
      <c r="B332" s="1">
        <v>64</v>
      </c>
      <c r="C332" s="1">
        <v>30</v>
      </c>
      <c r="D332" s="1">
        <v>37</v>
      </c>
      <c r="E332" s="1">
        <v>48</v>
      </c>
      <c r="F332" s="1">
        <v>24</v>
      </c>
      <c r="G332" s="1">
        <v>41</v>
      </c>
      <c r="H332" s="1">
        <v>58</v>
      </c>
      <c r="I332" s="1">
        <v>40</v>
      </c>
      <c r="J332" s="1">
        <v>28</v>
      </c>
      <c r="K332" s="1">
        <v>23</v>
      </c>
      <c r="L332" s="1">
        <v>49</v>
      </c>
      <c r="M332" s="1">
        <v>38</v>
      </c>
      <c r="N332" s="1">
        <v>27</v>
      </c>
      <c r="O332" s="1">
        <v>46</v>
      </c>
      <c r="P332" s="1">
        <v>33</v>
      </c>
      <c r="Q332" s="1">
        <v>21</v>
      </c>
      <c r="R332" s="1">
        <v>42</v>
      </c>
      <c r="S332" s="1">
        <v>23</v>
      </c>
      <c r="T332" s="1">
        <v>34</v>
      </c>
      <c r="U332" s="1">
        <v>50</v>
      </c>
      <c r="V332" s="1">
        <v>19</v>
      </c>
      <c r="W332" s="1">
        <v>62</v>
      </c>
      <c r="X332" s="1">
        <v>59</v>
      </c>
      <c r="Y332" s="1">
        <v>36</v>
      </c>
      <c r="Z332" s="1">
        <v>22</v>
      </c>
      <c r="AA332" s="1">
        <v>60</v>
      </c>
      <c r="AB332" s="1">
        <v>36</v>
      </c>
      <c r="AC332" s="1">
        <v>44</v>
      </c>
      <c r="AD332" s="1">
        <v>28</v>
      </c>
      <c r="AE332" s="1">
        <v>25</v>
      </c>
      <c r="AF332" s="1">
        <v>33</v>
      </c>
      <c r="AG332" s="1">
        <v>66</v>
      </c>
      <c r="AH332" s="1">
        <v>30</v>
      </c>
      <c r="AI332" s="1">
        <v>23</v>
      </c>
      <c r="AJ332" s="1">
        <v>36</v>
      </c>
      <c r="AK332" s="1">
        <v>50</v>
      </c>
      <c r="AL332" s="1">
        <v>28</v>
      </c>
      <c r="AM332" s="1">
        <v>50</v>
      </c>
      <c r="AN332" s="1">
        <v>33</v>
      </c>
      <c r="AO332" s="1">
        <v>56</v>
      </c>
      <c r="AP332" s="1">
        <v>30</v>
      </c>
      <c r="AQ332" s="1">
        <v>42</v>
      </c>
      <c r="AR332" s="1">
        <v>24</v>
      </c>
      <c r="AS332" s="1">
        <v>36</v>
      </c>
      <c r="AT332" s="1">
        <v>28</v>
      </c>
      <c r="AU332" s="1">
        <v>38</v>
      </c>
      <c r="AV332" s="1">
        <v>23</v>
      </c>
      <c r="AW332" s="1">
        <v>31</v>
      </c>
      <c r="AX332" s="1">
        <v>19</v>
      </c>
      <c r="AY332" s="1">
        <v>28</v>
      </c>
      <c r="AZ332" s="1">
        <v>52</v>
      </c>
      <c r="BA332" s="1">
        <v>29</v>
      </c>
      <c r="BB332" s="1">
        <v>44</v>
      </c>
      <c r="BC332" s="1">
        <v>28</v>
      </c>
      <c r="BD332" s="1">
        <v>36</v>
      </c>
      <c r="BE332" s="1">
        <v>24</v>
      </c>
      <c r="BF332" s="1">
        <v>56</v>
      </c>
      <c r="BG332" s="1">
        <v>47</v>
      </c>
      <c r="BH332" s="1">
        <v>50</v>
      </c>
      <c r="BI332" s="1">
        <v>49</v>
      </c>
      <c r="BJ332" s="1">
        <v>27</v>
      </c>
      <c r="BK332" s="1">
        <v>46</v>
      </c>
      <c r="BL332" s="1">
        <v>23</v>
      </c>
      <c r="BM332" s="1">
        <v>22</v>
      </c>
      <c r="BN332" s="1">
        <v>56</v>
      </c>
      <c r="BO332" s="1">
        <v>35</v>
      </c>
      <c r="BP332" s="1">
        <v>25</v>
      </c>
    </row>
    <row r="333" spans="1:68" x14ac:dyDescent="0.25">
      <c r="A333" s="1">
        <v>332</v>
      </c>
      <c r="B333" s="1">
        <v>50</v>
      </c>
      <c r="C333" s="1">
        <v>26</v>
      </c>
      <c r="D333" s="1">
        <v>33</v>
      </c>
      <c r="E333" s="1">
        <v>23</v>
      </c>
      <c r="F333" s="1">
        <v>25</v>
      </c>
      <c r="G333" s="1">
        <v>32</v>
      </c>
      <c r="H333" s="1">
        <v>47</v>
      </c>
      <c r="I333" s="1">
        <v>27</v>
      </c>
      <c r="J333" s="1">
        <v>24</v>
      </c>
      <c r="K333" s="1">
        <v>28</v>
      </c>
      <c r="L333" s="1">
        <v>30</v>
      </c>
      <c r="M333" s="1">
        <v>39</v>
      </c>
      <c r="N333" s="1">
        <v>45</v>
      </c>
      <c r="O333" s="1">
        <v>51</v>
      </c>
      <c r="P333" s="1">
        <v>19</v>
      </c>
      <c r="Q333" s="1">
        <v>29</v>
      </c>
      <c r="R333" s="1">
        <v>53</v>
      </c>
      <c r="S333" s="1">
        <v>24</v>
      </c>
      <c r="T333" s="1">
        <v>51</v>
      </c>
      <c r="U333" s="1">
        <v>27</v>
      </c>
      <c r="V333" s="1">
        <v>60</v>
      </c>
      <c r="W333" s="1">
        <v>47</v>
      </c>
      <c r="X333" s="1">
        <v>45</v>
      </c>
      <c r="Y333" s="1">
        <v>39</v>
      </c>
      <c r="Z333" s="1">
        <v>28</v>
      </c>
      <c r="AA333" s="1">
        <v>59</v>
      </c>
      <c r="AB333" s="1">
        <v>33</v>
      </c>
      <c r="AC333" s="1">
        <v>36</v>
      </c>
      <c r="AD333" s="1">
        <v>26</v>
      </c>
      <c r="AE333" s="1">
        <v>60</v>
      </c>
      <c r="AF333" s="1">
        <v>20</v>
      </c>
      <c r="AG333" s="1">
        <v>40</v>
      </c>
      <c r="AH333" s="1">
        <v>39</v>
      </c>
      <c r="AI333" s="1">
        <v>34</v>
      </c>
      <c r="AJ333" s="1">
        <v>22</v>
      </c>
      <c r="AK333" s="1">
        <v>55</v>
      </c>
      <c r="AL333" s="1">
        <v>47</v>
      </c>
      <c r="AM333" s="1">
        <v>32</v>
      </c>
      <c r="AN333" s="1">
        <v>24</v>
      </c>
      <c r="AO333" s="1">
        <v>46</v>
      </c>
      <c r="AP333" s="1">
        <v>27</v>
      </c>
      <c r="AQ333" s="1">
        <v>41</v>
      </c>
      <c r="AR333" s="1">
        <v>45</v>
      </c>
      <c r="AS333" s="1">
        <v>27</v>
      </c>
      <c r="AT333" s="1">
        <v>26</v>
      </c>
      <c r="AU333" s="1">
        <v>65</v>
      </c>
      <c r="AV333" s="1">
        <v>52</v>
      </c>
      <c r="AW333" s="1">
        <v>22</v>
      </c>
      <c r="AX333" s="1">
        <v>44</v>
      </c>
      <c r="AY333" s="1">
        <v>28</v>
      </c>
      <c r="AZ333" s="1">
        <v>24</v>
      </c>
      <c r="BA333" s="1">
        <v>45</v>
      </c>
      <c r="BB333" s="1">
        <v>28</v>
      </c>
      <c r="BC333" s="1">
        <v>39</v>
      </c>
      <c r="BD333" s="1">
        <v>42</v>
      </c>
      <c r="BE333" s="1">
        <v>25</v>
      </c>
      <c r="BF333" s="1">
        <v>29</v>
      </c>
      <c r="BG333" s="1">
        <v>49</v>
      </c>
      <c r="BH333" s="1">
        <v>43</v>
      </c>
      <c r="BI333" s="1">
        <v>32</v>
      </c>
      <c r="BJ333" s="1">
        <v>35</v>
      </c>
      <c r="BK333" s="1">
        <v>34</v>
      </c>
      <c r="BL333" s="1">
        <v>21</v>
      </c>
      <c r="BM333" s="1">
        <v>23</v>
      </c>
      <c r="BN333" s="1">
        <v>31</v>
      </c>
      <c r="BO333" s="1">
        <v>26</v>
      </c>
      <c r="BP333" s="1">
        <v>30</v>
      </c>
    </row>
    <row r="334" spans="1:68" x14ac:dyDescent="0.25">
      <c r="A334" s="1">
        <v>333</v>
      </c>
      <c r="B334" s="1">
        <v>46</v>
      </c>
      <c r="C334" s="1">
        <v>52</v>
      </c>
      <c r="D334" s="1">
        <v>58</v>
      </c>
      <c r="E334" s="1">
        <v>28</v>
      </c>
      <c r="F334" s="1">
        <v>67</v>
      </c>
      <c r="G334" s="1">
        <v>55</v>
      </c>
      <c r="H334" s="1">
        <v>52</v>
      </c>
      <c r="I334" s="1">
        <v>49</v>
      </c>
      <c r="J334" s="1">
        <v>37</v>
      </c>
      <c r="K334" s="1">
        <v>37</v>
      </c>
      <c r="L334" s="1">
        <v>40</v>
      </c>
      <c r="M334" s="1">
        <v>59</v>
      </c>
      <c r="N334" s="1">
        <v>43</v>
      </c>
      <c r="O334" s="1">
        <v>33</v>
      </c>
      <c r="P334" s="1">
        <v>25</v>
      </c>
      <c r="Q334" s="1">
        <v>30</v>
      </c>
      <c r="R334" s="1">
        <v>20</v>
      </c>
      <c r="S334" s="1">
        <v>41</v>
      </c>
      <c r="T334" s="1">
        <v>37</v>
      </c>
      <c r="U334" s="1">
        <v>23</v>
      </c>
      <c r="V334" s="1">
        <v>32</v>
      </c>
      <c r="W334" s="1">
        <v>24</v>
      </c>
      <c r="X334" s="1">
        <v>62</v>
      </c>
      <c r="Y334" s="1">
        <v>45</v>
      </c>
      <c r="Z334" s="1">
        <v>35</v>
      </c>
      <c r="AA334" s="1">
        <v>37</v>
      </c>
      <c r="AB334" s="1">
        <v>26</v>
      </c>
      <c r="AC334" s="1">
        <v>26</v>
      </c>
      <c r="AD334" s="1">
        <v>42</v>
      </c>
      <c r="AE334" s="1">
        <v>33</v>
      </c>
      <c r="AF334" s="1">
        <v>23</v>
      </c>
      <c r="AG334" s="1">
        <v>21</v>
      </c>
      <c r="AH334" s="1">
        <v>40</v>
      </c>
      <c r="AI334" s="1">
        <v>50</v>
      </c>
      <c r="AJ334" s="1">
        <v>23</v>
      </c>
      <c r="AK334" s="1">
        <v>32</v>
      </c>
      <c r="AL334" s="1">
        <v>50</v>
      </c>
      <c r="AM334" s="1">
        <v>36</v>
      </c>
      <c r="AN334" s="1">
        <v>36</v>
      </c>
      <c r="AO334" s="1">
        <v>34</v>
      </c>
      <c r="AP334" s="1">
        <v>36</v>
      </c>
      <c r="AQ334" s="1">
        <v>24</v>
      </c>
      <c r="AR334" s="1">
        <v>30</v>
      </c>
      <c r="AS334" s="1">
        <v>28</v>
      </c>
      <c r="AT334" s="1">
        <v>29</v>
      </c>
      <c r="AU334" s="1">
        <v>32</v>
      </c>
      <c r="AV334" s="1">
        <v>48</v>
      </c>
      <c r="AW334" s="1">
        <v>23</v>
      </c>
      <c r="AX334" s="1">
        <v>36</v>
      </c>
      <c r="AY334" s="1">
        <v>29</v>
      </c>
      <c r="AZ334" s="1">
        <v>35</v>
      </c>
      <c r="BA334" s="1">
        <v>50</v>
      </c>
      <c r="BB334" s="1">
        <v>39</v>
      </c>
      <c r="BC334" s="1">
        <v>28</v>
      </c>
      <c r="BD334" s="1">
        <v>50</v>
      </c>
      <c r="BE334" s="1">
        <v>34</v>
      </c>
      <c r="BF334" s="1">
        <v>60</v>
      </c>
      <c r="BG334" s="1">
        <v>19</v>
      </c>
      <c r="BH334" s="1">
        <v>35</v>
      </c>
      <c r="BI334" s="1">
        <v>21</v>
      </c>
      <c r="BJ334" s="1">
        <v>34</v>
      </c>
      <c r="BK334" s="1">
        <v>39</v>
      </c>
      <c r="BL334" s="1">
        <v>35</v>
      </c>
      <c r="BM334" s="1">
        <v>63</v>
      </c>
      <c r="BN334" s="1">
        <v>34</v>
      </c>
      <c r="BO334" s="1">
        <v>27</v>
      </c>
      <c r="BP334" s="1">
        <v>45</v>
      </c>
    </row>
    <row r="335" spans="1:68" x14ac:dyDescent="0.25">
      <c r="A335" s="1">
        <v>334</v>
      </c>
      <c r="B335" s="1">
        <v>60</v>
      </c>
      <c r="C335" s="1">
        <v>40</v>
      </c>
      <c r="D335" s="1">
        <v>40</v>
      </c>
      <c r="E335" s="1">
        <v>34</v>
      </c>
      <c r="F335" s="1">
        <v>65</v>
      </c>
      <c r="G335" s="1">
        <v>52</v>
      </c>
      <c r="H335" s="1">
        <v>48</v>
      </c>
      <c r="I335" s="1">
        <v>33</v>
      </c>
      <c r="J335" s="1">
        <v>51</v>
      </c>
      <c r="K335" s="1">
        <v>32</v>
      </c>
      <c r="L335" s="1">
        <v>37</v>
      </c>
      <c r="M335" s="1">
        <v>27</v>
      </c>
      <c r="N335" s="1">
        <v>22</v>
      </c>
      <c r="O335" s="1">
        <v>28</v>
      </c>
      <c r="P335" s="1">
        <v>26</v>
      </c>
      <c r="Q335" s="1">
        <v>37</v>
      </c>
      <c r="R335" s="1">
        <v>31</v>
      </c>
      <c r="S335" s="1">
        <v>40</v>
      </c>
      <c r="T335" s="1">
        <v>53</v>
      </c>
      <c r="U335" s="1">
        <v>52</v>
      </c>
      <c r="V335" s="1">
        <v>24</v>
      </c>
      <c r="W335" s="1">
        <v>38</v>
      </c>
      <c r="X335" s="1">
        <v>44</v>
      </c>
      <c r="Y335" s="1">
        <v>38</v>
      </c>
      <c r="Z335" s="1">
        <v>40</v>
      </c>
      <c r="AA335" s="1">
        <v>34</v>
      </c>
      <c r="AB335" s="1">
        <v>27</v>
      </c>
      <c r="AC335" s="1">
        <v>38</v>
      </c>
      <c r="AD335" s="1">
        <v>38</v>
      </c>
      <c r="AE335" s="1">
        <v>35</v>
      </c>
      <c r="AF335" s="1">
        <v>43</v>
      </c>
      <c r="AG335" s="1">
        <v>33</v>
      </c>
      <c r="AH335" s="1">
        <v>22</v>
      </c>
      <c r="AI335" s="1">
        <v>62</v>
      </c>
      <c r="AJ335" s="1">
        <v>39</v>
      </c>
      <c r="AK335" s="1">
        <v>46</v>
      </c>
      <c r="AL335" s="1">
        <v>27</v>
      </c>
      <c r="AM335" s="1">
        <v>43</v>
      </c>
      <c r="AN335" s="1">
        <v>26</v>
      </c>
      <c r="AO335" s="1">
        <v>28</v>
      </c>
      <c r="AP335" s="1">
        <v>34</v>
      </c>
      <c r="AQ335" s="1">
        <v>21</v>
      </c>
      <c r="AR335" s="1">
        <v>29</v>
      </c>
      <c r="AS335" s="1">
        <v>32</v>
      </c>
      <c r="AT335" s="1">
        <v>30</v>
      </c>
      <c r="AU335" s="1">
        <v>60</v>
      </c>
      <c r="AV335" s="1">
        <v>35</v>
      </c>
      <c r="AW335" s="1">
        <v>38</v>
      </c>
      <c r="AX335" s="1">
        <v>23</v>
      </c>
      <c r="AY335" s="1">
        <v>36</v>
      </c>
      <c r="AZ335" s="1">
        <v>30</v>
      </c>
      <c r="BA335" s="1">
        <v>42</v>
      </c>
      <c r="BB335" s="1">
        <v>25</v>
      </c>
      <c r="BC335" s="1">
        <v>25</v>
      </c>
      <c r="BD335" s="1">
        <v>59</v>
      </c>
      <c r="BE335" s="1">
        <v>22</v>
      </c>
      <c r="BF335" s="1">
        <v>40</v>
      </c>
      <c r="BG335" s="1">
        <v>61</v>
      </c>
      <c r="BH335" s="1">
        <v>55</v>
      </c>
      <c r="BI335" s="1">
        <v>26</v>
      </c>
      <c r="BJ335" s="1">
        <v>63</v>
      </c>
      <c r="BK335" s="1">
        <v>36</v>
      </c>
      <c r="BL335" s="1">
        <v>42</v>
      </c>
      <c r="BM335" s="1">
        <v>58</v>
      </c>
      <c r="BN335" s="1">
        <v>20</v>
      </c>
      <c r="BO335" s="1">
        <v>22</v>
      </c>
      <c r="BP335" s="1">
        <v>27</v>
      </c>
    </row>
    <row r="336" spans="1:68" x14ac:dyDescent="0.25">
      <c r="A336" s="1">
        <v>335</v>
      </c>
      <c r="B336" s="1">
        <v>50</v>
      </c>
      <c r="C336" s="1">
        <v>63</v>
      </c>
      <c r="D336" s="1">
        <v>53</v>
      </c>
      <c r="E336" s="1">
        <v>27</v>
      </c>
      <c r="F336" s="1">
        <v>24</v>
      </c>
      <c r="G336" s="1">
        <v>22</v>
      </c>
      <c r="H336" s="1">
        <v>34</v>
      </c>
      <c r="I336" s="1">
        <v>27</v>
      </c>
      <c r="J336" s="1">
        <v>51</v>
      </c>
      <c r="K336" s="1">
        <v>63</v>
      </c>
      <c r="L336" s="1">
        <v>49</v>
      </c>
      <c r="M336" s="1">
        <v>19</v>
      </c>
      <c r="N336" s="1">
        <v>28</v>
      </c>
      <c r="O336" s="1">
        <v>22</v>
      </c>
      <c r="P336" s="1">
        <v>29</v>
      </c>
      <c r="Q336" s="1">
        <v>35</v>
      </c>
      <c r="R336" s="1">
        <v>52</v>
      </c>
      <c r="S336" s="1">
        <v>35</v>
      </c>
      <c r="T336" s="1">
        <v>46</v>
      </c>
      <c r="U336" s="1">
        <v>42</v>
      </c>
      <c r="V336" s="1">
        <v>62</v>
      </c>
      <c r="W336" s="1">
        <v>54</v>
      </c>
      <c r="X336" s="1">
        <v>63</v>
      </c>
      <c r="Y336" s="1">
        <v>66</v>
      </c>
      <c r="Z336" s="1">
        <v>34</v>
      </c>
      <c r="AA336" s="1">
        <v>67</v>
      </c>
      <c r="AB336" s="1">
        <v>65</v>
      </c>
      <c r="AC336" s="1">
        <v>42</v>
      </c>
      <c r="AD336" s="1">
        <v>45</v>
      </c>
      <c r="AE336" s="1">
        <v>22</v>
      </c>
      <c r="AF336" s="1">
        <v>44</v>
      </c>
      <c r="AG336" s="1">
        <v>29</v>
      </c>
      <c r="AH336" s="1">
        <v>24</v>
      </c>
      <c r="AI336" s="1">
        <v>21</v>
      </c>
      <c r="AJ336" s="1">
        <v>29</v>
      </c>
      <c r="AK336" s="1">
        <v>36</v>
      </c>
      <c r="AL336" s="1">
        <v>41</v>
      </c>
      <c r="AM336" s="1">
        <v>41</v>
      </c>
      <c r="AN336" s="1">
        <v>54</v>
      </c>
      <c r="AO336" s="1">
        <v>25</v>
      </c>
      <c r="AP336" s="1">
        <v>39</v>
      </c>
      <c r="AQ336" s="1">
        <v>34</v>
      </c>
      <c r="AR336" s="1">
        <v>31</v>
      </c>
      <c r="AS336" s="1">
        <v>42</v>
      </c>
      <c r="AT336" s="1">
        <v>47</v>
      </c>
      <c r="AU336" s="1">
        <v>50</v>
      </c>
      <c r="AV336" s="1">
        <v>41</v>
      </c>
      <c r="AW336" s="1">
        <v>32</v>
      </c>
      <c r="AX336" s="1">
        <v>35</v>
      </c>
      <c r="AY336" s="1">
        <v>25</v>
      </c>
      <c r="AZ336" s="1">
        <v>40</v>
      </c>
      <c r="BA336" s="1">
        <v>75</v>
      </c>
      <c r="BB336" s="1">
        <v>30</v>
      </c>
      <c r="BC336" s="1">
        <v>43</v>
      </c>
      <c r="BD336" s="1">
        <v>38</v>
      </c>
      <c r="BE336" s="1">
        <v>46</v>
      </c>
      <c r="BF336" s="1">
        <v>32</v>
      </c>
      <c r="BG336" s="1">
        <v>34</v>
      </c>
      <c r="BH336" s="1">
        <v>23</v>
      </c>
      <c r="BI336" s="1">
        <v>38</v>
      </c>
      <c r="BJ336" s="1">
        <v>43</v>
      </c>
      <c r="BK336" s="1">
        <v>38</v>
      </c>
      <c r="BL336" s="1">
        <v>22</v>
      </c>
      <c r="BM336" s="1">
        <v>61</v>
      </c>
      <c r="BN336" s="1">
        <v>60</v>
      </c>
      <c r="BO336" s="1">
        <v>39</v>
      </c>
      <c r="BP336" s="1">
        <v>48</v>
      </c>
    </row>
    <row r="337" spans="1:68" x14ac:dyDescent="0.25">
      <c r="A337" s="1">
        <v>336</v>
      </c>
      <c r="B337" s="1">
        <v>48</v>
      </c>
      <c r="C337" s="1">
        <v>34</v>
      </c>
      <c r="D337" s="1">
        <v>29</v>
      </c>
      <c r="E337" s="1">
        <v>52</v>
      </c>
      <c r="F337" s="1">
        <v>39</v>
      </c>
      <c r="G337" s="1">
        <v>53</v>
      </c>
      <c r="H337" s="1">
        <v>58</v>
      </c>
      <c r="I337" s="1">
        <v>30</v>
      </c>
      <c r="J337" s="1">
        <v>66</v>
      </c>
      <c r="K337" s="1">
        <v>27</v>
      </c>
      <c r="L337" s="1">
        <v>61</v>
      </c>
      <c r="M337" s="1">
        <v>22</v>
      </c>
      <c r="N337" s="1">
        <v>52</v>
      </c>
      <c r="O337" s="1">
        <v>30</v>
      </c>
      <c r="P337" s="1">
        <v>45</v>
      </c>
      <c r="Q337" s="1">
        <v>30</v>
      </c>
      <c r="R337" s="1">
        <v>22</v>
      </c>
      <c r="S337" s="1">
        <v>23</v>
      </c>
      <c r="T337" s="1">
        <v>44</v>
      </c>
      <c r="U337" s="1">
        <v>32</v>
      </c>
      <c r="V337" s="1">
        <v>26</v>
      </c>
      <c r="W337" s="1">
        <v>31</v>
      </c>
      <c r="X337" s="1">
        <v>53</v>
      </c>
      <c r="Y337" s="1">
        <v>45</v>
      </c>
      <c r="Z337" s="1">
        <v>51</v>
      </c>
      <c r="AA337" s="1">
        <v>27</v>
      </c>
      <c r="AB337" s="1">
        <v>34</v>
      </c>
      <c r="AC337" s="1">
        <v>64</v>
      </c>
      <c r="AD337" s="1">
        <v>41</v>
      </c>
      <c r="AE337" s="1">
        <v>20</v>
      </c>
      <c r="AF337" s="1">
        <v>23</v>
      </c>
      <c r="AG337" s="1">
        <v>29</v>
      </c>
      <c r="AH337" s="1">
        <v>56</v>
      </c>
      <c r="AI337" s="1">
        <v>48</v>
      </c>
      <c r="AJ337" s="1">
        <v>23</v>
      </c>
      <c r="AK337" s="1">
        <v>20</v>
      </c>
      <c r="AL337" s="1">
        <v>42</v>
      </c>
      <c r="AM337" s="1">
        <v>38</v>
      </c>
      <c r="AN337" s="1">
        <v>23</v>
      </c>
      <c r="AO337" s="1">
        <v>46</v>
      </c>
      <c r="AP337" s="1">
        <v>34</v>
      </c>
      <c r="AQ337" s="1">
        <v>51</v>
      </c>
      <c r="AR337" s="1">
        <v>26</v>
      </c>
      <c r="AS337" s="1">
        <v>40</v>
      </c>
      <c r="AT337" s="1">
        <v>21</v>
      </c>
      <c r="AU337" s="1">
        <v>21</v>
      </c>
      <c r="AV337" s="1">
        <v>51</v>
      </c>
      <c r="AW337" s="1">
        <v>24</v>
      </c>
      <c r="AX337" s="1">
        <v>33</v>
      </c>
      <c r="AY337" s="1">
        <v>29</v>
      </c>
      <c r="AZ337" s="1">
        <v>20</v>
      </c>
      <c r="BA337" s="1">
        <v>44</v>
      </c>
      <c r="BB337" s="1">
        <v>60</v>
      </c>
      <c r="BC337" s="1">
        <v>51</v>
      </c>
      <c r="BD337" s="1">
        <v>37</v>
      </c>
      <c r="BE337" s="1">
        <v>35</v>
      </c>
      <c r="BF337" s="1">
        <v>55</v>
      </c>
      <c r="BG337" s="1">
        <v>44</v>
      </c>
      <c r="BH337" s="1">
        <v>49</v>
      </c>
      <c r="BI337" s="1">
        <v>43</v>
      </c>
      <c r="BJ337" s="1">
        <v>29</v>
      </c>
      <c r="BK337" s="1">
        <v>30</v>
      </c>
      <c r="BL337" s="1">
        <v>32</v>
      </c>
      <c r="BM337" s="1">
        <v>41</v>
      </c>
      <c r="BN337" s="1">
        <v>21</v>
      </c>
      <c r="BO337" s="1">
        <v>30</v>
      </c>
      <c r="BP337" s="1">
        <v>34</v>
      </c>
    </row>
    <row r="338" spans="1:68" x14ac:dyDescent="0.25">
      <c r="A338" s="1">
        <v>337</v>
      </c>
      <c r="B338" s="1">
        <v>59</v>
      </c>
      <c r="C338" s="1">
        <v>70</v>
      </c>
      <c r="D338" s="1">
        <v>19</v>
      </c>
      <c r="E338" s="1">
        <v>37</v>
      </c>
      <c r="F338" s="1">
        <v>53</v>
      </c>
      <c r="G338" s="1">
        <v>32</v>
      </c>
      <c r="H338" s="1">
        <v>41</v>
      </c>
      <c r="I338" s="1">
        <v>43</v>
      </c>
      <c r="J338" s="1">
        <v>65</v>
      </c>
      <c r="K338" s="1">
        <v>27</v>
      </c>
      <c r="L338" s="1">
        <v>50</v>
      </c>
      <c r="M338" s="1">
        <v>37</v>
      </c>
      <c r="N338" s="1">
        <v>19</v>
      </c>
      <c r="O338" s="1">
        <v>26</v>
      </c>
      <c r="P338" s="1">
        <v>27</v>
      </c>
      <c r="Q338" s="1">
        <v>52</v>
      </c>
      <c r="R338" s="1">
        <v>29</v>
      </c>
      <c r="S338" s="1">
        <v>36</v>
      </c>
      <c r="T338" s="1">
        <v>43</v>
      </c>
      <c r="U338" s="1">
        <v>28</v>
      </c>
      <c r="V338" s="1">
        <v>23</v>
      </c>
      <c r="W338" s="1">
        <v>46</v>
      </c>
      <c r="X338" s="1">
        <v>31</v>
      </c>
      <c r="Y338" s="1">
        <v>41</v>
      </c>
      <c r="Z338" s="1">
        <v>39</v>
      </c>
      <c r="AA338" s="1">
        <v>44</v>
      </c>
      <c r="AB338" s="1">
        <v>21</v>
      </c>
      <c r="AC338" s="1">
        <v>28</v>
      </c>
      <c r="AD338" s="1">
        <v>25</v>
      </c>
      <c r="AE338" s="1">
        <v>20</v>
      </c>
      <c r="AF338" s="1">
        <v>59</v>
      </c>
      <c r="AG338" s="1">
        <v>50</v>
      </c>
      <c r="AH338" s="1">
        <v>34</v>
      </c>
      <c r="AI338" s="1">
        <v>38</v>
      </c>
      <c r="AJ338" s="1">
        <v>35</v>
      </c>
      <c r="AK338" s="1">
        <v>37</v>
      </c>
      <c r="AL338" s="1">
        <v>28</v>
      </c>
      <c r="AM338" s="1">
        <v>36</v>
      </c>
      <c r="AN338" s="1">
        <v>20</v>
      </c>
      <c r="AO338" s="1">
        <v>42</v>
      </c>
      <c r="AP338" s="1">
        <v>40</v>
      </c>
      <c r="AQ338" s="1">
        <v>60</v>
      </c>
      <c r="AR338" s="1">
        <v>51</v>
      </c>
      <c r="AS338" s="1">
        <v>43</v>
      </c>
      <c r="AT338" s="1">
        <v>20</v>
      </c>
      <c r="AU338" s="1">
        <v>20</v>
      </c>
      <c r="AV338" s="1">
        <v>40</v>
      </c>
      <c r="AW338" s="1">
        <v>49</v>
      </c>
      <c r="AX338" s="1">
        <v>27</v>
      </c>
      <c r="AY338" s="1">
        <v>35</v>
      </c>
      <c r="AZ338" s="1">
        <v>45</v>
      </c>
      <c r="BA338" s="1">
        <v>22</v>
      </c>
      <c r="BB338" s="1">
        <v>56</v>
      </c>
      <c r="BC338" s="1">
        <v>36</v>
      </c>
      <c r="BD338" s="1">
        <v>71</v>
      </c>
      <c r="BE338" s="1">
        <v>27</v>
      </c>
      <c r="BF338" s="1">
        <v>46</v>
      </c>
      <c r="BG338" s="1">
        <v>20</v>
      </c>
      <c r="BH338" s="1">
        <v>32</v>
      </c>
      <c r="BI338" s="1">
        <v>25</v>
      </c>
      <c r="BJ338" s="1">
        <v>38</v>
      </c>
      <c r="BK338" s="1">
        <v>26</v>
      </c>
      <c r="BL338" s="1">
        <v>24</v>
      </c>
      <c r="BM338" s="1">
        <v>63</v>
      </c>
      <c r="BN338" s="1">
        <v>29</v>
      </c>
      <c r="BO338" s="1">
        <v>41</v>
      </c>
      <c r="BP338" s="1">
        <v>28</v>
      </c>
    </row>
    <row r="339" spans="1:68" x14ac:dyDescent="0.25">
      <c r="A339" s="1">
        <v>338</v>
      </c>
      <c r="B339" s="1">
        <v>52</v>
      </c>
      <c r="C339" s="1">
        <v>39</v>
      </c>
      <c r="D339" s="1">
        <v>38</v>
      </c>
      <c r="E339" s="1">
        <v>41</v>
      </c>
      <c r="F339" s="1">
        <v>39</v>
      </c>
      <c r="G339" s="1">
        <v>37</v>
      </c>
      <c r="H339" s="1">
        <v>29</v>
      </c>
      <c r="I339" s="1">
        <v>32</v>
      </c>
      <c r="J339" s="1">
        <v>35</v>
      </c>
      <c r="K339" s="1">
        <v>39</v>
      </c>
      <c r="L339" s="1">
        <v>34</v>
      </c>
      <c r="M339" s="1">
        <v>64</v>
      </c>
      <c r="N339" s="1">
        <v>31</v>
      </c>
      <c r="O339" s="1">
        <v>44</v>
      </c>
      <c r="P339" s="1">
        <v>41</v>
      </c>
      <c r="Q339" s="1">
        <v>25</v>
      </c>
      <c r="R339" s="1">
        <v>28</v>
      </c>
      <c r="S339" s="1">
        <v>29</v>
      </c>
      <c r="T339" s="1">
        <v>51</v>
      </c>
      <c r="U339" s="1">
        <v>33</v>
      </c>
      <c r="V339" s="1">
        <v>23</v>
      </c>
      <c r="W339" s="1">
        <v>32</v>
      </c>
      <c r="X339" s="1">
        <v>26</v>
      </c>
      <c r="Y339" s="1">
        <v>30</v>
      </c>
      <c r="Z339" s="1">
        <v>30</v>
      </c>
      <c r="AA339" s="1">
        <v>29</v>
      </c>
      <c r="AB339" s="1">
        <v>68</v>
      </c>
      <c r="AC339" s="1">
        <v>49</v>
      </c>
      <c r="AD339" s="1">
        <v>46</v>
      </c>
      <c r="AE339" s="1">
        <v>20</v>
      </c>
      <c r="AF339" s="1">
        <v>35</v>
      </c>
      <c r="AG339" s="1">
        <v>20</v>
      </c>
      <c r="AH339" s="1">
        <v>25</v>
      </c>
      <c r="AI339" s="1">
        <v>53</v>
      </c>
      <c r="AJ339" s="1">
        <v>32</v>
      </c>
      <c r="AK339" s="1">
        <v>63</v>
      </c>
      <c r="AL339" s="1">
        <v>47</v>
      </c>
      <c r="AM339" s="1">
        <v>29</v>
      </c>
      <c r="AN339" s="1">
        <v>50</v>
      </c>
      <c r="AO339" s="1">
        <v>22</v>
      </c>
      <c r="AP339" s="1">
        <v>21</v>
      </c>
      <c r="AQ339" s="1">
        <v>25</v>
      </c>
      <c r="AR339" s="1">
        <v>58</v>
      </c>
      <c r="AS339" s="1">
        <v>42</v>
      </c>
      <c r="AT339" s="1">
        <v>44</v>
      </c>
      <c r="AU339" s="1">
        <v>34</v>
      </c>
      <c r="AV339" s="1">
        <v>27</v>
      </c>
      <c r="AW339" s="1">
        <v>26</v>
      </c>
      <c r="AX339" s="1">
        <v>62</v>
      </c>
      <c r="AY339" s="1">
        <v>26</v>
      </c>
      <c r="AZ339" s="1">
        <v>32</v>
      </c>
      <c r="BA339" s="1">
        <v>44</v>
      </c>
      <c r="BB339" s="1">
        <v>54</v>
      </c>
      <c r="BC339" s="1">
        <v>46</v>
      </c>
      <c r="BD339" s="1">
        <v>26</v>
      </c>
      <c r="BE339" s="1">
        <v>51</v>
      </c>
      <c r="BF339" s="1">
        <v>36</v>
      </c>
      <c r="BG339" s="1">
        <v>42</v>
      </c>
      <c r="BH339" s="1">
        <v>22</v>
      </c>
      <c r="BI339" s="1">
        <v>38</v>
      </c>
      <c r="BJ339" s="1">
        <v>59</v>
      </c>
      <c r="BK339" s="1">
        <v>27</v>
      </c>
      <c r="BL339" s="1">
        <v>36</v>
      </c>
      <c r="BM339" s="1">
        <v>55</v>
      </c>
      <c r="BN339" s="1">
        <v>40</v>
      </c>
      <c r="BO339" s="1">
        <v>41</v>
      </c>
      <c r="BP339" s="1">
        <v>32</v>
      </c>
    </row>
    <row r="340" spans="1:68" x14ac:dyDescent="0.25">
      <c r="A340" s="1">
        <v>339</v>
      </c>
      <c r="B340" s="1">
        <v>50</v>
      </c>
      <c r="C340" s="1">
        <v>55</v>
      </c>
      <c r="D340" s="1">
        <v>35</v>
      </c>
      <c r="E340" s="1">
        <v>34</v>
      </c>
      <c r="F340" s="1">
        <v>56</v>
      </c>
      <c r="G340" s="1">
        <v>44</v>
      </c>
      <c r="H340" s="1">
        <v>43</v>
      </c>
      <c r="I340" s="1">
        <v>58</v>
      </c>
      <c r="J340" s="1">
        <v>29</v>
      </c>
      <c r="K340" s="1">
        <v>66</v>
      </c>
      <c r="L340" s="1">
        <v>25</v>
      </c>
      <c r="M340" s="1">
        <v>35</v>
      </c>
      <c r="N340" s="1">
        <v>34</v>
      </c>
      <c r="O340" s="1">
        <v>41</v>
      </c>
      <c r="P340" s="1">
        <v>42</v>
      </c>
      <c r="Q340" s="1">
        <v>44</v>
      </c>
      <c r="R340" s="1">
        <v>31</v>
      </c>
      <c r="S340" s="1">
        <v>44</v>
      </c>
      <c r="T340" s="1">
        <v>28</v>
      </c>
      <c r="U340" s="1">
        <v>43</v>
      </c>
      <c r="V340" s="1">
        <v>43</v>
      </c>
      <c r="W340" s="1">
        <v>40</v>
      </c>
      <c r="X340" s="1">
        <v>50</v>
      </c>
      <c r="Y340" s="1">
        <v>40</v>
      </c>
      <c r="Z340" s="1">
        <v>34</v>
      </c>
      <c r="AA340" s="1">
        <v>22</v>
      </c>
      <c r="AB340" s="1">
        <v>30</v>
      </c>
      <c r="AC340" s="1">
        <v>38</v>
      </c>
      <c r="AD340" s="1">
        <v>61</v>
      </c>
      <c r="AE340" s="1">
        <v>61</v>
      </c>
      <c r="AF340" s="1">
        <v>21</v>
      </c>
      <c r="AG340" s="1">
        <v>44</v>
      </c>
      <c r="AH340" s="1">
        <v>43</v>
      </c>
      <c r="AI340" s="1">
        <v>32</v>
      </c>
      <c r="AJ340" s="1">
        <v>26</v>
      </c>
      <c r="AK340" s="1">
        <v>39</v>
      </c>
      <c r="AL340" s="1">
        <v>56</v>
      </c>
      <c r="AM340" s="1">
        <v>40</v>
      </c>
      <c r="AN340" s="1">
        <v>30</v>
      </c>
      <c r="AO340" s="1">
        <v>24</v>
      </c>
      <c r="AP340" s="1">
        <v>49</v>
      </c>
      <c r="AQ340" s="1">
        <v>28</v>
      </c>
      <c r="AR340" s="1">
        <v>29</v>
      </c>
      <c r="AS340" s="1">
        <v>35</v>
      </c>
      <c r="AT340" s="1">
        <v>34</v>
      </c>
      <c r="AU340" s="1">
        <v>57</v>
      </c>
      <c r="AV340" s="1">
        <v>42</v>
      </c>
      <c r="AW340" s="1">
        <v>69</v>
      </c>
      <c r="AX340" s="1">
        <v>26</v>
      </c>
      <c r="AY340" s="1">
        <v>25</v>
      </c>
      <c r="AZ340" s="1">
        <v>24</v>
      </c>
      <c r="BA340" s="1">
        <v>22</v>
      </c>
      <c r="BB340" s="1">
        <v>59</v>
      </c>
      <c r="BC340" s="1">
        <v>51</v>
      </c>
      <c r="BD340" s="1">
        <v>25</v>
      </c>
      <c r="BE340" s="1">
        <v>36</v>
      </c>
      <c r="BF340" s="1">
        <v>44</v>
      </c>
      <c r="BG340" s="1">
        <v>37</v>
      </c>
      <c r="BH340" s="1">
        <v>33</v>
      </c>
      <c r="BI340" s="1">
        <v>51</v>
      </c>
      <c r="BJ340" s="1">
        <v>22</v>
      </c>
      <c r="BK340" s="1">
        <v>42</v>
      </c>
      <c r="BL340" s="1">
        <v>44</v>
      </c>
      <c r="BM340" s="1">
        <v>34</v>
      </c>
      <c r="BN340" s="1">
        <v>34</v>
      </c>
      <c r="BO340" s="1">
        <v>35</v>
      </c>
      <c r="BP340" s="1">
        <v>48</v>
      </c>
    </row>
    <row r="341" spans="1:68" x14ac:dyDescent="0.25">
      <c r="A341" s="1">
        <v>340</v>
      </c>
      <c r="B341" s="1">
        <v>34</v>
      </c>
      <c r="C341" s="1">
        <v>67</v>
      </c>
      <c r="D341" s="1">
        <v>30</v>
      </c>
      <c r="E341" s="1">
        <v>27</v>
      </c>
      <c r="F341" s="1">
        <v>27</v>
      </c>
      <c r="G341" s="1">
        <v>48</v>
      </c>
      <c r="H341" s="1">
        <v>65</v>
      </c>
      <c r="I341" s="1">
        <v>35</v>
      </c>
      <c r="J341" s="1">
        <v>49</v>
      </c>
      <c r="K341" s="1">
        <v>57</v>
      </c>
      <c r="L341" s="1">
        <v>37</v>
      </c>
      <c r="M341" s="1">
        <v>55</v>
      </c>
      <c r="N341" s="1">
        <v>43</v>
      </c>
      <c r="O341" s="1">
        <v>40</v>
      </c>
      <c r="P341" s="1">
        <v>28</v>
      </c>
      <c r="Q341" s="1">
        <v>24</v>
      </c>
      <c r="R341" s="1">
        <v>22</v>
      </c>
      <c r="S341" s="1">
        <v>55</v>
      </c>
      <c r="T341" s="1">
        <v>38</v>
      </c>
      <c r="U341" s="1">
        <v>38</v>
      </c>
      <c r="V341" s="1">
        <v>20</v>
      </c>
      <c r="W341" s="1">
        <v>59</v>
      </c>
      <c r="X341" s="1">
        <v>34</v>
      </c>
      <c r="Y341" s="1">
        <v>33</v>
      </c>
      <c r="Z341" s="1">
        <v>30</v>
      </c>
      <c r="AA341" s="1">
        <v>59</v>
      </c>
      <c r="AB341" s="1">
        <v>42</v>
      </c>
      <c r="AC341" s="1">
        <v>24</v>
      </c>
      <c r="AD341" s="1">
        <v>24</v>
      </c>
      <c r="AE341" s="1">
        <v>24</v>
      </c>
      <c r="AF341" s="1">
        <v>50</v>
      </c>
      <c r="AG341" s="1">
        <v>22</v>
      </c>
      <c r="AH341" s="1">
        <v>54</v>
      </c>
      <c r="AI341" s="1">
        <v>34</v>
      </c>
      <c r="AJ341" s="1">
        <v>61</v>
      </c>
      <c r="AK341" s="1">
        <v>40</v>
      </c>
      <c r="AL341" s="1">
        <v>36</v>
      </c>
      <c r="AM341" s="1">
        <v>31</v>
      </c>
      <c r="AN341" s="1">
        <v>29</v>
      </c>
      <c r="AO341" s="1">
        <v>25</v>
      </c>
      <c r="AP341" s="1">
        <v>28</v>
      </c>
      <c r="AQ341" s="1">
        <v>42</v>
      </c>
      <c r="AR341" s="1">
        <v>40</v>
      </c>
      <c r="AS341" s="1">
        <v>42</v>
      </c>
      <c r="AT341" s="1">
        <v>25</v>
      </c>
      <c r="AU341" s="1">
        <v>42</v>
      </c>
      <c r="AV341" s="1">
        <v>22</v>
      </c>
      <c r="AW341" s="1">
        <v>21</v>
      </c>
      <c r="AX341" s="1">
        <v>31</v>
      </c>
      <c r="AY341" s="1">
        <v>19</v>
      </c>
      <c r="AZ341" s="1">
        <v>27</v>
      </c>
      <c r="BA341" s="1">
        <v>71</v>
      </c>
      <c r="BB341" s="1">
        <v>24</v>
      </c>
      <c r="BC341" s="1">
        <v>25</v>
      </c>
      <c r="BD341" s="1">
        <v>55</v>
      </c>
      <c r="BE341" s="1">
        <v>61</v>
      </c>
      <c r="BF341" s="1">
        <v>37</v>
      </c>
      <c r="BG341" s="1">
        <v>48</v>
      </c>
      <c r="BH341" s="1">
        <v>55</v>
      </c>
      <c r="BI341" s="1">
        <v>21</v>
      </c>
      <c r="BJ341" s="1">
        <v>38</v>
      </c>
      <c r="BK341" s="1">
        <v>43</v>
      </c>
      <c r="BL341" s="1">
        <v>57</v>
      </c>
      <c r="BM341" s="1">
        <v>29</v>
      </c>
      <c r="BN341" s="1">
        <v>53</v>
      </c>
      <c r="BO341" s="1">
        <v>24</v>
      </c>
      <c r="BP341" s="1">
        <v>22</v>
      </c>
    </row>
    <row r="342" spans="1:68" x14ac:dyDescent="0.25">
      <c r="A342" s="1">
        <v>341</v>
      </c>
      <c r="B342" s="1">
        <v>32</v>
      </c>
      <c r="C342" s="1">
        <v>60</v>
      </c>
      <c r="D342" s="1">
        <v>33</v>
      </c>
      <c r="E342" s="1">
        <v>50</v>
      </c>
      <c r="F342" s="1">
        <v>22</v>
      </c>
      <c r="G342" s="1">
        <v>45</v>
      </c>
      <c r="H342" s="1">
        <v>36</v>
      </c>
      <c r="I342" s="1">
        <v>44</v>
      </c>
      <c r="J342" s="1">
        <v>32</v>
      </c>
      <c r="K342" s="1">
        <v>64</v>
      </c>
      <c r="L342" s="1">
        <v>44</v>
      </c>
      <c r="M342" s="1">
        <v>32</v>
      </c>
      <c r="N342" s="1">
        <v>67</v>
      </c>
      <c r="O342" s="1">
        <v>60</v>
      </c>
      <c r="P342" s="1">
        <v>38</v>
      </c>
      <c r="Q342" s="1">
        <v>29</v>
      </c>
      <c r="R342" s="1">
        <v>46</v>
      </c>
      <c r="S342" s="1">
        <v>34</v>
      </c>
      <c r="T342" s="1">
        <v>32</v>
      </c>
      <c r="U342" s="1">
        <v>28</v>
      </c>
      <c r="V342" s="1">
        <v>32</v>
      </c>
      <c r="W342" s="1">
        <v>40</v>
      </c>
      <c r="X342" s="1">
        <v>28</v>
      </c>
      <c r="Y342" s="1">
        <v>34</v>
      </c>
      <c r="Z342" s="1">
        <v>46</v>
      </c>
      <c r="AA342" s="1">
        <v>52</v>
      </c>
      <c r="AB342" s="1">
        <v>43</v>
      </c>
      <c r="AC342" s="1">
        <v>31</v>
      </c>
      <c r="AD342" s="1">
        <v>49</v>
      </c>
      <c r="AE342" s="1">
        <v>39</v>
      </c>
      <c r="AF342" s="1">
        <v>27</v>
      </c>
      <c r="AG342" s="1">
        <v>63</v>
      </c>
      <c r="AH342" s="1">
        <v>22</v>
      </c>
      <c r="AI342" s="1">
        <v>43</v>
      </c>
      <c r="AJ342" s="1">
        <v>25</v>
      </c>
      <c r="AK342" s="1">
        <v>23</v>
      </c>
      <c r="AL342" s="1">
        <v>35</v>
      </c>
      <c r="AM342" s="1">
        <v>22</v>
      </c>
      <c r="AN342" s="1">
        <v>30</v>
      </c>
      <c r="AO342" s="1">
        <v>41</v>
      </c>
      <c r="AP342" s="1">
        <v>60</v>
      </c>
      <c r="AQ342" s="1">
        <v>27</v>
      </c>
      <c r="AR342" s="1">
        <v>47</v>
      </c>
      <c r="AS342" s="1">
        <v>37</v>
      </c>
      <c r="AT342" s="1">
        <v>26</v>
      </c>
      <c r="AU342" s="1">
        <v>49</v>
      </c>
      <c r="AV342" s="1">
        <v>26</v>
      </c>
      <c r="AW342" s="1">
        <v>54</v>
      </c>
      <c r="AX342" s="1">
        <v>21</v>
      </c>
      <c r="AY342" s="1">
        <v>43</v>
      </c>
      <c r="AZ342" s="1">
        <v>35</v>
      </c>
      <c r="BA342" s="1">
        <v>43</v>
      </c>
      <c r="BB342" s="1">
        <v>33</v>
      </c>
      <c r="BC342" s="1">
        <v>40</v>
      </c>
      <c r="BD342" s="1">
        <v>49</v>
      </c>
      <c r="BE342" s="1">
        <v>52</v>
      </c>
      <c r="BF342" s="1">
        <v>61</v>
      </c>
      <c r="BG342" s="1">
        <v>42</v>
      </c>
      <c r="BH342" s="1">
        <v>22</v>
      </c>
      <c r="BI342" s="1">
        <v>51</v>
      </c>
      <c r="BJ342" s="1">
        <v>20</v>
      </c>
      <c r="BK342" s="1">
        <v>37</v>
      </c>
      <c r="BL342" s="1">
        <v>27</v>
      </c>
      <c r="BM342" s="1">
        <v>56</v>
      </c>
      <c r="BN342" s="1">
        <v>47</v>
      </c>
      <c r="BO342" s="1">
        <v>35</v>
      </c>
      <c r="BP342" s="1">
        <v>38</v>
      </c>
    </row>
    <row r="343" spans="1:68" x14ac:dyDescent="0.25">
      <c r="A343" s="1">
        <v>342</v>
      </c>
      <c r="B343" s="1">
        <v>34</v>
      </c>
      <c r="C343" s="1">
        <v>32</v>
      </c>
      <c r="D343" s="1">
        <v>42</v>
      </c>
      <c r="E343" s="1">
        <v>53</v>
      </c>
      <c r="F343" s="1">
        <v>46</v>
      </c>
      <c r="G343" s="1">
        <v>50</v>
      </c>
      <c r="H343" s="1">
        <v>39</v>
      </c>
      <c r="I343" s="1">
        <v>42</v>
      </c>
      <c r="J343" s="1">
        <v>69</v>
      </c>
      <c r="K343" s="1">
        <v>23</v>
      </c>
      <c r="L343" s="1">
        <v>36</v>
      </c>
      <c r="M343" s="1">
        <v>55</v>
      </c>
      <c r="N343" s="1">
        <v>43</v>
      </c>
      <c r="O343" s="1">
        <v>35</v>
      </c>
      <c r="P343" s="1">
        <v>32</v>
      </c>
      <c r="Q343" s="1">
        <v>23</v>
      </c>
      <c r="R343" s="1">
        <v>39</v>
      </c>
      <c r="S343" s="1">
        <v>27</v>
      </c>
      <c r="T343" s="1">
        <v>39</v>
      </c>
      <c r="U343" s="1">
        <v>28</v>
      </c>
      <c r="V343" s="1">
        <v>24</v>
      </c>
      <c r="W343" s="1">
        <v>42</v>
      </c>
      <c r="X343" s="1">
        <v>40</v>
      </c>
      <c r="Y343" s="1">
        <v>61</v>
      </c>
      <c r="Z343" s="1">
        <v>53</v>
      </c>
      <c r="AA343" s="1">
        <v>62</v>
      </c>
      <c r="AB343" s="1">
        <v>47</v>
      </c>
      <c r="AC343" s="1">
        <v>42</v>
      </c>
      <c r="AD343" s="1">
        <v>19</v>
      </c>
      <c r="AE343" s="1">
        <v>36</v>
      </c>
      <c r="AF343" s="1">
        <v>36</v>
      </c>
      <c r="AG343" s="1">
        <v>64</v>
      </c>
      <c r="AH343" s="1">
        <v>42</v>
      </c>
      <c r="AI343" s="1">
        <v>33</v>
      </c>
      <c r="AJ343" s="1">
        <v>24</v>
      </c>
      <c r="AK343" s="1">
        <v>26</v>
      </c>
      <c r="AL343" s="1">
        <v>37</v>
      </c>
      <c r="AM343" s="1">
        <v>40</v>
      </c>
      <c r="AN343" s="1">
        <v>39</v>
      </c>
      <c r="AO343" s="1">
        <v>35</v>
      </c>
      <c r="AP343" s="1">
        <v>52</v>
      </c>
      <c r="AQ343" s="1">
        <v>39</v>
      </c>
      <c r="AR343" s="1">
        <v>33</v>
      </c>
      <c r="AS343" s="1">
        <v>57</v>
      </c>
      <c r="AT343" s="1">
        <v>59</v>
      </c>
      <c r="AU343" s="1">
        <v>29</v>
      </c>
      <c r="AV343" s="1">
        <v>34</v>
      </c>
      <c r="AW343" s="1">
        <v>30</v>
      </c>
      <c r="AX343" s="1">
        <v>28</v>
      </c>
      <c r="AY343" s="1">
        <v>33</v>
      </c>
      <c r="AZ343" s="1">
        <v>56</v>
      </c>
      <c r="BA343" s="1">
        <v>58</v>
      </c>
      <c r="BB343" s="1">
        <v>40</v>
      </c>
      <c r="BC343" s="1">
        <v>27</v>
      </c>
      <c r="BD343" s="1">
        <v>37</v>
      </c>
      <c r="BE343" s="1">
        <v>24</v>
      </c>
      <c r="BF343" s="1">
        <v>60</v>
      </c>
      <c r="BG343" s="1">
        <v>28</v>
      </c>
      <c r="BH343" s="1">
        <v>37</v>
      </c>
      <c r="BI343" s="1">
        <v>54</v>
      </c>
      <c r="BJ343" s="1">
        <v>25</v>
      </c>
      <c r="BK343" s="1">
        <v>47</v>
      </c>
      <c r="BL343" s="1">
        <v>41</v>
      </c>
      <c r="BM343" s="1">
        <v>50</v>
      </c>
      <c r="BN343" s="1">
        <v>29</v>
      </c>
      <c r="BO343" s="1">
        <v>26</v>
      </c>
      <c r="BP343" s="1">
        <v>55</v>
      </c>
    </row>
    <row r="344" spans="1:68" x14ac:dyDescent="0.25">
      <c r="A344" s="1">
        <v>343</v>
      </c>
      <c r="B344" s="1">
        <v>33</v>
      </c>
      <c r="C344" s="1">
        <v>37</v>
      </c>
      <c r="D344" s="1">
        <v>19</v>
      </c>
      <c r="E344" s="1">
        <v>32</v>
      </c>
      <c r="F344" s="1">
        <v>22</v>
      </c>
      <c r="G344" s="1">
        <v>44</v>
      </c>
      <c r="H344" s="1">
        <v>37</v>
      </c>
      <c r="I344" s="1">
        <v>41</v>
      </c>
      <c r="J344" s="1">
        <v>26</v>
      </c>
      <c r="K344" s="1">
        <v>22</v>
      </c>
      <c r="L344" s="1">
        <v>44</v>
      </c>
      <c r="M344" s="1">
        <v>46</v>
      </c>
      <c r="N344" s="1">
        <v>29</v>
      </c>
      <c r="O344" s="1">
        <v>26</v>
      </c>
      <c r="P344" s="1">
        <v>24</v>
      </c>
      <c r="Q344" s="1">
        <v>29</v>
      </c>
      <c r="R344" s="1">
        <v>35</v>
      </c>
      <c r="S344" s="1">
        <v>39</v>
      </c>
      <c r="T344" s="1">
        <v>37</v>
      </c>
      <c r="U344" s="1">
        <v>19</v>
      </c>
      <c r="V344" s="1">
        <v>34</v>
      </c>
      <c r="W344" s="1">
        <v>50</v>
      </c>
      <c r="X344" s="1">
        <v>31</v>
      </c>
      <c r="Y344" s="1">
        <v>51</v>
      </c>
      <c r="Z344" s="1">
        <v>35</v>
      </c>
      <c r="AA344" s="1">
        <v>28</v>
      </c>
      <c r="AB344" s="1">
        <v>33</v>
      </c>
      <c r="AC344" s="1">
        <v>48</v>
      </c>
      <c r="AD344" s="1">
        <v>51</v>
      </c>
      <c r="AE344" s="1">
        <v>30</v>
      </c>
      <c r="AF344" s="1">
        <v>33</v>
      </c>
      <c r="AG344" s="1">
        <v>53</v>
      </c>
      <c r="AH344" s="1">
        <v>61</v>
      </c>
      <c r="AI344" s="1">
        <v>65</v>
      </c>
      <c r="AJ344" s="1">
        <v>50</v>
      </c>
      <c r="AK344" s="1">
        <v>67</v>
      </c>
      <c r="AL344" s="1">
        <v>38</v>
      </c>
      <c r="AM344" s="1">
        <v>23</v>
      </c>
      <c r="AN344" s="1">
        <v>25</v>
      </c>
      <c r="AO344" s="1">
        <v>20</v>
      </c>
      <c r="AP344" s="1">
        <v>35</v>
      </c>
      <c r="AQ344" s="1">
        <v>20</v>
      </c>
      <c r="AR344" s="1">
        <v>26</v>
      </c>
      <c r="AS344" s="1">
        <v>44</v>
      </c>
      <c r="AT344" s="1">
        <v>23</v>
      </c>
      <c r="AU344" s="1">
        <v>21</v>
      </c>
      <c r="AV344" s="1">
        <v>20</v>
      </c>
      <c r="AW344" s="1">
        <v>44</v>
      </c>
      <c r="AX344" s="1">
        <v>46</v>
      </c>
      <c r="AY344" s="1">
        <v>44</v>
      </c>
      <c r="AZ344" s="1">
        <v>19</v>
      </c>
      <c r="BA344" s="1">
        <v>25</v>
      </c>
      <c r="BB344" s="1">
        <v>55</v>
      </c>
      <c r="BC344" s="1">
        <v>31</v>
      </c>
      <c r="BD344" s="1">
        <v>33</v>
      </c>
      <c r="BE344" s="1">
        <v>62</v>
      </c>
      <c r="BF344" s="1">
        <v>38</v>
      </c>
      <c r="BG344" s="1">
        <v>24</v>
      </c>
      <c r="BH344" s="1">
        <v>21</v>
      </c>
      <c r="BI344" s="1">
        <v>25</v>
      </c>
      <c r="BJ344" s="1">
        <v>25</v>
      </c>
      <c r="BK344" s="1">
        <v>44</v>
      </c>
      <c r="BL344" s="1">
        <v>54</v>
      </c>
      <c r="BM344" s="1">
        <v>18</v>
      </c>
      <c r="BN344" s="1">
        <v>35</v>
      </c>
      <c r="BO344" s="1">
        <v>64</v>
      </c>
      <c r="BP344" s="1">
        <v>27</v>
      </c>
    </row>
    <row r="345" spans="1:68" x14ac:dyDescent="0.25">
      <c r="A345" s="1">
        <v>344</v>
      </c>
      <c r="B345" s="1">
        <v>23</v>
      </c>
      <c r="C345" s="1">
        <v>46</v>
      </c>
      <c r="D345" s="1">
        <v>19</v>
      </c>
      <c r="E345" s="1">
        <v>24</v>
      </c>
      <c r="F345" s="1">
        <v>43</v>
      </c>
      <c r="G345" s="1">
        <v>43</v>
      </c>
      <c r="H345" s="1">
        <v>42</v>
      </c>
      <c r="I345" s="1">
        <v>26</v>
      </c>
      <c r="J345" s="1">
        <v>43</v>
      </c>
      <c r="K345" s="1">
        <v>43</v>
      </c>
      <c r="L345" s="1">
        <v>33</v>
      </c>
      <c r="M345" s="1">
        <v>59</v>
      </c>
      <c r="N345" s="1">
        <v>33</v>
      </c>
      <c r="O345" s="1">
        <v>26</v>
      </c>
      <c r="P345" s="1">
        <v>43</v>
      </c>
      <c r="Q345" s="1">
        <v>35</v>
      </c>
      <c r="R345" s="1">
        <v>34</v>
      </c>
      <c r="S345" s="1">
        <v>43</v>
      </c>
      <c r="T345" s="1">
        <v>30</v>
      </c>
      <c r="U345" s="1">
        <v>19</v>
      </c>
      <c r="V345" s="1">
        <v>24</v>
      </c>
      <c r="W345" s="1">
        <v>55</v>
      </c>
      <c r="X345" s="1">
        <v>39</v>
      </c>
      <c r="Y345" s="1">
        <v>36</v>
      </c>
      <c r="Z345" s="1">
        <v>22</v>
      </c>
      <c r="AA345" s="1">
        <v>59</v>
      </c>
      <c r="AB345" s="1">
        <v>29</v>
      </c>
      <c r="AC345" s="1">
        <v>37</v>
      </c>
      <c r="AD345" s="1">
        <v>34</v>
      </c>
      <c r="AE345" s="1">
        <v>28</v>
      </c>
      <c r="AF345" s="1">
        <v>54</v>
      </c>
      <c r="AG345" s="1">
        <v>62</v>
      </c>
      <c r="AH345" s="1">
        <v>24</v>
      </c>
      <c r="AI345" s="1">
        <v>34</v>
      </c>
      <c r="AJ345" s="1">
        <v>30</v>
      </c>
      <c r="AK345" s="1">
        <v>43</v>
      </c>
      <c r="AL345" s="1">
        <v>50</v>
      </c>
      <c r="AM345" s="1">
        <v>38</v>
      </c>
      <c r="AN345" s="1">
        <v>61</v>
      </c>
      <c r="AO345" s="1">
        <v>26</v>
      </c>
      <c r="AP345" s="1">
        <v>46</v>
      </c>
      <c r="AQ345" s="1">
        <v>52</v>
      </c>
      <c r="AR345" s="1">
        <v>33</v>
      </c>
      <c r="AS345" s="1">
        <v>52</v>
      </c>
      <c r="AT345" s="1">
        <v>41</v>
      </c>
      <c r="AU345" s="1">
        <v>33</v>
      </c>
      <c r="AV345" s="1">
        <v>31</v>
      </c>
      <c r="AW345" s="1">
        <v>22</v>
      </c>
      <c r="AX345" s="1">
        <v>55</v>
      </c>
      <c r="AY345" s="1">
        <v>22</v>
      </c>
      <c r="AZ345" s="1">
        <v>31</v>
      </c>
      <c r="BA345" s="1">
        <v>39</v>
      </c>
      <c r="BB345" s="1">
        <v>42</v>
      </c>
      <c r="BC345" s="1">
        <v>28</v>
      </c>
      <c r="BD345" s="1">
        <v>28</v>
      </c>
      <c r="BE345" s="1">
        <v>64</v>
      </c>
      <c r="BF345" s="1">
        <v>42</v>
      </c>
      <c r="BG345" s="1">
        <v>33</v>
      </c>
      <c r="BH345" s="1">
        <v>34</v>
      </c>
      <c r="BI345" s="1">
        <v>34</v>
      </c>
      <c r="BJ345" s="1">
        <v>24</v>
      </c>
      <c r="BK345" s="1">
        <v>35</v>
      </c>
      <c r="BL345" s="1">
        <v>36</v>
      </c>
      <c r="BM345" s="1">
        <v>32</v>
      </c>
      <c r="BN345" s="1">
        <v>64</v>
      </c>
      <c r="BO345" s="1">
        <v>40</v>
      </c>
      <c r="BP345" s="1">
        <v>25</v>
      </c>
    </row>
    <row r="346" spans="1:68" x14ac:dyDescent="0.25">
      <c r="A346" s="1">
        <v>345</v>
      </c>
      <c r="B346" s="1">
        <v>53</v>
      </c>
      <c r="C346" s="1">
        <v>52</v>
      </c>
      <c r="D346" s="1">
        <v>51</v>
      </c>
      <c r="E346" s="1">
        <v>33</v>
      </c>
      <c r="F346" s="1">
        <v>34</v>
      </c>
      <c r="G346" s="1">
        <v>29</v>
      </c>
      <c r="H346" s="1">
        <v>38</v>
      </c>
      <c r="I346" s="1">
        <v>23</v>
      </c>
      <c r="J346" s="1">
        <v>33</v>
      </c>
      <c r="K346" s="1">
        <v>36</v>
      </c>
      <c r="L346" s="1">
        <v>32</v>
      </c>
      <c r="M346" s="1">
        <v>29</v>
      </c>
      <c r="N346" s="1">
        <v>30</v>
      </c>
      <c r="O346" s="1">
        <v>54</v>
      </c>
      <c r="P346" s="1">
        <v>35</v>
      </c>
      <c r="Q346" s="1">
        <v>35</v>
      </c>
      <c r="R346" s="1">
        <v>49</v>
      </c>
      <c r="S346" s="1">
        <v>21</v>
      </c>
      <c r="T346" s="1">
        <v>21</v>
      </c>
      <c r="U346" s="1">
        <v>23</v>
      </c>
      <c r="V346" s="1">
        <v>50</v>
      </c>
      <c r="W346" s="1">
        <v>54</v>
      </c>
      <c r="X346" s="1">
        <v>52</v>
      </c>
      <c r="Y346" s="1">
        <v>47</v>
      </c>
      <c r="Z346" s="1">
        <v>63</v>
      </c>
      <c r="AA346" s="1">
        <v>58</v>
      </c>
      <c r="AB346" s="1">
        <v>42</v>
      </c>
      <c r="AC346" s="1">
        <v>21</v>
      </c>
      <c r="AD346" s="1">
        <v>50</v>
      </c>
      <c r="AE346" s="1">
        <v>37</v>
      </c>
      <c r="AF346" s="1">
        <v>35</v>
      </c>
      <c r="AG346" s="1">
        <v>35</v>
      </c>
      <c r="AH346" s="1">
        <v>48</v>
      </c>
      <c r="AI346" s="1">
        <v>53</v>
      </c>
      <c r="AJ346" s="1">
        <v>34</v>
      </c>
      <c r="AK346" s="1">
        <v>40</v>
      </c>
      <c r="AL346" s="1">
        <v>33</v>
      </c>
      <c r="AM346" s="1">
        <v>22</v>
      </c>
      <c r="AN346" s="1">
        <v>52</v>
      </c>
      <c r="AO346" s="1">
        <v>31</v>
      </c>
      <c r="AP346" s="1">
        <v>27</v>
      </c>
      <c r="AQ346" s="1">
        <v>45</v>
      </c>
      <c r="AR346" s="1">
        <v>50</v>
      </c>
      <c r="AS346" s="1">
        <v>38</v>
      </c>
      <c r="AT346" s="1">
        <v>55</v>
      </c>
      <c r="AU346" s="1">
        <v>38</v>
      </c>
      <c r="AV346" s="1">
        <v>23</v>
      </c>
      <c r="AW346" s="1">
        <v>19</v>
      </c>
      <c r="AX346" s="1">
        <v>46</v>
      </c>
      <c r="AY346" s="1">
        <v>21</v>
      </c>
      <c r="AZ346" s="1">
        <v>46</v>
      </c>
      <c r="BA346" s="1">
        <v>35</v>
      </c>
      <c r="BB346" s="1">
        <v>56</v>
      </c>
      <c r="BC346" s="1">
        <v>23</v>
      </c>
      <c r="BD346" s="1">
        <v>26</v>
      </c>
      <c r="BE346" s="1">
        <v>19</v>
      </c>
      <c r="BF346" s="1">
        <v>29</v>
      </c>
      <c r="BG346" s="1">
        <v>50</v>
      </c>
      <c r="BH346" s="1">
        <v>52</v>
      </c>
      <c r="BI346" s="1">
        <v>25</v>
      </c>
      <c r="BJ346" s="1">
        <v>54</v>
      </c>
      <c r="BK346" s="1">
        <v>26</v>
      </c>
      <c r="BL346" s="1">
        <v>57</v>
      </c>
      <c r="BM346" s="1">
        <v>26</v>
      </c>
      <c r="BN346" s="1">
        <v>18</v>
      </c>
      <c r="BO346" s="1">
        <v>57</v>
      </c>
      <c r="BP346" s="1">
        <v>26</v>
      </c>
    </row>
    <row r="347" spans="1:68" x14ac:dyDescent="0.25">
      <c r="A347" s="1">
        <v>346</v>
      </c>
      <c r="B347" s="1">
        <v>38</v>
      </c>
      <c r="C347" s="1">
        <v>19</v>
      </c>
      <c r="D347" s="1">
        <v>37</v>
      </c>
      <c r="E347" s="1">
        <v>57</v>
      </c>
      <c r="F347" s="1">
        <v>28</v>
      </c>
      <c r="G347" s="1">
        <v>30</v>
      </c>
      <c r="H347" s="1">
        <v>22</v>
      </c>
      <c r="I347" s="1">
        <v>43</v>
      </c>
      <c r="J347" s="1">
        <v>46</v>
      </c>
      <c r="K347" s="1">
        <v>25</v>
      </c>
      <c r="L347" s="1">
        <v>33</v>
      </c>
      <c r="M347" s="1">
        <v>37</v>
      </c>
      <c r="N347" s="1">
        <v>33</v>
      </c>
      <c r="O347" s="1">
        <v>28</v>
      </c>
      <c r="P347" s="1">
        <v>61</v>
      </c>
      <c r="Q347" s="1">
        <v>42</v>
      </c>
      <c r="R347" s="1">
        <v>58</v>
      </c>
      <c r="S347" s="1">
        <v>35</v>
      </c>
      <c r="T347" s="1">
        <v>47</v>
      </c>
      <c r="U347" s="1">
        <v>56</v>
      </c>
      <c r="V347" s="1">
        <v>20</v>
      </c>
      <c r="W347" s="1">
        <v>61</v>
      </c>
      <c r="X347" s="1">
        <v>67</v>
      </c>
      <c r="Y347" s="1">
        <v>56</v>
      </c>
      <c r="Z347" s="1">
        <v>30</v>
      </c>
      <c r="AA347" s="1">
        <v>35</v>
      </c>
      <c r="AB347" s="1">
        <v>47</v>
      </c>
      <c r="AC347" s="1">
        <v>18</v>
      </c>
      <c r="AD347" s="1">
        <v>22</v>
      </c>
      <c r="AE347" s="1">
        <v>42</v>
      </c>
      <c r="AF347" s="1">
        <v>48</v>
      </c>
      <c r="AG347" s="1">
        <v>31</v>
      </c>
      <c r="AH347" s="1">
        <v>29</v>
      </c>
      <c r="AI347" s="1">
        <v>28</v>
      </c>
      <c r="AJ347" s="1">
        <v>44</v>
      </c>
      <c r="AK347" s="1">
        <v>45</v>
      </c>
      <c r="AL347" s="1">
        <v>27</v>
      </c>
      <c r="AM347" s="1">
        <v>37</v>
      </c>
      <c r="AN347" s="1">
        <v>29</v>
      </c>
      <c r="AO347" s="1">
        <v>67</v>
      </c>
      <c r="AP347" s="1">
        <v>32</v>
      </c>
      <c r="AQ347" s="1">
        <v>25</v>
      </c>
      <c r="AR347" s="1">
        <v>52</v>
      </c>
      <c r="AS347" s="1">
        <v>27</v>
      </c>
      <c r="AT347" s="1">
        <v>59</v>
      </c>
      <c r="AU347" s="1">
        <v>26</v>
      </c>
      <c r="AV347" s="1">
        <v>44</v>
      </c>
      <c r="AW347" s="1">
        <v>64</v>
      </c>
      <c r="AX347" s="1">
        <v>23</v>
      </c>
      <c r="AY347" s="1">
        <v>22</v>
      </c>
      <c r="AZ347" s="1">
        <v>44</v>
      </c>
      <c r="BA347" s="1">
        <v>50</v>
      </c>
      <c r="BB347" s="1">
        <v>25</v>
      </c>
      <c r="BC347" s="1">
        <v>22</v>
      </c>
      <c r="BD347" s="1">
        <v>34</v>
      </c>
      <c r="BE347" s="1">
        <v>50</v>
      </c>
      <c r="BF347" s="1">
        <v>43</v>
      </c>
      <c r="BG347" s="1">
        <v>47</v>
      </c>
      <c r="BH347" s="1">
        <v>26</v>
      </c>
      <c r="BI347" s="1">
        <v>44</v>
      </c>
      <c r="BJ347" s="1">
        <v>48</v>
      </c>
      <c r="BK347" s="1">
        <v>21</v>
      </c>
      <c r="BL347" s="1">
        <v>23</v>
      </c>
      <c r="BM347" s="1">
        <v>37</v>
      </c>
      <c r="BN347" s="1">
        <v>50</v>
      </c>
      <c r="BO347" s="1">
        <v>39</v>
      </c>
      <c r="BP347" s="1">
        <v>43</v>
      </c>
    </row>
    <row r="348" spans="1:68" x14ac:dyDescent="0.25">
      <c r="A348" s="1">
        <v>347</v>
      </c>
      <c r="B348" s="1">
        <v>20</v>
      </c>
      <c r="C348" s="1">
        <v>63</v>
      </c>
      <c r="D348" s="1">
        <v>60</v>
      </c>
      <c r="E348" s="1">
        <v>61</v>
      </c>
      <c r="F348" s="1">
        <v>63</v>
      </c>
      <c r="G348" s="1">
        <v>57</v>
      </c>
      <c r="H348" s="1">
        <v>38</v>
      </c>
      <c r="I348" s="1">
        <v>65</v>
      </c>
      <c r="J348" s="1">
        <v>38</v>
      </c>
      <c r="K348" s="1">
        <v>30</v>
      </c>
      <c r="L348" s="1">
        <v>19</v>
      </c>
      <c r="M348" s="1">
        <v>29</v>
      </c>
      <c r="N348" s="1">
        <v>24</v>
      </c>
      <c r="O348" s="1">
        <v>26</v>
      </c>
      <c r="P348" s="1">
        <v>45</v>
      </c>
      <c r="Q348" s="1">
        <v>40</v>
      </c>
      <c r="R348" s="1">
        <v>38</v>
      </c>
      <c r="S348" s="1">
        <v>27</v>
      </c>
      <c r="T348" s="1">
        <v>20</v>
      </c>
      <c r="U348" s="1">
        <v>45</v>
      </c>
      <c r="V348" s="1">
        <v>52</v>
      </c>
      <c r="W348" s="1">
        <v>27</v>
      </c>
      <c r="X348" s="1">
        <v>43</v>
      </c>
      <c r="Y348" s="1">
        <v>31</v>
      </c>
      <c r="Z348" s="1">
        <v>37</v>
      </c>
      <c r="AA348" s="1">
        <v>59</v>
      </c>
      <c r="AB348" s="1">
        <v>38</v>
      </c>
      <c r="AC348" s="1">
        <v>30</v>
      </c>
      <c r="AD348" s="1">
        <v>30</v>
      </c>
      <c r="AE348" s="1">
        <v>40</v>
      </c>
      <c r="AF348" s="1">
        <v>23</v>
      </c>
      <c r="AG348" s="1">
        <v>27</v>
      </c>
      <c r="AH348" s="1">
        <v>19</v>
      </c>
      <c r="AI348" s="1">
        <v>48</v>
      </c>
      <c r="AJ348" s="1">
        <v>60</v>
      </c>
      <c r="AK348" s="1">
        <v>25</v>
      </c>
      <c r="AL348" s="1">
        <v>20</v>
      </c>
      <c r="AM348" s="1">
        <v>23</v>
      </c>
      <c r="AN348" s="1">
        <v>37</v>
      </c>
      <c r="AO348" s="1">
        <v>28</v>
      </c>
      <c r="AP348" s="1">
        <v>28</v>
      </c>
      <c r="AQ348" s="1">
        <v>44</v>
      </c>
      <c r="AR348" s="1">
        <v>25</v>
      </c>
      <c r="AS348" s="1">
        <v>36</v>
      </c>
      <c r="AT348" s="1">
        <v>38</v>
      </c>
      <c r="AU348" s="1">
        <v>39</v>
      </c>
      <c r="AV348" s="1">
        <v>57</v>
      </c>
      <c r="AW348" s="1">
        <v>47</v>
      </c>
      <c r="AX348" s="1">
        <v>56</v>
      </c>
      <c r="AY348" s="1">
        <v>40</v>
      </c>
      <c r="AZ348" s="1">
        <v>33</v>
      </c>
      <c r="BA348" s="1">
        <v>57</v>
      </c>
      <c r="BB348" s="1">
        <v>57</v>
      </c>
      <c r="BC348" s="1">
        <v>58</v>
      </c>
      <c r="BD348" s="1">
        <v>47</v>
      </c>
      <c r="BE348" s="1">
        <v>37</v>
      </c>
      <c r="BF348" s="1">
        <v>43</v>
      </c>
      <c r="BG348" s="1">
        <v>38</v>
      </c>
      <c r="BH348" s="1">
        <v>52</v>
      </c>
      <c r="BI348" s="1">
        <v>23</v>
      </c>
      <c r="BJ348" s="1">
        <v>29</v>
      </c>
      <c r="BK348" s="1">
        <v>58</v>
      </c>
      <c r="BL348" s="1">
        <v>47</v>
      </c>
      <c r="BM348" s="1">
        <v>59</v>
      </c>
      <c r="BN348" s="1">
        <v>30</v>
      </c>
      <c r="BO348" s="1">
        <v>38</v>
      </c>
      <c r="BP348" s="1">
        <v>32</v>
      </c>
    </row>
    <row r="349" spans="1:68" x14ac:dyDescent="0.25">
      <c r="A349" s="1">
        <v>348</v>
      </c>
      <c r="B349" s="1">
        <v>59</v>
      </c>
      <c r="C349" s="1">
        <v>48</v>
      </c>
      <c r="D349" s="1">
        <v>46</v>
      </c>
      <c r="E349" s="1">
        <v>63</v>
      </c>
      <c r="F349" s="1">
        <v>45</v>
      </c>
      <c r="G349" s="1">
        <v>23</v>
      </c>
      <c r="H349" s="1">
        <v>36</v>
      </c>
      <c r="I349" s="1">
        <v>25</v>
      </c>
      <c r="J349" s="1">
        <v>65</v>
      </c>
      <c r="K349" s="1">
        <v>49</v>
      </c>
      <c r="L349" s="1">
        <v>40</v>
      </c>
      <c r="M349" s="1">
        <v>62</v>
      </c>
      <c r="N349" s="1">
        <v>29</v>
      </c>
      <c r="O349" s="1">
        <v>24</v>
      </c>
      <c r="P349" s="1">
        <v>41</v>
      </c>
      <c r="Q349" s="1">
        <v>48</v>
      </c>
      <c r="R349" s="1">
        <v>44</v>
      </c>
      <c r="S349" s="1">
        <v>23</v>
      </c>
      <c r="T349" s="1">
        <v>25</v>
      </c>
      <c r="U349" s="1">
        <v>20</v>
      </c>
      <c r="V349" s="1">
        <v>25</v>
      </c>
      <c r="W349" s="1">
        <v>44</v>
      </c>
      <c r="X349" s="1">
        <v>34</v>
      </c>
      <c r="Y349" s="1">
        <v>34</v>
      </c>
      <c r="Z349" s="1">
        <v>37</v>
      </c>
      <c r="AA349" s="1">
        <v>49</v>
      </c>
      <c r="AB349" s="1">
        <v>53</v>
      </c>
      <c r="AC349" s="1">
        <v>22</v>
      </c>
      <c r="AD349" s="1">
        <v>52</v>
      </c>
      <c r="AE349" s="1">
        <v>28</v>
      </c>
      <c r="AF349" s="1">
        <v>34</v>
      </c>
      <c r="AG349" s="1">
        <v>58</v>
      </c>
      <c r="AH349" s="1">
        <v>38</v>
      </c>
      <c r="AI349" s="1">
        <v>23</v>
      </c>
      <c r="AJ349" s="1">
        <v>41</v>
      </c>
      <c r="AK349" s="1">
        <v>28</v>
      </c>
      <c r="AL349" s="1">
        <v>36</v>
      </c>
      <c r="AM349" s="1">
        <v>43</v>
      </c>
      <c r="AN349" s="1">
        <v>57</v>
      </c>
      <c r="AO349" s="1">
        <v>58</v>
      </c>
      <c r="AP349" s="1">
        <v>23</v>
      </c>
      <c r="AQ349" s="1">
        <v>45</v>
      </c>
      <c r="AR349" s="1">
        <v>31</v>
      </c>
      <c r="AS349" s="1">
        <v>24</v>
      </c>
      <c r="AT349" s="1">
        <v>24</v>
      </c>
      <c r="AU349" s="1">
        <v>36</v>
      </c>
      <c r="AV349" s="1">
        <v>43</v>
      </c>
      <c r="AW349" s="1">
        <v>32</v>
      </c>
      <c r="AX349" s="1">
        <v>30</v>
      </c>
      <c r="AY349" s="1">
        <v>39</v>
      </c>
      <c r="AZ349" s="1">
        <v>39</v>
      </c>
      <c r="BA349" s="1">
        <v>26</v>
      </c>
      <c r="BB349" s="1">
        <v>40</v>
      </c>
      <c r="BC349" s="1">
        <v>33</v>
      </c>
      <c r="BD349" s="1">
        <v>30</v>
      </c>
      <c r="BE349" s="1">
        <v>49</v>
      </c>
      <c r="BF349" s="1">
        <v>52</v>
      </c>
      <c r="BG349" s="1">
        <v>34</v>
      </c>
      <c r="BH349" s="1">
        <v>25</v>
      </c>
      <c r="BI349" s="1">
        <v>22</v>
      </c>
      <c r="BJ349" s="1">
        <v>32</v>
      </c>
      <c r="BK349" s="1">
        <v>29</v>
      </c>
      <c r="BL349" s="1">
        <v>51</v>
      </c>
      <c r="BM349" s="1">
        <v>60</v>
      </c>
      <c r="BN349" s="1">
        <v>50</v>
      </c>
      <c r="BO349" s="1">
        <v>36</v>
      </c>
      <c r="BP349" s="1">
        <v>34</v>
      </c>
    </row>
    <row r="350" spans="1:68" x14ac:dyDescent="0.25">
      <c r="A350" s="1">
        <v>349</v>
      </c>
      <c r="B350" s="1">
        <v>21</v>
      </c>
      <c r="C350" s="1">
        <v>63</v>
      </c>
      <c r="D350" s="1">
        <v>70</v>
      </c>
      <c r="E350" s="1">
        <v>38</v>
      </c>
      <c r="F350" s="1">
        <v>56</v>
      </c>
      <c r="G350" s="1">
        <v>22</v>
      </c>
      <c r="H350" s="1">
        <v>24</v>
      </c>
      <c r="I350" s="1">
        <v>64</v>
      </c>
      <c r="J350" s="1">
        <v>52</v>
      </c>
      <c r="K350" s="1">
        <v>24</v>
      </c>
      <c r="L350" s="1">
        <v>25</v>
      </c>
      <c r="M350" s="1">
        <v>55</v>
      </c>
      <c r="N350" s="1">
        <v>30</v>
      </c>
      <c r="O350" s="1">
        <v>36</v>
      </c>
      <c r="P350" s="1">
        <v>31</v>
      </c>
      <c r="Q350" s="1">
        <v>30</v>
      </c>
      <c r="R350" s="1">
        <v>45</v>
      </c>
      <c r="S350" s="1">
        <v>18</v>
      </c>
      <c r="T350" s="1">
        <v>37</v>
      </c>
      <c r="U350" s="1">
        <v>41</v>
      </c>
      <c r="V350" s="1">
        <v>63</v>
      </c>
      <c r="W350" s="1">
        <v>34</v>
      </c>
      <c r="X350" s="1">
        <v>56</v>
      </c>
      <c r="Y350" s="1">
        <v>54</v>
      </c>
      <c r="Z350" s="1">
        <v>25</v>
      </c>
      <c r="AA350" s="1">
        <v>50</v>
      </c>
      <c r="AB350" s="1">
        <v>51</v>
      </c>
      <c r="AC350" s="1">
        <v>56</v>
      </c>
      <c r="AD350" s="1">
        <v>51</v>
      </c>
      <c r="AE350" s="1">
        <v>33</v>
      </c>
      <c r="AF350" s="1">
        <v>36</v>
      </c>
      <c r="AG350" s="1">
        <v>20</v>
      </c>
      <c r="AH350" s="1">
        <v>31</v>
      </c>
      <c r="AI350" s="1">
        <v>41</v>
      </c>
      <c r="AJ350" s="1">
        <v>39</v>
      </c>
      <c r="AK350" s="1">
        <v>58</v>
      </c>
      <c r="AL350" s="1">
        <v>46</v>
      </c>
      <c r="AM350" s="1">
        <v>34</v>
      </c>
      <c r="AN350" s="1">
        <v>23</v>
      </c>
      <c r="AO350" s="1">
        <v>27</v>
      </c>
      <c r="AP350" s="1">
        <v>36</v>
      </c>
      <c r="AQ350" s="1">
        <v>41</v>
      </c>
      <c r="AR350" s="1">
        <v>53</v>
      </c>
      <c r="AS350" s="1">
        <v>48</v>
      </c>
      <c r="AT350" s="1">
        <v>54</v>
      </c>
      <c r="AU350" s="1">
        <v>44</v>
      </c>
      <c r="AV350" s="1">
        <v>26</v>
      </c>
      <c r="AW350" s="1">
        <v>42</v>
      </c>
      <c r="AX350" s="1">
        <v>63</v>
      </c>
      <c r="AY350" s="1">
        <v>27</v>
      </c>
      <c r="AZ350" s="1">
        <v>29</v>
      </c>
      <c r="BA350" s="1">
        <v>21</v>
      </c>
      <c r="BB350" s="1">
        <v>32</v>
      </c>
      <c r="BC350" s="1">
        <v>21</v>
      </c>
      <c r="BD350" s="1">
        <v>46</v>
      </c>
      <c r="BE350" s="1">
        <v>50</v>
      </c>
      <c r="BF350" s="1">
        <v>41</v>
      </c>
      <c r="BG350" s="1">
        <v>29</v>
      </c>
      <c r="BH350" s="1">
        <v>34</v>
      </c>
      <c r="BI350" s="1">
        <v>31</v>
      </c>
      <c r="BJ350" s="1">
        <v>47</v>
      </c>
      <c r="BK350" s="1">
        <v>39</v>
      </c>
      <c r="BL350" s="1">
        <v>27</v>
      </c>
      <c r="BM350" s="1">
        <v>55</v>
      </c>
      <c r="BN350" s="1">
        <v>23</v>
      </c>
      <c r="BO350" s="1">
        <v>23</v>
      </c>
      <c r="BP350" s="1">
        <v>23</v>
      </c>
    </row>
    <row r="351" spans="1:68" x14ac:dyDescent="0.25">
      <c r="A351" s="1">
        <v>350</v>
      </c>
      <c r="B351" s="1">
        <v>57</v>
      </c>
      <c r="C351" s="1">
        <v>31</v>
      </c>
      <c r="D351" s="1">
        <v>44</v>
      </c>
      <c r="E351" s="1">
        <v>57</v>
      </c>
      <c r="F351" s="1">
        <v>40</v>
      </c>
      <c r="G351" s="1">
        <v>23</v>
      </c>
      <c r="H351" s="1">
        <v>63</v>
      </c>
      <c r="I351" s="1">
        <v>57</v>
      </c>
      <c r="J351" s="1">
        <v>34</v>
      </c>
      <c r="K351" s="1">
        <v>28</v>
      </c>
      <c r="L351" s="1">
        <v>44</v>
      </c>
      <c r="M351" s="1">
        <v>25</v>
      </c>
      <c r="N351" s="1">
        <v>39</v>
      </c>
      <c r="O351" s="1">
        <v>39</v>
      </c>
      <c r="P351" s="1">
        <v>28</v>
      </c>
      <c r="Q351" s="1">
        <v>26</v>
      </c>
      <c r="R351" s="1">
        <v>45</v>
      </c>
      <c r="S351" s="1">
        <v>54</v>
      </c>
      <c r="T351" s="1">
        <v>21</v>
      </c>
      <c r="U351" s="1">
        <v>20</v>
      </c>
      <c r="V351" s="1">
        <v>42</v>
      </c>
      <c r="W351" s="1">
        <v>58</v>
      </c>
      <c r="X351" s="1">
        <v>46</v>
      </c>
      <c r="Y351" s="1">
        <v>50</v>
      </c>
      <c r="Z351" s="1">
        <v>26</v>
      </c>
      <c r="AA351" s="1">
        <v>38</v>
      </c>
      <c r="AB351" s="1">
        <v>64</v>
      </c>
      <c r="AC351" s="1">
        <v>28</v>
      </c>
      <c r="AD351" s="1">
        <v>22</v>
      </c>
      <c r="AE351" s="1">
        <v>60</v>
      </c>
      <c r="AF351" s="1">
        <v>62</v>
      </c>
      <c r="AG351" s="1">
        <v>21</v>
      </c>
      <c r="AH351" s="1">
        <v>36</v>
      </c>
      <c r="AI351" s="1">
        <v>31</v>
      </c>
      <c r="AJ351" s="1">
        <v>29</v>
      </c>
      <c r="AK351" s="1">
        <v>46</v>
      </c>
      <c r="AL351" s="1">
        <v>33</v>
      </c>
      <c r="AM351" s="1">
        <v>34</v>
      </c>
      <c r="AN351" s="1">
        <v>28</v>
      </c>
      <c r="AO351" s="1">
        <v>22</v>
      </c>
      <c r="AP351" s="1">
        <v>34</v>
      </c>
      <c r="AQ351" s="1">
        <v>32</v>
      </c>
      <c r="AR351" s="1">
        <v>43</v>
      </c>
      <c r="AS351" s="1">
        <v>19</v>
      </c>
      <c r="AT351" s="1">
        <v>31</v>
      </c>
      <c r="AU351" s="1">
        <v>32</v>
      </c>
      <c r="AV351" s="1">
        <v>60</v>
      </c>
      <c r="AW351" s="1">
        <v>44</v>
      </c>
      <c r="AX351" s="1">
        <v>66</v>
      </c>
      <c r="AY351" s="1">
        <v>34</v>
      </c>
      <c r="AZ351" s="1">
        <v>58</v>
      </c>
      <c r="BA351" s="1">
        <v>34</v>
      </c>
      <c r="BB351" s="1">
        <v>20</v>
      </c>
      <c r="BC351" s="1">
        <v>48</v>
      </c>
      <c r="BD351" s="1">
        <v>32</v>
      </c>
      <c r="BE351" s="1">
        <v>30</v>
      </c>
      <c r="BF351" s="1">
        <v>45</v>
      </c>
      <c r="BG351" s="1">
        <v>32</v>
      </c>
      <c r="BH351" s="1">
        <v>41</v>
      </c>
      <c r="BI351" s="1">
        <v>55</v>
      </c>
      <c r="BJ351" s="1">
        <v>23</v>
      </c>
      <c r="BK351" s="1">
        <v>34</v>
      </c>
      <c r="BL351" s="1">
        <v>51</v>
      </c>
      <c r="BM351" s="1">
        <v>44</v>
      </c>
      <c r="BN351" s="1">
        <v>58</v>
      </c>
      <c r="BO351" s="1">
        <v>20</v>
      </c>
      <c r="BP351" s="1">
        <v>45</v>
      </c>
    </row>
    <row r="352" spans="1:68" x14ac:dyDescent="0.25">
      <c r="A352" s="1">
        <v>351</v>
      </c>
      <c r="B352" s="1">
        <v>21</v>
      </c>
      <c r="C352" s="1">
        <v>52</v>
      </c>
      <c r="D352" s="1">
        <v>23</v>
      </c>
      <c r="E352" s="1">
        <v>55</v>
      </c>
      <c r="F352" s="1">
        <v>39</v>
      </c>
      <c r="G352" s="1">
        <v>23</v>
      </c>
      <c r="H352" s="1">
        <v>64</v>
      </c>
      <c r="I352" s="1">
        <v>34</v>
      </c>
      <c r="J352" s="1">
        <v>51</v>
      </c>
      <c r="K352" s="1">
        <v>37</v>
      </c>
      <c r="L352" s="1">
        <v>37</v>
      </c>
      <c r="M352" s="1">
        <v>24</v>
      </c>
      <c r="N352" s="1">
        <v>46</v>
      </c>
      <c r="O352" s="1">
        <v>35</v>
      </c>
      <c r="P352" s="1">
        <v>37</v>
      </c>
      <c r="Q352" s="1">
        <v>33</v>
      </c>
      <c r="R352" s="1">
        <v>32</v>
      </c>
      <c r="S352" s="1">
        <v>35</v>
      </c>
      <c r="T352" s="1">
        <v>66</v>
      </c>
      <c r="U352" s="1">
        <v>22</v>
      </c>
      <c r="V352" s="1">
        <v>21</v>
      </c>
      <c r="W352" s="1">
        <v>31</v>
      </c>
      <c r="X352" s="1">
        <v>33</v>
      </c>
      <c r="Y352" s="1">
        <v>29</v>
      </c>
      <c r="Z352" s="1">
        <v>0</v>
      </c>
      <c r="AA352" s="1">
        <v>59</v>
      </c>
      <c r="AB352" s="1">
        <v>30</v>
      </c>
      <c r="AC352" s="1">
        <v>59</v>
      </c>
      <c r="AD352" s="1">
        <v>22</v>
      </c>
      <c r="AE352" s="1">
        <v>52</v>
      </c>
      <c r="AF352" s="1">
        <v>20</v>
      </c>
      <c r="AG352" s="1">
        <v>22</v>
      </c>
      <c r="AH352" s="1">
        <v>47</v>
      </c>
      <c r="AI352" s="1">
        <v>33</v>
      </c>
      <c r="AJ352" s="1">
        <v>57</v>
      </c>
      <c r="AK352" s="1">
        <v>26</v>
      </c>
      <c r="AL352" s="1">
        <v>42</v>
      </c>
      <c r="AM352" s="1">
        <v>28</v>
      </c>
      <c r="AN352" s="1">
        <v>57</v>
      </c>
      <c r="AO352" s="1">
        <v>35</v>
      </c>
      <c r="AP352" s="1">
        <v>50</v>
      </c>
      <c r="AQ352" s="1">
        <v>33</v>
      </c>
      <c r="AR352" s="1">
        <v>21</v>
      </c>
      <c r="AS352" s="1">
        <v>33</v>
      </c>
      <c r="AT352" s="1">
        <v>26</v>
      </c>
      <c r="AU352" s="1">
        <v>41</v>
      </c>
      <c r="AV352" s="1">
        <v>21</v>
      </c>
      <c r="AW352" s="1">
        <v>49</v>
      </c>
      <c r="AX352" s="1">
        <v>64</v>
      </c>
      <c r="AY352" s="1">
        <v>33</v>
      </c>
      <c r="AZ352" s="1">
        <v>21</v>
      </c>
      <c r="BA352" s="1">
        <v>47</v>
      </c>
      <c r="BB352" s="1">
        <v>63</v>
      </c>
      <c r="BC352" s="1">
        <v>24</v>
      </c>
      <c r="BD352" s="1">
        <v>49</v>
      </c>
      <c r="BE352" s="1">
        <v>28</v>
      </c>
      <c r="BF352" s="1">
        <v>39</v>
      </c>
      <c r="BG352" s="1">
        <v>54</v>
      </c>
      <c r="BH352" s="1">
        <v>33</v>
      </c>
      <c r="BI352" s="1">
        <v>28</v>
      </c>
      <c r="BJ352" s="1">
        <v>20</v>
      </c>
      <c r="BK352" s="1">
        <v>43</v>
      </c>
      <c r="BL352" s="1">
        <v>47</v>
      </c>
      <c r="BM352" s="1">
        <v>31</v>
      </c>
      <c r="BN352" s="1">
        <v>27</v>
      </c>
      <c r="BO352" s="1">
        <v>49</v>
      </c>
      <c r="BP352" s="1">
        <v>34</v>
      </c>
    </row>
    <row r="353" spans="1:68" x14ac:dyDescent="0.25">
      <c r="A353" s="1">
        <v>352</v>
      </c>
      <c r="B353" s="1">
        <v>35</v>
      </c>
      <c r="C353" s="1">
        <v>54</v>
      </c>
      <c r="D353" s="1">
        <v>43</v>
      </c>
      <c r="E353" s="1">
        <v>62</v>
      </c>
      <c r="F353" s="1">
        <v>28</v>
      </c>
      <c r="G353" s="1">
        <v>28</v>
      </c>
      <c r="H353" s="1">
        <v>31</v>
      </c>
      <c r="I353" s="1">
        <v>37</v>
      </c>
      <c r="J353" s="1">
        <v>41</v>
      </c>
      <c r="K353" s="1">
        <v>22</v>
      </c>
      <c r="L353" s="1">
        <v>33</v>
      </c>
      <c r="M353" s="1">
        <v>54</v>
      </c>
      <c r="N353" s="1">
        <v>50</v>
      </c>
      <c r="O353" s="1">
        <v>36</v>
      </c>
      <c r="P353" s="1">
        <v>44</v>
      </c>
      <c r="Q353" s="1">
        <v>24</v>
      </c>
      <c r="R353" s="1">
        <v>32</v>
      </c>
      <c r="S353" s="1">
        <v>47</v>
      </c>
      <c r="T353" s="1">
        <v>25</v>
      </c>
      <c r="U353" s="1">
        <v>31</v>
      </c>
      <c r="V353" s="1">
        <v>32</v>
      </c>
      <c r="W353" s="1">
        <v>50</v>
      </c>
      <c r="X353" s="1">
        <v>24</v>
      </c>
      <c r="Y353" s="1">
        <v>58</v>
      </c>
      <c r="Z353" s="1">
        <v>31</v>
      </c>
      <c r="AA353" s="1">
        <v>58</v>
      </c>
      <c r="AB353" s="1">
        <v>25</v>
      </c>
      <c r="AC353" s="1">
        <v>43</v>
      </c>
      <c r="AD353" s="1">
        <v>20</v>
      </c>
      <c r="AE353" s="1">
        <v>54</v>
      </c>
      <c r="AF353" s="1">
        <v>30</v>
      </c>
      <c r="AG353" s="1">
        <v>44</v>
      </c>
      <c r="AH353" s="1">
        <v>30</v>
      </c>
      <c r="AI353" s="1">
        <v>30</v>
      </c>
      <c r="AJ353" s="1">
        <v>55</v>
      </c>
      <c r="AK353" s="1">
        <v>22</v>
      </c>
      <c r="AL353" s="1">
        <v>22</v>
      </c>
      <c r="AM353" s="1">
        <v>31</v>
      </c>
      <c r="AN353" s="1">
        <v>42</v>
      </c>
      <c r="AO353" s="1">
        <v>33</v>
      </c>
      <c r="AP353" s="1">
        <v>54</v>
      </c>
      <c r="AQ353" s="1">
        <v>65</v>
      </c>
      <c r="AR353" s="1">
        <v>42</v>
      </c>
      <c r="AS353" s="1">
        <v>33</v>
      </c>
      <c r="AT353" s="1">
        <v>21</v>
      </c>
      <c r="AU353" s="1">
        <v>23</v>
      </c>
      <c r="AV353" s="1">
        <v>21</v>
      </c>
      <c r="AW353" s="1">
        <v>51</v>
      </c>
      <c r="AX353" s="1">
        <v>43</v>
      </c>
      <c r="AY353" s="1">
        <v>24</v>
      </c>
      <c r="AZ353" s="1">
        <v>38</v>
      </c>
      <c r="BA353" s="1">
        <v>47</v>
      </c>
      <c r="BB353" s="1">
        <v>61</v>
      </c>
      <c r="BC353" s="1">
        <v>18</v>
      </c>
      <c r="BD353" s="1">
        <v>37</v>
      </c>
      <c r="BE353" s="1">
        <v>40</v>
      </c>
      <c r="BF353" s="1">
        <v>32</v>
      </c>
      <c r="BG353" s="1">
        <v>60</v>
      </c>
      <c r="BH353" s="1">
        <v>46</v>
      </c>
      <c r="BI353" s="1">
        <v>41</v>
      </c>
      <c r="BJ353" s="1">
        <v>56</v>
      </c>
      <c r="BK353" s="1">
        <v>47</v>
      </c>
      <c r="BL353" s="1">
        <v>33</v>
      </c>
      <c r="BM353" s="1">
        <v>28</v>
      </c>
      <c r="BN353" s="1">
        <v>20</v>
      </c>
      <c r="BO353" s="1">
        <v>22</v>
      </c>
      <c r="BP353" s="1">
        <v>42</v>
      </c>
    </row>
    <row r="354" spans="1:68" x14ac:dyDescent="0.25">
      <c r="A354" s="1">
        <v>353</v>
      </c>
      <c r="B354" s="1">
        <v>31</v>
      </c>
      <c r="C354" s="1">
        <v>19</v>
      </c>
      <c r="D354" s="1">
        <v>59</v>
      </c>
      <c r="E354" s="1">
        <v>19</v>
      </c>
      <c r="F354" s="1">
        <v>31</v>
      </c>
      <c r="G354" s="1">
        <v>56</v>
      </c>
      <c r="H354" s="1">
        <v>20</v>
      </c>
      <c r="I354" s="1">
        <v>41</v>
      </c>
      <c r="J354" s="1">
        <v>41</v>
      </c>
      <c r="K354" s="1">
        <v>22</v>
      </c>
      <c r="L354" s="1">
        <v>50</v>
      </c>
      <c r="M354" s="1">
        <v>63</v>
      </c>
      <c r="N354" s="1">
        <v>28</v>
      </c>
      <c r="O354" s="1">
        <v>48</v>
      </c>
      <c r="P354" s="1">
        <v>50</v>
      </c>
      <c r="Q354" s="1">
        <v>33</v>
      </c>
      <c r="R354" s="1">
        <v>21</v>
      </c>
      <c r="S354" s="1">
        <v>27</v>
      </c>
      <c r="T354" s="1">
        <v>23</v>
      </c>
      <c r="U354" s="1">
        <v>36</v>
      </c>
      <c r="V354" s="1">
        <v>30</v>
      </c>
      <c r="W354" s="1">
        <v>36</v>
      </c>
      <c r="X354" s="1">
        <v>35</v>
      </c>
      <c r="Y354" s="1">
        <v>49</v>
      </c>
      <c r="Z354" s="1">
        <v>24</v>
      </c>
      <c r="AA354" s="1">
        <v>30</v>
      </c>
      <c r="AB354" s="1">
        <v>44</v>
      </c>
      <c r="AC354" s="1">
        <v>32</v>
      </c>
      <c r="AD354" s="1">
        <v>31</v>
      </c>
      <c r="AE354" s="1">
        <v>19</v>
      </c>
      <c r="AF354" s="1">
        <v>42</v>
      </c>
      <c r="AG354" s="1">
        <v>30</v>
      </c>
      <c r="AH354" s="1">
        <v>54</v>
      </c>
      <c r="AI354" s="1">
        <v>35</v>
      </c>
      <c r="AJ354" s="1">
        <v>36</v>
      </c>
      <c r="AK354" s="1">
        <v>33</v>
      </c>
      <c r="AL354" s="1">
        <v>24</v>
      </c>
      <c r="AM354" s="1">
        <v>20</v>
      </c>
      <c r="AN354" s="1">
        <v>22</v>
      </c>
      <c r="AO354" s="1">
        <v>37</v>
      </c>
      <c r="AP354" s="1">
        <v>60</v>
      </c>
      <c r="AQ354" s="1">
        <v>61</v>
      </c>
      <c r="AR354" s="1">
        <v>26</v>
      </c>
      <c r="AS354" s="1">
        <v>55</v>
      </c>
      <c r="AT354" s="1">
        <v>34</v>
      </c>
      <c r="AU354" s="1">
        <v>34</v>
      </c>
      <c r="AV354" s="1">
        <v>34</v>
      </c>
      <c r="AW354" s="1">
        <v>24</v>
      </c>
      <c r="AX354" s="1">
        <v>29</v>
      </c>
      <c r="AY354" s="1">
        <v>39</v>
      </c>
      <c r="AZ354" s="1">
        <v>47</v>
      </c>
      <c r="BA354" s="1">
        <v>43</v>
      </c>
      <c r="BB354" s="1">
        <v>42</v>
      </c>
      <c r="BC354" s="1">
        <v>31</v>
      </c>
      <c r="BD354" s="1">
        <v>44</v>
      </c>
      <c r="BE354" s="1">
        <v>34</v>
      </c>
      <c r="BF354" s="1">
        <v>22</v>
      </c>
      <c r="BG354" s="1">
        <v>39</v>
      </c>
      <c r="BH354" s="1">
        <v>46</v>
      </c>
      <c r="BI354" s="1">
        <v>26</v>
      </c>
      <c r="BJ354" s="1">
        <v>44</v>
      </c>
      <c r="BK354" s="1">
        <v>34</v>
      </c>
      <c r="BL354" s="1">
        <v>39</v>
      </c>
      <c r="BM354" s="1">
        <v>54</v>
      </c>
      <c r="BN354" s="1">
        <v>53</v>
      </c>
      <c r="BO354" s="1">
        <v>30</v>
      </c>
      <c r="BP354" s="1">
        <v>41</v>
      </c>
    </row>
    <row r="355" spans="1:68" x14ac:dyDescent="0.25">
      <c r="A355" s="1">
        <v>354</v>
      </c>
      <c r="B355" s="1">
        <v>28</v>
      </c>
      <c r="C355" s="1">
        <v>54</v>
      </c>
      <c r="D355" s="1">
        <v>43</v>
      </c>
      <c r="E355" s="1">
        <v>22</v>
      </c>
      <c r="F355" s="1">
        <v>32</v>
      </c>
      <c r="G355" s="1">
        <v>27</v>
      </c>
      <c r="H355" s="1">
        <v>24</v>
      </c>
      <c r="I355" s="1">
        <v>30</v>
      </c>
      <c r="J355" s="1">
        <v>26</v>
      </c>
      <c r="K355" s="1">
        <v>30</v>
      </c>
      <c r="L355" s="1">
        <v>29</v>
      </c>
      <c r="M355" s="1">
        <v>23</v>
      </c>
      <c r="N355" s="1">
        <v>34</v>
      </c>
      <c r="O355" s="1">
        <v>71</v>
      </c>
      <c r="P355" s="1">
        <v>28</v>
      </c>
      <c r="Q355" s="1">
        <v>25</v>
      </c>
      <c r="R355" s="1">
        <v>52</v>
      </c>
      <c r="S355" s="1">
        <v>48</v>
      </c>
      <c r="T355" s="1">
        <v>36</v>
      </c>
      <c r="U355" s="1">
        <v>51</v>
      </c>
      <c r="V355" s="1">
        <v>46</v>
      </c>
      <c r="W355" s="1">
        <v>38</v>
      </c>
      <c r="X355" s="1">
        <v>53</v>
      </c>
      <c r="Y355" s="1">
        <v>50</v>
      </c>
      <c r="Z355" s="1">
        <v>39</v>
      </c>
      <c r="AA355" s="1">
        <v>38</v>
      </c>
      <c r="AB355" s="1">
        <v>54</v>
      </c>
      <c r="AC355" s="1">
        <v>55</v>
      </c>
      <c r="AD355" s="1">
        <v>28</v>
      </c>
      <c r="AE355" s="1">
        <v>22</v>
      </c>
      <c r="AF355" s="1">
        <v>27</v>
      </c>
      <c r="AG355" s="1">
        <v>32</v>
      </c>
      <c r="AH355" s="1">
        <v>54</v>
      </c>
      <c r="AI355" s="1">
        <v>30</v>
      </c>
      <c r="AJ355" s="1">
        <v>63</v>
      </c>
      <c r="AK355" s="1">
        <v>41</v>
      </c>
      <c r="AL355" s="1">
        <v>44</v>
      </c>
      <c r="AM355" s="1">
        <v>62</v>
      </c>
      <c r="AN355" s="1">
        <v>44</v>
      </c>
      <c r="AO355" s="1">
        <v>64</v>
      </c>
      <c r="AP355" s="1">
        <v>24</v>
      </c>
      <c r="AQ355" s="1">
        <v>34</v>
      </c>
      <c r="AR355" s="1">
        <v>32</v>
      </c>
      <c r="AS355" s="1">
        <v>45</v>
      </c>
      <c r="AT355" s="1">
        <v>30</v>
      </c>
      <c r="AU355" s="1">
        <v>41</v>
      </c>
      <c r="AV355" s="1">
        <v>30</v>
      </c>
      <c r="AW355" s="1">
        <v>34</v>
      </c>
      <c r="AX355" s="1">
        <v>46</v>
      </c>
      <c r="AY355" s="1">
        <v>58</v>
      </c>
      <c r="AZ355" s="1">
        <v>39</v>
      </c>
      <c r="BA355" s="1">
        <v>26</v>
      </c>
      <c r="BB355" s="1">
        <v>34</v>
      </c>
      <c r="BC355" s="1">
        <v>22</v>
      </c>
      <c r="BD355" s="1">
        <v>43</v>
      </c>
      <c r="BE355" s="1">
        <v>44</v>
      </c>
      <c r="BF355" s="1">
        <v>39</v>
      </c>
      <c r="BG355" s="1">
        <v>44</v>
      </c>
      <c r="BH355" s="1">
        <v>27</v>
      </c>
      <c r="BI355" s="1">
        <v>39</v>
      </c>
      <c r="BJ355" s="1">
        <v>51</v>
      </c>
      <c r="BK355" s="1">
        <v>23</v>
      </c>
      <c r="BL355" s="1">
        <v>51</v>
      </c>
      <c r="BM355" s="1">
        <v>45</v>
      </c>
      <c r="BN355" s="1">
        <v>21</v>
      </c>
      <c r="BO355" s="1">
        <v>33</v>
      </c>
      <c r="BP355" s="1">
        <v>48</v>
      </c>
    </row>
    <row r="356" spans="1:68" x14ac:dyDescent="0.25">
      <c r="A356" s="1">
        <v>355</v>
      </c>
      <c r="B356" s="1">
        <v>42</v>
      </c>
      <c r="C356" s="1">
        <v>55</v>
      </c>
      <c r="D356" s="1">
        <v>51</v>
      </c>
      <c r="E356" s="1">
        <v>24</v>
      </c>
      <c r="F356" s="1">
        <v>58</v>
      </c>
      <c r="G356" s="1">
        <v>57</v>
      </c>
      <c r="H356" s="1">
        <v>44</v>
      </c>
      <c r="I356" s="1">
        <v>51</v>
      </c>
      <c r="J356" s="1">
        <v>49</v>
      </c>
      <c r="K356" s="1">
        <v>29</v>
      </c>
      <c r="L356" s="1">
        <v>37</v>
      </c>
      <c r="M356" s="1">
        <v>42</v>
      </c>
      <c r="N356" s="1">
        <v>48</v>
      </c>
      <c r="O356" s="1">
        <v>21</v>
      </c>
      <c r="P356" s="1">
        <v>28</v>
      </c>
      <c r="Q356" s="1">
        <v>36</v>
      </c>
      <c r="R356" s="1">
        <v>65</v>
      </c>
      <c r="S356" s="1">
        <v>49</v>
      </c>
      <c r="T356" s="1">
        <v>37</v>
      </c>
      <c r="U356" s="1">
        <v>23</v>
      </c>
      <c r="V356" s="1">
        <v>23</v>
      </c>
      <c r="W356" s="1">
        <v>32</v>
      </c>
      <c r="X356" s="1">
        <v>29</v>
      </c>
      <c r="Y356" s="1">
        <v>28</v>
      </c>
      <c r="Z356" s="1">
        <v>40</v>
      </c>
      <c r="AA356" s="1">
        <v>28</v>
      </c>
      <c r="AB356" s="1">
        <v>51</v>
      </c>
      <c r="AC356" s="1">
        <v>25</v>
      </c>
      <c r="AD356" s="1">
        <v>58</v>
      </c>
      <c r="AE356" s="1">
        <v>35</v>
      </c>
      <c r="AF356" s="1">
        <v>29</v>
      </c>
      <c r="AG356" s="1">
        <v>47</v>
      </c>
      <c r="AH356" s="1">
        <v>39</v>
      </c>
      <c r="AI356" s="1">
        <v>34</v>
      </c>
      <c r="AJ356" s="1">
        <v>34</v>
      </c>
      <c r="AK356" s="1">
        <v>76</v>
      </c>
      <c r="AL356" s="1">
        <v>34</v>
      </c>
      <c r="AM356" s="1">
        <v>27</v>
      </c>
      <c r="AN356" s="1">
        <v>68</v>
      </c>
      <c r="AO356" s="1">
        <v>28</v>
      </c>
      <c r="AP356" s="1">
        <v>38</v>
      </c>
      <c r="AQ356" s="1">
        <v>38</v>
      </c>
      <c r="AR356" s="1">
        <v>42</v>
      </c>
      <c r="AS356" s="1">
        <v>20</v>
      </c>
      <c r="AT356" s="1">
        <v>37</v>
      </c>
      <c r="AU356" s="1">
        <v>26</v>
      </c>
      <c r="AV356" s="1">
        <v>37</v>
      </c>
      <c r="AW356" s="1">
        <v>31</v>
      </c>
      <c r="AX356" s="1">
        <v>27</v>
      </c>
      <c r="AY356" s="1">
        <v>35</v>
      </c>
      <c r="AZ356" s="1">
        <v>23</v>
      </c>
      <c r="BA356" s="1">
        <v>39</v>
      </c>
      <c r="BB356" s="1">
        <v>22</v>
      </c>
      <c r="BC356" s="1">
        <v>36</v>
      </c>
      <c r="BD356" s="1">
        <v>31</v>
      </c>
      <c r="BE356" s="1">
        <v>45</v>
      </c>
      <c r="BF356" s="1">
        <v>36</v>
      </c>
      <c r="BG356" s="1">
        <v>54</v>
      </c>
      <c r="BH356" s="1">
        <v>46</v>
      </c>
      <c r="BI356" s="1">
        <v>36</v>
      </c>
      <c r="BJ356" s="1">
        <v>49</v>
      </c>
      <c r="BK356" s="1">
        <v>71</v>
      </c>
      <c r="BL356" s="1">
        <v>63</v>
      </c>
      <c r="BM356" s="1">
        <v>18</v>
      </c>
      <c r="BN356" s="1">
        <v>58</v>
      </c>
      <c r="BO356" s="1">
        <v>51</v>
      </c>
      <c r="BP356" s="1">
        <v>27</v>
      </c>
    </row>
    <row r="357" spans="1:68" x14ac:dyDescent="0.25">
      <c r="A357" s="1">
        <v>356</v>
      </c>
      <c r="B357" s="1">
        <v>27</v>
      </c>
      <c r="C357" s="1">
        <v>30</v>
      </c>
      <c r="D357" s="1">
        <v>41</v>
      </c>
      <c r="E357" s="1">
        <v>26</v>
      </c>
      <c r="F357" s="1">
        <v>24</v>
      </c>
      <c r="G357" s="1">
        <v>58</v>
      </c>
      <c r="H357" s="1">
        <v>53</v>
      </c>
      <c r="I357" s="1">
        <v>30</v>
      </c>
      <c r="J357" s="1">
        <v>46</v>
      </c>
      <c r="K357" s="1">
        <v>19</v>
      </c>
      <c r="L357" s="1">
        <v>30</v>
      </c>
      <c r="M357" s="1">
        <v>22</v>
      </c>
      <c r="N357" s="1">
        <v>37</v>
      </c>
      <c r="O357" s="1">
        <v>37</v>
      </c>
      <c r="P357" s="1">
        <v>30</v>
      </c>
      <c r="Q357" s="1">
        <v>63</v>
      </c>
      <c r="R357" s="1">
        <v>44</v>
      </c>
      <c r="S357" s="1">
        <v>43</v>
      </c>
      <c r="T357" s="1">
        <v>32</v>
      </c>
      <c r="U357" s="1">
        <v>23</v>
      </c>
      <c r="V357" s="1">
        <v>36</v>
      </c>
      <c r="W357" s="1">
        <v>50</v>
      </c>
      <c r="X357" s="1">
        <v>33</v>
      </c>
      <c r="Y357" s="1">
        <v>25</v>
      </c>
      <c r="Z357" s="1">
        <v>29</v>
      </c>
      <c r="AA357" s="1">
        <v>40</v>
      </c>
      <c r="AB357" s="1">
        <v>24</v>
      </c>
      <c r="AC357" s="1">
        <v>61</v>
      </c>
      <c r="AD357" s="1">
        <v>26</v>
      </c>
      <c r="AE357" s="1">
        <v>35</v>
      </c>
      <c r="AF357" s="1">
        <v>45</v>
      </c>
      <c r="AG357" s="1">
        <v>31</v>
      </c>
      <c r="AH357" s="1">
        <v>31</v>
      </c>
      <c r="AI357" s="1">
        <v>55</v>
      </c>
      <c r="AJ357" s="1">
        <v>49</v>
      </c>
      <c r="AK357" s="1">
        <v>28</v>
      </c>
      <c r="AL357" s="1">
        <v>33</v>
      </c>
      <c r="AM357" s="1">
        <v>19</v>
      </c>
      <c r="AN357" s="1">
        <v>58</v>
      </c>
      <c r="AO357" s="1">
        <v>43</v>
      </c>
      <c r="AP357" s="1">
        <v>46</v>
      </c>
      <c r="AQ357" s="1">
        <v>27</v>
      </c>
      <c r="AR357" s="1">
        <v>70</v>
      </c>
      <c r="AS357" s="1">
        <v>44</v>
      </c>
      <c r="AT357" s="1">
        <v>44</v>
      </c>
      <c r="AU357" s="1">
        <v>53</v>
      </c>
      <c r="AV357" s="1">
        <v>42</v>
      </c>
      <c r="AW357" s="1">
        <v>29</v>
      </c>
      <c r="AX357" s="1">
        <v>29</v>
      </c>
      <c r="AY357" s="1">
        <v>37</v>
      </c>
      <c r="AZ357" s="1">
        <v>36</v>
      </c>
      <c r="BA357" s="1">
        <v>51</v>
      </c>
      <c r="BB357" s="1">
        <v>39</v>
      </c>
      <c r="BC357" s="1">
        <v>34</v>
      </c>
      <c r="BD357" s="1">
        <v>43</v>
      </c>
      <c r="BE357" s="1">
        <v>33</v>
      </c>
      <c r="BF357" s="1">
        <v>29</v>
      </c>
      <c r="BG357" s="1">
        <v>25</v>
      </c>
      <c r="BH357" s="1">
        <v>29</v>
      </c>
      <c r="BI357" s="1">
        <v>23</v>
      </c>
      <c r="BJ357" s="1">
        <v>26</v>
      </c>
      <c r="BK357" s="1">
        <v>36</v>
      </c>
      <c r="BL357" s="1">
        <v>42</v>
      </c>
      <c r="BM357" s="1">
        <v>56</v>
      </c>
      <c r="BN357" s="1">
        <v>23</v>
      </c>
      <c r="BO357" s="1">
        <v>24</v>
      </c>
      <c r="BP357" s="1">
        <v>28</v>
      </c>
    </row>
    <row r="358" spans="1:68" x14ac:dyDescent="0.25">
      <c r="A358" s="1">
        <v>357</v>
      </c>
      <c r="B358" s="1">
        <v>25</v>
      </c>
      <c r="C358" s="1">
        <v>61</v>
      </c>
      <c r="D358" s="1">
        <v>64</v>
      </c>
      <c r="E358" s="1">
        <v>29</v>
      </c>
      <c r="F358" s="1">
        <v>35</v>
      </c>
      <c r="G358" s="1">
        <v>57</v>
      </c>
      <c r="H358" s="1">
        <v>40</v>
      </c>
      <c r="I358" s="1">
        <v>28</v>
      </c>
      <c r="J358" s="1">
        <v>34</v>
      </c>
      <c r="K358" s="1">
        <v>30</v>
      </c>
      <c r="L358" s="1">
        <v>49</v>
      </c>
      <c r="M358" s="1">
        <v>36</v>
      </c>
      <c r="N358" s="1">
        <v>56</v>
      </c>
      <c r="O358" s="1">
        <v>60</v>
      </c>
      <c r="P358" s="1">
        <v>28</v>
      </c>
      <c r="Q358" s="1">
        <v>31</v>
      </c>
      <c r="R358" s="1">
        <v>65</v>
      </c>
      <c r="S358" s="1">
        <v>44</v>
      </c>
      <c r="T358" s="1">
        <v>23</v>
      </c>
      <c r="U358" s="1">
        <v>32</v>
      </c>
      <c r="V358" s="1">
        <v>19</v>
      </c>
      <c r="W358" s="1">
        <v>34</v>
      </c>
      <c r="X358" s="1">
        <v>59</v>
      </c>
      <c r="Y358" s="1">
        <v>61</v>
      </c>
      <c r="Z358" s="1">
        <v>55</v>
      </c>
      <c r="AA358" s="1">
        <v>48</v>
      </c>
      <c r="AB358" s="1">
        <v>30</v>
      </c>
      <c r="AC358" s="1">
        <v>26</v>
      </c>
      <c r="AD358" s="1">
        <v>56</v>
      </c>
      <c r="AE358" s="1">
        <v>23</v>
      </c>
      <c r="AF358" s="1">
        <v>41</v>
      </c>
      <c r="AG358" s="1">
        <v>30</v>
      </c>
      <c r="AH358" s="1">
        <v>24</v>
      </c>
      <c r="AI358" s="1">
        <v>26</v>
      </c>
      <c r="AJ358" s="1">
        <v>45</v>
      </c>
      <c r="AK358" s="1">
        <v>62</v>
      </c>
      <c r="AL358" s="1">
        <v>52</v>
      </c>
      <c r="AM358" s="1">
        <v>30</v>
      </c>
      <c r="AN358" s="1">
        <v>49</v>
      </c>
      <c r="AO358" s="1">
        <v>24</v>
      </c>
      <c r="AP358" s="1">
        <v>31</v>
      </c>
      <c r="AQ358" s="1">
        <v>32</v>
      </c>
      <c r="AR358" s="1">
        <v>47</v>
      </c>
      <c r="AS358" s="1">
        <v>61</v>
      </c>
      <c r="AT358" s="1">
        <v>30</v>
      </c>
      <c r="AU358" s="1">
        <v>33</v>
      </c>
      <c r="AV358" s="1">
        <v>57</v>
      </c>
      <c r="AW358" s="1">
        <v>19</v>
      </c>
      <c r="AX358" s="1">
        <v>40</v>
      </c>
      <c r="AY358" s="1">
        <v>29</v>
      </c>
      <c r="AZ358" s="1">
        <v>58</v>
      </c>
      <c r="BA358" s="1">
        <v>29</v>
      </c>
      <c r="BB358" s="1">
        <v>31</v>
      </c>
      <c r="BC358" s="1">
        <v>58</v>
      </c>
      <c r="BD358" s="1">
        <v>47</v>
      </c>
      <c r="BE358" s="1">
        <v>30</v>
      </c>
      <c r="BF358" s="1">
        <v>38</v>
      </c>
      <c r="BG358" s="1">
        <v>38</v>
      </c>
      <c r="BH358" s="1">
        <v>56</v>
      </c>
      <c r="BI358" s="1">
        <v>20</v>
      </c>
      <c r="BJ358" s="1">
        <v>47</v>
      </c>
      <c r="BK358" s="1">
        <v>64</v>
      </c>
      <c r="BL358" s="1">
        <v>64</v>
      </c>
      <c r="BM358" s="1">
        <v>27</v>
      </c>
      <c r="BN358" s="1">
        <v>26</v>
      </c>
      <c r="BO358" s="1">
        <v>22</v>
      </c>
      <c r="BP358" s="1">
        <v>32</v>
      </c>
    </row>
    <row r="359" spans="1:68" x14ac:dyDescent="0.25">
      <c r="A359" s="1">
        <v>358</v>
      </c>
      <c r="B359" s="1">
        <v>59</v>
      </c>
      <c r="C359" s="1">
        <v>56</v>
      </c>
      <c r="D359" s="1">
        <v>43</v>
      </c>
      <c r="E359" s="1">
        <v>60</v>
      </c>
      <c r="F359" s="1">
        <v>56</v>
      </c>
      <c r="G359" s="1">
        <v>44</v>
      </c>
      <c r="H359" s="1">
        <v>34</v>
      </c>
      <c r="I359" s="1">
        <v>35</v>
      </c>
      <c r="J359" s="1">
        <v>29</v>
      </c>
      <c r="K359" s="1">
        <v>29</v>
      </c>
      <c r="L359" s="1">
        <v>53</v>
      </c>
      <c r="M359" s="1">
        <v>38</v>
      </c>
      <c r="N359" s="1">
        <v>52</v>
      </c>
      <c r="O359" s="1">
        <v>25</v>
      </c>
      <c r="P359" s="1">
        <v>55</v>
      </c>
      <c r="Q359" s="1">
        <v>54</v>
      </c>
      <c r="R359" s="1">
        <v>48</v>
      </c>
      <c r="S359" s="1">
        <v>66</v>
      </c>
      <c r="T359" s="1">
        <v>51</v>
      </c>
      <c r="U359" s="1">
        <v>25</v>
      </c>
      <c r="V359" s="1">
        <v>44</v>
      </c>
      <c r="W359" s="1">
        <v>26</v>
      </c>
      <c r="X359" s="1">
        <v>30</v>
      </c>
      <c r="Y359" s="1">
        <v>30</v>
      </c>
      <c r="Z359" s="1">
        <v>46</v>
      </c>
      <c r="AA359" s="1">
        <v>32</v>
      </c>
      <c r="AB359" s="1">
        <v>47</v>
      </c>
      <c r="AC359" s="1">
        <v>30</v>
      </c>
      <c r="AD359" s="1">
        <v>50</v>
      </c>
      <c r="AE359" s="1">
        <v>30</v>
      </c>
      <c r="AF359" s="1">
        <v>36</v>
      </c>
      <c r="AG359" s="1">
        <v>37</v>
      </c>
      <c r="AH359" s="1">
        <v>50</v>
      </c>
      <c r="AI359" s="1">
        <v>47</v>
      </c>
      <c r="AJ359" s="1">
        <v>30</v>
      </c>
      <c r="AK359" s="1">
        <v>43</v>
      </c>
      <c r="AL359" s="1">
        <v>28</v>
      </c>
      <c r="AM359" s="1">
        <v>51</v>
      </c>
      <c r="AN359" s="1">
        <v>40</v>
      </c>
      <c r="AO359" s="1">
        <v>45</v>
      </c>
      <c r="AP359" s="1">
        <v>24</v>
      </c>
      <c r="AQ359" s="1">
        <v>38</v>
      </c>
      <c r="AR359" s="1">
        <v>20</v>
      </c>
      <c r="AS359" s="1">
        <v>22</v>
      </c>
      <c r="AT359" s="1">
        <v>24</v>
      </c>
      <c r="AU359" s="1">
        <v>35</v>
      </c>
      <c r="AV359" s="1">
        <v>26</v>
      </c>
      <c r="AW359" s="1">
        <v>33</v>
      </c>
      <c r="AX359" s="1">
        <v>52</v>
      </c>
      <c r="AY359" s="1">
        <v>20</v>
      </c>
      <c r="AZ359" s="1">
        <v>36</v>
      </c>
      <c r="BA359" s="1">
        <v>44</v>
      </c>
      <c r="BB359" s="1">
        <v>52</v>
      </c>
      <c r="BC359" s="1">
        <v>46</v>
      </c>
      <c r="BD359" s="1">
        <v>45</v>
      </c>
      <c r="BE359" s="1">
        <v>26</v>
      </c>
      <c r="BF359" s="1">
        <v>48</v>
      </c>
      <c r="BG359" s="1">
        <v>40</v>
      </c>
      <c r="BH359" s="1">
        <v>49</v>
      </c>
      <c r="BI359" s="1">
        <v>35</v>
      </c>
      <c r="BJ359" s="1">
        <v>29</v>
      </c>
      <c r="BK359" s="1">
        <v>65</v>
      </c>
      <c r="BL359" s="1">
        <v>38</v>
      </c>
      <c r="BM359" s="1">
        <v>29</v>
      </c>
      <c r="BN359" s="1">
        <v>24</v>
      </c>
      <c r="BO359" s="1">
        <v>37</v>
      </c>
      <c r="BP359" s="1">
        <v>59</v>
      </c>
    </row>
    <row r="360" spans="1:68" x14ac:dyDescent="0.25">
      <c r="A360" s="1">
        <v>359</v>
      </c>
      <c r="B360" s="1">
        <v>43</v>
      </c>
      <c r="C360" s="1">
        <v>22</v>
      </c>
      <c r="D360" s="1">
        <v>37</v>
      </c>
      <c r="E360" s="1">
        <v>31</v>
      </c>
      <c r="F360" s="1">
        <v>36</v>
      </c>
      <c r="G360" s="1">
        <v>49</v>
      </c>
      <c r="H360" s="1">
        <v>53</v>
      </c>
      <c r="I360" s="1">
        <v>52</v>
      </c>
      <c r="J360" s="1">
        <v>35</v>
      </c>
      <c r="K360" s="1">
        <v>22</v>
      </c>
      <c r="L360" s="1">
        <v>66</v>
      </c>
      <c r="M360" s="1">
        <v>22</v>
      </c>
      <c r="N360" s="1">
        <v>33</v>
      </c>
      <c r="O360" s="1">
        <v>55</v>
      </c>
      <c r="P360" s="1">
        <v>55</v>
      </c>
      <c r="Q360" s="1">
        <v>27</v>
      </c>
      <c r="R360" s="1">
        <v>28</v>
      </c>
      <c r="S360" s="1">
        <v>41</v>
      </c>
      <c r="T360" s="1">
        <v>47</v>
      </c>
      <c r="U360" s="1">
        <v>34</v>
      </c>
      <c r="V360" s="1">
        <v>49</v>
      </c>
      <c r="W360" s="1">
        <v>28</v>
      </c>
      <c r="X360" s="1">
        <v>32</v>
      </c>
      <c r="Y360" s="1">
        <v>36</v>
      </c>
      <c r="Z360" s="1">
        <v>33</v>
      </c>
      <c r="AA360" s="1">
        <v>24</v>
      </c>
      <c r="AB360" s="1">
        <v>47</v>
      </c>
      <c r="AC360" s="1">
        <v>58</v>
      </c>
      <c r="AD360" s="1">
        <v>20</v>
      </c>
      <c r="AE360" s="1">
        <v>33</v>
      </c>
      <c r="AF360" s="1">
        <v>23</v>
      </c>
      <c r="AG360" s="1">
        <v>39</v>
      </c>
      <c r="AH360" s="1">
        <v>58</v>
      </c>
      <c r="AI360" s="1">
        <v>42</v>
      </c>
      <c r="AJ360" s="1">
        <v>43</v>
      </c>
      <c r="AK360" s="1">
        <v>45</v>
      </c>
      <c r="AL360" s="1">
        <v>37</v>
      </c>
      <c r="AM360" s="1">
        <v>30</v>
      </c>
      <c r="AN360" s="1">
        <v>21</v>
      </c>
      <c r="AO360" s="1">
        <v>31</v>
      </c>
      <c r="AP360" s="1">
        <v>71</v>
      </c>
      <c r="AQ360" s="1">
        <v>37</v>
      </c>
      <c r="AR360" s="1">
        <v>19</v>
      </c>
      <c r="AS360" s="1">
        <v>41</v>
      </c>
      <c r="AT360" s="1">
        <v>31</v>
      </c>
      <c r="AU360" s="1">
        <v>25</v>
      </c>
      <c r="AV360" s="1">
        <v>44</v>
      </c>
      <c r="AW360" s="1">
        <v>45</v>
      </c>
      <c r="AX360" s="1">
        <v>37</v>
      </c>
      <c r="AY360" s="1">
        <v>26</v>
      </c>
      <c r="AZ360" s="1">
        <v>27</v>
      </c>
      <c r="BA360" s="1">
        <v>59</v>
      </c>
      <c r="BB360" s="1">
        <v>59</v>
      </c>
      <c r="BC360" s="1">
        <v>63</v>
      </c>
      <c r="BD360" s="1">
        <v>41</v>
      </c>
      <c r="BE360" s="1">
        <v>34</v>
      </c>
      <c r="BF360" s="1">
        <v>58</v>
      </c>
      <c r="BG360" s="1">
        <v>27</v>
      </c>
      <c r="BH360" s="1">
        <v>35</v>
      </c>
      <c r="BI360" s="1">
        <v>52</v>
      </c>
      <c r="BJ360" s="1">
        <v>61</v>
      </c>
      <c r="BK360" s="1">
        <v>44</v>
      </c>
      <c r="BL360" s="1">
        <v>25</v>
      </c>
      <c r="BM360" s="1">
        <v>41</v>
      </c>
      <c r="BN360" s="1">
        <v>29</v>
      </c>
      <c r="BO360" s="1">
        <v>34</v>
      </c>
      <c r="BP360" s="1">
        <v>34</v>
      </c>
    </row>
    <row r="361" spans="1:68" x14ac:dyDescent="0.25">
      <c r="A361" s="1">
        <v>360</v>
      </c>
      <c r="B361" s="1">
        <v>36</v>
      </c>
      <c r="C361" s="1">
        <v>48</v>
      </c>
      <c r="D361" s="1">
        <v>30</v>
      </c>
      <c r="E361" s="1">
        <v>27</v>
      </c>
      <c r="F361" s="1">
        <v>28</v>
      </c>
      <c r="G361" s="1">
        <v>24</v>
      </c>
      <c r="H361" s="1">
        <v>19</v>
      </c>
      <c r="I361" s="1">
        <v>35</v>
      </c>
      <c r="J361" s="1">
        <v>23</v>
      </c>
      <c r="K361" s="1">
        <v>69</v>
      </c>
      <c r="L361" s="1">
        <v>32</v>
      </c>
      <c r="M361" s="1">
        <v>55</v>
      </c>
      <c r="N361" s="1">
        <v>44</v>
      </c>
      <c r="O361" s="1">
        <v>25</v>
      </c>
      <c r="P361" s="1">
        <v>69</v>
      </c>
      <c r="Q361" s="1">
        <v>31</v>
      </c>
      <c r="R361" s="1">
        <v>27</v>
      </c>
      <c r="S361" s="1">
        <v>57</v>
      </c>
      <c r="T361" s="1">
        <v>24</v>
      </c>
      <c r="U361" s="1">
        <v>56</v>
      </c>
      <c r="V361" s="1">
        <v>22</v>
      </c>
      <c r="W361" s="1">
        <v>44</v>
      </c>
      <c r="X361" s="1">
        <v>29</v>
      </c>
      <c r="Y361" s="1">
        <v>21</v>
      </c>
      <c r="Z361" s="1">
        <v>22</v>
      </c>
      <c r="AA361" s="1">
        <v>35</v>
      </c>
      <c r="AB361" s="1">
        <v>32</v>
      </c>
      <c r="AC361" s="1">
        <v>30</v>
      </c>
      <c r="AD361" s="1">
        <v>34</v>
      </c>
      <c r="AE361" s="1">
        <v>59</v>
      </c>
      <c r="AF361" s="1">
        <v>22</v>
      </c>
      <c r="AG361" s="1">
        <v>34</v>
      </c>
      <c r="AH361" s="1">
        <v>27</v>
      </c>
      <c r="AI361" s="1">
        <v>31</v>
      </c>
      <c r="AJ361" s="1">
        <v>38</v>
      </c>
      <c r="AK361" s="1">
        <v>25</v>
      </c>
      <c r="AL361" s="1">
        <v>46</v>
      </c>
      <c r="AM361" s="1">
        <v>53</v>
      </c>
      <c r="AN361" s="1">
        <v>18</v>
      </c>
      <c r="AO361" s="1">
        <v>52</v>
      </c>
      <c r="AP361" s="1">
        <v>45</v>
      </c>
      <c r="AQ361" s="1">
        <v>40</v>
      </c>
      <c r="AR361" s="1">
        <v>39</v>
      </c>
      <c r="AS361" s="1">
        <v>50</v>
      </c>
      <c r="AT361" s="1">
        <v>31</v>
      </c>
      <c r="AU361" s="1">
        <v>27</v>
      </c>
      <c r="AV361" s="1">
        <v>35</v>
      </c>
      <c r="AW361" s="1">
        <v>41</v>
      </c>
      <c r="AX361" s="1">
        <v>47</v>
      </c>
      <c r="AY361" s="1">
        <v>43</v>
      </c>
      <c r="AZ361" s="1">
        <v>64</v>
      </c>
      <c r="BA361" s="1">
        <v>52</v>
      </c>
      <c r="BB361" s="1">
        <v>37</v>
      </c>
      <c r="BC361" s="1">
        <v>57</v>
      </c>
      <c r="BD361" s="1">
        <v>29</v>
      </c>
      <c r="BE361" s="1">
        <v>56</v>
      </c>
      <c r="BF361" s="1">
        <v>32</v>
      </c>
      <c r="BG361" s="1">
        <v>53</v>
      </c>
      <c r="BH361" s="1">
        <v>26</v>
      </c>
      <c r="BI361" s="1">
        <v>64</v>
      </c>
      <c r="BJ361" s="1">
        <v>57</v>
      </c>
      <c r="BK361" s="1">
        <v>29</v>
      </c>
      <c r="BL361" s="1">
        <v>63</v>
      </c>
      <c r="BM361" s="1">
        <v>41</v>
      </c>
      <c r="BN361" s="1">
        <v>25</v>
      </c>
      <c r="BO361" s="1">
        <v>40</v>
      </c>
      <c r="BP361" s="1">
        <v>41</v>
      </c>
    </row>
    <row r="362" spans="1:68" x14ac:dyDescent="0.25">
      <c r="A362" s="1">
        <v>361</v>
      </c>
      <c r="B362" s="1">
        <v>32</v>
      </c>
      <c r="C362" s="1">
        <v>59</v>
      </c>
      <c r="D362" s="1">
        <v>46</v>
      </c>
      <c r="E362" s="1">
        <v>36</v>
      </c>
      <c r="F362" s="1">
        <v>73</v>
      </c>
      <c r="G362" s="1">
        <v>46</v>
      </c>
      <c r="H362" s="1">
        <v>31</v>
      </c>
      <c r="I362" s="1">
        <v>32</v>
      </c>
      <c r="J362" s="1">
        <v>32</v>
      </c>
      <c r="K362" s="1">
        <v>30</v>
      </c>
      <c r="L362" s="1">
        <v>56</v>
      </c>
      <c r="M362" s="1">
        <v>26</v>
      </c>
      <c r="N362" s="1">
        <v>31</v>
      </c>
      <c r="O362" s="1">
        <v>46</v>
      </c>
      <c r="P362" s="1">
        <v>34</v>
      </c>
      <c r="Q362" s="1">
        <v>49</v>
      </c>
      <c r="R362" s="1">
        <v>39</v>
      </c>
      <c r="S362" s="1">
        <v>34</v>
      </c>
      <c r="T362" s="1">
        <v>39</v>
      </c>
      <c r="U362" s="1">
        <v>63</v>
      </c>
      <c r="V362" s="1">
        <v>23</v>
      </c>
      <c r="W362" s="1">
        <v>35</v>
      </c>
      <c r="X362" s="1">
        <v>28</v>
      </c>
      <c r="Y362" s="1">
        <v>31</v>
      </c>
      <c r="Z362" s="1">
        <v>33</v>
      </c>
      <c r="AA362" s="1">
        <v>45</v>
      </c>
      <c r="AB362" s="1">
        <v>36</v>
      </c>
      <c r="AC362" s="1">
        <v>43</v>
      </c>
      <c r="AD362" s="1">
        <v>44</v>
      </c>
      <c r="AE362" s="1">
        <v>38</v>
      </c>
      <c r="AF362" s="1">
        <v>29</v>
      </c>
      <c r="AG362" s="1">
        <v>62</v>
      </c>
      <c r="AH362" s="1">
        <v>35</v>
      </c>
      <c r="AI362" s="1">
        <v>21</v>
      </c>
      <c r="AJ362" s="1">
        <v>35</v>
      </c>
      <c r="AK362" s="1">
        <v>48</v>
      </c>
      <c r="AL362" s="1">
        <v>24</v>
      </c>
      <c r="AM362" s="1">
        <v>36</v>
      </c>
      <c r="AN362" s="1">
        <v>32</v>
      </c>
      <c r="AO362" s="1">
        <v>48</v>
      </c>
      <c r="AP362" s="1">
        <v>58</v>
      </c>
      <c r="AQ362" s="1">
        <v>28</v>
      </c>
      <c r="AR362" s="1">
        <v>27</v>
      </c>
      <c r="AS362" s="1">
        <v>56</v>
      </c>
      <c r="AT362" s="1">
        <v>23</v>
      </c>
      <c r="AU362" s="1">
        <v>26</v>
      </c>
      <c r="AV362" s="1">
        <v>51</v>
      </c>
      <c r="AW362" s="1">
        <v>51</v>
      </c>
      <c r="AX362" s="1">
        <v>50</v>
      </c>
      <c r="AY362" s="1">
        <v>23</v>
      </c>
      <c r="AZ362" s="1">
        <v>64</v>
      </c>
      <c r="BA362" s="1">
        <v>56</v>
      </c>
      <c r="BB362" s="1">
        <v>56</v>
      </c>
      <c r="BC362" s="1">
        <v>39</v>
      </c>
      <c r="BD362" s="1">
        <v>58</v>
      </c>
      <c r="BE362" s="1">
        <v>58</v>
      </c>
      <c r="BF362" s="1">
        <v>30</v>
      </c>
      <c r="BG362" s="1">
        <v>62</v>
      </c>
      <c r="BH362" s="1">
        <v>41</v>
      </c>
      <c r="BI362" s="1">
        <v>24</v>
      </c>
      <c r="BJ362" s="1">
        <v>37</v>
      </c>
      <c r="BK362" s="1">
        <v>28</v>
      </c>
      <c r="BL362" s="1">
        <v>39</v>
      </c>
      <c r="BM362" s="1">
        <v>35</v>
      </c>
      <c r="BN362" s="1">
        <v>44</v>
      </c>
      <c r="BO362" s="1">
        <v>47</v>
      </c>
      <c r="BP362" s="1">
        <v>25</v>
      </c>
    </row>
    <row r="363" spans="1:68" x14ac:dyDescent="0.25">
      <c r="A363" s="1">
        <v>362</v>
      </c>
      <c r="B363" s="1">
        <v>54</v>
      </c>
      <c r="C363" s="1">
        <v>46</v>
      </c>
      <c r="D363" s="1">
        <v>22</v>
      </c>
      <c r="E363" s="1">
        <v>25</v>
      </c>
      <c r="F363" s="1">
        <v>40</v>
      </c>
      <c r="G363" s="1">
        <v>34</v>
      </c>
      <c r="H363" s="1">
        <v>44</v>
      </c>
      <c r="I363" s="1">
        <v>40</v>
      </c>
      <c r="J363" s="1">
        <v>35</v>
      </c>
      <c r="K363" s="1">
        <v>40</v>
      </c>
      <c r="L363" s="1">
        <v>20</v>
      </c>
      <c r="M363" s="1">
        <v>54</v>
      </c>
      <c r="N363" s="1">
        <v>30</v>
      </c>
      <c r="O363" s="1">
        <v>20</v>
      </c>
      <c r="P363" s="1">
        <v>23</v>
      </c>
      <c r="Q363" s="1">
        <v>22</v>
      </c>
      <c r="R363" s="1">
        <v>23</v>
      </c>
      <c r="S363" s="1">
        <v>41</v>
      </c>
      <c r="T363" s="1">
        <v>23</v>
      </c>
      <c r="U363" s="1">
        <v>57</v>
      </c>
      <c r="V363" s="1">
        <v>26</v>
      </c>
      <c r="W363" s="1">
        <v>38</v>
      </c>
      <c r="X363" s="1">
        <v>45</v>
      </c>
      <c r="Y363" s="1">
        <v>25</v>
      </c>
      <c r="Z363" s="1">
        <v>26</v>
      </c>
      <c r="AA363" s="1">
        <v>41</v>
      </c>
      <c r="AB363" s="1">
        <v>29</v>
      </c>
      <c r="AC363" s="1">
        <v>39</v>
      </c>
      <c r="AD363" s="1">
        <v>51</v>
      </c>
      <c r="AE363" s="1">
        <v>64</v>
      </c>
      <c r="AF363" s="1">
        <v>54</v>
      </c>
      <c r="AG363" s="1">
        <v>57</v>
      </c>
      <c r="AH363" s="1">
        <v>29</v>
      </c>
      <c r="AI363" s="1">
        <v>41</v>
      </c>
      <c r="AJ363" s="1">
        <v>64</v>
      </c>
      <c r="AK363" s="1">
        <v>22</v>
      </c>
      <c r="AL363" s="1">
        <v>34</v>
      </c>
      <c r="AM363" s="1">
        <v>41</v>
      </c>
      <c r="AN363" s="1">
        <v>22</v>
      </c>
      <c r="AO363" s="1">
        <v>59</v>
      </c>
      <c r="AP363" s="1">
        <v>62</v>
      </c>
      <c r="AQ363" s="1">
        <v>47</v>
      </c>
      <c r="AR363" s="1">
        <v>45</v>
      </c>
      <c r="AS363" s="1">
        <v>58</v>
      </c>
      <c r="AT363" s="1">
        <v>40</v>
      </c>
      <c r="AU363" s="1">
        <v>50</v>
      </c>
      <c r="AV363" s="1">
        <v>30</v>
      </c>
      <c r="AW363" s="1">
        <v>74</v>
      </c>
      <c r="AX363" s="1">
        <v>60</v>
      </c>
      <c r="AY363" s="1">
        <v>35</v>
      </c>
      <c r="AZ363" s="1">
        <v>27</v>
      </c>
      <c r="BA363" s="1">
        <v>44</v>
      </c>
      <c r="BB363" s="1">
        <v>41</v>
      </c>
      <c r="BC363" s="1">
        <v>33</v>
      </c>
      <c r="BD363" s="1">
        <v>30</v>
      </c>
      <c r="BE363" s="1">
        <v>51</v>
      </c>
      <c r="BF363" s="1">
        <v>21</v>
      </c>
      <c r="BG363" s="1">
        <v>34</v>
      </c>
      <c r="BH363" s="1">
        <v>46</v>
      </c>
      <c r="BI363" s="1">
        <v>26</v>
      </c>
      <c r="BJ363" s="1">
        <v>52</v>
      </c>
      <c r="BK363" s="1">
        <v>31</v>
      </c>
      <c r="BL363" s="1">
        <v>39</v>
      </c>
      <c r="BM363" s="1">
        <v>60</v>
      </c>
      <c r="BN363" s="1">
        <v>32</v>
      </c>
      <c r="BO363" s="1">
        <v>22</v>
      </c>
      <c r="BP363" s="1">
        <v>29</v>
      </c>
    </row>
    <row r="364" spans="1:68" x14ac:dyDescent="0.25">
      <c r="A364" s="1">
        <v>363</v>
      </c>
      <c r="B364" s="1">
        <v>36</v>
      </c>
      <c r="C364" s="1">
        <v>41</v>
      </c>
      <c r="D364" s="1">
        <v>69</v>
      </c>
      <c r="E364" s="1">
        <v>45</v>
      </c>
      <c r="F364" s="1">
        <v>41</v>
      </c>
      <c r="G364" s="1">
        <v>24</v>
      </c>
      <c r="H364" s="1">
        <v>36</v>
      </c>
      <c r="I364" s="1">
        <v>24</v>
      </c>
      <c r="J364" s="1">
        <v>41</v>
      </c>
      <c r="K364" s="1">
        <v>42</v>
      </c>
      <c r="L364" s="1">
        <v>26</v>
      </c>
      <c r="M364" s="1">
        <v>46</v>
      </c>
      <c r="N364" s="1">
        <v>42</v>
      </c>
      <c r="O364" s="1">
        <v>36</v>
      </c>
      <c r="P364" s="1">
        <v>29</v>
      </c>
      <c r="Q364" s="1">
        <v>41</v>
      </c>
      <c r="R364" s="1">
        <v>21</v>
      </c>
      <c r="S364" s="1">
        <v>25</v>
      </c>
      <c r="T364" s="1">
        <v>22</v>
      </c>
      <c r="U364" s="1">
        <v>29</v>
      </c>
      <c r="V364" s="1">
        <v>51</v>
      </c>
      <c r="W364" s="1">
        <v>49</v>
      </c>
      <c r="X364" s="1">
        <v>38</v>
      </c>
      <c r="Y364" s="1">
        <v>38</v>
      </c>
      <c r="Z364" s="1">
        <v>26</v>
      </c>
      <c r="AA364" s="1">
        <v>19</v>
      </c>
      <c r="AB364" s="1">
        <v>51</v>
      </c>
      <c r="AC364" s="1">
        <v>49</v>
      </c>
      <c r="AD364" s="1">
        <v>30</v>
      </c>
      <c r="AE364" s="1">
        <v>20</v>
      </c>
      <c r="AF364" s="1">
        <v>21</v>
      </c>
      <c r="AG364" s="1">
        <v>35</v>
      </c>
      <c r="AH364" s="1">
        <v>66</v>
      </c>
      <c r="AI364" s="1">
        <v>23</v>
      </c>
      <c r="AJ364" s="1">
        <v>44</v>
      </c>
      <c r="AK364" s="1">
        <v>28</v>
      </c>
      <c r="AL364" s="1">
        <v>40</v>
      </c>
      <c r="AM364" s="1">
        <v>30</v>
      </c>
      <c r="AN364" s="1">
        <v>39</v>
      </c>
      <c r="AO364" s="1">
        <v>45</v>
      </c>
      <c r="AP364" s="1">
        <v>54</v>
      </c>
      <c r="AQ364" s="1">
        <v>48</v>
      </c>
      <c r="AR364" s="1">
        <v>37</v>
      </c>
      <c r="AS364" s="1">
        <v>34</v>
      </c>
      <c r="AT364" s="1">
        <v>20</v>
      </c>
      <c r="AU364" s="1">
        <v>64</v>
      </c>
      <c r="AV364" s="1">
        <v>27</v>
      </c>
      <c r="AW364" s="1">
        <v>44</v>
      </c>
      <c r="AX364" s="1">
        <v>48</v>
      </c>
      <c r="AY364" s="1">
        <v>19</v>
      </c>
      <c r="AZ364" s="1">
        <v>50</v>
      </c>
      <c r="BA364" s="1">
        <v>58</v>
      </c>
      <c r="BB364" s="1">
        <v>22</v>
      </c>
      <c r="BC364" s="1">
        <v>40</v>
      </c>
      <c r="BD364" s="1">
        <v>22</v>
      </c>
      <c r="BE364" s="1">
        <v>22</v>
      </c>
      <c r="BF364" s="1">
        <v>26</v>
      </c>
      <c r="BG364" s="1">
        <v>36</v>
      </c>
      <c r="BH364" s="1">
        <v>35</v>
      </c>
      <c r="BI364" s="1">
        <v>36</v>
      </c>
      <c r="BJ364" s="1">
        <v>31</v>
      </c>
      <c r="BK364" s="1">
        <v>19</v>
      </c>
      <c r="BL364" s="1">
        <v>34</v>
      </c>
      <c r="BM364" s="1">
        <v>54</v>
      </c>
      <c r="BN364" s="1">
        <v>26</v>
      </c>
      <c r="BO364" s="1">
        <v>50</v>
      </c>
      <c r="BP364" s="1">
        <v>56</v>
      </c>
    </row>
    <row r="365" spans="1:68" x14ac:dyDescent="0.25">
      <c r="A365" s="1">
        <v>364</v>
      </c>
      <c r="B365" s="1">
        <v>55</v>
      </c>
      <c r="C365" s="1">
        <v>34</v>
      </c>
      <c r="D365" s="1">
        <v>26</v>
      </c>
      <c r="E365" s="1">
        <v>45</v>
      </c>
      <c r="F365" s="1">
        <v>35</v>
      </c>
      <c r="G365" s="1">
        <v>45</v>
      </c>
      <c r="H365" s="1">
        <v>44</v>
      </c>
      <c r="I365" s="1">
        <v>40</v>
      </c>
      <c r="J365" s="1">
        <v>44</v>
      </c>
      <c r="K365" s="1">
        <v>37</v>
      </c>
      <c r="L365" s="1">
        <v>40</v>
      </c>
      <c r="M365" s="1">
        <v>45</v>
      </c>
      <c r="N365" s="1">
        <v>60</v>
      </c>
      <c r="O365" s="1">
        <v>61</v>
      </c>
      <c r="P365" s="1">
        <v>39</v>
      </c>
      <c r="Q365" s="1">
        <v>47</v>
      </c>
      <c r="R365" s="1">
        <v>51</v>
      </c>
      <c r="S365" s="1">
        <v>54</v>
      </c>
      <c r="T365" s="1">
        <v>56</v>
      </c>
      <c r="U365" s="1">
        <v>46</v>
      </c>
      <c r="V365" s="1">
        <v>34</v>
      </c>
      <c r="W365" s="1">
        <v>40</v>
      </c>
      <c r="X365" s="1">
        <v>54</v>
      </c>
      <c r="Y365" s="1">
        <v>40</v>
      </c>
      <c r="Z365" s="1">
        <v>26</v>
      </c>
      <c r="AA365" s="1">
        <v>25</v>
      </c>
      <c r="AB365" s="1">
        <v>40</v>
      </c>
      <c r="AC365" s="1">
        <v>38</v>
      </c>
      <c r="AD365" s="1">
        <v>51</v>
      </c>
      <c r="AE365" s="1">
        <v>35</v>
      </c>
      <c r="AF365" s="1">
        <v>30</v>
      </c>
      <c r="AG365" s="1">
        <v>37</v>
      </c>
      <c r="AH365" s="1">
        <v>50</v>
      </c>
      <c r="AI365" s="1">
        <v>51</v>
      </c>
      <c r="AJ365" s="1">
        <v>63</v>
      </c>
      <c r="AK365" s="1">
        <v>36</v>
      </c>
      <c r="AL365" s="1">
        <v>19</v>
      </c>
      <c r="AM365" s="1">
        <v>61</v>
      </c>
      <c r="AN365" s="1">
        <v>34</v>
      </c>
      <c r="AO365" s="1">
        <v>40</v>
      </c>
      <c r="AP365" s="1">
        <v>65</v>
      </c>
      <c r="AQ365" s="1">
        <v>37</v>
      </c>
      <c r="AR365" s="1">
        <v>40</v>
      </c>
      <c r="AS365" s="1">
        <v>21</v>
      </c>
      <c r="AT365" s="1">
        <v>23</v>
      </c>
      <c r="AU365" s="1">
        <v>35</v>
      </c>
      <c r="AV365" s="1">
        <v>22</v>
      </c>
      <c r="AW365" s="1">
        <v>32</v>
      </c>
      <c r="AX365" s="1">
        <v>24</v>
      </c>
      <c r="AY365" s="1">
        <v>48</v>
      </c>
      <c r="AZ365" s="1">
        <v>61</v>
      </c>
      <c r="BA365" s="1">
        <v>29</v>
      </c>
      <c r="BB365" s="1">
        <v>38</v>
      </c>
      <c r="BC365" s="1">
        <v>41</v>
      </c>
      <c r="BD365" s="1">
        <v>23</v>
      </c>
      <c r="BE365" s="1">
        <v>39</v>
      </c>
      <c r="BF365" s="1">
        <v>57</v>
      </c>
      <c r="BG365" s="1">
        <v>37</v>
      </c>
      <c r="BH365" s="1">
        <v>36</v>
      </c>
      <c r="BI365" s="1">
        <v>36</v>
      </c>
      <c r="BJ365" s="1">
        <v>29</v>
      </c>
      <c r="BK365" s="1">
        <v>37</v>
      </c>
      <c r="BL365" s="1">
        <v>43</v>
      </c>
      <c r="BM365" s="1">
        <v>20</v>
      </c>
      <c r="BN365" s="1">
        <v>44</v>
      </c>
      <c r="BO365" s="1">
        <v>20</v>
      </c>
      <c r="BP365" s="1">
        <v>49</v>
      </c>
    </row>
    <row r="366" spans="1:68" x14ac:dyDescent="0.25">
      <c r="A366" s="1">
        <v>365</v>
      </c>
      <c r="B366" s="1">
        <v>55</v>
      </c>
      <c r="C366" s="1">
        <v>25</v>
      </c>
      <c r="D366" s="1">
        <v>34</v>
      </c>
      <c r="E366" s="1">
        <v>54</v>
      </c>
      <c r="F366" s="1">
        <v>26</v>
      </c>
      <c r="G366" s="1">
        <v>37</v>
      </c>
      <c r="H366" s="1">
        <v>65</v>
      </c>
      <c r="I366" s="1">
        <v>38</v>
      </c>
      <c r="J366" s="1">
        <v>23</v>
      </c>
      <c r="K366" s="1">
        <v>32</v>
      </c>
      <c r="L366" s="1">
        <v>38</v>
      </c>
      <c r="M366" s="1">
        <v>45</v>
      </c>
      <c r="N366" s="1">
        <v>28</v>
      </c>
      <c r="O366" s="1">
        <v>23</v>
      </c>
      <c r="P366" s="1">
        <v>25</v>
      </c>
      <c r="Q366" s="1">
        <v>33</v>
      </c>
      <c r="R366" s="1">
        <v>40</v>
      </c>
      <c r="S366" s="1">
        <v>61</v>
      </c>
      <c r="T366" s="1">
        <v>51</v>
      </c>
      <c r="U366" s="1">
        <v>24</v>
      </c>
      <c r="V366" s="1">
        <v>35</v>
      </c>
      <c r="W366" s="1">
        <v>39</v>
      </c>
      <c r="X366" s="1">
        <v>36</v>
      </c>
      <c r="Y366" s="1">
        <v>29</v>
      </c>
      <c r="Z366" s="1">
        <v>28</v>
      </c>
      <c r="AA366" s="1">
        <v>40</v>
      </c>
      <c r="AB366" s="1">
        <v>43</v>
      </c>
      <c r="AC366" s="1">
        <v>33</v>
      </c>
      <c r="AD366" s="1">
        <v>34</v>
      </c>
      <c r="AE366" s="1">
        <v>32</v>
      </c>
      <c r="AF366" s="1">
        <v>42</v>
      </c>
      <c r="AG366" s="1">
        <v>47</v>
      </c>
      <c r="AH366" s="1">
        <v>64</v>
      </c>
      <c r="AI366" s="1">
        <v>34</v>
      </c>
      <c r="AJ366" s="1">
        <v>23</v>
      </c>
      <c r="AK366" s="1">
        <v>38</v>
      </c>
      <c r="AL366" s="1">
        <v>33</v>
      </c>
      <c r="AM366" s="1">
        <v>39</v>
      </c>
      <c r="AN366" s="1">
        <v>28</v>
      </c>
      <c r="AO366" s="1">
        <v>50</v>
      </c>
      <c r="AP366" s="1">
        <v>39</v>
      </c>
      <c r="AQ366" s="1">
        <v>44</v>
      </c>
      <c r="AR366" s="1">
        <v>51</v>
      </c>
      <c r="AS366" s="1">
        <v>26</v>
      </c>
      <c r="AT366" s="1">
        <v>21</v>
      </c>
      <c r="AU366" s="1">
        <v>33</v>
      </c>
      <c r="AV366" s="1">
        <v>40</v>
      </c>
      <c r="AW366" s="1">
        <v>49</v>
      </c>
      <c r="AX366" s="1">
        <v>46</v>
      </c>
      <c r="AY366" s="1">
        <v>33</v>
      </c>
      <c r="AZ366" s="1">
        <v>62</v>
      </c>
      <c r="BA366" s="1">
        <v>28</v>
      </c>
      <c r="BB366" s="1">
        <v>27</v>
      </c>
      <c r="BC366" s="1">
        <v>31</v>
      </c>
      <c r="BD366" s="1">
        <v>21</v>
      </c>
      <c r="BE366" s="1">
        <v>55</v>
      </c>
      <c r="BF366" s="1">
        <v>27</v>
      </c>
      <c r="BG366" s="1">
        <v>48</v>
      </c>
      <c r="BH366" s="1">
        <v>41</v>
      </c>
      <c r="BI366" s="1">
        <v>56</v>
      </c>
      <c r="BJ366" s="1">
        <v>66</v>
      </c>
      <c r="BK366" s="1">
        <v>19</v>
      </c>
      <c r="BL366" s="1">
        <v>21</v>
      </c>
      <c r="BM366" s="1">
        <v>64</v>
      </c>
      <c r="BN366" s="1">
        <v>48</v>
      </c>
      <c r="BO366" s="1">
        <v>36</v>
      </c>
      <c r="BP366" s="1">
        <v>32</v>
      </c>
    </row>
    <row r="367" spans="1:68" x14ac:dyDescent="0.25">
      <c r="A367" s="1">
        <v>366</v>
      </c>
      <c r="B367" s="1">
        <v>63</v>
      </c>
      <c r="C367" s="1">
        <v>33</v>
      </c>
      <c r="D367" s="1">
        <v>48</v>
      </c>
      <c r="E367" s="1">
        <v>52</v>
      </c>
      <c r="F367" s="1">
        <v>47</v>
      </c>
      <c r="G367" s="1">
        <v>29</v>
      </c>
      <c r="H367" s="1">
        <v>53</v>
      </c>
      <c r="I367" s="1">
        <v>26</v>
      </c>
      <c r="J367" s="1">
        <v>43</v>
      </c>
      <c r="K367" s="1">
        <v>38</v>
      </c>
      <c r="L367" s="1">
        <v>35</v>
      </c>
      <c r="M367" s="1">
        <v>43</v>
      </c>
      <c r="N367" s="1">
        <v>47</v>
      </c>
      <c r="O367" s="1">
        <v>46</v>
      </c>
      <c r="P367" s="1">
        <v>50</v>
      </c>
      <c r="Q367" s="1">
        <v>46</v>
      </c>
      <c r="R367" s="1">
        <v>73</v>
      </c>
      <c r="S367" s="1">
        <v>55</v>
      </c>
      <c r="T367" s="1">
        <v>27</v>
      </c>
      <c r="U367" s="1">
        <v>22</v>
      </c>
      <c r="V367" s="1">
        <v>37</v>
      </c>
      <c r="W367" s="1">
        <v>34</v>
      </c>
      <c r="X367" s="1">
        <v>37</v>
      </c>
      <c r="Y367" s="1">
        <v>41</v>
      </c>
      <c r="Z367" s="1">
        <v>21</v>
      </c>
      <c r="AA367" s="1">
        <v>22</v>
      </c>
      <c r="AB367" s="1">
        <v>43</v>
      </c>
      <c r="AC367" s="1">
        <v>36</v>
      </c>
      <c r="AD367" s="1">
        <v>34</v>
      </c>
      <c r="AE367" s="1">
        <v>36</v>
      </c>
      <c r="AF367" s="1">
        <v>47</v>
      </c>
      <c r="AG367" s="1">
        <v>45</v>
      </c>
      <c r="AH367" s="1">
        <v>33</v>
      </c>
      <c r="AI367" s="1">
        <v>29</v>
      </c>
      <c r="AJ367" s="1">
        <v>34</v>
      </c>
      <c r="AK367" s="1">
        <v>26</v>
      </c>
      <c r="AL367" s="1">
        <v>28</v>
      </c>
      <c r="AM367" s="1">
        <v>42</v>
      </c>
      <c r="AN367" s="1">
        <v>20</v>
      </c>
      <c r="AO367" s="1">
        <v>28</v>
      </c>
      <c r="AP367" s="1">
        <v>31</v>
      </c>
      <c r="AQ367" s="1">
        <v>35</v>
      </c>
      <c r="AR367" s="1">
        <v>27</v>
      </c>
      <c r="AS367" s="1">
        <v>59</v>
      </c>
      <c r="AT367" s="1">
        <v>37</v>
      </c>
      <c r="AU367" s="1">
        <v>58</v>
      </c>
      <c r="AV367" s="1">
        <v>31</v>
      </c>
      <c r="AW367" s="1">
        <v>21</v>
      </c>
      <c r="AX367" s="1">
        <v>50</v>
      </c>
      <c r="AY367" s="1">
        <v>24</v>
      </c>
      <c r="AZ367" s="1">
        <v>45</v>
      </c>
      <c r="BA367" s="1">
        <v>35</v>
      </c>
      <c r="BB367" s="1">
        <v>25</v>
      </c>
      <c r="BC367" s="1">
        <v>26</v>
      </c>
      <c r="BD367" s="1">
        <v>38</v>
      </c>
      <c r="BE367" s="1">
        <v>54</v>
      </c>
      <c r="BF367" s="1">
        <v>39</v>
      </c>
      <c r="BG367" s="1">
        <v>22</v>
      </c>
      <c r="BH367" s="1">
        <v>23</v>
      </c>
      <c r="BI367" s="1">
        <v>52</v>
      </c>
      <c r="BJ367" s="1">
        <v>24</v>
      </c>
      <c r="BK367" s="1">
        <v>52</v>
      </c>
      <c r="BL367" s="1">
        <v>46</v>
      </c>
      <c r="BM367" s="1">
        <v>54</v>
      </c>
      <c r="BN367" s="1">
        <v>49</v>
      </c>
      <c r="BO367" s="1">
        <v>59</v>
      </c>
      <c r="BP367" s="1">
        <v>32</v>
      </c>
    </row>
    <row r="368" spans="1:68" x14ac:dyDescent="0.25">
      <c r="A368" s="1">
        <v>367</v>
      </c>
      <c r="B368" s="1">
        <v>22</v>
      </c>
      <c r="C368" s="1">
        <v>33</v>
      </c>
      <c r="D368" s="1">
        <v>27</v>
      </c>
      <c r="E368" s="1">
        <v>21</v>
      </c>
      <c r="F368" s="1">
        <v>33</v>
      </c>
      <c r="G368" s="1">
        <v>34</v>
      </c>
      <c r="H368" s="1">
        <v>69</v>
      </c>
      <c r="I368" s="1">
        <v>28</v>
      </c>
      <c r="J368" s="1">
        <v>41</v>
      </c>
      <c r="K368" s="1">
        <v>24</v>
      </c>
      <c r="L368" s="1">
        <v>39</v>
      </c>
      <c r="M368" s="1">
        <v>38</v>
      </c>
      <c r="N368" s="1">
        <v>59</v>
      </c>
      <c r="O368" s="1">
        <v>30</v>
      </c>
      <c r="P368" s="1">
        <v>28</v>
      </c>
      <c r="Q368" s="1">
        <v>55</v>
      </c>
      <c r="R368" s="1">
        <v>43</v>
      </c>
      <c r="S368" s="1">
        <v>32</v>
      </c>
      <c r="T368" s="1">
        <v>59</v>
      </c>
      <c r="U368" s="1">
        <v>42</v>
      </c>
      <c r="V368" s="1">
        <v>31</v>
      </c>
      <c r="W368" s="1">
        <v>32</v>
      </c>
      <c r="X368" s="1">
        <v>50</v>
      </c>
      <c r="Y368" s="1">
        <v>33</v>
      </c>
      <c r="Z368" s="1">
        <v>57</v>
      </c>
      <c r="AA368" s="1">
        <v>32</v>
      </c>
      <c r="AB368" s="1">
        <v>33</v>
      </c>
      <c r="AC368" s="1">
        <v>54</v>
      </c>
      <c r="AD368" s="1">
        <v>65</v>
      </c>
      <c r="AE368" s="1">
        <v>54</v>
      </c>
      <c r="AF368" s="1">
        <v>26</v>
      </c>
      <c r="AG368" s="1">
        <v>62</v>
      </c>
      <c r="AH368" s="1">
        <v>24</v>
      </c>
      <c r="AI368" s="1">
        <v>41</v>
      </c>
      <c r="AJ368" s="1">
        <v>60</v>
      </c>
      <c r="AK368" s="1">
        <v>45</v>
      </c>
      <c r="AL368" s="1">
        <v>36</v>
      </c>
      <c r="AM368" s="1">
        <v>47</v>
      </c>
      <c r="AN368" s="1">
        <v>33</v>
      </c>
      <c r="AO368" s="1">
        <v>21</v>
      </c>
      <c r="AP368" s="1">
        <v>38</v>
      </c>
      <c r="AQ368" s="1">
        <v>36</v>
      </c>
      <c r="AR368" s="1">
        <v>60</v>
      </c>
      <c r="AS368" s="1">
        <v>73</v>
      </c>
      <c r="AT368" s="1">
        <v>29</v>
      </c>
      <c r="AU368" s="1">
        <v>35</v>
      </c>
      <c r="AV368" s="1">
        <v>41</v>
      </c>
      <c r="AW368" s="1">
        <v>22</v>
      </c>
      <c r="AX368" s="1">
        <v>30</v>
      </c>
      <c r="AY368" s="1">
        <v>43</v>
      </c>
      <c r="AZ368" s="1">
        <v>64</v>
      </c>
      <c r="BA368" s="1">
        <v>33</v>
      </c>
      <c r="BB368" s="1">
        <v>44</v>
      </c>
      <c r="BC368" s="1">
        <v>20</v>
      </c>
      <c r="BD368" s="1">
        <v>30</v>
      </c>
      <c r="BE368" s="1">
        <v>44</v>
      </c>
      <c r="BF368" s="1">
        <v>54</v>
      </c>
      <c r="BG368" s="1">
        <v>30</v>
      </c>
      <c r="BH368" s="1">
        <v>37</v>
      </c>
      <c r="BI368" s="1">
        <v>54</v>
      </c>
      <c r="BJ368" s="1">
        <v>21</v>
      </c>
      <c r="BK368" s="1">
        <v>31</v>
      </c>
      <c r="BL368" s="1">
        <v>66</v>
      </c>
      <c r="BM368" s="1">
        <v>58</v>
      </c>
      <c r="BN368" s="1">
        <v>37</v>
      </c>
      <c r="BO368" s="1">
        <v>23</v>
      </c>
      <c r="BP368" s="1">
        <v>23</v>
      </c>
    </row>
    <row r="369" spans="1:68" x14ac:dyDescent="0.25">
      <c r="A369" s="1">
        <v>368</v>
      </c>
      <c r="B369" s="1">
        <v>45</v>
      </c>
      <c r="C369" s="1">
        <v>63</v>
      </c>
      <c r="D369" s="1">
        <v>33</v>
      </c>
      <c r="E369" s="1">
        <v>31</v>
      </c>
      <c r="F369" s="1">
        <v>23</v>
      </c>
      <c r="G369" s="1">
        <v>39</v>
      </c>
      <c r="H369" s="1">
        <v>48</v>
      </c>
      <c r="I369" s="1">
        <v>40</v>
      </c>
      <c r="J369" s="1">
        <v>24</v>
      </c>
      <c r="K369" s="1">
        <v>23</v>
      </c>
      <c r="L369" s="1">
        <v>39</v>
      </c>
      <c r="M369" s="1">
        <v>23</v>
      </c>
      <c r="N369" s="1">
        <v>37</v>
      </c>
      <c r="O369" s="1">
        <v>53</v>
      </c>
      <c r="P369" s="1">
        <v>33</v>
      </c>
      <c r="Q369" s="1">
        <v>25</v>
      </c>
      <c r="R369" s="1">
        <v>35</v>
      </c>
      <c r="S369" s="1">
        <v>48</v>
      </c>
      <c r="T369" s="1">
        <v>40</v>
      </c>
      <c r="U369" s="1">
        <v>58</v>
      </c>
      <c r="V369" s="1">
        <v>61</v>
      </c>
      <c r="W369" s="1">
        <v>55</v>
      </c>
      <c r="X369" s="1">
        <v>40</v>
      </c>
      <c r="Y369" s="1">
        <v>31</v>
      </c>
      <c r="Z369" s="1">
        <v>40</v>
      </c>
      <c r="AA369" s="1">
        <v>33</v>
      </c>
      <c r="AB369" s="1">
        <v>60</v>
      </c>
      <c r="AC369" s="1">
        <v>53</v>
      </c>
      <c r="AD369" s="1">
        <v>25</v>
      </c>
      <c r="AE369" s="1">
        <v>64</v>
      </c>
      <c r="AF369" s="1">
        <v>25</v>
      </c>
      <c r="AG369" s="1">
        <v>40</v>
      </c>
      <c r="AH369" s="1">
        <v>43</v>
      </c>
      <c r="AI369" s="1">
        <v>34</v>
      </c>
      <c r="AJ369" s="1">
        <v>31</v>
      </c>
      <c r="AK369" s="1">
        <v>37</v>
      </c>
      <c r="AL369" s="1">
        <v>42</v>
      </c>
      <c r="AM369" s="1">
        <v>25</v>
      </c>
      <c r="AN369" s="1">
        <v>31</v>
      </c>
      <c r="AO369" s="1">
        <v>52</v>
      </c>
      <c r="AP369" s="1">
        <v>57</v>
      </c>
      <c r="AQ369" s="1">
        <v>37</v>
      </c>
      <c r="AR369" s="1">
        <v>46</v>
      </c>
      <c r="AS369" s="1">
        <v>50</v>
      </c>
      <c r="AT369" s="1">
        <v>23</v>
      </c>
      <c r="AU369" s="1">
        <v>50</v>
      </c>
      <c r="AV369" s="1">
        <v>39</v>
      </c>
      <c r="AW369" s="1">
        <v>21</v>
      </c>
      <c r="AX369" s="1">
        <v>31</v>
      </c>
      <c r="AY369" s="1">
        <v>46</v>
      </c>
      <c r="AZ369" s="1">
        <v>44</v>
      </c>
      <c r="BA369" s="1">
        <v>38</v>
      </c>
      <c r="BB369" s="1">
        <v>25</v>
      </c>
      <c r="BC369" s="1">
        <v>42</v>
      </c>
      <c r="BD369" s="1">
        <v>67</v>
      </c>
      <c r="BE369" s="1">
        <v>55</v>
      </c>
      <c r="BF369" s="1">
        <v>51</v>
      </c>
      <c r="BG369" s="1">
        <v>69</v>
      </c>
      <c r="BH369" s="1">
        <v>33</v>
      </c>
      <c r="BI369" s="1">
        <v>33</v>
      </c>
      <c r="BJ369" s="1">
        <v>56</v>
      </c>
      <c r="BK369" s="1">
        <v>43</v>
      </c>
      <c r="BL369" s="1">
        <v>63</v>
      </c>
      <c r="BM369" s="1">
        <v>51</v>
      </c>
      <c r="BN369" s="1">
        <v>29</v>
      </c>
      <c r="BO369" s="1">
        <v>32</v>
      </c>
      <c r="BP369" s="1">
        <v>20</v>
      </c>
    </row>
    <row r="370" spans="1:68" x14ac:dyDescent="0.25">
      <c r="A370" s="1">
        <v>369</v>
      </c>
      <c r="B370" s="1">
        <v>37</v>
      </c>
      <c r="C370" s="1">
        <v>61</v>
      </c>
      <c r="D370" s="1">
        <v>40</v>
      </c>
      <c r="E370" s="1">
        <v>52</v>
      </c>
      <c r="F370" s="1">
        <v>33</v>
      </c>
      <c r="G370" s="1">
        <v>62</v>
      </c>
      <c r="H370" s="1">
        <v>19</v>
      </c>
      <c r="I370" s="1">
        <v>35</v>
      </c>
      <c r="J370" s="1">
        <v>29</v>
      </c>
      <c r="K370" s="1">
        <v>49</v>
      </c>
      <c r="L370" s="1">
        <v>30</v>
      </c>
      <c r="M370" s="1">
        <v>34</v>
      </c>
      <c r="N370" s="1">
        <v>55</v>
      </c>
      <c r="O370" s="1">
        <v>30</v>
      </c>
      <c r="P370" s="1">
        <v>36</v>
      </c>
      <c r="Q370" s="1">
        <v>27</v>
      </c>
      <c r="R370" s="1">
        <v>46</v>
      </c>
      <c r="S370" s="1">
        <v>30</v>
      </c>
      <c r="T370" s="1">
        <v>24</v>
      </c>
      <c r="U370" s="1">
        <v>29</v>
      </c>
      <c r="V370" s="1">
        <v>20</v>
      </c>
      <c r="W370" s="1">
        <v>53</v>
      </c>
      <c r="X370" s="1">
        <v>31</v>
      </c>
      <c r="Y370" s="1">
        <v>22</v>
      </c>
      <c r="Z370" s="1">
        <v>47</v>
      </c>
      <c r="AA370" s="1">
        <v>33</v>
      </c>
      <c r="AB370" s="1">
        <v>67</v>
      </c>
      <c r="AC370" s="1">
        <v>21</v>
      </c>
      <c r="AD370" s="1">
        <v>60</v>
      </c>
      <c r="AE370" s="1">
        <v>39</v>
      </c>
      <c r="AF370" s="1">
        <v>40</v>
      </c>
      <c r="AG370" s="1">
        <v>23</v>
      </c>
      <c r="AH370" s="1">
        <v>29</v>
      </c>
      <c r="AI370" s="1">
        <v>39</v>
      </c>
      <c r="AJ370" s="1">
        <v>20</v>
      </c>
      <c r="AK370" s="1">
        <v>19</v>
      </c>
      <c r="AL370" s="1">
        <v>36</v>
      </c>
      <c r="AM370" s="1">
        <v>28</v>
      </c>
      <c r="AN370" s="1">
        <v>33</v>
      </c>
      <c r="AO370" s="1">
        <v>24</v>
      </c>
      <c r="AP370" s="1">
        <v>32</v>
      </c>
      <c r="AQ370" s="1">
        <v>34</v>
      </c>
      <c r="AR370" s="1">
        <v>43</v>
      </c>
      <c r="AS370" s="1">
        <v>60</v>
      </c>
      <c r="AT370" s="1">
        <v>24</v>
      </c>
      <c r="AU370" s="1">
        <v>26</v>
      </c>
      <c r="AV370" s="1">
        <v>35</v>
      </c>
      <c r="AW370" s="1">
        <v>52</v>
      </c>
      <c r="AX370" s="1">
        <v>31</v>
      </c>
      <c r="AY370" s="1">
        <v>21</v>
      </c>
      <c r="AZ370" s="1">
        <v>29</v>
      </c>
      <c r="BA370" s="1">
        <v>34</v>
      </c>
      <c r="BB370" s="1">
        <v>21</v>
      </c>
      <c r="BC370" s="1">
        <v>43</v>
      </c>
      <c r="BD370" s="1">
        <v>50</v>
      </c>
      <c r="BE370" s="1">
        <v>43</v>
      </c>
      <c r="BF370" s="1">
        <v>27</v>
      </c>
      <c r="BG370" s="1">
        <v>26</v>
      </c>
      <c r="BH370" s="1">
        <v>20</v>
      </c>
      <c r="BI370" s="1">
        <v>28</v>
      </c>
      <c r="BJ370" s="1">
        <v>31</v>
      </c>
      <c r="BK370" s="1">
        <v>64</v>
      </c>
      <c r="BL370" s="1">
        <v>28</v>
      </c>
      <c r="BM370" s="1">
        <v>36</v>
      </c>
      <c r="BN370" s="1">
        <v>59</v>
      </c>
      <c r="BO370" s="1">
        <v>53</v>
      </c>
      <c r="BP370" s="1">
        <v>54</v>
      </c>
    </row>
    <row r="371" spans="1:68" x14ac:dyDescent="0.25">
      <c r="A371" s="1">
        <v>370</v>
      </c>
      <c r="B371" s="1">
        <v>27</v>
      </c>
      <c r="C371" s="1">
        <v>58</v>
      </c>
      <c r="D371" s="1">
        <v>67</v>
      </c>
      <c r="E371" s="1">
        <v>33</v>
      </c>
      <c r="F371" s="1">
        <v>41</v>
      </c>
      <c r="G371" s="1">
        <v>57</v>
      </c>
      <c r="H371" s="1">
        <v>61</v>
      </c>
      <c r="I371" s="1">
        <v>50</v>
      </c>
      <c r="J371" s="1">
        <v>46</v>
      </c>
      <c r="K371" s="1">
        <v>58</v>
      </c>
      <c r="L371" s="1">
        <v>38</v>
      </c>
      <c r="M371" s="1">
        <v>24</v>
      </c>
      <c r="N371" s="1">
        <v>39</v>
      </c>
      <c r="O371" s="1">
        <v>73</v>
      </c>
      <c r="P371" s="1">
        <v>36</v>
      </c>
      <c r="Q371" s="1">
        <v>60</v>
      </c>
      <c r="R371" s="1">
        <v>48</v>
      </c>
      <c r="S371" s="1">
        <v>22</v>
      </c>
      <c r="T371" s="1">
        <v>35</v>
      </c>
      <c r="U371" s="1">
        <v>55</v>
      </c>
      <c r="V371" s="1">
        <v>32</v>
      </c>
      <c r="W371" s="1">
        <v>37</v>
      </c>
      <c r="X371" s="1">
        <v>27</v>
      </c>
      <c r="Y371" s="1">
        <v>29</v>
      </c>
      <c r="Z371" s="1">
        <v>26</v>
      </c>
      <c r="AA371" s="1">
        <v>64</v>
      </c>
      <c r="AB371" s="1">
        <v>38</v>
      </c>
      <c r="AC371" s="1">
        <v>54</v>
      </c>
      <c r="AD371" s="1">
        <v>58</v>
      </c>
      <c r="AE371" s="1">
        <v>34</v>
      </c>
      <c r="AF371" s="1">
        <v>28</v>
      </c>
      <c r="AG371" s="1">
        <v>46</v>
      </c>
      <c r="AH371" s="1">
        <v>29</v>
      </c>
      <c r="AI371" s="1">
        <v>45</v>
      </c>
      <c r="AJ371" s="1">
        <v>40</v>
      </c>
      <c r="AK371" s="1">
        <v>38</v>
      </c>
      <c r="AL371" s="1">
        <v>44</v>
      </c>
      <c r="AM371" s="1">
        <v>38</v>
      </c>
      <c r="AN371" s="1">
        <v>49</v>
      </c>
      <c r="AO371" s="1">
        <v>42</v>
      </c>
      <c r="AP371" s="1">
        <v>38</v>
      </c>
      <c r="AQ371" s="1">
        <v>50</v>
      </c>
      <c r="AR371" s="1">
        <v>34</v>
      </c>
      <c r="AS371" s="1">
        <v>42</v>
      </c>
      <c r="AT371" s="1">
        <v>29</v>
      </c>
      <c r="AU371" s="1">
        <v>38</v>
      </c>
      <c r="AV371" s="1">
        <v>26</v>
      </c>
      <c r="AW371" s="1">
        <v>39</v>
      </c>
      <c r="AX371" s="1">
        <v>27</v>
      </c>
      <c r="AY371" s="1">
        <v>30</v>
      </c>
      <c r="AZ371" s="1">
        <v>35</v>
      </c>
      <c r="BA371" s="1">
        <v>29</v>
      </c>
      <c r="BB371" s="1">
        <v>21</v>
      </c>
      <c r="BC371" s="1">
        <v>38</v>
      </c>
      <c r="BD371" s="1">
        <v>53</v>
      </c>
      <c r="BE371" s="1">
        <v>30</v>
      </c>
      <c r="BF371" s="1">
        <v>47</v>
      </c>
      <c r="BG371" s="1">
        <v>43</v>
      </c>
      <c r="BH371" s="1">
        <v>29</v>
      </c>
      <c r="BI371" s="1">
        <v>59</v>
      </c>
      <c r="BJ371" s="1">
        <v>44</v>
      </c>
      <c r="BK371" s="1">
        <v>29</v>
      </c>
      <c r="BL371" s="1">
        <v>38</v>
      </c>
      <c r="BM371" s="1">
        <v>28</v>
      </c>
      <c r="BN371" s="1">
        <v>28</v>
      </c>
      <c r="BO371" s="1">
        <v>47</v>
      </c>
      <c r="BP371" s="1">
        <v>40</v>
      </c>
    </row>
    <row r="372" spans="1:68" x14ac:dyDescent="0.25">
      <c r="A372" s="1">
        <v>371</v>
      </c>
      <c r="B372" s="1">
        <v>62</v>
      </c>
      <c r="C372" s="1">
        <v>41</v>
      </c>
      <c r="D372" s="1">
        <v>39</v>
      </c>
      <c r="E372" s="1">
        <v>52</v>
      </c>
      <c r="F372" s="1">
        <v>34</v>
      </c>
      <c r="G372" s="1">
        <v>20</v>
      </c>
      <c r="H372" s="1">
        <v>47</v>
      </c>
      <c r="I372" s="1">
        <v>30</v>
      </c>
      <c r="J372" s="1">
        <v>69</v>
      </c>
      <c r="K372" s="1">
        <v>24</v>
      </c>
      <c r="L372" s="1">
        <v>39</v>
      </c>
      <c r="M372" s="1">
        <v>29</v>
      </c>
      <c r="N372" s="1">
        <v>34</v>
      </c>
      <c r="O372" s="1">
        <v>46</v>
      </c>
      <c r="P372" s="1">
        <v>25</v>
      </c>
      <c r="Q372" s="1">
        <v>46</v>
      </c>
      <c r="R372" s="1">
        <v>29</v>
      </c>
      <c r="S372" s="1">
        <v>32</v>
      </c>
      <c r="T372" s="1">
        <v>26</v>
      </c>
      <c r="U372" s="1">
        <v>38</v>
      </c>
      <c r="V372" s="1">
        <v>23</v>
      </c>
      <c r="W372" s="1">
        <v>61</v>
      </c>
      <c r="X372" s="1">
        <v>25</v>
      </c>
      <c r="Y372" s="1">
        <v>44</v>
      </c>
      <c r="Z372" s="1">
        <v>26</v>
      </c>
      <c r="AA372" s="1">
        <v>22</v>
      </c>
      <c r="AB372" s="1">
        <v>37</v>
      </c>
      <c r="AC372" s="1">
        <v>50</v>
      </c>
      <c r="AD372" s="1">
        <v>46</v>
      </c>
      <c r="AE372" s="1">
        <v>21</v>
      </c>
      <c r="AF372" s="1">
        <v>56</v>
      </c>
      <c r="AG372" s="1">
        <v>33</v>
      </c>
      <c r="AH372" s="1">
        <v>59</v>
      </c>
      <c r="AI372" s="1">
        <v>35</v>
      </c>
      <c r="AJ372" s="1">
        <v>48</v>
      </c>
      <c r="AK372" s="1">
        <v>47</v>
      </c>
      <c r="AL372" s="1">
        <v>30</v>
      </c>
      <c r="AM372" s="1">
        <v>39</v>
      </c>
      <c r="AN372" s="1">
        <v>28</v>
      </c>
      <c r="AO372" s="1">
        <v>42</v>
      </c>
      <c r="AP372" s="1">
        <v>29</v>
      </c>
      <c r="AQ372" s="1">
        <v>32</v>
      </c>
      <c r="AR372" s="1">
        <v>42</v>
      </c>
      <c r="AS372" s="1">
        <v>38</v>
      </c>
      <c r="AT372" s="1">
        <v>20</v>
      </c>
      <c r="AU372" s="1">
        <v>37</v>
      </c>
      <c r="AV372" s="1">
        <v>36</v>
      </c>
      <c r="AW372" s="1">
        <v>51</v>
      </c>
      <c r="AX372" s="1">
        <v>29</v>
      </c>
      <c r="AY372" s="1">
        <v>42</v>
      </c>
      <c r="AZ372" s="1">
        <v>48</v>
      </c>
      <c r="BA372" s="1">
        <v>54</v>
      </c>
      <c r="BB372" s="1">
        <v>34</v>
      </c>
      <c r="BC372" s="1">
        <v>20</v>
      </c>
      <c r="BD372" s="1">
        <v>36</v>
      </c>
      <c r="BE372" s="1">
        <v>26</v>
      </c>
      <c r="BF372" s="1">
        <v>46</v>
      </c>
      <c r="BG372" s="1">
        <v>30</v>
      </c>
      <c r="BH372" s="1">
        <v>43</v>
      </c>
      <c r="BI372" s="1">
        <v>40</v>
      </c>
      <c r="BJ372" s="1">
        <v>34</v>
      </c>
      <c r="BK372" s="1">
        <v>27</v>
      </c>
      <c r="BL372" s="1">
        <v>29</v>
      </c>
      <c r="BM372" s="1">
        <v>47</v>
      </c>
      <c r="BN372" s="1">
        <v>28</v>
      </c>
      <c r="BO372" s="1">
        <v>41</v>
      </c>
      <c r="BP372" s="1">
        <v>32</v>
      </c>
    </row>
    <row r="373" spans="1:68" x14ac:dyDescent="0.25">
      <c r="A373" s="1">
        <v>372</v>
      </c>
      <c r="B373" s="1">
        <v>45</v>
      </c>
      <c r="C373" s="1">
        <v>56</v>
      </c>
      <c r="D373" s="1">
        <v>22</v>
      </c>
      <c r="E373" s="1">
        <v>37</v>
      </c>
      <c r="F373" s="1">
        <v>23</v>
      </c>
      <c r="G373" s="1">
        <v>55</v>
      </c>
      <c r="H373" s="1">
        <v>54</v>
      </c>
      <c r="I373" s="1">
        <v>32</v>
      </c>
      <c r="J373" s="1">
        <v>28</v>
      </c>
      <c r="K373" s="1">
        <v>41</v>
      </c>
      <c r="L373" s="1">
        <v>19</v>
      </c>
      <c r="M373" s="1">
        <v>65</v>
      </c>
      <c r="N373" s="1">
        <v>54</v>
      </c>
      <c r="O373" s="1">
        <v>46</v>
      </c>
      <c r="P373" s="1">
        <v>34</v>
      </c>
      <c r="Q373" s="1">
        <v>52</v>
      </c>
      <c r="R373" s="1">
        <v>40</v>
      </c>
      <c r="S373" s="1">
        <v>19</v>
      </c>
      <c r="T373" s="1">
        <v>25</v>
      </c>
      <c r="U373" s="1">
        <v>31</v>
      </c>
      <c r="V373" s="1">
        <v>36</v>
      </c>
      <c r="W373" s="1">
        <v>32</v>
      </c>
      <c r="X373" s="1">
        <v>54</v>
      </c>
      <c r="Y373" s="1">
        <v>21</v>
      </c>
      <c r="Z373" s="1">
        <v>30</v>
      </c>
      <c r="AA373" s="1">
        <v>41</v>
      </c>
      <c r="AB373" s="1">
        <v>22</v>
      </c>
      <c r="AC373" s="1">
        <v>55</v>
      </c>
      <c r="AD373" s="1">
        <v>26</v>
      </c>
      <c r="AE373" s="1">
        <v>49</v>
      </c>
      <c r="AF373" s="1">
        <v>29</v>
      </c>
      <c r="AG373" s="1">
        <v>34</v>
      </c>
      <c r="AH373" s="1">
        <v>61</v>
      </c>
      <c r="AI373" s="1">
        <v>35</v>
      </c>
      <c r="AJ373" s="1">
        <v>35</v>
      </c>
      <c r="AK373" s="1">
        <v>42</v>
      </c>
      <c r="AL373" s="1">
        <v>58</v>
      </c>
      <c r="AM373" s="1">
        <v>29</v>
      </c>
      <c r="AN373" s="1">
        <v>59</v>
      </c>
      <c r="AO373" s="1">
        <v>35</v>
      </c>
      <c r="AP373" s="1">
        <v>36</v>
      </c>
      <c r="AQ373" s="1">
        <v>31</v>
      </c>
      <c r="AR373" s="1">
        <v>44</v>
      </c>
      <c r="AS373" s="1">
        <v>44</v>
      </c>
      <c r="AT373" s="1">
        <v>26</v>
      </c>
      <c r="AU373" s="1">
        <v>26</v>
      </c>
      <c r="AV373" s="1">
        <v>27</v>
      </c>
      <c r="AW373" s="1">
        <v>29</v>
      </c>
      <c r="AX373" s="1">
        <v>27</v>
      </c>
      <c r="AY373" s="1">
        <v>46</v>
      </c>
      <c r="AZ373" s="1">
        <v>43</v>
      </c>
      <c r="BA373" s="1">
        <v>42</v>
      </c>
      <c r="BB373" s="1">
        <v>62</v>
      </c>
      <c r="BC373" s="1">
        <v>26</v>
      </c>
      <c r="BD373" s="1">
        <v>34</v>
      </c>
      <c r="BE373" s="1">
        <v>24</v>
      </c>
      <c r="BF373" s="1">
        <v>29</v>
      </c>
      <c r="BG373" s="1">
        <v>45</v>
      </c>
      <c r="BH373" s="1">
        <v>37</v>
      </c>
      <c r="BI373" s="1">
        <v>56</v>
      </c>
      <c r="BJ373" s="1">
        <v>40</v>
      </c>
      <c r="BK373" s="1">
        <v>32</v>
      </c>
      <c r="BL373" s="1">
        <v>54</v>
      </c>
      <c r="BM373" s="1">
        <v>45</v>
      </c>
      <c r="BN373" s="1">
        <v>23</v>
      </c>
      <c r="BO373" s="1">
        <v>48</v>
      </c>
      <c r="BP373" s="1">
        <v>30</v>
      </c>
    </row>
    <row r="374" spans="1:68" x14ac:dyDescent="0.25">
      <c r="A374" s="1">
        <v>373</v>
      </c>
      <c r="B374" s="1">
        <v>27</v>
      </c>
      <c r="C374" s="1">
        <v>58</v>
      </c>
      <c r="D374" s="1">
        <v>52</v>
      </c>
      <c r="E374" s="1">
        <v>21</v>
      </c>
      <c r="F374" s="1">
        <v>23</v>
      </c>
      <c r="G374" s="1">
        <v>67</v>
      </c>
      <c r="H374" s="1">
        <v>19</v>
      </c>
      <c r="I374" s="1">
        <v>39</v>
      </c>
      <c r="J374" s="1">
        <v>21</v>
      </c>
      <c r="K374" s="1">
        <v>33</v>
      </c>
      <c r="L374" s="1">
        <v>21</v>
      </c>
      <c r="M374" s="1">
        <v>51</v>
      </c>
      <c r="N374" s="1">
        <v>37</v>
      </c>
      <c r="O374" s="1">
        <v>26</v>
      </c>
      <c r="P374" s="1">
        <v>64</v>
      </c>
      <c r="Q374" s="1">
        <v>45</v>
      </c>
      <c r="R374" s="1">
        <v>23</v>
      </c>
      <c r="S374" s="1">
        <v>26</v>
      </c>
      <c r="T374" s="1">
        <v>34</v>
      </c>
      <c r="U374" s="1">
        <v>23</v>
      </c>
      <c r="V374" s="1">
        <v>35</v>
      </c>
      <c r="W374" s="1">
        <v>63</v>
      </c>
      <c r="X374" s="1">
        <v>51</v>
      </c>
      <c r="Y374" s="1">
        <v>44</v>
      </c>
      <c r="Z374" s="1">
        <v>58</v>
      </c>
      <c r="AA374" s="1">
        <v>52</v>
      </c>
      <c r="AB374" s="1">
        <v>61</v>
      </c>
      <c r="AC374" s="1">
        <v>38</v>
      </c>
      <c r="AD374" s="1">
        <v>27</v>
      </c>
      <c r="AE374" s="1">
        <v>25</v>
      </c>
      <c r="AF374" s="1">
        <v>49</v>
      </c>
      <c r="AG374" s="1">
        <v>24</v>
      </c>
      <c r="AH374" s="1">
        <v>46</v>
      </c>
      <c r="AI374" s="1">
        <v>34</v>
      </c>
      <c r="AJ374" s="1">
        <v>21</v>
      </c>
      <c r="AK374" s="1">
        <v>26</v>
      </c>
      <c r="AL374" s="1">
        <v>53</v>
      </c>
      <c r="AM374" s="1">
        <v>30</v>
      </c>
      <c r="AN374" s="1">
        <v>57</v>
      </c>
      <c r="AO374" s="1">
        <v>48</v>
      </c>
      <c r="AP374" s="1">
        <v>29</v>
      </c>
      <c r="AQ374" s="1">
        <v>27</v>
      </c>
      <c r="AR374" s="1">
        <v>24</v>
      </c>
      <c r="AS374" s="1">
        <v>36</v>
      </c>
      <c r="AT374" s="1">
        <v>33</v>
      </c>
      <c r="AU374" s="1">
        <v>26</v>
      </c>
      <c r="AV374" s="1">
        <v>26</v>
      </c>
      <c r="AW374" s="1">
        <v>34</v>
      </c>
      <c r="AX374" s="1">
        <v>59</v>
      </c>
      <c r="AY374" s="1">
        <v>30</v>
      </c>
      <c r="AZ374" s="1">
        <v>24</v>
      </c>
      <c r="BA374" s="1">
        <v>38</v>
      </c>
      <c r="BB374" s="1">
        <v>20</v>
      </c>
      <c r="BC374" s="1">
        <v>41</v>
      </c>
      <c r="BD374" s="1">
        <v>41</v>
      </c>
      <c r="BE374" s="1">
        <v>36</v>
      </c>
      <c r="BF374" s="1">
        <v>43</v>
      </c>
      <c r="BG374" s="1">
        <v>60</v>
      </c>
      <c r="BH374" s="1">
        <v>58</v>
      </c>
      <c r="BI374" s="1">
        <v>23</v>
      </c>
      <c r="BJ374" s="1">
        <v>21</v>
      </c>
      <c r="BK374" s="1">
        <v>47</v>
      </c>
      <c r="BL374" s="1">
        <v>35</v>
      </c>
      <c r="BM374" s="1">
        <v>66</v>
      </c>
      <c r="BN374" s="1">
        <v>30</v>
      </c>
      <c r="BO374" s="1">
        <v>50</v>
      </c>
      <c r="BP374" s="1">
        <v>26</v>
      </c>
    </row>
    <row r="375" spans="1:68" x14ac:dyDescent="0.25">
      <c r="A375" s="1">
        <v>374</v>
      </c>
      <c r="B375" s="1">
        <v>48</v>
      </c>
      <c r="C375" s="1">
        <v>50</v>
      </c>
      <c r="D375" s="1">
        <v>23</v>
      </c>
      <c r="E375" s="1">
        <v>28</v>
      </c>
      <c r="F375" s="1">
        <v>33</v>
      </c>
      <c r="G375" s="1">
        <v>51</v>
      </c>
      <c r="H375" s="1">
        <v>29</v>
      </c>
      <c r="I375" s="1">
        <v>40</v>
      </c>
      <c r="J375" s="1">
        <v>49</v>
      </c>
      <c r="K375" s="1">
        <v>21</v>
      </c>
      <c r="L375" s="1">
        <v>49</v>
      </c>
      <c r="M375" s="1">
        <v>21</v>
      </c>
      <c r="N375" s="1">
        <v>25</v>
      </c>
      <c r="O375" s="1">
        <v>31</v>
      </c>
      <c r="P375" s="1">
        <v>34</v>
      </c>
      <c r="Q375" s="1">
        <v>48</v>
      </c>
      <c r="R375" s="1">
        <v>43</v>
      </c>
      <c r="S375" s="1">
        <v>32</v>
      </c>
      <c r="T375" s="1">
        <v>35</v>
      </c>
      <c r="U375" s="1">
        <v>38</v>
      </c>
      <c r="V375" s="1">
        <v>66</v>
      </c>
      <c r="W375" s="1">
        <v>34</v>
      </c>
      <c r="X375" s="1">
        <v>51</v>
      </c>
      <c r="Y375" s="1">
        <v>35</v>
      </c>
      <c r="Z375" s="1">
        <v>33</v>
      </c>
      <c r="AA375" s="1">
        <v>35</v>
      </c>
      <c r="AB375" s="1">
        <v>38</v>
      </c>
      <c r="AC375" s="1">
        <v>33</v>
      </c>
      <c r="AD375" s="1">
        <v>35</v>
      </c>
      <c r="AE375" s="1">
        <v>35</v>
      </c>
      <c r="AF375" s="1">
        <v>52</v>
      </c>
      <c r="AG375" s="1">
        <v>22</v>
      </c>
      <c r="AH375" s="1">
        <v>36</v>
      </c>
      <c r="AI375" s="1">
        <v>18</v>
      </c>
      <c r="AJ375" s="1">
        <v>61</v>
      </c>
      <c r="AK375" s="1">
        <v>53</v>
      </c>
      <c r="AL375" s="1">
        <v>33</v>
      </c>
      <c r="AM375" s="1">
        <v>43</v>
      </c>
      <c r="AN375" s="1">
        <v>34</v>
      </c>
      <c r="AO375" s="1">
        <v>47</v>
      </c>
      <c r="AP375" s="1">
        <v>34</v>
      </c>
      <c r="AQ375" s="1">
        <v>32</v>
      </c>
      <c r="AR375" s="1">
        <v>56</v>
      </c>
      <c r="AS375" s="1">
        <v>35</v>
      </c>
      <c r="AT375" s="1">
        <v>26</v>
      </c>
      <c r="AU375" s="1">
        <v>24</v>
      </c>
      <c r="AV375" s="1">
        <v>23</v>
      </c>
      <c r="AW375" s="1">
        <v>25</v>
      </c>
      <c r="AX375" s="1">
        <v>22</v>
      </c>
      <c r="AY375" s="1">
        <v>39</v>
      </c>
      <c r="AZ375" s="1">
        <v>33</v>
      </c>
      <c r="BA375" s="1">
        <v>21</v>
      </c>
      <c r="BB375" s="1">
        <v>24</v>
      </c>
      <c r="BC375" s="1">
        <v>28</v>
      </c>
      <c r="BD375" s="1">
        <v>37</v>
      </c>
      <c r="BE375" s="1">
        <v>66</v>
      </c>
      <c r="BF375" s="1">
        <v>49</v>
      </c>
      <c r="BG375" s="1">
        <v>24</v>
      </c>
      <c r="BH375" s="1">
        <v>30</v>
      </c>
      <c r="BI375" s="1">
        <v>30</v>
      </c>
      <c r="BJ375" s="1">
        <v>27</v>
      </c>
      <c r="BK375" s="1">
        <v>40</v>
      </c>
      <c r="BL375" s="1">
        <v>48</v>
      </c>
      <c r="BM375" s="1">
        <v>33</v>
      </c>
      <c r="BN375" s="1">
        <v>59</v>
      </c>
      <c r="BO375" s="1">
        <v>48</v>
      </c>
      <c r="BP375" s="1">
        <v>48</v>
      </c>
    </row>
    <row r="376" spans="1:68" x14ac:dyDescent="0.25">
      <c r="A376" s="1">
        <v>375</v>
      </c>
      <c r="B376" s="1">
        <v>40</v>
      </c>
      <c r="C376" s="1">
        <v>49</v>
      </c>
      <c r="D376" s="1">
        <v>38</v>
      </c>
      <c r="E376" s="1">
        <v>32</v>
      </c>
      <c r="F376" s="1">
        <v>59</v>
      </c>
      <c r="G376" s="1">
        <v>33</v>
      </c>
      <c r="H376" s="1">
        <v>53</v>
      </c>
      <c r="I376" s="1">
        <v>36</v>
      </c>
      <c r="J376" s="1">
        <v>18</v>
      </c>
      <c r="K376" s="1">
        <v>32</v>
      </c>
      <c r="L376" s="1">
        <v>37</v>
      </c>
      <c r="M376" s="1">
        <v>55</v>
      </c>
      <c r="N376" s="1">
        <v>31</v>
      </c>
      <c r="O376" s="1">
        <v>45</v>
      </c>
      <c r="P376" s="1">
        <v>44</v>
      </c>
      <c r="Q376" s="1">
        <v>49</v>
      </c>
      <c r="R376" s="1">
        <v>58</v>
      </c>
      <c r="S376" s="1">
        <v>23</v>
      </c>
      <c r="T376" s="1">
        <v>22</v>
      </c>
      <c r="U376" s="1">
        <v>30</v>
      </c>
      <c r="V376" s="1">
        <v>25</v>
      </c>
      <c r="W376" s="1">
        <v>30</v>
      </c>
      <c r="X376" s="1">
        <v>38</v>
      </c>
      <c r="Y376" s="1">
        <v>58</v>
      </c>
      <c r="Z376" s="1">
        <v>40</v>
      </c>
      <c r="AA376" s="1">
        <v>56</v>
      </c>
      <c r="AB376" s="1">
        <v>34</v>
      </c>
      <c r="AC376" s="1">
        <v>39</v>
      </c>
      <c r="AD376" s="1">
        <v>19</v>
      </c>
      <c r="AE376" s="1">
        <v>53</v>
      </c>
      <c r="AF376" s="1">
        <v>51</v>
      </c>
      <c r="AG376" s="1">
        <v>44</v>
      </c>
      <c r="AH376" s="1">
        <v>26</v>
      </c>
      <c r="AI376" s="1">
        <v>25</v>
      </c>
      <c r="AJ376" s="1">
        <v>43</v>
      </c>
      <c r="AK376" s="1">
        <v>65</v>
      </c>
      <c r="AL376" s="1">
        <v>71</v>
      </c>
      <c r="AM376" s="1">
        <v>48</v>
      </c>
      <c r="AN376" s="1">
        <v>41</v>
      </c>
      <c r="AO376" s="1">
        <v>37</v>
      </c>
      <c r="AP376" s="1">
        <v>22</v>
      </c>
      <c r="AQ376" s="1">
        <v>41</v>
      </c>
      <c r="AR376" s="1">
        <v>34</v>
      </c>
      <c r="AS376" s="1">
        <v>56</v>
      </c>
      <c r="AT376" s="1">
        <v>38</v>
      </c>
      <c r="AU376" s="1">
        <v>18</v>
      </c>
      <c r="AV376" s="1">
        <v>20</v>
      </c>
      <c r="AW376" s="1">
        <v>32</v>
      </c>
      <c r="AX376" s="1">
        <v>27</v>
      </c>
      <c r="AY376" s="1">
        <v>27</v>
      </c>
      <c r="AZ376" s="1">
        <v>42</v>
      </c>
      <c r="BA376" s="1">
        <v>18</v>
      </c>
      <c r="BB376" s="1">
        <v>32</v>
      </c>
      <c r="BC376" s="1">
        <v>64</v>
      </c>
      <c r="BD376" s="1">
        <v>50</v>
      </c>
      <c r="BE376" s="1">
        <v>50</v>
      </c>
      <c r="BF376" s="1">
        <v>39</v>
      </c>
      <c r="BG376" s="1">
        <v>45</v>
      </c>
      <c r="BH376" s="1">
        <v>36</v>
      </c>
      <c r="BI376" s="1">
        <v>46</v>
      </c>
      <c r="BJ376" s="1">
        <v>26</v>
      </c>
      <c r="BK376" s="1">
        <v>37</v>
      </c>
      <c r="BL376" s="1">
        <v>24</v>
      </c>
      <c r="BM376" s="1">
        <v>31</v>
      </c>
      <c r="BN376" s="1">
        <v>44</v>
      </c>
      <c r="BO376" s="1">
        <v>37</v>
      </c>
      <c r="BP376" s="1">
        <v>35</v>
      </c>
    </row>
    <row r="377" spans="1:68" x14ac:dyDescent="0.25">
      <c r="A377" s="1">
        <v>376</v>
      </c>
      <c r="B377" s="1">
        <v>35</v>
      </c>
      <c r="C377" s="1">
        <v>38</v>
      </c>
      <c r="D377" s="1">
        <v>41</v>
      </c>
      <c r="E377" s="1">
        <v>46</v>
      </c>
      <c r="F377" s="1">
        <v>61</v>
      </c>
      <c r="G377" s="1">
        <v>29</v>
      </c>
      <c r="H377" s="1">
        <v>27</v>
      </c>
      <c r="I377" s="1">
        <v>23</v>
      </c>
      <c r="J377" s="1">
        <v>51</v>
      </c>
      <c r="K377" s="1">
        <v>36</v>
      </c>
      <c r="L377" s="1">
        <v>20</v>
      </c>
      <c r="M377" s="1">
        <v>44</v>
      </c>
      <c r="N377" s="1">
        <v>25</v>
      </c>
      <c r="O377" s="1">
        <v>63</v>
      </c>
      <c r="P377" s="1">
        <v>52</v>
      </c>
      <c r="Q377" s="1">
        <v>30</v>
      </c>
      <c r="R377" s="1">
        <v>35</v>
      </c>
      <c r="S377" s="1">
        <v>32</v>
      </c>
      <c r="T377" s="1">
        <v>57</v>
      </c>
      <c r="U377" s="1">
        <v>27</v>
      </c>
      <c r="V377" s="1">
        <v>35</v>
      </c>
      <c r="W377" s="1">
        <v>67</v>
      </c>
      <c r="X377" s="1">
        <v>46</v>
      </c>
      <c r="Y377" s="1">
        <v>34</v>
      </c>
      <c r="Z377" s="1">
        <v>33</v>
      </c>
      <c r="AA377" s="1">
        <v>41</v>
      </c>
      <c r="AB377" s="1">
        <v>43</v>
      </c>
      <c r="AC377" s="1">
        <v>35</v>
      </c>
      <c r="AD377" s="1">
        <v>26</v>
      </c>
      <c r="AE377" s="1">
        <v>33</v>
      </c>
      <c r="AF377" s="1">
        <v>26</v>
      </c>
      <c r="AG377" s="1">
        <v>40</v>
      </c>
      <c r="AH377" s="1">
        <v>28</v>
      </c>
      <c r="AI377" s="1">
        <v>38</v>
      </c>
      <c r="AJ377" s="1">
        <v>48</v>
      </c>
      <c r="AK377" s="1">
        <v>18</v>
      </c>
      <c r="AL377" s="1">
        <v>32</v>
      </c>
      <c r="AM377" s="1">
        <v>37</v>
      </c>
      <c r="AN377" s="1">
        <v>43</v>
      </c>
      <c r="AO377" s="1">
        <v>36</v>
      </c>
      <c r="AP377" s="1">
        <v>30</v>
      </c>
      <c r="AQ377" s="1">
        <v>23</v>
      </c>
      <c r="AR377" s="1">
        <v>61</v>
      </c>
      <c r="AS377" s="1">
        <v>46</v>
      </c>
      <c r="AT377" s="1">
        <v>23</v>
      </c>
      <c r="AU377" s="1">
        <v>28</v>
      </c>
      <c r="AV377" s="1">
        <v>20</v>
      </c>
      <c r="AW377" s="1">
        <v>54</v>
      </c>
      <c r="AX377" s="1">
        <v>31</v>
      </c>
      <c r="AY377" s="1">
        <v>31</v>
      </c>
      <c r="AZ377" s="1">
        <v>56</v>
      </c>
      <c r="BA377" s="1">
        <v>40</v>
      </c>
      <c r="BB377" s="1">
        <v>32</v>
      </c>
      <c r="BC377" s="1">
        <v>45</v>
      </c>
      <c r="BD377" s="1">
        <v>56</v>
      </c>
      <c r="BE377" s="1">
        <v>41</v>
      </c>
      <c r="BF377" s="1">
        <v>33</v>
      </c>
      <c r="BG377" s="1">
        <v>49</v>
      </c>
      <c r="BH377" s="1">
        <v>58</v>
      </c>
      <c r="BI377" s="1">
        <v>34</v>
      </c>
      <c r="BJ377" s="1">
        <v>33</v>
      </c>
      <c r="BK377" s="1">
        <v>28</v>
      </c>
      <c r="BL377" s="1">
        <v>23</v>
      </c>
      <c r="BM377" s="1">
        <v>35</v>
      </c>
      <c r="BN377" s="1">
        <v>33</v>
      </c>
      <c r="BO377" s="1">
        <v>39</v>
      </c>
      <c r="BP377" s="1">
        <v>40</v>
      </c>
    </row>
    <row r="378" spans="1:68" x14ac:dyDescent="0.25">
      <c r="A378" s="1">
        <v>377</v>
      </c>
      <c r="B378" s="1">
        <v>59</v>
      </c>
      <c r="C378" s="1">
        <v>58</v>
      </c>
      <c r="D378" s="1">
        <v>28</v>
      </c>
      <c r="E378" s="1">
        <v>49</v>
      </c>
      <c r="F378" s="1">
        <v>31</v>
      </c>
      <c r="G378" s="1">
        <v>53</v>
      </c>
      <c r="H378" s="1">
        <v>37</v>
      </c>
      <c r="I378" s="1">
        <v>26</v>
      </c>
      <c r="J378" s="1">
        <v>41</v>
      </c>
      <c r="K378" s="1">
        <v>36</v>
      </c>
      <c r="L378" s="1">
        <v>36</v>
      </c>
      <c r="M378" s="1">
        <v>44</v>
      </c>
      <c r="N378" s="1">
        <v>48</v>
      </c>
      <c r="O378" s="1">
        <v>32</v>
      </c>
      <c r="P378" s="1">
        <v>34</v>
      </c>
      <c r="Q378" s="1">
        <v>37</v>
      </c>
      <c r="R378" s="1">
        <v>27</v>
      </c>
      <c r="S378" s="1">
        <v>27</v>
      </c>
      <c r="T378" s="1">
        <v>25</v>
      </c>
      <c r="U378" s="1">
        <v>73</v>
      </c>
      <c r="V378" s="1">
        <v>39</v>
      </c>
      <c r="W378" s="1">
        <v>43</v>
      </c>
      <c r="X378" s="1">
        <v>38</v>
      </c>
      <c r="Y378" s="1">
        <v>43</v>
      </c>
      <c r="Z378" s="1">
        <v>41</v>
      </c>
      <c r="AA378" s="1">
        <v>33</v>
      </c>
      <c r="AB378" s="1">
        <v>45</v>
      </c>
      <c r="AC378" s="1">
        <v>52</v>
      </c>
      <c r="AD378" s="1">
        <v>47</v>
      </c>
      <c r="AE378" s="1">
        <v>27</v>
      </c>
      <c r="AF378" s="1">
        <v>32</v>
      </c>
      <c r="AG378" s="1">
        <v>39</v>
      </c>
      <c r="AH378" s="1">
        <v>20</v>
      </c>
      <c r="AI378" s="1">
        <v>27</v>
      </c>
      <c r="AJ378" s="1">
        <v>46</v>
      </c>
      <c r="AK378" s="1">
        <v>33</v>
      </c>
      <c r="AL378" s="1">
        <v>41</v>
      </c>
      <c r="AM378" s="1">
        <v>25</v>
      </c>
      <c r="AN378" s="1">
        <v>35</v>
      </c>
      <c r="AO378" s="1">
        <v>26</v>
      </c>
      <c r="AP378" s="1">
        <v>46</v>
      </c>
      <c r="AQ378" s="1">
        <v>21</v>
      </c>
      <c r="AR378" s="1">
        <v>41</v>
      </c>
      <c r="AS378" s="1">
        <v>29</v>
      </c>
      <c r="AT378" s="1">
        <v>38</v>
      </c>
      <c r="AU378" s="1">
        <v>37</v>
      </c>
      <c r="AV378" s="1">
        <v>22</v>
      </c>
      <c r="AW378" s="1">
        <v>25</v>
      </c>
      <c r="AX378" s="1">
        <v>22</v>
      </c>
      <c r="AY378" s="1">
        <v>21</v>
      </c>
      <c r="AZ378" s="1">
        <v>26</v>
      </c>
      <c r="BA378" s="1">
        <v>59</v>
      </c>
      <c r="BB378" s="1">
        <v>33</v>
      </c>
      <c r="BC378" s="1">
        <v>41</v>
      </c>
      <c r="BD378" s="1">
        <v>29</v>
      </c>
      <c r="BE378" s="1">
        <v>23</v>
      </c>
      <c r="BF378" s="1">
        <v>56</v>
      </c>
      <c r="BG378" s="1">
        <v>38</v>
      </c>
      <c r="BH378" s="1">
        <v>53</v>
      </c>
      <c r="BI378" s="1">
        <v>56</v>
      </c>
      <c r="BJ378" s="1">
        <v>65</v>
      </c>
      <c r="BK378" s="1">
        <v>58</v>
      </c>
      <c r="BL378" s="1">
        <v>65</v>
      </c>
      <c r="BM378" s="1">
        <v>49</v>
      </c>
      <c r="BN378" s="1">
        <v>21</v>
      </c>
      <c r="BO378" s="1">
        <v>49</v>
      </c>
      <c r="BP378" s="1">
        <v>26</v>
      </c>
    </row>
    <row r="379" spans="1:68" x14ac:dyDescent="0.25">
      <c r="A379" s="1">
        <v>378</v>
      </c>
      <c r="B379" s="1">
        <v>47</v>
      </c>
      <c r="C379" s="1">
        <v>47</v>
      </c>
      <c r="D379" s="1">
        <v>21</v>
      </c>
      <c r="E379" s="1">
        <v>37</v>
      </c>
      <c r="F379" s="1">
        <v>33</v>
      </c>
      <c r="G379" s="1">
        <v>26</v>
      </c>
      <c r="H379" s="1">
        <v>34</v>
      </c>
      <c r="I379" s="1">
        <v>39</v>
      </c>
      <c r="J379" s="1">
        <v>46</v>
      </c>
      <c r="K379" s="1">
        <v>56</v>
      </c>
      <c r="L379" s="1">
        <v>60</v>
      </c>
      <c r="M379" s="1">
        <v>21</v>
      </c>
      <c r="N379" s="1">
        <v>27</v>
      </c>
      <c r="O379" s="1">
        <v>33</v>
      </c>
      <c r="P379" s="1">
        <v>43</v>
      </c>
      <c r="Q379" s="1">
        <v>33</v>
      </c>
      <c r="R379" s="1">
        <v>53</v>
      </c>
      <c r="S379" s="1">
        <v>52</v>
      </c>
      <c r="T379" s="1">
        <v>58</v>
      </c>
      <c r="U379" s="1">
        <v>48</v>
      </c>
      <c r="V379" s="1">
        <v>30</v>
      </c>
      <c r="W379" s="1">
        <v>54</v>
      </c>
      <c r="X379" s="1">
        <v>62</v>
      </c>
      <c r="Y379" s="1">
        <v>23</v>
      </c>
      <c r="Z379" s="1">
        <v>52</v>
      </c>
      <c r="AA379" s="1">
        <v>64</v>
      </c>
      <c r="AB379" s="1">
        <v>50</v>
      </c>
      <c r="AC379" s="1">
        <v>48</v>
      </c>
      <c r="AD379" s="1">
        <v>64</v>
      </c>
      <c r="AE379" s="1">
        <v>37</v>
      </c>
      <c r="AF379" s="1">
        <v>59</v>
      </c>
      <c r="AG379" s="1">
        <v>33</v>
      </c>
      <c r="AH379" s="1">
        <v>47</v>
      </c>
      <c r="AI379" s="1">
        <v>19</v>
      </c>
      <c r="AJ379" s="1">
        <v>51</v>
      </c>
      <c r="AK379" s="1">
        <v>35</v>
      </c>
      <c r="AL379" s="1">
        <v>32</v>
      </c>
      <c r="AM379" s="1">
        <v>62</v>
      </c>
      <c r="AN379" s="1">
        <v>65</v>
      </c>
      <c r="AO379" s="1">
        <v>41</v>
      </c>
      <c r="AP379" s="1">
        <v>34</v>
      </c>
      <c r="AQ379" s="1">
        <v>24</v>
      </c>
      <c r="AR379" s="1">
        <v>30</v>
      </c>
      <c r="AS379" s="1">
        <v>56</v>
      </c>
      <c r="AT379" s="1">
        <v>25</v>
      </c>
      <c r="AU379" s="1">
        <v>46</v>
      </c>
      <c r="AV379" s="1">
        <v>61</v>
      </c>
      <c r="AW379" s="1">
        <v>33</v>
      </c>
      <c r="AX379" s="1">
        <v>45</v>
      </c>
      <c r="AY379" s="1">
        <v>19</v>
      </c>
      <c r="AZ379" s="1">
        <v>36</v>
      </c>
      <c r="BA379" s="1">
        <v>53</v>
      </c>
      <c r="BB379" s="1">
        <v>40</v>
      </c>
      <c r="BC379" s="1">
        <v>57</v>
      </c>
      <c r="BD379" s="1">
        <v>33</v>
      </c>
      <c r="BE379" s="1">
        <v>38</v>
      </c>
      <c r="BF379" s="1">
        <v>50</v>
      </c>
      <c r="BG379" s="1">
        <v>55</v>
      </c>
      <c r="BH379" s="1">
        <v>52</v>
      </c>
      <c r="BI379" s="1">
        <v>38</v>
      </c>
      <c r="BJ379" s="1">
        <v>55</v>
      </c>
      <c r="BK379" s="1">
        <v>26</v>
      </c>
      <c r="BL379" s="1">
        <v>29</v>
      </c>
      <c r="BM379" s="1">
        <v>31</v>
      </c>
      <c r="BN379" s="1">
        <v>26</v>
      </c>
      <c r="BO379" s="1">
        <v>60</v>
      </c>
      <c r="BP379" s="1">
        <v>49</v>
      </c>
    </row>
    <row r="380" spans="1:68" x14ac:dyDescent="0.25">
      <c r="A380" s="1">
        <v>379</v>
      </c>
      <c r="B380" s="1">
        <v>38</v>
      </c>
      <c r="C380" s="1">
        <v>49</v>
      </c>
      <c r="D380" s="1">
        <v>66</v>
      </c>
      <c r="E380" s="1">
        <v>33</v>
      </c>
      <c r="F380" s="1">
        <v>39</v>
      </c>
      <c r="G380" s="1">
        <v>42</v>
      </c>
      <c r="H380" s="1">
        <v>29</v>
      </c>
      <c r="I380" s="1">
        <v>39</v>
      </c>
      <c r="J380" s="1">
        <v>49</v>
      </c>
      <c r="K380" s="1">
        <v>24</v>
      </c>
      <c r="L380" s="1">
        <v>59</v>
      </c>
      <c r="M380" s="1">
        <v>30</v>
      </c>
      <c r="N380" s="1">
        <v>41</v>
      </c>
      <c r="O380" s="1">
        <v>60</v>
      </c>
      <c r="P380" s="1">
        <v>19</v>
      </c>
      <c r="Q380" s="1">
        <v>32</v>
      </c>
      <c r="R380" s="1">
        <v>51</v>
      </c>
      <c r="S380" s="1">
        <v>44</v>
      </c>
      <c r="T380" s="1">
        <v>64</v>
      </c>
      <c r="U380" s="1">
        <v>36</v>
      </c>
      <c r="V380" s="1">
        <v>28</v>
      </c>
      <c r="W380" s="1">
        <v>51</v>
      </c>
      <c r="X380" s="1">
        <v>41</v>
      </c>
      <c r="Y380" s="1">
        <v>43</v>
      </c>
      <c r="Z380" s="1">
        <v>44</v>
      </c>
      <c r="AA380" s="1">
        <v>33</v>
      </c>
      <c r="AB380" s="1">
        <v>35</v>
      </c>
      <c r="AC380" s="1">
        <v>44</v>
      </c>
      <c r="AD380" s="1">
        <v>22</v>
      </c>
      <c r="AE380" s="1">
        <v>37</v>
      </c>
      <c r="AF380" s="1">
        <v>37</v>
      </c>
      <c r="AG380" s="1">
        <v>21</v>
      </c>
      <c r="AH380" s="1">
        <v>30</v>
      </c>
      <c r="AI380" s="1">
        <v>42</v>
      </c>
      <c r="AJ380" s="1">
        <v>49</v>
      </c>
      <c r="AK380" s="1">
        <v>48</v>
      </c>
      <c r="AL380" s="1">
        <v>35</v>
      </c>
      <c r="AM380" s="1">
        <v>56</v>
      </c>
      <c r="AN380" s="1">
        <v>48</v>
      </c>
      <c r="AO380" s="1">
        <v>34</v>
      </c>
      <c r="AP380" s="1">
        <v>46</v>
      </c>
      <c r="AQ380" s="1">
        <v>66</v>
      </c>
      <c r="AR380" s="1">
        <v>60</v>
      </c>
      <c r="AS380" s="1">
        <v>20</v>
      </c>
      <c r="AT380" s="1">
        <v>49</v>
      </c>
      <c r="AU380" s="1">
        <v>26</v>
      </c>
      <c r="AV380" s="1">
        <v>27</v>
      </c>
      <c r="AW380" s="1">
        <v>26</v>
      </c>
      <c r="AX380" s="1">
        <v>41</v>
      </c>
      <c r="AY380" s="1">
        <v>33</v>
      </c>
      <c r="AZ380" s="1">
        <v>61</v>
      </c>
      <c r="BA380" s="1">
        <v>60</v>
      </c>
      <c r="BB380" s="1">
        <v>32</v>
      </c>
      <c r="BC380" s="1">
        <v>34</v>
      </c>
      <c r="BD380" s="1">
        <v>40</v>
      </c>
      <c r="BE380" s="1">
        <v>44</v>
      </c>
      <c r="BF380" s="1">
        <v>34</v>
      </c>
      <c r="BG380" s="1">
        <v>63</v>
      </c>
      <c r="BH380" s="1">
        <v>53</v>
      </c>
      <c r="BI380" s="1">
        <v>47</v>
      </c>
      <c r="BJ380" s="1">
        <v>27</v>
      </c>
      <c r="BK380" s="1">
        <v>30</v>
      </c>
      <c r="BL380" s="1">
        <v>67</v>
      </c>
      <c r="BM380" s="1">
        <v>51</v>
      </c>
      <c r="BN380" s="1">
        <v>34</v>
      </c>
      <c r="BO380" s="1">
        <v>32</v>
      </c>
      <c r="BP380" s="1">
        <v>39</v>
      </c>
    </row>
    <row r="381" spans="1:68" x14ac:dyDescent="0.25">
      <c r="A381" s="1">
        <v>380</v>
      </c>
      <c r="B381" s="1">
        <v>53</v>
      </c>
      <c r="C381" s="1">
        <v>58</v>
      </c>
      <c r="D381" s="1">
        <v>32</v>
      </c>
      <c r="E381" s="1">
        <v>35</v>
      </c>
      <c r="F381" s="1">
        <v>25</v>
      </c>
      <c r="G381" s="1">
        <v>23</v>
      </c>
      <c r="H381" s="1">
        <v>26</v>
      </c>
      <c r="I381" s="1">
        <v>36</v>
      </c>
      <c r="J381" s="1">
        <v>42</v>
      </c>
      <c r="K381" s="1">
        <v>23</v>
      </c>
      <c r="L381" s="1">
        <v>44</v>
      </c>
      <c r="M381" s="1">
        <v>48</v>
      </c>
      <c r="N381" s="1">
        <v>35</v>
      </c>
      <c r="O381" s="1">
        <v>19</v>
      </c>
      <c r="P381" s="1">
        <v>53</v>
      </c>
      <c r="Q381" s="1">
        <v>34</v>
      </c>
      <c r="R381" s="1">
        <v>43</v>
      </c>
      <c r="S381" s="1">
        <v>53</v>
      </c>
      <c r="T381" s="1">
        <v>45</v>
      </c>
      <c r="U381" s="1">
        <v>29</v>
      </c>
      <c r="V381" s="1">
        <v>24</v>
      </c>
      <c r="W381" s="1">
        <v>56</v>
      </c>
      <c r="X381" s="1">
        <v>39</v>
      </c>
      <c r="Y381" s="1">
        <v>25</v>
      </c>
      <c r="Z381" s="1">
        <v>22</v>
      </c>
      <c r="AA381" s="1">
        <v>60</v>
      </c>
      <c r="AB381" s="1">
        <v>39</v>
      </c>
      <c r="AC381" s="1">
        <v>51</v>
      </c>
      <c r="AD381" s="1">
        <v>58</v>
      </c>
      <c r="AE381" s="1">
        <v>45</v>
      </c>
      <c r="AF381" s="1">
        <v>22</v>
      </c>
      <c r="AG381" s="1">
        <v>34</v>
      </c>
      <c r="AH381" s="1">
        <v>29</v>
      </c>
      <c r="AI381" s="1">
        <v>40</v>
      </c>
      <c r="AJ381" s="1">
        <v>21</v>
      </c>
      <c r="AK381" s="1">
        <v>46</v>
      </c>
      <c r="AL381" s="1">
        <v>36</v>
      </c>
      <c r="AM381" s="1">
        <v>35</v>
      </c>
      <c r="AN381" s="1">
        <v>30</v>
      </c>
      <c r="AO381" s="1">
        <v>35</v>
      </c>
      <c r="AP381" s="1">
        <v>25</v>
      </c>
      <c r="AQ381" s="1">
        <v>30</v>
      </c>
      <c r="AR381" s="1">
        <v>35</v>
      </c>
      <c r="AS381" s="1">
        <v>37</v>
      </c>
      <c r="AT381" s="1">
        <v>19</v>
      </c>
      <c r="AU381" s="1">
        <v>27</v>
      </c>
      <c r="AV381" s="1">
        <v>33</v>
      </c>
      <c r="AW381" s="1">
        <v>58</v>
      </c>
      <c r="AX381" s="1">
        <v>23</v>
      </c>
      <c r="AY381" s="1">
        <v>49</v>
      </c>
      <c r="AZ381" s="1">
        <v>66</v>
      </c>
      <c r="BA381" s="1">
        <v>62</v>
      </c>
      <c r="BB381" s="1">
        <v>31</v>
      </c>
      <c r="BC381" s="1">
        <v>24</v>
      </c>
      <c r="BD381" s="1">
        <v>33</v>
      </c>
      <c r="BE381" s="1">
        <v>32</v>
      </c>
      <c r="BF381" s="1">
        <v>50</v>
      </c>
      <c r="BG381" s="1">
        <v>55</v>
      </c>
      <c r="BH381" s="1">
        <v>24</v>
      </c>
      <c r="BI381" s="1">
        <v>63</v>
      </c>
      <c r="BJ381" s="1">
        <v>31</v>
      </c>
      <c r="BK381" s="1">
        <v>22</v>
      </c>
      <c r="BL381" s="1">
        <v>48</v>
      </c>
      <c r="BM381" s="1">
        <v>25</v>
      </c>
      <c r="BN381" s="1">
        <v>41</v>
      </c>
      <c r="BO381" s="1">
        <v>36</v>
      </c>
      <c r="BP381" s="1">
        <v>29</v>
      </c>
    </row>
    <row r="382" spans="1:68" x14ac:dyDescent="0.25">
      <c r="A382" s="1">
        <v>381</v>
      </c>
      <c r="B382" s="1">
        <v>29</v>
      </c>
      <c r="C382" s="1">
        <v>52</v>
      </c>
      <c r="D382" s="1">
        <v>45</v>
      </c>
      <c r="E382" s="1">
        <v>47</v>
      </c>
      <c r="F382" s="1">
        <v>26</v>
      </c>
      <c r="G382" s="1">
        <v>26</v>
      </c>
      <c r="H382" s="1">
        <v>46</v>
      </c>
      <c r="I382" s="1">
        <v>42</v>
      </c>
      <c r="J382" s="1">
        <v>22</v>
      </c>
      <c r="K382" s="1">
        <v>36</v>
      </c>
      <c r="L382" s="1">
        <v>43</v>
      </c>
      <c r="M382" s="1">
        <v>58</v>
      </c>
      <c r="N382" s="1">
        <v>47</v>
      </c>
      <c r="O382" s="1">
        <v>30</v>
      </c>
      <c r="P382" s="1">
        <v>36</v>
      </c>
      <c r="Q382" s="1">
        <v>37</v>
      </c>
      <c r="R382" s="1">
        <v>32</v>
      </c>
      <c r="S382" s="1">
        <v>49</v>
      </c>
      <c r="T382" s="1">
        <v>35</v>
      </c>
      <c r="U382" s="1">
        <v>36</v>
      </c>
      <c r="V382" s="1">
        <v>27</v>
      </c>
      <c r="W382" s="1">
        <v>33</v>
      </c>
      <c r="X382" s="1">
        <v>33</v>
      </c>
      <c r="Y382" s="1">
        <v>35</v>
      </c>
      <c r="Z382" s="1">
        <v>33</v>
      </c>
      <c r="AA382" s="1">
        <v>43</v>
      </c>
      <c r="AB382" s="1">
        <v>40</v>
      </c>
      <c r="AC382" s="1">
        <v>65</v>
      </c>
      <c r="AD382" s="1">
        <v>24</v>
      </c>
      <c r="AE382" s="1">
        <v>29</v>
      </c>
      <c r="AF382" s="1">
        <v>45</v>
      </c>
      <c r="AG382" s="1">
        <v>40</v>
      </c>
      <c r="AH382" s="1">
        <v>23</v>
      </c>
      <c r="AI382" s="1">
        <v>45</v>
      </c>
      <c r="AJ382" s="1">
        <v>40</v>
      </c>
      <c r="AK382" s="1">
        <v>54</v>
      </c>
      <c r="AL382" s="1">
        <v>51</v>
      </c>
      <c r="AM382" s="1">
        <v>41</v>
      </c>
      <c r="AN382" s="1">
        <v>34</v>
      </c>
      <c r="AO382" s="1">
        <v>30</v>
      </c>
      <c r="AP382" s="1">
        <v>46</v>
      </c>
      <c r="AQ382" s="1">
        <v>52</v>
      </c>
      <c r="AR382" s="1">
        <v>24</v>
      </c>
      <c r="AS382" s="1">
        <v>47</v>
      </c>
      <c r="AT382" s="1">
        <v>22</v>
      </c>
      <c r="AU382" s="1">
        <v>23</v>
      </c>
      <c r="AV382" s="1">
        <v>37</v>
      </c>
      <c r="AW382" s="1">
        <v>23</v>
      </c>
      <c r="AX382" s="1">
        <v>40</v>
      </c>
      <c r="AY382" s="1">
        <v>38</v>
      </c>
      <c r="AZ382" s="1">
        <v>26</v>
      </c>
      <c r="BA382" s="1">
        <v>22</v>
      </c>
      <c r="BB382" s="1">
        <v>38</v>
      </c>
      <c r="BC382" s="1">
        <v>26</v>
      </c>
      <c r="BD382" s="1">
        <v>47</v>
      </c>
      <c r="BE382" s="1">
        <v>37</v>
      </c>
      <c r="BF382" s="1">
        <v>23</v>
      </c>
      <c r="BG382" s="1">
        <v>25</v>
      </c>
      <c r="BH382" s="1">
        <v>20</v>
      </c>
      <c r="BI382" s="1">
        <v>24</v>
      </c>
      <c r="BJ382" s="1">
        <v>31</v>
      </c>
      <c r="BK382" s="1">
        <v>66</v>
      </c>
      <c r="BL382" s="1">
        <v>49</v>
      </c>
      <c r="BM382" s="1">
        <v>23</v>
      </c>
      <c r="BN382" s="1">
        <v>24</v>
      </c>
      <c r="BO382" s="1">
        <v>61</v>
      </c>
      <c r="BP382" s="1">
        <v>32</v>
      </c>
    </row>
    <row r="383" spans="1:68" x14ac:dyDescent="0.25">
      <c r="A383" s="1">
        <v>382</v>
      </c>
      <c r="B383" s="1">
        <v>55</v>
      </c>
      <c r="C383" s="1">
        <v>41</v>
      </c>
      <c r="D383" s="1">
        <v>31</v>
      </c>
      <c r="E383" s="1">
        <v>35</v>
      </c>
      <c r="F383" s="1">
        <v>20</v>
      </c>
      <c r="G383" s="1">
        <v>39</v>
      </c>
      <c r="H383" s="1">
        <v>25</v>
      </c>
      <c r="I383" s="1">
        <v>34</v>
      </c>
      <c r="J383" s="1">
        <v>30</v>
      </c>
      <c r="K383" s="1">
        <v>24</v>
      </c>
      <c r="L383" s="1">
        <v>50</v>
      </c>
      <c r="M383" s="1">
        <v>43</v>
      </c>
      <c r="N383" s="1">
        <v>46</v>
      </c>
      <c r="O383" s="1">
        <v>27</v>
      </c>
      <c r="P383" s="1">
        <v>48</v>
      </c>
      <c r="Q383" s="1">
        <v>26</v>
      </c>
      <c r="R383" s="1">
        <v>48</v>
      </c>
      <c r="S383" s="1">
        <v>49</v>
      </c>
      <c r="T383" s="1">
        <v>25</v>
      </c>
      <c r="U383" s="1">
        <v>45</v>
      </c>
      <c r="V383" s="1">
        <v>24</v>
      </c>
      <c r="W383" s="1">
        <v>42</v>
      </c>
      <c r="X383" s="1">
        <v>52</v>
      </c>
      <c r="Y383" s="1">
        <v>25</v>
      </c>
      <c r="Z383" s="1">
        <v>28</v>
      </c>
      <c r="AA383" s="1">
        <v>61</v>
      </c>
      <c r="AB383" s="1">
        <v>38</v>
      </c>
      <c r="AC383" s="1">
        <v>62</v>
      </c>
      <c r="AD383" s="1">
        <v>36</v>
      </c>
      <c r="AE383" s="1">
        <v>48</v>
      </c>
      <c r="AF383" s="1">
        <v>35</v>
      </c>
      <c r="AG383" s="1">
        <v>41</v>
      </c>
      <c r="AH383" s="1">
        <v>36</v>
      </c>
      <c r="AI383" s="1">
        <v>36</v>
      </c>
      <c r="AJ383" s="1">
        <v>42</v>
      </c>
      <c r="AK383" s="1">
        <v>45</v>
      </c>
      <c r="AL383" s="1">
        <v>32</v>
      </c>
      <c r="AM383" s="1">
        <v>47</v>
      </c>
      <c r="AN383" s="1">
        <v>37</v>
      </c>
      <c r="AO383" s="1">
        <v>57</v>
      </c>
      <c r="AP383" s="1">
        <v>56</v>
      </c>
      <c r="AQ383" s="1">
        <v>55</v>
      </c>
      <c r="AR383" s="1">
        <v>37</v>
      </c>
      <c r="AS383" s="1">
        <v>59</v>
      </c>
      <c r="AT383" s="1">
        <v>22</v>
      </c>
      <c r="AU383" s="1">
        <v>37</v>
      </c>
      <c r="AV383" s="1">
        <v>46</v>
      </c>
      <c r="AW383" s="1">
        <v>32</v>
      </c>
      <c r="AX383" s="1">
        <v>51</v>
      </c>
      <c r="AY383" s="1">
        <v>38</v>
      </c>
      <c r="AZ383" s="1">
        <v>33</v>
      </c>
      <c r="BA383" s="1">
        <v>40</v>
      </c>
      <c r="BB383" s="1">
        <v>39</v>
      </c>
      <c r="BC383" s="1">
        <v>35</v>
      </c>
      <c r="BD383" s="1">
        <v>43</v>
      </c>
      <c r="BE383" s="1">
        <v>19</v>
      </c>
      <c r="BF383" s="1">
        <v>26</v>
      </c>
      <c r="BG383" s="1">
        <v>34</v>
      </c>
      <c r="BH383" s="1">
        <v>27</v>
      </c>
      <c r="BI383" s="1">
        <v>25</v>
      </c>
      <c r="BJ383" s="1">
        <v>38</v>
      </c>
      <c r="BK383" s="1">
        <v>40</v>
      </c>
      <c r="BL383" s="1">
        <v>34</v>
      </c>
      <c r="BM383" s="1">
        <v>23</v>
      </c>
      <c r="BN383" s="1">
        <v>23</v>
      </c>
      <c r="BO383" s="1">
        <v>36</v>
      </c>
      <c r="BP383" s="1">
        <v>33</v>
      </c>
    </row>
    <row r="384" spans="1:68" x14ac:dyDescent="0.25">
      <c r="A384" s="1">
        <v>383</v>
      </c>
      <c r="B384" s="1">
        <v>44</v>
      </c>
      <c r="C384" s="1">
        <v>32</v>
      </c>
      <c r="D384" s="1">
        <v>25</v>
      </c>
      <c r="E384" s="1">
        <v>33</v>
      </c>
      <c r="F384" s="1">
        <v>32</v>
      </c>
      <c r="G384" s="1">
        <v>32</v>
      </c>
      <c r="H384" s="1">
        <v>36</v>
      </c>
      <c r="I384" s="1">
        <v>29</v>
      </c>
      <c r="J384" s="1">
        <v>27</v>
      </c>
      <c r="K384" s="1">
        <v>64</v>
      </c>
      <c r="L384" s="1">
        <v>25</v>
      </c>
      <c r="M384" s="1">
        <v>28</v>
      </c>
      <c r="N384" s="1">
        <v>34</v>
      </c>
      <c r="O384" s="1">
        <v>59</v>
      </c>
      <c r="P384" s="1">
        <v>35</v>
      </c>
      <c r="Q384" s="1">
        <v>42</v>
      </c>
      <c r="R384" s="1">
        <v>25</v>
      </c>
      <c r="S384" s="1">
        <v>48</v>
      </c>
      <c r="T384" s="1">
        <v>23</v>
      </c>
      <c r="U384" s="1">
        <v>60</v>
      </c>
      <c r="V384" s="1">
        <v>37</v>
      </c>
      <c r="W384" s="1">
        <v>38</v>
      </c>
      <c r="X384" s="1">
        <v>64</v>
      </c>
      <c r="Y384" s="1">
        <v>36</v>
      </c>
      <c r="Z384" s="1">
        <v>36</v>
      </c>
      <c r="AA384" s="1">
        <v>56</v>
      </c>
      <c r="AB384" s="1">
        <v>35</v>
      </c>
      <c r="AC384" s="1">
        <v>48</v>
      </c>
      <c r="AD384" s="1">
        <v>28</v>
      </c>
      <c r="AE384" s="1">
        <v>27</v>
      </c>
      <c r="AF384" s="1">
        <v>30</v>
      </c>
      <c r="AG384" s="1">
        <v>66</v>
      </c>
      <c r="AH384" s="1">
        <v>38</v>
      </c>
      <c r="AI384" s="1">
        <v>44</v>
      </c>
      <c r="AJ384" s="1">
        <v>44</v>
      </c>
      <c r="AK384" s="1">
        <v>44</v>
      </c>
      <c r="AL384" s="1">
        <v>41</v>
      </c>
      <c r="AM384" s="1">
        <v>31</v>
      </c>
      <c r="AN384" s="1">
        <v>37</v>
      </c>
      <c r="AO384" s="1">
        <v>35</v>
      </c>
      <c r="AP384" s="1">
        <v>34</v>
      </c>
      <c r="AQ384" s="1">
        <v>32</v>
      </c>
      <c r="AR384" s="1">
        <v>60</v>
      </c>
      <c r="AS384" s="1">
        <v>67</v>
      </c>
      <c r="AT384" s="1">
        <v>33</v>
      </c>
      <c r="AU384" s="1">
        <v>36</v>
      </c>
      <c r="AV384" s="1">
        <v>64</v>
      </c>
      <c r="AW384" s="1">
        <v>41</v>
      </c>
      <c r="AX384" s="1">
        <v>34</v>
      </c>
      <c r="AY384" s="1">
        <v>24</v>
      </c>
      <c r="AZ384" s="1">
        <v>42</v>
      </c>
      <c r="BA384" s="1">
        <v>41</v>
      </c>
      <c r="BB384" s="1">
        <v>19</v>
      </c>
      <c r="BC384" s="1">
        <v>31</v>
      </c>
      <c r="BD384" s="1">
        <v>58</v>
      </c>
      <c r="BE384" s="1">
        <v>48</v>
      </c>
      <c r="BF384" s="1">
        <v>25</v>
      </c>
      <c r="BG384" s="1">
        <v>37</v>
      </c>
      <c r="BH384" s="1">
        <v>55</v>
      </c>
      <c r="BI384" s="1">
        <v>59</v>
      </c>
      <c r="BJ384" s="1">
        <v>39</v>
      </c>
      <c r="BK384" s="1">
        <v>49</v>
      </c>
      <c r="BL384" s="1">
        <v>30</v>
      </c>
      <c r="BM384" s="1">
        <v>37</v>
      </c>
      <c r="BN384" s="1">
        <v>42</v>
      </c>
      <c r="BO384" s="1">
        <v>44</v>
      </c>
      <c r="BP384" s="1">
        <v>23</v>
      </c>
    </row>
    <row r="385" spans="1:68" x14ac:dyDescent="0.25">
      <c r="A385" s="1">
        <v>384</v>
      </c>
      <c r="B385" s="1">
        <v>39</v>
      </c>
      <c r="C385" s="1">
        <v>44</v>
      </c>
      <c r="D385" s="1">
        <v>64</v>
      </c>
      <c r="E385" s="1">
        <v>20</v>
      </c>
      <c r="F385" s="1">
        <v>42</v>
      </c>
      <c r="G385" s="1">
        <v>21</v>
      </c>
      <c r="H385" s="1">
        <v>67</v>
      </c>
      <c r="I385" s="1">
        <v>40</v>
      </c>
      <c r="J385" s="1">
        <v>57</v>
      </c>
      <c r="K385" s="1">
        <v>53</v>
      </c>
      <c r="L385" s="1">
        <v>40</v>
      </c>
      <c r="M385" s="1">
        <v>20</v>
      </c>
      <c r="N385" s="1">
        <v>35</v>
      </c>
      <c r="O385" s="1">
        <v>22</v>
      </c>
      <c r="P385" s="1">
        <v>31</v>
      </c>
      <c r="Q385" s="1">
        <v>33</v>
      </c>
      <c r="R385" s="1">
        <v>54</v>
      </c>
      <c r="S385" s="1">
        <v>39</v>
      </c>
      <c r="T385" s="1">
        <v>55</v>
      </c>
      <c r="U385" s="1">
        <v>49</v>
      </c>
      <c r="V385" s="1">
        <v>35</v>
      </c>
      <c r="W385" s="1">
        <v>29</v>
      </c>
      <c r="X385" s="1">
        <v>51</v>
      </c>
      <c r="Y385" s="1">
        <v>23</v>
      </c>
      <c r="Z385" s="1">
        <v>41</v>
      </c>
      <c r="AA385" s="1">
        <v>24</v>
      </c>
      <c r="AB385" s="1">
        <v>45</v>
      </c>
      <c r="AC385" s="1">
        <v>30</v>
      </c>
      <c r="AD385" s="1">
        <v>32</v>
      </c>
      <c r="AE385" s="1">
        <v>62</v>
      </c>
      <c r="AF385" s="1">
        <v>47</v>
      </c>
      <c r="AG385" s="1">
        <v>34</v>
      </c>
      <c r="AH385" s="1">
        <v>56</v>
      </c>
      <c r="AI385" s="1">
        <v>31</v>
      </c>
      <c r="AJ385" s="1">
        <v>32</v>
      </c>
      <c r="AK385" s="1">
        <v>40</v>
      </c>
      <c r="AL385" s="1">
        <v>42</v>
      </c>
      <c r="AM385" s="1">
        <v>36</v>
      </c>
      <c r="AN385" s="1">
        <v>31</v>
      </c>
      <c r="AO385" s="1">
        <v>45</v>
      </c>
      <c r="AP385" s="1">
        <v>37</v>
      </c>
      <c r="AQ385" s="1">
        <v>43</v>
      </c>
      <c r="AR385" s="1">
        <v>55</v>
      </c>
      <c r="AS385" s="1">
        <v>44</v>
      </c>
      <c r="AT385" s="1">
        <v>53</v>
      </c>
      <c r="AU385" s="1">
        <v>22</v>
      </c>
      <c r="AV385" s="1">
        <v>56</v>
      </c>
      <c r="AW385" s="1">
        <v>42</v>
      </c>
      <c r="AX385" s="1">
        <v>31</v>
      </c>
      <c r="AY385" s="1">
        <v>33</v>
      </c>
      <c r="AZ385" s="1">
        <v>66</v>
      </c>
      <c r="BA385" s="1">
        <v>22</v>
      </c>
      <c r="BB385" s="1">
        <v>20</v>
      </c>
      <c r="BC385" s="1">
        <v>22</v>
      </c>
      <c r="BD385" s="1">
        <v>36</v>
      </c>
      <c r="BE385" s="1">
        <v>26</v>
      </c>
      <c r="BF385" s="1">
        <v>27</v>
      </c>
      <c r="BG385" s="1">
        <v>65</v>
      </c>
      <c r="BH385" s="1">
        <v>36</v>
      </c>
      <c r="BI385" s="1">
        <v>21</v>
      </c>
      <c r="BJ385" s="1">
        <v>63</v>
      </c>
      <c r="BK385" s="1">
        <v>53</v>
      </c>
      <c r="BL385" s="1">
        <v>22</v>
      </c>
      <c r="BM385" s="1">
        <v>36</v>
      </c>
      <c r="BN385" s="1">
        <v>34</v>
      </c>
      <c r="BO385" s="1">
        <v>35</v>
      </c>
      <c r="BP385" s="1">
        <v>57</v>
      </c>
    </row>
    <row r="386" spans="1:68" x14ac:dyDescent="0.25">
      <c r="A386" s="1">
        <v>385</v>
      </c>
      <c r="B386" s="1">
        <v>25</v>
      </c>
      <c r="C386" s="1">
        <v>44</v>
      </c>
      <c r="D386" s="1">
        <v>35</v>
      </c>
      <c r="E386" s="1">
        <v>50</v>
      </c>
      <c r="F386" s="1">
        <v>37</v>
      </c>
      <c r="G386" s="1">
        <v>43</v>
      </c>
      <c r="H386" s="1">
        <v>68</v>
      </c>
      <c r="I386" s="1">
        <v>33</v>
      </c>
      <c r="J386" s="1">
        <v>32</v>
      </c>
      <c r="K386" s="1">
        <v>21</v>
      </c>
      <c r="L386" s="1">
        <v>24</v>
      </c>
      <c r="M386" s="1">
        <v>22</v>
      </c>
      <c r="N386" s="1">
        <v>33</v>
      </c>
      <c r="O386" s="1">
        <v>45</v>
      </c>
      <c r="P386" s="1">
        <v>47</v>
      </c>
      <c r="Q386" s="1">
        <v>23</v>
      </c>
      <c r="R386" s="1">
        <v>27</v>
      </c>
      <c r="S386" s="1">
        <v>53</v>
      </c>
      <c r="T386" s="1">
        <v>60</v>
      </c>
      <c r="U386" s="1">
        <v>45</v>
      </c>
      <c r="V386" s="1">
        <v>19</v>
      </c>
      <c r="W386" s="1">
        <v>40</v>
      </c>
      <c r="X386" s="1">
        <v>46</v>
      </c>
      <c r="Y386" s="1">
        <v>51</v>
      </c>
      <c r="Z386" s="1">
        <v>35</v>
      </c>
      <c r="AA386" s="1">
        <v>57</v>
      </c>
      <c r="AB386" s="1">
        <v>31</v>
      </c>
      <c r="AC386" s="1">
        <v>58</v>
      </c>
      <c r="AD386" s="1">
        <v>26</v>
      </c>
      <c r="AE386" s="1">
        <v>28</v>
      </c>
      <c r="AF386" s="1">
        <v>32</v>
      </c>
      <c r="AG386" s="1">
        <v>40</v>
      </c>
      <c r="AH386" s="1">
        <v>35</v>
      </c>
      <c r="AI386" s="1">
        <v>24</v>
      </c>
      <c r="AJ386" s="1">
        <v>40</v>
      </c>
      <c r="AK386" s="1">
        <v>40</v>
      </c>
      <c r="AL386" s="1">
        <v>37</v>
      </c>
      <c r="AM386" s="1">
        <v>39</v>
      </c>
      <c r="AN386" s="1">
        <v>39</v>
      </c>
      <c r="AO386" s="1">
        <v>21</v>
      </c>
      <c r="AP386" s="1">
        <v>35</v>
      </c>
      <c r="AQ386" s="1">
        <v>63</v>
      </c>
      <c r="AR386" s="1">
        <v>25</v>
      </c>
      <c r="AS386" s="1">
        <v>45</v>
      </c>
      <c r="AT386" s="1">
        <v>45</v>
      </c>
      <c r="AU386" s="1">
        <v>21</v>
      </c>
      <c r="AV386" s="1">
        <v>47</v>
      </c>
      <c r="AW386" s="1">
        <v>19</v>
      </c>
      <c r="AX386" s="1">
        <v>30</v>
      </c>
      <c r="AY386" s="1">
        <v>30</v>
      </c>
      <c r="AZ386" s="1">
        <v>32</v>
      </c>
      <c r="BA386" s="1">
        <v>39</v>
      </c>
      <c r="BB386" s="1">
        <v>47</v>
      </c>
      <c r="BC386" s="1">
        <v>28</v>
      </c>
      <c r="BD386" s="1">
        <v>40</v>
      </c>
      <c r="BE386" s="1">
        <v>39</v>
      </c>
      <c r="BF386" s="1">
        <v>37</v>
      </c>
      <c r="BG386" s="1">
        <v>39</v>
      </c>
      <c r="BH386" s="1">
        <v>37</v>
      </c>
      <c r="BI386" s="1">
        <v>36</v>
      </c>
      <c r="BJ386" s="1">
        <v>35</v>
      </c>
      <c r="BK386" s="1">
        <v>33</v>
      </c>
      <c r="BL386" s="1">
        <v>27</v>
      </c>
      <c r="BM386" s="1">
        <v>57</v>
      </c>
      <c r="BN386" s="1">
        <v>21</v>
      </c>
      <c r="BO386" s="1">
        <v>41</v>
      </c>
      <c r="BP386" s="1">
        <v>53</v>
      </c>
    </row>
    <row r="387" spans="1:68" x14ac:dyDescent="0.25">
      <c r="A387" s="1">
        <v>386</v>
      </c>
      <c r="B387" s="1">
        <v>61</v>
      </c>
      <c r="C387" s="1">
        <v>31</v>
      </c>
      <c r="D387" s="1">
        <v>31</v>
      </c>
      <c r="E387" s="1">
        <v>31</v>
      </c>
      <c r="F387" s="1">
        <v>22</v>
      </c>
      <c r="G387" s="1">
        <v>24</v>
      </c>
      <c r="H387" s="1">
        <v>33</v>
      </c>
      <c r="I387" s="1">
        <v>20</v>
      </c>
      <c r="J387" s="1">
        <v>58</v>
      </c>
      <c r="K387" s="1">
        <v>31</v>
      </c>
      <c r="L387" s="1">
        <v>56</v>
      </c>
      <c r="M387" s="1">
        <v>25</v>
      </c>
      <c r="N387" s="1">
        <v>25</v>
      </c>
      <c r="O387" s="1">
        <v>33</v>
      </c>
      <c r="P387" s="1">
        <v>39</v>
      </c>
      <c r="Q387" s="1">
        <v>36</v>
      </c>
      <c r="R387" s="1">
        <v>23</v>
      </c>
      <c r="S387" s="1">
        <v>33</v>
      </c>
      <c r="T387" s="1">
        <v>39</v>
      </c>
      <c r="U387" s="1">
        <v>42</v>
      </c>
      <c r="V387" s="1">
        <v>40</v>
      </c>
      <c r="W387" s="1">
        <v>33</v>
      </c>
      <c r="X387" s="1">
        <v>43</v>
      </c>
      <c r="Y387" s="1">
        <v>57</v>
      </c>
      <c r="Z387" s="1">
        <v>34</v>
      </c>
      <c r="AA387" s="1">
        <v>64</v>
      </c>
      <c r="AB387" s="1">
        <v>51</v>
      </c>
      <c r="AC387" s="1">
        <v>54</v>
      </c>
      <c r="AD387" s="1">
        <v>46</v>
      </c>
      <c r="AE387" s="1">
        <v>33</v>
      </c>
      <c r="AF387" s="1">
        <v>43</v>
      </c>
      <c r="AG387" s="1">
        <v>30</v>
      </c>
      <c r="AH387" s="1">
        <v>29</v>
      </c>
      <c r="AI387" s="1">
        <v>30</v>
      </c>
      <c r="AJ387" s="1">
        <v>29</v>
      </c>
      <c r="AK387" s="1">
        <v>59</v>
      </c>
      <c r="AL387" s="1">
        <v>34</v>
      </c>
      <c r="AM387" s="1">
        <v>34</v>
      </c>
      <c r="AN387" s="1">
        <v>24</v>
      </c>
      <c r="AO387" s="1">
        <v>37</v>
      </c>
      <c r="AP387" s="1">
        <v>56</v>
      </c>
      <c r="AQ387" s="1">
        <v>23</v>
      </c>
      <c r="AR387" s="1">
        <v>40</v>
      </c>
      <c r="AS387" s="1">
        <v>33</v>
      </c>
      <c r="AT387" s="1">
        <v>30</v>
      </c>
      <c r="AU387" s="1">
        <v>22</v>
      </c>
      <c r="AV387" s="1">
        <v>53</v>
      </c>
      <c r="AW387" s="1">
        <v>42</v>
      </c>
      <c r="AX387" s="1">
        <v>35</v>
      </c>
      <c r="AY387" s="1">
        <v>48</v>
      </c>
      <c r="AZ387" s="1">
        <v>26</v>
      </c>
      <c r="BA387" s="1">
        <v>53</v>
      </c>
      <c r="BB387" s="1">
        <v>34</v>
      </c>
      <c r="BC387" s="1">
        <v>26</v>
      </c>
      <c r="BD387" s="1">
        <v>48</v>
      </c>
      <c r="BE387" s="1">
        <v>42</v>
      </c>
      <c r="BF387" s="1">
        <v>49</v>
      </c>
      <c r="BG387" s="1">
        <v>37</v>
      </c>
      <c r="BH387" s="1">
        <v>39</v>
      </c>
      <c r="BI387" s="1">
        <v>25</v>
      </c>
      <c r="BJ387" s="1">
        <v>59</v>
      </c>
      <c r="BK387" s="1">
        <v>27</v>
      </c>
      <c r="BL387" s="1">
        <v>42</v>
      </c>
      <c r="BM387" s="1">
        <v>37</v>
      </c>
      <c r="BN387" s="1">
        <v>60</v>
      </c>
      <c r="BO387" s="1">
        <v>72</v>
      </c>
      <c r="BP387" s="1">
        <v>41</v>
      </c>
    </row>
    <row r="388" spans="1:68" x14ac:dyDescent="0.25">
      <c r="A388" s="1">
        <v>387</v>
      </c>
      <c r="B388" s="1">
        <v>44</v>
      </c>
      <c r="C388" s="1">
        <v>66</v>
      </c>
      <c r="D388" s="1">
        <v>39</v>
      </c>
      <c r="E388" s="1">
        <v>59</v>
      </c>
      <c r="F388" s="1">
        <v>32</v>
      </c>
      <c r="G388" s="1">
        <v>31</v>
      </c>
      <c r="H388" s="1">
        <v>35</v>
      </c>
      <c r="I388" s="1">
        <v>28</v>
      </c>
      <c r="J388" s="1">
        <v>62</v>
      </c>
      <c r="K388" s="1">
        <v>50</v>
      </c>
      <c r="L388" s="1">
        <v>24</v>
      </c>
      <c r="M388" s="1">
        <v>66</v>
      </c>
      <c r="N388" s="1">
        <v>55</v>
      </c>
      <c r="O388" s="1">
        <v>34</v>
      </c>
      <c r="P388" s="1">
        <v>37</v>
      </c>
      <c r="Q388" s="1">
        <v>21</v>
      </c>
      <c r="R388" s="1">
        <v>51</v>
      </c>
      <c r="S388" s="1">
        <v>35</v>
      </c>
      <c r="T388" s="1">
        <v>32</v>
      </c>
      <c r="U388" s="1">
        <v>49</v>
      </c>
      <c r="V388" s="1">
        <v>57</v>
      </c>
      <c r="W388" s="1">
        <v>26</v>
      </c>
      <c r="X388" s="1">
        <v>45</v>
      </c>
      <c r="Y388" s="1">
        <v>42</v>
      </c>
      <c r="Z388" s="1">
        <v>42</v>
      </c>
      <c r="AA388" s="1">
        <v>68</v>
      </c>
      <c r="AB388" s="1">
        <v>39</v>
      </c>
      <c r="AC388" s="1">
        <v>49</v>
      </c>
      <c r="AD388" s="1">
        <v>34</v>
      </c>
      <c r="AE388" s="1">
        <v>30</v>
      </c>
      <c r="AF388" s="1">
        <v>38</v>
      </c>
      <c r="AG388" s="1">
        <v>31</v>
      </c>
      <c r="AH388" s="1">
        <v>48</v>
      </c>
      <c r="AI388" s="1">
        <v>40</v>
      </c>
      <c r="AJ388" s="1">
        <v>28</v>
      </c>
      <c r="AK388" s="1">
        <v>27</v>
      </c>
      <c r="AL388" s="1">
        <v>21</v>
      </c>
      <c r="AM388" s="1">
        <v>51</v>
      </c>
      <c r="AN388" s="1">
        <v>31</v>
      </c>
      <c r="AO388" s="1">
        <v>23</v>
      </c>
      <c r="AP388" s="1">
        <v>49</v>
      </c>
      <c r="AQ388" s="1">
        <v>27</v>
      </c>
      <c r="AR388" s="1">
        <v>30</v>
      </c>
      <c r="AS388" s="1">
        <v>51</v>
      </c>
      <c r="AT388" s="1">
        <v>23</v>
      </c>
      <c r="AU388" s="1">
        <v>28</v>
      </c>
      <c r="AV388" s="1">
        <v>38</v>
      </c>
      <c r="AW388" s="1">
        <v>53</v>
      </c>
      <c r="AX388" s="1">
        <v>23</v>
      </c>
      <c r="AY388" s="1">
        <v>24</v>
      </c>
      <c r="AZ388" s="1">
        <v>31</v>
      </c>
      <c r="BA388" s="1">
        <v>24</v>
      </c>
      <c r="BB388" s="1">
        <v>37</v>
      </c>
      <c r="BC388" s="1">
        <v>33</v>
      </c>
      <c r="BD388" s="1">
        <v>33</v>
      </c>
      <c r="BE388" s="1">
        <v>51</v>
      </c>
      <c r="BF388" s="1">
        <v>53</v>
      </c>
      <c r="BG388" s="1">
        <v>60</v>
      </c>
      <c r="BH388" s="1">
        <v>33</v>
      </c>
      <c r="BI388" s="1">
        <v>35</v>
      </c>
      <c r="BJ388" s="1">
        <v>28</v>
      </c>
      <c r="BK388" s="1">
        <v>43</v>
      </c>
      <c r="BL388" s="1">
        <v>38</v>
      </c>
      <c r="BM388" s="1">
        <v>46</v>
      </c>
      <c r="BN388" s="1">
        <v>19</v>
      </c>
      <c r="BO388" s="1">
        <v>40</v>
      </c>
      <c r="BP388" s="1">
        <v>36</v>
      </c>
    </row>
    <row r="389" spans="1:68" x14ac:dyDescent="0.25">
      <c r="A389" s="1">
        <v>388</v>
      </c>
      <c r="B389" s="1">
        <v>31</v>
      </c>
      <c r="C389" s="1">
        <v>32</v>
      </c>
      <c r="D389" s="1">
        <v>33</v>
      </c>
      <c r="E389" s="1">
        <v>50</v>
      </c>
      <c r="F389" s="1">
        <v>38</v>
      </c>
      <c r="G389" s="1">
        <v>27</v>
      </c>
      <c r="H389" s="1">
        <v>63</v>
      </c>
      <c r="I389" s="1">
        <v>57</v>
      </c>
      <c r="J389" s="1">
        <v>39</v>
      </c>
      <c r="K389" s="1">
        <v>2</v>
      </c>
      <c r="L389" s="1">
        <v>62</v>
      </c>
      <c r="M389" s="1">
        <v>37</v>
      </c>
      <c r="N389" s="1">
        <v>45</v>
      </c>
      <c r="O389" s="1">
        <v>35</v>
      </c>
      <c r="P389" s="1">
        <v>48</v>
      </c>
      <c r="Q389" s="1">
        <v>31</v>
      </c>
      <c r="R389" s="1">
        <v>29</v>
      </c>
      <c r="S389" s="1">
        <v>23</v>
      </c>
      <c r="T389" s="1">
        <v>43</v>
      </c>
      <c r="U389" s="1">
        <v>34</v>
      </c>
      <c r="V389" s="1">
        <v>58</v>
      </c>
      <c r="W389" s="1">
        <v>49</v>
      </c>
      <c r="X389" s="1">
        <v>55</v>
      </c>
      <c r="Y389" s="1">
        <v>46</v>
      </c>
      <c r="Z389" s="1">
        <v>55</v>
      </c>
      <c r="AA389" s="1">
        <v>62</v>
      </c>
      <c r="AB389" s="1">
        <v>33</v>
      </c>
      <c r="AC389" s="1">
        <v>44</v>
      </c>
      <c r="AD389" s="1">
        <v>27</v>
      </c>
      <c r="AE389" s="1">
        <v>37</v>
      </c>
      <c r="AF389" s="1">
        <v>60</v>
      </c>
      <c r="AG389" s="1">
        <v>49</v>
      </c>
      <c r="AH389" s="1">
        <v>24</v>
      </c>
      <c r="AI389" s="1">
        <v>20</v>
      </c>
      <c r="AJ389" s="1">
        <v>54</v>
      </c>
      <c r="AK389" s="1">
        <v>33</v>
      </c>
      <c r="AL389" s="1">
        <v>44</v>
      </c>
      <c r="AM389" s="1">
        <v>49</v>
      </c>
      <c r="AN389" s="1">
        <v>40</v>
      </c>
      <c r="AO389" s="1">
        <v>19</v>
      </c>
      <c r="AP389" s="1">
        <v>57</v>
      </c>
      <c r="AQ389" s="1">
        <v>33</v>
      </c>
      <c r="AR389" s="1">
        <v>26</v>
      </c>
      <c r="AS389" s="1">
        <v>25</v>
      </c>
      <c r="AT389" s="1">
        <v>19</v>
      </c>
      <c r="AU389" s="1">
        <v>64</v>
      </c>
      <c r="AV389" s="1">
        <v>27</v>
      </c>
      <c r="AW389" s="1">
        <v>19</v>
      </c>
      <c r="AX389" s="1">
        <v>42</v>
      </c>
      <c r="AY389" s="1">
        <v>27</v>
      </c>
      <c r="AZ389" s="1">
        <v>20</v>
      </c>
      <c r="BA389" s="1">
        <v>38</v>
      </c>
      <c r="BB389" s="1">
        <v>26</v>
      </c>
      <c r="BC389" s="1">
        <v>53</v>
      </c>
      <c r="BD389" s="1">
        <v>36</v>
      </c>
      <c r="BE389" s="1">
        <v>52</v>
      </c>
      <c r="BF389" s="1">
        <v>33</v>
      </c>
      <c r="BG389" s="1">
        <v>52</v>
      </c>
      <c r="BH389" s="1">
        <v>37</v>
      </c>
      <c r="BI389" s="1">
        <v>42</v>
      </c>
      <c r="BJ389" s="1">
        <v>43</v>
      </c>
      <c r="BK389" s="1">
        <v>34</v>
      </c>
      <c r="BL389" s="1">
        <v>29</v>
      </c>
      <c r="BM389" s="1">
        <v>29</v>
      </c>
      <c r="BN389" s="1">
        <v>33</v>
      </c>
      <c r="BO389" s="1">
        <v>35</v>
      </c>
      <c r="BP389" s="1">
        <v>27</v>
      </c>
    </row>
    <row r="390" spans="1:68" x14ac:dyDescent="0.25">
      <c r="A390" s="1">
        <v>389</v>
      </c>
      <c r="B390" s="1">
        <v>59</v>
      </c>
      <c r="C390" s="1">
        <v>37</v>
      </c>
      <c r="D390" s="1">
        <v>20</v>
      </c>
      <c r="E390" s="1">
        <v>41</v>
      </c>
      <c r="F390" s="1">
        <v>23</v>
      </c>
      <c r="G390" s="1">
        <v>27</v>
      </c>
      <c r="H390" s="1">
        <v>42</v>
      </c>
      <c r="I390" s="1">
        <v>45</v>
      </c>
      <c r="J390" s="1">
        <v>36</v>
      </c>
      <c r="K390" s="1">
        <v>30</v>
      </c>
      <c r="L390" s="1">
        <v>58</v>
      </c>
      <c r="M390" s="1">
        <v>27</v>
      </c>
      <c r="N390" s="1">
        <v>38</v>
      </c>
      <c r="O390" s="1">
        <v>29</v>
      </c>
      <c r="P390" s="1">
        <v>23</v>
      </c>
      <c r="Q390" s="1">
        <v>36</v>
      </c>
      <c r="R390" s="1">
        <v>40</v>
      </c>
      <c r="S390" s="1">
        <v>22</v>
      </c>
      <c r="T390" s="1">
        <v>29</v>
      </c>
      <c r="U390" s="1">
        <v>22</v>
      </c>
      <c r="V390" s="1">
        <v>36</v>
      </c>
      <c r="W390" s="1">
        <v>31</v>
      </c>
      <c r="X390" s="1">
        <v>21</v>
      </c>
      <c r="Y390" s="1">
        <v>25</v>
      </c>
      <c r="Z390" s="1">
        <v>27</v>
      </c>
      <c r="AA390" s="1">
        <v>58</v>
      </c>
      <c r="AB390" s="1">
        <v>32</v>
      </c>
      <c r="AC390" s="1">
        <v>31</v>
      </c>
      <c r="AD390" s="1">
        <v>41</v>
      </c>
      <c r="AE390" s="1">
        <v>54</v>
      </c>
      <c r="AF390" s="1">
        <v>32</v>
      </c>
      <c r="AG390" s="1">
        <v>39</v>
      </c>
      <c r="AH390" s="1">
        <v>48</v>
      </c>
      <c r="AI390" s="1">
        <v>34</v>
      </c>
      <c r="AJ390" s="1">
        <v>69</v>
      </c>
      <c r="AK390" s="1">
        <v>31</v>
      </c>
      <c r="AL390" s="1">
        <v>34</v>
      </c>
      <c r="AM390" s="1">
        <v>43</v>
      </c>
      <c r="AN390" s="1">
        <v>36</v>
      </c>
      <c r="AO390" s="1">
        <v>40</v>
      </c>
      <c r="AP390" s="1">
        <v>53</v>
      </c>
      <c r="AQ390" s="1">
        <v>38</v>
      </c>
      <c r="AR390" s="1">
        <v>40</v>
      </c>
      <c r="AS390" s="1">
        <v>43</v>
      </c>
      <c r="AT390" s="1">
        <v>25</v>
      </c>
      <c r="AU390" s="1">
        <v>41</v>
      </c>
      <c r="AV390" s="1">
        <v>59</v>
      </c>
      <c r="AW390" s="1">
        <v>24</v>
      </c>
      <c r="AX390" s="1">
        <v>38</v>
      </c>
      <c r="AY390" s="1">
        <v>28</v>
      </c>
      <c r="AZ390" s="1">
        <v>25</v>
      </c>
      <c r="BA390" s="1">
        <v>20</v>
      </c>
      <c r="BB390" s="1">
        <v>57</v>
      </c>
      <c r="BC390" s="1">
        <v>42</v>
      </c>
      <c r="BD390" s="1">
        <v>50</v>
      </c>
      <c r="BE390" s="1">
        <v>41</v>
      </c>
      <c r="BF390" s="1">
        <v>21</v>
      </c>
      <c r="BG390" s="1">
        <v>46</v>
      </c>
      <c r="BH390" s="1">
        <v>53</v>
      </c>
      <c r="BI390" s="1">
        <v>41</v>
      </c>
      <c r="BJ390" s="1">
        <v>42</v>
      </c>
      <c r="BK390" s="1">
        <v>34</v>
      </c>
      <c r="BL390" s="1">
        <v>28</v>
      </c>
      <c r="BM390" s="1">
        <v>33</v>
      </c>
      <c r="BN390" s="1">
        <v>25</v>
      </c>
      <c r="BO390" s="1">
        <v>57</v>
      </c>
      <c r="BP390" s="1">
        <v>45</v>
      </c>
    </row>
    <row r="391" spans="1:68" x14ac:dyDescent="0.25">
      <c r="A391" s="1">
        <v>390</v>
      </c>
      <c r="B391" s="1">
        <v>21</v>
      </c>
      <c r="C391" s="1">
        <v>37</v>
      </c>
      <c r="D391" s="1">
        <v>72</v>
      </c>
      <c r="E391" s="1">
        <v>54</v>
      </c>
      <c r="F391" s="1">
        <v>30</v>
      </c>
      <c r="G391" s="1">
        <v>34</v>
      </c>
      <c r="H391" s="1">
        <v>49</v>
      </c>
      <c r="I391" s="1">
        <v>57</v>
      </c>
      <c r="J391" s="1">
        <v>37</v>
      </c>
      <c r="K391" s="1">
        <v>64</v>
      </c>
      <c r="L391" s="1">
        <v>25</v>
      </c>
      <c r="M391" s="1">
        <v>29</v>
      </c>
      <c r="N391" s="1">
        <v>48</v>
      </c>
      <c r="O391" s="1">
        <v>50</v>
      </c>
      <c r="P391" s="1">
        <v>30</v>
      </c>
      <c r="Q391" s="1">
        <v>42</v>
      </c>
      <c r="R391" s="1">
        <v>59</v>
      </c>
      <c r="S391" s="1">
        <v>46</v>
      </c>
      <c r="T391" s="1">
        <v>29</v>
      </c>
      <c r="U391" s="1">
        <v>33</v>
      </c>
      <c r="V391" s="1">
        <v>20</v>
      </c>
      <c r="W391" s="1">
        <v>34</v>
      </c>
      <c r="X391" s="1">
        <v>41</v>
      </c>
      <c r="Y391" s="1">
        <v>35</v>
      </c>
      <c r="Z391" s="1">
        <v>26</v>
      </c>
      <c r="AA391" s="1">
        <v>36</v>
      </c>
      <c r="AB391" s="1">
        <v>23</v>
      </c>
      <c r="AC391" s="1">
        <v>41</v>
      </c>
      <c r="AD391" s="1">
        <v>26</v>
      </c>
      <c r="AE391" s="1">
        <v>51</v>
      </c>
      <c r="AF391" s="1">
        <v>31</v>
      </c>
      <c r="AG391" s="1">
        <v>45</v>
      </c>
      <c r="AH391" s="1">
        <v>35</v>
      </c>
      <c r="AI391" s="1">
        <v>24</v>
      </c>
      <c r="AJ391" s="1">
        <v>44</v>
      </c>
      <c r="AK391" s="1">
        <v>31</v>
      </c>
      <c r="AL391" s="1">
        <v>60</v>
      </c>
      <c r="AM391" s="1">
        <v>62</v>
      </c>
      <c r="AN391" s="1">
        <v>32</v>
      </c>
      <c r="AO391" s="1">
        <v>27</v>
      </c>
      <c r="AP391" s="1">
        <v>53</v>
      </c>
      <c r="AQ391" s="1">
        <v>55</v>
      </c>
      <c r="AR391" s="1">
        <v>40</v>
      </c>
      <c r="AS391" s="1">
        <v>35</v>
      </c>
      <c r="AT391" s="1">
        <v>39</v>
      </c>
      <c r="AU391" s="1">
        <v>26</v>
      </c>
      <c r="AV391" s="1">
        <v>50</v>
      </c>
      <c r="AW391" s="1">
        <v>57</v>
      </c>
      <c r="AX391" s="1">
        <v>60</v>
      </c>
      <c r="AY391" s="1">
        <v>52</v>
      </c>
      <c r="AZ391" s="1">
        <v>23</v>
      </c>
      <c r="BA391" s="1">
        <v>44</v>
      </c>
      <c r="BB391" s="1">
        <v>25</v>
      </c>
      <c r="BC391" s="1">
        <v>29</v>
      </c>
      <c r="BD391" s="1">
        <v>36</v>
      </c>
      <c r="BE391" s="1">
        <v>24</v>
      </c>
      <c r="BF391" s="1">
        <v>42</v>
      </c>
      <c r="BG391" s="1">
        <v>62</v>
      </c>
      <c r="BH391" s="1">
        <v>46</v>
      </c>
      <c r="BI391" s="1">
        <v>32</v>
      </c>
      <c r="BJ391" s="1">
        <v>34</v>
      </c>
      <c r="BK391" s="1">
        <v>23</v>
      </c>
      <c r="BL391" s="1">
        <v>21</v>
      </c>
      <c r="BM391" s="1">
        <v>23</v>
      </c>
      <c r="BN391" s="1">
        <v>25</v>
      </c>
      <c r="BO391" s="1">
        <v>45</v>
      </c>
      <c r="BP391" s="1">
        <v>34</v>
      </c>
    </row>
    <row r="392" spans="1:68" x14ac:dyDescent="0.25">
      <c r="A392" s="1">
        <v>391</v>
      </c>
      <c r="B392" s="1">
        <v>31</v>
      </c>
      <c r="C392" s="1">
        <v>37</v>
      </c>
      <c r="D392" s="1">
        <v>28</v>
      </c>
      <c r="E392" s="1">
        <v>34</v>
      </c>
      <c r="F392" s="1">
        <v>36</v>
      </c>
      <c r="G392" s="1">
        <v>35</v>
      </c>
      <c r="H392" s="1">
        <v>27</v>
      </c>
      <c r="I392" s="1">
        <v>28</v>
      </c>
      <c r="J392" s="1">
        <v>51</v>
      </c>
      <c r="K392" s="1">
        <v>31</v>
      </c>
      <c r="L392" s="1">
        <v>34</v>
      </c>
      <c r="M392" s="1">
        <v>37</v>
      </c>
      <c r="N392" s="1">
        <v>30</v>
      </c>
      <c r="O392" s="1">
        <v>45</v>
      </c>
      <c r="P392" s="1">
        <v>28</v>
      </c>
      <c r="Q392" s="1">
        <v>43</v>
      </c>
      <c r="R392" s="1">
        <v>44</v>
      </c>
      <c r="S392" s="1">
        <v>31</v>
      </c>
      <c r="T392" s="1">
        <v>61</v>
      </c>
      <c r="U392" s="1">
        <v>50</v>
      </c>
      <c r="V392" s="1">
        <v>38</v>
      </c>
      <c r="W392" s="1">
        <v>38</v>
      </c>
      <c r="X392" s="1">
        <v>30</v>
      </c>
      <c r="Y392" s="1">
        <v>45</v>
      </c>
      <c r="Z392" s="1">
        <v>58</v>
      </c>
      <c r="AA392" s="1">
        <v>56</v>
      </c>
      <c r="AB392" s="1">
        <v>51</v>
      </c>
      <c r="AC392" s="1">
        <v>49</v>
      </c>
      <c r="AD392" s="1">
        <v>26</v>
      </c>
      <c r="AE392" s="1">
        <v>24</v>
      </c>
      <c r="AF392" s="1">
        <v>26</v>
      </c>
      <c r="AG392" s="1">
        <v>35</v>
      </c>
      <c r="AH392" s="1">
        <v>56</v>
      </c>
      <c r="AI392" s="1">
        <v>23</v>
      </c>
      <c r="AJ392" s="1">
        <v>38</v>
      </c>
      <c r="AK392" s="1">
        <v>46</v>
      </c>
      <c r="AL392" s="1">
        <v>28</v>
      </c>
      <c r="AM392" s="1">
        <v>36</v>
      </c>
      <c r="AN392" s="1">
        <v>55</v>
      </c>
      <c r="AO392" s="1">
        <v>47</v>
      </c>
      <c r="AP392" s="1">
        <v>21</v>
      </c>
      <c r="AQ392" s="1">
        <v>22</v>
      </c>
      <c r="AR392" s="1">
        <v>43</v>
      </c>
      <c r="AS392" s="1">
        <v>38</v>
      </c>
      <c r="AT392" s="1">
        <v>39</v>
      </c>
      <c r="AU392" s="1">
        <v>19</v>
      </c>
      <c r="AV392" s="1">
        <v>38</v>
      </c>
      <c r="AW392" s="1">
        <v>29</v>
      </c>
      <c r="AX392" s="1">
        <v>62</v>
      </c>
      <c r="AY392" s="1">
        <v>26</v>
      </c>
      <c r="AZ392" s="1">
        <v>40</v>
      </c>
      <c r="BA392" s="1">
        <v>33</v>
      </c>
      <c r="BB392" s="1">
        <v>37</v>
      </c>
      <c r="BC392" s="1">
        <v>63</v>
      </c>
      <c r="BD392" s="1">
        <v>44</v>
      </c>
      <c r="BE392" s="1">
        <v>45</v>
      </c>
      <c r="BF392" s="1">
        <v>32</v>
      </c>
      <c r="BG392" s="1">
        <v>26</v>
      </c>
      <c r="BH392" s="1">
        <v>21</v>
      </c>
      <c r="BI392" s="1">
        <v>22</v>
      </c>
      <c r="BJ392" s="1">
        <v>34</v>
      </c>
      <c r="BK392" s="1">
        <v>56</v>
      </c>
      <c r="BL392" s="1">
        <v>65</v>
      </c>
      <c r="BM392" s="1">
        <v>52</v>
      </c>
      <c r="BN392" s="1">
        <v>26</v>
      </c>
      <c r="BO392" s="1">
        <v>32</v>
      </c>
      <c r="BP392" s="1">
        <v>44</v>
      </c>
    </row>
    <row r="393" spans="1:68" x14ac:dyDescent="0.25">
      <c r="A393" s="1">
        <v>392</v>
      </c>
      <c r="B393" s="1">
        <v>62</v>
      </c>
      <c r="C393" s="1">
        <v>66</v>
      </c>
      <c r="D393" s="1">
        <v>35</v>
      </c>
      <c r="E393" s="1">
        <v>20</v>
      </c>
      <c r="F393" s="1">
        <v>55</v>
      </c>
      <c r="G393" s="1">
        <v>24</v>
      </c>
      <c r="H393" s="1">
        <v>28</v>
      </c>
      <c r="I393" s="1">
        <v>36</v>
      </c>
      <c r="J393" s="1">
        <v>46</v>
      </c>
      <c r="K393" s="1">
        <v>58</v>
      </c>
      <c r="L393" s="1">
        <v>31</v>
      </c>
      <c r="M393" s="1">
        <v>38</v>
      </c>
      <c r="N393" s="1">
        <v>49</v>
      </c>
      <c r="O393" s="1">
        <v>37</v>
      </c>
      <c r="P393" s="1">
        <v>25</v>
      </c>
      <c r="Q393" s="1">
        <v>30</v>
      </c>
      <c r="R393" s="1">
        <v>54</v>
      </c>
      <c r="S393" s="1">
        <v>62</v>
      </c>
      <c r="T393" s="1">
        <v>22</v>
      </c>
      <c r="U393" s="1">
        <v>41</v>
      </c>
      <c r="V393" s="1">
        <v>22</v>
      </c>
      <c r="W393" s="1">
        <v>52</v>
      </c>
      <c r="X393" s="1">
        <v>25</v>
      </c>
      <c r="Y393" s="1">
        <v>46</v>
      </c>
      <c r="Z393" s="1">
        <v>50</v>
      </c>
      <c r="AA393" s="1">
        <v>48</v>
      </c>
      <c r="AB393" s="1">
        <v>40</v>
      </c>
      <c r="AC393" s="1">
        <v>32</v>
      </c>
      <c r="AD393" s="1">
        <v>48</v>
      </c>
      <c r="AE393" s="1">
        <v>21</v>
      </c>
      <c r="AF393" s="1">
        <v>39</v>
      </c>
      <c r="AG393" s="1">
        <v>19</v>
      </c>
      <c r="AH393" s="1">
        <v>25</v>
      </c>
      <c r="AI393" s="1">
        <v>31</v>
      </c>
      <c r="AJ393" s="1">
        <v>51</v>
      </c>
      <c r="AK393" s="1">
        <v>26</v>
      </c>
      <c r="AL393" s="1">
        <v>43</v>
      </c>
      <c r="AM393" s="1">
        <v>61</v>
      </c>
      <c r="AN393" s="1">
        <v>67</v>
      </c>
      <c r="AO393" s="1">
        <v>23</v>
      </c>
      <c r="AP393" s="1">
        <v>36</v>
      </c>
      <c r="AQ393" s="1">
        <v>53</v>
      </c>
      <c r="AR393" s="1">
        <v>20</v>
      </c>
      <c r="AS393" s="1">
        <v>21</v>
      </c>
      <c r="AT393" s="1">
        <v>25</v>
      </c>
      <c r="AU393" s="1">
        <v>38</v>
      </c>
      <c r="AV393" s="1">
        <v>22</v>
      </c>
      <c r="AW393" s="1">
        <v>21</v>
      </c>
      <c r="AX393" s="1">
        <v>32</v>
      </c>
      <c r="AY393" s="1">
        <v>30</v>
      </c>
      <c r="AZ393" s="1">
        <v>21</v>
      </c>
      <c r="BA393" s="1">
        <v>51</v>
      </c>
      <c r="BB393" s="1">
        <v>22</v>
      </c>
      <c r="BC393" s="1">
        <v>58</v>
      </c>
      <c r="BD393" s="1">
        <v>47</v>
      </c>
      <c r="BE393" s="1">
        <v>37</v>
      </c>
      <c r="BF393" s="1">
        <v>39</v>
      </c>
      <c r="BG393" s="1">
        <v>32</v>
      </c>
      <c r="BH393" s="1">
        <v>24</v>
      </c>
      <c r="BI393" s="1">
        <v>57</v>
      </c>
      <c r="BJ393" s="1">
        <v>19</v>
      </c>
      <c r="BK393" s="1">
        <v>48</v>
      </c>
      <c r="BL393" s="1">
        <v>35</v>
      </c>
      <c r="BM393" s="1">
        <v>45</v>
      </c>
      <c r="BN393" s="1">
        <v>23</v>
      </c>
      <c r="BO393" s="1">
        <v>42</v>
      </c>
      <c r="BP393" s="1">
        <v>42</v>
      </c>
    </row>
    <row r="394" spans="1:68" x14ac:dyDescent="0.25">
      <c r="A394" s="1">
        <v>393</v>
      </c>
      <c r="B394" s="1">
        <v>24</v>
      </c>
      <c r="C394" s="1">
        <v>49</v>
      </c>
      <c r="D394" s="1">
        <v>51</v>
      </c>
      <c r="E394" s="1">
        <v>27</v>
      </c>
      <c r="F394" s="1">
        <v>21</v>
      </c>
      <c r="G394" s="1">
        <v>37</v>
      </c>
      <c r="H394" s="1">
        <v>33</v>
      </c>
      <c r="I394" s="1">
        <v>53</v>
      </c>
      <c r="J394" s="1">
        <v>35</v>
      </c>
      <c r="K394" s="1">
        <v>38</v>
      </c>
      <c r="L394" s="1">
        <v>27</v>
      </c>
      <c r="M394" s="1">
        <v>34</v>
      </c>
      <c r="N394" s="1">
        <v>30</v>
      </c>
      <c r="O394" s="1">
        <v>35</v>
      </c>
      <c r="P394" s="1">
        <v>28</v>
      </c>
      <c r="Q394" s="1">
        <v>42</v>
      </c>
      <c r="R394" s="1">
        <v>28</v>
      </c>
      <c r="S394" s="1">
        <v>38</v>
      </c>
      <c r="T394" s="1">
        <v>25</v>
      </c>
      <c r="U394" s="1">
        <v>22</v>
      </c>
      <c r="V394" s="1">
        <v>49</v>
      </c>
      <c r="W394" s="1">
        <v>28</v>
      </c>
      <c r="X394" s="1">
        <v>34</v>
      </c>
      <c r="Y394" s="1">
        <v>29</v>
      </c>
      <c r="Z394" s="1">
        <v>33</v>
      </c>
      <c r="AA394" s="1">
        <v>31</v>
      </c>
      <c r="AB394" s="1">
        <v>32</v>
      </c>
      <c r="AC394" s="1">
        <v>36</v>
      </c>
      <c r="AD394" s="1">
        <v>29</v>
      </c>
      <c r="AE394" s="1">
        <v>39</v>
      </c>
      <c r="AF394" s="1">
        <v>36</v>
      </c>
      <c r="AG394" s="1">
        <v>34</v>
      </c>
      <c r="AH394" s="1">
        <v>28</v>
      </c>
      <c r="AI394" s="1">
        <v>39</v>
      </c>
      <c r="AJ394" s="1">
        <v>62</v>
      </c>
      <c r="AK394" s="1">
        <v>29</v>
      </c>
      <c r="AL394" s="1">
        <v>51</v>
      </c>
      <c r="AM394" s="1">
        <v>49</v>
      </c>
      <c r="AN394" s="1">
        <v>34</v>
      </c>
      <c r="AO394" s="1">
        <v>32</v>
      </c>
      <c r="AP394" s="1">
        <v>66</v>
      </c>
      <c r="AQ394" s="1">
        <v>48</v>
      </c>
      <c r="AR394" s="1">
        <v>40</v>
      </c>
      <c r="AS394" s="1">
        <v>51</v>
      </c>
      <c r="AT394" s="1">
        <v>48</v>
      </c>
      <c r="AU394" s="1">
        <v>28</v>
      </c>
      <c r="AV394" s="1">
        <v>59</v>
      </c>
      <c r="AW394" s="1">
        <v>54</v>
      </c>
      <c r="AX394" s="1">
        <v>42</v>
      </c>
      <c r="AY394" s="1">
        <v>25</v>
      </c>
      <c r="AZ394" s="1">
        <v>33</v>
      </c>
      <c r="BA394" s="1">
        <v>34</v>
      </c>
      <c r="BB394" s="1">
        <v>28</v>
      </c>
      <c r="BC394" s="1">
        <v>57</v>
      </c>
      <c r="BD394" s="1">
        <v>55</v>
      </c>
      <c r="BE394" s="1">
        <v>20</v>
      </c>
      <c r="BF394" s="1">
        <v>22</v>
      </c>
      <c r="BG394" s="1">
        <v>29</v>
      </c>
      <c r="BH394" s="1">
        <v>37</v>
      </c>
      <c r="BI394" s="1">
        <v>51</v>
      </c>
      <c r="BJ394" s="1">
        <v>58</v>
      </c>
      <c r="BK394" s="1">
        <v>21</v>
      </c>
      <c r="BL394" s="1">
        <v>25</v>
      </c>
      <c r="BM394" s="1">
        <v>47</v>
      </c>
      <c r="BN394" s="1">
        <v>31</v>
      </c>
      <c r="BO394" s="1">
        <v>51</v>
      </c>
      <c r="BP394" s="1">
        <v>35</v>
      </c>
    </row>
    <row r="395" spans="1:68" x14ac:dyDescent="0.25">
      <c r="A395" s="1">
        <v>394</v>
      </c>
      <c r="B395" s="1">
        <v>47</v>
      </c>
      <c r="C395" s="1">
        <v>28</v>
      </c>
      <c r="D395" s="1">
        <v>66</v>
      </c>
      <c r="E395" s="1">
        <v>39</v>
      </c>
      <c r="F395" s="1">
        <v>44</v>
      </c>
      <c r="G395" s="1">
        <v>36</v>
      </c>
      <c r="H395" s="1">
        <v>49</v>
      </c>
      <c r="I395" s="1">
        <v>49</v>
      </c>
      <c r="J395" s="1">
        <v>60</v>
      </c>
      <c r="K395" s="1">
        <v>34</v>
      </c>
      <c r="L395" s="1">
        <v>45</v>
      </c>
      <c r="M395" s="1">
        <v>54</v>
      </c>
      <c r="N395" s="1">
        <v>27</v>
      </c>
      <c r="O395" s="1">
        <v>28</v>
      </c>
      <c r="P395" s="1">
        <v>35</v>
      </c>
      <c r="Q395" s="1">
        <v>22</v>
      </c>
      <c r="R395" s="1">
        <v>41</v>
      </c>
      <c r="S395" s="1">
        <v>33</v>
      </c>
      <c r="T395" s="1">
        <v>63</v>
      </c>
      <c r="U395" s="1">
        <v>19</v>
      </c>
      <c r="V395" s="1">
        <v>66</v>
      </c>
      <c r="W395" s="1">
        <v>33</v>
      </c>
      <c r="X395" s="1">
        <v>24</v>
      </c>
      <c r="Y395" s="1">
        <v>58</v>
      </c>
      <c r="Z395" s="1">
        <v>36</v>
      </c>
      <c r="AA395" s="1">
        <v>33</v>
      </c>
      <c r="AB395" s="1">
        <v>30</v>
      </c>
      <c r="AC395" s="1">
        <v>41</v>
      </c>
      <c r="AD395" s="1">
        <v>33</v>
      </c>
      <c r="AE395" s="1">
        <v>29</v>
      </c>
      <c r="AF395" s="1">
        <v>23</v>
      </c>
      <c r="AG395" s="1">
        <v>32</v>
      </c>
      <c r="AH395" s="1">
        <v>56</v>
      </c>
      <c r="AI395" s="1">
        <v>63</v>
      </c>
      <c r="AJ395" s="1">
        <v>41</v>
      </c>
      <c r="AK395" s="1">
        <v>39</v>
      </c>
      <c r="AL395" s="1">
        <v>36</v>
      </c>
      <c r="AM395" s="1">
        <v>28</v>
      </c>
      <c r="AN395" s="1">
        <v>35</v>
      </c>
      <c r="AO395" s="1">
        <v>34</v>
      </c>
      <c r="AP395" s="1">
        <v>28</v>
      </c>
      <c r="AQ395" s="1">
        <v>27</v>
      </c>
      <c r="AR395" s="1">
        <v>33</v>
      </c>
      <c r="AS395" s="1">
        <v>46</v>
      </c>
      <c r="AT395" s="1">
        <v>52</v>
      </c>
      <c r="AU395" s="1">
        <v>36</v>
      </c>
      <c r="AV395" s="1">
        <v>48</v>
      </c>
      <c r="AW395" s="1">
        <v>29</v>
      </c>
      <c r="AX395" s="1">
        <v>48</v>
      </c>
      <c r="AY395" s="1">
        <v>41</v>
      </c>
      <c r="AZ395" s="1">
        <v>26</v>
      </c>
      <c r="BA395" s="1">
        <v>34</v>
      </c>
      <c r="BB395" s="1">
        <v>27</v>
      </c>
      <c r="BC395" s="1">
        <v>23</v>
      </c>
      <c r="BD395" s="1">
        <v>52</v>
      </c>
      <c r="BE395" s="1">
        <v>33</v>
      </c>
      <c r="BF395" s="1">
        <v>27</v>
      </c>
      <c r="BG395" s="1">
        <v>35</v>
      </c>
      <c r="BH395" s="1">
        <v>34</v>
      </c>
      <c r="BI395" s="1">
        <v>30</v>
      </c>
      <c r="BJ395" s="1">
        <v>44</v>
      </c>
      <c r="BK395" s="1">
        <v>33</v>
      </c>
      <c r="BL395" s="1">
        <v>21</v>
      </c>
      <c r="BM395" s="1">
        <v>40</v>
      </c>
      <c r="BN395" s="1">
        <v>33</v>
      </c>
      <c r="BO395" s="1">
        <v>49</v>
      </c>
      <c r="BP395" s="1">
        <v>34</v>
      </c>
    </row>
    <row r="396" spans="1:68" x14ac:dyDescent="0.25">
      <c r="A396" s="1">
        <v>395</v>
      </c>
      <c r="B396" s="1">
        <v>53</v>
      </c>
      <c r="C396" s="1">
        <v>32</v>
      </c>
      <c r="D396" s="1">
        <v>41</v>
      </c>
      <c r="E396" s="1">
        <v>26</v>
      </c>
      <c r="F396" s="1">
        <v>35</v>
      </c>
      <c r="G396" s="1">
        <v>32</v>
      </c>
      <c r="H396" s="1">
        <v>43</v>
      </c>
      <c r="I396" s="1">
        <v>26</v>
      </c>
      <c r="J396" s="1">
        <v>37</v>
      </c>
      <c r="K396" s="1">
        <v>49</v>
      </c>
      <c r="L396" s="1">
        <v>21</v>
      </c>
      <c r="M396" s="1">
        <v>46</v>
      </c>
      <c r="N396" s="1">
        <v>50</v>
      </c>
      <c r="O396" s="1">
        <v>58</v>
      </c>
      <c r="P396" s="1">
        <v>27</v>
      </c>
      <c r="Q396" s="1">
        <v>36</v>
      </c>
      <c r="R396" s="1">
        <v>57</v>
      </c>
      <c r="S396" s="1">
        <v>37</v>
      </c>
      <c r="T396" s="1">
        <v>21</v>
      </c>
      <c r="U396" s="1">
        <v>28</v>
      </c>
      <c r="V396" s="1">
        <v>37</v>
      </c>
      <c r="W396" s="1">
        <v>59</v>
      </c>
      <c r="X396" s="1">
        <v>26</v>
      </c>
      <c r="Y396" s="1">
        <v>50</v>
      </c>
      <c r="Z396" s="1">
        <v>19</v>
      </c>
      <c r="AA396" s="1">
        <v>45</v>
      </c>
      <c r="AB396" s="1">
        <v>37</v>
      </c>
      <c r="AC396" s="1">
        <v>33</v>
      </c>
      <c r="AD396" s="1">
        <v>38</v>
      </c>
      <c r="AE396" s="1">
        <v>20</v>
      </c>
      <c r="AF396" s="1">
        <v>29</v>
      </c>
      <c r="AG396" s="1">
        <v>37</v>
      </c>
      <c r="AH396" s="1">
        <v>24</v>
      </c>
      <c r="AI396" s="1">
        <v>20</v>
      </c>
      <c r="AJ396" s="1">
        <v>22</v>
      </c>
      <c r="AK396" s="1">
        <v>21</v>
      </c>
      <c r="AL396" s="1">
        <v>29</v>
      </c>
      <c r="AM396" s="1">
        <v>36</v>
      </c>
      <c r="AN396" s="1">
        <v>53</v>
      </c>
      <c r="AO396" s="1">
        <v>60</v>
      </c>
      <c r="AP396" s="1">
        <v>32</v>
      </c>
      <c r="AQ396" s="1">
        <v>28</v>
      </c>
      <c r="AR396" s="1">
        <v>50</v>
      </c>
      <c r="AS396" s="1">
        <v>37</v>
      </c>
      <c r="AT396" s="1">
        <v>43</v>
      </c>
      <c r="AU396" s="1">
        <v>28</v>
      </c>
      <c r="AV396" s="1">
        <v>25</v>
      </c>
      <c r="AW396" s="1">
        <v>32</v>
      </c>
      <c r="AX396" s="1">
        <v>22</v>
      </c>
      <c r="AY396" s="1">
        <v>46</v>
      </c>
      <c r="AZ396" s="1">
        <v>43</v>
      </c>
      <c r="BA396" s="1">
        <v>46</v>
      </c>
      <c r="BB396" s="1">
        <v>33</v>
      </c>
      <c r="BC396" s="1">
        <v>45</v>
      </c>
      <c r="BD396" s="1">
        <v>66</v>
      </c>
      <c r="BE396" s="1">
        <v>26</v>
      </c>
      <c r="BF396" s="1">
        <v>34</v>
      </c>
      <c r="BG396" s="1">
        <v>25</v>
      </c>
      <c r="BH396" s="1">
        <v>40</v>
      </c>
      <c r="BI396" s="1">
        <v>41</v>
      </c>
      <c r="BJ396" s="1">
        <v>20</v>
      </c>
      <c r="BK396" s="1">
        <v>52</v>
      </c>
      <c r="BL396" s="1">
        <v>45</v>
      </c>
      <c r="BM396" s="1">
        <v>59</v>
      </c>
      <c r="BN396" s="1">
        <v>40</v>
      </c>
      <c r="BO396" s="1">
        <v>60</v>
      </c>
      <c r="BP396" s="1">
        <v>39</v>
      </c>
    </row>
    <row r="397" spans="1:68" x14ac:dyDescent="0.25">
      <c r="A397" s="1">
        <v>396</v>
      </c>
      <c r="B397" s="1">
        <v>52</v>
      </c>
      <c r="C397" s="1">
        <v>56</v>
      </c>
      <c r="D397" s="1">
        <v>47</v>
      </c>
      <c r="E397" s="1">
        <v>62</v>
      </c>
      <c r="F397" s="1">
        <v>62</v>
      </c>
      <c r="G397" s="1">
        <v>52</v>
      </c>
      <c r="H397" s="1">
        <v>29</v>
      </c>
      <c r="I397" s="1">
        <v>31</v>
      </c>
      <c r="J397" s="1">
        <v>36</v>
      </c>
      <c r="K397" s="1">
        <v>25</v>
      </c>
      <c r="L397" s="1">
        <v>21</v>
      </c>
      <c r="M397" s="1">
        <v>26</v>
      </c>
      <c r="N397" s="1">
        <v>36</v>
      </c>
      <c r="O397" s="1">
        <v>38</v>
      </c>
      <c r="P397" s="1">
        <v>40</v>
      </c>
      <c r="Q397" s="1">
        <v>58</v>
      </c>
      <c r="R397" s="1">
        <v>40</v>
      </c>
      <c r="S397" s="1">
        <v>41</v>
      </c>
      <c r="T397" s="1">
        <v>42</v>
      </c>
      <c r="U397" s="1">
        <v>26</v>
      </c>
      <c r="V397" s="1">
        <v>34</v>
      </c>
      <c r="W397" s="1">
        <v>37</v>
      </c>
      <c r="X397" s="1">
        <v>55</v>
      </c>
      <c r="Y397" s="1">
        <v>32</v>
      </c>
      <c r="Z397" s="1">
        <v>35</v>
      </c>
      <c r="AA397" s="1">
        <v>35</v>
      </c>
      <c r="AB397" s="1">
        <v>40</v>
      </c>
      <c r="AC397" s="1">
        <v>66</v>
      </c>
      <c r="AD397" s="1">
        <v>29</v>
      </c>
      <c r="AE397" s="1">
        <v>27</v>
      </c>
      <c r="AF397" s="1">
        <v>28</v>
      </c>
      <c r="AG397" s="1">
        <v>51</v>
      </c>
      <c r="AH397" s="1">
        <v>51</v>
      </c>
      <c r="AI397" s="1">
        <v>22</v>
      </c>
      <c r="AJ397" s="1">
        <v>31</v>
      </c>
      <c r="AK397" s="1">
        <v>28</v>
      </c>
      <c r="AL397" s="1">
        <v>28</v>
      </c>
      <c r="AM397" s="1">
        <v>29</v>
      </c>
      <c r="AN397" s="1">
        <v>29</v>
      </c>
      <c r="AO397" s="1">
        <v>24</v>
      </c>
      <c r="AP397" s="1">
        <v>30</v>
      </c>
      <c r="AQ397" s="1">
        <v>38</v>
      </c>
      <c r="AR397" s="1">
        <v>43</v>
      </c>
      <c r="AS397" s="1">
        <v>33</v>
      </c>
      <c r="AT397" s="1">
        <v>19</v>
      </c>
      <c r="AU397" s="1">
        <v>26</v>
      </c>
      <c r="AV397" s="1">
        <v>21</v>
      </c>
      <c r="AW397" s="1">
        <v>22</v>
      </c>
      <c r="AX397" s="1">
        <v>46</v>
      </c>
      <c r="AY397" s="1">
        <v>26</v>
      </c>
      <c r="AZ397" s="1">
        <v>46</v>
      </c>
      <c r="BA397" s="1">
        <v>51</v>
      </c>
      <c r="BB397" s="1">
        <v>22</v>
      </c>
      <c r="BC397" s="1">
        <v>51</v>
      </c>
      <c r="BD397" s="1">
        <v>32</v>
      </c>
      <c r="BE397" s="1">
        <v>20</v>
      </c>
      <c r="BF397" s="1">
        <v>45</v>
      </c>
      <c r="BG397" s="1">
        <v>32</v>
      </c>
      <c r="BH397" s="1">
        <v>25</v>
      </c>
      <c r="BI397" s="1">
        <v>42</v>
      </c>
      <c r="BJ397" s="1">
        <v>25</v>
      </c>
      <c r="BK397" s="1">
        <v>23</v>
      </c>
      <c r="BL397" s="1">
        <v>65</v>
      </c>
      <c r="BM397" s="1">
        <v>53</v>
      </c>
      <c r="BN397" s="1">
        <v>29</v>
      </c>
      <c r="BO397" s="1">
        <v>35</v>
      </c>
      <c r="BP397" s="1">
        <v>38</v>
      </c>
    </row>
    <row r="398" spans="1:68" x14ac:dyDescent="0.25">
      <c r="A398" s="1">
        <v>397</v>
      </c>
      <c r="B398" s="1">
        <v>54</v>
      </c>
      <c r="C398" s="1">
        <v>58</v>
      </c>
      <c r="D398" s="1">
        <v>50</v>
      </c>
      <c r="E398" s="1">
        <v>33</v>
      </c>
      <c r="F398" s="1">
        <v>52</v>
      </c>
      <c r="G398" s="1">
        <v>55</v>
      </c>
      <c r="H398" s="1">
        <v>21</v>
      </c>
      <c r="I398" s="1">
        <v>32</v>
      </c>
      <c r="J398" s="1">
        <v>41</v>
      </c>
      <c r="K398" s="1">
        <v>32</v>
      </c>
      <c r="L398" s="1">
        <v>32</v>
      </c>
      <c r="M398" s="1">
        <v>58</v>
      </c>
      <c r="N398" s="1">
        <v>35</v>
      </c>
      <c r="O398" s="1">
        <v>47</v>
      </c>
      <c r="P398" s="1">
        <v>54</v>
      </c>
      <c r="Q398" s="1">
        <v>66</v>
      </c>
      <c r="R398" s="1">
        <v>43</v>
      </c>
      <c r="S398" s="1">
        <v>22</v>
      </c>
      <c r="T398" s="1">
        <v>26</v>
      </c>
      <c r="U398" s="1">
        <v>36</v>
      </c>
      <c r="V398" s="1">
        <v>67</v>
      </c>
      <c r="W398" s="1">
        <v>26</v>
      </c>
      <c r="X398" s="1">
        <v>43</v>
      </c>
      <c r="Y398" s="1">
        <v>24</v>
      </c>
      <c r="Z398" s="1">
        <v>47</v>
      </c>
      <c r="AA398" s="1">
        <v>34</v>
      </c>
      <c r="AB398" s="1">
        <v>35</v>
      </c>
      <c r="AC398" s="1">
        <v>33</v>
      </c>
      <c r="AD398" s="1">
        <v>34</v>
      </c>
      <c r="AE398" s="1">
        <v>21</v>
      </c>
      <c r="AF398" s="1">
        <v>35</v>
      </c>
      <c r="AG398" s="1">
        <v>30</v>
      </c>
      <c r="AH398" s="1">
        <v>60</v>
      </c>
      <c r="AI398" s="1">
        <v>38</v>
      </c>
      <c r="AJ398" s="1">
        <v>36</v>
      </c>
      <c r="AK398" s="1">
        <v>46</v>
      </c>
      <c r="AL398" s="1">
        <v>24</v>
      </c>
      <c r="AM398" s="1">
        <v>33</v>
      </c>
      <c r="AN398" s="1">
        <v>32</v>
      </c>
      <c r="AO398" s="1">
        <v>33</v>
      </c>
      <c r="AP398" s="1">
        <v>43</v>
      </c>
      <c r="AQ398" s="1">
        <v>60</v>
      </c>
      <c r="AR398" s="1">
        <v>32</v>
      </c>
      <c r="AS398" s="1">
        <v>49</v>
      </c>
      <c r="AT398" s="1">
        <v>23</v>
      </c>
      <c r="AU398" s="1">
        <v>59</v>
      </c>
      <c r="AV398" s="1">
        <v>25</v>
      </c>
      <c r="AW398" s="1">
        <v>28</v>
      </c>
      <c r="AX398" s="1">
        <v>22</v>
      </c>
      <c r="AY398" s="1">
        <v>51</v>
      </c>
      <c r="AZ398" s="1">
        <v>58</v>
      </c>
      <c r="BA398" s="1">
        <v>51</v>
      </c>
      <c r="BB398" s="1">
        <v>25</v>
      </c>
      <c r="BC398" s="1">
        <v>43</v>
      </c>
      <c r="BD398" s="1">
        <v>33</v>
      </c>
      <c r="BE398" s="1">
        <v>23</v>
      </c>
      <c r="BF398" s="1">
        <v>60</v>
      </c>
      <c r="BG398" s="1">
        <v>43</v>
      </c>
      <c r="BH398" s="1">
        <v>24</v>
      </c>
      <c r="BI398" s="1">
        <v>46</v>
      </c>
      <c r="BJ398" s="1">
        <v>27</v>
      </c>
      <c r="BK398" s="1">
        <v>19</v>
      </c>
      <c r="BL398" s="1">
        <v>38</v>
      </c>
      <c r="BM398" s="1">
        <v>34</v>
      </c>
      <c r="BN398" s="1">
        <v>33</v>
      </c>
      <c r="BO398" s="1">
        <v>38</v>
      </c>
      <c r="BP398" s="1">
        <v>65</v>
      </c>
    </row>
    <row r="399" spans="1:68" x14ac:dyDescent="0.25">
      <c r="A399" s="1">
        <v>398</v>
      </c>
      <c r="B399" s="1">
        <v>47</v>
      </c>
      <c r="C399" s="1">
        <v>25</v>
      </c>
      <c r="D399" s="1">
        <v>30</v>
      </c>
      <c r="E399" s="1">
        <v>55</v>
      </c>
      <c r="F399" s="1">
        <v>26</v>
      </c>
      <c r="G399" s="1">
        <v>31</v>
      </c>
      <c r="H399" s="1">
        <v>38</v>
      </c>
      <c r="I399" s="1">
        <v>22</v>
      </c>
      <c r="J399" s="1">
        <v>44</v>
      </c>
      <c r="K399" s="1">
        <v>37</v>
      </c>
      <c r="L399" s="1">
        <v>35</v>
      </c>
      <c r="M399" s="1">
        <v>28</v>
      </c>
      <c r="N399" s="1">
        <v>26</v>
      </c>
      <c r="O399" s="1">
        <v>25</v>
      </c>
      <c r="P399" s="1">
        <v>40</v>
      </c>
      <c r="Q399" s="1">
        <v>29</v>
      </c>
      <c r="R399" s="1">
        <v>33</v>
      </c>
      <c r="S399" s="1">
        <v>28</v>
      </c>
      <c r="T399" s="1">
        <v>23</v>
      </c>
      <c r="U399" s="1">
        <v>43</v>
      </c>
      <c r="V399" s="1">
        <v>48</v>
      </c>
      <c r="W399" s="1">
        <v>55</v>
      </c>
      <c r="X399" s="1">
        <v>59</v>
      </c>
      <c r="Y399" s="1">
        <v>24</v>
      </c>
      <c r="Z399" s="1">
        <v>34</v>
      </c>
      <c r="AA399" s="1">
        <v>33</v>
      </c>
      <c r="AB399" s="1">
        <v>43</v>
      </c>
      <c r="AC399" s="1">
        <v>29</v>
      </c>
      <c r="AD399" s="1">
        <v>19</v>
      </c>
      <c r="AE399" s="1">
        <v>31</v>
      </c>
      <c r="AF399" s="1">
        <v>20</v>
      </c>
      <c r="AG399" s="1">
        <v>26</v>
      </c>
      <c r="AH399" s="1">
        <v>28</v>
      </c>
      <c r="AI399" s="1">
        <v>42</v>
      </c>
      <c r="AJ399" s="1">
        <v>20</v>
      </c>
      <c r="AK399" s="1">
        <v>44</v>
      </c>
      <c r="AL399" s="1">
        <v>40</v>
      </c>
      <c r="AM399" s="1">
        <v>27</v>
      </c>
      <c r="AN399" s="1">
        <v>30</v>
      </c>
      <c r="AO399" s="1">
        <v>29</v>
      </c>
      <c r="AP399" s="1">
        <v>25</v>
      </c>
      <c r="AQ399" s="1">
        <v>31</v>
      </c>
      <c r="AR399" s="1">
        <v>31</v>
      </c>
      <c r="AS399" s="1">
        <v>33</v>
      </c>
      <c r="AT399" s="1">
        <v>31</v>
      </c>
      <c r="AU399" s="1">
        <v>48</v>
      </c>
      <c r="AV399" s="1">
        <v>19</v>
      </c>
      <c r="AW399" s="1">
        <v>37</v>
      </c>
      <c r="AX399" s="1">
        <v>61</v>
      </c>
      <c r="AY399" s="1">
        <v>39</v>
      </c>
      <c r="AZ399" s="1">
        <v>68</v>
      </c>
      <c r="BA399" s="1">
        <v>36</v>
      </c>
      <c r="BB399" s="1">
        <v>61</v>
      </c>
      <c r="BC399" s="1">
        <v>25</v>
      </c>
      <c r="BD399" s="1">
        <v>32</v>
      </c>
      <c r="BE399" s="1">
        <v>22</v>
      </c>
      <c r="BF399" s="1">
        <v>56</v>
      </c>
      <c r="BG399" s="1">
        <v>35</v>
      </c>
      <c r="BH399" s="1">
        <v>20</v>
      </c>
      <c r="BI399" s="1">
        <v>52</v>
      </c>
      <c r="BJ399" s="1">
        <v>25</v>
      </c>
      <c r="BK399" s="1">
        <v>40</v>
      </c>
      <c r="BL399" s="1">
        <v>56</v>
      </c>
      <c r="BM399" s="1">
        <v>31</v>
      </c>
      <c r="BN399" s="1">
        <v>53</v>
      </c>
      <c r="BO399" s="1">
        <v>32</v>
      </c>
      <c r="BP399" s="1">
        <v>58</v>
      </c>
    </row>
    <row r="400" spans="1:68" x14ac:dyDescent="0.25">
      <c r="A400" s="1">
        <v>399</v>
      </c>
      <c r="B400" s="1">
        <v>30</v>
      </c>
      <c r="C400" s="1">
        <v>31</v>
      </c>
      <c r="D400" s="1">
        <v>46</v>
      </c>
      <c r="E400" s="1">
        <v>56</v>
      </c>
      <c r="F400" s="1">
        <v>20</v>
      </c>
      <c r="G400" s="1">
        <v>36</v>
      </c>
      <c r="H400" s="1">
        <v>35</v>
      </c>
      <c r="I400" s="1">
        <v>35</v>
      </c>
      <c r="J400" s="1">
        <v>23</v>
      </c>
      <c r="K400" s="1">
        <v>29</v>
      </c>
      <c r="L400" s="1">
        <v>26</v>
      </c>
      <c r="M400" s="1">
        <v>34</v>
      </c>
      <c r="N400" s="1">
        <v>33</v>
      </c>
      <c r="O400" s="1">
        <v>26</v>
      </c>
      <c r="P400" s="1">
        <v>31</v>
      </c>
      <c r="Q400" s="1">
        <v>24</v>
      </c>
      <c r="R400" s="1">
        <v>46</v>
      </c>
      <c r="S400" s="1">
        <v>35</v>
      </c>
      <c r="T400" s="1">
        <v>45</v>
      </c>
      <c r="U400" s="1">
        <v>22</v>
      </c>
      <c r="V400" s="1">
        <v>51</v>
      </c>
      <c r="W400" s="1">
        <v>63</v>
      </c>
      <c r="X400" s="1">
        <v>39</v>
      </c>
      <c r="Y400" s="1">
        <v>47</v>
      </c>
      <c r="Z400" s="1">
        <v>54</v>
      </c>
      <c r="AA400" s="1">
        <v>48</v>
      </c>
      <c r="AB400" s="1">
        <v>40</v>
      </c>
      <c r="AC400" s="1">
        <v>59</v>
      </c>
      <c r="AD400" s="1">
        <v>29</v>
      </c>
      <c r="AE400" s="1">
        <v>28</v>
      </c>
      <c r="AF400" s="1">
        <v>31</v>
      </c>
      <c r="AG400" s="1">
        <v>22</v>
      </c>
      <c r="AH400" s="1">
        <v>37</v>
      </c>
      <c r="AI400" s="1">
        <v>32</v>
      </c>
      <c r="AJ400" s="1">
        <v>25</v>
      </c>
      <c r="AK400" s="1">
        <v>40</v>
      </c>
      <c r="AL400" s="1">
        <v>32</v>
      </c>
      <c r="AM400" s="1">
        <v>51</v>
      </c>
      <c r="AN400" s="1">
        <v>51</v>
      </c>
      <c r="AO400" s="1">
        <v>34</v>
      </c>
      <c r="AP400" s="1">
        <v>21</v>
      </c>
      <c r="AQ400" s="1">
        <v>24</v>
      </c>
      <c r="AR400" s="1">
        <v>49</v>
      </c>
      <c r="AS400" s="1">
        <v>32</v>
      </c>
      <c r="AT400" s="1">
        <v>60</v>
      </c>
      <c r="AU400" s="1">
        <v>24</v>
      </c>
      <c r="AV400" s="1">
        <v>43</v>
      </c>
      <c r="AW400" s="1">
        <v>26</v>
      </c>
      <c r="AX400" s="1">
        <v>34</v>
      </c>
      <c r="AY400" s="1">
        <v>64</v>
      </c>
      <c r="AZ400" s="1">
        <v>34</v>
      </c>
      <c r="BA400" s="1">
        <v>43</v>
      </c>
      <c r="BB400" s="1">
        <v>54</v>
      </c>
      <c r="BC400" s="1">
        <v>25</v>
      </c>
      <c r="BD400" s="1">
        <v>46</v>
      </c>
      <c r="BE400" s="1">
        <v>24</v>
      </c>
      <c r="BF400" s="1">
        <v>52</v>
      </c>
      <c r="BG400" s="1">
        <v>50</v>
      </c>
      <c r="BH400" s="1">
        <v>54</v>
      </c>
      <c r="BI400" s="1">
        <v>38</v>
      </c>
      <c r="BJ400" s="1">
        <v>33</v>
      </c>
      <c r="BK400" s="1">
        <v>33</v>
      </c>
      <c r="BL400" s="1">
        <v>55</v>
      </c>
      <c r="BM400" s="1">
        <v>27</v>
      </c>
      <c r="BN400" s="1">
        <v>49</v>
      </c>
      <c r="BO400" s="1">
        <v>57</v>
      </c>
      <c r="BP400" s="1">
        <v>38</v>
      </c>
    </row>
    <row r="401" spans="1:68" x14ac:dyDescent="0.25">
      <c r="A401" s="1">
        <v>400</v>
      </c>
      <c r="B401" s="1">
        <v>22</v>
      </c>
      <c r="C401" s="1">
        <v>42</v>
      </c>
      <c r="D401" s="1">
        <v>51</v>
      </c>
      <c r="E401" s="1">
        <v>45</v>
      </c>
      <c r="F401" s="1">
        <v>34</v>
      </c>
      <c r="G401" s="1">
        <v>37</v>
      </c>
      <c r="H401" s="1">
        <v>49</v>
      </c>
      <c r="I401" s="1">
        <v>31</v>
      </c>
      <c r="J401" s="1">
        <v>35</v>
      </c>
      <c r="K401" s="1">
        <v>36</v>
      </c>
      <c r="L401" s="1">
        <v>52</v>
      </c>
      <c r="M401" s="1">
        <v>26</v>
      </c>
      <c r="N401" s="1">
        <v>26</v>
      </c>
      <c r="O401" s="1">
        <v>35</v>
      </c>
      <c r="P401" s="1">
        <v>54</v>
      </c>
      <c r="Q401" s="1">
        <v>19</v>
      </c>
      <c r="R401" s="1">
        <v>24</v>
      </c>
      <c r="S401" s="1">
        <v>37</v>
      </c>
      <c r="T401" s="1">
        <v>33</v>
      </c>
      <c r="U401" s="1">
        <v>23</v>
      </c>
      <c r="V401" s="1">
        <v>48</v>
      </c>
      <c r="W401" s="1">
        <v>32</v>
      </c>
      <c r="X401" s="1">
        <v>54</v>
      </c>
      <c r="Y401" s="1">
        <v>37</v>
      </c>
      <c r="Z401" s="1">
        <v>53</v>
      </c>
      <c r="AA401" s="1">
        <v>30</v>
      </c>
      <c r="AB401" s="1">
        <v>28</v>
      </c>
      <c r="AC401" s="1">
        <v>24</v>
      </c>
      <c r="AD401" s="1">
        <v>37</v>
      </c>
      <c r="AE401" s="1">
        <v>48</v>
      </c>
      <c r="AF401" s="1">
        <v>19</v>
      </c>
      <c r="AG401" s="1">
        <v>45</v>
      </c>
      <c r="AH401" s="1">
        <v>59</v>
      </c>
      <c r="AI401" s="1">
        <v>34</v>
      </c>
      <c r="AJ401" s="1">
        <v>39</v>
      </c>
      <c r="AK401" s="1">
        <v>30</v>
      </c>
      <c r="AL401" s="1">
        <v>20</v>
      </c>
      <c r="AM401" s="1">
        <v>46</v>
      </c>
      <c r="AN401" s="1">
        <v>23</v>
      </c>
      <c r="AO401" s="1">
        <v>27</v>
      </c>
      <c r="AP401" s="1">
        <v>49</v>
      </c>
      <c r="AQ401" s="1">
        <v>55</v>
      </c>
      <c r="AR401" s="1">
        <v>68</v>
      </c>
      <c r="AS401" s="1">
        <v>68</v>
      </c>
      <c r="AT401" s="1">
        <v>52</v>
      </c>
      <c r="AU401" s="1">
        <v>36</v>
      </c>
      <c r="AV401" s="1">
        <v>51</v>
      </c>
      <c r="AW401" s="1">
        <v>32</v>
      </c>
      <c r="AX401" s="1">
        <v>23</v>
      </c>
      <c r="AY401" s="1">
        <v>59</v>
      </c>
      <c r="AZ401" s="1">
        <v>49</v>
      </c>
      <c r="BA401" s="1">
        <v>25</v>
      </c>
      <c r="BB401" s="1">
        <v>56</v>
      </c>
      <c r="BC401" s="1">
        <v>51</v>
      </c>
      <c r="BD401" s="1">
        <v>32</v>
      </c>
      <c r="BE401" s="1">
        <v>35</v>
      </c>
      <c r="BF401" s="1">
        <v>54</v>
      </c>
      <c r="BG401" s="1">
        <v>35</v>
      </c>
      <c r="BH401" s="1">
        <v>32</v>
      </c>
      <c r="BI401" s="1">
        <v>57</v>
      </c>
      <c r="BJ401" s="1">
        <v>45</v>
      </c>
      <c r="BK401" s="1">
        <v>34</v>
      </c>
      <c r="BL401" s="1">
        <v>24</v>
      </c>
      <c r="BM401" s="1">
        <v>36</v>
      </c>
      <c r="BN401" s="1">
        <v>33</v>
      </c>
      <c r="BO401" s="1">
        <v>41</v>
      </c>
      <c r="BP401" s="1">
        <v>37</v>
      </c>
    </row>
    <row r="402" spans="1:68" x14ac:dyDescent="0.25">
      <c r="A402" s="1">
        <v>401</v>
      </c>
      <c r="B402" s="1">
        <v>61</v>
      </c>
      <c r="C402" s="1">
        <v>39</v>
      </c>
      <c r="D402" s="1">
        <v>46</v>
      </c>
      <c r="E402" s="1">
        <v>53</v>
      </c>
      <c r="F402" s="1">
        <v>53</v>
      </c>
      <c r="G402" s="1">
        <v>32</v>
      </c>
      <c r="H402" s="1">
        <v>55</v>
      </c>
      <c r="I402" s="1">
        <v>46</v>
      </c>
      <c r="J402" s="1">
        <v>37</v>
      </c>
      <c r="K402" s="1">
        <v>36</v>
      </c>
      <c r="L402" s="1">
        <v>23</v>
      </c>
      <c r="M402" s="1">
        <v>42</v>
      </c>
      <c r="N402" s="1">
        <v>47</v>
      </c>
      <c r="O402" s="1">
        <v>62</v>
      </c>
      <c r="P402" s="1">
        <v>46</v>
      </c>
      <c r="Q402" s="1">
        <v>31</v>
      </c>
      <c r="R402" s="1">
        <v>40</v>
      </c>
      <c r="S402" s="1">
        <v>24</v>
      </c>
      <c r="T402" s="1">
        <v>56</v>
      </c>
      <c r="U402" s="1">
        <v>34</v>
      </c>
      <c r="V402" s="1">
        <v>20</v>
      </c>
      <c r="W402" s="1">
        <v>67</v>
      </c>
      <c r="X402" s="1">
        <v>32</v>
      </c>
      <c r="Y402" s="1">
        <v>51</v>
      </c>
      <c r="Z402" s="1">
        <v>22</v>
      </c>
      <c r="AA402" s="1">
        <v>41</v>
      </c>
      <c r="AB402" s="1">
        <v>37</v>
      </c>
      <c r="AC402" s="1">
        <v>52</v>
      </c>
      <c r="AD402" s="1">
        <v>39</v>
      </c>
      <c r="AE402" s="1">
        <v>43</v>
      </c>
      <c r="AF402" s="1">
        <v>26</v>
      </c>
      <c r="AG402" s="1">
        <v>54</v>
      </c>
      <c r="AH402" s="1">
        <v>56</v>
      </c>
      <c r="AI402" s="1">
        <v>60</v>
      </c>
      <c r="AJ402" s="1">
        <v>41</v>
      </c>
      <c r="AK402" s="1">
        <v>59</v>
      </c>
      <c r="AL402" s="1">
        <v>31</v>
      </c>
      <c r="AM402" s="1">
        <v>45</v>
      </c>
      <c r="AN402" s="1">
        <v>29</v>
      </c>
      <c r="AO402" s="1">
        <v>32</v>
      </c>
      <c r="AP402" s="1">
        <v>20</v>
      </c>
      <c r="AQ402" s="1">
        <v>33</v>
      </c>
      <c r="AR402" s="1">
        <v>40</v>
      </c>
      <c r="AS402" s="1">
        <v>29</v>
      </c>
      <c r="AT402" s="1">
        <v>50</v>
      </c>
      <c r="AU402" s="1">
        <v>39</v>
      </c>
      <c r="AV402" s="1">
        <v>21</v>
      </c>
      <c r="AW402" s="1">
        <v>28</v>
      </c>
      <c r="AX402" s="1">
        <v>66</v>
      </c>
      <c r="AY402" s="1">
        <v>54</v>
      </c>
      <c r="AZ402" s="1">
        <v>49</v>
      </c>
      <c r="BA402" s="1">
        <v>63</v>
      </c>
      <c r="BB402" s="1">
        <v>63</v>
      </c>
      <c r="BC402" s="1">
        <v>57</v>
      </c>
      <c r="BD402" s="1">
        <v>44</v>
      </c>
      <c r="BE402" s="1">
        <v>40</v>
      </c>
      <c r="BF402" s="1">
        <v>53</v>
      </c>
      <c r="BG402" s="1">
        <v>50</v>
      </c>
      <c r="BH402" s="1">
        <v>47</v>
      </c>
      <c r="BI402" s="1">
        <v>28</v>
      </c>
      <c r="BJ402" s="1">
        <v>40</v>
      </c>
      <c r="BK402" s="1">
        <v>44</v>
      </c>
      <c r="BL402" s="1">
        <v>49</v>
      </c>
      <c r="BM402" s="1">
        <v>65</v>
      </c>
      <c r="BN402" s="1">
        <v>55</v>
      </c>
      <c r="BO402" s="1">
        <v>59</v>
      </c>
      <c r="BP402" s="1">
        <v>32</v>
      </c>
    </row>
    <row r="403" spans="1:68" x14ac:dyDescent="0.25">
      <c r="A403" s="1">
        <v>402</v>
      </c>
      <c r="B403" s="1">
        <v>26</v>
      </c>
      <c r="C403" s="1">
        <v>31</v>
      </c>
      <c r="D403" s="1">
        <v>29</v>
      </c>
      <c r="E403" s="1">
        <v>71</v>
      </c>
      <c r="F403" s="1">
        <v>39</v>
      </c>
      <c r="G403" s="1">
        <v>31</v>
      </c>
      <c r="H403" s="1">
        <v>19</v>
      </c>
      <c r="I403" s="1">
        <v>51</v>
      </c>
      <c r="J403" s="1">
        <v>61</v>
      </c>
      <c r="K403" s="1">
        <v>55</v>
      </c>
      <c r="L403" s="1">
        <v>33</v>
      </c>
      <c r="M403" s="1">
        <v>53</v>
      </c>
      <c r="N403" s="1">
        <v>26</v>
      </c>
      <c r="O403" s="1">
        <v>51</v>
      </c>
      <c r="P403" s="1">
        <v>46</v>
      </c>
      <c r="Q403" s="1">
        <v>37</v>
      </c>
      <c r="R403" s="1">
        <v>30</v>
      </c>
      <c r="S403" s="1">
        <v>25</v>
      </c>
      <c r="T403" s="1">
        <v>44</v>
      </c>
      <c r="U403" s="1">
        <v>27</v>
      </c>
      <c r="V403" s="1">
        <v>39</v>
      </c>
      <c r="W403" s="1">
        <v>52</v>
      </c>
      <c r="X403" s="1">
        <v>50</v>
      </c>
      <c r="Y403" s="1">
        <v>48</v>
      </c>
      <c r="Z403" s="1">
        <v>55</v>
      </c>
      <c r="AA403" s="1">
        <v>34</v>
      </c>
      <c r="AB403" s="1">
        <v>23</v>
      </c>
      <c r="AC403" s="1">
        <v>34</v>
      </c>
      <c r="AD403" s="1">
        <v>24</v>
      </c>
      <c r="AE403" s="1">
        <v>23</v>
      </c>
      <c r="AF403" s="1">
        <v>40</v>
      </c>
      <c r="AG403" s="1">
        <v>62</v>
      </c>
      <c r="AH403" s="1">
        <v>41</v>
      </c>
      <c r="AI403" s="1">
        <v>35</v>
      </c>
      <c r="AJ403" s="1">
        <v>30</v>
      </c>
      <c r="AK403" s="1">
        <v>28</v>
      </c>
      <c r="AL403" s="1">
        <v>32</v>
      </c>
      <c r="AM403" s="1">
        <v>22</v>
      </c>
      <c r="AN403" s="1">
        <v>66</v>
      </c>
      <c r="AO403" s="1">
        <v>32</v>
      </c>
      <c r="AP403" s="1">
        <v>42</v>
      </c>
      <c r="AQ403" s="1">
        <v>27</v>
      </c>
      <c r="AR403" s="1">
        <v>25</v>
      </c>
      <c r="AS403" s="1">
        <v>51</v>
      </c>
      <c r="AT403" s="1">
        <v>41</v>
      </c>
      <c r="AU403" s="1">
        <v>29</v>
      </c>
      <c r="AV403" s="1">
        <v>44</v>
      </c>
      <c r="AW403" s="1">
        <v>24</v>
      </c>
      <c r="AX403" s="1">
        <v>25</v>
      </c>
      <c r="AY403" s="1">
        <v>39</v>
      </c>
      <c r="AZ403" s="1">
        <v>20</v>
      </c>
      <c r="BA403" s="1">
        <v>62</v>
      </c>
      <c r="BB403" s="1">
        <v>37</v>
      </c>
      <c r="BC403" s="1">
        <v>39</v>
      </c>
      <c r="BD403" s="1">
        <v>38</v>
      </c>
      <c r="BE403" s="1">
        <v>55</v>
      </c>
      <c r="BF403" s="1">
        <v>32</v>
      </c>
      <c r="BG403" s="1">
        <v>31</v>
      </c>
      <c r="BH403" s="1">
        <v>39</v>
      </c>
      <c r="BI403" s="1">
        <v>40</v>
      </c>
      <c r="BJ403" s="1">
        <v>29</v>
      </c>
      <c r="BK403" s="1">
        <v>23</v>
      </c>
      <c r="BL403" s="1">
        <v>49</v>
      </c>
      <c r="BM403" s="1">
        <v>42</v>
      </c>
      <c r="BN403" s="1">
        <v>23</v>
      </c>
      <c r="BO403" s="1">
        <v>47</v>
      </c>
      <c r="BP403" s="1">
        <v>57</v>
      </c>
    </row>
    <row r="404" spans="1:68" x14ac:dyDescent="0.25">
      <c r="A404" s="1">
        <v>403</v>
      </c>
      <c r="B404" s="1">
        <v>68</v>
      </c>
      <c r="C404" s="1">
        <v>47</v>
      </c>
      <c r="D404" s="1">
        <v>40</v>
      </c>
      <c r="E404" s="1">
        <v>54</v>
      </c>
      <c r="F404" s="1">
        <v>18</v>
      </c>
      <c r="G404" s="1">
        <v>41</v>
      </c>
      <c r="H404" s="1">
        <v>43</v>
      </c>
      <c r="I404" s="1">
        <v>34</v>
      </c>
      <c r="J404" s="1">
        <v>33</v>
      </c>
      <c r="K404" s="1">
        <v>42</v>
      </c>
      <c r="L404" s="1">
        <v>62</v>
      </c>
      <c r="M404" s="1">
        <v>61</v>
      </c>
      <c r="N404" s="1">
        <v>46</v>
      </c>
      <c r="O404" s="1">
        <v>50</v>
      </c>
      <c r="P404" s="1">
        <v>48</v>
      </c>
      <c r="Q404" s="1">
        <v>42</v>
      </c>
      <c r="R404" s="1">
        <v>41</v>
      </c>
      <c r="S404" s="1">
        <v>27</v>
      </c>
      <c r="T404" s="1">
        <v>23</v>
      </c>
      <c r="U404" s="1">
        <v>49</v>
      </c>
      <c r="V404" s="1">
        <v>68</v>
      </c>
      <c r="W404" s="1">
        <v>56</v>
      </c>
      <c r="X404" s="1">
        <v>59</v>
      </c>
      <c r="Y404" s="1">
        <v>57</v>
      </c>
      <c r="Z404" s="1">
        <v>32</v>
      </c>
      <c r="AA404" s="1">
        <v>63</v>
      </c>
      <c r="AB404" s="1">
        <v>48</v>
      </c>
      <c r="AC404" s="1">
        <v>38</v>
      </c>
      <c r="AD404" s="1">
        <v>36</v>
      </c>
      <c r="AE404" s="1">
        <v>41</v>
      </c>
      <c r="AF404" s="1">
        <v>39</v>
      </c>
      <c r="AG404" s="1">
        <v>35</v>
      </c>
      <c r="AH404" s="1">
        <v>29</v>
      </c>
      <c r="AI404" s="1">
        <v>36</v>
      </c>
      <c r="AJ404" s="1">
        <v>38</v>
      </c>
      <c r="AK404" s="1">
        <v>20</v>
      </c>
      <c r="AL404" s="1">
        <v>23</v>
      </c>
      <c r="AM404" s="1">
        <v>51</v>
      </c>
      <c r="AN404" s="1">
        <v>28</v>
      </c>
      <c r="AO404" s="1">
        <v>32</v>
      </c>
      <c r="AP404" s="1">
        <v>42</v>
      </c>
      <c r="AQ404" s="1">
        <v>39</v>
      </c>
      <c r="AR404" s="1">
        <v>26</v>
      </c>
      <c r="AS404" s="1">
        <v>56</v>
      </c>
      <c r="AT404" s="1">
        <v>36</v>
      </c>
      <c r="AU404" s="1">
        <v>33</v>
      </c>
      <c r="AV404" s="1">
        <v>40</v>
      </c>
      <c r="AW404" s="1">
        <v>38</v>
      </c>
      <c r="AX404" s="1">
        <v>34</v>
      </c>
      <c r="AY404" s="1">
        <v>29</v>
      </c>
      <c r="AZ404" s="1">
        <v>38</v>
      </c>
      <c r="BA404" s="1">
        <v>50</v>
      </c>
      <c r="BB404" s="1">
        <v>24</v>
      </c>
      <c r="BC404" s="1">
        <v>21</v>
      </c>
      <c r="BD404" s="1">
        <v>64</v>
      </c>
      <c r="BE404" s="1">
        <v>48</v>
      </c>
      <c r="BF404" s="1">
        <v>37</v>
      </c>
      <c r="BG404" s="1">
        <v>23</v>
      </c>
      <c r="BH404" s="1">
        <v>60</v>
      </c>
      <c r="BI404" s="1">
        <v>35</v>
      </c>
      <c r="BJ404" s="1">
        <v>29</v>
      </c>
      <c r="BK404" s="1">
        <v>22</v>
      </c>
      <c r="BL404" s="1">
        <v>19</v>
      </c>
      <c r="BM404" s="1">
        <v>58</v>
      </c>
      <c r="BN404" s="1">
        <v>36</v>
      </c>
      <c r="BO404" s="1">
        <v>65</v>
      </c>
      <c r="BP404" s="1">
        <v>30</v>
      </c>
    </row>
    <row r="405" spans="1:68" x14ac:dyDescent="0.25">
      <c r="A405" s="1">
        <v>404</v>
      </c>
      <c r="B405" s="1">
        <v>47</v>
      </c>
      <c r="C405" s="1">
        <v>29</v>
      </c>
      <c r="D405" s="1">
        <v>26</v>
      </c>
      <c r="E405" s="1">
        <v>39</v>
      </c>
      <c r="F405" s="1">
        <v>30</v>
      </c>
      <c r="G405" s="1">
        <v>61</v>
      </c>
      <c r="H405" s="1">
        <v>39</v>
      </c>
      <c r="I405" s="1">
        <v>27</v>
      </c>
      <c r="J405" s="1">
        <v>28</v>
      </c>
      <c r="K405" s="1">
        <v>27</v>
      </c>
      <c r="L405" s="1">
        <v>36</v>
      </c>
      <c r="M405" s="1">
        <v>43</v>
      </c>
      <c r="N405" s="1">
        <v>29</v>
      </c>
      <c r="O405" s="1">
        <v>28</v>
      </c>
      <c r="P405" s="1">
        <v>60</v>
      </c>
      <c r="Q405" s="1">
        <v>43</v>
      </c>
      <c r="R405" s="1">
        <v>40</v>
      </c>
      <c r="S405" s="1">
        <v>30</v>
      </c>
      <c r="T405" s="1">
        <v>22</v>
      </c>
      <c r="U405" s="1">
        <v>53</v>
      </c>
      <c r="V405" s="1">
        <v>44</v>
      </c>
      <c r="W405" s="1">
        <v>45</v>
      </c>
      <c r="X405" s="1">
        <v>61</v>
      </c>
      <c r="Y405" s="1">
        <v>29</v>
      </c>
      <c r="Z405" s="1">
        <v>60</v>
      </c>
      <c r="AA405" s="1">
        <v>34</v>
      </c>
      <c r="AB405" s="1">
        <v>27</v>
      </c>
      <c r="AC405" s="1">
        <v>39</v>
      </c>
      <c r="AD405" s="1">
        <v>24</v>
      </c>
      <c r="AE405" s="1">
        <v>28</v>
      </c>
      <c r="AF405" s="1">
        <v>30</v>
      </c>
      <c r="AG405" s="1">
        <v>27</v>
      </c>
      <c r="AH405" s="1">
        <v>22</v>
      </c>
      <c r="AI405" s="1">
        <v>30</v>
      </c>
      <c r="AJ405" s="1">
        <v>32</v>
      </c>
      <c r="AK405" s="1">
        <v>50</v>
      </c>
      <c r="AL405" s="1">
        <v>46</v>
      </c>
      <c r="AM405" s="1">
        <v>34</v>
      </c>
      <c r="AN405" s="1">
        <v>25</v>
      </c>
      <c r="AO405" s="1">
        <v>48</v>
      </c>
      <c r="AP405" s="1">
        <v>25</v>
      </c>
      <c r="AQ405" s="1">
        <v>23</v>
      </c>
      <c r="AR405" s="1">
        <v>34</v>
      </c>
      <c r="AS405" s="1">
        <v>37</v>
      </c>
      <c r="AT405" s="1">
        <v>43</v>
      </c>
      <c r="AU405" s="1">
        <v>31</v>
      </c>
      <c r="AV405" s="1">
        <v>22</v>
      </c>
      <c r="AW405" s="1">
        <v>27</v>
      </c>
      <c r="AX405" s="1">
        <v>32</v>
      </c>
      <c r="AY405" s="1">
        <v>32</v>
      </c>
      <c r="AZ405" s="1">
        <v>40</v>
      </c>
      <c r="BA405" s="1">
        <v>39</v>
      </c>
      <c r="BB405" s="1">
        <v>25</v>
      </c>
      <c r="BC405" s="1">
        <v>24</v>
      </c>
      <c r="BD405" s="1">
        <v>22</v>
      </c>
      <c r="BE405" s="1">
        <v>20</v>
      </c>
      <c r="BF405" s="1">
        <v>39</v>
      </c>
      <c r="BG405" s="1">
        <v>60</v>
      </c>
      <c r="BH405" s="1">
        <v>28</v>
      </c>
      <c r="BI405" s="1">
        <v>49</v>
      </c>
      <c r="BJ405" s="1">
        <v>30</v>
      </c>
      <c r="BK405" s="1">
        <v>38</v>
      </c>
      <c r="BL405" s="1">
        <v>37</v>
      </c>
      <c r="BM405" s="1">
        <v>38</v>
      </c>
      <c r="BN405" s="1">
        <v>24</v>
      </c>
      <c r="BO405" s="1">
        <v>40</v>
      </c>
      <c r="BP405" s="1">
        <v>41</v>
      </c>
    </row>
    <row r="406" spans="1:68" x14ac:dyDescent="0.25">
      <c r="A406" s="1">
        <v>405</v>
      </c>
      <c r="B406" s="1">
        <v>66</v>
      </c>
      <c r="C406" s="1">
        <v>39</v>
      </c>
      <c r="D406" s="1">
        <v>37</v>
      </c>
      <c r="E406" s="1">
        <v>21</v>
      </c>
      <c r="F406" s="1">
        <v>36</v>
      </c>
      <c r="G406" s="1">
        <v>24</v>
      </c>
      <c r="H406" s="1">
        <v>49</v>
      </c>
      <c r="I406" s="1">
        <v>56</v>
      </c>
      <c r="J406" s="1">
        <v>26</v>
      </c>
      <c r="K406" s="1">
        <v>28</v>
      </c>
      <c r="L406" s="1">
        <v>28</v>
      </c>
      <c r="M406" s="1">
        <v>46</v>
      </c>
      <c r="N406" s="1">
        <v>26</v>
      </c>
      <c r="O406" s="1">
        <v>62</v>
      </c>
      <c r="P406" s="1">
        <v>47</v>
      </c>
      <c r="Q406" s="1">
        <v>32</v>
      </c>
      <c r="R406" s="1">
        <v>36</v>
      </c>
      <c r="S406" s="1">
        <v>57</v>
      </c>
      <c r="T406" s="1">
        <v>40</v>
      </c>
      <c r="U406" s="1">
        <v>19</v>
      </c>
      <c r="V406" s="1">
        <v>32</v>
      </c>
      <c r="W406" s="1">
        <v>55</v>
      </c>
      <c r="X406" s="1">
        <v>59</v>
      </c>
      <c r="Y406" s="1">
        <v>33</v>
      </c>
      <c r="Z406" s="1">
        <v>39</v>
      </c>
      <c r="AA406" s="1">
        <v>50</v>
      </c>
      <c r="AB406" s="1">
        <v>59</v>
      </c>
      <c r="AC406" s="1">
        <v>33</v>
      </c>
      <c r="AD406" s="1">
        <v>56</v>
      </c>
      <c r="AE406" s="1">
        <v>41</v>
      </c>
      <c r="AF406" s="1">
        <v>27</v>
      </c>
      <c r="AG406" s="1">
        <v>35</v>
      </c>
      <c r="AH406" s="1">
        <v>19</v>
      </c>
      <c r="AI406" s="1">
        <v>50</v>
      </c>
      <c r="AJ406" s="1">
        <v>50</v>
      </c>
      <c r="AK406" s="1">
        <v>43</v>
      </c>
      <c r="AL406" s="1">
        <v>48</v>
      </c>
      <c r="AM406" s="1">
        <v>23</v>
      </c>
      <c r="AN406" s="1">
        <v>35</v>
      </c>
      <c r="AO406" s="1">
        <v>39</v>
      </c>
      <c r="AP406" s="1">
        <v>32</v>
      </c>
      <c r="AQ406" s="1">
        <v>60</v>
      </c>
      <c r="AR406" s="1">
        <v>33</v>
      </c>
      <c r="AS406" s="1">
        <v>21</v>
      </c>
      <c r="AT406" s="1">
        <v>21</v>
      </c>
      <c r="AU406" s="1">
        <v>50</v>
      </c>
      <c r="AV406" s="1">
        <v>36</v>
      </c>
      <c r="AW406" s="1">
        <v>48</v>
      </c>
      <c r="AX406" s="1">
        <v>46</v>
      </c>
      <c r="AY406" s="1">
        <v>50</v>
      </c>
      <c r="AZ406" s="1">
        <v>25</v>
      </c>
      <c r="BA406" s="1">
        <v>45</v>
      </c>
      <c r="BB406" s="1">
        <v>38</v>
      </c>
      <c r="BC406" s="1">
        <v>55</v>
      </c>
      <c r="BD406" s="1">
        <v>32</v>
      </c>
      <c r="BE406" s="1">
        <v>29</v>
      </c>
      <c r="BF406" s="1">
        <v>65</v>
      </c>
      <c r="BG406" s="1">
        <v>33</v>
      </c>
      <c r="BH406" s="1">
        <v>25</v>
      </c>
      <c r="BI406" s="1">
        <v>34</v>
      </c>
      <c r="BJ406" s="1">
        <v>45</v>
      </c>
      <c r="BK406" s="1">
        <v>38</v>
      </c>
      <c r="BL406" s="1">
        <v>18</v>
      </c>
      <c r="BM406" s="1">
        <v>53</v>
      </c>
      <c r="BN406" s="1">
        <v>46</v>
      </c>
      <c r="BO406" s="1">
        <v>53</v>
      </c>
      <c r="BP406" s="1">
        <v>53</v>
      </c>
    </row>
    <row r="407" spans="1:68" x14ac:dyDescent="0.25">
      <c r="A407" s="1">
        <v>406</v>
      </c>
      <c r="B407" s="1">
        <v>32</v>
      </c>
      <c r="C407" s="1">
        <v>38</v>
      </c>
      <c r="D407" s="1">
        <v>43</v>
      </c>
      <c r="E407" s="1">
        <v>37</v>
      </c>
      <c r="F407" s="1">
        <v>45</v>
      </c>
      <c r="G407" s="1">
        <v>29</v>
      </c>
      <c r="H407" s="1">
        <v>26</v>
      </c>
      <c r="I407" s="1">
        <v>66</v>
      </c>
      <c r="J407" s="1">
        <v>36</v>
      </c>
      <c r="K407" s="1">
        <v>38</v>
      </c>
      <c r="L407" s="1">
        <v>31</v>
      </c>
      <c r="M407" s="1">
        <v>45</v>
      </c>
      <c r="N407" s="1">
        <v>51</v>
      </c>
      <c r="O407" s="1">
        <v>40</v>
      </c>
      <c r="P407" s="1">
        <v>48</v>
      </c>
      <c r="Q407" s="1">
        <v>23</v>
      </c>
      <c r="R407" s="1">
        <v>37</v>
      </c>
      <c r="S407" s="1">
        <v>30</v>
      </c>
      <c r="T407" s="1">
        <v>45</v>
      </c>
      <c r="U407" s="1">
        <v>24</v>
      </c>
      <c r="V407" s="1">
        <v>42</v>
      </c>
      <c r="W407" s="1">
        <v>39</v>
      </c>
      <c r="X407" s="1">
        <v>32</v>
      </c>
      <c r="Y407" s="1">
        <v>53</v>
      </c>
      <c r="Z407" s="1">
        <v>49</v>
      </c>
      <c r="AA407" s="1">
        <v>31</v>
      </c>
      <c r="AB407" s="1">
        <v>59</v>
      </c>
      <c r="AC407" s="1">
        <v>19</v>
      </c>
      <c r="AD407" s="1">
        <v>26</v>
      </c>
      <c r="AE407" s="1">
        <v>44</v>
      </c>
      <c r="AF407" s="1">
        <v>62</v>
      </c>
      <c r="AG407" s="1">
        <v>37</v>
      </c>
      <c r="AH407" s="1">
        <v>50</v>
      </c>
      <c r="AI407" s="1">
        <v>59</v>
      </c>
      <c r="AJ407" s="1">
        <v>48</v>
      </c>
      <c r="AK407" s="1">
        <v>31</v>
      </c>
      <c r="AL407" s="1">
        <v>30</v>
      </c>
      <c r="AM407" s="1">
        <v>28</v>
      </c>
      <c r="AN407" s="1">
        <v>27</v>
      </c>
      <c r="AO407" s="1">
        <v>55</v>
      </c>
      <c r="AP407" s="1">
        <v>41</v>
      </c>
      <c r="AQ407" s="1">
        <v>30</v>
      </c>
      <c r="AR407" s="1">
        <v>31</v>
      </c>
      <c r="AS407" s="1">
        <v>52</v>
      </c>
      <c r="AT407" s="1">
        <v>19</v>
      </c>
      <c r="AU407" s="1">
        <v>39</v>
      </c>
      <c r="AV407" s="1">
        <v>26</v>
      </c>
      <c r="AW407" s="1">
        <v>52</v>
      </c>
      <c r="AX407" s="1">
        <v>44</v>
      </c>
      <c r="AY407" s="1">
        <v>56</v>
      </c>
      <c r="AZ407" s="1">
        <v>28</v>
      </c>
      <c r="BA407" s="1">
        <v>39</v>
      </c>
      <c r="BB407" s="1">
        <v>36</v>
      </c>
      <c r="BC407" s="1">
        <v>37</v>
      </c>
      <c r="BD407" s="1">
        <v>31</v>
      </c>
      <c r="BE407" s="1">
        <v>51</v>
      </c>
      <c r="BF407" s="1">
        <v>29</v>
      </c>
      <c r="BG407" s="1">
        <v>33</v>
      </c>
      <c r="BH407" s="1">
        <v>19</v>
      </c>
      <c r="BI407" s="1">
        <v>44</v>
      </c>
      <c r="BJ407" s="1">
        <v>59</v>
      </c>
      <c r="BK407" s="1">
        <v>28</v>
      </c>
      <c r="BL407" s="1">
        <v>45</v>
      </c>
      <c r="BM407" s="1">
        <v>37</v>
      </c>
      <c r="BN407" s="1">
        <v>44</v>
      </c>
      <c r="BO407" s="1">
        <v>52</v>
      </c>
      <c r="BP407" s="1">
        <v>28</v>
      </c>
    </row>
    <row r="408" spans="1:68" x14ac:dyDescent="0.25">
      <c r="A408" s="1">
        <v>407</v>
      </c>
      <c r="B408" s="1">
        <v>36</v>
      </c>
      <c r="C408" s="1">
        <v>51</v>
      </c>
      <c r="D408" s="1">
        <v>57</v>
      </c>
      <c r="E408" s="1">
        <v>47</v>
      </c>
      <c r="F408" s="1">
        <v>33</v>
      </c>
      <c r="G408" s="1">
        <v>62</v>
      </c>
      <c r="H408" s="1">
        <v>29</v>
      </c>
      <c r="I408" s="1">
        <v>22</v>
      </c>
      <c r="J408" s="1">
        <v>59</v>
      </c>
      <c r="K408" s="1">
        <v>33</v>
      </c>
      <c r="L408" s="1">
        <v>27</v>
      </c>
      <c r="M408" s="1">
        <v>19</v>
      </c>
      <c r="N408" s="1">
        <v>46</v>
      </c>
      <c r="O408" s="1">
        <v>28</v>
      </c>
      <c r="P408" s="1">
        <v>53</v>
      </c>
      <c r="Q408" s="1">
        <v>37</v>
      </c>
      <c r="R408" s="1">
        <v>27</v>
      </c>
      <c r="S408" s="1">
        <v>38</v>
      </c>
      <c r="T408" s="1">
        <v>38</v>
      </c>
      <c r="U408" s="1">
        <v>27</v>
      </c>
      <c r="V408" s="1">
        <v>37</v>
      </c>
      <c r="W408" s="1">
        <v>28</v>
      </c>
      <c r="X408" s="1">
        <v>43</v>
      </c>
      <c r="Y408" s="1">
        <v>35</v>
      </c>
      <c r="Z408" s="1">
        <v>41</v>
      </c>
      <c r="AA408" s="1">
        <v>35</v>
      </c>
      <c r="AB408" s="1">
        <v>26</v>
      </c>
      <c r="AC408" s="1">
        <v>33</v>
      </c>
      <c r="AD408" s="1">
        <v>45</v>
      </c>
      <c r="AE408" s="1">
        <v>48</v>
      </c>
      <c r="AF408" s="1">
        <v>40</v>
      </c>
      <c r="AG408" s="1">
        <v>47</v>
      </c>
      <c r="AH408" s="1">
        <v>61</v>
      </c>
      <c r="AI408" s="1">
        <v>28</v>
      </c>
      <c r="AJ408" s="1">
        <v>38</v>
      </c>
      <c r="AK408" s="1">
        <v>52</v>
      </c>
      <c r="AL408" s="1">
        <v>36</v>
      </c>
      <c r="AM408" s="1">
        <v>56</v>
      </c>
      <c r="AN408" s="1">
        <v>48</v>
      </c>
      <c r="AO408" s="1">
        <v>67</v>
      </c>
      <c r="AP408" s="1">
        <v>39</v>
      </c>
      <c r="AQ408" s="1">
        <v>30</v>
      </c>
      <c r="AR408" s="1">
        <v>34</v>
      </c>
      <c r="AS408" s="1">
        <v>33</v>
      </c>
      <c r="AT408" s="1">
        <v>40</v>
      </c>
      <c r="AU408" s="1">
        <v>25</v>
      </c>
      <c r="AV408" s="1">
        <v>58</v>
      </c>
      <c r="AW408" s="1">
        <v>29</v>
      </c>
      <c r="AX408" s="1">
        <v>32</v>
      </c>
      <c r="AY408" s="1">
        <v>49</v>
      </c>
      <c r="AZ408" s="1">
        <v>50</v>
      </c>
      <c r="BA408" s="1">
        <v>72</v>
      </c>
      <c r="BB408" s="1">
        <v>38</v>
      </c>
      <c r="BC408" s="1">
        <v>32</v>
      </c>
      <c r="BD408" s="1">
        <v>32</v>
      </c>
      <c r="BE408" s="1">
        <v>50</v>
      </c>
      <c r="BF408" s="1">
        <v>32</v>
      </c>
      <c r="BG408" s="1">
        <v>53</v>
      </c>
      <c r="BH408" s="1">
        <v>25</v>
      </c>
      <c r="BI408" s="1">
        <v>23</v>
      </c>
      <c r="BJ408" s="1">
        <v>34</v>
      </c>
      <c r="BK408" s="1">
        <v>46</v>
      </c>
      <c r="BL408" s="1">
        <v>36</v>
      </c>
      <c r="BM408" s="1">
        <v>41</v>
      </c>
      <c r="BN408" s="1">
        <v>28</v>
      </c>
      <c r="BO408" s="1">
        <v>28</v>
      </c>
      <c r="BP408" s="1">
        <v>56</v>
      </c>
    </row>
    <row r="409" spans="1:68" x14ac:dyDescent="0.25">
      <c r="A409" s="1">
        <v>408</v>
      </c>
      <c r="B409" s="1">
        <v>59</v>
      </c>
      <c r="C409" s="1">
        <v>33</v>
      </c>
      <c r="D409" s="1">
        <v>54</v>
      </c>
      <c r="E409" s="1">
        <v>49</v>
      </c>
      <c r="F409" s="1">
        <v>45</v>
      </c>
      <c r="G409" s="1">
        <v>36</v>
      </c>
      <c r="H409" s="1">
        <v>37</v>
      </c>
      <c r="I409" s="1">
        <v>46</v>
      </c>
      <c r="J409" s="1">
        <v>33</v>
      </c>
      <c r="K409" s="1">
        <v>37</v>
      </c>
      <c r="L409" s="1">
        <v>46</v>
      </c>
      <c r="M409" s="1">
        <v>21</v>
      </c>
      <c r="N409" s="1">
        <v>68</v>
      </c>
      <c r="O409" s="1">
        <v>45</v>
      </c>
      <c r="P409" s="1">
        <v>27</v>
      </c>
      <c r="Q409" s="1">
        <v>40</v>
      </c>
      <c r="R409" s="1">
        <v>38</v>
      </c>
      <c r="S409" s="1">
        <v>53</v>
      </c>
      <c r="T409" s="1">
        <v>33</v>
      </c>
      <c r="U409" s="1">
        <v>34</v>
      </c>
      <c r="V409" s="1">
        <v>54</v>
      </c>
      <c r="W409" s="1">
        <v>39</v>
      </c>
      <c r="X409" s="1">
        <v>35</v>
      </c>
      <c r="Y409" s="1">
        <v>34</v>
      </c>
      <c r="Z409" s="1">
        <v>53</v>
      </c>
      <c r="AA409" s="1">
        <v>54</v>
      </c>
      <c r="AB409" s="1">
        <v>44</v>
      </c>
      <c r="AC409" s="1">
        <v>43</v>
      </c>
      <c r="AD409" s="1">
        <v>25</v>
      </c>
      <c r="AE409" s="1">
        <v>27</v>
      </c>
      <c r="AF409" s="1">
        <v>54</v>
      </c>
      <c r="AG409" s="1">
        <v>36</v>
      </c>
      <c r="AH409" s="1">
        <v>30</v>
      </c>
      <c r="AI409" s="1">
        <v>33</v>
      </c>
      <c r="AJ409" s="1">
        <v>25</v>
      </c>
      <c r="AK409" s="1">
        <v>37</v>
      </c>
      <c r="AL409" s="1">
        <v>47</v>
      </c>
      <c r="AM409" s="1">
        <v>72</v>
      </c>
      <c r="AN409" s="1">
        <v>30</v>
      </c>
      <c r="AO409" s="1">
        <v>39</v>
      </c>
      <c r="AP409" s="1">
        <v>33</v>
      </c>
      <c r="AQ409" s="1">
        <v>37</v>
      </c>
      <c r="AR409" s="1">
        <v>21</v>
      </c>
      <c r="AS409" s="1">
        <v>52</v>
      </c>
      <c r="AT409" s="1">
        <v>32</v>
      </c>
      <c r="AU409" s="1">
        <v>30</v>
      </c>
      <c r="AV409" s="1">
        <v>57</v>
      </c>
      <c r="AW409" s="1">
        <v>27</v>
      </c>
      <c r="AX409" s="1">
        <v>27</v>
      </c>
      <c r="AY409" s="1">
        <v>30</v>
      </c>
      <c r="AZ409" s="1">
        <v>43</v>
      </c>
      <c r="BA409" s="1">
        <v>47</v>
      </c>
      <c r="BB409" s="1">
        <v>41</v>
      </c>
      <c r="BC409" s="1">
        <v>32</v>
      </c>
      <c r="BD409" s="1">
        <v>48</v>
      </c>
      <c r="BE409" s="1">
        <v>37</v>
      </c>
      <c r="BF409" s="1">
        <v>53</v>
      </c>
      <c r="BG409" s="1">
        <v>30</v>
      </c>
      <c r="BH409" s="1">
        <v>25</v>
      </c>
      <c r="BI409" s="1">
        <v>29</v>
      </c>
      <c r="BJ409" s="1">
        <v>43</v>
      </c>
      <c r="BK409" s="1">
        <v>37</v>
      </c>
      <c r="BL409" s="1">
        <v>64</v>
      </c>
      <c r="BM409" s="1">
        <v>48</v>
      </c>
      <c r="BN409" s="1">
        <v>22</v>
      </c>
      <c r="BO409" s="1">
        <v>39</v>
      </c>
      <c r="BP409" s="1">
        <v>41</v>
      </c>
    </row>
    <row r="410" spans="1:68" x14ac:dyDescent="0.25">
      <c r="A410" s="1">
        <v>409</v>
      </c>
      <c r="B410" s="1">
        <v>67</v>
      </c>
      <c r="C410" s="1">
        <v>54</v>
      </c>
      <c r="D410" s="1">
        <v>37</v>
      </c>
      <c r="E410" s="1">
        <v>40</v>
      </c>
      <c r="F410" s="1">
        <v>27</v>
      </c>
      <c r="G410" s="1">
        <v>20</v>
      </c>
      <c r="H410" s="1">
        <v>38</v>
      </c>
      <c r="I410" s="1">
        <v>29</v>
      </c>
      <c r="J410" s="1">
        <v>25</v>
      </c>
      <c r="K410" s="1">
        <v>39</v>
      </c>
      <c r="L410" s="1">
        <v>35</v>
      </c>
      <c r="M410" s="1">
        <v>25</v>
      </c>
      <c r="N410" s="1">
        <v>62</v>
      </c>
      <c r="O410" s="1">
        <v>48</v>
      </c>
      <c r="P410" s="1">
        <v>50</v>
      </c>
      <c r="Q410" s="1">
        <v>21</v>
      </c>
      <c r="R410" s="1">
        <v>46</v>
      </c>
      <c r="S410" s="1">
        <v>20</v>
      </c>
      <c r="T410" s="1">
        <v>51</v>
      </c>
      <c r="U410" s="1">
        <v>31</v>
      </c>
      <c r="V410" s="1">
        <v>26</v>
      </c>
      <c r="W410" s="1">
        <v>39</v>
      </c>
      <c r="X410" s="1">
        <v>45</v>
      </c>
      <c r="Y410" s="1">
        <v>30</v>
      </c>
      <c r="Z410" s="1">
        <v>34</v>
      </c>
      <c r="AA410" s="1">
        <v>57</v>
      </c>
      <c r="AB410" s="1">
        <v>40</v>
      </c>
      <c r="AC410" s="1">
        <v>64</v>
      </c>
      <c r="AD410" s="1">
        <v>30</v>
      </c>
      <c r="AE410" s="1">
        <v>58</v>
      </c>
      <c r="AF410" s="1">
        <v>30</v>
      </c>
      <c r="AG410" s="1">
        <v>28</v>
      </c>
      <c r="AH410" s="1">
        <v>21</v>
      </c>
      <c r="AI410" s="1">
        <v>34</v>
      </c>
      <c r="AJ410" s="1">
        <v>44</v>
      </c>
      <c r="AK410" s="1">
        <v>21</v>
      </c>
      <c r="AL410" s="1">
        <v>42</v>
      </c>
      <c r="AM410" s="1">
        <v>39</v>
      </c>
      <c r="AN410" s="1">
        <v>35</v>
      </c>
      <c r="AO410" s="1">
        <v>33</v>
      </c>
      <c r="AP410" s="1">
        <v>56</v>
      </c>
      <c r="AQ410" s="1">
        <v>48</v>
      </c>
      <c r="AR410" s="1">
        <v>24</v>
      </c>
      <c r="AS410" s="1">
        <v>45</v>
      </c>
      <c r="AT410" s="1">
        <v>25</v>
      </c>
      <c r="AU410" s="1">
        <v>29</v>
      </c>
      <c r="AV410" s="1">
        <v>41</v>
      </c>
      <c r="AW410" s="1">
        <v>61</v>
      </c>
      <c r="AX410" s="1">
        <v>19</v>
      </c>
      <c r="AY410" s="1">
        <v>21</v>
      </c>
      <c r="AZ410" s="1">
        <v>34</v>
      </c>
      <c r="BA410" s="1">
        <v>50</v>
      </c>
      <c r="BB410" s="1">
        <v>41</v>
      </c>
      <c r="BC410" s="1">
        <v>32</v>
      </c>
      <c r="BD410" s="1">
        <v>42</v>
      </c>
      <c r="BE410" s="1">
        <v>19</v>
      </c>
      <c r="BF410" s="1">
        <v>53</v>
      </c>
      <c r="BG410" s="1">
        <v>51</v>
      </c>
      <c r="BH410" s="1">
        <v>23</v>
      </c>
      <c r="BI410" s="1">
        <v>27</v>
      </c>
      <c r="BJ410" s="1">
        <v>21</v>
      </c>
      <c r="BK410" s="1">
        <v>56</v>
      </c>
      <c r="BL410" s="1">
        <v>34</v>
      </c>
      <c r="BM410" s="1">
        <v>18</v>
      </c>
      <c r="BN410" s="1">
        <v>60</v>
      </c>
      <c r="BO410" s="1">
        <v>58</v>
      </c>
      <c r="BP410" s="1">
        <v>49</v>
      </c>
    </row>
    <row r="411" spans="1:68" x14ac:dyDescent="0.25">
      <c r="A411" s="1">
        <v>410</v>
      </c>
      <c r="B411" s="1">
        <v>20</v>
      </c>
      <c r="C411" s="1">
        <v>56</v>
      </c>
      <c r="D411" s="1">
        <v>39</v>
      </c>
      <c r="E411" s="1">
        <v>27</v>
      </c>
      <c r="F411" s="1">
        <v>58</v>
      </c>
      <c r="G411" s="1">
        <v>60</v>
      </c>
      <c r="H411" s="1">
        <v>23</v>
      </c>
      <c r="I411" s="1">
        <v>42</v>
      </c>
      <c r="J411" s="1">
        <v>26</v>
      </c>
      <c r="K411" s="1">
        <v>28</v>
      </c>
      <c r="L411" s="1">
        <v>29</v>
      </c>
      <c r="M411" s="1">
        <v>33</v>
      </c>
      <c r="N411" s="1">
        <v>32</v>
      </c>
      <c r="O411" s="1">
        <v>21</v>
      </c>
      <c r="P411" s="1">
        <v>37</v>
      </c>
      <c r="Q411" s="1">
        <v>49</v>
      </c>
      <c r="R411" s="1">
        <v>52</v>
      </c>
      <c r="S411" s="1">
        <v>22</v>
      </c>
      <c r="T411" s="1">
        <v>45</v>
      </c>
      <c r="U411" s="1">
        <v>25</v>
      </c>
      <c r="V411" s="1">
        <v>31</v>
      </c>
      <c r="W411" s="1">
        <v>43</v>
      </c>
      <c r="X411" s="1">
        <v>26</v>
      </c>
      <c r="Y411" s="1">
        <v>61</v>
      </c>
      <c r="Z411" s="1">
        <v>22</v>
      </c>
      <c r="AA411" s="1">
        <v>60</v>
      </c>
      <c r="AB411" s="1">
        <v>29</v>
      </c>
      <c r="AC411" s="1">
        <v>32</v>
      </c>
      <c r="AD411" s="1">
        <v>25</v>
      </c>
      <c r="AE411" s="1">
        <v>26</v>
      </c>
      <c r="AF411" s="1">
        <v>23</v>
      </c>
      <c r="AG411" s="1">
        <v>36</v>
      </c>
      <c r="AH411" s="1">
        <v>19</v>
      </c>
      <c r="AI411" s="1">
        <v>34</v>
      </c>
      <c r="AJ411" s="1">
        <v>37</v>
      </c>
      <c r="AK411" s="1">
        <v>26</v>
      </c>
      <c r="AL411" s="1">
        <v>33</v>
      </c>
      <c r="AM411" s="1">
        <v>31</v>
      </c>
      <c r="AN411" s="1">
        <v>30</v>
      </c>
      <c r="AO411" s="1">
        <v>31</v>
      </c>
      <c r="AP411" s="1">
        <v>47</v>
      </c>
      <c r="AQ411" s="1">
        <v>55</v>
      </c>
      <c r="AR411" s="1">
        <v>42</v>
      </c>
      <c r="AS411" s="1">
        <v>23</v>
      </c>
      <c r="AT411" s="1">
        <v>28</v>
      </c>
      <c r="AU411" s="1">
        <v>52</v>
      </c>
      <c r="AV411" s="1">
        <v>31</v>
      </c>
      <c r="AW411" s="1">
        <v>24</v>
      </c>
      <c r="AX411" s="1">
        <v>60</v>
      </c>
      <c r="AY411" s="1">
        <v>30</v>
      </c>
      <c r="AZ411" s="1">
        <v>56</v>
      </c>
      <c r="BA411" s="1">
        <v>39</v>
      </c>
      <c r="BB411" s="1">
        <v>27</v>
      </c>
      <c r="BC411" s="1">
        <v>28</v>
      </c>
      <c r="BD411" s="1">
        <v>40</v>
      </c>
      <c r="BE411" s="1">
        <v>30</v>
      </c>
      <c r="BF411" s="1">
        <v>31</v>
      </c>
      <c r="BG411" s="1">
        <v>31</v>
      </c>
      <c r="BH411" s="1">
        <v>59</v>
      </c>
      <c r="BI411" s="1">
        <v>26</v>
      </c>
      <c r="BJ411" s="1">
        <v>31</v>
      </c>
      <c r="BK411" s="1">
        <v>24</v>
      </c>
      <c r="BL411" s="1">
        <v>31</v>
      </c>
      <c r="BM411" s="1">
        <v>29</v>
      </c>
      <c r="BN411" s="1">
        <v>48</v>
      </c>
      <c r="BO411" s="1">
        <v>52</v>
      </c>
      <c r="BP411" s="1">
        <v>29</v>
      </c>
    </row>
    <row r="412" spans="1:68" x14ac:dyDescent="0.25">
      <c r="A412" s="1">
        <v>411</v>
      </c>
      <c r="B412" s="1">
        <v>51</v>
      </c>
      <c r="C412" s="1">
        <v>44</v>
      </c>
      <c r="D412" s="1">
        <v>66</v>
      </c>
      <c r="E412" s="1">
        <v>30</v>
      </c>
      <c r="F412" s="1">
        <v>27</v>
      </c>
      <c r="G412" s="1">
        <v>29</v>
      </c>
      <c r="H412" s="1">
        <v>26</v>
      </c>
      <c r="I412" s="1">
        <v>36</v>
      </c>
      <c r="J412" s="1">
        <v>22</v>
      </c>
      <c r="K412" s="1">
        <v>26</v>
      </c>
      <c r="L412" s="1">
        <v>29</v>
      </c>
      <c r="M412" s="1">
        <v>23</v>
      </c>
      <c r="N412" s="1">
        <v>31</v>
      </c>
      <c r="O412" s="1">
        <v>21</v>
      </c>
      <c r="P412" s="1">
        <v>23</v>
      </c>
      <c r="Q412" s="1">
        <v>49</v>
      </c>
      <c r="R412" s="1">
        <v>34</v>
      </c>
      <c r="S412" s="1">
        <v>24</v>
      </c>
      <c r="T412" s="1">
        <v>20</v>
      </c>
      <c r="U412" s="1">
        <v>42</v>
      </c>
      <c r="V412" s="1">
        <v>24</v>
      </c>
      <c r="W412" s="1">
        <v>58</v>
      </c>
      <c r="X412" s="1">
        <v>43</v>
      </c>
      <c r="Y412" s="1">
        <v>44</v>
      </c>
      <c r="Z412" s="1">
        <v>23</v>
      </c>
      <c r="AA412" s="1">
        <v>41</v>
      </c>
      <c r="AB412" s="1">
        <v>61</v>
      </c>
      <c r="AC412" s="1">
        <v>24</v>
      </c>
      <c r="AD412" s="1">
        <v>51</v>
      </c>
      <c r="AE412" s="1">
        <v>23</v>
      </c>
      <c r="AF412" s="1">
        <v>56</v>
      </c>
      <c r="AG412" s="1">
        <v>38</v>
      </c>
      <c r="AH412" s="1">
        <v>40</v>
      </c>
      <c r="AI412" s="1">
        <v>28</v>
      </c>
      <c r="AJ412" s="1">
        <v>40</v>
      </c>
      <c r="AK412" s="1">
        <v>44</v>
      </c>
      <c r="AL412" s="1">
        <v>34</v>
      </c>
      <c r="AM412" s="1">
        <v>28</v>
      </c>
      <c r="AN412" s="1">
        <v>39</v>
      </c>
      <c r="AO412" s="1">
        <v>38</v>
      </c>
      <c r="AP412" s="1">
        <v>38</v>
      </c>
      <c r="AQ412" s="1">
        <v>48</v>
      </c>
      <c r="AR412" s="1">
        <v>46</v>
      </c>
      <c r="AS412" s="1">
        <v>51</v>
      </c>
      <c r="AT412" s="1">
        <v>35</v>
      </c>
      <c r="AU412" s="1">
        <v>39</v>
      </c>
      <c r="AV412" s="1">
        <v>36</v>
      </c>
      <c r="AW412" s="1">
        <v>53</v>
      </c>
      <c r="AX412" s="1">
        <v>31</v>
      </c>
      <c r="AY412" s="1">
        <v>31</v>
      </c>
      <c r="AZ412" s="1">
        <v>24</v>
      </c>
      <c r="BA412" s="1">
        <v>31</v>
      </c>
      <c r="BB412" s="1">
        <v>49</v>
      </c>
      <c r="BC412" s="1">
        <v>44</v>
      </c>
      <c r="BD412" s="1">
        <v>62</v>
      </c>
      <c r="BE412" s="1">
        <v>63</v>
      </c>
      <c r="BF412" s="1">
        <v>48</v>
      </c>
      <c r="BG412" s="1">
        <v>56</v>
      </c>
      <c r="BH412" s="1">
        <v>27</v>
      </c>
      <c r="BI412" s="1">
        <v>54</v>
      </c>
      <c r="BJ412" s="1">
        <v>52</v>
      </c>
      <c r="BK412" s="1">
        <v>19</v>
      </c>
      <c r="BL412" s="1">
        <v>33</v>
      </c>
      <c r="BM412" s="1">
        <v>33</v>
      </c>
      <c r="BN412" s="1">
        <v>53</v>
      </c>
      <c r="BO412" s="1">
        <v>63</v>
      </c>
      <c r="BP412" s="1">
        <v>33</v>
      </c>
    </row>
    <row r="413" spans="1:68" x14ac:dyDescent="0.25">
      <c r="A413" s="1">
        <v>412</v>
      </c>
      <c r="B413" s="1">
        <v>39</v>
      </c>
      <c r="C413" s="1">
        <v>33</v>
      </c>
      <c r="D413" s="1">
        <v>29</v>
      </c>
      <c r="E413" s="1">
        <v>44</v>
      </c>
      <c r="F413" s="1">
        <v>23</v>
      </c>
      <c r="G413" s="1">
        <v>41</v>
      </c>
      <c r="H413" s="1">
        <v>39</v>
      </c>
      <c r="I413" s="1">
        <v>52</v>
      </c>
      <c r="J413" s="1">
        <v>65</v>
      </c>
      <c r="K413" s="1">
        <v>28</v>
      </c>
      <c r="L413" s="1">
        <v>21</v>
      </c>
      <c r="M413" s="1">
        <v>34</v>
      </c>
      <c r="N413" s="1">
        <v>39</v>
      </c>
      <c r="O413" s="1">
        <v>40</v>
      </c>
      <c r="P413" s="1">
        <v>24</v>
      </c>
      <c r="Q413" s="1">
        <v>24</v>
      </c>
      <c r="R413" s="1">
        <v>39</v>
      </c>
      <c r="S413" s="1">
        <v>45</v>
      </c>
      <c r="T413" s="1">
        <v>36</v>
      </c>
      <c r="U413" s="1">
        <v>28</v>
      </c>
      <c r="V413" s="1">
        <v>23</v>
      </c>
      <c r="W413" s="1">
        <v>36</v>
      </c>
      <c r="X413" s="1">
        <v>54</v>
      </c>
      <c r="Y413" s="1">
        <v>44</v>
      </c>
      <c r="Z413" s="1">
        <v>33</v>
      </c>
      <c r="AA413" s="1">
        <v>28</v>
      </c>
      <c r="AB413" s="1">
        <v>42</v>
      </c>
      <c r="AC413" s="1">
        <v>29</v>
      </c>
      <c r="AD413" s="1">
        <v>44</v>
      </c>
      <c r="AE413" s="1">
        <v>23</v>
      </c>
      <c r="AF413" s="1">
        <v>53</v>
      </c>
      <c r="AG413" s="1">
        <v>31</v>
      </c>
      <c r="AH413" s="1">
        <v>25</v>
      </c>
      <c r="AI413" s="1">
        <v>61</v>
      </c>
      <c r="AJ413" s="1">
        <v>41</v>
      </c>
      <c r="AK413" s="1">
        <v>21</v>
      </c>
      <c r="AL413" s="1">
        <v>36</v>
      </c>
      <c r="AM413" s="1">
        <v>48</v>
      </c>
      <c r="AN413" s="1">
        <v>33</v>
      </c>
      <c r="AO413" s="1">
        <v>36</v>
      </c>
      <c r="AP413" s="1">
        <v>22</v>
      </c>
      <c r="AQ413" s="1">
        <v>22</v>
      </c>
      <c r="AR413" s="1">
        <v>41</v>
      </c>
      <c r="AS413" s="1">
        <v>25</v>
      </c>
      <c r="AT413" s="1">
        <v>30</v>
      </c>
      <c r="AU413" s="1">
        <v>45</v>
      </c>
      <c r="AV413" s="1">
        <v>23</v>
      </c>
      <c r="AW413" s="1">
        <v>54</v>
      </c>
      <c r="AX413" s="1">
        <v>30</v>
      </c>
      <c r="AY413" s="1">
        <v>39</v>
      </c>
      <c r="AZ413" s="1">
        <v>48</v>
      </c>
      <c r="BA413" s="1">
        <v>40</v>
      </c>
      <c r="BB413" s="1">
        <v>25</v>
      </c>
      <c r="BC413" s="1">
        <v>42</v>
      </c>
      <c r="BD413" s="1">
        <v>57</v>
      </c>
      <c r="BE413" s="1">
        <v>56</v>
      </c>
      <c r="BF413" s="1">
        <v>44</v>
      </c>
      <c r="BG413" s="1">
        <v>55</v>
      </c>
      <c r="BH413" s="1">
        <v>45</v>
      </c>
      <c r="BI413" s="1">
        <v>34</v>
      </c>
      <c r="BJ413" s="1">
        <v>34</v>
      </c>
      <c r="BK413" s="1">
        <v>24</v>
      </c>
      <c r="BL413" s="1">
        <v>29</v>
      </c>
      <c r="BM413" s="1">
        <v>47</v>
      </c>
      <c r="BN413" s="1">
        <v>32</v>
      </c>
      <c r="BO413" s="1">
        <v>59</v>
      </c>
      <c r="BP413" s="1">
        <v>36</v>
      </c>
    </row>
    <row r="414" spans="1:68" x14ac:dyDescent="0.25">
      <c r="A414" s="1">
        <v>413</v>
      </c>
      <c r="B414" s="1">
        <v>25</v>
      </c>
      <c r="C414" s="1">
        <v>53</v>
      </c>
      <c r="D414" s="1">
        <v>20</v>
      </c>
      <c r="E414" s="1">
        <v>20</v>
      </c>
      <c r="F414" s="1">
        <v>44</v>
      </c>
      <c r="G414" s="1">
        <v>35</v>
      </c>
      <c r="H414" s="1">
        <v>29</v>
      </c>
      <c r="I414" s="1">
        <v>45</v>
      </c>
      <c r="J414" s="1">
        <v>31</v>
      </c>
      <c r="K414" s="1">
        <v>44</v>
      </c>
      <c r="L414" s="1">
        <v>24</v>
      </c>
      <c r="M414" s="1">
        <v>21</v>
      </c>
      <c r="N414" s="1">
        <v>37</v>
      </c>
      <c r="O414" s="1">
        <v>49</v>
      </c>
      <c r="P414" s="1">
        <v>22</v>
      </c>
      <c r="Q414" s="1">
        <v>54</v>
      </c>
      <c r="R414" s="1">
        <v>31</v>
      </c>
      <c r="S414" s="1">
        <v>35</v>
      </c>
      <c r="T414" s="1">
        <v>28</v>
      </c>
      <c r="U414" s="1">
        <v>33</v>
      </c>
      <c r="V414" s="1">
        <v>28</v>
      </c>
      <c r="W414" s="1">
        <v>27</v>
      </c>
      <c r="X414" s="1">
        <v>49</v>
      </c>
      <c r="Y414" s="1">
        <v>37</v>
      </c>
      <c r="Z414" s="1">
        <v>53</v>
      </c>
      <c r="AA414" s="1">
        <v>26</v>
      </c>
      <c r="AB414" s="1">
        <v>54</v>
      </c>
      <c r="AC414" s="1">
        <v>38</v>
      </c>
      <c r="AD414" s="1">
        <v>58</v>
      </c>
      <c r="AE414" s="1">
        <v>26</v>
      </c>
      <c r="AF414" s="1">
        <v>20</v>
      </c>
      <c r="AG414" s="1">
        <v>23</v>
      </c>
      <c r="AH414" s="1">
        <v>39</v>
      </c>
      <c r="AI414" s="1">
        <v>33</v>
      </c>
      <c r="AJ414" s="1">
        <v>29</v>
      </c>
      <c r="AK414" s="1">
        <v>41</v>
      </c>
      <c r="AL414" s="1">
        <v>23</v>
      </c>
      <c r="AM414" s="1">
        <v>30</v>
      </c>
      <c r="AN414" s="1">
        <v>26</v>
      </c>
      <c r="AO414" s="1">
        <v>30</v>
      </c>
      <c r="AP414" s="1">
        <v>42</v>
      </c>
      <c r="AQ414" s="1">
        <v>43</v>
      </c>
      <c r="AR414" s="1">
        <v>30</v>
      </c>
      <c r="AS414" s="1">
        <v>35</v>
      </c>
      <c r="AT414" s="1">
        <v>44</v>
      </c>
      <c r="AU414" s="1">
        <v>21</v>
      </c>
      <c r="AV414" s="1">
        <v>56</v>
      </c>
      <c r="AW414" s="1">
        <v>65</v>
      </c>
      <c r="AX414" s="1">
        <v>21</v>
      </c>
      <c r="AY414" s="1">
        <v>23</v>
      </c>
      <c r="AZ414" s="1">
        <v>37</v>
      </c>
      <c r="BA414" s="1">
        <v>46</v>
      </c>
      <c r="BB414" s="1">
        <v>18</v>
      </c>
      <c r="BC414" s="1">
        <v>41</v>
      </c>
      <c r="BD414" s="1">
        <v>36</v>
      </c>
      <c r="BE414" s="1">
        <v>41</v>
      </c>
      <c r="BF414" s="1">
        <v>44</v>
      </c>
      <c r="BG414" s="1">
        <v>22</v>
      </c>
      <c r="BH414" s="1">
        <v>19</v>
      </c>
      <c r="BI414" s="1">
        <v>32</v>
      </c>
      <c r="BJ414" s="1">
        <v>26</v>
      </c>
      <c r="BK414" s="1">
        <v>34</v>
      </c>
      <c r="BL414" s="1">
        <v>51</v>
      </c>
      <c r="BM414" s="1">
        <v>41</v>
      </c>
      <c r="BN414" s="1">
        <v>30</v>
      </c>
      <c r="BO414" s="1">
        <v>75</v>
      </c>
      <c r="BP414" s="1">
        <v>52</v>
      </c>
    </row>
    <row r="415" spans="1:68" x14ac:dyDescent="0.25">
      <c r="A415" s="1">
        <v>414</v>
      </c>
      <c r="B415" s="1">
        <v>39</v>
      </c>
      <c r="C415" s="1">
        <v>26</v>
      </c>
      <c r="D415" s="1">
        <v>19</v>
      </c>
      <c r="E415" s="1">
        <v>37</v>
      </c>
      <c r="F415" s="1">
        <v>34</v>
      </c>
      <c r="G415" s="1">
        <v>43</v>
      </c>
      <c r="H415" s="1">
        <v>43</v>
      </c>
      <c r="I415" s="1">
        <v>49</v>
      </c>
      <c r="J415" s="1">
        <v>29</v>
      </c>
      <c r="K415" s="1">
        <v>40</v>
      </c>
      <c r="L415" s="1">
        <v>46</v>
      </c>
      <c r="M415" s="1">
        <v>22</v>
      </c>
      <c r="N415" s="1">
        <v>25</v>
      </c>
      <c r="O415" s="1">
        <v>26</v>
      </c>
      <c r="P415" s="1">
        <v>60</v>
      </c>
      <c r="Q415" s="1">
        <v>57</v>
      </c>
      <c r="R415" s="1">
        <v>23</v>
      </c>
      <c r="S415" s="1">
        <v>34</v>
      </c>
      <c r="T415" s="1">
        <v>59</v>
      </c>
      <c r="U415" s="1">
        <v>59</v>
      </c>
      <c r="V415" s="1">
        <v>32</v>
      </c>
      <c r="W415" s="1">
        <v>34</v>
      </c>
      <c r="X415" s="1">
        <v>36</v>
      </c>
      <c r="Y415" s="1">
        <v>23</v>
      </c>
      <c r="Z415" s="1">
        <v>25</v>
      </c>
      <c r="AA415" s="1">
        <v>30</v>
      </c>
      <c r="AB415" s="1">
        <v>49</v>
      </c>
      <c r="AC415" s="1">
        <v>33</v>
      </c>
      <c r="AD415" s="1">
        <v>52</v>
      </c>
      <c r="AE415" s="1">
        <v>47</v>
      </c>
      <c r="AF415" s="1">
        <v>52</v>
      </c>
      <c r="AG415" s="1">
        <v>19</v>
      </c>
      <c r="AH415" s="1">
        <v>18</v>
      </c>
      <c r="AI415" s="1">
        <v>58</v>
      </c>
      <c r="AJ415" s="1">
        <v>53</v>
      </c>
      <c r="AK415" s="1">
        <v>35</v>
      </c>
      <c r="AL415" s="1">
        <v>66</v>
      </c>
      <c r="AM415" s="1">
        <v>27</v>
      </c>
      <c r="AN415" s="1">
        <v>24</v>
      </c>
      <c r="AO415" s="1">
        <v>24</v>
      </c>
      <c r="AP415" s="1">
        <v>30</v>
      </c>
      <c r="AQ415" s="1">
        <v>23</v>
      </c>
      <c r="AR415" s="1">
        <v>31</v>
      </c>
      <c r="AS415" s="1">
        <v>26</v>
      </c>
      <c r="AT415" s="1">
        <v>36</v>
      </c>
      <c r="AU415" s="1">
        <v>58</v>
      </c>
      <c r="AV415" s="1">
        <v>39</v>
      </c>
      <c r="AW415" s="1">
        <v>31</v>
      </c>
      <c r="AX415" s="1">
        <v>41</v>
      </c>
      <c r="AY415" s="1">
        <v>20</v>
      </c>
      <c r="AZ415" s="1">
        <v>30</v>
      </c>
      <c r="BA415" s="1">
        <v>28</v>
      </c>
      <c r="BB415" s="1">
        <v>24</v>
      </c>
      <c r="BC415" s="1">
        <v>57</v>
      </c>
      <c r="BD415" s="1">
        <v>55</v>
      </c>
      <c r="BE415" s="1">
        <v>32</v>
      </c>
      <c r="BF415" s="1">
        <v>29</v>
      </c>
      <c r="BG415" s="1">
        <v>26</v>
      </c>
      <c r="BH415" s="1">
        <v>53</v>
      </c>
      <c r="BI415" s="1">
        <v>50</v>
      </c>
      <c r="BJ415" s="1">
        <v>25</v>
      </c>
      <c r="BK415" s="1">
        <v>64</v>
      </c>
      <c r="BL415" s="1">
        <v>48</v>
      </c>
      <c r="BM415" s="1">
        <v>37</v>
      </c>
      <c r="BN415" s="1">
        <v>59</v>
      </c>
      <c r="BO415" s="1">
        <v>31</v>
      </c>
      <c r="BP415" s="1">
        <v>37</v>
      </c>
    </row>
    <row r="416" spans="1:68" x14ac:dyDescent="0.25">
      <c r="A416" s="1">
        <v>415</v>
      </c>
      <c r="B416" s="1">
        <v>40</v>
      </c>
      <c r="C416" s="1">
        <v>29</v>
      </c>
      <c r="D416" s="1">
        <v>55</v>
      </c>
      <c r="E416" s="1">
        <v>34</v>
      </c>
      <c r="F416" s="1">
        <v>36</v>
      </c>
      <c r="G416" s="1">
        <v>59</v>
      </c>
      <c r="H416" s="1">
        <v>24</v>
      </c>
      <c r="I416" s="1">
        <v>34</v>
      </c>
      <c r="J416" s="1">
        <v>29</v>
      </c>
      <c r="K416" s="1">
        <v>34</v>
      </c>
      <c r="L416" s="1">
        <v>53</v>
      </c>
      <c r="M416" s="1">
        <v>56</v>
      </c>
      <c r="N416" s="1">
        <v>25</v>
      </c>
      <c r="O416" s="1">
        <v>46</v>
      </c>
      <c r="P416" s="1">
        <v>24</v>
      </c>
      <c r="Q416" s="1">
        <v>59</v>
      </c>
      <c r="R416" s="1">
        <v>44</v>
      </c>
      <c r="S416" s="1">
        <v>37</v>
      </c>
      <c r="T416" s="1">
        <v>25</v>
      </c>
      <c r="U416" s="1">
        <v>36</v>
      </c>
      <c r="V416" s="1">
        <v>34</v>
      </c>
      <c r="W416" s="1">
        <v>67</v>
      </c>
      <c r="X416" s="1">
        <v>40</v>
      </c>
      <c r="Y416" s="1">
        <v>55</v>
      </c>
      <c r="Z416" s="1">
        <v>21</v>
      </c>
      <c r="AA416" s="1">
        <v>63</v>
      </c>
      <c r="AB416" s="1">
        <v>35</v>
      </c>
      <c r="AC416" s="1">
        <v>32</v>
      </c>
      <c r="AD416" s="1">
        <v>21</v>
      </c>
      <c r="AE416" s="1">
        <v>36</v>
      </c>
      <c r="AF416" s="1">
        <v>26</v>
      </c>
      <c r="AG416" s="1">
        <v>36</v>
      </c>
      <c r="AH416" s="1">
        <v>24</v>
      </c>
      <c r="AI416" s="1">
        <v>30</v>
      </c>
      <c r="AJ416" s="1">
        <v>46</v>
      </c>
      <c r="AK416" s="1">
        <v>37</v>
      </c>
      <c r="AL416" s="1">
        <v>51</v>
      </c>
      <c r="AM416" s="1">
        <v>31</v>
      </c>
      <c r="AN416" s="1">
        <v>61</v>
      </c>
      <c r="AO416" s="1">
        <v>45</v>
      </c>
      <c r="AP416" s="1">
        <v>61</v>
      </c>
      <c r="AQ416" s="1">
        <v>52</v>
      </c>
      <c r="AR416" s="1">
        <v>22</v>
      </c>
      <c r="AS416" s="1">
        <v>37</v>
      </c>
      <c r="AT416" s="1">
        <v>27</v>
      </c>
      <c r="AU416" s="1">
        <v>22</v>
      </c>
      <c r="AV416" s="1">
        <v>38</v>
      </c>
      <c r="AW416" s="1">
        <v>61</v>
      </c>
      <c r="AX416" s="1">
        <v>36</v>
      </c>
      <c r="AY416" s="1">
        <v>21</v>
      </c>
      <c r="AZ416" s="1">
        <v>21</v>
      </c>
      <c r="BA416" s="1">
        <v>27</v>
      </c>
      <c r="BB416" s="1">
        <v>42</v>
      </c>
      <c r="BC416" s="1">
        <v>46</v>
      </c>
      <c r="BD416" s="1">
        <v>65</v>
      </c>
      <c r="BE416" s="1">
        <v>57</v>
      </c>
      <c r="BF416" s="1">
        <v>23</v>
      </c>
      <c r="BG416" s="1">
        <v>29</v>
      </c>
      <c r="BH416" s="1">
        <v>35</v>
      </c>
      <c r="BI416" s="1">
        <v>35</v>
      </c>
      <c r="BJ416" s="1">
        <v>27</v>
      </c>
      <c r="BK416" s="1">
        <v>37</v>
      </c>
      <c r="BL416" s="1">
        <v>68</v>
      </c>
      <c r="BM416" s="1">
        <v>54</v>
      </c>
      <c r="BN416" s="1">
        <v>65</v>
      </c>
      <c r="BO416" s="1">
        <v>31</v>
      </c>
      <c r="BP416" s="1">
        <v>32</v>
      </c>
    </row>
    <row r="417" spans="1:68" x14ac:dyDescent="0.25">
      <c r="A417" s="1">
        <v>416</v>
      </c>
      <c r="B417" s="1">
        <v>35</v>
      </c>
      <c r="C417" s="1">
        <v>65</v>
      </c>
      <c r="D417" s="1">
        <v>59</v>
      </c>
      <c r="E417" s="1">
        <v>35</v>
      </c>
      <c r="F417" s="1">
        <v>55</v>
      </c>
      <c r="G417" s="1">
        <v>60</v>
      </c>
      <c r="H417" s="1">
        <v>48</v>
      </c>
      <c r="I417" s="1">
        <v>27</v>
      </c>
      <c r="J417" s="1">
        <v>60</v>
      </c>
      <c r="K417" s="1">
        <v>21</v>
      </c>
      <c r="L417" s="1">
        <v>42</v>
      </c>
      <c r="M417" s="1">
        <v>67</v>
      </c>
      <c r="N417" s="1">
        <v>27</v>
      </c>
      <c r="O417" s="1">
        <v>26</v>
      </c>
      <c r="P417" s="1">
        <v>28</v>
      </c>
      <c r="Q417" s="1">
        <v>45</v>
      </c>
      <c r="R417" s="1">
        <v>58</v>
      </c>
      <c r="S417" s="1">
        <v>41</v>
      </c>
      <c r="T417" s="1">
        <v>37</v>
      </c>
      <c r="U417" s="1">
        <v>20</v>
      </c>
      <c r="V417" s="1">
        <v>63</v>
      </c>
      <c r="W417" s="1">
        <v>63</v>
      </c>
      <c r="X417" s="1">
        <v>38</v>
      </c>
      <c r="Y417" s="1">
        <v>32</v>
      </c>
      <c r="Z417" s="1">
        <v>21</v>
      </c>
      <c r="AA417" s="1">
        <v>34</v>
      </c>
      <c r="AB417" s="1">
        <v>38</v>
      </c>
      <c r="AC417" s="1">
        <v>57</v>
      </c>
      <c r="AD417" s="1">
        <v>40</v>
      </c>
      <c r="AE417" s="1">
        <v>36</v>
      </c>
      <c r="AF417" s="1">
        <v>48</v>
      </c>
      <c r="AG417" s="1">
        <v>29</v>
      </c>
      <c r="AH417" s="1">
        <v>29</v>
      </c>
      <c r="AI417" s="1">
        <v>45</v>
      </c>
      <c r="AJ417" s="1">
        <v>28</v>
      </c>
      <c r="AK417" s="1">
        <v>35</v>
      </c>
      <c r="AL417" s="1">
        <v>55</v>
      </c>
      <c r="AM417" s="1">
        <v>22</v>
      </c>
      <c r="AN417" s="1">
        <v>36</v>
      </c>
      <c r="AO417" s="1">
        <v>32</v>
      </c>
      <c r="AP417" s="1">
        <v>33</v>
      </c>
      <c r="AQ417" s="1">
        <v>53</v>
      </c>
      <c r="AR417" s="1">
        <v>44</v>
      </c>
      <c r="AS417" s="1">
        <v>65</v>
      </c>
      <c r="AT417" s="1">
        <v>41</v>
      </c>
      <c r="AU417" s="1">
        <v>59</v>
      </c>
      <c r="AV417" s="1">
        <v>25</v>
      </c>
      <c r="AW417" s="1">
        <v>56</v>
      </c>
      <c r="AX417" s="1">
        <v>48</v>
      </c>
      <c r="AY417" s="1">
        <v>19</v>
      </c>
      <c r="AZ417" s="1">
        <v>54</v>
      </c>
      <c r="BA417" s="1">
        <v>27</v>
      </c>
      <c r="BB417" s="1">
        <v>28</v>
      </c>
      <c r="BC417" s="1">
        <v>52</v>
      </c>
      <c r="BD417" s="1">
        <v>64</v>
      </c>
      <c r="BE417" s="1">
        <v>52</v>
      </c>
      <c r="BF417" s="1">
        <v>45</v>
      </c>
      <c r="BG417" s="1">
        <v>39</v>
      </c>
      <c r="BH417" s="1">
        <v>39</v>
      </c>
      <c r="BI417" s="1">
        <v>37</v>
      </c>
      <c r="BJ417" s="1">
        <v>47</v>
      </c>
      <c r="BK417" s="1">
        <v>55</v>
      </c>
      <c r="BL417" s="1">
        <v>54</v>
      </c>
      <c r="BM417" s="1">
        <v>38</v>
      </c>
      <c r="BN417" s="1">
        <v>20</v>
      </c>
      <c r="BO417" s="1">
        <v>62</v>
      </c>
      <c r="BP417" s="1">
        <v>35</v>
      </c>
    </row>
    <row r="418" spans="1:68" x14ac:dyDescent="0.25">
      <c r="A418" s="1">
        <v>417</v>
      </c>
      <c r="B418" s="1">
        <v>31</v>
      </c>
      <c r="C418" s="1">
        <v>32</v>
      </c>
      <c r="D418" s="1">
        <v>31</v>
      </c>
      <c r="E418" s="1">
        <v>46</v>
      </c>
      <c r="F418" s="1">
        <v>25</v>
      </c>
      <c r="G418" s="1">
        <v>27</v>
      </c>
      <c r="H418" s="1">
        <v>21</v>
      </c>
      <c r="I418" s="1">
        <v>48</v>
      </c>
      <c r="J418" s="1">
        <v>34</v>
      </c>
      <c r="K418" s="1">
        <v>30</v>
      </c>
      <c r="L418" s="1">
        <v>51</v>
      </c>
      <c r="M418" s="1">
        <v>60</v>
      </c>
      <c r="N418" s="1">
        <v>54</v>
      </c>
      <c r="O418" s="1">
        <v>23</v>
      </c>
      <c r="P418" s="1">
        <v>65</v>
      </c>
      <c r="Q418" s="1">
        <v>30</v>
      </c>
      <c r="R418" s="1">
        <v>26</v>
      </c>
      <c r="S418" s="1">
        <v>43</v>
      </c>
      <c r="T418" s="1">
        <v>41</v>
      </c>
      <c r="U418" s="1">
        <v>41</v>
      </c>
      <c r="V418" s="1">
        <v>40</v>
      </c>
      <c r="W418" s="1">
        <v>57</v>
      </c>
      <c r="X418" s="1">
        <v>28</v>
      </c>
      <c r="Y418" s="1">
        <v>19</v>
      </c>
      <c r="Z418" s="1">
        <v>23</v>
      </c>
      <c r="AA418" s="1">
        <v>61</v>
      </c>
      <c r="AB418" s="1">
        <v>52</v>
      </c>
      <c r="AC418" s="1">
        <v>23</v>
      </c>
      <c r="AD418" s="1">
        <v>66</v>
      </c>
      <c r="AE418" s="1">
        <v>30</v>
      </c>
      <c r="AF418" s="1">
        <v>28</v>
      </c>
      <c r="AG418" s="1">
        <v>52</v>
      </c>
      <c r="AH418" s="1">
        <v>67</v>
      </c>
      <c r="AI418" s="1">
        <v>25</v>
      </c>
      <c r="AJ418" s="1">
        <v>59</v>
      </c>
      <c r="AK418" s="1">
        <v>33</v>
      </c>
      <c r="AL418" s="1">
        <v>62</v>
      </c>
      <c r="AM418" s="1">
        <v>33</v>
      </c>
      <c r="AN418" s="1">
        <v>38</v>
      </c>
      <c r="AO418" s="1">
        <v>32</v>
      </c>
      <c r="AP418" s="1">
        <v>36</v>
      </c>
      <c r="AQ418" s="1">
        <v>46</v>
      </c>
      <c r="AR418" s="1">
        <v>46</v>
      </c>
      <c r="AS418" s="1">
        <v>58</v>
      </c>
      <c r="AT418" s="1">
        <v>29</v>
      </c>
      <c r="AU418" s="1">
        <v>37</v>
      </c>
      <c r="AV418" s="1">
        <v>23</v>
      </c>
      <c r="AW418" s="1">
        <v>50</v>
      </c>
      <c r="AX418" s="1">
        <v>49</v>
      </c>
      <c r="AY418" s="1">
        <v>26</v>
      </c>
      <c r="AZ418" s="1">
        <v>35</v>
      </c>
      <c r="BA418" s="1">
        <v>59</v>
      </c>
      <c r="BB418" s="1">
        <v>22</v>
      </c>
      <c r="BC418" s="1">
        <v>37</v>
      </c>
      <c r="BD418" s="1">
        <v>37</v>
      </c>
      <c r="BE418" s="1">
        <v>55</v>
      </c>
      <c r="BF418" s="1">
        <v>29</v>
      </c>
      <c r="BG418" s="1">
        <v>52</v>
      </c>
      <c r="BH418" s="1">
        <v>58</v>
      </c>
      <c r="BI418" s="1">
        <v>29</v>
      </c>
      <c r="BJ418" s="1">
        <v>32</v>
      </c>
      <c r="BK418" s="1">
        <v>55</v>
      </c>
      <c r="BL418" s="1">
        <v>35</v>
      </c>
      <c r="BM418" s="1">
        <v>27</v>
      </c>
      <c r="BN418" s="1">
        <v>24</v>
      </c>
      <c r="BO418" s="1">
        <v>54</v>
      </c>
      <c r="BP418" s="1">
        <v>38</v>
      </c>
    </row>
    <row r="419" spans="1:68" x14ac:dyDescent="0.25">
      <c r="A419" s="1">
        <v>418</v>
      </c>
      <c r="B419" s="1">
        <v>60</v>
      </c>
      <c r="C419" s="1">
        <v>48</v>
      </c>
      <c r="D419" s="1">
        <v>38</v>
      </c>
      <c r="E419" s="1">
        <v>54</v>
      </c>
      <c r="F419" s="1">
        <v>42</v>
      </c>
      <c r="G419" s="1">
        <v>62</v>
      </c>
      <c r="H419" s="1">
        <v>21</v>
      </c>
      <c r="I419" s="1">
        <v>31</v>
      </c>
      <c r="J419" s="1">
        <v>59</v>
      </c>
      <c r="K419" s="1">
        <v>38</v>
      </c>
      <c r="L419" s="1">
        <v>34</v>
      </c>
      <c r="M419" s="1">
        <v>36</v>
      </c>
      <c r="N419" s="1">
        <v>39</v>
      </c>
      <c r="O419" s="1">
        <v>32</v>
      </c>
      <c r="P419" s="1">
        <v>35</v>
      </c>
      <c r="Q419" s="1">
        <v>47</v>
      </c>
      <c r="R419" s="1">
        <v>53</v>
      </c>
      <c r="S419" s="1">
        <v>19</v>
      </c>
      <c r="T419" s="1">
        <v>21</v>
      </c>
      <c r="U419" s="1">
        <v>23</v>
      </c>
      <c r="V419" s="1">
        <v>39</v>
      </c>
      <c r="W419" s="1">
        <v>30</v>
      </c>
      <c r="X419" s="1">
        <v>35</v>
      </c>
      <c r="Y419" s="1">
        <v>35</v>
      </c>
      <c r="Z419" s="1">
        <v>48</v>
      </c>
      <c r="AA419" s="1">
        <v>63</v>
      </c>
      <c r="AB419" s="1">
        <v>54</v>
      </c>
      <c r="AC419" s="1">
        <v>32</v>
      </c>
      <c r="AD419" s="1">
        <v>27</v>
      </c>
      <c r="AE419" s="1">
        <v>38</v>
      </c>
      <c r="AF419" s="1">
        <v>24</v>
      </c>
      <c r="AG419" s="1">
        <v>40</v>
      </c>
      <c r="AH419" s="1">
        <v>33</v>
      </c>
      <c r="AI419" s="1">
        <v>36</v>
      </c>
      <c r="AJ419" s="1">
        <v>48</v>
      </c>
      <c r="AK419" s="1">
        <v>32</v>
      </c>
      <c r="AL419" s="1">
        <v>29</v>
      </c>
      <c r="AM419" s="1">
        <v>72</v>
      </c>
      <c r="AN419" s="1">
        <v>23</v>
      </c>
      <c r="AO419" s="1">
        <v>31</v>
      </c>
      <c r="AP419" s="1">
        <v>64</v>
      </c>
      <c r="AQ419" s="1">
        <v>27</v>
      </c>
      <c r="AR419" s="1">
        <v>29</v>
      </c>
      <c r="AS419" s="1">
        <v>50</v>
      </c>
      <c r="AT419" s="1">
        <v>28</v>
      </c>
      <c r="AU419" s="1">
        <v>52</v>
      </c>
      <c r="AV419" s="1">
        <v>26</v>
      </c>
      <c r="AW419" s="1">
        <v>26</v>
      </c>
      <c r="AX419" s="1">
        <v>48</v>
      </c>
      <c r="AY419" s="1">
        <v>64</v>
      </c>
      <c r="AZ419" s="1">
        <v>44</v>
      </c>
      <c r="BA419" s="1">
        <v>23</v>
      </c>
      <c r="BB419" s="1">
        <v>24</v>
      </c>
      <c r="BC419" s="1">
        <v>56</v>
      </c>
      <c r="BD419" s="1">
        <v>33</v>
      </c>
      <c r="BE419" s="1">
        <v>20</v>
      </c>
      <c r="BF419" s="1">
        <v>35</v>
      </c>
      <c r="BG419" s="1">
        <v>30</v>
      </c>
      <c r="BH419" s="1">
        <v>54</v>
      </c>
      <c r="BI419" s="1">
        <v>50</v>
      </c>
      <c r="BJ419" s="1">
        <v>61</v>
      </c>
      <c r="BK419" s="1">
        <v>52</v>
      </c>
      <c r="BL419" s="1">
        <v>43</v>
      </c>
      <c r="BM419" s="1">
        <v>29</v>
      </c>
      <c r="BN419" s="1">
        <v>28</v>
      </c>
      <c r="BO419" s="1">
        <v>47</v>
      </c>
      <c r="BP419" s="1">
        <v>23</v>
      </c>
    </row>
    <row r="420" spans="1:68" x14ac:dyDescent="0.25">
      <c r="A420" s="1">
        <v>419</v>
      </c>
      <c r="B420" s="1">
        <v>62</v>
      </c>
      <c r="C420" s="1">
        <v>40</v>
      </c>
      <c r="D420" s="1">
        <v>41</v>
      </c>
      <c r="E420" s="1">
        <v>23</v>
      </c>
      <c r="F420" s="1">
        <v>20</v>
      </c>
      <c r="G420" s="1">
        <v>35</v>
      </c>
      <c r="H420" s="1">
        <v>64</v>
      </c>
      <c r="I420" s="1">
        <v>43</v>
      </c>
      <c r="J420" s="1">
        <v>57</v>
      </c>
      <c r="K420" s="1">
        <v>64</v>
      </c>
      <c r="L420" s="1">
        <v>34</v>
      </c>
      <c r="M420" s="1">
        <v>46</v>
      </c>
      <c r="N420" s="1">
        <v>30</v>
      </c>
      <c r="O420" s="1">
        <v>28</v>
      </c>
      <c r="P420" s="1">
        <v>43</v>
      </c>
      <c r="Q420" s="1">
        <v>47</v>
      </c>
      <c r="R420" s="1">
        <v>30</v>
      </c>
      <c r="S420" s="1">
        <v>20</v>
      </c>
      <c r="T420" s="1">
        <v>38</v>
      </c>
      <c r="U420" s="1">
        <v>26</v>
      </c>
      <c r="V420" s="1">
        <v>31</v>
      </c>
      <c r="W420" s="1">
        <v>36</v>
      </c>
      <c r="X420" s="1">
        <v>54</v>
      </c>
      <c r="Y420" s="1">
        <v>37</v>
      </c>
      <c r="Z420" s="1">
        <v>48</v>
      </c>
      <c r="AA420" s="1">
        <v>38</v>
      </c>
      <c r="AB420" s="1">
        <v>36</v>
      </c>
      <c r="AC420" s="1">
        <v>62</v>
      </c>
      <c r="AD420" s="1">
        <v>65</v>
      </c>
      <c r="AE420" s="1">
        <v>24</v>
      </c>
      <c r="AF420" s="1">
        <v>31</v>
      </c>
      <c r="AG420" s="1">
        <v>40</v>
      </c>
      <c r="AH420" s="1">
        <v>39</v>
      </c>
      <c r="AI420" s="1">
        <v>22</v>
      </c>
      <c r="AJ420" s="1">
        <v>54</v>
      </c>
      <c r="AK420" s="1">
        <v>39</v>
      </c>
      <c r="AL420" s="1">
        <v>74</v>
      </c>
      <c r="AM420" s="1">
        <v>28</v>
      </c>
      <c r="AN420" s="1">
        <v>45</v>
      </c>
      <c r="AO420" s="1">
        <v>35</v>
      </c>
      <c r="AP420" s="1">
        <v>30</v>
      </c>
      <c r="AQ420" s="1">
        <v>39</v>
      </c>
      <c r="AR420" s="1">
        <v>26</v>
      </c>
      <c r="AS420" s="1">
        <v>45</v>
      </c>
      <c r="AT420" s="1">
        <v>27</v>
      </c>
      <c r="AU420" s="1">
        <v>37</v>
      </c>
      <c r="AV420" s="1">
        <v>37</v>
      </c>
      <c r="AW420" s="1">
        <v>19</v>
      </c>
      <c r="AX420" s="1">
        <v>60</v>
      </c>
      <c r="AY420" s="1">
        <v>55</v>
      </c>
      <c r="AZ420" s="1">
        <v>41</v>
      </c>
      <c r="BA420" s="1">
        <v>51</v>
      </c>
      <c r="BB420" s="1">
        <v>23</v>
      </c>
      <c r="BC420" s="1">
        <v>27</v>
      </c>
      <c r="BD420" s="1">
        <v>47</v>
      </c>
      <c r="BE420" s="1">
        <v>38</v>
      </c>
      <c r="BF420" s="1">
        <v>49</v>
      </c>
      <c r="BG420" s="1">
        <v>67</v>
      </c>
      <c r="BH420" s="1">
        <v>37</v>
      </c>
      <c r="BI420" s="1">
        <v>31</v>
      </c>
      <c r="BJ420" s="1">
        <v>22</v>
      </c>
      <c r="BK420" s="1">
        <v>22</v>
      </c>
      <c r="BL420" s="1">
        <v>24</v>
      </c>
      <c r="BM420" s="1">
        <v>58</v>
      </c>
      <c r="BN420" s="1">
        <v>62</v>
      </c>
      <c r="BO420" s="1">
        <v>33</v>
      </c>
      <c r="BP420" s="1">
        <v>30</v>
      </c>
    </row>
    <row r="421" spans="1:68" x14ac:dyDescent="0.25">
      <c r="A421" s="1">
        <v>420</v>
      </c>
      <c r="B421" s="1">
        <v>33</v>
      </c>
      <c r="C421" s="1">
        <v>32</v>
      </c>
      <c r="D421" s="1">
        <v>22</v>
      </c>
      <c r="E421" s="1">
        <v>33</v>
      </c>
      <c r="F421" s="1">
        <v>40</v>
      </c>
      <c r="G421" s="1">
        <v>21</v>
      </c>
      <c r="H421" s="1">
        <v>31</v>
      </c>
      <c r="I421" s="1">
        <v>49</v>
      </c>
      <c r="J421" s="1">
        <v>33</v>
      </c>
      <c r="K421" s="1">
        <v>78</v>
      </c>
      <c r="L421" s="1">
        <v>33</v>
      </c>
      <c r="M421" s="1">
        <v>28</v>
      </c>
      <c r="N421" s="1">
        <v>26</v>
      </c>
      <c r="O421" s="1">
        <v>41</v>
      </c>
      <c r="P421" s="1">
        <v>21</v>
      </c>
      <c r="Q421" s="1">
        <v>21</v>
      </c>
      <c r="R421" s="1">
        <v>31</v>
      </c>
      <c r="S421" s="1">
        <v>59</v>
      </c>
      <c r="T421" s="1">
        <v>27</v>
      </c>
      <c r="U421" s="1">
        <v>22</v>
      </c>
      <c r="V421" s="1">
        <v>20</v>
      </c>
      <c r="W421" s="1">
        <v>54</v>
      </c>
      <c r="X421" s="1">
        <v>48</v>
      </c>
      <c r="Y421" s="1">
        <v>70</v>
      </c>
      <c r="Z421" s="1">
        <v>44</v>
      </c>
      <c r="AA421" s="1">
        <v>26</v>
      </c>
      <c r="AB421" s="1">
        <v>22</v>
      </c>
      <c r="AC421" s="1">
        <v>25</v>
      </c>
      <c r="AD421" s="1">
        <v>23</v>
      </c>
      <c r="AE421" s="1">
        <v>32</v>
      </c>
      <c r="AF421" s="1">
        <v>32</v>
      </c>
      <c r="AG421" s="1">
        <v>51</v>
      </c>
      <c r="AH421" s="1">
        <v>19</v>
      </c>
      <c r="AI421" s="1">
        <v>48</v>
      </c>
      <c r="AJ421" s="1">
        <v>37</v>
      </c>
      <c r="AK421" s="1">
        <v>28</v>
      </c>
      <c r="AL421" s="1">
        <v>31</v>
      </c>
      <c r="AM421" s="1">
        <v>61</v>
      </c>
      <c r="AN421" s="1">
        <v>54</v>
      </c>
      <c r="AO421" s="1">
        <v>55</v>
      </c>
      <c r="AP421" s="1">
        <v>31</v>
      </c>
      <c r="AQ421" s="1">
        <v>38</v>
      </c>
      <c r="AR421" s="1">
        <v>33</v>
      </c>
      <c r="AS421" s="1">
        <v>37</v>
      </c>
      <c r="AT421" s="1">
        <v>24</v>
      </c>
      <c r="AU421" s="1">
        <v>42</v>
      </c>
      <c r="AV421" s="1">
        <v>24</v>
      </c>
      <c r="AW421" s="1">
        <v>48</v>
      </c>
      <c r="AX421" s="1">
        <v>26</v>
      </c>
      <c r="AY421" s="1">
        <v>31</v>
      </c>
      <c r="AZ421" s="1">
        <v>25</v>
      </c>
      <c r="BA421" s="1">
        <v>37</v>
      </c>
      <c r="BB421" s="1">
        <v>38</v>
      </c>
      <c r="BC421" s="1">
        <v>37</v>
      </c>
      <c r="BD421" s="1">
        <v>33</v>
      </c>
      <c r="BE421" s="1">
        <v>30</v>
      </c>
      <c r="BF421" s="1">
        <v>43</v>
      </c>
      <c r="BG421" s="1">
        <v>58</v>
      </c>
      <c r="BH421" s="1">
        <v>43</v>
      </c>
      <c r="BI421" s="1">
        <v>23</v>
      </c>
      <c r="BJ421" s="1">
        <v>40</v>
      </c>
      <c r="BK421" s="1">
        <v>21</v>
      </c>
      <c r="BL421" s="1">
        <v>35</v>
      </c>
      <c r="BM421" s="1">
        <v>58</v>
      </c>
      <c r="BN421" s="1">
        <v>21</v>
      </c>
      <c r="BO421" s="1">
        <v>33</v>
      </c>
      <c r="BP421" s="1">
        <v>51</v>
      </c>
    </row>
    <row r="422" spans="1:68" x14ac:dyDescent="0.25">
      <c r="A422" s="1">
        <v>421</v>
      </c>
      <c r="B422" s="1">
        <v>28</v>
      </c>
      <c r="C422" s="1">
        <v>60</v>
      </c>
      <c r="D422" s="1">
        <v>32</v>
      </c>
      <c r="E422" s="1">
        <v>62</v>
      </c>
      <c r="F422" s="1">
        <v>26</v>
      </c>
      <c r="G422" s="1">
        <v>32</v>
      </c>
      <c r="H422" s="1">
        <v>54</v>
      </c>
      <c r="I422" s="1">
        <v>56</v>
      </c>
      <c r="J422" s="1">
        <v>35</v>
      </c>
      <c r="K422" s="1">
        <v>59</v>
      </c>
      <c r="L422" s="1">
        <v>40</v>
      </c>
      <c r="M422" s="1">
        <v>24</v>
      </c>
      <c r="N422" s="1">
        <v>60</v>
      </c>
      <c r="O422" s="1">
        <v>32</v>
      </c>
      <c r="P422" s="1">
        <v>32</v>
      </c>
      <c r="Q422" s="1">
        <v>43</v>
      </c>
      <c r="R422" s="1">
        <v>33</v>
      </c>
      <c r="S422" s="1">
        <v>31</v>
      </c>
      <c r="T422" s="1">
        <v>26</v>
      </c>
      <c r="U422" s="1">
        <v>19</v>
      </c>
      <c r="V422" s="1">
        <v>21</v>
      </c>
      <c r="W422" s="1">
        <v>63</v>
      </c>
      <c r="X422" s="1">
        <v>44</v>
      </c>
      <c r="Y422" s="1">
        <v>35</v>
      </c>
      <c r="Z422" s="1">
        <v>47</v>
      </c>
      <c r="AA422" s="1">
        <v>57</v>
      </c>
      <c r="AB422" s="1">
        <v>19</v>
      </c>
      <c r="AC422" s="1">
        <v>41</v>
      </c>
      <c r="AD422" s="1">
        <v>54</v>
      </c>
      <c r="AE422" s="1">
        <v>45</v>
      </c>
      <c r="AF422" s="1">
        <v>38</v>
      </c>
      <c r="AG422" s="1">
        <v>18</v>
      </c>
      <c r="AH422" s="1">
        <v>50</v>
      </c>
      <c r="AI422" s="1">
        <v>38</v>
      </c>
      <c r="AJ422" s="1">
        <v>63</v>
      </c>
      <c r="AK422" s="1">
        <v>51</v>
      </c>
      <c r="AL422" s="1">
        <v>34</v>
      </c>
      <c r="AM422" s="1">
        <v>40</v>
      </c>
      <c r="AN422" s="1">
        <v>22</v>
      </c>
      <c r="AO422" s="1">
        <v>48</v>
      </c>
      <c r="AP422" s="1">
        <v>42</v>
      </c>
      <c r="AQ422" s="1">
        <v>36</v>
      </c>
      <c r="AR422" s="1">
        <v>24</v>
      </c>
      <c r="AS422" s="1">
        <v>39</v>
      </c>
      <c r="AT422" s="1">
        <v>28</v>
      </c>
      <c r="AU422" s="1">
        <v>53</v>
      </c>
      <c r="AV422" s="1">
        <v>33</v>
      </c>
      <c r="AW422" s="1">
        <v>24</v>
      </c>
      <c r="AX422" s="1">
        <v>51</v>
      </c>
      <c r="AY422" s="1">
        <v>38</v>
      </c>
      <c r="AZ422" s="1">
        <v>20</v>
      </c>
      <c r="BA422" s="1">
        <v>38</v>
      </c>
      <c r="BB422" s="1">
        <v>26</v>
      </c>
      <c r="BC422" s="1">
        <v>32</v>
      </c>
      <c r="BD422" s="1">
        <v>37</v>
      </c>
      <c r="BE422" s="1">
        <v>42</v>
      </c>
      <c r="BF422" s="1">
        <v>23</v>
      </c>
      <c r="BG422" s="1">
        <v>63</v>
      </c>
      <c r="BH422" s="1">
        <v>45</v>
      </c>
      <c r="BI422" s="1">
        <v>50</v>
      </c>
      <c r="BJ422" s="1">
        <v>67</v>
      </c>
      <c r="BK422" s="1">
        <v>27</v>
      </c>
      <c r="BL422" s="1">
        <v>61</v>
      </c>
      <c r="BM422" s="1">
        <v>36</v>
      </c>
      <c r="BN422" s="1">
        <v>43</v>
      </c>
      <c r="BO422" s="1">
        <v>48</v>
      </c>
      <c r="BP422" s="1">
        <v>38</v>
      </c>
    </row>
    <row r="423" spans="1:68" x14ac:dyDescent="0.25">
      <c r="A423" s="1">
        <v>422</v>
      </c>
      <c r="B423" s="1">
        <v>46</v>
      </c>
      <c r="C423" s="1">
        <v>50</v>
      </c>
      <c r="D423" s="1">
        <v>31</v>
      </c>
      <c r="E423" s="1">
        <v>40</v>
      </c>
      <c r="F423" s="1">
        <v>48</v>
      </c>
      <c r="G423" s="1">
        <v>40</v>
      </c>
      <c r="H423" s="1">
        <v>33</v>
      </c>
      <c r="I423" s="1">
        <v>31</v>
      </c>
      <c r="J423" s="1">
        <v>33</v>
      </c>
      <c r="K423" s="1">
        <v>64</v>
      </c>
      <c r="L423" s="1">
        <v>60</v>
      </c>
      <c r="M423" s="1">
        <v>33</v>
      </c>
      <c r="N423" s="1">
        <v>28</v>
      </c>
      <c r="O423" s="1">
        <v>30</v>
      </c>
      <c r="P423" s="1">
        <v>27</v>
      </c>
      <c r="Q423" s="1">
        <v>27</v>
      </c>
      <c r="R423" s="1">
        <v>42</v>
      </c>
      <c r="S423" s="1">
        <v>53</v>
      </c>
      <c r="T423" s="1">
        <v>71</v>
      </c>
      <c r="U423" s="1">
        <v>40</v>
      </c>
      <c r="V423" s="1">
        <v>52</v>
      </c>
      <c r="W423" s="1">
        <v>29</v>
      </c>
      <c r="X423" s="1">
        <v>40</v>
      </c>
      <c r="Y423" s="1">
        <v>41</v>
      </c>
      <c r="Z423" s="1">
        <v>31</v>
      </c>
      <c r="AA423" s="1">
        <v>51</v>
      </c>
      <c r="AB423" s="1">
        <v>63</v>
      </c>
      <c r="AC423" s="1">
        <v>20</v>
      </c>
      <c r="AD423" s="1">
        <v>27</v>
      </c>
      <c r="AE423" s="1">
        <v>33</v>
      </c>
      <c r="AF423" s="1">
        <v>24</v>
      </c>
      <c r="AG423" s="1">
        <v>23</v>
      </c>
      <c r="AH423" s="1">
        <v>39</v>
      </c>
      <c r="AI423" s="1">
        <v>26</v>
      </c>
      <c r="AJ423" s="1">
        <v>44</v>
      </c>
      <c r="AK423" s="1">
        <v>23</v>
      </c>
      <c r="AL423" s="1">
        <v>54</v>
      </c>
      <c r="AM423" s="1">
        <v>50</v>
      </c>
      <c r="AN423" s="1">
        <v>39</v>
      </c>
      <c r="AO423" s="1">
        <v>43</v>
      </c>
      <c r="AP423" s="1">
        <v>23</v>
      </c>
      <c r="AQ423" s="1">
        <v>64</v>
      </c>
      <c r="AR423" s="1">
        <v>47</v>
      </c>
      <c r="AS423" s="1">
        <v>22</v>
      </c>
      <c r="AT423" s="1">
        <v>53</v>
      </c>
      <c r="AU423" s="1">
        <v>43</v>
      </c>
      <c r="AV423" s="1">
        <v>55</v>
      </c>
      <c r="AW423" s="1">
        <v>32</v>
      </c>
      <c r="AX423" s="1">
        <v>49</v>
      </c>
      <c r="AY423" s="1">
        <v>47</v>
      </c>
      <c r="AZ423" s="1">
        <v>43</v>
      </c>
      <c r="BA423" s="1">
        <v>41</v>
      </c>
      <c r="BB423" s="1">
        <v>29</v>
      </c>
      <c r="BC423" s="1">
        <v>23</v>
      </c>
      <c r="BD423" s="1">
        <v>45</v>
      </c>
      <c r="BE423" s="1">
        <v>43</v>
      </c>
      <c r="BF423" s="1">
        <v>34</v>
      </c>
      <c r="BG423" s="1">
        <v>31</v>
      </c>
      <c r="BH423" s="1">
        <v>34</v>
      </c>
      <c r="BI423" s="1">
        <v>30</v>
      </c>
      <c r="BJ423" s="1">
        <v>25</v>
      </c>
      <c r="BK423" s="1">
        <v>27</v>
      </c>
      <c r="BL423" s="1">
        <v>25</v>
      </c>
      <c r="BM423" s="1">
        <v>37</v>
      </c>
      <c r="BN423" s="1">
        <v>48</v>
      </c>
      <c r="BO423" s="1">
        <v>41</v>
      </c>
      <c r="BP423" s="1">
        <v>48</v>
      </c>
    </row>
    <row r="424" spans="1:68" x14ac:dyDescent="0.25">
      <c r="A424" s="1">
        <v>423</v>
      </c>
      <c r="B424" s="1">
        <v>59</v>
      </c>
      <c r="C424" s="1">
        <v>40</v>
      </c>
      <c r="D424" s="1">
        <v>22</v>
      </c>
      <c r="E424" s="1">
        <v>61</v>
      </c>
      <c r="F424" s="1">
        <v>52</v>
      </c>
      <c r="G424" s="1">
        <v>53</v>
      </c>
      <c r="H424" s="1">
        <v>59</v>
      </c>
      <c r="I424" s="1">
        <v>21</v>
      </c>
      <c r="J424" s="1">
        <v>52</v>
      </c>
      <c r="K424" s="1">
        <v>34</v>
      </c>
      <c r="L424" s="1">
        <v>32</v>
      </c>
      <c r="M424" s="1">
        <v>23</v>
      </c>
      <c r="N424" s="1">
        <v>64</v>
      </c>
      <c r="O424" s="1">
        <v>25</v>
      </c>
      <c r="P424" s="1">
        <v>34</v>
      </c>
      <c r="Q424" s="1">
        <v>37</v>
      </c>
      <c r="R424" s="1">
        <v>56</v>
      </c>
      <c r="S424" s="1">
        <v>35</v>
      </c>
      <c r="T424" s="1">
        <v>31</v>
      </c>
      <c r="U424" s="1">
        <v>51</v>
      </c>
      <c r="V424" s="1">
        <v>45</v>
      </c>
      <c r="W424" s="1">
        <v>43</v>
      </c>
      <c r="X424" s="1">
        <v>23</v>
      </c>
      <c r="Y424" s="1">
        <v>42</v>
      </c>
      <c r="Z424" s="1">
        <v>23</v>
      </c>
      <c r="AA424" s="1">
        <v>24</v>
      </c>
      <c r="AB424" s="1">
        <v>27</v>
      </c>
      <c r="AC424" s="1">
        <v>35</v>
      </c>
      <c r="AD424" s="1">
        <v>23</v>
      </c>
      <c r="AE424" s="1">
        <v>45</v>
      </c>
      <c r="AF424" s="1">
        <v>59</v>
      </c>
      <c r="AG424" s="1">
        <v>28</v>
      </c>
      <c r="AH424" s="1">
        <v>32</v>
      </c>
      <c r="AI424" s="1">
        <v>45</v>
      </c>
      <c r="AJ424" s="1">
        <v>45</v>
      </c>
      <c r="AK424" s="1">
        <v>35</v>
      </c>
      <c r="AL424" s="1">
        <v>52</v>
      </c>
      <c r="AM424" s="1">
        <v>45</v>
      </c>
      <c r="AN424" s="1">
        <v>39</v>
      </c>
      <c r="AO424" s="1">
        <v>30</v>
      </c>
      <c r="AP424" s="1">
        <v>53</v>
      </c>
      <c r="AQ424" s="1">
        <v>35</v>
      </c>
      <c r="AR424" s="1">
        <v>22</v>
      </c>
      <c r="AS424" s="1">
        <v>54</v>
      </c>
      <c r="AT424" s="1">
        <v>48</v>
      </c>
      <c r="AU424" s="1">
        <v>47</v>
      </c>
      <c r="AV424" s="1">
        <v>30</v>
      </c>
      <c r="AW424" s="1">
        <v>32</v>
      </c>
      <c r="AX424" s="1">
        <v>25</v>
      </c>
      <c r="AY424" s="1">
        <v>20</v>
      </c>
      <c r="AZ424" s="1">
        <v>35</v>
      </c>
      <c r="BA424" s="1">
        <v>46</v>
      </c>
      <c r="BB424" s="1">
        <v>23</v>
      </c>
      <c r="BC424" s="1">
        <v>53</v>
      </c>
      <c r="BD424" s="1">
        <v>29</v>
      </c>
      <c r="BE424" s="1">
        <v>27</v>
      </c>
      <c r="BF424" s="1">
        <v>55</v>
      </c>
      <c r="BG424" s="1">
        <v>27</v>
      </c>
      <c r="BH424" s="1">
        <v>28</v>
      </c>
      <c r="BI424" s="1">
        <v>30</v>
      </c>
      <c r="BJ424" s="1">
        <v>23</v>
      </c>
      <c r="BK424" s="1">
        <v>31</v>
      </c>
      <c r="BL424" s="1">
        <v>58</v>
      </c>
      <c r="BM424" s="1">
        <v>38</v>
      </c>
      <c r="BN424" s="1">
        <v>51</v>
      </c>
      <c r="BO424" s="1">
        <v>33</v>
      </c>
      <c r="BP424" s="1">
        <v>52</v>
      </c>
    </row>
    <row r="425" spans="1:68" x14ac:dyDescent="0.25">
      <c r="A425" s="1">
        <v>424</v>
      </c>
      <c r="B425" s="1">
        <v>36</v>
      </c>
      <c r="C425" s="1">
        <v>40</v>
      </c>
      <c r="D425" s="1">
        <v>36</v>
      </c>
      <c r="E425" s="1">
        <v>32</v>
      </c>
      <c r="F425" s="1">
        <v>20</v>
      </c>
      <c r="G425" s="1">
        <v>21</v>
      </c>
      <c r="H425" s="1">
        <v>32</v>
      </c>
      <c r="I425" s="1">
        <v>61</v>
      </c>
      <c r="J425" s="1">
        <v>63</v>
      </c>
      <c r="K425" s="1">
        <v>25</v>
      </c>
      <c r="L425" s="1">
        <v>40</v>
      </c>
      <c r="M425" s="1">
        <v>32</v>
      </c>
      <c r="N425" s="1">
        <v>39</v>
      </c>
      <c r="O425" s="1">
        <v>48</v>
      </c>
      <c r="P425" s="1">
        <v>53</v>
      </c>
      <c r="Q425" s="1">
        <v>38</v>
      </c>
      <c r="R425" s="1">
        <v>65</v>
      </c>
      <c r="S425" s="1">
        <v>22</v>
      </c>
      <c r="T425" s="1">
        <v>21</v>
      </c>
      <c r="U425" s="1">
        <v>24</v>
      </c>
      <c r="V425" s="1">
        <v>48</v>
      </c>
      <c r="W425" s="1">
        <v>59</v>
      </c>
      <c r="X425" s="1">
        <v>51</v>
      </c>
      <c r="Y425" s="1">
        <v>48</v>
      </c>
      <c r="Z425" s="1">
        <v>59</v>
      </c>
      <c r="AA425" s="1">
        <v>67</v>
      </c>
      <c r="AB425" s="1">
        <v>32</v>
      </c>
      <c r="AC425" s="1">
        <v>64</v>
      </c>
      <c r="AD425" s="1">
        <v>36</v>
      </c>
      <c r="AE425" s="1">
        <v>27</v>
      </c>
      <c r="AF425" s="1">
        <v>39</v>
      </c>
      <c r="AG425" s="1">
        <v>43</v>
      </c>
      <c r="AH425" s="1">
        <v>21</v>
      </c>
      <c r="AI425" s="1">
        <v>30</v>
      </c>
      <c r="AJ425" s="1">
        <v>34</v>
      </c>
      <c r="AK425" s="1">
        <v>22</v>
      </c>
      <c r="AL425" s="1">
        <v>30</v>
      </c>
      <c r="AM425" s="1">
        <v>50</v>
      </c>
      <c r="AN425" s="1">
        <v>42</v>
      </c>
      <c r="AO425" s="1">
        <v>27</v>
      </c>
      <c r="AP425" s="1">
        <v>25</v>
      </c>
      <c r="AQ425" s="1">
        <v>28</v>
      </c>
      <c r="AR425" s="1">
        <v>22</v>
      </c>
      <c r="AS425" s="1">
        <v>46</v>
      </c>
      <c r="AT425" s="1">
        <v>27</v>
      </c>
      <c r="AU425" s="1">
        <v>27</v>
      </c>
      <c r="AV425" s="1">
        <v>39</v>
      </c>
      <c r="AW425" s="1">
        <v>52</v>
      </c>
      <c r="AX425" s="1">
        <v>29</v>
      </c>
      <c r="AY425" s="1">
        <v>27</v>
      </c>
      <c r="AZ425" s="1">
        <v>30</v>
      </c>
      <c r="BA425" s="1">
        <v>53</v>
      </c>
      <c r="BB425" s="1">
        <v>25</v>
      </c>
      <c r="BC425" s="1">
        <v>41</v>
      </c>
      <c r="BD425" s="1">
        <v>35</v>
      </c>
      <c r="BE425" s="1">
        <v>33</v>
      </c>
      <c r="BF425" s="1">
        <v>46</v>
      </c>
      <c r="BG425" s="1">
        <v>55</v>
      </c>
      <c r="BH425" s="1">
        <v>25</v>
      </c>
      <c r="BI425" s="1">
        <v>26</v>
      </c>
      <c r="BJ425" s="1">
        <v>24</v>
      </c>
      <c r="BK425" s="1">
        <v>41</v>
      </c>
      <c r="BL425" s="1">
        <v>37</v>
      </c>
      <c r="BM425" s="1">
        <v>30</v>
      </c>
      <c r="BN425" s="1">
        <v>22</v>
      </c>
      <c r="BO425" s="1">
        <v>52</v>
      </c>
      <c r="BP425" s="1">
        <v>39</v>
      </c>
    </row>
    <row r="426" spans="1:68" x14ac:dyDescent="0.25">
      <c r="A426" s="1">
        <v>425</v>
      </c>
      <c r="B426" s="1">
        <v>29</v>
      </c>
      <c r="C426" s="1">
        <v>30</v>
      </c>
      <c r="D426" s="1">
        <v>62</v>
      </c>
      <c r="E426" s="1">
        <v>41</v>
      </c>
      <c r="F426" s="1">
        <v>19</v>
      </c>
      <c r="G426" s="1">
        <v>23</v>
      </c>
      <c r="H426" s="1">
        <v>25</v>
      </c>
      <c r="I426" s="1">
        <v>41</v>
      </c>
      <c r="J426" s="1">
        <v>48</v>
      </c>
      <c r="K426" s="1">
        <v>34</v>
      </c>
      <c r="L426" s="1">
        <v>37</v>
      </c>
      <c r="M426" s="1">
        <v>49</v>
      </c>
      <c r="N426" s="1">
        <v>33</v>
      </c>
      <c r="O426" s="1">
        <v>46</v>
      </c>
      <c r="P426" s="1">
        <v>26</v>
      </c>
      <c r="Q426" s="1">
        <v>23</v>
      </c>
      <c r="R426" s="1">
        <v>56</v>
      </c>
      <c r="S426" s="1">
        <v>33</v>
      </c>
      <c r="T426" s="1">
        <v>48</v>
      </c>
      <c r="U426" s="1">
        <v>21</v>
      </c>
      <c r="V426" s="1">
        <v>23</v>
      </c>
      <c r="W426" s="1">
        <v>47</v>
      </c>
      <c r="X426" s="1">
        <v>28</v>
      </c>
      <c r="Y426" s="1">
        <v>41</v>
      </c>
      <c r="Z426" s="1">
        <v>33</v>
      </c>
      <c r="AA426" s="1">
        <v>23</v>
      </c>
      <c r="AB426" s="1">
        <v>30</v>
      </c>
      <c r="AC426" s="1">
        <v>59</v>
      </c>
      <c r="AD426" s="1">
        <v>28</v>
      </c>
      <c r="AE426" s="1">
        <v>28</v>
      </c>
      <c r="AF426" s="1">
        <v>37</v>
      </c>
      <c r="AG426" s="1">
        <v>31</v>
      </c>
      <c r="AH426" s="1">
        <v>18</v>
      </c>
      <c r="AI426" s="1">
        <v>32</v>
      </c>
      <c r="AJ426" s="1">
        <v>23</v>
      </c>
      <c r="AK426" s="1">
        <v>48</v>
      </c>
      <c r="AL426" s="1">
        <v>55</v>
      </c>
      <c r="AM426" s="1">
        <v>54</v>
      </c>
      <c r="AN426" s="1">
        <v>21</v>
      </c>
      <c r="AO426" s="1">
        <v>20</v>
      </c>
      <c r="AP426" s="1">
        <v>55</v>
      </c>
      <c r="AQ426" s="1">
        <v>62</v>
      </c>
      <c r="AR426" s="1">
        <v>28</v>
      </c>
      <c r="AS426" s="1">
        <v>28</v>
      </c>
      <c r="AT426" s="1">
        <v>38</v>
      </c>
      <c r="AU426" s="1">
        <v>38</v>
      </c>
      <c r="AV426" s="1">
        <v>33</v>
      </c>
      <c r="AW426" s="1">
        <v>38</v>
      </c>
      <c r="AX426" s="1">
        <v>37</v>
      </c>
      <c r="AY426" s="1">
        <v>42</v>
      </c>
      <c r="AZ426" s="1">
        <v>34</v>
      </c>
      <c r="BA426" s="1">
        <v>40</v>
      </c>
      <c r="BB426" s="1">
        <v>51</v>
      </c>
      <c r="BC426" s="1">
        <v>40</v>
      </c>
      <c r="BD426" s="1">
        <v>24</v>
      </c>
      <c r="BE426" s="1">
        <v>52</v>
      </c>
      <c r="BF426" s="1">
        <v>30</v>
      </c>
      <c r="BG426" s="1">
        <v>45</v>
      </c>
      <c r="BH426" s="1">
        <v>25</v>
      </c>
      <c r="BI426" s="1">
        <v>37</v>
      </c>
      <c r="BJ426" s="1">
        <v>31</v>
      </c>
      <c r="BK426" s="1">
        <v>30</v>
      </c>
      <c r="BL426" s="1">
        <v>33</v>
      </c>
      <c r="BM426" s="1">
        <v>47</v>
      </c>
      <c r="BN426" s="1">
        <v>60</v>
      </c>
      <c r="BO426" s="1">
        <v>46</v>
      </c>
      <c r="BP426" s="1">
        <v>29</v>
      </c>
    </row>
    <row r="427" spans="1:68" x14ac:dyDescent="0.25">
      <c r="A427" s="1">
        <v>426</v>
      </c>
      <c r="B427" s="1">
        <v>60</v>
      </c>
      <c r="C427" s="1">
        <v>35</v>
      </c>
      <c r="D427" s="1">
        <v>42</v>
      </c>
      <c r="E427" s="1">
        <v>29</v>
      </c>
      <c r="F427" s="1">
        <v>45</v>
      </c>
      <c r="G427" s="1">
        <v>37</v>
      </c>
      <c r="H427" s="1">
        <v>43</v>
      </c>
      <c r="I427" s="1">
        <v>37</v>
      </c>
      <c r="J427" s="1">
        <v>48</v>
      </c>
      <c r="K427" s="1">
        <v>48</v>
      </c>
      <c r="L427" s="1">
        <v>22</v>
      </c>
      <c r="M427" s="1">
        <v>53</v>
      </c>
      <c r="N427" s="1">
        <v>59</v>
      </c>
      <c r="O427" s="1">
        <v>26</v>
      </c>
      <c r="P427" s="1">
        <v>43</v>
      </c>
      <c r="Q427" s="1">
        <v>22</v>
      </c>
      <c r="R427" s="1">
        <v>31</v>
      </c>
      <c r="S427" s="1">
        <v>39</v>
      </c>
      <c r="T427" s="1">
        <v>31</v>
      </c>
      <c r="U427" s="1">
        <v>59</v>
      </c>
      <c r="V427" s="1">
        <v>49</v>
      </c>
      <c r="W427" s="1">
        <v>47</v>
      </c>
      <c r="X427" s="1">
        <v>28</v>
      </c>
      <c r="Y427" s="1">
        <v>45</v>
      </c>
      <c r="Z427" s="1">
        <v>39</v>
      </c>
      <c r="AA427" s="1">
        <v>22</v>
      </c>
      <c r="AB427" s="1">
        <v>27</v>
      </c>
      <c r="AC427" s="1">
        <v>49</v>
      </c>
      <c r="AD427" s="1">
        <v>34</v>
      </c>
      <c r="AE427" s="1">
        <v>62</v>
      </c>
      <c r="AF427" s="1">
        <v>40</v>
      </c>
      <c r="AG427" s="1">
        <v>51</v>
      </c>
      <c r="AH427" s="1">
        <v>31</v>
      </c>
      <c r="AI427" s="1">
        <v>56</v>
      </c>
      <c r="AJ427" s="1">
        <v>53</v>
      </c>
      <c r="AK427" s="1">
        <v>36</v>
      </c>
      <c r="AL427" s="1">
        <v>29</v>
      </c>
      <c r="AM427" s="1">
        <v>27</v>
      </c>
      <c r="AN427" s="1">
        <v>52</v>
      </c>
      <c r="AO427" s="1">
        <v>24</v>
      </c>
      <c r="AP427" s="1">
        <v>35</v>
      </c>
      <c r="AQ427" s="1">
        <v>52</v>
      </c>
      <c r="AR427" s="1">
        <v>33</v>
      </c>
      <c r="AS427" s="1">
        <v>31</v>
      </c>
      <c r="AT427" s="1">
        <v>40</v>
      </c>
      <c r="AU427" s="1">
        <v>37</v>
      </c>
      <c r="AV427" s="1">
        <v>28</v>
      </c>
      <c r="AW427" s="1">
        <v>24</v>
      </c>
      <c r="AX427" s="1">
        <v>23</v>
      </c>
      <c r="AY427" s="1">
        <v>40</v>
      </c>
      <c r="AZ427" s="1">
        <v>45</v>
      </c>
      <c r="BA427" s="1">
        <v>39</v>
      </c>
      <c r="BB427" s="1">
        <v>19</v>
      </c>
      <c r="BC427" s="1">
        <v>54</v>
      </c>
      <c r="BD427" s="1">
        <v>23</v>
      </c>
      <c r="BE427" s="1">
        <v>42</v>
      </c>
      <c r="BF427" s="1">
        <v>38</v>
      </c>
      <c r="BG427" s="1">
        <v>40</v>
      </c>
      <c r="BH427" s="1">
        <v>49</v>
      </c>
      <c r="BI427" s="1">
        <v>45</v>
      </c>
      <c r="BJ427" s="1">
        <v>30</v>
      </c>
      <c r="BK427" s="1">
        <v>49</v>
      </c>
      <c r="BL427" s="1">
        <v>29</v>
      </c>
      <c r="BM427" s="1">
        <v>39</v>
      </c>
      <c r="BN427" s="1">
        <v>21</v>
      </c>
      <c r="BO427" s="1">
        <v>31</v>
      </c>
      <c r="BP427" s="1">
        <v>56</v>
      </c>
    </row>
    <row r="428" spans="1:68" x14ac:dyDescent="0.25">
      <c r="A428" s="1">
        <v>427</v>
      </c>
      <c r="B428" s="1">
        <v>20</v>
      </c>
      <c r="C428" s="1">
        <v>37</v>
      </c>
      <c r="D428" s="1">
        <v>48</v>
      </c>
      <c r="E428" s="1">
        <v>67</v>
      </c>
      <c r="F428" s="1">
        <v>42</v>
      </c>
      <c r="G428" s="1">
        <v>46</v>
      </c>
      <c r="H428" s="1">
        <v>26</v>
      </c>
      <c r="I428" s="1">
        <v>48</v>
      </c>
      <c r="J428" s="1">
        <v>47</v>
      </c>
      <c r="K428" s="1">
        <v>34</v>
      </c>
      <c r="L428" s="1">
        <v>34</v>
      </c>
      <c r="M428" s="1">
        <v>51</v>
      </c>
      <c r="N428" s="1">
        <v>27</v>
      </c>
      <c r="O428" s="1">
        <v>34</v>
      </c>
      <c r="P428" s="1">
        <v>40</v>
      </c>
      <c r="Q428" s="1">
        <v>34</v>
      </c>
      <c r="R428" s="1">
        <v>53</v>
      </c>
      <c r="S428" s="1">
        <v>42</v>
      </c>
      <c r="T428" s="1">
        <v>35</v>
      </c>
      <c r="U428" s="1">
        <v>24</v>
      </c>
      <c r="V428" s="1">
        <v>30</v>
      </c>
      <c r="W428" s="1">
        <v>64</v>
      </c>
      <c r="X428" s="1">
        <v>28</v>
      </c>
      <c r="Y428" s="1">
        <v>27</v>
      </c>
      <c r="Z428" s="1">
        <v>63</v>
      </c>
      <c r="AA428" s="1">
        <v>20</v>
      </c>
      <c r="AB428" s="1">
        <v>48</v>
      </c>
      <c r="AC428" s="1">
        <v>47</v>
      </c>
      <c r="AD428" s="1">
        <v>35</v>
      </c>
      <c r="AE428" s="1">
        <v>56</v>
      </c>
      <c r="AF428" s="1">
        <v>57</v>
      </c>
      <c r="AG428" s="1">
        <v>38</v>
      </c>
      <c r="AH428" s="1">
        <v>49</v>
      </c>
      <c r="AI428" s="1">
        <v>26</v>
      </c>
      <c r="AJ428" s="1">
        <v>33</v>
      </c>
      <c r="AK428" s="1">
        <v>33</v>
      </c>
      <c r="AL428" s="1">
        <v>38</v>
      </c>
      <c r="AM428" s="1">
        <v>21</v>
      </c>
      <c r="AN428" s="1">
        <v>39</v>
      </c>
      <c r="AO428" s="1">
        <v>59</v>
      </c>
      <c r="AP428" s="1">
        <v>40</v>
      </c>
      <c r="AQ428" s="1">
        <v>30</v>
      </c>
      <c r="AR428" s="1">
        <v>48</v>
      </c>
      <c r="AS428" s="1">
        <v>24</v>
      </c>
      <c r="AT428" s="1">
        <v>22</v>
      </c>
      <c r="AU428" s="1">
        <v>36</v>
      </c>
      <c r="AV428" s="1">
        <v>28</v>
      </c>
      <c r="AW428" s="1">
        <v>28</v>
      </c>
      <c r="AX428" s="1">
        <v>26</v>
      </c>
      <c r="AY428" s="1">
        <v>38</v>
      </c>
      <c r="AZ428" s="1">
        <v>30</v>
      </c>
      <c r="BA428" s="1">
        <v>51</v>
      </c>
      <c r="BB428" s="1">
        <v>49</v>
      </c>
      <c r="BC428" s="1">
        <v>43</v>
      </c>
      <c r="BD428" s="1">
        <v>43</v>
      </c>
      <c r="BE428" s="1">
        <v>55</v>
      </c>
      <c r="BF428" s="1">
        <v>50</v>
      </c>
      <c r="BG428" s="1">
        <v>26</v>
      </c>
      <c r="BH428" s="1">
        <v>60</v>
      </c>
      <c r="BI428" s="1">
        <v>52</v>
      </c>
      <c r="BJ428" s="1">
        <v>43</v>
      </c>
      <c r="BK428" s="1">
        <v>55</v>
      </c>
      <c r="BL428" s="1">
        <v>23</v>
      </c>
      <c r="BM428" s="1">
        <v>52</v>
      </c>
      <c r="BN428" s="1">
        <v>20</v>
      </c>
      <c r="BO428" s="1">
        <v>34</v>
      </c>
      <c r="BP428" s="1">
        <v>51</v>
      </c>
    </row>
    <row r="429" spans="1:68" x14ac:dyDescent="0.25">
      <c r="A429" s="1">
        <v>428</v>
      </c>
      <c r="B429" s="1">
        <v>41</v>
      </c>
      <c r="C429" s="1">
        <v>41</v>
      </c>
      <c r="D429" s="1">
        <v>41</v>
      </c>
      <c r="E429" s="1">
        <v>52</v>
      </c>
      <c r="F429" s="1">
        <v>49</v>
      </c>
      <c r="G429" s="1">
        <v>29</v>
      </c>
      <c r="H429" s="1">
        <v>28</v>
      </c>
      <c r="I429" s="1">
        <v>44</v>
      </c>
      <c r="J429" s="1">
        <v>51</v>
      </c>
      <c r="K429" s="1">
        <v>44</v>
      </c>
      <c r="L429" s="1">
        <v>47</v>
      </c>
      <c r="M429" s="1">
        <v>47</v>
      </c>
      <c r="N429" s="1">
        <v>55</v>
      </c>
      <c r="O429" s="1">
        <v>39</v>
      </c>
      <c r="P429" s="1">
        <v>24</v>
      </c>
      <c r="Q429" s="1">
        <v>37</v>
      </c>
      <c r="R429" s="1">
        <v>20</v>
      </c>
      <c r="S429" s="1">
        <v>62</v>
      </c>
      <c r="T429" s="1">
        <v>49</v>
      </c>
      <c r="U429" s="1">
        <v>23</v>
      </c>
      <c r="V429" s="1">
        <v>60</v>
      </c>
      <c r="W429" s="1">
        <v>28</v>
      </c>
      <c r="X429" s="1">
        <v>61</v>
      </c>
      <c r="Y429" s="1">
        <v>38</v>
      </c>
      <c r="Z429" s="1">
        <v>26</v>
      </c>
      <c r="AA429" s="1">
        <v>35</v>
      </c>
      <c r="AB429" s="1">
        <v>29</v>
      </c>
      <c r="AC429" s="1">
        <v>41</v>
      </c>
      <c r="AD429" s="1">
        <v>63</v>
      </c>
      <c r="AE429" s="1">
        <v>30</v>
      </c>
      <c r="AF429" s="1">
        <v>26</v>
      </c>
      <c r="AG429" s="1">
        <v>43</v>
      </c>
      <c r="AH429" s="1">
        <v>29</v>
      </c>
      <c r="AI429" s="1">
        <v>60</v>
      </c>
      <c r="AJ429" s="1">
        <v>60</v>
      </c>
      <c r="AK429" s="1">
        <v>32</v>
      </c>
      <c r="AL429" s="1">
        <v>34</v>
      </c>
      <c r="AM429" s="1">
        <v>58</v>
      </c>
      <c r="AN429" s="1">
        <v>47</v>
      </c>
      <c r="AO429" s="1">
        <v>30</v>
      </c>
      <c r="AP429" s="1">
        <v>54</v>
      </c>
      <c r="AQ429" s="1">
        <v>49</v>
      </c>
      <c r="AR429" s="1">
        <v>35</v>
      </c>
      <c r="AS429" s="1">
        <v>32</v>
      </c>
      <c r="AT429" s="1">
        <v>45</v>
      </c>
      <c r="AU429" s="1">
        <v>22</v>
      </c>
      <c r="AV429" s="1">
        <v>35</v>
      </c>
      <c r="AW429" s="1">
        <v>35</v>
      </c>
      <c r="AX429" s="1">
        <v>55</v>
      </c>
      <c r="AY429" s="1">
        <v>29</v>
      </c>
      <c r="AZ429" s="1">
        <v>35</v>
      </c>
      <c r="BA429" s="1">
        <v>26</v>
      </c>
      <c r="BB429" s="1">
        <v>29</v>
      </c>
      <c r="BC429" s="1">
        <v>23</v>
      </c>
      <c r="BD429" s="1">
        <v>55</v>
      </c>
      <c r="BE429" s="1">
        <v>46</v>
      </c>
      <c r="BF429" s="1">
        <v>34</v>
      </c>
      <c r="BG429" s="1">
        <v>26</v>
      </c>
      <c r="BH429" s="1">
        <v>30</v>
      </c>
      <c r="BI429" s="1">
        <v>49</v>
      </c>
      <c r="BJ429" s="1">
        <v>51</v>
      </c>
      <c r="BK429" s="1">
        <v>39</v>
      </c>
      <c r="BL429" s="1">
        <v>60</v>
      </c>
      <c r="BM429" s="1">
        <v>60</v>
      </c>
      <c r="BN429" s="1">
        <v>25</v>
      </c>
      <c r="BO429" s="1">
        <v>31</v>
      </c>
      <c r="BP429" s="1">
        <v>32</v>
      </c>
    </row>
    <row r="430" spans="1:68" x14ac:dyDescent="0.25">
      <c r="A430" s="1">
        <v>429</v>
      </c>
      <c r="B430" s="1">
        <v>24</v>
      </c>
      <c r="C430" s="1">
        <v>33</v>
      </c>
      <c r="D430" s="1">
        <v>44</v>
      </c>
      <c r="E430" s="1">
        <v>38</v>
      </c>
      <c r="F430" s="1">
        <v>36</v>
      </c>
      <c r="G430" s="1">
        <v>31</v>
      </c>
      <c r="H430" s="1">
        <v>23</v>
      </c>
      <c r="I430" s="1">
        <v>39</v>
      </c>
      <c r="J430" s="1">
        <v>24</v>
      </c>
      <c r="K430" s="1">
        <v>47</v>
      </c>
      <c r="L430" s="1">
        <v>60</v>
      </c>
      <c r="M430" s="1">
        <v>33</v>
      </c>
      <c r="N430" s="1">
        <v>38</v>
      </c>
      <c r="O430" s="1">
        <v>41</v>
      </c>
      <c r="P430" s="1">
        <v>47</v>
      </c>
      <c r="Q430" s="1">
        <v>25</v>
      </c>
      <c r="R430" s="1">
        <v>27</v>
      </c>
      <c r="S430" s="1">
        <v>48</v>
      </c>
      <c r="T430" s="1">
        <v>67</v>
      </c>
      <c r="U430" s="1">
        <v>40</v>
      </c>
      <c r="V430" s="1">
        <v>22</v>
      </c>
      <c r="W430" s="1">
        <v>53</v>
      </c>
      <c r="X430" s="1">
        <v>41</v>
      </c>
      <c r="Y430" s="1">
        <v>36</v>
      </c>
      <c r="Z430" s="1">
        <v>25</v>
      </c>
      <c r="AA430" s="1">
        <v>52</v>
      </c>
      <c r="AB430" s="1">
        <v>22</v>
      </c>
      <c r="AC430" s="1">
        <v>61</v>
      </c>
      <c r="AD430" s="1">
        <v>69</v>
      </c>
      <c r="AE430" s="1">
        <v>41</v>
      </c>
      <c r="AF430" s="1">
        <v>56</v>
      </c>
      <c r="AG430" s="1">
        <v>28</v>
      </c>
      <c r="AH430" s="1">
        <v>52</v>
      </c>
      <c r="AI430" s="1">
        <v>32</v>
      </c>
      <c r="AJ430" s="1">
        <v>34</v>
      </c>
      <c r="AK430" s="1">
        <v>56</v>
      </c>
      <c r="AL430" s="1">
        <v>49</v>
      </c>
      <c r="AM430" s="1">
        <v>40</v>
      </c>
      <c r="AN430" s="1">
        <v>35</v>
      </c>
      <c r="AO430" s="1">
        <v>21</v>
      </c>
      <c r="AP430" s="1">
        <v>42</v>
      </c>
      <c r="AQ430" s="1">
        <v>24</v>
      </c>
      <c r="AR430" s="1">
        <v>35</v>
      </c>
      <c r="AS430" s="1">
        <v>30</v>
      </c>
      <c r="AT430" s="1">
        <v>36</v>
      </c>
      <c r="AU430" s="1">
        <v>43</v>
      </c>
      <c r="AV430" s="1">
        <v>34</v>
      </c>
      <c r="AW430" s="1">
        <v>30</v>
      </c>
      <c r="AX430" s="1">
        <v>20</v>
      </c>
      <c r="AY430" s="1">
        <v>20</v>
      </c>
      <c r="AZ430" s="1">
        <v>24</v>
      </c>
      <c r="BA430" s="1">
        <v>37</v>
      </c>
      <c r="BB430" s="1">
        <v>61</v>
      </c>
      <c r="BC430" s="1">
        <v>53</v>
      </c>
      <c r="BD430" s="1">
        <v>22</v>
      </c>
      <c r="BE430" s="1">
        <v>49</v>
      </c>
      <c r="BF430" s="1">
        <v>42</v>
      </c>
      <c r="BG430" s="1">
        <v>56</v>
      </c>
      <c r="BH430" s="1">
        <v>38</v>
      </c>
      <c r="BI430" s="1">
        <v>49</v>
      </c>
      <c r="BJ430" s="1">
        <v>23</v>
      </c>
      <c r="BK430" s="1">
        <v>60</v>
      </c>
      <c r="BL430" s="1">
        <v>43</v>
      </c>
      <c r="BM430" s="1">
        <v>38</v>
      </c>
      <c r="BN430" s="1">
        <v>47</v>
      </c>
      <c r="BO430" s="1">
        <v>50</v>
      </c>
      <c r="BP430" s="1">
        <v>39</v>
      </c>
    </row>
    <row r="431" spans="1:68" x14ac:dyDescent="0.25">
      <c r="A431" s="1">
        <v>430</v>
      </c>
      <c r="B431" s="1">
        <v>23</v>
      </c>
      <c r="C431" s="1">
        <v>26</v>
      </c>
      <c r="D431" s="1">
        <v>65</v>
      </c>
      <c r="E431" s="1">
        <v>47</v>
      </c>
      <c r="F431" s="1">
        <v>40</v>
      </c>
      <c r="G431" s="1">
        <v>32</v>
      </c>
      <c r="H431" s="1">
        <v>21</v>
      </c>
      <c r="I431" s="1">
        <v>55</v>
      </c>
      <c r="J431" s="1">
        <v>57</v>
      </c>
      <c r="K431" s="1">
        <v>33</v>
      </c>
      <c r="L431" s="1">
        <v>56</v>
      </c>
      <c r="M431" s="1">
        <v>57</v>
      </c>
      <c r="N431" s="1">
        <v>22</v>
      </c>
      <c r="O431" s="1">
        <v>27</v>
      </c>
      <c r="P431" s="1">
        <v>48</v>
      </c>
      <c r="Q431" s="1">
        <v>53</v>
      </c>
      <c r="R431" s="1">
        <v>23</v>
      </c>
      <c r="S431" s="1">
        <v>37</v>
      </c>
      <c r="T431" s="1">
        <v>36</v>
      </c>
      <c r="U431" s="1">
        <v>29</v>
      </c>
      <c r="V431" s="1">
        <v>21</v>
      </c>
      <c r="W431" s="1">
        <v>46</v>
      </c>
      <c r="X431" s="1">
        <v>30</v>
      </c>
      <c r="Y431" s="1">
        <v>51</v>
      </c>
      <c r="Z431" s="1">
        <v>46</v>
      </c>
      <c r="AA431" s="1">
        <v>19</v>
      </c>
      <c r="AB431" s="1">
        <v>41</v>
      </c>
      <c r="AC431" s="1">
        <v>48</v>
      </c>
      <c r="AD431" s="1">
        <v>35</v>
      </c>
      <c r="AE431" s="1">
        <v>42</v>
      </c>
      <c r="AF431" s="1">
        <v>24</v>
      </c>
      <c r="AG431" s="1">
        <v>19</v>
      </c>
      <c r="AH431" s="1">
        <v>31</v>
      </c>
      <c r="AI431" s="1">
        <v>38</v>
      </c>
      <c r="AJ431" s="1">
        <v>61</v>
      </c>
      <c r="AK431" s="1">
        <v>35</v>
      </c>
      <c r="AL431" s="1">
        <v>41</v>
      </c>
      <c r="AM431" s="1">
        <v>48</v>
      </c>
      <c r="AN431" s="1">
        <v>26</v>
      </c>
      <c r="AO431" s="1">
        <v>34</v>
      </c>
      <c r="AP431" s="1">
        <v>36</v>
      </c>
      <c r="AQ431" s="1">
        <v>28</v>
      </c>
      <c r="AR431" s="1">
        <v>50</v>
      </c>
      <c r="AS431" s="1">
        <v>59</v>
      </c>
      <c r="AT431" s="1">
        <v>24</v>
      </c>
      <c r="AU431" s="1">
        <v>20</v>
      </c>
      <c r="AV431" s="1">
        <v>27</v>
      </c>
      <c r="AW431" s="1">
        <v>18</v>
      </c>
      <c r="AX431" s="1">
        <v>27</v>
      </c>
      <c r="AY431" s="1">
        <v>46</v>
      </c>
      <c r="AZ431" s="1">
        <v>23</v>
      </c>
      <c r="BA431" s="1">
        <v>35</v>
      </c>
      <c r="BB431" s="1">
        <v>28</v>
      </c>
      <c r="BC431" s="1">
        <v>58</v>
      </c>
      <c r="BD431" s="1">
        <v>29</v>
      </c>
      <c r="BE431" s="1">
        <v>45</v>
      </c>
      <c r="BF431" s="1">
        <v>49</v>
      </c>
      <c r="BG431" s="1">
        <v>27</v>
      </c>
      <c r="BH431" s="1">
        <v>48</v>
      </c>
      <c r="BI431" s="1">
        <v>33</v>
      </c>
      <c r="BJ431" s="1">
        <v>37</v>
      </c>
      <c r="BK431" s="1">
        <v>60</v>
      </c>
      <c r="BL431" s="1">
        <v>62</v>
      </c>
      <c r="BM431" s="1">
        <v>32</v>
      </c>
      <c r="BN431" s="1">
        <v>40</v>
      </c>
      <c r="BO431" s="1">
        <v>54</v>
      </c>
      <c r="BP431" s="1">
        <v>32</v>
      </c>
    </row>
    <row r="432" spans="1:68" x14ac:dyDescent="0.25">
      <c r="A432" s="1">
        <v>431</v>
      </c>
      <c r="B432" s="1">
        <v>38</v>
      </c>
      <c r="C432" s="1">
        <v>49</v>
      </c>
      <c r="D432" s="1">
        <v>31</v>
      </c>
      <c r="E432" s="1">
        <v>54</v>
      </c>
      <c r="F432" s="1">
        <v>43</v>
      </c>
      <c r="G432" s="1">
        <v>39</v>
      </c>
      <c r="H432" s="1">
        <v>33</v>
      </c>
      <c r="I432" s="1">
        <v>46</v>
      </c>
      <c r="J432" s="1">
        <v>64</v>
      </c>
      <c r="K432" s="1">
        <v>31</v>
      </c>
      <c r="L432" s="1">
        <v>30</v>
      </c>
      <c r="M432" s="1">
        <v>32</v>
      </c>
      <c r="N432" s="1">
        <v>27</v>
      </c>
      <c r="O432" s="1">
        <v>26</v>
      </c>
      <c r="P432" s="1">
        <v>23</v>
      </c>
      <c r="Q432" s="1">
        <v>46</v>
      </c>
      <c r="R432" s="1">
        <v>38</v>
      </c>
      <c r="S432" s="1">
        <v>46</v>
      </c>
      <c r="T432" s="1">
        <v>38</v>
      </c>
      <c r="U432" s="1">
        <v>34</v>
      </c>
      <c r="V432" s="1">
        <v>20</v>
      </c>
      <c r="W432" s="1">
        <v>51</v>
      </c>
      <c r="X432" s="1">
        <v>38</v>
      </c>
      <c r="Y432" s="1">
        <v>51</v>
      </c>
      <c r="Z432" s="1">
        <v>23</v>
      </c>
      <c r="AA432" s="1">
        <v>45</v>
      </c>
      <c r="AB432" s="1">
        <v>46</v>
      </c>
      <c r="AC432" s="1">
        <v>21</v>
      </c>
      <c r="AD432" s="1">
        <v>52</v>
      </c>
      <c r="AE432" s="1">
        <v>25</v>
      </c>
      <c r="AF432" s="1">
        <v>50</v>
      </c>
      <c r="AG432" s="1">
        <v>19</v>
      </c>
      <c r="AH432" s="1">
        <v>34</v>
      </c>
      <c r="AI432" s="1">
        <v>54</v>
      </c>
      <c r="AJ432" s="1">
        <v>30</v>
      </c>
      <c r="AK432" s="1">
        <v>59</v>
      </c>
      <c r="AL432" s="1">
        <v>33</v>
      </c>
      <c r="AM432" s="1">
        <v>43</v>
      </c>
      <c r="AN432" s="1">
        <v>22</v>
      </c>
      <c r="AO432" s="1">
        <v>43</v>
      </c>
      <c r="AP432" s="1">
        <v>23</v>
      </c>
      <c r="AQ432" s="1">
        <v>35</v>
      </c>
      <c r="AR432" s="1">
        <v>33</v>
      </c>
      <c r="AS432" s="1">
        <v>40</v>
      </c>
      <c r="AT432" s="1">
        <v>35</v>
      </c>
      <c r="AU432" s="1">
        <v>59</v>
      </c>
      <c r="AV432" s="1">
        <v>25</v>
      </c>
      <c r="AW432" s="1">
        <v>42</v>
      </c>
      <c r="AX432" s="1">
        <v>21</v>
      </c>
      <c r="AY432" s="1">
        <v>21</v>
      </c>
      <c r="AZ432" s="1">
        <v>34</v>
      </c>
      <c r="BA432" s="1">
        <v>27</v>
      </c>
      <c r="BB432" s="1">
        <v>49</v>
      </c>
      <c r="BC432" s="1">
        <v>63</v>
      </c>
      <c r="BD432" s="1">
        <v>65</v>
      </c>
      <c r="BE432" s="1">
        <v>55</v>
      </c>
      <c r="BF432" s="1">
        <v>38</v>
      </c>
      <c r="BG432" s="1">
        <v>60</v>
      </c>
      <c r="BH432" s="1">
        <v>35</v>
      </c>
      <c r="BI432" s="1">
        <v>46</v>
      </c>
      <c r="BJ432" s="1">
        <v>26</v>
      </c>
      <c r="BK432" s="1">
        <v>42</v>
      </c>
      <c r="BL432" s="1">
        <v>56</v>
      </c>
      <c r="BM432" s="1">
        <v>35</v>
      </c>
      <c r="BN432" s="1">
        <v>39</v>
      </c>
      <c r="BO432" s="1">
        <v>58</v>
      </c>
      <c r="BP432" s="1">
        <v>38</v>
      </c>
    </row>
    <row r="433" spans="1:68" x14ac:dyDescent="0.25">
      <c r="A433" s="1">
        <v>432</v>
      </c>
      <c r="B433" s="1">
        <v>26</v>
      </c>
      <c r="C433" s="1">
        <v>41</v>
      </c>
      <c r="D433" s="1">
        <v>48</v>
      </c>
      <c r="E433" s="1">
        <v>40</v>
      </c>
      <c r="F433" s="1">
        <v>30</v>
      </c>
      <c r="G433" s="1">
        <v>57</v>
      </c>
      <c r="H433" s="1">
        <v>56</v>
      </c>
      <c r="I433" s="1">
        <v>39</v>
      </c>
      <c r="J433" s="1">
        <v>42</v>
      </c>
      <c r="K433" s="1">
        <v>46</v>
      </c>
      <c r="L433" s="1">
        <v>39</v>
      </c>
      <c r="M433" s="1">
        <v>56</v>
      </c>
      <c r="N433" s="1">
        <v>28</v>
      </c>
      <c r="O433" s="1">
        <v>54</v>
      </c>
      <c r="P433" s="1">
        <v>38</v>
      </c>
      <c r="Q433" s="1">
        <v>22</v>
      </c>
      <c r="R433" s="1">
        <v>56</v>
      </c>
      <c r="S433" s="1">
        <v>50</v>
      </c>
      <c r="T433" s="1">
        <v>43</v>
      </c>
      <c r="U433" s="1">
        <v>21</v>
      </c>
      <c r="V433" s="1">
        <v>60</v>
      </c>
      <c r="W433" s="1">
        <v>27</v>
      </c>
      <c r="X433" s="1">
        <v>38</v>
      </c>
      <c r="Y433" s="1">
        <v>37</v>
      </c>
      <c r="Z433" s="1">
        <v>21</v>
      </c>
      <c r="AA433" s="1">
        <v>27</v>
      </c>
      <c r="AB433" s="1">
        <v>36</v>
      </c>
      <c r="AC433" s="1">
        <v>28</v>
      </c>
      <c r="AD433" s="1">
        <v>56</v>
      </c>
      <c r="AE433" s="1">
        <v>29</v>
      </c>
      <c r="AF433" s="1">
        <v>22</v>
      </c>
      <c r="AG433" s="1">
        <v>47</v>
      </c>
      <c r="AH433" s="1">
        <v>50</v>
      </c>
      <c r="AI433" s="1">
        <v>22</v>
      </c>
      <c r="AJ433" s="1">
        <v>35</v>
      </c>
      <c r="AK433" s="1">
        <v>26</v>
      </c>
      <c r="AL433" s="1">
        <v>39</v>
      </c>
      <c r="AM433" s="1">
        <v>26</v>
      </c>
      <c r="AN433" s="1">
        <v>39</v>
      </c>
      <c r="AO433" s="1">
        <v>49</v>
      </c>
      <c r="AP433" s="1">
        <v>33</v>
      </c>
      <c r="AQ433" s="1">
        <v>52</v>
      </c>
      <c r="AR433" s="1">
        <v>34</v>
      </c>
      <c r="AS433" s="1">
        <v>22</v>
      </c>
      <c r="AT433" s="1">
        <v>36</v>
      </c>
      <c r="AU433" s="1">
        <v>36</v>
      </c>
      <c r="AV433" s="1">
        <v>52</v>
      </c>
      <c r="AW433" s="1">
        <v>22</v>
      </c>
      <c r="AX433" s="1">
        <v>24</v>
      </c>
      <c r="AY433" s="1">
        <v>46</v>
      </c>
      <c r="AZ433" s="1">
        <v>36</v>
      </c>
      <c r="BA433" s="1">
        <v>34</v>
      </c>
      <c r="BB433" s="1">
        <v>50</v>
      </c>
      <c r="BC433" s="1">
        <v>43</v>
      </c>
      <c r="BD433" s="1">
        <v>25</v>
      </c>
      <c r="BE433" s="1">
        <v>33</v>
      </c>
      <c r="BF433" s="1">
        <v>30</v>
      </c>
      <c r="BG433" s="1">
        <v>49</v>
      </c>
      <c r="BH433" s="1">
        <v>52</v>
      </c>
      <c r="BI433" s="1">
        <v>35</v>
      </c>
      <c r="BJ433" s="1">
        <v>25</v>
      </c>
      <c r="BK433" s="1">
        <v>50</v>
      </c>
      <c r="BL433" s="1">
        <v>40</v>
      </c>
      <c r="BM433" s="1">
        <v>63</v>
      </c>
      <c r="BN433" s="1">
        <v>31</v>
      </c>
      <c r="BO433" s="1">
        <v>43</v>
      </c>
      <c r="BP433" s="1">
        <v>37</v>
      </c>
    </row>
    <row r="434" spans="1:68" x14ac:dyDescent="0.25">
      <c r="A434" s="1">
        <v>433</v>
      </c>
      <c r="B434" s="1">
        <v>42</v>
      </c>
      <c r="C434" s="1">
        <v>36</v>
      </c>
      <c r="D434" s="1">
        <v>39</v>
      </c>
      <c r="E434" s="1">
        <v>24</v>
      </c>
      <c r="F434" s="1">
        <v>31</v>
      </c>
      <c r="G434" s="1">
        <v>34</v>
      </c>
      <c r="H434" s="1">
        <v>53</v>
      </c>
      <c r="I434" s="1">
        <v>42</v>
      </c>
      <c r="J434" s="1">
        <v>41</v>
      </c>
      <c r="K434" s="1">
        <v>33</v>
      </c>
      <c r="L434" s="1">
        <v>39</v>
      </c>
      <c r="M434" s="1">
        <v>23</v>
      </c>
      <c r="N434" s="1">
        <v>61</v>
      </c>
      <c r="O434" s="1">
        <v>60</v>
      </c>
      <c r="P434" s="1">
        <v>38</v>
      </c>
      <c r="Q434" s="1">
        <v>23</v>
      </c>
      <c r="R434" s="1">
        <v>34</v>
      </c>
      <c r="S434" s="1">
        <v>43</v>
      </c>
      <c r="T434" s="1">
        <v>31</v>
      </c>
      <c r="U434" s="1">
        <v>28</v>
      </c>
      <c r="V434" s="1">
        <v>21</v>
      </c>
      <c r="W434" s="1">
        <v>30</v>
      </c>
      <c r="X434" s="1">
        <v>63</v>
      </c>
      <c r="Y434" s="1">
        <v>24</v>
      </c>
      <c r="Z434" s="1">
        <v>37</v>
      </c>
      <c r="AA434" s="1">
        <v>37</v>
      </c>
      <c r="AB434" s="1">
        <v>40</v>
      </c>
      <c r="AC434" s="1">
        <v>46</v>
      </c>
      <c r="AD434" s="1">
        <v>44</v>
      </c>
      <c r="AE434" s="1">
        <v>30</v>
      </c>
      <c r="AF434" s="1">
        <v>38</v>
      </c>
      <c r="AG434" s="1">
        <v>21</v>
      </c>
      <c r="AH434" s="1">
        <v>25</v>
      </c>
      <c r="AI434" s="1">
        <v>42</v>
      </c>
      <c r="AJ434" s="1">
        <v>33</v>
      </c>
      <c r="AK434" s="1">
        <v>23</v>
      </c>
      <c r="AL434" s="1">
        <v>64</v>
      </c>
      <c r="AM434" s="1">
        <v>63</v>
      </c>
      <c r="AN434" s="1">
        <v>38</v>
      </c>
      <c r="AO434" s="1">
        <v>36</v>
      </c>
      <c r="AP434" s="1">
        <v>20</v>
      </c>
      <c r="AQ434" s="1">
        <v>43</v>
      </c>
      <c r="AR434" s="1">
        <v>37</v>
      </c>
      <c r="AS434" s="1">
        <v>48</v>
      </c>
      <c r="AT434" s="1">
        <v>26</v>
      </c>
      <c r="AU434" s="1">
        <v>33</v>
      </c>
      <c r="AV434" s="1">
        <v>48</v>
      </c>
      <c r="AW434" s="1">
        <v>32</v>
      </c>
      <c r="AX434" s="1">
        <v>49</v>
      </c>
      <c r="AY434" s="1">
        <v>19</v>
      </c>
      <c r="AZ434" s="1">
        <v>25</v>
      </c>
      <c r="BA434" s="1">
        <v>20</v>
      </c>
      <c r="BB434" s="1">
        <v>54</v>
      </c>
      <c r="BC434" s="1">
        <v>57</v>
      </c>
      <c r="BD434" s="1">
        <v>38</v>
      </c>
      <c r="BE434" s="1">
        <v>28</v>
      </c>
      <c r="BF434" s="1">
        <v>62</v>
      </c>
      <c r="BG434" s="1">
        <v>38</v>
      </c>
      <c r="BH434" s="1">
        <v>48</v>
      </c>
      <c r="BI434" s="1">
        <v>48</v>
      </c>
      <c r="BJ434" s="1">
        <v>62</v>
      </c>
      <c r="BK434" s="1">
        <v>27</v>
      </c>
      <c r="BL434" s="1">
        <v>44</v>
      </c>
      <c r="BM434" s="1">
        <v>35</v>
      </c>
      <c r="BN434" s="1">
        <v>32</v>
      </c>
      <c r="BO434" s="1">
        <v>55</v>
      </c>
      <c r="BP434" s="1">
        <v>43</v>
      </c>
    </row>
    <row r="435" spans="1:68" x14ac:dyDescent="0.25">
      <c r="A435" s="1">
        <v>434</v>
      </c>
      <c r="B435" s="1">
        <v>51</v>
      </c>
      <c r="C435" s="1">
        <v>71</v>
      </c>
      <c r="D435" s="1">
        <v>39</v>
      </c>
      <c r="E435" s="1">
        <v>50</v>
      </c>
      <c r="F435" s="1">
        <v>25</v>
      </c>
      <c r="G435" s="1">
        <v>37</v>
      </c>
      <c r="H435" s="1">
        <v>63</v>
      </c>
      <c r="I435" s="1">
        <v>25</v>
      </c>
      <c r="J435" s="1">
        <v>44</v>
      </c>
      <c r="K435" s="1">
        <v>32</v>
      </c>
      <c r="L435" s="1">
        <v>33</v>
      </c>
      <c r="M435" s="1">
        <v>22</v>
      </c>
      <c r="N435" s="1">
        <v>33</v>
      </c>
      <c r="O435" s="1">
        <v>51</v>
      </c>
      <c r="P435" s="1">
        <v>21</v>
      </c>
      <c r="Q435" s="1">
        <v>57</v>
      </c>
      <c r="R435" s="1">
        <v>22</v>
      </c>
      <c r="S435" s="1">
        <v>55</v>
      </c>
      <c r="T435" s="1">
        <v>41</v>
      </c>
      <c r="U435" s="1">
        <v>22</v>
      </c>
      <c r="V435" s="1">
        <v>22</v>
      </c>
      <c r="W435" s="1">
        <v>56</v>
      </c>
      <c r="X435" s="1">
        <v>34</v>
      </c>
      <c r="Y435" s="1">
        <v>45</v>
      </c>
      <c r="Z435" s="1">
        <v>34</v>
      </c>
      <c r="AA435" s="1">
        <v>33</v>
      </c>
      <c r="AB435" s="1">
        <v>29</v>
      </c>
      <c r="AC435" s="1">
        <v>39</v>
      </c>
      <c r="AD435" s="1">
        <v>35</v>
      </c>
      <c r="AE435" s="1">
        <v>41</v>
      </c>
      <c r="AF435" s="1">
        <v>46</v>
      </c>
      <c r="AG435" s="1">
        <v>52</v>
      </c>
      <c r="AH435" s="1">
        <v>25</v>
      </c>
      <c r="AI435" s="1">
        <v>23</v>
      </c>
      <c r="AJ435" s="1">
        <v>28</v>
      </c>
      <c r="AK435" s="1">
        <v>38</v>
      </c>
      <c r="AL435" s="1">
        <v>54</v>
      </c>
      <c r="AM435" s="1">
        <v>23</v>
      </c>
      <c r="AN435" s="1">
        <v>59</v>
      </c>
      <c r="AO435" s="1">
        <v>21</v>
      </c>
      <c r="AP435" s="1">
        <v>51</v>
      </c>
      <c r="AQ435" s="1">
        <v>31</v>
      </c>
      <c r="AR435" s="1">
        <v>63</v>
      </c>
      <c r="AS435" s="1">
        <v>43</v>
      </c>
      <c r="AT435" s="1">
        <v>43</v>
      </c>
      <c r="AU435" s="1">
        <v>27</v>
      </c>
      <c r="AV435" s="1">
        <v>26</v>
      </c>
      <c r="AW435" s="1">
        <v>58</v>
      </c>
      <c r="AX435" s="1">
        <v>23</v>
      </c>
      <c r="AY435" s="1">
        <v>29</v>
      </c>
      <c r="AZ435" s="1">
        <v>32</v>
      </c>
      <c r="BA435" s="1">
        <v>69</v>
      </c>
      <c r="BB435" s="1">
        <v>39</v>
      </c>
      <c r="BC435" s="1">
        <v>50</v>
      </c>
      <c r="BD435" s="1">
        <v>22</v>
      </c>
      <c r="BE435" s="1">
        <v>34</v>
      </c>
      <c r="BF435" s="1">
        <v>56</v>
      </c>
      <c r="BG435" s="1">
        <v>29</v>
      </c>
      <c r="BH435" s="1">
        <v>64</v>
      </c>
      <c r="BI435" s="1">
        <v>42</v>
      </c>
      <c r="BJ435" s="1">
        <v>22</v>
      </c>
      <c r="BK435" s="1">
        <v>24</v>
      </c>
      <c r="BL435" s="1">
        <v>62</v>
      </c>
      <c r="BM435" s="1">
        <v>48</v>
      </c>
      <c r="BN435" s="1">
        <v>39</v>
      </c>
      <c r="BO435" s="1">
        <v>57</v>
      </c>
      <c r="BP435" s="1">
        <v>29</v>
      </c>
    </row>
    <row r="436" spans="1:68" x14ac:dyDescent="0.25">
      <c r="A436" s="1">
        <v>435</v>
      </c>
      <c r="B436" s="1">
        <v>47</v>
      </c>
      <c r="C436" s="1">
        <v>25</v>
      </c>
      <c r="D436" s="1">
        <v>28</v>
      </c>
      <c r="E436" s="1">
        <v>23</v>
      </c>
      <c r="F436" s="1">
        <v>57</v>
      </c>
      <c r="G436" s="1">
        <v>33</v>
      </c>
      <c r="H436" s="1">
        <v>53</v>
      </c>
      <c r="I436" s="1">
        <v>30</v>
      </c>
      <c r="J436" s="1">
        <v>55</v>
      </c>
      <c r="K436" s="1">
        <v>53</v>
      </c>
      <c r="L436" s="1">
        <v>19</v>
      </c>
      <c r="M436" s="1">
        <v>46</v>
      </c>
      <c r="N436" s="1">
        <v>40</v>
      </c>
      <c r="O436" s="1">
        <v>48</v>
      </c>
      <c r="P436" s="1">
        <v>45</v>
      </c>
      <c r="Q436" s="1">
        <v>24</v>
      </c>
      <c r="R436" s="1">
        <v>56</v>
      </c>
      <c r="S436" s="1">
        <v>57</v>
      </c>
      <c r="T436" s="1">
        <v>49</v>
      </c>
      <c r="U436" s="1">
        <v>24</v>
      </c>
      <c r="V436" s="1">
        <v>40</v>
      </c>
      <c r="W436" s="1">
        <v>28</v>
      </c>
      <c r="X436" s="1">
        <v>55</v>
      </c>
      <c r="Y436" s="1">
        <v>43</v>
      </c>
      <c r="Z436" s="1">
        <v>35</v>
      </c>
      <c r="AA436" s="1">
        <v>28</v>
      </c>
      <c r="AB436" s="1">
        <v>23</v>
      </c>
      <c r="AC436" s="1">
        <v>37</v>
      </c>
      <c r="AD436" s="1">
        <v>28</v>
      </c>
      <c r="AE436" s="1">
        <v>30</v>
      </c>
      <c r="AF436" s="1">
        <v>37</v>
      </c>
      <c r="AG436" s="1">
        <v>31</v>
      </c>
      <c r="AH436" s="1">
        <v>21</v>
      </c>
      <c r="AI436" s="1">
        <v>60</v>
      </c>
      <c r="AJ436" s="1">
        <v>36</v>
      </c>
      <c r="AK436" s="1">
        <v>41</v>
      </c>
      <c r="AL436" s="1">
        <v>29</v>
      </c>
      <c r="AM436" s="1">
        <v>31</v>
      </c>
      <c r="AN436" s="1">
        <v>52</v>
      </c>
      <c r="AO436" s="1">
        <v>45</v>
      </c>
      <c r="AP436" s="1">
        <v>38</v>
      </c>
      <c r="AQ436" s="1">
        <v>34</v>
      </c>
      <c r="AR436" s="1">
        <v>30</v>
      </c>
      <c r="AS436" s="1">
        <v>37</v>
      </c>
      <c r="AT436" s="1">
        <v>31</v>
      </c>
      <c r="AU436" s="1">
        <v>19</v>
      </c>
      <c r="AV436" s="1">
        <v>39</v>
      </c>
      <c r="AW436" s="1">
        <v>19</v>
      </c>
      <c r="AX436" s="1">
        <v>37</v>
      </c>
      <c r="AY436" s="1">
        <v>30</v>
      </c>
      <c r="AZ436" s="1">
        <v>38</v>
      </c>
      <c r="BA436" s="1">
        <v>22</v>
      </c>
      <c r="BB436" s="1">
        <v>25</v>
      </c>
      <c r="BC436" s="1">
        <v>39</v>
      </c>
      <c r="BD436" s="1">
        <v>29</v>
      </c>
      <c r="BE436" s="1">
        <v>19</v>
      </c>
      <c r="BF436" s="1">
        <v>37</v>
      </c>
      <c r="BG436" s="1">
        <v>45</v>
      </c>
      <c r="BH436" s="1">
        <v>35</v>
      </c>
      <c r="BI436" s="1">
        <v>27</v>
      </c>
      <c r="BJ436" s="1">
        <v>31</v>
      </c>
      <c r="BK436" s="1">
        <v>50</v>
      </c>
      <c r="BL436" s="1">
        <v>28</v>
      </c>
      <c r="BM436" s="1">
        <v>29</v>
      </c>
      <c r="BN436" s="1">
        <v>48</v>
      </c>
      <c r="BO436" s="1">
        <v>44</v>
      </c>
      <c r="BP436" s="1">
        <v>44</v>
      </c>
    </row>
    <row r="437" spans="1:68" x14ac:dyDescent="0.25">
      <c r="A437" s="1">
        <v>436</v>
      </c>
      <c r="B437" s="1">
        <v>44</v>
      </c>
      <c r="C437" s="1">
        <v>34</v>
      </c>
      <c r="D437" s="1">
        <v>53</v>
      </c>
      <c r="E437" s="1">
        <v>24</v>
      </c>
      <c r="F437" s="1">
        <v>33</v>
      </c>
      <c r="G437" s="1">
        <v>56</v>
      </c>
      <c r="H437" s="1">
        <v>43</v>
      </c>
      <c r="I437" s="1">
        <v>49</v>
      </c>
      <c r="J437" s="1">
        <v>53</v>
      </c>
      <c r="K437" s="1">
        <v>24</v>
      </c>
      <c r="L437" s="1">
        <v>43</v>
      </c>
      <c r="M437" s="1">
        <v>30</v>
      </c>
      <c r="N437" s="1">
        <v>49</v>
      </c>
      <c r="O437" s="1">
        <v>41</v>
      </c>
      <c r="P437" s="1">
        <v>39</v>
      </c>
      <c r="Q437" s="1">
        <v>32</v>
      </c>
      <c r="R437" s="1">
        <v>48</v>
      </c>
      <c r="S437" s="1">
        <v>35</v>
      </c>
      <c r="T437" s="1">
        <v>36</v>
      </c>
      <c r="U437" s="1">
        <v>22</v>
      </c>
      <c r="V437" s="1">
        <v>53</v>
      </c>
      <c r="W437" s="1">
        <v>42</v>
      </c>
      <c r="X437" s="1">
        <v>43</v>
      </c>
      <c r="Y437" s="1">
        <v>24</v>
      </c>
      <c r="Z437" s="1">
        <v>42</v>
      </c>
      <c r="AA437" s="1">
        <v>49</v>
      </c>
      <c r="AB437" s="1">
        <v>55</v>
      </c>
      <c r="AC437" s="1">
        <v>36</v>
      </c>
      <c r="AD437" s="1">
        <v>46</v>
      </c>
      <c r="AE437" s="1">
        <v>32</v>
      </c>
      <c r="AF437" s="1">
        <v>56</v>
      </c>
      <c r="AG437" s="1">
        <v>63</v>
      </c>
      <c r="AH437" s="1">
        <v>34</v>
      </c>
      <c r="AI437" s="1">
        <v>28</v>
      </c>
      <c r="AJ437" s="1">
        <v>29</v>
      </c>
      <c r="AK437" s="1">
        <v>31</v>
      </c>
      <c r="AL437" s="1">
        <v>29</v>
      </c>
      <c r="AM437" s="1">
        <v>54</v>
      </c>
      <c r="AN437" s="1">
        <v>45</v>
      </c>
      <c r="AO437" s="1">
        <v>71</v>
      </c>
      <c r="AP437" s="1">
        <v>40</v>
      </c>
      <c r="AQ437" s="1">
        <v>35</v>
      </c>
      <c r="AR437" s="1">
        <v>19</v>
      </c>
      <c r="AS437" s="1">
        <v>57</v>
      </c>
      <c r="AT437" s="1">
        <v>26</v>
      </c>
      <c r="AU437" s="1">
        <v>39</v>
      </c>
      <c r="AV437" s="1">
        <v>43</v>
      </c>
      <c r="AW437" s="1">
        <v>48</v>
      </c>
      <c r="AX437" s="1">
        <v>43</v>
      </c>
      <c r="AY437" s="1">
        <v>35</v>
      </c>
      <c r="AZ437" s="1">
        <v>38</v>
      </c>
      <c r="BA437" s="1">
        <v>33</v>
      </c>
      <c r="BB437" s="1">
        <v>21</v>
      </c>
      <c r="BC437" s="1">
        <v>34</v>
      </c>
      <c r="BD437" s="1">
        <v>25</v>
      </c>
      <c r="BE437" s="1">
        <v>59</v>
      </c>
      <c r="BF437" s="1">
        <v>33</v>
      </c>
      <c r="BG437" s="1">
        <v>35</v>
      </c>
      <c r="BH437" s="1">
        <v>44</v>
      </c>
      <c r="BI437" s="1">
        <v>26</v>
      </c>
      <c r="BJ437" s="1">
        <v>47</v>
      </c>
      <c r="BK437" s="1">
        <v>39</v>
      </c>
      <c r="BL437" s="1">
        <v>35</v>
      </c>
      <c r="BM437" s="1">
        <v>60</v>
      </c>
      <c r="BN437" s="1">
        <v>23</v>
      </c>
      <c r="BO437" s="1">
        <v>32</v>
      </c>
      <c r="BP437" s="1">
        <v>46</v>
      </c>
    </row>
    <row r="438" spans="1:68" x14ac:dyDescent="0.25">
      <c r="A438" s="1">
        <v>437</v>
      </c>
      <c r="B438" s="1">
        <v>47</v>
      </c>
      <c r="C438" s="1">
        <v>33</v>
      </c>
      <c r="D438" s="1">
        <v>61</v>
      </c>
      <c r="E438" s="1">
        <v>28</v>
      </c>
      <c r="F438" s="1">
        <v>52</v>
      </c>
      <c r="G438" s="1">
        <v>24</v>
      </c>
      <c r="H438" s="1">
        <v>41</v>
      </c>
      <c r="I438" s="1">
        <v>51</v>
      </c>
      <c r="J438" s="1">
        <v>26</v>
      </c>
      <c r="K438" s="1">
        <v>25</v>
      </c>
      <c r="L438" s="1">
        <v>33</v>
      </c>
      <c r="M438" s="1">
        <v>49</v>
      </c>
      <c r="N438" s="1">
        <v>29</v>
      </c>
      <c r="O438" s="1">
        <v>66</v>
      </c>
      <c r="P438" s="1">
        <v>37</v>
      </c>
      <c r="Q438" s="1">
        <v>37</v>
      </c>
      <c r="R438" s="1">
        <v>27</v>
      </c>
      <c r="S438" s="1">
        <v>32</v>
      </c>
      <c r="T438" s="1">
        <v>29</v>
      </c>
      <c r="U438" s="1">
        <v>30</v>
      </c>
      <c r="V438" s="1">
        <v>36</v>
      </c>
      <c r="W438" s="1">
        <v>20</v>
      </c>
      <c r="X438" s="1">
        <v>29</v>
      </c>
      <c r="Y438" s="1">
        <v>44</v>
      </c>
      <c r="Z438" s="1">
        <v>50</v>
      </c>
      <c r="AA438" s="1">
        <v>36</v>
      </c>
      <c r="AB438" s="1">
        <v>59</v>
      </c>
      <c r="AC438" s="1">
        <v>56</v>
      </c>
      <c r="AD438" s="1">
        <v>24</v>
      </c>
      <c r="AE438" s="1">
        <v>25</v>
      </c>
      <c r="AF438" s="1">
        <v>23</v>
      </c>
      <c r="AG438" s="1">
        <v>57</v>
      </c>
      <c r="AH438" s="1">
        <v>42</v>
      </c>
      <c r="AI438" s="1">
        <v>27</v>
      </c>
      <c r="AJ438" s="1">
        <v>26</v>
      </c>
      <c r="AK438" s="1">
        <v>27</v>
      </c>
      <c r="AL438" s="1">
        <v>23</v>
      </c>
      <c r="AM438" s="1">
        <v>62</v>
      </c>
      <c r="AN438" s="1">
        <v>42</v>
      </c>
      <c r="AO438" s="1">
        <v>46</v>
      </c>
      <c r="AP438" s="1">
        <v>37</v>
      </c>
      <c r="AQ438" s="1">
        <v>29</v>
      </c>
      <c r="AR438" s="1">
        <v>47</v>
      </c>
      <c r="AS438" s="1">
        <v>43</v>
      </c>
      <c r="AT438" s="1">
        <v>28</v>
      </c>
      <c r="AU438" s="1">
        <v>54</v>
      </c>
      <c r="AV438" s="1">
        <v>39</v>
      </c>
      <c r="AW438" s="1">
        <v>50</v>
      </c>
      <c r="AX438" s="1">
        <v>25</v>
      </c>
      <c r="AY438" s="1">
        <v>29</v>
      </c>
      <c r="AZ438" s="1">
        <v>42</v>
      </c>
      <c r="BA438" s="1">
        <v>45</v>
      </c>
      <c r="BB438" s="1">
        <v>26</v>
      </c>
      <c r="BC438" s="1">
        <v>28</v>
      </c>
      <c r="BD438" s="1">
        <v>28</v>
      </c>
      <c r="BE438" s="1">
        <v>25</v>
      </c>
      <c r="BF438" s="1">
        <v>27</v>
      </c>
      <c r="BG438" s="1">
        <v>63</v>
      </c>
      <c r="BH438" s="1">
        <v>29</v>
      </c>
      <c r="BI438" s="1">
        <v>50</v>
      </c>
      <c r="BJ438" s="1">
        <v>30</v>
      </c>
      <c r="BK438" s="1">
        <v>62</v>
      </c>
      <c r="BL438" s="1">
        <v>29</v>
      </c>
      <c r="BM438" s="1">
        <v>60</v>
      </c>
      <c r="BN438" s="1">
        <v>56</v>
      </c>
      <c r="BO438" s="1">
        <v>34</v>
      </c>
      <c r="BP438" s="1">
        <v>59</v>
      </c>
    </row>
    <row r="439" spans="1:68" x14ac:dyDescent="0.25">
      <c r="A439" s="1">
        <v>438</v>
      </c>
      <c r="B439" s="1">
        <v>59</v>
      </c>
      <c r="C439" s="1">
        <v>38</v>
      </c>
      <c r="D439" s="1">
        <v>32</v>
      </c>
      <c r="E439" s="1">
        <v>36</v>
      </c>
      <c r="F439" s="1">
        <v>32</v>
      </c>
      <c r="G439" s="1">
        <v>38</v>
      </c>
      <c r="H439" s="1">
        <v>44</v>
      </c>
      <c r="I439" s="1">
        <v>35</v>
      </c>
      <c r="J439" s="1">
        <v>38</v>
      </c>
      <c r="K439" s="1">
        <v>34</v>
      </c>
      <c r="L439" s="1">
        <v>20</v>
      </c>
      <c r="M439" s="1">
        <v>35</v>
      </c>
      <c r="N439" s="1">
        <v>43</v>
      </c>
      <c r="O439" s="1">
        <v>60</v>
      </c>
      <c r="P439" s="1">
        <v>53</v>
      </c>
      <c r="Q439" s="1">
        <v>37</v>
      </c>
      <c r="R439" s="1">
        <v>55</v>
      </c>
      <c r="S439" s="1">
        <v>27</v>
      </c>
      <c r="T439" s="1">
        <v>62</v>
      </c>
      <c r="U439" s="1">
        <v>58</v>
      </c>
      <c r="V439" s="1">
        <v>27</v>
      </c>
      <c r="W439" s="1">
        <v>64</v>
      </c>
      <c r="X439" s="1">
        <v>46</v>
      </c>
      <c r="Y439" s="1">
        <v>57</v>
      </c>
      <c r="Z439" s="1">
        <v>56</v>
      </c>
      <c r="AA439" s="1">
        <v>33</v>
      </c>
      <c r="AB439" s="1">
        <v>26</v>
      </c>
      <c r="AC439" s="1">
        <v>34</v>
      </c>
      <c r="AD439" s="1">
        <v>26</v>
      </c>
      <c r="AE439" s="1">
        <v>19</v>
      </c>
      <c r="AF439" s="1">
        <v>21</v>
      </c>
      <c r="AG439" s="1">
        <v>31</v>
      </c>
      <c r="AH439" s="1">
        <v>21</v>
      </c>
      <c r="AI439" s="1">
        <v>24</v>
      </c>
      <c r="AJ439" s="1">
        <v>34</v>
      </c>
      <c r="AK439" s="1">
        <v>36</v>
      </c>
      <c r="AL439" s="1">
        <v>31</v>
      </c>
      <c r="AM439" s="1">
        <v>26</v>
      </c>
      <c r="AN439" s="1">
        <v>77</v>
      </c>
      <c r="AO439" s="1">
        <v>33</v>
      </c>
      <c r="AP439" s="1">
        <v>39</v>
      </c>
      <c r="AQ439" s="1">
        <v>66</v>
      </c>
      <c r="AR439" s="1">
        <v>41</v>
      </c>
      <c r="AS439" s="1">
        <v>55</v>
      </c>
      <c r="AT439" s="1">
        <v>28</v>
      </c>
      <c r="AU439" s="1">
        <v>35</v>
      </c>
      <c r="AV439" s="1">
        <v>22</v>
      </c>
      <c r="AW439" s="1">
        <v>61</v>
      </c>
      <c r="AX439" s="1">
        <v>62</v>
      </c>
      <c r="AY439" s="1">
        <v>48</v>
      </c>
      <c r="AZ439" s="1">
        <v>30</v>
      </c>
      <c r="BA439" s="1">
        <v>57</v>
      </c>
      <c r="BB439" s="1">
        <v>46</v>
      </c>
      <c r="BC439" s="1">
        <v>35</v>
      </c>
      <c r="BD439" s="1">
        <v>30</v>
      </c>
      <c r="BE439" s="1">
        <v>20</v>
      </c>
      <c r="BF439" s="1">
        <v>46</v>
      </c>
      <c r="BG439" s="1">
        <v>25</v>
      </c>
      <c r="BH439" s="1">
        <v>19</v>
      </c>
      <c r="BI439" s="1">
        <v>44</v>
      </c>
      <c r="BJ439" s="1">
        <v>55</v>
      </c>
      <c r="BK439" s="1">
        <v>47</v>
      </c>
      <c r="BL439" s="1">
        <v>28</v>
      </c>
      <c r="BM439" s="1">
        <v>31</v>
      </c>
      <c r="BN439" s="1">
        <v>56</v>
      </c>
      <c r="BO439" s="1">
        <v>45</v>
      </c>
      <c r="BP439" s="1">
        <v>48</v>
      </c>
    </row>
    <row r="440" spans="1:68" x14ac:dyDescent="0.25">
      <c r="A440" s="1">
        <v>439</v>
      </c>
      <c r="B440" s="1">
        <v>58</v>
      </c>
      <c r="C440" s="1">
        <v>47</v>
      </c>
      <c r="D440" s="1">
        <v>50</v>
      </c>
      <c r="E440" s="1">
        <v>52</v>
      </c>
      <c r="F440" s="1">
        <v>30</v>
      </c>
      <c r="G440" s="1">
        <v>42</v>
      </c>
      <c r="H440" s="1">
        <v>48</v>
      </c>
      <c r="I440" s="1">
        <v>47</v>
      </c>
      <c r="J440" s="1">
        <v>32</v>
      </c>
      <c r="K440" s="1">
        <v>29</v>
      </c>
      <c r="L440" s="1">
        <v>23</v>
      </c>
      <c r="M440" s="1">
        <v>44</v>
      </c>
      <c r="N440" s="1">
        <v>27</v>
      </c>
      <c r="O440" s="1">
        <v>60</v>
      </c>
      <c r="P440" s="1">
        <v>47</v>
      </c>
      <c r="Q440" s="1">
        <v>53</v>
      </c>
      <c r="R440" s="1">
        <v>43</v>
      </c>
      <c r="S440" s="1">
        <v>25</v>
      </c>
      <c r="T440" s="1">
        <v>26</v>
      </c>
      <c r="U440" s="1">
        <v>27</v>
      </c>
      <c r="V440" s="1">
        <v>26</v>
      </c>
      <c r="W440" s="1">
        <v>46</v>
      </c>
      <c r="X440" s="1">
        <v>25</v>
      </c>
      <c r="Y440" s="1">
        <v>51</v>
      </c>
      <c r="Z440" s="1">
        <v>59</v>
      </c>
      <c r="AA440" s="1">
        <v>66</v>
      </c>
      <c r="AB440" s="1">
        <v>35</v>
      </c>
      <c r="AC440" s="1">
        <v>58</v>
      </c>
      <c r="AD440" s="1">
        <v>46</v>
      </c>
      <c r="AE440" s="1">
        <v>31</v>
      </c>
      <c r="AF440" s="1">
        <v>22</v>
      </c>
      <c r="AG440" s="1">
        <v>25</v>
      </c>
      <c r="AH440" s="1">
        <v>42</v>
      </c>
      <c r="AI440" s="1">
        <v>53</v>
      </c>
      <c r="AJ440" s="1">
        <v>42</v>
      </c>
      <c r="AK440" s="1">
        <v>42</v>
      </c>
      <c r="AL440" s="1">
        <v>37</v>
      </c>
      <c r="AM440" s="1">
        <v>59</v>
      </c>
      <c r="AN440" s="1">
        <v>56</v>
      </c>
      <c r="AO440" s="1">
        <v>38</v>
      </c>
      <c r="AP440" s="1">
        <v>26</v>
      </c>
      <c r="AQ440" s="1">
        <v>29</v>
      </c>
      <c r="AR440" s="1">
        <v>41</v>
      </c>
      <c r="AS440" s="1">
        <v>43</v>
      </c>
      <c r="AT440" s="1">
        <v>50</v>
      </c>
      <c r="AU440" s="1">
        <v>22</v>
      </c>
      <c r="AV440" s="1">
        <v>26</v>
      </c>
      <c r="AW440" s="1">
        <v>25</v>
      </c>
      <c r="AX440" s="1">
        <v>26</v>
      </c>
      <c r="AY440" s="1">
        <v>31</v>
      </c>
      <c r="AZ440" s="1">
        <v>54</v>
      </c>
      <c r="BA440" s="1">
        <v>51</v>
      </c>
      <c r="BB440" s="1">
        <v>43</v>
      </c>
      <c r="BC440" s="1">
        <v>37</v>
      </c>
      <c r="BD440" s="1">
        <v>30</v>
      </c>
      <c r="BE440" s="1">
        <v>21</v>
      </c>
      <c r="BF440" s="1">
        <v>58</v>
      </c>
      <c r="BG440" s="1">
        <v>60</v>
      </c>
      <c r="BH440" s="1">
        <v>25</v>
      </c>
      <c r="BI440" s="1">
        <v>51</v>
      </c>
      <c r="BJ440" s="1">
        <v>38</v>
      </c>
      <c r="BK440" s="1">
        <v>39</v>
      </c>
      <c r="BL440" s="1">
        <v>45</v>
      </c>
      <c r="BM440" s="1">
        <v>35</v>
      </c>
      <c r="BN440" s="1">
        <v>34</v>
      </c>
      <c r="BO440" s="1">
        <v>54</v>
      </c>
      <c r="BP440" s="1">
        <v>37</v>
      </c>
    </row>
    <row r="441" spans="1:68" x14ac:dyDescent="0.25">
      <c r="A441" s="1">
        <v>440</v>
      </c>
      <c r="B441" s="1">
        <v>48</v>
      </c>
      <c r="C441" s="1">
        <v>33</v>
      </c>
      <c r="D441" s="1">
        <v>45</v>
      </c>
      <c r="E441" s="1">
        <v>55</v>
      </c>
      <c r="F441" s="1">
        <v>26</v>
      </c>
      <c r="G441" s="1">
        <v>44</v>
      </c>
      <c r="H441" s="1">
        <v>44</v>
      </c>
      <c r="I441" s="1">
        <v>42</v>
      </c>
      <c r="J441" s="1">
        <v>30</v>
      </c>
      <c r="K441" s="1">
        <v>32</v>
      </c>
      <c r="L441" s="1">
        <v>24</v>
      </c>
      <c r="M441" s="1">
        <v>21</v>
      </c>
      <c r="N441" s="1">
        <v>60</v>
      </c>
      <c r="O441" s="1">
        <v>32</v>
      </c>
      <c r="P441" s="1">
        <v>23</v>
      </c>
      <c r="Q441" s="1">
        <v>27</v>
      </c>
      <c r="R441" s="1">
        <v>40</v>
      </c>
      <c r="S441" s="1">
        <v>26</v>
      </c>
      <c r="T441" s="1">
        <v>28</v>
      </c>
      <c r="U441" s="1">
        <v>33</v>
      </c>
      <c r="V441" s="1">
        <v>31</v>
      </c>
      <c r="W441" s="1">
        <v>38</v>
      </c>
      <c r="X441" s="1">
        <v>54</v>
      </c>
      <c r="Y441" s="1">
        <v>69</v>
      </c>
      <c r="Z441" s="1">
        <v>54</v>
      </c>
      <c r="AA441" s="1">
        <v>50</v>
      </c>
      <c r="AB441" s="1">
        <v>50</v>
      </c>
      <c r="AC441" s="1">
        <v>43</v>
      </c>
      <c r="AD441" s="1">
        <v>24</v>
      </c>
      <c r="AE441" s="1">
        <v>29</v>
      </c>
      <c r="AF441" s="1">
        <v>36</v>
      </c>
      <c r="AG441" s="1">
        <v>54</v>
      </c>
      <c r="AH441" s="1">
        <v>30</v>
      </c>
      <c r="AI441" s="1">
        <v>36</v>
      </c>
      <c r="AJ441" s="1">
        <v>47</v>
      </c>
      <c r="AK441" s="1">
        <v>45</v>
      </c>
      <c r="AL441" s="1">
        <v>54</v>
      </c>
      <c r="AM441" s="1">
        <v>37</v>
      </c>
      <c r="AN441" s="1">
        <v>48</v>
      </c>
      <c r="AO441" s="1">
        <v>22</v>
      </c>
      <c r="AP441" s="1">
        <v>51</v>
      </c>
      <c r="AQ441" s="1">
        <v>50</v>
      </c>
      <c r="AR441" s="1">
        <v>39</v>
      </c>
      <c r="AS441" s="1">
        <v>47</v>
      </c>
      <c r="AT441" s="1">
        <v>40</v>
      </c>
      <c r="AU441" s="1">
        <v>45</v>
      </c>
      <c r="AV441" s="1">
        <v>68</v>
      </c>
      <c r="AW441" s="1">
        <v>48</v>
      </c>
      <c r="AX441" s="1">
        <v>21</v>
      </c>
      <c r="AY441" s="1">
        <v>34</v>
      </c>
      <c r="AZ441" s="1">
        <v>20</v>
      </c>
      <c r="BA441" s="1">
        <v>22</v>
      </c>
      <c r="BB441" s="1">
        <v>29</v>
      </c>
      <c r="BC441" s="1">
        <v>37</v>
      </c>
      <c r="BD441" s="1">
        <v>60</v>
      </c>
      <c r="BE441" s="1">
        <v>52</v>
      </c>
      <c r="BF441" s="1">
        <v>50</v>
      </c>
      <c r="BG441" s="1">
        <v>30</v>
      </c>
      <c r="BH441" s="1">
        <v>27</v>
      </c>
      <c r="BI441" s="1">
        <v>53</v>
      </c>
      <c r="BJ441" s="1">
        <v>40</v>
      </c>
      <c r="BK441" s="1">
        <v>71</v>
      </c>
      <c r="BL441" s="1">
        <v>30</v>
      </c>
      <c r="BM441" s="1">
        <v>30</v>
      </c>
      <c r="BN441" s="1">
        <v>22</v>
      </c>
      <c r="BO441" s="1">
        <v>52</v>
      </c>
      <c r="BP441" s="1">
        <v>48</v>
      </c>
    </row>
    <row r="442" spans="1:68" x14ac:dyDescent="0.25">
      <c r="A442" s="1">
        <v>441</v>
      </c>
      <c r="B442" s="1">
        <v>35</v>
      </c>
      <c r="C442" s="1">
        <v>27</v>
      </c>
      <c r="D442" s="1">
        <v>37</v>
      </c>
      <c r="E442" s="1">
        <v>50</v>
      </c>
      <c r="F442" s="1">
        <v>30</v>
      </c>
      <c r="G442" s="1">
        <v>33</v>
      </c>
      <c r="H442" s="1">
        <v>51</v>
      </c>
      <c r="I442" s="1">
        <v>25</v>
      </c>
      <c r="J442" s="1">
        <v>47</v>
      </c>
      <c r="K442" s="1">
        <v>43</v>
      </c>
      <c r="L442" s="1">
        <v>61</v>
      </c>
      <c r="M442" s="1">
        <v>24</v>
      </c>
      <c r="N442" s="1">
        <v>56</v>
      </c>
      <c r="O442" s="1">
        <v>49</v>
      </c>
      <c r="P442" s="1">
        <v>35</v>
      </c>
      <c r="Q442" s="1">
        <v>32</v>
      </c>
      <c r="R442" s="1">
        <v>60</v>
      </c>
      <c r="S442" s="1">
        <v>33</v>
      </c>
      <c r="T442" s="1">
        <v>30</v>
      </c>
      <c r="U442" s="1">
        <v>49</v>
      </c>
      <c r="V442" s="1">
        <v>31</v>
      </c>
      <c r="W442" s="1">
        <v>57</v>
      </c>
      <c r="X442" s="1">
        <v>61</v>
      </c>
      <c r="Y442" s="1">
        <v>37</v>
      </c>
      <c r="Z442" s="1">
        <v>34</v>
      </c>
      <c r="AA442" s="1">
        <v>45</v>
      </c>
      <c r="AB442" s="1">
        <v>43</v>
      </c>
      <c r="AC442" s="1">
        <v>64</v>
      </c>
      <c r="AD442" s="1">
        <v>41</v>
      </c>
      <c r="AE442" s="1">
        <v>25</v>
      </c>
      <c r="AF442" s="1">
        <v>54</v>
      </c>
      <c r="AG442" s="1">
        <v>60</v>
      </c>
      <c r="AH442" s="1">
        <v>61</v>
      </c>
      <c r="AI442" s="1">
        <v>26</v>
      </c>
      <c r="AJ442" s="1">
        <v>40</v>
      </c>
      <c r="AK442" s="1">
        <v>55</v>
      </c>
      <c r="AL442" s="1">
        <v>47</v>
      </c>
      <c r="AM442" s="1">
        <v>64</v>
      </c>
      <c r="AN442" s="1">
        <v>22</v>
      </c>
      <c r="AO442" s="1">
        <v>31</v>
      </c>
      <c r="AP442" s="1">
        <v>21</v>
      </c>
      <c r="AQ442" s="1">
        <v>64</v>
      </c>
      <c r="AR442" s="1">
        <v>34</v>
      </c>
      <c r="AS442" s="1">
        <v>70</v>
      </c>
      <c r="AT442" s="1">
        <v>47</v>
      </c>
      <c r="AU442" s="1">
        <v>27</v>
      </c>
      <c r="AV442" s="1">
        <v>26</v>
      </c>
      <c r="AW442" s="1">
        <v>47</v>
      </c>
      <c r="AX442" s="1">
        <v>20</v>
      </c>
      <c r="AY442" s="1">
        <v>24</v>
      </c>
      <c r="AZ442" s="1">
        <v>22</v>
      </c>
      <c r="BA442" s="1">
        <v>37</v>
      </c>
      <c r="BB442" s="1">
        <v>21</v>
      </c>
      <c r="BC442" s="1">
        <v>50</v>
      </c>
      <c r="BD442" s="1">
        <v>19</v>
      </c>
      <c r="BE442" s="1">
        <v>31</v>
      </c>
      <c r="BF442" s="1">
        <v>46</v>
      </c>
      <c r="BG442" s="1">
        <v>38</v>
      </c>
      <c r="BH442" s="1">
        <v>29</v>
      </c>
      <c r="BI442" s="1">
        <v>44</v>
      </c>
      <c r="BJ442" s="1">
        <v>47</v>
      </c>
      <c r="BK442" s="1">
        <v>49</v>
      </c>
      <c r="BL442" s="1">
        <v>30</v>
      </c>
      <c r="BM442" s="1">
        <v>45</v>
      </c>
      <c r="BN442" s="1">
        <v>29</v>
      </c>
      <c r="BO442" s="1">
        <v>36</v>
      </c>
      <c r="BP442" s="1">
        <v>32</v>
      </c>
    </row>
    <row r="443" spans="1:68" x14ac:dyDescent="0.25">
      <c r="A443" s="1">
        <v>442</v>
      </c>
      <c r="B443" s="1">
        <v>35</v>
      </c>
      <c r="C443" s="1">
        <v>51</v>
      </c>
      <c r="D443" s="1">
        <v>56</v>
      </c>
      <c r="E443" s="1">
        <v>22</v>
      </c>
      <c r="F443" s="1">
        <v>35</v>
      </c>
      <c r="G443" s="1">
        <v>51</v>
      </c>
      <c r="H443" s="1">
        <v>30</v>
      </c>
      <c r="I443" s="1">
        <v>53</v>
      </c>
      <c r="J443" s="1">
        <v>64</v>
      </c>
      <c r="K443" s="1">
        <v>45</v>
      </c>
      <c r="L443" s="1">
        <v>41</v>
      </c>
      <c r="M443" s="1">
        <v>27</v>
      </c>
      <c r="N443" s="1">
        <v>62</v>
      </c>
      <c r="O443" s="1">
        <v>37</v>
      </c>
      <c r="P443" s="1">
        <v>51</v>
      </c>
      <c r="Q443" s="1">
        <v>46</v>
      </c>
      <c r="R443" s="1">
        <v>50</v>
      </c>
      <c r="S443" s="1">
        <v>59</v>
      </c>
      <c r="T443" s="1">
        <v>24</v>
      </c>
      <c r="U443" s="1">
        <v>33</v>
      </c>
      <c r="V443" s="1">
        <v>60</v>
      </c>
      <c r="W443" s="1">
        <v>53</v>
      </c>
      <c r="X443" s="1">
        <v>62</v>
      </c>
      <c r="Y443" s="1">
        <v>32</v>
      </c>
      <c r="Z443" s="1">
        <v>35</v>
      </c>
      <c r="AA443" s="1">
        <v>54</v>
      </c>
      <c r="AB443" s="1">
        <v>26</v>
      </c>
      <c r="AC443" s="1">
        <v>58</v>
      </c>
      <c r="AD443" s="1">
        <v>46</v>
      </c>
      <c r="AE443" s="1">
        <v>21</v>
      </c>
      <c r="AF443" s="1">
        <v>65</v>
      </c>
      <c r="AG443" s="1">
        <v>58</v>
      </c>
      <c r="AH443" s="1">
        <v>63</v>
      </c>
      <c r="AI443" s="1">
        <v>23</v>
      </c>
      <c r="AJ443" s="1">
        <v>68</v>
      </c>
      <c r="AK443" s="1">
        <v>50</v>
      </c>
      <c r="AL443" s="1">
        <v>63</v>
      </c>
      <c r="AM443" s="1">
        <v>35</v>
      </c>
      <c r="AN443" s="1">
        <v>37</v>
      </c>
      <c r="AO443" s="1">
        <v>36</v>
      </c>
      <c r="AP443" s="1">
        <v>22</v>
      </c>
      <c r="AQ443" s="1">
        <v>30</v>
      </c>
      <c r="AR443" s="1">
        <v>55</v>
      </c>
      <c r="AS443" s="1">
        <v>24</v>
      </c>
      <c r="AT443" s="1">
        <v>33</v>
      </c>
      <c r="AU443" s="1">
        <v>39</v>
      </c>
      <c r="AV443" s="1">
        <v>27</v>
      </c>
      <c r="AW443" s="1">
        <v>47</v>
      </c>
      <c r="AX443" s="1">
        <v>34</v>
      </c>
      <c r="AY443" s="1">
        <v>33</v>
      </c>
      <c r="AZ443" s="1">
        <v>26</v>
      </c>
      <c r="BA443" s="1">
        <v>41</v>
      </c>
      <c r="BB443" s="1">
        <v>59</v>
      </c>
      <c r="BC443" s="1">
        <v>19</v>
      </c>
      <c r="BD443" s="1">
        <v>19</v>
      </c>
      <c r="BE443" s="1">
        <v>22</v>
      </c>
      <c r="BF443" s="1">
        <v>36</v>
      </c>
      <c r="BG443" s="1">
        <v>44</v>
      </c>
      <c r="BH443" s="1">
        <v>37</v>
      </c>
      <c r="BI443" s="1">
        <v>39</v>
      </c>
      <c r="BJ443" s="1">
        <v>49</v>
      </c>
      <c r="BK443" s="1">
        <v>32</v>
      </c>
      <c r="BL443" s="1">
        <v>52</v>
      </c>
      <c r="BM443" s="1">
        <v>58</v>
      </c>
      <c r="BN443" s="1">
        <v>44</v>
      </c>
      <c r="BO443" s="1">
        <v>50</v>
      </c>
      <c r="BP443" s="1">
        <v>29</v>
      </c>
    </row>
    <row r="444" spans="1:68" x14ac:dyDescent="0.25">
      <c r="A444" s="1">
        <v>443</v>
      </c>
      <c r="B444" s="1">
        <v>28</v>
      </c>
      <c r="C444" s="1">
        <v>52</v>
      </c>
      <c r="D444" s="1">
        <v>51</v>
      </c>
      <c r="E444" s="1">
        <v>22</v>
      </c>
      <c r="F444" s="1">
        <v>30</v>
      </c>
      <c r="G444" s="1">
        <v>33</v>
      </c>
      <c r="H444" s="1">
        <v>48</v>
      </c>
      <c r="I444" s="1">
        <v>67</v>
      </c>
      <c r="J444" s="1">
        <v>69</v>
      </c>
      <c r="K444" s="1">
        <v>43</v>
      </c>
      <c r="L444" s="1">
        <v>27</v>
      </c>
      <c r="M444" s="1">
        <v>51</v>
      </c>
      <c r="N444" s="1">
        <v>68</v>
      </c>
      <c r="O444" s="1">
        <v>25</v>
      </c>
      <c r="P444" s="1">
        <v>43</v>
      </c>
      <c r="Q444" s="1">
        <v>23</v>
      </c>
      <c r="R444" s="1">
        <v>53</v>
      </c>
      <c r="S444" s="1">
        <v>43</v>
      </c>
      <c r="T444" s="1">
        <v>20</v>
      </c>
      <c r="U444" s="1">
        <v>51</v>
      </c>
      <c r="V444" s="1">
        <v>27</v>
      </c>
      <c r="W444" s="1">
        <v>37</v>
      </c>
      <c r="X444" s="1">
        <v>46</v>
      </c>
      <c r="Y444" s="1">
        <v>46</v>
      </c>
      <c r="Z444" s="1">
        <v>33</v>
      </c>
      <c r="AA444" s="1">
        <v>28</v>
      </c>
      <c r="AB444" s="1">
        <v>25</v>
      </c>
      <c r="AC444" s="1">
        <v>47</v>
      </c>
      <c r="AD444" s="1">
        <v>46</v>
      </c>
      <c r="AE444" s="1">
        <v>53</v>
      </c>
      <c r="AF444" s="1">
        <v>57</v>
      </c>
      <c r="AG444" s="1">
        <v>56</v>
      </c>
      <c r="AH444" s="1">
        <v>25</v>
      </c>
      <c r="AI444" s="1">
        <v>48</v>
      </c>
      <c r="AJ444" s="1">
        <v>25</v>
      </c>
      <c r="AK444" s="1">
        <v>35</v>
      </c>
      <c r="AL444" s="1">
        <v>27</v>
      </c>
      <c r="AM444" s="1">
        <v>43</v>
      </c>
      <c r="AN444" s="1">
        <v>65</v>
      </c>
      <c r="AO444" s="1">
        <v>50</v>
      </c>
      <c r="AP444" s="1">
        <v>33</v>
      </c>
      <c r="AQ444" s="1">
        <v>37</v>
      </c>
      <c r="AR444" s="1">
        <v>45</v>
      </c>
      <c r="AS444" s="1">
        <v>39</v>
      </c>
      <c r="AT444" s="1">
        <v>21</v>
      </c>
      <c r="AU444" s="1">
        <v>35</v>
      </c>
      <c r="AV444" s="1">
        <v>51</v>
      </c>
      <c r="AW444" s="1">
        <v>27</v>
      </c>
      <c r="AX444" s="1">
        <v>35</v>
      </c>
      <c r="AY444" s="1">
        <v>55</v>
      </c>
      <c r="AZ444" s="1">
        <v>36</v>
      </c>
      <c r="BA444" s="1">
        <v>64</v>
      </c>
      <c r="BB444" s="1">
        <v>31</v>
      </c>
      <c r="BC444" s="1">
        <v>20</v>
      </c>
      <c r="BD444" s="1">
        <v>46</v>
      </c>
      <c r="BE444" s="1">
        <v>27</v>
      </c>
      <c r="BF444" s="1">
        <v>52</v>
      </c>
      <c r="BG444" s="1">
        <v>60</v>
      </c>
      <c r="BH444" s="1">
        <v>49</v>
      </c>
      <c r="BI444" s="1">
        <v>45</v>
      </c>
      <c r="BJ444" s="1">
        <v>32</v>
      </c>
      <c r="BK444" s="1">
        <v>20</v>
      </c>
      <c r="BL444" s="1">
        <v>26</v>
      </c>
      <c r="BM444" s="1">
        <v>40</v>
      </c>
      <c r="BN444" s="1">
        <v>22</v>
      </c>
      <c r="BO444" s="1">
        <v>46</v>
      </c>
      <c r="BP444" s="1">
        <v>35</v>
      </c>
    </row>
    <row r="445" spans="1:68" x14ac:dyDescent="0.25">
      <c r="A445" s="1">
        <v>444</v>
      </c>
      <c r="B445" s="1">
        <v>51</v>
      </c>
      <c r="C445" s="1">
        <v>34</v>
      </c>
      <c r="D445" s="1">
        <v>37</v>
      </c>
      <c r="E445" s="1">
        <v>36</v>
      </c>
      <c r="F445" s="1">
        <v>43</v>
      </c>
      <c r="G445" s="1">
        <v>46</v>
      </c>
      <c r="H445" s="1">
        <v>58</v>
      </c>
      <c r="I445" s="1">
        <v>32</v>
      </c>
      <c r="J445" s="1">
        <v>46</v>
      </c>
      <c r="K445" s="1">
        <v>24</v>
      </c>
      <c r="L445" s="1">
        <v>25</v>
      </c>
      <c r="M445" s="1">
        <v>33</v>
      </c>
      <c r="N445" s="1">
        <v>34</v>
      </c>
      <c r="O445" s="1">
        <v>60</v>
      </c>
      <c r="P445" s="1">
        <v>30</v>
      </c>
      <c r="Q445" s="1">
        <v>30</v>
      </c>
      <c r="R445" s="1">
        <v>29</v>
      </c>
      <c r="S445" s="1">
        <v>40</v>
      </c>
      <c r="T445" s="1">
        <v>32</v>
      </c>
      <c r="U445" s="1">
        <v>53</v>
      </c>
      <c r="V445" s="1">
        <v>63</v>
      </c>
      <c r="W445" s="1">
        <v>23</v>
      </c>
      <c r="X445" s="1">
        <v>35</v>
      </c>
      <c r="Y445" s="1">
        <v>26</v>
      </c>
      <c r="Z445" s="1">
        <v>52</v>
      </c>
      <c r="AA445" s="1">
        <v>51</v>
      </c>
      <c r="AB445" s="1">
        <v>41</v>
      </c>
      <c r="AC445" s="1">
        <v>60</v>
      </c>
      <c r="AD445" s="1">
        <v>44</v>
      </c>
      <c r="AE445" s="1">
        <v>24</v>
      </c>
      <c r="AF445" s="1">
        <v>50</v>
      </c>
      <c r="AG445" s="1">
        <v>48</v>
      </c>
      <c r="AH445" s="1">
        <v>32</v>
      </c>
      <c r="AI445" s="1">
        <v>28</v>
      </c>
      <c r="AJ445" s="1">
        <v>34</v>
      </c>
      <c r="AK445" s="1">
        <v>27</v>
      </c>
      <c r="AL445" s="1">
        <v>55</v>
      </c>
      <c r="AM445" s="1">
        <v>47</v>
      </c>
      <c r="AN445" s="1">
        <v>72</v>
      </c>
      <c r="AO445" s="1">
        <v>21</v>
      </c>
      <c r="AP445" s="1">
        <v>56</v>
      </c>
      <c r="AQ445" s="1">
        <v>20</v>
      </c>
      <c r="AR445" s="1">
        <v>31</v>
      </c>
      <c r="AS445" s="1">
        <v>43</v>
      </c>
      <c r="AT445" s="1">
        <v>32</v>
      </c>
      <c r="AU445" s="1">
        <v>44</v>
      </c>
      <c r="AV445" s="1">
        <v>36</v>
      </c>
      <c r="AW445" s="1">
        <v>39</v>
      </c>
      <c r="AX445" s="1">
        <v>28</v>
      </c>
      <c r="AY445" s="1">
        <v>25</v>
      </c>
      <c r="AZ445" s="1">
        <v>38</v>
      </c>
      <c r="BA445" s="1">
        <v>29</v>
      </c>
      <c r="BB445" s="1">
        <v>26</v>
      </c>
      <c r="BC445" s="1">
        <v>39</v>
      </c>
      <c r="BD445" s="1">
        <v>43</v>
      </c>
      <c r="BE445" s="1">
        <v>22</v>
      </c>
      <c r="BF445" s="1">
        <v>47</v>
      </c>
      <c r="BG445" s="1">
        <v>47</v>
      </c>
      <c r="BH445" s="1">
        <v>48</v>
      </c>
      <c r="BI445" s="1">
        <v>44</v>
      </c>
      <c r="BJ445" s="1">
        <v>34</v>
      </c>
      <c r="BK445" s="1">
        <v>40</v>
      </c>
      <c r="BL445" s="1">
        <v>54</v>
      </c>
      <c r="BM445" s="1">
        <v>33</v>
      </c>
      <c r="BN445" s="1">
        <v>41</v>
      </c>
      <c r="BO445" s="1">
        <v>50</v>
      </c>
      <c r="BP445" s="1">
        <v>57</v>
      </c>
    </row>
    <row r="446" spans="1:68" x14ac:dyDescent="0.25">
      <c r="A446" s="1">
        <v>445</v>
      </c>
      <c r="B446" s="1">
        <v>45</v>
      </c>
      <c r="C446" s="1">
        <v>36</v>
      </c>
      <c r="D446" s="1">
        <v>48</v>
      </c>
      <c r="E446" s="1">
        <v>56</v>
      </c>
      <c r="F446" s="1">
        <v>21</v>
      </c>
      <c r="G446" s="1">
        <v>32</v>
      </c>
      <c r="H446" s="1">
        <v>35</v>
      </c>
      <c r="I446" s="1">
        <v>35</v>
      </c>
      <c r="J446" s="1">
        <v>31</v>
      </c>
      <c r="K446" s="1">
        <v>24</v>
      </c>
      <c r="L446" s="1">
        <v>32</v>
      </c>
      <c r="M446" s="1">
        <v>38</v>
      </c>
      <c r="N446" s="1">
        <v>41</v>
      </c>
      <c r="O446" s="1">
        <v>34</v>
      </c>
      <c r="P446" s="1">
        <v>30</v>
      </c>
      <c r="Q446" s="1">
        <v>55</v>
      </c>
      <c r="R446" s="1">
        <v>21</v>
      </c>
      <c r="S446" s="1">
        <v>33</v>
      </c>
      <c r="T446" s="1">
        <v>27</v>
      </c>
      <c r="U446" s="1">
        <v>46</v>
      </c>
      <c r="V446" s="1">
        <v>49</v>
      </c>
      <c r="W446" s="1">
        <v>55</v>
      </c>
      <c r="X446" s="1">
        <v>50</v>
      </c>
      <c r="Y446" s="1">
        <v>26</v>
      </c>
      <c r="Z446" s="1">
        <v>30</v>
      </c>
      <c r="AA446" s="1">
        <v>51</v>
      </c>
      <c r="AB446" s="1">
        <v>55</v>
      </c>
      <c r="AC446" s="1">
        <v>24</v>
      </c>
      <c r="AD446" s="1">
        <v>28</v>
      </c>
      <c r="AE446" s="1">
        <v>23</v>
      </c>
      <c r="AF446" s="1">
        <v>62</v>
      </c>
      <c r="AG446" s="1">
        <v>63</v>
      </c>
      <c r="AH446" s="1">
        <v>49</v>
      </c>
      <c r="AI446" s="1">
        <v>32</v>
      </c>
      <c r="AJ446" s="1">
        <v>27</v>
      </c>
      <c r="AK446" s="1">
        <v>25</v>
      </c>
      <c r="AL446" s="1">
        <v>29</v>
      </c>
      <c r="AM446" s="1">
        <v>45</v>
      </c>
      <c r="AN446" s="1">
        <v>27</v>
      </c>
      <c r="AO446" s="1">
        <v>37</v>
      </c>
      <c r="AP446" s="1">
        <v>24</v>
      </c>
      <c r="AQ446" s="1">
        <v>40</v>
      </c>
      <c r="AR446" s="1">
        <v>31</v>
      </c>
      <c r="AS446" s="1">
        <v>25</v>
      </c>
      <c r="AT446" s="1">
        <v>37</v>
      </c>
      <c r="AU446" s="1">
        <v>64</v>
      </c>
      <c r="AV446" s="1">
        <v>38</v>
      </c>
      <c r="AW446" s="1">
        <v>26</v>
      </c>
      <c r="AX446" s="1">
        <v>21</v>
      </c>
      <c r="AY446" s="1">
        <v>61</v>
      </c>
      <c r="AZ446" s="1">
        <v>22</v>
      </c>
      <c r="BA446" s="1">
        <v>28</v>
      </c>
      <c r="BB446" s="1">
        <v>45</v>
      </c>
      <c r="BC446" s="1">
        <v>36</v>
      </c>
      <c r="BD446" s="1">
        <v>56</v>
      </c>
      <c r="BE446" s="1">
        <v>18</v>
      </c>
      <c r="BF446" s="1">
        <v>36</v>
      </c>
      <c r="BG446" s="1">
        <v>70</v>
      </c>
      <c r="BH446" s="1">
        <v>30</v>
      </c>
      <c r="BI446" s="1">
        <v>24</v>
      </c>
      <c r="BJ446" s="1">
        <v>34</v>
      </c>
      <c r="BK446" s="1">
        <v>32</v>
      </c>
      <c r="BL446" s="1">
        <v>28</v>
      </c>
      <c r="BM446" s="1">
        <v>27</v>
      </c>
      <c r="BN446" s="1">
        <v>33</v>
      </c>
      <c r="BO446" s="1">
        <v>32</v>
      </c>
      <c r="BP446" s="1">
        <v>29</v>
      </c>
    </row>
    <row r="447" spans="1:68" x14ac:dyDescent="0.25">
      <c r="A447" s="1">
        <v>446</v>
      </c>
      <c r="B447" s="1">
        <v>51</v>
      </c>
      <c r="C447" s="1">
        <v>26</v>
      </c>
      <c r="D447" s="1">
        <v>25</v>
      </c>
      <c r="E447" s="1">
        <v>26</v>
      </c>
      <c r="F447" s="1">
        <v>28</v>
      </c>
      <c r="G447" s="1">
        <v>30</v>
      </c>
      <c r="H447" s="1">
        <v>38</v>
      </c>
      <c r="I447" s="1">
        <v>32</v>
      </c>
      <c r="J447" s="1">
        <v>61</v>
      </c>
      <c r="K447" s="1">
        <v>22</v>
      </c>
      <c r="L447" s="1">
        <v>62</v>
      </c>
      <c r="M447" s="1">
        <v>55</v>
      </c>
      <c r="N447" s="1">
        <v>23</v>
      </c>
      <c r="O447" s="1">
        <v>42</v>
      </c>
      <c r="P447" s="1">
        <v>43</v>
      </c>
      <c r="Q447" s="1">
        <v>34</v>
      </c>
      <c r="R447" s="1">
        <v>33</v>
      </c>
      <c r="S447" s="1">
        <v>29</v>
      </c>
      <c r="T447" s="1">
        <v>35</v>
      </c>
      <c r="U447" s="1">
        <v>33</v>
      </c>
      <c r="V447" s="1">
        <v>61</v>
      </c>
      <c r="W447" s="1">
        <v>23</v>
      </c>
      <c r="X447" s="1">
        <v>34</v>
      </c>
      <c r="Y447" s="1">
        <v>54</v>
      </c>
      <c r="Z447" s="1">
        <v>26</v>
      </c>
      <c r="AA447" s="1">
        <v>52</v>
      </c>
      <c r="AB447" s="1">
        <v>44</v>
      </c>
      <c r="AC447" s="1">
        <v>29</v>
      </c>
      <c r="AD447" s="1">
        <v>27</v>
      </c>
      <c r="AE447" s="1">
        <v>30</v>
      </c>
      <c r="AF447" s="1">
        <v>50</v>
      </c>
      <c r="AG447" s="1">
        <v>45</v>
      </c>
      <c r="AH447" s="1">
        <v>59</v>
      </c>
      <c r="AI447" s="1">
        <v>38</v>
      </c>
      <c r="AJ447" s="1">
        <v>18</v>
      </c>
      <c r="AK447" s="1">
        <v>31</v>
      </c>
      <c r="AL447" s="1">
        <v>64</v>
      </c>
      <c r="AM447" s="1">
        <v>41</v>
      </c>
      <c r="AN447" s="1">
        <v>38</v>
      </c>
      <c r="AO447" s="1">
        <v>49</v>
      </c>
      <c r="AP447" s="1">
        <v>48</v>
      </c>
      <c r="AQ447" s="1">
        <v>21</v>
      </c>
      <c r="AR447" s="1">
        <v>43</v>
      </c>
      <c r="AS447" s="1">
        <v>57</v>
      </c>
      <c r="AT447" s="1">
        <v>33</v>
      </c>
      <c r="AU447" s="1">
        <v>25</v>
      </c>
      <c r="AV447" s="1">
        <v>30</v>
      </c>
      <c r="AW447" s="1">
        <v>60</v>
      </c>
      <c r="AX447" s="1">
        <v>48</v>
      </c>
      <c r="AY447" s="1">
        <v>31</v>
      </c>
      <c r="AZ447" s="1">
        <v>31</v>
      </c>
      <c r="BA447" s="1">
        <v>65</v>
      </c>
      <c r="BB447" s="1">
        <v>55</v>
      </c>
      <c r="BC447" s="1">
        <v>29</v>
      </c>
      <c r="BD447" s="1">
        <v>66</v>
      </c>
      <c r="BE447" s="1">
        <v>25</v>
      </c>
      <c r="BF447" s="1">
        <v>56</v>
      </c>
      <c r="BG447" s="1">
        <v>47</v>
      </c>
      <c r="BH447" s="1">
        <v>34</v>
      </c>
      <c r="BI447" s="1">
        <v>47</v>
      </c>
      <c r="BJ447" s="1">
        <v>48</v>
      </c>
      <c r="BK447" s="1">
        <v>30</v>
      </c>
      <c r="BL447" s="1">
        <v>24</v>
      </c>
      <c r="BM447" s="1">
        <v>26</v>
      </c>
      <c r="BN447" s="1">
        <v>42</v>
      </c>
      <c r="BO447" s="1">
        <v>53</v>
      </c>
      <c r="BP447" s="1">
        <v>24</v>
      </c>
    </row>
    <row r="448" spans="1:68" x14ac:dyDescent="0.25">
      <c r="A448" s="1">
        <v>447</v>
      </c>
      <c r="B448" s="1">
        <v>21</v>
      </c>
      <c r="C448" s="1">
        <v>42</v>
      </c>
      <c r="D448" s="1">
        <v>18</v>
      </c>
      <c r="E448" s="1">
        <v>37</v>
      </c>
      <c r="F448" s="1">
        <v>25</v>
      </c>
      <c r="G448" s="1">
        <v>33</v>
      </c>
      <c r="H448" s="1">
        <v>28</v>
      </c>
      <c r="I448" s="1">
        <v>36</v>
      </c>
      <c r="J448" s="1">
        <v>41</v>
      </c>
      <c r="K448" s="1">
        <v>24</v>
      </c>
      <c r="L448" s="1">
        <v>48</v>
      </c>
      <c r="M448" s="1">
        <v>34</v>
      </c>
      <c r="N448" s="1">
        <v>49</v>
      </c>
      <c r="O448" s="1">
        <v>56</v>
      </c>
      <c r="P448" s="1">
        <v>31</v>
      </c>
      <c r="Q448" s="1">
        <v>60</v>
      </c>
      <c r="R448" s="1">
        <v>61</v>
      </c>
      <c r="S448" s="1">
        <v>36</v>
      </c>
      <c r="T448" s="1">
        <v>51</v>
      </c>
      <c r="U448" s="1">
        <v>37</v>
      </c>
      <c r="V448" s="1">
        <v>22</v>
      </c>
      <c r="W448" s="1">
        <v>29</v>
      </c>
      <c r="X448" s="1">
        <v>72</v>
      </c>
      <c r="Y448" s="1">
        <v>26</v>
      </c>
      <c r="Z448" s="1">
        <v>33</v>
      </c>
      <c r="AA448" s="1">
        <v>43</v>
      </c>
      <c r="AB448" s="1">
        <v>53</v>
      </c>
      <c r="AC448" s="1">
        <v>41</v>
      </c>
      <c r="AD448" s="1">
        <v>31</v>
      </c>
      <c r="AE448" s="1">
        <v>52</v>
      </c>
      <c r="AF448" s="1">
        <v>32</v>
      </c>
      <c r="AG448" s="1">
        <v>25</v>
      </c>
      <c r="AH448" s="1">
        <v>19</v>
      </c>
      <c r="AI448" s="1">
        <v>40</v>
      </c>
      <c r="AJ448" s="1">
        <v>35</v>
      </c>
      <c r="AK448" s="1">
        <v>33</v>
      </c>
      <c r="AL448" s="1">
        <v>42</v>
      </c>
      <c r="AM448" s="1">
        <v>46</v>
      </c>
      <c r="AN448" s="1">
        <v>25</v>
      </c>
      <c r="AO448" s="1">
        <v>24</v>
      </c>
      <c r="AP448" s="1">
        <v>28</v>
      </c>
      <c r="AQ448" s="1">
        <v>20</v>
      </c>
      <c r="AR448" s="1">
        <v>20</v>
      </c>
      <c r="AS448" s="1">
        <v>47</v>
      </c>
      <c r="AT448" s="1">
        <v>61</v>
      </c>
      <c r="AU448" s="1">
        <v>37</v>
      </c>
      <c r="AV448" s="1">
        <v>42</v>
      </c>
      <c r="AW448" s="1">
        <v>52</v>
      </c>
      <c r="AX448" s="1">
        <v>42</v>
      </c>
      <c r="AY448" s="1">
        <v>20</v>
      </c>
      <c r="AZ448" s="1">
        <v>45</v>
      </c>
      <c r="BA448" s="1">
        <v>62</v>
      </c>
      <c r="BB448" s="1">
        <v>40</v>
      </c>
      <c r="BC448" s="1">
        <v>25</v>
      </c>
      <c r="BD448" s="1">
        <v>34</v>
      </c>
      <c r="BE448" s="1">
        <v>24</v>
      </c>
      <c r="BF448" s="1">
        <v>32</v>
      </c>
      <c r="BG448" s="1">
        <v>34</v>
      </c>
      <c r="BH448" s="1">
        <v>53</v>
      </c>
      <c r="BI448" s="1">
        <v>36</v>
      </c>
      <c r="BJ448" s="1">
        <v>30</v>
      </c>
      <c r="BK448" s="1">
        <v>72</v>
      </c>
      <c r="BL448" s="1">
        <v>42</v>
      </c>
      <c r="BM448" s="1">
        <v>66</v>
      </c>
      <c r="BN448" s="1">
        <v>26</v>
      </c>
      <c r="BO448" s="1">
        <v>54</v>
      </c>
      <c r="BP448" s="1">
        <v>57</v>
      </c>
    </row>
    <row r="449" spans="1:68" x14ac:dyDescent="0.25">
      <c r="A449" s="1">
        <v>448</v>
      </c>
      <c r="B449" s="1">
        <v>51</v>
      </c>
      <c r="C449" s="1">
        <v>21</v>
      </c>
      <c r="D449" s="1">
        <v>20</v>
      </c>
      <c r="E449" s="1">
        <v>55</v>
      </c>
      <c r="F449" s="1">
        <v>24</v>
      </c>
      <c r="G449" s="1">
        <v>31</v>
      </c>
      <c r="H449" s="1">
        <v>54</v>
      </c>
      <c r="I449" s="1">
        <v>46</v>
      </c>
      <c r="J449" s="1">
        <v>67</v>
      </c>
      <c r="K449" s="1">
        <v>22</v>
      </c>
      <c r="L449" s="1">
        <v>33</v>
      </c>
      <c r="M449" s="1">
        <v>40</v>
      </c>
      <c r="N449" s="1">
        <v>40</v>
      </c>
      <c r="O449" s="1">
        <v>35</v>
      </c>
      <c r="P449" s="1">
        <v>37</v>
      </c>
      <c r="Q449" s="1">
        <v>61</v>
      </c>
      <c r="R449" s="1">
        <v>38</v>
      </c>
      <c r="S449" s="1">
        <v>27</v>
      </c>
      <c r="T449" s="1">
        <v>31</v>
      </c>
      <c r="U449" s="1">
        <v>41</v>
      </c>
      <c r="V449" s="1">
        <v>54</v>
      </c>
      <c r="W449" s="1">
        <v>32</v>
      </c>
      <c r="X449" s="1">
        <v>24</v>
      </c>
      <c r="Y449" s="1">
        <v>45</v>
      </c>
      <c r="Z449" s="1">
        <v>25</v>
      </c>
      <c r="AA449" s="1">
        <v>38</v>
      </c>
      <c r="AB449" s="1">
        <v>35</v>
      </c>
      <c r="AC449" s="1">
        <v>39</v>
      </c>
      <c r="AD449" s="1">
        <v>36</v>
      </c>
      <c r="AE449" s="1">
        <v>57</v>
      </c>
      <c r="AF449" s="1">
        <v>48</v>
      </c>
      <c r="AG449" s="1">
        <v>41</v>
      </c>
      <c r="AH449" s="1">
        <v>62</v>
      </c>
      <c r="AI449" s="1">
        <v>54</v>
      </c>
      <c r="AJ449" s="1">
        <v>26</v>
      </c>
      <c r="AK449" s="1">
        <v>34</v>
      </c>
      <c r="AL449" s="1">
        <v>36</v>
      </c>
      <c r="AM449" s="1">
        <v>37</v>
      </c>
      <c r="AN449" s="1">
        <v>27</v>
      </c>
      <c r="AO449" s="1">
        <v>40</v>
      </c>
      <c r="AP449" s="1">
        <v>49</v>
      </c>
      <c r="AQ449" s="1">
        <v>43</v>
      </c>
      <c r="AR449" s="1">
        <v>72</v>
      </c>
      <c r="AS449" s="1">
        <v>24</v>
      </c>
      <c r="AT449" s="1">
        <v>45</v>
      </c>
      <c r="AU449" s="1">
        <v>22</v>
      </c>
      <c r="AV449" s="1">
        <v>33</v>
      </c>
      <c r="AW449" s="1">
        <v>33</v>
      </c>
      <c r="AX449" s="1">
        <v>31</v>
      </c>
      <c r="AY449" s="1">
        <v>23</v>
      </c>
      <c r="AZ449" s="1">
        <v>21</v>
      </c>
      <c r="BA449" s="1">
        <v>39</v>
      </c>
      <c r="BB449" s="1">
        <v>51</v>
      </c>
      <c r="BC449" s="1">
        <v>24</v>
      </c>
      <c r="BD449" s="1">
        <v>60</v>
      </c>
      <c r="BE449" s="1">
        <v>49</v>
      </c>
      <c r="BF449" s="1">
        <v>38</v>
      </c>
      <c r="BG449" s="1">
        <v>45</v>
      </c>
      <c r="BH449" s="1">
        <v>26</v>
      </c>
      <c r="BI449" s="1">
        <v>36</v>
      </c>
      <c r="BJ449" s="1">
        <v>55</v>
      </c>
      <c r="BK449" s="1">
        <v>35</v>
      </c>
      <c r="BL449" s="1">
        <v>35</v>
      </c>
      <c r="BM449" s="1">
        <v>61</v>
      </c>
      <c r="BN449" s="1">
        <v>37</v>
      </c>
      <c r="BO449" s="1">
        <v>45</v>
      </c>
      <c r="BP449" s="1">
        <v>54</v>
      </c>
    </row>
    <row r="450" spans="1:68" x14ac:dyDescent="0.25">
      <c r="A450" s="1">
        <v>449</v>
      </c>
      <c r="B450" s="1">
        <v>39</v>
      </c>
      <c r="C450" s="1">
        <v>53</v>
      </c>
      <c r="D450" s="1">
        <v>58</v>
      </c>
      <c r="E450" s="1">
        <v>37</v>
      </c>
      <c r="F450" s="1">
        <v>54</v>
      </c>
      <c r="G450" s="1">
        <v>44</v>
      </c>
      <c r="H450" s="1">
        <v>44</v>
      </c>
      <c r="I450" s="1">
        <v>30</v>
      </c>
      <c r="J450" s="1">
        <v>40</v>
      </c>
      <c r="K450" s="1">
        <v>55</v>
      </c>
      <c r="L450" s="1">
        <v>40</v>
      </c>
      <c r="M450" s="1">
        <v>41</v>
      </c>
      <c r="N450" s="1">
        <v>25</v>
      </c>
      <c r="O450" s="1">
        <v>35</v>
      </c>
      <c r="P450" s="1">
        <v>36</v>
      </c>
      <c r="Q450" s="1">
        <v>24</v>
      </c>
      <c r="R450" s="1">
        <v>32</v>
      </c>
      <c r="S450" s="1">
        <v>51</v>
      </c>
      <c r="T450" s="1">
        <v>63</v>
      </c>
      <c r="U450" s="1">
        <v>38</v>
      </c>
      <c r="V450" s="1">
        <v>29</v>
      </c>
      <c r="W450" s="1">
        <v>23</v>
      </c>
      <c r="X450" s="1">
        <v>29</v>
      </c>
      <c r="Y450" s="1">
        <v>28</v>
      </c>
      <c r="Z450" s="1">
        <v>22</v>
      </c>
      <c r="AA450" s="1">
        <v>48</v>
      </c>
      <c r="AB450" s="1">
        <v>37</v>
      </c>
      <c r="AC450" s="1">
        <v>59</v>
      </c>
      <c r="AD450" s="1">
        <v>51</v>
      </c>
      <c r="AE450" s="1">
        <v>42</v>
      </c>
      <c r="AF450" s="1">
        <v>32</v>
      </c>
      <c r="AG450" s="1">
        <v>28</v>
      </c>
      <c r="AH450" s="1">
        <v>53</v>
      </c>
      <c r="AI450" s="1">
        <v>42</v>
      </c>
      <c r="AJ450" s="1">
        <v>40</v>
      </c>
      <c r="AK450" s="1">
        <v>38</v>
      </c>
      <c r="AL450" s="1">
        <v>43</v>
      </c>
      <c r="AM450" s="1">
        <v>53</v>
      </c>
      <c r="AN450" s="1">
        <v>32</v>
      </c>
      <c r="AO450" s="1">
        <v>23</v>
      </c>
      <c r="AP450" s="1">
        <v>34</v>
      </c>
      <c r="AQ450" s="1">
        <v>22</v>
      </c>
      <c r="AR450" s="1">
        <v>31</v>
      </c>
      <c r="AS450" s="1">
        <v>46</v>
      </c>
      <c r="AT450" s="1">
        <v>36</v>
      </c>
      <c r="AU450" s="1">
        <v>30</v>
      </c>
      <c r="AV450" s="1">
        <v>39</v>
      </c>
      <c r="AW450" s="1">
        <v>46</v>
      </c>
      <c r="AX450" s="1">
        <v>48</v>
      </c>
      <c r="AY450" s="1">
        <v>39</v>
      </c>
      <c r="AZ450" s="1">
        <v>61</v>
      </c>
      <c r="BA450" s="1">
        <v>36</v>
      </c>
      <c r="BB450" s="1">
        <v>21</v>
      </c>
      <c r="BC450" s="1">
        <v>36</v>
      </c>
      <c r="BD450" s="1">
        <v>33</v>
      </c>
      <c r="BE450" s="1">
        <v>33</v>
      </c>
      <c r="BF450" s="1">
        <v>31</v>
      </c>
      <c r="BG450" s="1">
        <v>44</v>
      </c>
      <c r="BH450" s="1">
        <v>29</v>
      </c>
      <c r="BI450" s="1">
        <v>41</v>
      </c>
      <c r="BJ450" s="1">
        <v>21</v>
      </c>
      <c r="BK450" s="1">
        <v>41</v>
      </c>
      <c r="BL450" s="1">
        <v>49</v>
      </c>
      <c r="BM450" s="1">
        <v>44</v>
      </c>
      <c r="BN450" s="1">
        <v>29</v>
      </c>
      <c r="BO450" s="1">
        <v>50</v>
      </c>
      <c r="BP450" s="1">
        <v>34</v>
      </c>
    </row>
    <row r="451" spans="1:68" x14ac:dyDescent="0.25">
      <c r="A451" s="1">
        <v>450</v>
      </c>
      <c r="B451" s="1">
        <v>40</v>
      </c>
      <c r="C451" s="1">
        <v>59</v>
      </c>
      <c r="D451" s="1">
        <v>43</v>
      </c>
      <c r="E451" s="1">
        <v>42</v>
      </c>
      <c r="F451" s="1">
        <v>22</v>
      </c>
      <c r="G451" s="1">
        <v>33</v>
      </c>
      <c r="H451" s="1">
        <v>37</v>
      </c>
      <c r="I451" s="1">
        <v>39</v>
      </c>
      <c r="J451" s="1">
        <v>46</v>
      </c>
      <c r="K451" s="1">
        <v>40</v>
      </c>
      <c r="L451" s="1">
        <v>27</v>
      </c>
      <c r="M451" s="1">
        <v>32</v>
      </c>
      <c r="N451" s="1">
        <v>45</v>
      </c>
      <c r="O451" s="1">
        <v>37</v>
      </c>
      <c r="P451" s="1">
        <v>38</v>
      </c>
      <c r="Q451" s="1">
        <v>40</v>
      </c>
      <c r="R451" s="1">
        <v>41</v>
      </c>
      <c r="S451" s="1">
        <v>54</v>
      </c>
      <c r="T451" s="1">
        <v>58</v>
      </c>
      <c r="U451" s="1">
        <v>64</v>
      </c>
      <c r="V451" s="1">
        <v>48</v>
      </c>
      <c r="W451" s="1">
        <v>38</v>
      </c>
      <c r="X451" s="1">
        <v>56</v>
      </c>
      <c r="Y451" s="1">
        <v>58</v>
      </c>
      <c r="Z451" s="1">
        <v>19</v>
      </c>
      <c r="AA451" s="1">
        <v>26</v>
      </c>
      <c r="AB451" s="1">
        <v>47</v>
      </c>
      <c r="AC451" s="1">
        <v>26</v>
      </c>
      <c r="AD451" s="1">
        <v>53</v>
      </c>
      <c r="AE451" s="1">
        <v>27</v>
      </c>
      <c r="AF451" s="1">
        <v>28</v>
      </c>
      <c r="AG451" s="1">
        <v>51</v>
      </c>
      <c r="AH451" s="1">
        <v>57</v>
      </c>
      <c r="AI451" s="1">
        <v>50</v>
      </c>
      <c r="AJ451" s="1">
        <v>29</v>
      </c>
      <c r="AK451" s="1">
        <v>52</v>
      </c>
      <c r="AL451" s="1">
        <v>32</v>
      </c>
      <c r="AM451" s="1">
        <v>37</v>
      </c>
      <c r="AN451" s="1">
        <v>29</v>
      </c>
      <c r="AO451" s="1">
        <v>37</v>
      </c>
      <c r="AP451" s="1">
        <v>52</v>
      </c>
      <c r="AQ451" s="1">
        <v>41</v>
      </c>
      <c r="AR451" s="1">
        <v>31</v>
      </c>
      <c r="AS451" s="1">
        <v>37</v>
      </c>
      <c r="AT451" s="1">
        <v>33</v>
      </c>
      <c r="AU451" s="1">
        <v>38</v>
      </c>
      <c r="AV451" s="1">
        <v>23</v>
      </c>
      <c r="AW451" s="1">
        <v>26</v>
      </c>
      <c r="AX451" s="1">
        <v>28</v>
      </c>
      <c r="AY451" s="1">
        <v>32</v>
      </c>
      <c r="AZ451" s="1">
        <v>61</v>
      </c>
      <c r="BA451" s="1">
        <v>20</v>
      </c>
      <c r="BB451" s="1">
        <v>45</v>
      </c>
      <c r="BC451" s="1">
        <v>26</v>
      </c>
      <c r="BD451" s="1">
        <v>71</v>
      </c>
      <c r="BE451" s="1">
        <v>19</v>
      </c>
      <c r="BF451" s="1">
        <v>28</v>
      </c>
      <c r="BG451" s="1">
        <v>51</v>
      </c>
      <c r="BH451" s="1">
        <v>31</v>
      </c>
      <c r="BI451" s="1">
        <v>52</v>
      </c>
      <c r="BJ451" s="1">
        <v>57</v>
      </c>
      <c r="BK451" s="1">
        <v>67</v>
      </c>
      <c r="BL451" s="1">
        <v>36</v>
      </c>
      <c r="BM451" s="1">
        <v>34</v>
      </c>
      <c r="BN451" s="1">
        <v>23</v>
      </c>
      <c r="BO451" s="1">
        <v>32</v>
      </c>
      <c r="BP451" s="1">
        <v>28</v>
      </c>
    </row>
    <row r="452" spans="1:68" x14ac:dyDescent="0.25">
      <c r="A452" s="1">
        <v>451</v>
      </c>
      <c r="B452" s="1">
        <v>65</v>
      </c>
      <c r="C452" s="1">
        <v>61</v>
      </c>
      <c r="D452" s="1">
        <v>37</v>
      </c>
      <c r="E452" s="1">
        <v>53</v>
      </c>
      <c r="F452" s="1">
        <v>47</v>
      </c>
      <c r="G452" s="1">
        <v>23</v>
      </c>
      <c r="H452" s="1">
        <v>36</v>
      </c>
      <c r="I452" s="1">
        <v>24</v>
      </c>
      <c r="J452" s="1">
        <v>27</v>
      </c>
      <c r="K452" s="1">
        <v>28</v>
      </c>
      <c r="L452" s="1">
        <v>61</v>
      </c>
      <c r="M452" s="1">
        <v>44</v>
      </c>
      <c r="N452" s="1">
        <v>36</v>
      </c>
      <c r="O452" s="1">
        <v>39</v>
      </c>
      <c r="P452" s="1">
        <v>51</v>
      </c>
      <c r="Q452" s="1">
        <v>62</v>
      </c>
      <c r="R452" s="1">
        <v>53</v>
      </c>
      <c r="S452" s="1">
        <v>27</v>
      </c>
      <c r="T452" s="1">
        <v>30</v>
      </c>
      <c r="U452" s="1">
        <v>40</v>
      </c>
      <c r="V452" s="1">
        <v>35</v>
      </c>
      <c r="W452" s="1">
        <v>28</v>
      </c>
      <c r="X452" s="1">
        <v>54</v>
      </c>
      <c r="Y452" s="1">
        <v>32</v>
      </c>
      <c r="Z452" s="1">
        <v>37</v>
      </c>
      <c r="AA452" s="1">
        <v>55</v>
      </c>
      <c r="AB452" s="1">
        <v>34</v>
      </c>
      <c r="AC452" s="1">
        <v>42</v>
      </c>
      <c r="AD452" s="1">
        <v>24</v>
      </c>
      <c r="AE452" s="1">
        <v>34</v>
      </c>
      <c r="AF452" s="1">
        <v>40</v>
      </c>
      <c r="AG452" s="1">
        <v>33</v>
      </c>
      <c r="AH452" s="1">
        <v>34</v>
      </c>
      <c r="AI452" s="1">
        <v>29</v>
      </c>
      <c r="AJ452" s="1">
        <v>39</v>
      </c>
      <c r="AK452" s="1">
        <v>24</v>
      </c>
      <c r="AL452" s="1">
        <v>23</v>
      </c>
      <c r="AM452" s="1">
        <v>28</v>
      </c>
      <c r="AN452" s="1">
        <v>34</v>
      </c>
      <c r="AO452" s="1">
        <v>50</v>
      </c>
      <c r="AP452" s="1">
        <v>25</v>
      </c>
      <c r="AQ452" s="1">
        <v>33</v>
      </c>
      <c r="AR452" s="1">
        <v>51</v>
      </c>
      <c r="AS452" s="1">
        <v>48</v>
      </c>
      <c r="AT452" s="1">
        <v>33</v>
      </c>
      <c r="AU452" s="1">
        <v>30</v>
      </c>
      <c r="AV452" s="1">
        <v>49</v>
      </c>
      <c r="AW452" s="1">
        <v>23</v>
      </c>
      <c r="AX452" s="1">
        <v>26</v>
      </c>
      <c r="AY452" s="1">
        <v>21</v>
      </c>
      <c r="AZ452" s="1">
        <v>43</v>
      </c>
      <c r="BA452" s="1">
        <v>62</v>
      </c>
      <c r="BB452" s="1">
        <v>29</v>
      </c>
      <c r="BC452" s="1">
        <v>35</v>
      </c>
      <c r="BD452" s="1">
        <v>47</v>
      </c>
      <c r="BE452" s="1">
        <v>39</v>
      </c>
      <c r="BF452" s="1">
        <v>24</v>
      </c>
      <c r="BG452" s="1">
        <v>34</v>
      </c>
      <c r="BH452" s="1">
        <v>42</v>
      </c>
      <c r="BI452" s="1">
        <v>28</v>
      </c>
      <c r="BJ452" s="1">
        <v>32</v>
      </c>
      <c r="BK452" s="1">
        <v>32</v>
      </c>
      <c r="BL452" s="1">
        <v>35</v>
      </c>
      <c r="BM452" s="1">
        <v>40</v>
      </c>
      <c r="BN452" s="1">
        <v>23</v>
      </c>
      <c r="BO452" s="1">
        <v>36</v>
      </c>
      <c r="BP452" s="1">
        <v>26</v>
      </c>
    </row>
    <row r="453" spans="1:68" x14ac:dyDescent="0.25">
      <c r="A453" s="1">
        <v>452</v>
      </c>
      <c r="B453" s="1">
        <v>65</v>
      </c>
      <c r="C453" s="1">
        <v>39</v>
      </c>
      <c r="D453" s="1">
        <v>36</v>
      </c>
      <c r="E453" s="1">
        <v>41</v>
      </c>
      <c r="F453" s="1">
        <v>26</v>
      </c>
      <c r="G453" s="1">
        <v>32</v>
      </c>
      <c r="H453" s="1">
        <v>28</v>
      </c>
      <c r="I453" s="1">
        <v>20</v>
      </c>
      <c r="J453" s="1">
        <v>38</v>
      </c>
      <c r="K453" s="1">
        <v>44</v>
      </c>
      <c r="L453" s="1">
        <v>49</v>
      </c>
      <c r="M453" s="1">
        <v>60</v>
      </c>
      <c r="N453" s="1">
        <v>40</v>
      </c>
      <c r="O453" s="1">
        <v>41</v>
      </c>
      <c r="P453" s="1">
        <v>24</v>
      </c>
      <c r="Q453" s="1">
        <v>48</v>
      </c>
      <c r="R453" s="1">
        <v>63</v>
      </c>
      <c r="S453" s="1">
        <v>41</v>
      </c>
      <c r="T453" s="1">
        <v>41</v>
      </c>
      <c r="U453" s="1">
        <v>32</v>
      </c>
      <c r="V453" s="1">
        <v>24</v>
      </c>
      <c r="W453" s="1">
        <v>32</v>
      </c>
      <c r="X453" s="1">
        <v>41</v>
      </c>
      <c r="Y453" s="1">
        <v>28</v>
      </c>
      <c r="Z453" s="1">
        <v>37</v>
      </c>
      <c r="AA453" s="1">
        <v>23</v>
      </c>
      <c r="AB453" s="1">
        <v>28</v>
      </c>
      <c r="AC453" s="1">
        <v>44</v>
      </c>
      <c r="AD453" s="1">
        <v>29</v>
      </c>
      <c r="AE453" s="1">
        <v>26</v>
      </c>
      <c r="AF453" s="1">
        <v>35</v>
      </c>
      <c r="AG453" s="1">
        <v>38</v>
      </c>
      <c r="AH453" s="1">
        <v>52</v>
      </c>
      <c r="AI453" s="1">
        <v>24</v>
      </c>
      <c r="AJ453" s="1">
        <v>48</v>
      </c>
      <c r="AK453" s="1">
        <v>59</v>
      </c>
      <c r="AL453" s="1">
        <v>30</v>
      </c>
      <c r="AM453" s="1">
        <v>24</v>
      </c>
      <c r="AN453" s="1">
        <v>60</v>
      </c>
      <c r="AO453" s="1">
        <v>50</v>
      </c>
      <c r="AP453" s="1">
        <v>35</v>
      </c>
      <c r="AQ453" s="1">
        <v>44</v>
      </c>
      <c r="AR453" s="1">
        <v>24</v>
      </c>
      <c r="AS453" s="1">
        <v>62</v>
      </c>
      <c r="AT453" s="1">
        <v>47</v>
      </c>
      <c r="AU453" s="1">
        <v>54</v>
      </c>
      <c r="AV453" s="1">
        <v>52</v>
      </c>
      <c r="AW453" s="1">
        <v>32</v>
      </c>
      <c r="AX453" s="1">
        <v>26</v>
      </c>
      <c r="AY453" s="1">
        <v>21</v>
      </c>
      <c r="AZ453" s="1">
        <v>29</v>
      </c>
      <c r="BA453" s="1">
        <v>45</v>
      </c>
      <c r="BB453" s="1">
        <v>44</v>
      </c>
      <c r="BC453" s="1">
        <v>38</v>
      </c>
      <c r="BD453" s="1">
        <v>28</v>
      </c>
      <c r="BE453" s="1">
        <v>41</v>
      </c>
      <c r="BF453" s="1">
        <v>54</v>
      </c>
      <c r="BG453" s="1">
        <v>27</v>
      </c>
      <c r="BH453" s="1">
        <v>28</v>
      </c>
      <c r="BI453" s="1">
        <v>39</v>
      </c>
      <c r="BJ453" s="1">
        <v>51</v>
      </c>
      <c r="BK453" s="1">
        <v>42</v>
      </c>
      <c r="BL453" s="1">
        <v>39</v>
      </c>
      <c r="BM453" s="1">
        <v>57</v>
      </c>
      <c r="BN453" s="1">
        <v>32</v>
      </c>
      <c r="BO453" s="1">
        <v>71</v>
      </c>
      <c r="BP453" s="1">
        <v>54</v>
      </c>
    </row>
    <row r="454" spans="1:68" x14ac:dyDescent="0.25">
      <c r="A454" s="1">
        <v>453</v>
      </c>
      <c r="B454" s="1">
        <v>50</v>
      </c>
      <c r="C454" s="1">
        <v>72</v>
      </c>
      <c r="D454" s="1">
        <v>35</v>
      </c>
      <c r="E454" s="1">
        <v>48</v>
      </c>
      <c r="F454" s="1">
        <v>47</v>
      </c>
      <c r="G454" s="1">
        <v>58</v>
      </c>
      <c r="H454" s="1">
        <v>37</v>
      </c>
      <c r="I454" s="1">
        <v>31</v>
      </c>
      <c r="J454" s="1">
        <v>23</v>
      </c>
      <c r="K454" s="1">
        <v>27</v>
      </c>
      <c r="L454" s="1">
        <v>60</v>
      </c>
      <c r="M454" s="1">
        <v>45</v>
      </c>
      <c r="N454" s="1">
        <v>64</v>
      </c>
      <c r="O454" s="1">
        <v>35</v>
      </c>
      <c r="P454" s="1">
        <v>37</v>
      </c>
      <c r="Q454" s="1">
        <v>29</v>
      </c>
      <c r="R454" s="1">
        <v>20</v>
      </c>
      <c r="S454" s="1">
        <v>39</v>
      </c>
      <c r="T454" s="1">
        <v>20</v>
      </c>
      <c r="U454" s="1">
        <v>33</v>
      </c>
      <c r="V454" s="1">
        <v>59</v>
      </c>
      <c r="W454" s="1">
        <v>31</v>
      </c>
      <c r="X454" s="1">
        <v>48</v>
      </c>
      <c r="Y454" s="1">
        <v>52</v>
      </c>
      <c r="Z454" s="1">
        <v>26</v>
      </c>
      <c r="AA454" s="1">
        <v>51</v>
      </c>
      <c r="AB454" s="1">
        <v>40</v>
      </c>
      <c r="AC454" s="1">
        <v>30</v>
      </c>
      <c r="AD454" s="1">
        <v>31</v>
      </c>
      <c r="AE454" s="1">
        <v>35</v>
      </c>
      <c r="AF454" s="1">
        <v>45</v>
      </c>
      <c r="AG454" s="1">
        <v>32</v>
      </c>
      <c r="AH454" s="1">
        <v>35</v>
      </c>
      <c r="AI454" s="1">
        <v>62</v>
      </c>
      <c r="AJ454" s="1">
        <v>52</v>
      </c>
      <c r="AK454" s="1">
        <v>50</v>
      </c>
      <c r="AL454" s="1">
        <v>58</v>
      </c>
      <c r="AM454" s="1">
        <v>38</v>
      </c>
      <c r="AN454" s="1">
        <v>46</v>
      </c>
      <c r="AO454" s="1">
        <v>43</v>
      </c>
      <c r="AP454" s="1">
        <v>50</v>
      </c>
      <c r="AQ454" s="1">
        <v>36</v>
      </c>
      <c r="AR454" s="1">
        <v>42</v>
      </c>
      <c r="AS454" s="1">
        <v>40</v>
      </c>
      <c r="AT454" s="1">
        <v>61</v>
      </c>
      <c r="AU454" s="1">
        <v>48</v>
      </c>
      <c r="AV454" s="1">
        <v>25</v>
      </c>
      <c r="AW454" s="1">
        <v>30</v>
      </c>
      <c r="AX454" s="1">
        <v>25</v>
      </c>
      <c r="AY454" s="1">
        <v>21</v>
      </c>
      <c r="AZ454" s="1">
        <v>52</v>
      </c>
      <c r="BA454" s="1">
        <v>30</v>
      </c>
      <c r="BB454" s="1">
        <v>33</v>
      </c>
      <c r="BC454" s="1">
        <v>27</v>
      </c>
      <c r="BD454" s="1">
        <v>58</v>
      </c>
      <c r="BE454" s="1">
        <v>23</v>
      </c>
      <c r="BF454" s="1">
        <v>24</v>
      </c>
      <c r="BG454" s="1">
        <v>38</v>
      </c>
      <c r="BH454" s="1">
        <v>34</v>
      </c>
      <c r="BI454" s="1">
        <v>35</v>
      </c>
      <c r="BJ454" s="1">
        <v>52</v>
      </c>
      <c r="BK454" s="1">
        <v>33</v>
      </c>
      <c r="BL454" s="1">
        <v>64</v>
      </c>
      <c r="BM454" s="1">
        <v>54</v>
      </c>
      <c r="BN454" s="1">
        <v>56</v>
      </c>
      <c r="BO454" s="1">
        <v>51</v>
      </c>
      <c r="BP454" s="1">
        <v>54</v>
      </c>
    </row>
    <row r="455" spans="1:68" x14ac:dyDescent="0.25">
      <c r="A455" s="1">
        <v>454</v>
      </c>
      <c r="B455" s="1">
        <v>53</v>
      </c>
      <c r="C455" s="1">
        <v>38</v>
      </c>
      <c r="D455" s="1">
        <v>46</v>
      </c>
      <c r="E455" s="1">
        <v>38</v>
      </c>
      <c r="F455" s="1">
        <v>39</v>
      </c>
      <c r="G455" s="1">
        <v>39</v>
      </c>
      <c r="H455" s="1">
        <v>37</v>
      </c>
      <c r="I455" s="1">
        <v>48</v>
      </c>
      <c r="J455" s="1">
        <v>28</v>
      </c>
      <c r="K455" s="1">
        <v>40</v>
      </c>
      <c r="L455" s="1">
        <v>46</v>
      </c>
      <c r="M455" s="1">
        <v>36</v>
      </c>
      <c r="N455" s="1">
        <v>27</v>
      </c>
      <c r="O455" s="1">
        <v>34</v>
      </c>
      <c r="P455" s="1">
        <v>39</v>
      </c>
      <c r="Q455" s="1">
        <v>31</v>
      </c>
      <c r="R455" s="1">
        <v>38</v>
      </c>
      <c r="S455" s="1">
        <v>43</v>
      </c>
      <c r="T455" s="1">
        <v>37</v>
      </c>
      <c r="U455" s="1">
        <v>25</v>
      </c>
      <c r="V455" s="1">
        <v>32</v>
      </c>
      <c r="W455" s="1">
        <v>35</v>
      </c>
      <c r="X455" s="1">
        <v>27</v>
      </c>
      <c r="Y455" s="1">
        <v>46</v>
      </c>
      <c r="Z455" s="1">
        <v>63</v>
      </c>
      <c r="AA455" s="1">
        <v>35</v>
      </c>
      <c r="AB455" s="1">
        <v>37</v>
      </c>
      <c r="AC455" s="1">
        <v>73</v>
      </c>
      <c r="AD455" s="1">
        <v>25</v>
      </c>
      <c r="AE455" s="1">
        <v>32</v>
      </c>
      <c r="AF455" s="1">
        <v>48</v>
      </c>
      <c r="AG455" s="1">
        <v>50</v>
      </c>
      <c r="AH455" s="1">
        <v>41</v>
      </c>
      <c r="AI455" s="1">
        <v>34</v>
      </c>
      <c r="AJ455" s="1">
        <v>66</v>
      </c>
      <c r="AK455" s="1">
        <v>53</v>
      </c>
      <c r="AL455" s="1">
        <v>44</v>
      </c>
      <c r="AM455" s="1">
        <v>55</v>
      </c>
      <c r="AN455" s="1">
        <v>31</v>
      </c>
      <c r="AO455" s="1">
        <v>46</v>
      </c>
      <c r="AP455" s="1">
        <v>60</v>
      </c>
      <c r="AQ455" s="1">
        <v>47</v>
      </c>
      <c r="AR455" s="1">
        <v>32</v>
      </c>
      <c r="AS455" s="1">
        <v>39</v>
      </c>
      <c r="AT455" s="1">
        <v>47</v>
      </c>
      <c r="AU455" s="1">
        <v>41</v>
      </c>
      <c r="AV455" s="1">
        <v>52</v>
      </c>
      <c r="AW455" s="1">
        <v>37</v>
      </c>
      <c r="AX455" s="1">
        <v>36</v>
      </c>
      <c r="AY455" s="1">
        <v>29</v>
      </c>
      <c r="AZ455" s="1">
        <v>37</v>
      </c>
      <c r="BA455" s="1">
        <v>53</v>
      </c>
      <c r="BB455" s="1">
        <v>65</v>
      </c>
      <c r="BC455" s="1">
        <v>23</v>
      </c>
      <c r="BD455" s="1">
        <v>60</v>
      </c>
      <c r="BE455" s="1">
        <v>37</v>
      </c>
      <c r="BF455" s="1">
        <v>22</v>
      </c>
      <c r="BG455" s="1">
        <v>44</v>
      </c>
      <c r="BH455" s="1">
        <v>26</v>
      </c>
      <c r="BI455" s="1">
        <v>31</v>
      </c>
      <c r="BJ455" s="1">
        <v>33</v>
      </c>
      <c r="BK455" s="1">
        <v>31</v>
      </c>
      <c r="BL455" s="1">
        <v>35</v>
      </c>
      <c r="BM455" s="1">
        <v>36</v>
      </c>
      <c r="BN455" s="1">
        <v>26</v>
      </c>
      <c r="BO455" s="1">
        <v>55</v>
      </c>
      <c r="BP455" s="1">
        <v>42</v>
      </c>
    </row>
    <row r="456" spans="1:68" x14ac:dyDescent="0.25">
      <c r="A456" s="1">
        <v>455</v>
      </c>
      <c r="B456" s="1">
        <v>28</v>
      </c>
      <c r="C456" s="1">
        <v>41</v>
      </c>
      <c r="D456" s="1">
        <v>26</v>
      </c>
      <c r="E456" s="1">
        <v>47</v>
      </c>
      <c r="F456" s="1">
        <v>55</v>
      </c>
      <c r="G456" s="1">
        <v>51</v>
      </c>
      <c r="H456" s="1">
        <v>37</v>
      </c>
      <c r="I456" s="1">
        <v>28</v>
      </c>
      <c r="J456" s="1">
        <v>25</v>
      </c>
      <c r="K456" s="1">
        <v>42</v>
      </c>
      <c r="L456" s="1">
        <v>56</v>
      </c>
      <c r="M456" s="1">
        <v>26</v>
      </c>
      <c r="N456" s="1">
        <v>28</v>
      </c>
      <c r="O456" s="1">
        <v>23</v>
      </c>
      <c r="P456" s="1">
        <v>23</v>
      </c>
      <c r="Q456" s="1">
        <v>41</v>
      </c>
      <c r="R456" s="1">
        <v>56</v>
      </c>
      <c r="S456" s="1">
        <v>39</v>
      </c>
      <c r="T456" s="1">
        <v>44</v>
      </c>
      <c r="U456" s="1">
        <v>39</v>
      </c>
      <c r="V456" s="1">
        <v>21</v>
      </c>
      <c r="W456" s="1">
        <v>42</v>
      </c>
      <c r="X456" s="1">
        <v>56</v>
      </c>
      <c r="Y456" s="1">
        <v>38</v>
      </c>
      <c r="Z456" s="1">
        <v>37</v>
      </c>
      <c r="AA456" s="1">
        <v>63</v>
      </c>
      <c r="AB456" s="1">
        <v>32</v>
      </c>
      <c r="AC456" s="1">
        <v>33</v>
      </c>
      <c r="AD456" s="1">
        <v>33</v>
      </c>
      <c r="AE456" s="1">
        <v>40</v>
      </c>
      <c r="AF456" s="1">
        <v>45</v>
      </c>
      <c r="AG456" s="1">
        <v>26</v>
      </c>
      <c r="AH456" s="1">
        <v>27</v>
      </c>
      <c r="AI456" s="1">
        <v>35</v>
      </c>
      <c r="AJ456" s="1">
        <v>35</v>
      </c>
      <c r="AK456" s="1">
        <v>27</v>
      </c>
      <c r="AL456" s="1">
        <v>26</v>
      </c>
      <c r="AM456" s="1">
        <v>30</v>
      </c>
      <c r="AN456" s="1">
        <v>33</v>
      </c>
      <c r="AO456" s="1">
        <v>40</v>
      </c>
      <c r="AP456" s="1">
        <v>47</v>
      </c>
      <c r="AQ456" s="1">
        <v>58</v>
      </c>
      <c r="AR456" s="1">
        <v>25</v>
      </c>
      <c r="AS456" s="1">
        <v>22</v>
      </c>
      <c r="AT456" s="1">
        <v>33</v>
      </c>
      <c r="AU456" s="1">
        <v>34</v>
      </c>
      <c r="AV456" s="1">
        <v>58</v>
      </c>
      <c r="AW456" s="1">
        <v>26</v>
      </c>
      <c r="AX456" s="1">
        <v>30</v>
      </c>
      <c r="AY456" s="1">
        <v>29</v>
      </c>
      <c r="AZ456" s="1">
        <v>27</v>
      </c>
      <c r="BA456" s="1">
        <v>35</v>
      </c>
      <c r="BB456" s="1">
        <v>62</v>
      </c>
      <c r="BC456" s="1">
        <v>41</v>
      </c>
      <c r="BD456" s="1">
        <v>31</v>
      </c>
      <c r="BE456" s="1">
        <v>42</v>
      </c>
      <c r="BF456" s="1">
        <v>36</v>
      </c>
      <c r="BG456" s="1">
        <v>35</v>
      </c>
      <c r="BH456" s="1">
        <v>45</v>
      </c>
      <c r="BI456" s="1">
        <v>40</v>
      </c>
      <c r="BJ456" s="1">
        <v>31</v>
      </c>
      <c r="BK456" s="1">
        <v>52</v>
      </c>
      <c r="BL456" s="1">
        <v>52</v>
      </c>
      <c r="BM456" s="1">
        <v>22</v>
      </c>
      <c r="BN456" s="1">
        <v>48</v>
      </c>
      <c r="BO456" s="1">
        <v>44</v>
      </c>
      <c r="BP456" s="1">
        <v>46</v>
      </c>
    </row>
    <row r="457" spans="1:68" x14ac:dyDescent="0.25">
      <c r="A457" s="1">
        <v>456</v>
      </c>
      <c r="B457" s="1">
        <v>48</v>
      </c>
      <c r="C457" s="1">
        <v>26</v>
      </c>
      <c r="D457" s="1">
        <v>24</v>
      </c>
      <c r="E457" s="1">
        <v>42</v>
      </c>
      <c r="F457" s="1">
        <v>44</v>
      </c>
      <c r="G457" s="1">
        <v>36</v>
      </c>
      <c r="H457" s="1">
        <v>40</v>
      </c>
      <c r="I457" s="1">
        <v>39</v>
      </c>
      <c r="J457" s="1">
        <v>28</v>
      </c>
      <c r="K457" s="1">
        <v>36</v>
      </c>
      <c r="L457" s="1">
        <v>56</v>
      </c>
      <c r="M457" s="1">
        <v>30</v>
      </c>
      <c r="N457" s="1">
        <v>35</v>
      </c>
      <c r="O457" s="1">
        <v>58</v>
      </c>
      <c r="P457" s="1">
        <v>27</v>
      </c>
      <c r="Q457" s="1">
        <v>64</v>
      </c>
      <c r="R457" s="1">
        <v>23</v>
      </c>
      <c r="S457" s="1">
        <v>30</v>
      </c>
      <c r="T457" s="1">
        <v>54</v>
      </c>
      <c r="U457" s="1">
        <v>67</v>
      </c>
      <c r="V457" s="1">
        <v>36</v>
      </c>
      <c r="W457" s="1">
        <v>27</v>
      </c>
      <c r="X457" s="1">
        <v>36</v>
      </c>
      <c r="Y457" s="1">
        <v>24</v>
      </c>
      <c r="Z457" s="1">
        <v>45</v>
      </c>
      <c r="AA457" s="1">
        <v>34</v>
      </c>
      <c r="AB457" s="1">
        <v>56</v>
      </c>
      <c r="AC457" s="1">
        <v>73</v>
      </c>
      <c r="AD457" s="1">
        <v>60</v>
      </c>
      <c r="AE457" s="1">
        <v>67</v>
      </c>
      <c r="AF457" s="1">
        <v>40</v>
      </c>
      <c r="AG457" s="1">
        <v>42</v>
      </c>
      <c r="AH457" s="1">
        <v>34</v>
      </c>
      <c r="AI457" s="1">
        <v>35</v>
      </c>
      <c r="AJ457" s="1">
        <v>48</v>
      </c>
      <c r="AK457" s="1">
        <v>35</v>
      </c>
      <c r="AL457" s="1">
        <v>29</v>
      </c>
      <c r="AM457" s="1">
        <v>30</v>
      </c>
      <c r="AN457" s="1">
        <v>34</v>
      </c>
      <c r="AO457" s="1">
        <v>61</v>
      </c>
      <c r="AP457" s="1">
        <v>40</v>
      </c>
      <c r="AQ457" s="1">
        <v>52</v>
      </c>
      <c r="AR457" s="1">
        <v>37</v>
      </c>
      <c r="AS457" s="1">
        <v>29</v>
      </c>
      <c r="AT457" s="1">
        <v>35</v>
      </c>
      <c r="AU457" s="1">
        <v>47</v>
      </c>
      <c r="AV457" s="1">
        <v>33</v>
      </c>
      <c r="AW457" s="1">
        <v>58</v>
      </c>
      <c r="AX457" s="1">
        <v>35</v>
      </c>
      <c r="AY457" s="1">
        <v>69</v>
      </c>
      <c r="AZ457" s="1">
        <v>24</v>
      </c>
      <c r="BA457" s="1">
        <v>21</v>
      </c>
      <c r="BB457" s="1">
        <v>41</v>
      </c>
      <c r="BC457" s="1">
        <v>43</v>
      </c>
      <c r="BD457" s="1">
        <v>61</v>
      </c>
      <c r="BE457" s="1">
        <v>41</v>
      </c>
      <c r="BF457" s="1">
        <v>48</v>
      </c>
      <c r="BG457" s="1">
        <v>39</v>
      </c>
      <c r="BH457" s="1">
        <v>56</v>
      </c>
      <c r="BI457" s="1">
        <v>29</v>
      </c>
      <c r="BJ457" s="1">
        <v>20</v>
      </c>
      <c r="BK457" s="1">
        <v>22</v>
      </c>
      <c r="BL457" s="1">
        <v>45</v>
      </c>
      <c r="BM457" s="1">
        <v>30</v>
      </c>
      <c r="BN457" s="1">
        <v>45</v>
      </c>
      <c r="BO457" s="1">
        <v>29</v>
      </c>
      <c r="BP457" s="1">
        <v>26</v>
      </c>
    </row>
    <row r="458" spans="1:68" x14ac:dyDescent="0.25">
      <c r="A458" s="1">
        <v>457</v>
      </c>
      <c r="B458" s="1">
        <v>29</v>
      </c>
      <c r="C458" s="1">
        <v>34</v>
      </c>
      <c r="D458" s="1">
        <v>71</v>
      </c>
      <c r="E458" s="1">
        <v>22</v>
      </c>
      <c r="F458" s="1">
        <v>40</v>
      </c>
      <c r="G458" s="1">
        <v>41</v>
      </c>
      <c r="H458" s="1">
        <v>59</v>
      </c>
      <c r="I458" s="1">
        <v>25</v>
      </c>
      <c r="J458" s="1">
        <v>23</v>
      </c>
      <c r="K458" s="1">
        <v>33</v>
      </c>
      <c r="L458" s="1">
        <v>41</v>
      </c>
      <c r="M458" s="1">
        <v>32</v>
      </c>
      <c r="N458" s="1">
        <v>24</v>
      </c>
      <c r="O458" s="1">
        <v>32</v>
      </c>
      <c r="P458" s="1">
        <v>37</v>
      </c>
      <c r="Q458" s="1">
        <v>50</v>
      </c>
      <c r="R458" s="1">
        <v>32</v>
      </c>
      <c r="S458" s="1">
        <v>32</v>
      </c>
      <c r="T458" s="1">
        <v>23</v>
      </c>
      <c r="U458" s="1">
        <v>33</v>
      </c>
      <c r="V458" s="1">
        <v>23</v>
      </c>
      <c r="W458" s="1">
        <v>36</v>
      </c>
      <c r="X458" s="1">
        <v>51</v>
      </c>
      <c r="Y458" s="1">
        <v>52</v>
      </c>
      <c r="Z458" s="1">
        <v>19</v>
      </c>
      <c r="AA458" s="1">
        <v>28</v>
      </c>
      <c r="AB458" s="1">
        <v>48</v>
      </c>
      <c r="AC458" s="1">
        <v>25</v>
      </c>
      <c r="AD458" s="1">
        <v>66</v>
      </c>
      <c r="AE458" s="1">
        <v>43</v>
      </c>
      <c r="AF458" s="1">
        <v>61</v>
      </c>
      <c r="AG458" s="1">
        <v>56</v>
      </c>
      <c r="AH458" s="1">
        <v>26</v>
      </c>
      <c r="AI458" s="1">
        <v>41</v>
      </c>
      <c r="AJ458" s="1">
        <v>37</v>
      </c>
      <c r="AK458" s="1">
        <v>46</v>
      </c>
      <c r="AL458" s="1">
        <v>51</v>
      </c>
      <c r="AM458" s="1">
        <v>30</v>
      </c>
      <c r="AN458" s="1">
        <v>21</v>
      </c>
      <c r="AO458" s="1">
        <v>54</v>
      </c>
      <c r="AP458" s="1">
        <v>59</v>
      </c>
      <c r="AQ458" s="1">
        <v>36</v>
      </c>
      <c r="AR458" s="1">
        <v>48</v>
      </c>
      <c r="AS458" s="1">
        <v>63</v>
      </c>
      <c r="AT458" s="1">
        <v>27</v>
      </c>
      <c r="AU458" s="1">
        <v>35</v>
      </c>
      <c r="AV458" s="1">
        <v>22</v>
      </c>
      <c r="AW458" s="1">
        <v>62</v>
      </c>
      <c r="AX458" s="1">
        <v>21</v>
      </c>
      <c r="AY458" s="1">
        <v>46</v>
      </c>
      <c r="AZ458" s="1">
        <v>60</v>
      </c>
      <c r="BA458" s="1">
        <v>25</v>
      </c>
      <c r="BB458" s="1">
        <v>40</v>
      </c>
      <c r="BC458" s="1">
        <v>24</v>
      </c>
      <c r="BD458" s="1">
        <v>50</v>
      </c>
      <c r="BE458" s="1">
        <v>30</v>
      </c>
      <c r="BF458" s="1">
        <v>57</v>
      </c>
      <c r="BG458" s="1">
        <v>72</v>
      </c>
      <c r="BH458" s="1">
        <v>47</v>
      </c>
      <c r="BI458" s="1">
        <v>40</v>
      </c>
      <c r="BJ458" s="1">
        <v>22</v>
      </c>
      <c r="BK458" s="1">
        <v>44</v>
      </c>
      <c r="BL458" s="1">
        <v>64</v>
      </c>
      <c r="BM458" s="1">
        <v>27</v>
      </c>
      <c r="BN458" s="1">
        <v>59</v>
      </c>
      <c r="BO458" s="1">
        <v>39</v>
      </c>
      <c r="BP458" s="1">
        <v>27</v>
      </c>
    </row>
    <row r="459" spans="1:68" x14ac:dyDescent="0.25">
      <c r="A459" s="1">
        <v>458</v>
      </c>
      <c r="B459" s="1">
        <v>59</v>
      </c>
      <c r="C459" s="1">
        <v>24</v>
      </c>
      <c r="D459" s="1">
        <v>52</v>
      </c>
      <c r="E459" s="1">
        <v>58</v>
      </c>
      <c r="F459" s="1">
        <v>62</v>
      </c>
      <c r="G459" s="1">
        <v>45</v>
      </c>
      <c r="H459" s="1">
        <v>30</v>
      </c>
      <c r="I459" s="1">
        <v>22</v>
      </c>
      <c r="J459" s="1">
        <v>26</v>
      </c>
      <c r="K459" s="1">
        <v>34</v>
      </c>
      <c r="L459" s="1">
        <v>61</v>
      </c>
      <c r="M459" s="1">
        <v>38</v>
      </c>
      <c r="N459" s="1">
        <v>39</v>
      </c>
      <c r="O459" s="1">
        <v>26</v>
      </c>
      <c r="P459" s="1">
        <v>21</v>
      </c>
      <c r="Q459" s="1">
        <v>31</v>
      </c>
      <c r="R459" s="1">
        <v>32</v>
      </c>
      <c r="S459" s="1">
        <v>39</v>
      </c>
      <c r="T459" s="1">
        <v>48</v>
      </c>
      <c r="U459" s="1">
        <v>26</v>
      </c>
      <c r="V459" s="1">
        <v>32</v>
      </c>
      <c r="W459" s="1">
        <v>37</v>
      </c>
      <c r="X459" s="1">
        <v>33</v>
      </c>
      <c r="Y459" s="1">
        <v>43</v>
      </c>
      <c r="Z459" s="1">
        <v>40</v>
      </c>
      <c r="AA459" s="1">
        <v>26</v>
      </c>
      <c r="AB459" s="1">
        <v>31</v>
      </c>
      <c r="AC459" s="1">
        <v>33</v>
      </c>
      <c r="AD459" s="1">
        <v>60</v>
      </c>
      <c r="AE459" s="1">
        <v>47</v>
      </c>
      <c r="AF459" s="1">
        <v>25</v>
      </c>
      <c r="AG459" s="1">
        <v>40</v>
      </c>
      <c r="AH459" s="1">
        <v>46</v>
      </c>
      <c r="AI459" s="1">
        <v>39</v>
      </c>
      <c r="AJ459" s="1">
        <v>31</v>
      </c>
      <c r="AK459" s="1">
        <v>33</v>
      </c>
      <c r="AL459" s="1">
        <v>18</v>
      </c>
      <c r="AM459" s="1">
        <v>19</v>
      </c>
      <c r="AN459" s="1">
        <v>30</v>
      </c>
      <c r="AO459" s="1">
        <v>30</v>
      </c>
      <c r="AP459" s="1">
        <v>26</v>
      </c>
      <c r="AQ459" s="1">
        <v>39</v>
      </c>
      <c r="AR459" s="1">
        <v>32</v>
      </c>
      <c r="AS459" s="1">
        <v>37</v>
      </c>
      <c r="AT459" s="1">
        <v>29</v>
      </c>
      <c r="AU459" s="1">
        <v>42</v>
      </c>
      <c r="AV459" s="1">
        <v>62</v>
      </c>
      <c r="AW459" s="1">
        <v>25</v>
      </c>
      <c r="AX459" s="1">
        <v>35</v>
      </c>
      <c r="AY459" s="1">
        <v>55</v>
      </c>
      <c r="AZ459" s="1">
        <v>30</v>
      </c>
      <c r="BA459" s="1">
        <v>22</v>
      </c>
      <c r="BB459" s="1">
        <v>37</v>
      </c>
      <c r="BC459" s="1">
        <v>39</v>
      </c>
      <c r="BD459" s="1">
        <v>45</v>
      </c>
      <c r="BE459" s="1">
        <v>53</v>
      </c>
      <c r="BF459" s="1">
        <v>61</v>
      </c>
      <c r="BG459" s="1">
        <v>54</v>
      </c>
      <c r="BH459" s="1">
        <v>48</v>
      </c>
      <c r="BI459" s="1">
        <v>43</v>
      </c>
      <c r="BJ459" s="1">
        <v>27</v>
      </c>
      <c r="BK459" s="1">
        <v>26</v>
      </c>
      <c r="BL459" s="1">
        <v>27</v>
      </c>
      <c r="BM459" s="1">
        <v>37</v>
      </c>
      <c r="BN459" s="1">
        <v>31</v>
      </c>
      <c r="BO459" s="1">
        <v>34</v>
      </c>
      <c r="BP459" s="1">
        <v>52</v>
      </c>
    </row>
    <row r="460" spans="1:68" x14ac:dyDescent="0.25">
      <c r="A460" s="1">
        <v>459</v>
      </c>
      <c r="B460" s="1">
        <v>28</v>
      </c>
      <c r="C460" s="1">
        <v>29</v>
      </c>
      <c r="D460" s="1">
        <v>61</v>
      </c>
      <c r="E460" s="1">
        <v>39</v>
      </c>
      <c r="F460" s="1">
        <v>25</v>
      </c>
      <c r="G460" s="1">
        <v>50</v>
      </c>
      <c r="H460" s="1">
        <v>50</v>
      </c>
      <c r="I460" s="1">
        <v>23</v>
      </c>
      <c r="J460" s="1">
        <v>24</v>
      </c>
      <c r="K460" s="1">
        <v>39</v>
      </c>
      <c r="L460" s="1">
        <v>27</v>
      </c>
      <c r="M460" s="1">
        <v>60</v>
      </c>
      <c r="N460" s="1">
        <v>24</v>
      </c>
      <c r="O460" s="1">
        <v>45</v>
      </c>
      <c r="P460" s="1">
        <v>29</v>
      </c>
      <c r="Q460" s="1">
        <v>38</v>
      </c>
      <c r="R460" s="1">
        <v>52</v>
      </c>
      <c r="S460" s="1">
        <v>32</v>
      </c>
      <c r="T460" s="1">
        <v>25</v>
      </c>
      <c r="U460" s="1">
        <v>27</v>
      </c>
      <c r="V460" s="1">
        <v>27</v>
      </c>
      <c r="W460" s="1">
        <v>37</v>
      </c>
      <c r="X460" s="1">
        <v>29</v>
      </c>
      <c r="Y460" s="1">
        <v>47</v>
      </c>
      <c r="Z460" s="1">
        <v>33</v>
      </c>
      <c r="AA460" s="1">
        <v>50</v>
      </c>
      <c r="AB460" s="1">
        <v>55</v>
      </c>
      <c r="AC460" s="1">
        <v>28</v>
      </c>
      <c r="AD460" s="1">
        <v>53</v>
      </c>
      <c r="AE460" s="1">
        <v>61</v>
      </c>
      <c r="AF460" s="1">
        <v>47</v>
      </c>
      <c r="AG460" s="1">
        <v>24</v>
      </c>
      <c r="AH460" s="1">
        <v>41</v>
      </c>
      <c r="AI460" s="1">
        <v>24</v>
      </c>
      <c r="AJ460" s="1">
        <v>32</v>
      </c>
      <c r="AK460" s="1">
        <v>31</v>
      </c>
      <c r="AL460" s="1">
        <v>21</v>
      </c>
      <c r="AM460" s="1">
        <v>60</v>
      </c>
      <c r="AN460" s="1">
        <v>70</v>
      </c>
      <c r="AO460" s="1">
        <v>36</v>
      </c>
      <c r="AP460" s="1">
        <v>19</v>
      </c>
      <c r="AQ460" s="1">
        <v>37</v>
      </c>
      <c r="AR460" s="1">
        <v>26</v>
      </c>
      <c r="AS460" s="1">
        <v>45</v>
      </c>
      <c r="AT460" s="1">
        <v>40</v>
      </c>
      <c r="AU460" s="1">
        <v>52</v>
      </c>
      <c r="AV460" s="1">
        <v>22</v>
      </c>
      <c r="AW460" s="1">
        <v>62</v>
      </c>
      <c r="AX460" s="1">
        <v>30</v>
      </c>
      <c r="AY460" s="1">
        <v>30</v>
      </c>
      <c r="AZ460" s="1">
        <v>25</v>
      </c>
      <c r="BA460" s="1">
        <v>33</v>
      </c>
      <c r="BB460" s="1">
        <v>32</v>
      </c>
      <c r="BC460" s="1">
        <v>37</v>
      </c>
      <c r="BD460" s="1">
        <v>33</v>
      </c>
      <c r="BE460" s="1">
        <v>62</v>
      </c>
      <c r="BF460" s="1">
        <v>22</v>
      </c>
      <c r="BG460" s="1">
        <v>48</v>
      </c>
      <c r="BH460" s="1">
        <v>34</v>
      </c>
      <c r="BI460" s="1">
        <v>42</v>
      </c>
      <c r="BJ460" s="1">
        <v>41</v>
      </c>
      <c r="BK460" s="1">
        <v>37</v>
      </c>
      <c r="BL460" s="1">
        <v>38</v>
      </c>
      <c r="BM460" s="1">
        <v>61</v>
      </c>
      <c r="BN460" s="1">
        <v>46</v>
      </c>
      <c r="BO460" s="1">
        <v>36</v>
      </c>
      <c r="BP460" s="1">
        <v>45</v>
      </c>
    </row>
    <row r="461" spans="1:68" x14ac:dyDescent="0.25">
      <c r="A461" s="1">
        <v>460</v>
      </c>
      <c r="B461" s="1">
        <v>25</v>
      </c>
      <c r="C461" s="1">
        <v>41</v>
      </c>
      <c r="D461" s="1">
        <v>22</v>
      </c>
      <c r="E461" s="1">
        <v>43</v>
      </c>
      <c r="F461" s="1">
        <v>24</v>
      </c>
      <c r="G461" s="1">
        <v>42</v>
      </c>
      <c r="H461" s="1">
        <v>27</v>
      </c>
      <c r="I461" s="1">
        <v>44</v>
      </c>
      <c r="J461" s="1">
        <v>35</v>
      </c>
      <c r="K461" s="1">
        <v>25</v>
      </c>
      <c r="L461" s="1">
        <v>27</v>
      </c>
      <c r="M461" s="1">
        <v>34</v>
      </c>
      <c r="N461" s="1">
        <v>45</v>
      </c>
      <c r="O461" s="1">
        <v>25</v>
      </c>
      <c r="P461" s="1">
        <v>41</v>
      </c>
      <c r="Q461" s="1">
        <v>49</v>
      </c>
      <c r="R461" s="1">
        <v>25</v>
      </c>
      <c r="S461" s="1">
        <v>32</v>
      </c>
      <c r="T461" s="1">
        <v>28</v>
      </c>
      <c r="U461" s="1">
        <v>49</v>
      </c>
      <c r="V461" s="1">
        <v>58</v>
      </c>
      <c r="W461" s="1">
        <v>41</v>
      </c>
      <c r="X461" s="1">
        <v>30</v>
      </c>
      <c r="Y461" s="1">
        <v>25</v>
      </c>
      <c r="Z461" s="1">
        <v>60</v>
      </c>
      <c r="AA461" s="1">
        <v>57</v>
      </c>
      <c r="AB461" s="1">
        <v>26</v>
      </c>
      <c r="AC461" s="1">
        <v>50</v>
      </c>
      <c r="AD461" s="1">
        <v>23</v>
      </c>
      <c r="AE461" s="1">
        <v>43</v>
      </c>
      <c r="AF461" s="1">
        <v>33</v>
      </c>
      <c r="AG461" s="1">
        <v>56</v>
      </c>
      <c r="AH461" s="1">
        <v>43</v>
      </c>
      <c r="AI461" s="1">
        <v>23</v>
      </c>
      <c r="AJ461" s="1">
        <v>31</v>
      </c>
      <c r="AK461" s="1">
        <v>58</v>
      </c>
      <c r="AL461" s="1">
        <v>31</v>
      </c>
      <c r="AM461" s="1">
        <v>27</v>
      </c>
      <c r="AN461" s="1">
        <v>28</v>
      </c>
      <c r="AO461" s="1">
        <v>31</v>
      </c>
      <c r="AP461" s="1">
        <v>38</v>
      </c>
      <c r="AQ461" s="1">
        <v>52</v>
      </c>
      <c r="AR461" s="1">
        <v>27</v>
      </c>
      <c r="AS461" s="1">
        <v>68</v>
      </c>
      <c r="AT461" s="1">
        <v>57</v>
      </c>
      <c r="AU461" s="1">
        <v>40</v>
      </c>
      <c r="AV461" s="1">
        <v>36</v>
      </c>
      <c r="AW461" s="1">
        <v>32</v>
      </c>
      <c r="AX461" s="1">
        <v>22</v>
      </c>
      <c r="AY461" s="1">
        <v>45</v>
      </c>
      <c r="AZ461" s="1">
        <v>43</v>
      </c>
      <c r="BA461" s="1">
        <v>40</v>
      </c>
      <c r="BB461" s="1">
        <v>21</v>
      </c>
      <c r="BC461" s="1">
        <v>31</v>
      </c>
      <c r="BD461" s="1">
        <v>29</v>
      </c>
      <c r="BE461" s="1">
        <v>37</v>
      </c>
      <c r="BF461" s="1">
        <v>40</v>
      </c>
      <c r="BG461" s="1">
        <v>56</v>
      </c>
      <c r="BH461" s="1">
        <v>64</v>
      </c>
      <c r="BI461" s="1">
        <v>20</v>
      </c>
      <c r="BJ461" s="1">
        <v>40</v>
      </c>
      <c r="BK461" s="1">
        <v>24</v>
      </c>
      <c r="BL461" s="1">
        <v>36</v>
      </c>
      <c r="BM461" s="1">
        <v>26</v>
      </c>
      <c r="BN461" s="1">
        <v>36</v>
      </c>
      <c r="BO461" s="1">
        <v>71</v>
      </c>
      <c r="BP461" s="1">
        <v>33</v>
      </c>
    </row>
    <row r="462" spans="1:68" x14ac:dyDescent="0.25">
      <c r="A462" s="1">
        <v>461</v>
      </c>
      <c r="B462" s="1">
        <v>55</v>
      </c>
      <c r="C462" s="1">
        <v>53</v>
      </c>
      <c r="D462" s="1">
        <v>28</v>
      </c>
      <c r="E462" s="1">
        <v>33</v>
      </c>
      <c r="F462" s="1">
        <v>23</v>
      </c>
      <c r="G462" s="1">
        <v>36</v>
      </c>
      <c r="H462" s="1">
        <v>32</v>
      </c>
      <c r="I462" s="1">
        <v>34</v>
      </c>
      <c r="J462" s="1">
        <v>57</v>
      </c>
      <c r="K462" s="1">
        <v>21</v>
      </c>
      <c r="L462" s="1">
        <v>22</v>
      </c>
      <c r="M462" s="1">
        <v>51</v>
      </c>
      <c r="N462" s="1">
        <v>37</v>
      </c>
      <c r="O462" s="1">
        <v>18</v>
      </c>
      <c r="P462" s="1">
        <v>27</v>
      </c>
      <c r="Q462" s="1">
        <v>37</v>
      </c>
      <c r="R462" s="1">
        <v>52</v>
      </c>
      <c r="S462" s="1">
        <v>29</v>
      </c>
      <c r="T462" s="1">
        <v>30</v>
      </c>
      <c r="U462" s="1">
        <v>37</v>
      </c>
      <c r="V462" s="1">
        <v>32</v>
      </c>
      <c r="W462" s="1">
        <v>35</v>
      </c>
      <c r="X462" s="1">
        <v>21</v>
      </c>
      <c r="Y462" s="1">
        <v>33</v>
      </c>
      <c r="Z462" s="1">
        <v>33</v>
      </c>
      <c r="AA462" s="1">
        <v>52</v>
      </c>
      <c r="AB462" s="1">
        <v>28</v>
      </c>
      <c r="AC462" s="1">
        <v>32</v>
      </c>
      <c r="AD462" s="1">
        <v>22</v>
      </c>
      <c r="AE462" s="1">
        <v>32</v>
      </c>
      <c r="AF462" s="1">
        <v>29</v>
      </c>
      <c r="AG462" s="1">
        <v>27</v>
      </c>
      <c r="AH462" s="1">
        <v>25</v>
      </c>
      <c r="AI462" s="1">
        <v>23</v>
      </c>
      <c r="AJ462" s="1">
        <v>49</v>
      </c>
      <c r="AK462" s="1">
        <v>33</v>
      </c>
      <c r="AL462" s="1">
        <v>52</v>
      </c>
      <c r="AM462" s="1">
        <v>25</v>
      </c>
      <c r="AN462" s="1">
        <v>28</v>
      </c>
      <c r="AO462" s="1">
        <v>37</v>
      </c>
      <c r="AP462" s="1">
        <v>42</v>
      </c>
      <c r="AQ462" s="1">
        <v>34</v>
      </c>
      <c r="AR462" s="1">
        <v>22</v>
      </c>
      <c r="AS462" s="1">
        <v>31</v>
      </c>
      <c r="AT462" s="1">
        <v>64</v>
      </c>
      <c r="AU462" s="1">
        <v>26</v>
      </c>
      <c r="AV462" s="1">
        <v>42</v>
      </c>
      <c r="AW462" s="1">
        <v>23</v>
      </c>
      <c r="AX462" s="1">
        <v>26</v>
      </c>
      <c r="AY462" s="1">
        <v>58</v>
      </c>
      <c r="AZ462" s="1">
        <v>33</v>
      </c>
      <c r="BA462" s="1">
        <v>56</v>
      </c>
      <c r="BB462" s="1">
        <v>38</v>
      </c>
      <c r="BC462" s="1">
        <v>24</v>
      </c>
      <c r="BD462" s="1">
        <v>37</v>
      </c>
      <c r="BE462" s="1">
        <v>35</v>
      </c>
      <c r="BF462" s="1">
        <v>26</v>
      </c>
      <c r="BG462" s="1">
        <v>35</v>
      </c>
      <c r="BH462" s="1">
        <v>35</v>
      </c>
      <c r="BI462" s="1">
        <v>39</v>
      </c>
      <c r="BJ462" s="1">
        <v>23</v>
      </c>
      <c r="BK462" s="1">
        <v>32</v>
      </c>
      <c r="BL462" s="1">
        <v>41</v>
      </c>
      <c r="BM462" s="1">
        <v>33</v>
      </c>
      <c r="BN462" s="1">
        <v>64</v>
      </c>
      <c r="BO462" s="1">
        <v>32</v>
      </c>
      <c r="BP462" s="1">
        <v>45</v>
      </c>
    </row>
    <row r="463" spans="1:68" x14ac:dyDescent="0.25">
      <c r="A463" s="1">
        <v>462</v>
      </c>
      <c r="B463" s="1">
        <v>62</v>
      </c>
      <c r="C463" s="1">
        <v>36</v>
      </c>
      <c r="D463" s="1">
        <v>47</v>
      </c>
      <c r="E463" s="1">
        <v>56</v>
      </c>
      <c r="F463" s="1">
        <v>45</v>
      </c>
      <c r="G463" s="1">
        <v>37</v>
      </c>
      <c r="H463" s="1">
        <v>44</v>
      </c>
      <c r="I463" s="1">
        <v>47</v>
      </c>
      <c r="J463" s="1">
        <v>44</v>
      </c>
      <c r="K463" s="1">
        <v>25</v>
      </c>
      <c r="L463" s="1">
        <v>28</v>
      </c>
      <c r="M463" s="1">
        <v>34</v>
      </c>
      <c r="N463" s="1">
        <v>40</v>
      </c>
      <c r="O463" s="1">
        <v>30</v>
      </c>
      <c r="P463" s="1">
        <v>41</v>
      </c>
      <c r="Q463" s="1">
        <v>34</v>
      </c>
      <c r="R463" s="1">
        <v>27</v>
      </c>
      <c r="S463" s="1">
        <v>26</v>
      </c>
      <c r="T463" s="1">
        <v>36</v>
      </c>
      <c r="U463" s="1">
        <v>28</v>
      </c>
      <c r="V463" s="1">
        <v>61</v>
      </c>
      <c r="W463" s="1">
        <v>23</v>
      </c>
      <c r="X463" s="1">
        <v>54</v>
      </c>
      <c r="Y463" s="1">
        <v>34</v>
      </c>
      <c r="Z463" s="1">
        <v>30</v>
      </c>
      <c r="AA463" s="1">
        <v>42</v>
      </c>
      <c r="AB463" s="1">
        <v>31</v>
      </c>
      <c r="AC463" s="1">
        <v>38</v>
      </c>
      <c r="AD463" s="1">
        <v>23</v>
      </c>
      <c r="AE463" s="1">
        <v>39</v>
      </c>
      <c r="AF463" s="1">
        <v>24</v>
      </c>
      <c r="AG463" s="1">
        <v>49</v>
      </c>
      <c r="AH463" s="1">
        <v>56</v>
      </c>
      <c r="AI463" s="1">
        <v>21</v>
      </c>
      <c r="AJ463" s="1">
        <v>36</v>
      </c>
      <c r="AK463" s="1">
        <v>40</v>
      </c>
      <c r="AL463" s="1">
        <v>42</v>
      </c>
      <c r="AM463" s="1">
        <v>40</v>
      </c>
      <c r="AN463" s="1">
        <v>36</v>
      </c>
      <c r="AO463" s="1">
        <v>37</v>
      </c>
      <c r="AP463" s="1">
        <v>28</v>
      </c>
      <c r="AQ463" s="1">
        <v>46</v>
      </c>
      <c r="AR463" s="1">
        <v>49</v>
      </c>
      <c r="AS463" s="1">
        <v>25</v>
      </c>
      <c r="AT463" s="1">
        <v>26</v>
      </c>
      <c r="AU463" s="1">
        <v>56</v>
      </c>
      <c r="AV463" s="1">
        <v>40</v>
      </c>
      <c r="AW463" s="1">
        <v>27</v>
      </c>
      <c r="AX463" s="1">
        <v>31</v>
      </c>
      <c r="AY463" s="1">
        <v>26</v>
      </c>
      <c r="AZ463" s="1">
        <v>27</v>
      </c>
      <c r="BA463" s="1">
        <v>23</v>
      </c>
      <c r="BB463" s="1">
        <v>26</v>
      </c>
      <c r="BC463" s="1">
        <v>23</v>
      </c>
      <c r="BD463" s="1">
        <v>61</v>
      </c>
      <c r="BE463" s="1">
        <v>51</v>
      </c>
      <c r="BF463" s="1">
        <v>33</v>
      </c>
      <c r="BG463" s="1">
        <v>51</v>
      </c>
      <c r="BH463" s="1">
        <v>63</v>
      </c>
      <c r="BI463" s="1">
        <v>48</v>
      </c>
      <c r="BJ463" s="1">
        <v>29</v>
      </c>
      <c r="BK463" s="1">
        <v>35</v>
      </c>
      <c r="BL463" s="1">
        <v>35</v>
      </c>
      <c r="BM463" s="1">
        <v>35</v>
      </c>
      <c r="BN463" s="1">
        <v>25</v>
      </c>
      <c r="BO463" s="1">
        <v>30</v>
      </c>
      <c r="BP463" s="1">
        <v>41</v>
      </c>
    </row>
    <row r="464" spans="1:68" x14ac:dyDescent="0.25">
      <c r="A464" s="1">
        <v>463</v>
      </c>
      <c r="B464" s="1">
        <v>60</v>
      </c>
      <c r="C464" s="1">
        <v>33</v>
      </c>
      <c r="D464" s="1">
        <v>29</v>
      </c>
      <c r="E464" s="1">
        <v>29</v>
      </c>
      <c r="F464" s="1">
        <v>43</v>
      </c>
      <c r="G464" s="1">
        <v>53</v>
      </c>
      <c r="H464" s="1">
        <v>60</v>
      </c>
      <c r="I464" s="1">
        <v>28</v>
      </c>
      <c r="J464" s="1">
        <v>37</v>
      </c>
      <c r="K464" s="1">
        <v>25</v>
      </c>
      <c r="L464" s="1">
        <v>45</v>
      </c>
      <c r="M464" s="1">
        <v>45</v>
      </c>
      <c r="N464" s="1">
        <v>30</v>
      </c>
      <c r="O464" s="1">
        <v>37</v>
      </c>
      <c r="P464" s="1">
        <v>52</v>
      </c>
      <c r="Q464" s="1">
        <v>25</v>
      </c>
      <c r="R464" s="1">
        <v>52</v>
      </c>
      <c r="S464" s="1">
        <v>30</v>
      </c>
      <c r="T464" s="1">
        <v>22</v>
      </c>
      <c r="U464" s="1">
        <v>22</v>
      </c>
      <c r="V464" s="1">
        <v>38</v>
      </c>
      <c r="W464" s="1">
        <v>63</v>
      </c>
      <c r="X464" s="1">
        <v>51</v>
      </c>
      <c r="Y464" s="1">
        <v>57</v>
      </c>
      <c r="Z464" s="1">
        <v>34</v>
      </c>
      <c r="AA464" s="1">
        <v>42</v>
      </c>
      <c r="AB464" s="1">
        <v>44</v>
      </c>
      <c r="AC464" s="1">
        <v>41</v>
      </c>
      <c r="AD464" s="1">
        <v>35</v>
      </c>
      <c r="AE464" s="1">
        <v>32</v>
      </c>
      <c r="AF464" s="1">
        <v>36</v>
      </c>
      <c r="AG464" s="1">
        <v>63</v>
      </c>
      <c r="AH464" s="1">
        <v>39</v>
      </c>
      <c r="AI464" s="1">
        <v>32</v>
      </c>
      <c r="AJ464" s="1">
        <v>36</v>
      </c>
      <c r="AK464" s="1">
        <v>31</v>
      </c>
      <c r="AL464" s="1">
        <v>65</v>
      </c>
      <c r="AM464" s="1">
        <v>20</v>
      </c>
      <c r="AN464" s="1">
        <v>38</v>
      </c>
      <c r="AO464" s="1">
        <v>27</v>
      </c>
      <c r="AP464" s="1">
        <v>19</v>
      </c>
      <c r="AQ464" s="1">
        <v>60</v>
      </c>
      <c r="AR464" s="1">
        <v>42</v>
      </c>
      <c r="AS464" s="1">
        <v>24</v>
      </c>
      <c r="AT464" s="1">
        <v>58</v>
      </c>
      <c r="AU464" s="1">
        <v>64</v>
      </c>
      <c r="AV464" s="1">
        <v>34</v>
      </c>
      <c r="AW464" s="1">
        <v>30</v>
      </c>
      <c r="AX464" s="1">
        <v>24</v>
      </c>
      <c r="AY464" s="1">
        <v>40</v>
      </c>
      <c r="AZ464" s="1">
        <v>48</v>
      </c>
      <c r="BA464" s="1">
        <v>47</v>
      </c>
      <c r="BB464" s="1">
        <v>32</v>
      </c>
      <c r="BC464" s="1">
        <v>37</v>
      </c>
      <c r="BD464" s="1">
        <v>26</v>
      </c>
      <c r="BE464" s="1">
        <v>56</v>
      </c>
      <c r="BF464" s="1">
        <v>24</v>
      </c>
      <c r="BG464" s="1">
        <v>60</v>
      </c>
      <c r="BH464" s="1">
        <v>26</v>
      </c>
      <c r="BI464" s="1">
        <v>23</v>
      </c>
      <c r="BJ464" s="1">
        <v>50</v>
      </c>
      <c r="BK464" s="1">
        <v>41</v>
      </c>
      <c r="BL464" s="1">
        <v>41</v>
      </c>
      <c r="BM464" s="1">
        <v>43</v>
      </c>
      <c r="BN464" s="1">
        <v>31</v>
      </c>
      <c r="BO464" s="1">
        <v>38</v>
      </c>
      <c r="BP464" s="1">
        <v>58</v>
      </c>
    </row>
    <row r="465" spans="1:68" x14ac:dyDescent="0.25">
      <c r="A465" s="1">
        <v>464</v>
      </c>
      <c r="B465" s="1">
        <v>53</v>
      </c>
      <c r="C465" s="1">
        <v>32</v>
      </c>
      <c r="D465" s="1">
        <v>47</v>
      </c>
      <c r="E465" s="1">
        <v>35</v>
      </c>
      <c r="F465" s="1">
        <v>41</v>
      </c>
      <c r="G465" s="1">
        <v>44</v>
      </c>
      <c r="H465" s="1">
        <v>30</v>
      </c>
      <c r="I465" s="1">
        <v>46</v>
      </c>
      <c r="J465" s="1">
        <v>36</v>
      </c>
      <c r="K465" s="1">
        <v>37</v>
      </c>
      <c r="L465" s="1">
        <v>31</v>
      </c>
      <c r="M465" s="1">
        <v>51</v>
      </c>
      <c r="N465" s="1">
        <v>46</v>
      </c>
      <c r="O465" s="1">
        <v>44</v>
      </c>
      <c r="P465" s="1">
        <v>40</v>
      </c>
      <c r="Q465" s="1">
        <v>38</v>
      </c>
      <c r="R465" s="1">
        <v>60</v>
      </c>
      <c r="S465" s="1">
        <v>46</v>
      </c>
      <c r="T465" s="1">
        <v>53</v>
      </c>
      <c r="U465" s="1">
        <v>47</v>
      </c>
      <c r="V465" s="1">
        <v>36</v>
      </c>
      <c r="W465" s="1">
        <v>37</v>
      </c>
      <c r="X465" s="1">
        <v>34</v>
      </c>
      <c r="Y465" s="1">
        <v>31</v>
      </c>
      <c r="Z465" s="1">
        <v>30</v>
      </c>
      <c r="AA465" s="1">
        <v>28</v>
      </c>
      <c r="AB465" s="1">
        <v>30</v>
      </c>
      <c r="AC465" s="1">
        <v>42</v>
      </c>
      <c r="AD465" s="1">
        <v>20</v>
      </c>
      <c r="AE465" s="1">
        <v>43</v>
      </c>
      <c r="AF465" s="1">
        <v>61</v>
      </c>
      <c r="AG465" s="1">
        <v>48</v>
      </c>
      <c r="AH465" s="1">
        <v>20</v>
      </c>
      <c r="AI465" s="1">
        <v>29</v>
      </c>
      <c r="AJ465" s="1">
        <v>47</v>
      </c>
      <c r="AK465" s="1">
        <v>28</v>
      </c>
      <c r="AL465" s="1">
        <v>48</v>
      </c>
      <c r="AM465" s="1">
        <v>33</v>
      </c>
      <c r="AN465" s="1">
        <v>29</v>
      </c>
      <c r="AO465" s="1">
        <v>31</v>
      </c>
      <c r="AP465" s="1">
        <v>48</v>
      </c>
      <c r="AQ465" s="1">
        <v>24</v>
      </c>
      <c r="AR465" s="1">
        <v>39</v>
      </c>
      <c r="AS465" s="1">
        <v>51</v>
      </c>
      <c r="AT465" s="1">
        <v>45</v>
      </c>
      <c r="AU465" s="1">
        <v>50</v>
      </c>
      <c r="AV465" s="1">
        <v>47</v>
      </c>
      <c r="AW465" s="1">
        <v>56</v>
      </c>
      <c r="AX465" s="1">
        <v>24</v>
      </c>
      <c r="AY465" s="1">
        <v>31</v>
      </c>
      <c r="AZ465" s="1">
        <v>31</v>
      </c>
      <c r="BA465" s="1">
        <v>56</v>
      </c>
      <c r="BB465" s="1">
        <v>54</v>
      </c>
      <c r="BC465" s="1">
        <v>33</v>
      </c>
      <c r="BD465" s="1">
        <v>37</v>
      </c>
      <c r="BE465" s="1">
        <v>43</v>
      </c>
      <c r="BF465" s="1">
        <v>31</v>
      </c>
      <c r="BG465" s="1">
        <v>32</v>
      </c>
      <c r="BH465" s="1">
        <v>31</v>
      </c>
      <c r="BI465" s="1">
        <v>49</v>
      </c>
      <c r="BJ465" s="1">
        <v>30</v>
      </c>
      <c r="BK465" s="1">
        <v>32</v>
      </c>
      <c r="BL465" s="1">
        <v>27</v>
      </c>
      <c r="BM465" s="1">
        <v>33</v>
      </c>
      <c r="BN465" s="1">
        <v>55</v>
      </c>
      <c r="BO465" s="1">
        <v>29</v>
      </c>
      <c r="BP465" s="1">
        <v>64</v>
      </c>
    </row>
    <row r="466" spans="1:68" x14ac:dyDescent="0.25">
      <c r="A466" s="1">
        <v>465</v>
      </c>
      <c r="B466" s="1">
        <v>38</v>
      </c>
      <c r="C466" s="1">
        <v>51</v>
      </c>
      <c r="D466" s="1">
        <v>65</v>
      </c>
      <c r="E466" s="1">
        <v>37</v>
      </c>
      <c r="F466" s="1">
        <v>27</v>
      </c>
      <c r="G466" s="1">
        <v>25</v>
      </c>
      <c r="H466" s="1">
        <v>35</v>
      </c>
      <c r="I466" s="1">
        <v>39</v>
      </c>
      <c r="J466" s="1">
        <v>35</v>
      </c>
      <c r="K466" s="1">
        <v>67</v>
      </c>
      <c r="L466" s="1">
        <v>67</v>
      </c>
      <c r="M466" s="1">
        <v>57</v>
      </c>
      <c r="N466" s="1">
        <v>27</v>
      </c>
      <c r="O466" s="1">
        <v>40</v>
      </c>
      <c r="P466" s="1">
        <v>53</v>
      </c>
      <c r="Q466" s="1">
        <v>27</v>
      </c>
      <c r="R466" s="1">
        <v>38</v>
      </c>
      <c r="S466" s="1">
        <v>36</v>
      </c>
      <c r="T466" s="1">
        <v>51</v>
      </c>
      <c r="U466" s="1">
        <v>25</v>
      </c>
      <c r="V466" s="1">
        <v>55</v>
      </c>
      <c r="W466" s="1">
        <v>25</v>
      </c>
      <c r="X466" s="1">
        <v>21</v>
      </c>
      <c r="Y466" s="1">
        <v>30</v>
      </c>
      <c r="Z466" s="1">
        <v>47</v>
      </c>
      <c r="AA466" s="1">
        <v>64</v>
      </c>
      <c r="AB466" s="1">
        <v>30</v>
      </c>
      <c r="AC466" s="1">
        <v>41</v>
      </c>
      <c r="AD466" s="1">
        <v>24</v>
      </c>
      <c r="AE466" s="1">
        <v>33</v>
      </c>
      <c r="AF466" s="1">
        <v>32</v>
      </c>
      <c r="AG466" s="1">
        <v>29</v>
      </c>
      <c r="AH466" s="1">
        <v>63</v>
      </c>
      <c r="AI466" s="1">
        <v>22</v>
      </c>
      <c r="AJ466" s="1">
        <v>32</v>
      </c>
      <c r="AK466" s="1">
        <v>66</v>
      </c>
      <c r="AL466" s="1">
        <v>33</v>
      </c>
      <c r="AM466" s="1">
        <v>30</v>
      </c>
      <c r="AN466" s="1">
        <v>43</v>
      </c>
      <c r="AO466" s="1">
        <v>20</v>
      </c>
      <c r="AP466" s="1">
        <v>26</v>
      </c>
      <c r="AQ466" s="1">
        <v>39</v>
      </c>
      <c r="AR466" s="1">
        <v>38</v>
      </c>
      <c r="AS466" s="1">
        <v>27</v>
      </c>
      <c r="AT466" s="1">
        <v>27</v>
      </c>
      <c r="AU466" s="1">
        <v>42</v>
      </c>
      <c r="AV466" s="1">
        <v>64</v>
      </c>
      <c r="AW466" s="1">
        <v>45</v>
      </c>
      <c r="AX466" s="1">
        <v>29</v>
      </c>
      <c r="AY466" s="1">
        <v>30</v>
      </c>
      <c r="AZ466" s="1">
        <v>40</v>
      </c>
      <c r="BA466" s="1">
        <v>35</v>
      </c>
      <c r="BB466" s="1">
        <v>22</v>
      </c>
      <c r="BC466" s="1">
        <v>44</v>
      </c>
      <c r="BD466" s="1">
        <v>37</v>
      </c>
      <c r="BE466" s="1">
        <v>36</v>
      </c>
      <c r="BF466" s="1">
        <v>27</v>
      </c>
      <c r="BG466" s="1">
        <v>50</v>
      </c>
      <c r="BH466" s="1">
        <v>49</v>
      </c>
      <c r="BI466" s="1">
        <v>56</v>
      </c>
      <c r="BJ466" s="1">
        <v>41</v>
      </c>
      <c r="BK466" s="1">
        <v>50</v>
      </c>
      <c r="BL466" s="1">
        <v>51</v>
      </c>
      <c r="BM466" s="1">
        <v>41</v>
      </c>
      <c r="BN466" s="1">
        <v>44</v>
      </c>
      <c r="BO466" s="1">
        <v>51</v>
      </c>
      <c r="BP466" s="1">
        <v>32</v>
      </c>
    </row>
    <row r="467" spans="1:68" x14ac:dyDescent="0.25">
      <c r="A467" s="1">
        <v>466</v>
      </c>
      <c r="B467" s="1">
        <v>26</v>
      </c>
      <c r="C467" s="1">
        <v>28</v>
      </c>
      <c r="D467" s="1">
        <v>50</v>
      </c>
      <c r="E467" s="1">
        <v>23</v>
      </c>
      <c r="F467" s="1">
        <v>27</v>
      </c>
      <c r="G467" s="1">
        <v>31</v>
      </c>
      <c r="H467" s="1">
        <v>35</v>
      </c>
      <c r="I467" s="1">
        <v>56</v>
      </c>
      <c r="J467" s="1">
        <v>34</v>
      </c>
      <c r="K467" s="1">
        <v>33</v>
      </c>
      <c r="L467" s="1">
        <v>46</v>
      </c>
      <c r="M467" s="1">
        <v>31</v>
      </c>
      <c r="N467" s="1">
        <v>39</v>
      </c>
      <c r="O467" s="1">
        <v>52</v>
      </c>
      <c r="P467" s="1">
        <v>48</v>
      </c>
      <c r="Q467" s="1">
        <v>23</v>
      </c>
      <c r="R467" s="1">
        <v>35</v>
      </c>
      <c r="S467" s="1">
        <v>27</v>
      </c>
      <c r="T467" s="1">
        <v>37</v>
      </c>
      <c r="U467" s="1">
        <v>34</v>
      </c>
      <c r="V467" s="1">
        <v>36</v>
      </c>
      <c r="W467" s="1">
        <v>55</v>
      </c>
      <c r="X467" s="1">
        <v>28</v>
      </c>
      <c r="Y467" s="1">
        <v>47</v>
      </c>
      <c r="Z467" s="1">
        <v>26</v>
      </c>
      <c r="AA467" s="1">
        <v>32</v>
      </c>
      <c r="AB467" s="1">
        <v>57</v>
      </c>
      <c r="AC467" s="1">
        <v>54</v>
      </c>
      <c r="AD467" s="1">
        <v>21</v>
      </c>
      <c r="AE467" s="1">
        <v>42</v>
      </c>
      <c r="AF467" s="1">
        <v>33</v>
      </c>
      <c r="AG467" s="1">
        <v>61</v>
      </c>
      <c r="AH467" s="1">
        <v>30</v>
      </c>
      <c r="AI467" s="1">
        <v>26</v>
      </c>
      <c r="AJ467" s="1">
        <v>50</v>
      </c>
      <c r="AK467" s="1">
        <v>49</v>
      </c>
      <c r="AL467" s="1">
        <v>34</v>
      </c>
      <c r="AM467" s="1">
        <v>46</v>
      </c>
      <c r="AN467" s="1">
        <v>54</v>
      </c>
      <c r="AO467" s="1">
        <v>56</v>
      </c>
      <c r="AP467" s="1">
        <v>21</v>
      </c>
      <c r="AQ467" s="1">
        <v>37</v>
      </c>
      <c r="AR467" s="1">
        <v>27</v>
      </c>
      <c r="AS467" s="1">
        <v>63</v>
      </c>
      <c r="AT467" s="1">
        <v>21</v>
      </c>
      <c r="AU467" s="1">
        <v>27</v>
      </c>
      <c r="AV467" s="1">
        <v>26</v>
      </c>
      <c r="AW467" s="1">
        <v>34</v>
      </c>
      <c r="AX467" s="1">
        <v>46</v>
      </c>
      <c r="AY467" s="1">
        <v>47</v>
      </c>
      <c r="AZ467" s="1">
        <v>21</v>
      </c>
      <c r="BA467" s="1">
        <v>39</v>
      </c>
      <c r="BB467" s="1">
        <v>54</v>
      </c>
      <c r="BC467" s="1">
        <v>34</v>
      </c>
      <c r="BD467" s="1">
        <v>44</v>
      </c>
      <c r="BE467" s="1">
        <v>27</v>
      </c>
      <c r="BF467" s="1">
        <v>27</v>
      </c>
      <c r="BG467" s="1">
        <v>32</v>
      </c>
      <c r="BH467" s="1">
        <v>23</v>
      </c>
      <c r="BI467" s="1">
        <v>25</v>
      </c>
      <c r="BJ467" s="1">
        <v>24</v>
      </c>
      <c r="BK467" s="1">
        <v>28</v>
      </c>
      <c r="BL467" s="1">
        <v>21</v>
      </c>
      <c r="BM467" s="1">
        <v>44</v>
      </c>
      <c r="BN467" s="1">
        <v>36</v>
      </c>
      <c r="BO467" s="1">
        <v>48</v>
      </c>
      <c r="BP467" s="1">
        <v>22</v>
      </c>
    </row>
    <row r="468" spans="1:68" x14ac:dyDescent="0.25">
      <c r="A468" s="1">
        <v>467</v>
      </c>
      <c r="B468" s="1">
        <v>41</v>
      </c>
      <c r="C468" s="1">
        <v>62</v>
      </c>
      <c r="D468" s="1">
        <v>22</v>
      </c>
      <c r="E468" s="1">
        <v>55</v>
      </c>
      <c r="F468" s="1">
        <v>22</v>
      </c>
      <c r="G468" s="1">
        <v>39</v>
      </c>
      <c r="H468" s="1">
        <v>38</v>
      </c>
      <c r="I468" s="1">
        <v>69</v>
      </c>
      <c r="J468" s="1">
        <v>54</v>
      </c>
      <c r="K468" s="1">
        <v>19</v>
      </c>
      <c r="L468" s="1">
        <v>36</v>
      </c>
      <c r="M468" s="1">
        <v>62</v>
      </c>
      <c r="N468" s="1">
        <v>34</v>
      </c>
      <c r="O468" s="1">
        <v>35</v>
      </c>
      <c r="P468" s="1">
        <v>47</v>
      </c>
      <c r="Q468" s="1">
        <v>52</v>
      </c>
      <c r="R468" s="1">
        <v>39</v>
      </c>
      <c r="S468" s="1">
        <v>53</v>
      </c>
      <c r="T468" s="1">
        <v>23</v>
      </c>
      <c r="U468" s="1">
        <v>27</v>
      </c>
      <c r="V468" s="1">
        <v>60</v>
      </c>
      <c r="W468" s="1">
        <v>30</v>
      </c>
      <c r="X468" s="1">
        <v>38</v>
      </c>
      <c r="Y468" s="1">
        <v>33</v>
      </c>
      <c r="Z468" s="1">
        <v>64</v>
      </c>
      <c r="AA468" s="1">
        <v>62</v>
      </c>
      <c r="AB468" s="1">
        <v>44</v>
      </c>
      <c r="AC468" s="1">
        <v>53</v>
      </c>
      <c r="AD468" s="1">
        <v>29</v>
      </c>
      <c r="AE468" s="1">
        <v>42</v>
      </c>
      <c r="AF468" s="1">
        <v>47</v>
      </c>
      <c r="AG468" s="1">
        <v>34</v>
      </c>
      <c r="AH468" s="1">
        <v>33</v>
      </c>
      <c r="AI468" s="1">
        <v>39</v>
      </c>
      <c r="AJ468" s="1">
        <v>27</v>
      </c>
      <c r="AK468" s="1">
        <v>33</v>
      </c>
      <c r="AL468" s="1">
        <v>42</v>
      </c>
      <c r="AM468" s="1">
        <v>26</v>
      </c>
      <c r="AN468" s="1">
        <v>44</v>
      </c>
      <c r="AO468" s="1">
        <v>51</v>
      </c>
      <c r="AP468" s="1">
        <v>34</v>
      </c>
      <c r="AQ468" s="1">
        <v>46</v>
      </c>
      <c r="AR468" s="1">
        <v>53</v>
      </c>
      <c r="AS468" s="1">
        <v>51</v>
      </c>
      <c r="AT468" s="1">
        <v>37</v>
      </c>
      <c r="AU468" s="1">
        <v>23</v>
      </c>
      <c r="AV468" s="1">
        <v>35</v>
      </c>
      <c r="AW468" s="1">
        <v>50</v>
      </c>
      <c r="AX468" s="1">
        <v>50</v>
      </c>
      <c r="AY468" s="1">
        <v>35</v>
      </c>
      <c r="AZ468" s="1">
        <v>37</v>
      </c>
      <c r="BA468" s="1">
        <v>55</v>
      </c>
      <c r="BB468" s="1">
        <v>36</v>
      </c>
      <c r="BC468" s="1">
        <v>46</v>
      </c>
      <c r="BD468" s="1">
        <v>40</v>
      </c>
      <c r="BE468" s="1">
        <v>50</v>
      </c>
      <c r="BF468" s="1">
        <v>61</v>
      </c>
      <c r="BG468" s="1">
        <v>54</v>
      </c>
      <c r="BH468" s="1">
        <v>44</v>
      </c>
      <c r="BI468" s="1">
        <v>22</v>
      </c>
      <c r="BJ468" s="1">
        <v>31</v>
      </c>
      <c r="BK468" s="1">
        <v>65</v>
      </c>
      <c r="BL468" s="1">
        <v>25</v>
      </c>
      <c r="BM468" s="1">
        <v>48</v>
      </c>
      <c r="BN468" s="1">
        <v>27</v>
      </c>
      <c r="BO468" s="1">
        <v>29</v>
      </c>
      <c r="BP468" s="1">
        <v>28</v>
      </c>
    </row>
    <row r="469" spans="1:68" x14ac:dyDescent="0.25">
      <c r="A469" s="1">
        <v>468</v>
      </c>
      <c r="B469" s="1">
        <v>34</v>
      </c>
      <c r="C469" s="1">
        <v>35</v>
      </c>
      <c r="D469" s="1">
        <v>27</v>
      </c>
      <c r="E469" s="1">
        <v>50</v>
      </c>
      <c r="F469" s="1">
        <v>31</v>
      </c>
      <c r="G469" s="1">
        <v>66</v>
      </c>
      <c r="H469" s="1">
        <v>44</v>
      </c>
      <c r="I469" s="1">
        <v>54</v>
      </c>
      <c r="J469" s="1">
        <v>53</v>
      </c>
      <c r="K469" s="1">
        <v>41</v>
      </c>
      <c r="L469" s="1">
        <v>51</v>
      </c>
      <c r="M469" s="1">
        <v>30</v>
      </c>
      <c r="N469" s="1">
        <v>38</v>
      </c>
      <c r="O469" s="1">
        <v>30</v>
      </c>
      <c r="P469" s="1">
        <v>65</v>
      </c>
      <c r="Q469" s="1">
        <v>36</v>
      </c>
      <c r="R469" s="1">
        <v>25</v>
      </c>
      <c r="S469" s="1">
        <v>48</v>
      </c>
      <c r="T469" s="1">
        <v>43</v>
      </c>
      <c r="U469" s="1">
        <v>33</v>
      </c>
      <c r="V469" s="1">
        <v>23</v>
      </c>
      <c r="W469" s="1">
        <v>31</v>
      </c>
      <c r="X469" s="1">
        <v>33</v>
      </c>
      <c r="Y469" s="1">
        <v>25</v>
      </c>
      <c r="Z469" s="1">
        <v>22</v>
      </c>
      <c r="AA469" s="1">
        <v>34</v>
      </c>
      <c r="AB469" s="1">
        <v>22</v>
      </c>
      <c r="AC469" s="1">
        <v>58</v>
      </c>
      <c r="AD469" s="1">
        <v>62</v>
      </c>
      <c r="AE469" s="1">
        <v>53</v>
      </c>
      <c r="AF469" s="1">
        <v>22</v>
      </c>
      <c r="AG469" s="1">
        <v>23</v>
      </c>
      <c r="AH469" s="1">
        <v>48</v>
      </c>
      <c r="AI469" s="1">
        <v>46</v>
      </c>
      <c r="AJ469" s="1">
        <v>35</v>
      </c>
      <c r="AK469" s="1">
        <v>31</v>
      </c>
      <c r="AL469" s="1">
        <v>64</v>
      </c>
      <c r="AM469" s="1">
        <v>44</v>
      </c>
      <c r="AN469" s="1">
        <v>54</v>
      </c>
      <c r="AO469" s="1">
        <v>46</v>
      </c>
      <c r="AP469" s="1">
        <v>25</v>
      </c>
      <c r="AQ469" s="1">
        <v>31</v>
      </c>
      <c r="AR469" s="1">
        <v>32</v>
      </c>
      <c r="AS469" s="1">
        <v>40</v>
      </c>
      <c r="AT469" s="1">
        <v>51</v>
      </c>
      <c r="AU469" s="1">
        <v>30</v>
      </c>
      <c r="AV469" s="1">
        <v>28</v>
      </c>
      <c r="AW469" s="1">
        <v>33</v>
      </c>
      <c r="AX469" s="1">
        <v>50</v>
      </c>
      <c r="AY469" s="1">
        <v>34</v>
      </c>
      <c r="AZ469" s="1">
        <v>63</v>
      </c>
      <c r="BA469" s="1">
        <v>38</v>
      </c>
      <c r="BB469" s="1">
        <v>56</v>
      </c>
      <c r="BC469" s="1">
        <v>23</v>
      </c>
      <c r="BD469" s="1">
        <v>40</v>
      </c>
      <c r="BE469" s="1">
        <v>32</v>
      </c>
      <c r="BF469" s="1">
        <v>52</v>
      </c>
      <c r="BG469" s="1">
        <v>43</v>
      </c>
      <c r="BH469" s="1">
        <v>45</v>
      </c>
      <c r="BI469" s="1">
        <v>33</v>
      </c>
      <c r="BJ469" s="1">
        <v>61</v>
      </c>
      <c r="BK469" s="1">
        <v>66</v>
      </c>
      <c r="BL469" s="1">
        <v>35</v>
      </c>
      <c r="BM469" s="1">
        <v>48</v>
      </c>
      <c r="BN469" s="1">
        <v>41</v>
      </c>
      <c r="BO469" s="1">
        <v>51</v>
      </c>
      <c r="BP469" s="1">
        <v>26</v>
      </c>
    </row>
    <row r="470" spans="1:68" x14ac:dyDescent="0.25">
      <c r="A470" s="1">
        <v>469</v>
      </c>
      <c r="B470" s="1">
        <v>51</v>
      </c>
      <c r="C470" s="1">
        <v>52</v>
      </c>
      <c r="D470" s="1">
        <v>24</v>
      </c>
      <c r="E470" s="1">
        <v>28</v>
      </c>
      <c r="F470" s="1">
        <v>23</v>
      </c>
      <c r="G470" s="1">
        <v>35</v>
      </c>
      <c r="H470" s="1">
        <v>34</v>
      </c>
      <c r="I470" s="1">
        <v>43</v>
      </c>
      <c r="J470" s="1">
        <v>36</v>
      </c>
      <c r="K470" s="1">
        <v>36</v>
      </c>
      <c r="L470" s="1">
        <v>30</v>
      </c>
      <c r="M470" s="1">
        <v>37</v>
      </c>
      <c r="N470" s="1">
        <v>40</v>
      </c>
      <c r="O470" s="1">
        <v>52</v>
      </c>
      <c r="P470" s="1">
        <v>38</v>
      </c>
      <c r="Q470" s="1">
        <v>49</v>
      </c>
      <c r="R470" s="1">
        <v>39</v>
      </c>
      <c r="S470" s="1">
        <v>55</v>
      </c>
      <c r="T470" s="1">
        <v>62</v>
      </c>
      <c r="U470" s="1">
        <v>54</v>
      </c>
      <c r="V470" s="1">
        <v>34</v>
      </c>
      <c r="W470" s="1">
        <v>32</v>
      </c>
      <c r="X470" s="1">
        <v>43</v>
      </c>
      <c r="Y470" s="1">
        <v>22</v>
      </c>
      <c r="Z470" s="1">
        <v>24</v>
      </c>
      <c r="AA470" s="1">
        <v>50</v>
      </c>
      <c r="AB470" s="1">
        <v>44</v>
      </c>
      <c r="AC470" s="1">
        <v>47</v>
      </c>
      <c r="AD470" s="1">
        <v>35</v>
      </c>
      <c r="AE470" s="1">
        <v>50</v>
      </c>
      <c r="AF470" s="1">
        <v>33</v>
      </c>
      <c r="AG470" s="1">
        <v>60</v>
      </c>
      <c r="AH470" s="1">
        <v>60</v>
      </c>
      <c r="AI470" s="1">
        <v>33</v>
      </c>
      <c r="AJ470" s="1">
        <v>37</v>
      </c>
      <c r="AK470" s="1">
        <v>27</v>
      </c>
      <c r="AL470" s="1">
        <v>42</v>
      </c>
      <c r="AM470" s="1">
        <v>32</v>
      </c>
      <c r="AN470" s="1">
        <v>32</v>
      </c>
      <c r="AO470" s="1">
        <v>41</v>
      </c>
      <c r="AP470" s="1">
        <v>22</v>
      </c>
      <c r="AQ470" s="1">
        <v>56</v>
      </c>
      <c r="AR470" s="1">
        <v>32</v>
      </c>
      <c r="AS470" s="1">
        <v>23</v>
      </c>
      <c r="AT470" s="1">
        <v>35</v>
      </c>
      <c r="AU470" s="1">
        <v>54</v>
      </c>
      <c r="AV470" s="1">
        <v>21</v>
      </c>
      <c r="AW470" s="1">
        <v>62</v>
      </c>
      <c r="AX470" s="1">
        <v>29</v>
      </c>
      <c r="AY470" s="1">
        <v>34</v>
      </c>
      <c r="AZ470" s="1">
        <v>35</v>
      </c>
      <c r="BA470" s="1">
        <v>51</v>
      </c>
      <c r="BB470" s="1">
        <v>49</v>
      </c>
      <c r="BC470" s="1">
        <v>27</v>
      </c>
      <c r="BD470" s="1">
        <v>35</v>
      </c>
      <c r="BE470" s="1">
        <v>53</v>
      </c>
      <c r="BF470" s="1">
        <v>43</v>
      </c>
      <c r="BG470" s="1">
        <v>32</v>
      </c>
      <c r="BH470" s="1">
        <v>33</v>
      </c>
      <c r="BI470" s="1">
        <v>30</v>
      </c>
      <c r="BJ470" s="1">
        <v>24</v>
      </c>
      <c r="BK470" s="1">
        <v>34</v>
      </c>
      <c r="BL470" s="1">
        <v>57</v>
      </c>
      <c r="BM470" s="1">
        <v>37</v>
      </c>
      <c r="BN470" s="1">
        <v>34</v>
      </c>
      <c r="BO470" s="1">
        <v>34</v>
      </c>
      <c r="BP470" s="1">
        <v>32</v>
      </c>
    </row>
    <row r="471" spans="1:68" x14ac:dyDescent="0.25">
      <c r="A471" s="1">
        <v>470</v>
      </c>
      <c r="B471" s="1">
        <v>45</v>
      </c>
      <c r="C471" s="1">
        <v>24</v>
      </c>
      <c r="D471" s="1">
        <v>30</v>
      </c>
      <c r="E471" s="1">
        <v>43</v>
      </c>
      <c r="F471" s="1">
        <v>33</v>
      </c>
      <c r="G471" s="1">
        <v>26</v>
      </c>
      <c r="H471" s="1">
        <v>37</v>
      </c>
      <c r="I471" s="1">
        <v>39</v>
      </c>
      <c r="J471" s="1">
        <v>54</v>
      </c>
      <c r="K471" s="1">
        <v>37</v>
      </c>
      <c r="L471" s="1">
        <v>29</v>
      </c>
      <c r="M471" s="1">
        <v>33</v>
      </c>
      <c r="N471" s="1">
        <v>43</v>
      </c>
      <c r="O471" s="1">
        <v>32</v>
      </c>
      <c r="P471" s="1">
        <v>29</v>
      </c>
      <c r="Q471" s="1">
        <v>43</v>
      </c>
      <c r="R471" s="1">
        <v>22</v>
      </c>
      <c r="S471" s="1">
        <v>67</v>
      </c>
      <c r="T471" s="1">
        <v>34</v>
      </c>
      <c r="U471" s="1">
        <v>42</v>
      </c>
      <c r="V471" s="1">
        <v>34</v>
      </c>
      <c r="W471" s="1">
        <v>44</v>
      </c>
      <c r="X471" s="1">
        <v>36</v>
      </c>
      <c r="Y471" s="1">
        <v>21</v>
      </c>
      <c r="Z471" s="1">
        <v>36</v>
      </c>
      <c r="AA471" s="1">
        <v>49</v>
      </c>
      <c r="AB471" s="1">
        <v>56</v>
      </c>
      <c r="AC471" s="1">
        <v>44</v>
      </c>
      <c r="AD471" s="1">
        <v>33</v>
      </c>
      <c r="AE471" s="1">
        <v>30</v>
      </c>
      <c r="AF471" s="1">
        <v>40</v>
      </c>
      <c r="AG471" s="1">
        <v>56</v>
      </c>
      <c r="AH471" s="1">
        <v>31</v>
      </c>
      <c r="AI471" s="1">
        <v>38</v>
      </c>
      <c r="AJ471" s="1">
        <v>39</v>
      </c>
      <c r="AK471" s="1">
        <v>28</v>
      </c>
      <c r="AL471" s="1">
        <v>73</v>
      </c>
      <c r="AM471" s="1">
        <v>51</v>
      </c>
      <c r="AN471" s="1">
        <v>42</v>
      </c>
      <c r="AO471" s="1">
        <v>46</v>
      </c>
      <c r="AP471" s="1">
        <v>24</v>
      </c>
      <c r="AQ471" s="1">
        <v>42</v>
      </c>
      <c r="AR471" s="1">
        <v>57</v>
      </c>
      <c r="AS471" s="1">
        <v>49</v>
      </c>
      <c r="AT471" s="1">
        <v>64</v>
      </c>
      <c r="AU471" s="1">
        <v>59</v>
      </c>
      <c r="AV471" s="1">
        <v>36</v>
      </c>
      <c r="AW471" s="1">
        <v>28</v>
      </c>
      <c r="AX471" s="1">
        <v>36</v>
      </c>
      <c r="AY471" s="1">
        <v>27</v>
      </c>
      <c r="AZ471" s="1">
        <v>49</v>
      </c>
      <c r="BA471" s="1">
        <v>25</v>
      </c>
      <c r="BB471" s="1">
        <v>29</v>
      </c>
      <c r="BC471" s="1">
        <v>60</v>
      </c>
      <c r="BD471" s="1">
        <v>42</v>
      </c>
      <c r="BE471" s="1">
        <v>33</v>
      </c>
      <c r="BF471" s="1">
        <v>48</v>
      </c>
      <c r="BG471" s="1">
        <v>21</v>
      </c>
      <c r="BH471" s="1">
        <v>26</v>
      </c>
      <c r="BI471" s="1">
        <v>29</v>
      </c>
      <c r="BJ471" s="1">
        <v>37</v>
      </c>
      <c r="BK471" s="1">
        <v>36</v>
      </c>
      <c r="BL471" s="1">
        <v>31</v>
      </c>
      <c r="BM471" s="1">
        <v>26</v>
      </c>
      <c r="BN471" s="1">
        <v>42</v>
      </c>
      <c r="BO471" s="1">
        <v>54</v>
      </c>
      <c r="BP471" s="1">
        <v>64</v>
      </c>
    </row>
    <row r="472" spans="1:68" x14ac:dyDescent="0.25">
      <c r="A472" s="1">
        <v>471</v>
      </c>
      <c r="B472" s="1">
        <v>28</v>
      </c>
      <c r="C472" s="1">
        <v>24</v>
      </c>
      <c r="D472" s="1">
        <v>27</v>
      </c>
      <c r="E472" s="1">
        <v>49</v>
      </c>
      <c r="F472" s="1">
        <v>40</v>
      </c>
      <c r="G472" s="1">
        <v>32</v>
      </c>
      <c r="H472" s="1">
        <v>59</v>
      </c>
      <c r="I472" s="1">
        <v>26</v>
      </c>
      <c r="J472" s="1">
        <v>26</v>
      </c>
      <c r="K472" s="1">
        <v>41</v>
      </c>
      <c r="L472" s="1">
        <v>32</v>
      </c>
      <c r="M472" s="1">
        <v>39</v>
      </c>
      <c r="N472" s="1">
        <v>61</v>
      </c>
      <c r="O472" s="1">
        <v>52</v>
      </c>
      <c r="P472" s="1">
        <v>32</v>
      </c>
      <c r="Q472" s="1">
        <v>48</v>
      </c>
      <c r="R472" s="1">
        <v>32</v>
      </c>
      <c r="S472" s="1">
        <v>30</v>
      </c>
      <c r="T472" s="1">
        <v>27</v>
      </c>
      <c r="U472" s="1">
        <v>32</v>
      </c>
      <c r="V472" s="1">
        <v>19</v>
      </c>
      <c r="W472" s="1">
        <v>25</v>
      </c>
      <c r="X472" s="1">
        <v>32</v>
      </c>
      <c r="Y472" s="1">
        <v>21</v>
      </c>
      <c r="Z472" s="1">
        <v>23</v>
      </c>
      <c r="AA472" s="1">
        <v>58</v>
      </c>
      <c r="AB472" s="1">
        <v>48</v>
      </c>
      <c r="AC472" s="1">
        <v>43</v>
      </c>
      <c r="AD472" s="1">
        <v>23</v>
      </c>
      <c r="AE472" s="1">
        <v>41</v>
      </c>
      <c r="AF472" s="1">
        <v>52</v>
      </c>
      <c r="AG472" s="1">
        <v>27</v>
      </c>
      <c r="AH472" s="1">
        <v>19</v>
      </c>
      <c r="AI472" s="1">
        <v>48</v>
      </c>
      <c r="AJ472" s="1">
        <v>39</v>
      </c>
      <c r="AK472" s="1">
        <v>39</v>
      </c>
      <c r="AL472" s="1">
        <v>19</v>
      </c>
      <c r="AM472" s="1">
        <v>31</v>
      </c>
      <c r="AN472" s="1">
        <v>51</v>
      </c>
      <c r="AO472" s="1">
        <v>33</v>
      </c>
      <c r="AP472" s="1">
        <v>50</v>
      </c>
      <c r="AQ472" s="1">
        <v>21</v>
      </c>
      <c r="AR472" s="1">
        <v>39</v>
      </c>
      <c r="AS472" s="1">
        <v>27</v>
      </c>
      <c r="AT472" s="1">
        <v>64</v>
      </c>
      <c r="AU472" s="1">
        <v>29</v>
      </c>
      <c r="AV472" s="1">
        <v>25</v>
      </c>
      <c r="AW472" s="1">
        <v>43</v>
      </c>
      <c r="AX472" s="1">
        <v>30</v>
      </c>
      <c r="AY472" s="1">
        <v>59</v>
      </c>
      <c r="AZ472" s="1">
        <v>31</v>
      </c>
      <c r="BA472" s="1">
        <v>20</v>
      </c>
      <c r="BB472" s="1">
        <v>29</v>
      </c>
      <c r="BC472" s="1">
        <v>28</v>
      </c>
      <c r="BD472" s="1">
        <v>31</v>
      </c>
      <c r="BE472" s="1">
        <v>53</v>
      </c>
      <c r="BF472" s="1">
        <v>50</v>
      </c>
      <c r="BG472" s="1">
        <v>37</v>
      </c>
      <c r="BH472" s="1">
        <v>22</v>
      </c>
      <c r="BI472" s="1">
        <v>35</v>
      </c>
      <c r="BJ472" s="1">
        <v>41</v>
      </c>
      <c r="BK472" s="1">
        <v>47</v>
      </c>
      <c r="BL472" s="1">
        <v>35</v>
      </c>
      <c r="BM472" s="1">
        <v>32</v>
      </c>
      <c r="BN472" s="1">
        <v>37</v>
      </c>
      <c r="BO472" s="1">
        <v>31</v>
      </c>
      <c r="BP472" s="1">
        <v>31</v>
      </c>
    </row>
    <row r="473" spans="1:68" x14ac:dyDescent="0.25">
      <c r="A473" s="1">
        <v>472</v>
      </c>
      <c r="B473" s="1">
        <v>52</v>
      </c>
      <c r="C473" s="1">
        <v>27</v>
      </c>
      <c r="D473" s="1">
        <v>57</v>
      </c>
      <c r="E473" s="1">
        <v>42</v>
      </c>
      <c r="F473" s="1">
        <v>46</v>
      </c>
      <c r="G473" s="1">
        <v>43</v>
      </c>
      <c r="H473" s="1">
        <v>59</v>
      </c>
      <c r="I473" s="1">
        <v>22</v>
      </c>
      <c r="J473" s="1">
        <v>30</v>
      </c>
      <c r="K473" s="1">
        <v>33</v>
      </c>
      <c r="L473" s="1">
        <v>33</v>
      </c>
      <c r="M473" s="1">
        <v>26</v>
      </c>
      <c r="N473" s="1">
        <v>20</v>
      </c>
      <c r="O473" s="1">
        <v>64</v>
      </c>
      <c r="P473" s="1">
        <v>26</v>
      </c>
      <c r="Q473" s="1">
        <v>57</v>
      </c>
      <c r="R473" s="1">
        <v>32</v>
      </c>
      <c r="S473" s="1">
        <v>32</v>
      </c>
      <c r="T473" s="1">
        <v>35</v>
      </c>
      <c r="U473" s="1">
        <v>24</v>
      </c>
      <c r="V473" s="1">
        <v>29</v>
      </c>
      <c r="W473" s="1">
        <v>30</v>
      </c>
      <c r="X473" s="1">
        <v>49</v>
      </c>
      <c r="Y473" s="1">
        <v>44</v>
      </c>
      <c r="Z473" s="1">
        <v>27</v>
      </c>
      <c r="AA473" s="1">
        <v>23</v>
      </c>
      <c r="AB473" s="1">
        <v>29</v>
      </c>
      <c r="AC473" s="1">
        <v>50</v>
      </c>
      <c r="AD473" s="1">
        <v>47</v>
      </c>
      <c r="AE473" s="1">
        <v>52</v>
      </c>
      <c r="AF473" s="1">
        <v>36</v>
      </c>
      <c r="AG473" s="1">
        <v>54</v>
      </c>
      <c r="AH473" s="1">
        <v>24</v>
      </c>
      <c r="AI473" s="1">
        <v>53</v>
      </c>
      <c r="AJ473" s="1">
        <v>36</v>
      </c>
      <c r="AK473" s="1">
        <v>29</v>
      </c>
      <c r="AL473" s="1">
        <v>24</v>
      </c>
      <c r="AM473" s="1">
        <v>64</v>
      </c>
      <c r="AN473" s="1">
        <v>34</v>
      </c>
      <c r="AO473" s="1">
        <v>41</v>
      </c>
      <c r="AP473" s="1">
        <v>46</v>
      </c>
      <c r="AQ473" s="1">
        <v>34</v>
      </c>
      <c r="AR473" s="1">
        <v>40</v>
      </c>
      <c r="AS473" s="1">
        <v>32</v>
      </c>
      <c r="AT473" s="1">
        <v>18</v>
      </c>
      <c r="AU473" s="1">
        <v>24</v>
      </c>
      <c r="AV473" s="1">
        <v>29</v>
      </c>
      <c r="AW473" s="1">
        <v>39</v>
      </c>
      <c r="AX473" s="1">
        <v>39</v>
      </c>
      <c r="AY473" s="1">
        <v>25</v>
      </c>
      <c r="AZ473" s="1">
        <v>21</v>
      </c>
      <c r="BA473" s="1">
        <v>32</v>
      </c>
      <c r="BB473" s="1">
        <v>36</v>
      </c>
      <c r="BC473" s="1">
        <v>20</v>
      </c>
      <c r="BD473" s="1">
        <v>24</v>
      </c>
      <c r="BE473" s="1">
        <v>38</v>
      </c>
      <c r="BF473" s="1">
        <v>32</v>
      </c>
      <c r="BG473" s="1">
        <v>33</v>
      </c>
      <c r="BH473" s="1">
        <v>59</v>
      </c>
      <c r="BI473" s="1">
        <v>28</v>
      </c>
      <c r="BJ473" s="1">
        <v>29</v>
      </c>
      <c r="BK473" s="1">
        <v>54</v>
      </c>
      <c r="BL473" s="1">
        <v>40</v>
      </c>
      <c r="BM473" s="1">
        <v>42</v>
      </c>
      <c r="BN473" s="1">
        <v>23</v>
      </c>
      <c r="BO473" s="1">
        <v>37</v>
      </c>
      <c r="BP473" s="1">
        <v>44</v>
      </c>
    </row>
    <row r="474" spans="1:68" x14ac:dyDescent="0.25">
      <c r="A474" s="1">
        <v>473</v>
      </c>
      <c r="B474" s="1">
        <v>37</v>
      </c>
      <c r="C474" s="1">
        <v>25</v>
      </c>
      <c r="D474" s="1">
        <v>53</v>
      </c>
      <c r="E474" s="1">
        <v>65</v>
      </c>
      <c r="F474" s="1">
        <v>41</v>
      </c>
      <c r="G474" s="1">
        <v>31</v>
      </c>
      <c r="H474" s="1">
        <v>34</v>
      </c>
      <c r="I474" s="1">
        <v>41</v>
      </c>
      <c r="J474" s="1">
        <v>35</v>
      </c>
      <c r="K474" s="1">
        <v>21</v>
      </c>
      <c r="L474" s="1">
        <v>55</v>
      </c>
      <c r="M474" s="1">
        <v>31</v>
      </c>
      <c r="N474" s="1">
        <v>34</v>
      </c>
      <c r="O474" s="1">
        <v>64</v>
      </c>
      <c r="P474" s="1">
        <v>36</v>
      </c>
      <c r="Q474" s="1">
        <v>45</v>
      </c>
      <c r="R474" s="1">
        <v>27</v>
      </c>
      <c r="S474" s="1">
        <v>34</v>
      </c>
      <c r="T474" s="1">
        <v>38</v>
      </c>
      <c r="U474" s="1">
        <v>28</v>
      </c>
      <c r="V474" s="1">
        <v>52</v>
      </c>
      <c r="W474" s="1">
        <v>34</v>
      </c>
      <c r="X474" s="1">
        <v>52</v>
      </c>
      <c r="Y474" s="1">
        <v>28</v>
      </c>
      <c r="Z474" s="1">
        <v>31</v>
      </c>
      <c r="AA474" s="1">
        <v>36</v>
      </c>
      <c r="AB474" s="1">
        <v>57</v>
      </c>
      <c r="AC474" s="1">
        <v>41</v>
      </c>
      <c r="AD474" s="1">
        <v>52</v>
      </c>
      <c r="AE474" s="1">
        <v>26</v>
      </c>
      <c r="AF474" s="1">
        <v>19</v>
      </c>
      <c r="AG474" s="1">
        <v>56</v>
      </c>
      <c r="AH474" s="1">
        <v>38</v>
      </c>
      <c r="AI474" s="1">
        <v>36</v>
      </c>
      <c r="AJ474" s="1">
        <v>58</v>
      </c>
      <c r="AK474" s="1">
        <v>24</v>
      </c>
      <c r="AL474" s="1">
        <v>31</v>
      </c>
      <c r="AM474" s="1">
        <v>25</v>
      </c>
      <c r="AN474" s="1">
        <v>54</v>
      </c>
      <c r="AO474" s="1">
        <v>35</v>
      </c>
      <c r="AP474" s="1">
        <v>50</v>
      </c>
      <c r="AQ474" s="1">
        <v>40</v>
      </c>
      <c r="AR474" s="1">
        <v>30</v>
      </c>
      <c r="AS474" s="1">
        <v>34</v>
      </c>
      <c r="AT474" s="1">
        <v>22</v>
      </c>
      <c r="AU474" s="1">
        <v>24</v>
      </c>
      <c r="AV474" s="1">
        <v>42</v>
      </c>
      <c r="AW474" s="1">
        <v>30</v>
      </c>
      <c r="AX474" s="1">
        <v>35</v>
      </c>
      <c r="AY474" s="1">
        <v>60</v>
      </c>
      <c r="AZ474" s="1">
        <v>44</v>
      </c>
      <c r="BA474" s="1">
        <v>28</v>
      </c>
      <c r="BB474" s="1">
        <v>44</v>
      </c>
      <c r="BC474" s="1">
        <v>40</v>
      </c>
      <c r="BD474" s="1">
        <v>34</v>
      </c>
      <c r="BE474" s="1">
        <v>59</v>
      </c>
      <c r="BF474" s="1">
        <v>42</v>
      </c>
      <c r="BG474" s="1">
        <v>48</v>
      </c>
      <c r="BH474" s="1">
        <v>41</v>
      </c>
      <c r="BI474" s="1">
        <v>48</v>
      </c>
      <c r="BJ474" s="1">
        <v>43</v>
      </c>
      <c r="BK474" s="1">
        <v>52</v>
      </c>
      <c r="BL474" s="1">
        <v>36</v>
      </c>
      <c r="BM474" s="1">
        <v>19</v>
      </c>
      <c r="BN474" s="1">
        <v>48</v>
      </c>
      <c r="BO474" s="1">
        <v>50</v>
      </c>
      <c r="BP474" s="1">
        <v>38</v>
      </c>
    </row>
    <row r="475" spans="1:68" x14ac:dyDescent="0.25">
      <c r="A475" s="1">
        <v>474</v>
      </c>
      <c r="B475" s="1">
        <v>59</v>
      </c>
      <c r="C475" s="1">
        <v>30</v>
      </c>
      <c r="D475" s="1">
        <v>30</v>
      </c>
      <c r="E475" s="1">
        <v>28</v>
      </c>
      <c r="F475" s="1">
        <v>38</v>
      </c>
      <c r="G475" s="1">
        <v>47</v>
      </c>
      <c r="H475" s="1">
        <v>61</v>
      </c>
      <c r="I475" s="1">
        <v>32</v>
      </c>
      <c r="J475" s="1">
        <v>42</v>
      </c>
      <c r="K475" s="1">
        <v>25</v>
      </c>
      <c r="L475" s="1">
        <v>31</v>
      </c>
      <c r="M475" s="1">
        <v>27</v>
      </c>
      <c r="N475" s="1">
        <v>64</v>
      </c>
      <c r="O475" s="1">
        <v>57</v>
      </c>
      <c r="P475" s="1">
        <v>49</v>
      </c>
      <c r="Q475" s="1">
        <v>22</v>
      </c>
      <c r="R475" s="1">
        <v>65</v>
      </c>
      <c r="S475" s="1">
        <v>28</v>
      </c>
      <c r="T475" s="1">
        <v>35</v>
      </c>
      <c r="U475" s="1">
        <v>27</v>
      </c>
      <c r="V475" s="1">
        <v>32</v>
      </c>
      <c r="W475" s="1">
        <v>32</v>
      </c>
      <c r="X475" s="1">
        <v>56</v>
      </c>
      <c r="Y475" s="1">
        <v>62</v>
      </c>
      <c r="Z475" s="1">
        <v>30</v>
      </c>
      <c r="AA475" s="1">
        <v>35</v>
      </c>
      <c r="AB475" s="1">
        <v>39</v>
      </c>
      <c r="AC475" s="1">
        <v>26</v>
      </c>
      <c r="AD475" s="1">
        <v>29</v>
      </c>
      <c r="AE475" s="1">
        <v>31</v>
      </c>
      <c r="AF475" s="1">
        <v>39</v>
      </c>
      <c r="AG475" s="1">
        <v>34</v>
      </c>
      <c r="AH475" s="1">
        <v>23</v>
      </c>
      <c r="AI475" s="1">
        <v>40</v>
      </c>
      <c r="AJ475" s="1">
        <v>30</v>
      </c>
      <c r="AK475" s="1">
        <v>20</v>
      </c>
      <c r="AL475" s="1">
        <v>42</v>
      </c>
      <c r="AM475" s="1">
        <v>19</v>
      </c>
      <c r="AN475" s="1">
        <v>46</v>
      </c>
      <c r="AO475" s="1">
        <v>51</v>
      </c>
      <c r="AP475" s="1">
        <v>60</v>
      </c>
      <c r="AQ475" s="1">
        <v>49</v>
      </c>
      <c r="AR475" s="1">
        <v>45</v>
      </c>
      <c r="AS475" s="1">
        <v>29</v>
      </c>
      <c r="AT475" s="1">
        <v>32</v>
      </c>
      <c r="AU475" s="1">
        <v>28</v>
      </c>
      <c r="AV475" s="1">
        <v>21</v>
      </c>
      <c r="AW475" s="1">
        <v>66</v>
      </c>
      <c r="AX475" s="1">
        <v>28</v>
      </c>
      <c r="AY475" s="1">
        <v>23</v>
      </c>
      <c r="AZ475" s="1">
        <v>42</v>
      </c>
      <c r="BA475" s="1">
        <v>56</v>
      </c>
      <c r="BB475" s="1">
        <v>24</v>
      </c>
      <c r="BC475" s="1">
        <v>47</v>
      </c>
      <c r="BD475" s="1">
        <v>41</v>
      </c>
      <c r="BE475" s="1">
        <v>21</v>
      </c>
      <c r="BF475" s="1">
        <v>47</v>
      </c>
      <c r="BG475" s="1">
        <v>25</v>
      </c>
      <c r="BH475" s="1">
        <v>28</v>
      </c>
      <c r="BI475" s="1">
        <v>31</v>
      </c>
      <c r="BJ475" s="1">
        <v>20</v>
      </c>
      <c r="BK475" s="1">
        <v>34</v>
      </c>
      <c r="BL475" s="1">
        <v>61</v>
      </c>
      <c r="BM475" s="1">
        <v>35</v>
      </c>
      <c r="BN475" s="1">
        <v>23</v>
      </c>
      <c r="BO475" s="1">
        <v>57</v>
      </c>
      <c r="BP475" s="1">
        <v>24</v>
      </c>
    </row>
    <row r="476" spans="1:68" x14ac:dyDescent="0.25">
      <c r="A476" s="1">
        <v>475</v>
      </c>
      <c r="B476" s="1">
        <v>67</v>
      </c>
      <c r="C476" s="1">
        <v>33</v>
      </c>
      <c r="D476" s="1">
        <v>33</v>
      </c>
      <c r="E476" s="1">
        <v>60</v>
      </c>
      <c r="F476" s="1">
        <v>38</v>
      </c>
      <c r="G476" s="1">
        <v>21</v>
      </c>
      <c r="H476" s="1">
        <v>44</v>
      </c>
      <c r="I476" s="1">
        <v>24</v>
      </c>
      <c r="J476" s="1">
        <v>33</v>
      </c>
      <c r="K476" s="1">
        <v>31</v>
      </c>
      <c r="L476" s="1">
        <v>45</v>
      </c>
      <c r="M476" s="1">
        <v>67</v>
      </c>
      <c r="N476" s="1">
        <v>48</v>
      </c>
      <c r="O476" s="1">
        <v>39</v>
      </c>
      <c r="P476" s="1">
        <v>49</v>
      </c>
      <c r="Q476" s="1">
        <v>31</v>
      </c>
      <c r="R476" s="1">
        <v>59</v>
      </c>
      <c r="S476" s="1">
        <v>35</v>
      </c>
      <c r="T476" s="1">
        <v>27</v>
      </c>
      <c r="U476" s="1">
        <v>30</v>
      </c>
      <c r="V476" s="1">
        <v>37</v>
      </c>
      <c r="W476" s="1">
        <v>73</v>
      </c>
      <c r="X476" s="1">
        <v>31</v>
      </c>
      <c r="Y476" s="1">
        <v>57</v>
      </c>
      <c r="Z476" s="1">
        <v>31</v>
      </c>
      <c r="AA476" s="1">
        <v>66</v>
      </c>
      <c r="AB476" s="1">
        <v>37</v>
      </c>
      <c r="AC476" s="1">
        <v>34</v>
      </c>
      <c r="AD476" s="1">
        <v>37</v>
      </c>
      <c r="AE476" s="1">
        <v>36</v>
      </c>
      <c r="AF476" s="1">
        <v>31</v>
      </c>
      <c r="AG476" s="1">
        <v>38</v>
      </c>
      <c r="AH476" s="1">
        <v>48</v>
      </c>
      <c r="AI476" s="1">
        <v>49</v>
      </c>
      <c r="AJ476" s="1">
        <v>31</v>
      </c>
      <c r="AK476" s="1">
        <v>32</v>
      </c>
      <c r="AL476" s="1">
        <v>29</v>
      </c>
      <c r="AM476" s="1">
        <v>61</v>
      </c>
      <c r="AN476" s="1">
        <v>54</v>
      </c>
      <c r="AO476" s="1">
        <v>29</v>
      </c>
      <c r="AP476" s="1">
        <v>60</v>
      </c>
      <c r="AQ476" s="1">
        <v>21</v>
      </c>
      <c r="AR476" s="1">
        <v>74</v>
      </c>
      <c r="AS476" s="1">
        <v>32</v>
      </c>
      <c r="AT476" s="1">
        <v>24</v>
      </c>
      <c r="AU476" s="1">
        <v>39</v>
      </c>
      <c r="AV476" s="1">
        <v>55</v>
      </c>
      <c r="AW476" s="1">
        <v>22</v>
      </c>
      <c r="AX476" s="1">
        <v>22</v>
      </c>
      <c r="AY476" s="1">
        <v>22</v>
      </c>
      <c r="AZ476" s="1">
        <v>30</v>
      </c>
      <c r="BA476" s="1">
        <v>42</v>
      </c>
      <c r="BB476" s="1">
        <v>24</v>
      </c>
      <c r="BC476" s="1">
        <v>54</v>
      </c>
      <c r="BD476" s="1">
        <v>59</v>
      </c>
      <c r="BE476" s="1">
        <v>36</v>
      </c>
      <c r="BF476" s="1">
        <v>42</v>
      </c>
      <c r="BG476" s="1">
        <v>20</v>
      </c>
      <c r="BH476" s="1">
        <v>41</v>
      </c>
      <c r="BI476" s="1">
        <v>60</v>
      </c>
      <c r="BJ476" s="1">
        <v>32</v>
      </c>
      <c r="BK476" s="1">
        <v>45</v>
      </c>
      <c r="BL476" s="1">
        <v>39</v>
      </c>
      <c r="BM476" s="1">
        <v>30</v>
      </c>
      <c r="BN476" s="1">
        <v>52</v>
      </c>
      <c r="BO476" s="1">
        <v>47</v>
      </c>
      <c r="BP476" s="1">
        <v>20</v>
      </c>
    </row>
    <row r="477" spans="1:68" x14ac:dyDescent="0.25">
      <c r="A477" s="1">
        <v>476</v>
      </c>
      <c r="B477" s="1">
        <v>36</v>
      </c>
      <c r="C477" s="1">
        <v>35</v>
      </c>
      <c r="D477" s="1">
        <v>26</v>
      </c>
      <c r="E477" s="1">
        <v>42</v>
      </c>
      <c r="F477" s="1">
        <v>58</v>
      </c>
      <c r="G477" s="1">
        <v>20</v>
      </c>
      <c r="H477" s="1">
        <v>34</v>
      </c>
      <c r="I477" s="1">
        <v>28</v>
      </c>
      <c r="J477" s="1">
        <v>59</v>
      </c>
      <c r="K477" s="1">
        <v>54</v>
      </c>
      <c r="L477" s="1">
        <v>50</v>
      </c>
      <c r="M477" s="1">
        <v>27</v>
      </c>
      <c r="N477" s="1">
        <v>37</v>
      </c>
      <c r="O477" s="1">
        <v>39</v>
      </c>
      <c r="P477" s="1">
        <v>61</v>
      </c>
      <c r="Q477" s="1">
        <v>71</v>
      </c>
      <c r="R477" s="1">
        <v>63</v>
      </c>
      <c r="S477" s="1">
        <v>25</v>
      </c>
      <c r="T477" s="1">
        <v>57</v>
      </c>
      <c r="U477" s="1">
        <v>39</v>
      </c>
      <c r="V477" s="1">
        <v>35</v>
      </c>
      <c r="W477" s="1">
        <v>54</v>
      </c>
      <c r="X477" s="1">
        <v>26</v>
      </c>
      <c r="Y477" s="1">
        <v>38</v>
      </c>
      <c r="Z477" s="1">
        <v>23</v>
      </c>
      <c r="AA477" s="1">
        <v>39</v>
      </c>
      <c r="AB477" s="1">
        <v>62</v>
      </c>
      <c r="AC477" s="1">
        <v>33</v>
      </c>
      <c r="AD477" s="1">
        <v>21</v>
      </c>
      <c r="AE477" s="1">
        <v>25</v>
      </c>
      <c r="AF477" s="1">
        <v>39</v>
      </c>
      <c r="AG477" s="1">
        <v>57</v>
      </c>
      <c r="AH477" s="1">
        <v>46</v>
      </c>
      <c r="AI477" s="1">
        <v>24</v>
      </c>
      <c r="AJ477" s="1">
        <v>36</v>
      </c>
      <c r="AK477" s="1">
        <v>27</v>
      </c>
      <c r="AL477" s="1">
        <v>32</v>
      </c>
      <c r="AM477" s="1">
        <v>51</v>
      </c>
      <c r="AN477" s="1">
        <v>32</v>
      </c>
      <c r="AO477" s="1">
        <v>51</v>
      </c>
      <c r="AP477" s="1">
        <v>30</v>
      </c>
      <c r="AQ477" s="1">
        <v>32</v>
      </c>
      <c r="AR477" s="1">
        <v>40</v>
      </c>
      <c r="AS477" s="1">
        <v>37</v>
      </c>
      <c r="AT477" s="1">
        <v>47</v>
      </c>
      <c r="AU477" s="1">
        <v>26</v>
      </c>
      <c r="AV477" s="1">
        <v>60</v>
      </c>
      <c r="AW477" s="1">
        <v>29</v>
      </c>
      <c r="AX477" s="1">
        <v>27</v>
      </c>
      <c r="AY477" s="1">
        <v>25</v>
      </c>
      <c r="AZ477" s="1">
        <v>27</v>
      </c>
      <c r="BA477" s="1">
        <v>42</v>
      </c>
      <c r="BB477" s="1">
        <v>30</v>
      </c>
      <c r="BC477" s="1">
        <v>24</v>
      </c>
      <c r="BD477" s="1">
        <v>30</v>
      </c>
      <c r="BE477" s="1">
        <v>37</v>
      </c>
      <c r="BF477" s="1">
        <v>37</v>
      </c>
      <c r="BG477" s="1">
        <v>41</v>
      </c>
      <c r="BH477" s="1">
        <v>25</v>
      </c>
      <c r="BI477" s="1">
        <v>39</v>
      </c>
      <c r="BJ477" s="1">
        <v>35</v>
      </c>
      <c r="BK477" s="1">
        <v>69</v>
      </c>
      <c r="BL477" s="1">
        <v>61</v>
      </c>
      <c r="BM477" s="1">
        <v>24</v>
      </c>
      <c r="BN477" s="1">
        <v>45</v>
      </c>
      <c r="BO477" s="1">
        <v>38</v>
      </c>
      <c r="BP477" s="1">
        <v>22</v>
      </c>
    </row>
    <row r="478" spans="1:68" x14ac:dyDescent="0.25">
      <c r="A478" s="1">
        <v>477</v>
      </c>
      <c r="B478" s="1">
        <v>44</v>
      </c>
      <c r="C478" s="1">
        <v>46</v>
      </c>
      <c r="D478" s="1">
        <v>36</v>
      </c>
      <c r="E478" s="1">
        <v>60</v>
      </c>
      <c r="F478" s="1">
        <v>32</v>
      </c>
      <c r="G478" s="1">
        <v>55</v>
      </c>
      <c r="H478" s="1">
        <v>41</v>
      </c>
      <c r="I478" s="1">
        <v>58</v>
      </c>
      <c r="J478" s="1">
        <v>42</v>
      </c>
      <c r="K478" s="1">
        <v>48</v>
      </c>
      <c r="L478" s="1">
        <v>25</v>
      </c>
      <c r="M478" s="1">
        <v>43</v>
      </c>
      <c r="N478" s="1">
        <v>26</v>
      </c>
      <c r="O478" s="1">
        <v>33</v>
      </c>
      <c r="P478" s="1">
        <v>29</v>
      </c>
      <c r="Q478" s="1">
        <v>48</v>
      </c>
      <c r="R478" s="1">
        <v>42</v>
      </c>
      <c r="S478" s="1">
        <v>26</v>
      </c>
      <c r="T478" s="1">
        <v>49</v>
      </c>
      <c r="U478" s="1">
        <v>44</v>
      </c>
      <c r="V478" s="1">
        <v>41</v>
      </c>
      <c r="W478" s="1">
        <v>37</v>
      </c>
      <c r="X478" s="1">
        <v>23</v>
      </c>
      <c r="Y478" s="1">
        <v>49</v>
      </c>
      <c r="Z478" s="1">
        <v>41</v>
      </c>
      <c r="AA478" s="1">
        <v>36</v>
      </c>
      <c r="AB478" s="1">
        <v>49</v>
      </c>
      <c r="AC478" s="1">
        <v>40</v>
      </c>
      <c r="AD478" s="1">
        <v>70</v>
      </c>
      <c r="AE478" s="1">
        <v>18</v>
      </c>
      <c r="AF478" s="1">
        <v>38</v>
      </c>
      <c r="AG478" s="1">
        <v>32</v>
      </c>
      <c r="AH478" s="1">
        <v>37</v>
      </c>
      <c r="AI478" s="1">
        <v>41</v>
      </c>
      <c r="AJ478" s="1">
        <v>44</v>
      </c>
      <c r="AK478" s="1">
        <v>49</v>
      </c>
      <c r="AL478" s="1">
        <v>37</v>
      </c>
      <c r="AM478" s="1">
        <v>35</v>
      </c>
      <c r="AN478" s="1">
        <v>34</v>
      </c>
      <c r="AO478" s="1">
        <v>39</v>
      </c>
      <c r="AP478" s="1">
        <v>49</v>
      </c>
      <c r="AQ478" s="1">
        <v>67</v>
      </c>
      <c r="AR478" s="1">
        <v>27</v>
      </c>
      <c r="AS478" s="1">
        <v>30</v>
      </c>
      <c r="AT478" s="1">
        <v>48</v>
      </c>
      <c r="AU478" s="1">
        <v>35</v>
      </c>
      <c r="AV478" s="1">
        <v>48</v>
      </c>
      <c r="AW478" s="1">
        <v>61</v>
      </c>
      <c r="AX478" s="1">
        <v>49</v>
      </c>
      <c r="AY478" s="1">
        <v>42</v>
      </c>
      <c r="AZ478" s="1">
        <v>52</v>
      </c>
      <c r="BA478" s="1">
        <v>24</v>
      </c>
      <c r="BB478" s="1">
        <v>34</v>
      </c>
      <c r="BC478" s="1">
        <v>30</v>
      </c>
      <c r="BD478" s="1">
        <v>46</v>
      </c>
      <c r="BE478" s="1">
        <v>49</v>
      </c>
      <c r="BF478" s="1">
        <v>49</v>
      </c>
      <c r="BG478" s="1">
        <v>32</v>
      </c>
      <c r="BH478" s="1">
        <v>51</v>
      </c>
      <c r="BI478" s="1">
        <v>59</v>
      </c>
      <c r="BJ478" s="1">
        <v>38</v>
      </c>
      <c r="BK478" s="1">
        <v>32</v>
      </c>
      <c r="BL478" s="1">
        <v>37</v>
      </c>
      <c r="BM478" s="1">
        <v>54</v>
      </c>
      <c r="BN478" s="1">
        <v>29</v>
      </c>
      <c r="BO478" s="1">
        <v>40</v>
      </c>
      <c r="BP478" s="1">
        <v>50</v>
      </c>
    </row>
    <row r="479" spans="1:68" x14ac:dyDescent="0.25">
      <c r="A479" s="1">
        <v>478</v>
      </c>
      <c r="B479" s="1">
        <v>21</v>
      </c>
      <c r="C479" s="1">
        <v>34</v>
      </c>
      <c r="D479" s="1">
        <v>56</v>
      </c>
      <c r="E479" s="1">
        <v>67</v>
      </c>
      <c r="F479" s="1">
        <v>41</v>
      </c>
      <c r="G479" s="1">
        <v>21</v>
      </c>
      <c r="H479" s="1">
        <v>34</v>
      </c>
      <c r="I479" s="1">
        <v>42</v>
      </c>
      <c r="J479" s="1">
        <v>29</v>
      </c>
      <c r="K479" s="1">
        <v>39</v>
      </c>
      <c r="L479" s="1">
        <v>32</v>
      </c>
      <c r="M479" s="1">
        <v>20</v>
      </c>
      <c r="N479" s="1">
        <v>27</v>
      </c>
      <c r="O479" s="1">
        <v>35</v>
      </c>
      <c r="P479" s="1">
        <v>27</v>
      </c>
      <c r="Q479" s="1">
        <v>29</v>
      </c>
      <c r="R479" s="1">
        <v>43</v>
      </c>
      <c r="S479" s="1">
        <v>61</v>
      </c>
      <c r="T479" s="1">
        <v>23</v>
      </c>
      <c r="U479" s="1">
        <v>44</v>
      </c>
      <c r="V479" s="1">
        <v>41</v>
      </c>
      <c r="W479" s="1">
        <v>34</v>
      </c>
      <c r="X479" s="1">
        <v>41</v>
      </c>
      <c r="Y479" s="1">
        <v>40</v>
      </c>
      <c r="Z479" s="1">
        <v>45</v>
      </c>
      <c r="AA479" s="1">
        <v>53</v>
      </c>
      <c r="AB479" s="1">
        <v>38</v>
      </c>
      <c r="AC479" s="1">
        <v>33</v>
      </c>
      <c r="AD479" s="1">
        <v>57</v>
      </c>
      <c r="AE479" s="1">
        <v>36</v>
      </c>
      <c r="AF479" s="1">
        <v>39</v>
      </c>
      <c r="AG479" s="1">
        <v>37</v>
      </c>
      <c r="AH479" s="1">
        <v>31</v>
      </c>
      <c r="AI479" s="1">
        <v>41</v>
      </c>
      <c r="AJ479" s="1">
        <v>44</v>
      </c>
      <c r="AK479" s="1">
        <v>30</v>
      </c>
      <c r="AL479" s="1">
        <v>38</v>
      </c>
      <c r="AM479" s="1">
        <v>35</v>
      </c>
      <c r="AN479" s="1">
        <v>42</v>
      </c>
      <c r="AO479" s="1">
        <v>27</v>
      </c>
      <c r="AP479" s="1">
        <v>31</v>
      </c>
      <c r="AQ479" s="1">
        <v>54</v>
      </c>
      <c r="AR479" s="1">
        <v>53</v>
      </c>
      <c r="AS479" s="1">
        <v>22</v>
      </c>
      <c r="AT479" s="1">
        <v>19</v>
      </c>
      <c r="AU479" s="1">
        <v>42</v>
      </c>
      <c r="AV479" s="1">
        <v>56</v>
      </c>
      <c r="AW479" s="1">
        <v>56</v>
      </c>
      <c r="AX479" s="1">
        <v>31</v>
      </c>
      <c r="AY479" s="1">
        <v>61</v>
      </c>
      <c r="AZ479" s="1">
        <v>42</v>
      </c>
      <c r="BA479" s="1">
        <v>42</v>
      </c>
      <c r="BB479" s="1">
        <v>30</v>
      </c>
      <c r="BC479" s="1">
        <v>39</v>
      </c>
      <c r="BD479" s="1">
        <v>56</v>
      </c>
      <c r="BE479" s="1">
        <v>72</v>
      </c>
      <c r="BF479" s="1">
        <v>49</v>
      </c>
      <c r="BG479" s="1">
        <v>45</v>
      </c>
      <c r="BH479" s="1">
        <v>30</v>
      </c>
      <c r="BI479" s="1">
        <v>30</v>
      </c>
      <c r="BJ479" s="1">
        <v>41</v>
      </c>
      <c r="BK479" s="1">
        <v>52</v>
      </c>
      <c r="BL479" s="1">
        <v>27</v>
      </c>
      <c r="BM479" s="1">
        <v>58</v>
      </c>
      <c r="BN479" s="1">
        <v>51</v>
      </c>
      <c r="BO479" s="1">
        <v>38</v>
      </c>
      <c r="BP479" s="1">
        <v>26</v>
      </c>
    </row>
    <row r="480" spans="1:68" x14ac:dyDescent="0.25">
      <c r="A480" s="1">
        <v>479</v>
      </c>
      <c r="B480" s="1">
        <v>49</v>
      </c>
      <c r="C480" s="1">
        <v>34</v>
      </c>
      <c r="D480" s="1">
        <v>53</v>
      </c>
      <c r="E480" s="1">
        <v>39</v>
      </c>
      <c r="F480" s="1">
        <v>49</v>
      </c>
      <c r="G480" s="1">
        <v>21</v>
      </c>
      <c r="H480" s="1">
        <v>44</v>
      </c>
      <c r="I480" s="1">
        <v>25</v>
      </c>
      <c r="J480" s="1">
        <v>52</v>
      </c>
      <c r="K480" s="1">
        <v>35</v>
      </c>
      <c r="L480" s="1">
        <v>21</v>
      </c>
      <c r="M480" s="1">
        <v>48</v>
      </c>
      <c r="N480" s="1">
        <v>34</v>
      </c>
      <c r="O480" s="1">
        <v>24</v>
      </c>
      <c r="P480" s="1">
        <v>26</v>
      </c>
      <c r="Q480" s="1">
        <v>47</v>
      </c>
      <c r="R480" s="1">
        <v>56</v>
      </c>
      <c r="S480" s="1">
        <v>63</v>
      </c>
      <c r="T480" s="1">
        <v>29</v>
      </c>
      <c r="U480" s="1">
        <v>45</v>
      </c>
      <c r="V480" s="1">
        <v>31</v>
      </c>
      <c r="W480" s="1">
        <v>41</v>
      </c>
      <c r="X480" s="1">
        <v>43</v>
      </c>
      <c r="Y480" s="1">
        <v>63</v>
      </c>
      <c r="Z480" s="1">
        <v>38</v>
      </c>
      <c r="AA480" s="1">
        <v>30</v>
      </c>
      <c r="AB480" s="1">
        <v>27</v>
      </c>
      <c r="AC480" s="1">
        <v>28</v>
      </c>
      <c r="AD480" s="1">
        <v>56</v>
      </c>
      <c r="AE480" s="1">
        <v>20</v>
      </c>
      <c r="AF480" s="1">
        <v>21</v>
      </c>
      <c r="AG480" s="1">
        <v>27</v>
      </c>
      <c r="AH480" s="1">
        <v>41</v>
      </c>
      <c r="AI480" s="1">
        <v>46</v>
      </c>
      <c r="AJ480" s="1">
        <v>39</v>
      </c>
      <c r="AK480" s="1">
        <v>66</v>
      </c>
      <c r="AL480" s="1">
        <v>28</v>
      </c>
      <c r="AM480" s="1">
        <v>50</v>
      </c>
      <c r="AN480" s="1">
        <v>43</v>
      </c>
      <c r="AO480" s="1">
        <v>28</v>
      </c>
      <c r="AP480" s="1">
        <v>47</v>
      </c>
      <c r="AQ480" s="1">
        <v>32</v>
      </c>
      <c r="AR480" s="1">
        <v>23</v>
      </c>
      <c r="AS480" s="1">
        <v>34</v>
      </c>
      <c r="AT480" s="1">
        <v>39</v>
      </c>
      <c r="AU480" s="1">
        <v>24</v>
      </c>
      <c r="AV480" s="1">
        <v>37</v>
      </c>
      <c r="AW480" s="1">
        <v>51</v>
      </c>
      <c r="AX480" s="1">
        <v>29</v>
      </c>
      <c r="AY480" s="1">
        <v>41</v>
      </c>
      <c r="AZ480" s="1">
        <v>47</v>
      </c>
      <c r="BA480" s="1">
        <v>44</v>
      </c>
      <c r="BB480" s="1">
        <v>56</v>
      </c>
      <c r="BC480" s="1">
        <v>60</v>
      </c>
      <c r="BD480" s="1">
        <v>21</v>
      </c>
      <c r="BE480" s="1">
        <v>25</v>
      </c>
      <c r="BF480" s="1">
        <v>43</v>
      </c>
      <c r="BG480" s="1">
        <v>51</v>
      </c>
      <c r="BH480" s="1">
        <v>36</v>
      </c>
      <c r="BI480" s="1">
        <v>47</v>
      </c>
      <c r="BJ480" s="1">
        <v>57</v>
      </c>
      <c r="BK480" s="1">
        <v>33</v>
      </c>
      <c r="BL480" s="1">
        <v>23</v>
      </c>
      <c r="BM480" s="1">
        <v>34</v>
      </c>
      <c r="BN480" s="1">
        <v>39</v>
      </c>
      <c r="BO480" s="1">
        <v>62</v>
      </c>
      <c r="BP480" s="1">
        <v>36</v>
      </c>
    </row>
    <row r="481" spans="1:68" x14ac:dyDescent="0.25">
      <c r="A481" s="1">
        <v>480</v>
      </c>
      <c r="B481" s="1">
        <v>35</v>
      </c>
      <c r="C481" s="1">
        <v>47</v>
      </c>
      <c r="D481" s="1">
        <v>36</v>
      </c>
      <c r="E481" s="1">
        <v>48</v>
      </c>
      <c r="F481" s="1">
        <v>26</v>
      </c>
      <c r="G481" s="1">
        <v>65</v>
      </c>
      <c r="H481" s="1">
        <v>46</v>
      </c>
      <c r="I481" s="1">
        <v>24</v>
      </c>
      <c r="J481" s="1">
        <v>43</v>
      </c>
      <c r="K481" s="1">
        <v>63</v>
      </c>
      <c r="L481" s="1">
        <v>51</v>
      </c>
      <c r="M481" s="1">
        <v>35</v>
      </c>
      <c r="N481" s="1">
        <v>36</v>
      </c>
      <c r="O481" s="1">
        <v>32</v>
      </c>
      <c r="P481" s="1">
        <v>19</v>
      </c>
      <c r="Q481" s="1">
        <v>38</v>
      </c>
      <c r="R481" s="1">
        <v>36</v>
      </c>
      <c r="S481" s="1">
        <v>39</v>
      </c>
      <c r="T481" s="1">
        <v>33</v>
      </c>
      <c r="U481" s="1">
        <v>55</v>
      </c>
      <c r="V481" s="1">
        <v>37</v>
      </c>
      <c r="W481" s="1">
        <v>44</v>
      </c>
      <c r="X481" s="1">
        <v>37</v>
      </c>
      <c r="Y481" s="1">
        <v>27</v>
      </c>
      <c r="Z481" s="1">
        <v>53</v>
      </c>
      <c r="AA481" s="1">
        <v>36</v>
      </c>
      <c r="AB481" s="1">
        <v>44</v>
      </c>
      <c r="AC481" s="1">
        <v>52</v>
      </c>
      <c r="AD481" s="1">
        <v>50</v>
      </c>
      <c r="AE481" s="1">
        <v>31</v>
      </c>
      <c r="AF481" s="1">
        <v>40</v>
      </c>
      <c r="AG481" s="1">
        <v>25</v>
      </c>
      <c r="AH481" s="1">
        <v>43</v>
      </c>
      <c r="AI481" s="1">
        <v>63</v>
      </c>
      <c r="AJ481" s="1">
        <v>53</v>
      </c>
      <c r="AK481" s="1">
        <v>36</v>
      </c>
      <c r="AL481" s="1">
        <v>51</v>
      </c>
      <c r="AM481" s="1">
        <v>29</v>
      </c>
      <c r="AN481" s="1">
        <v>23</v>
      </c>
      <c r="AO481" s="1">
        <v>26</v>
      </c>
      <c r="AP481" s="1">
        <v>41</v>
      </c>
      <c r="AQ481" s="1">
        <v>39</v>
      </c>
      <c r="AR481" s="1">
        <v>24</v>
      </c>
      <c r="AS481" s="1">
        <v>42</v>
      </c>
      <c r="AT481" s="1">
        <v>19</v>
      </c>
      <c r="AU481" s="1">
        <v>33</v>
      </c>
      <c r="AV481" s="1">
        <v>47</v>
      </c>
      <c r="AW481" s="1">
        <v>60</v>
      </c>
      <c r="AX481" s="1">
        <v>22</v>
      </c>
      <c r="AY481" s="1">
        <v>26</v>
      </c>
      <c r="AZ481" s="1">
        <v>25</v>
      </c>
      <c r="BA481" s="1">
        <v>33</v>
      </c>
      <c r="BB481" s="1">
        <v>26</v>
      </c>
      <c r="BC481" s="1">
        <v>23</v>
      </c>
      <c r="BD481" s="1">
        <v>29</v>
      </c>
      <c r="BE481" s="1">
        <v>40</v>
      </c>
      <c r="BF481" s="1">
        <v>33</v>
      </c>
      <c r="BG481" s="1">
        <v>49</v>
      </c>
      <c r="BH481" s="1">
        <v>46</v>
      </c>
      <c r="BI481" s="1">
        <v>41</v>
      </c>
      <c r="BJ481" s="1">
        <v>33</v>
      </c>
      <c r="BK481" s="1">
        <v>53</v>
      </c>
      <c r="BL481" s="1">
        <v>34</v>
      </c>
      <c r="BM481" s="1">
        <v>61</v>
      </c>
      <c r="BN481" s="1">
        <v>37</v>
      </c>
      <c r="BO481" s="1">
        <v>43</v>
      </c>
      <c r="BP481" s="1">
        <v>36</v>
      </c>
    </row>
    <row r="482" spans="1:68" x14ac:dyDescent="0.25">
      <c r="A482" s="1">
        <v>481</v>
      </c>
      <c r="B482" s="1">
        <v>69</v>
      </c>
      <c r="C482" s="1">
        <v>35</v>
      </c>
      <c r="D482" s="1">
        <v>24</v>
      </c>
      <c r="E482" s="1">
        <v>43</v>
      </c>
      <c r="F482" s="1">
        <v>52</v>
      </c>
      <c r="G482" s="1">
        <v>43</v>
      </c>
      <c r="H482" s="1">
        <v>30</v>
      </c>
      <c r="I482" s="1">
        <v>65</v>
      </c>
      <c r="J482" s="1">
        <v>19</v>
      </c>
      <c r="K482" s="1">
        <v>45</v>
      </c>
      <c r="L482" s="1">
        <v>46</v>
      </c>
      <c r="M482" s="1">
        <v>36</v>
      </c>
      <c r="N482" s="1">
        <v>26</v>
      </c>
      <c r="O482" s="1">
        <v>51</v>
      </c>
      <c r="P482" s="1">
        <v>50</v>
      </c>
      <c r="Q482" s="1">
        <v>27</v>
      </c>
      <c r="R482" s="1">
        <v>37</v>
      </c>
      <c r="S482" s="1">
        <v>30</v>
      </c>
      <c r="T482" s="1">
        <v>23</v>
      </c>
      <c r="U482" s="1">
        <v>27</v>
      </c>
      <c r="V482" s="1">
        <v>62</v>
      </c>
      <c r="W482" s="1">
        <v>35</v>
      </c>
      <c r="X482" s="1">
        <v>46</v>
      </c>
      <c r="Y482" s="1">
        <v>45</v>
      </c>
      <c r="Z482" s="1">
        <v>24</v>
      </c>
      <c r="AA482" s="1">
        <v>52</v>
      </c>
      <c r="AB482" s="1">
        <v>30</v>
      </c>
      <c r="AC482" s="1">
        <v>21</v>
      </c>
      <c r="AD482" s="1">
        <v>56</v>
      </c>
      <c r="AE482" s="1">
        <v>23</v>
      </c>
      <c r="AF482" s="1">
        <v>40</v>
      </c>
      <c r="AG482" s="1">
        <v>23</v>
      </c>
      <c r="AH482" s="1">
        <v>58</v>
      </c>
      <c r="AI482" s="1">
        <v>34</v>
      </c>
      <c r="AJ482" s="1">
        <v>76</v>
      </c>
      <c r="AK482" s="1">
        <v>32</v>
      </c>
      <c r="AL482" s="1">
        <v>20</v>
      </c>
      <c r="AM482" s="1">
        <v>48</v>
      </c>
      <c r="AN482" s="1">
        <v>23</v>
      </c>
      <c r="AO482" s="1">
        <v>42</v>
      </c>
      <c r="AP482" s="1">
        <v>47</v>
      </c>
      <c r="AQ482" s="1">
        <v>42</v>
      </c>
      <c r="AR482" s="1">
        <v>48</v>
      </c>
      <c r="AS482" s="1">
        <v>27</v>
      </c>
      <c r="AT482" s="1">
        <v>28</v>
      </c>
      <c r="AU482" s="1">
        <v>53</v>
      </c>
      <c r="AV482" s="1">
        <v>40</v>
      </c>
      <c r="AW482" s="1">
        <v>38</v>
      </c>
      <c r="AX482" s="1">
        <v>34</v>
      </c>
      <c r="AY482" s="1">
        <v>26</v>
      </c>
      <c r="AZ482" s="1">
        <v>50</v>
      </c>
      <c r="BA482" s="1">
        <v>23</v>
      </c>
      <c r="BB482" s="1">
        <v>47</v>
      </c>
      <c r="BC482" s="1">
        <v>32</v>
      </c>
      <c r="BD482" s="1">
        <v>26</v>
      </c>
      <c r="BE482" s="1">
        <v>56</v>
      </c>
      <c r="BF482" s="1">
        <v>32</v>
      </c>
      <c r="BG482" s="1">
        <v>44</v>
      </c>
      <c r="BH482" s="1">
        <v>34</v>
      </c>
      <c r="BI482" s="1">
        <v>19</v>
      </c>
      <c r="BJ482" s="1">
        <v>21</v>
      </c>
      <c r="BK482" s="1">
        <v>40</v>
      </c>
      <c r="BL482" s="1">
        <v>22</v>
      </c>
      <c r="BM482" s="1">
        <v>28</v>
      </c>
      <c r="BN482" s="1">
        <v>38</v>
      </c>
      <c r="BO482" s="1">
        <v>50</v>
      </c>
      <c r="BP482" s="1">
        <v>23</v>
      </c>
    </row>
    <row r="483" spans="1:68" x14ac:dyDescent="0.25">
      <c r="A483" s="1">
        <v>482</v>
      </c>
      <c r="B483" s="1">
        <v>24</v>
      </c>
      <c r="C483" s="1">
        <v>25</v>
      </c>
      <c r="D483" s="1">
        <v>55</v>
      </c>
      <c r="E483" s="1">
        <v>40</v>
      </c>
      <c r="F483" s="1">
        <v>23</v>
      </c>
      <c r="G483" s="1">
        <v>44</v>
      </c>
      <c r="H483" s="1">
        <v>35</v>
      </c>
      <c r="I483" s="1">
        <v>36</v>
      </c>
      <c r="J483" s="1">
        <v>37</v>
      </c>
      <c r="K483" s="1">
        <v>52</v>
      </c>
      <c r="L483" s="1">
        <v>23</v>
      </c>
      <c r="M483" s="1">
        <v>30</v>
      </c>
      <c r="N483" s="1">
        <v>25</v>
      </c>
      <c r="O483" s="1">
        <v>30</v>
      </c>
      <c r="P483" s="1">
        <v>48</v>
      </c>
      <c r="Q483" s="1">
        <v>22</v>
      </c>
      <c r="R483" s="1">
        <v>53</v>
      </c>
      <c r="S483" s="1">
        <v>27</v>
      </c>
      <c r="T483" s="1">
        <v>28</v>
      </c>
      <c r="U483" s="1">
        <v>23</v>
      </c>
      <c r="V483" s="1">
        <v>32</v>
      </c>
      <c r="W483" s="1">
        <v>50</v>
      </c>
      <c r="X483" s="1">
        <v>46</v>
      </c>
      <c r="Y483" s="1">
        <v>58</v>
      </c>
      <c r="Z483" s="1">
        <v>24</v>
      </c>
      <c r="AA483" s="1">
        <v>48</v>
      </c>
      <c r="AB483" s="1">
        <v>44</v>
      </c>
      <c r="AC483" s="1">
        <v>53</v>
      </c>
      <c r="AD483" s="1">
        <v>27</v>
      </c>
      <c r="AE483" s="1">
        <v>40</v>
      </c>
      <c r="AF483" s="1">
        <v>27</v>
      </c>
      <c r="AG483" s="1">
        <v>44</v>
      </c>
      <c r="AH483" s="1">
        <v>21</v>
      </c>
      <c r="AI483" s="1">
        <v>49</v>
      </c>
      <c r="AJ483" s="1">
        <v>27</v>
      </c>
      <c r="AK483" s="1">
        <v>39</v>
      </c>
      <c r="AL483" s="1">
        <v>37</v>
      </c>
      <c r="AM483" s="1">
        <v>41</v>
      </c>
      <c r="AN483" s="1">
        <v>25</v>
      </c>
      <c r="AO483" s="1">
        <v>61</v>
      </c>
      <c r="AP483" s="1">
        <v>37</v>
      </c>
      <c r="AQ483" s="1">
        <v>36</v>
      </c>
      <c r="AR483" s="1">
        <v>39</v>
      </c>
      <c r="AS483" s="1">
        <v>25</v>
      </c>
      <c r="AT483" s="1">
        <v>37</v>
      </c>
      <c r="AU483" s="1">
        <v>33</v>
      </c>
      <c r="AV483" s="1">
        <v>49</v>
      </c>
      <c r="AW483" s="1">
        <v>61</v>
      </c>
      <c r="AX483" s="1">
        <v>60</v>
      </c>
      <c r="AY483" s="1">
        <v>32</v>
      </c>
      <c r="AZ483" s="1">
        <v>72</v>
      </c>
      <c r="BA483" s="1">
        <v>30</v>
      </c>
      <c r="BB483" s="1">
        <v>62</v>
      </c>
      <c r="BC483" s="1">
        <v>27</v>
      </c>
      <c r="BD483" s="1">
        <v>37</v>
      </c>
      <c r="BE483" s="1">
        <v>42</v>
      </c>
      <c r="BF483" s="1">
        <v>60</v>
      </c>
      <c r="BG483" s="1">
        <v>42</v>
      </c>
      <c r="BH483" s="1">
        <v>40</v>
      </c>
      <c r="BI483" s="1">
        <v>19</v>
      </c>
      <c r="BJ483" s="1">
        <v>48</v>
      </c>
      <c r="BK483" s="1">
        <v>27</v>
      </c>
      <c r="BL483" s="1">
        <v>25</v>
      </c>
      <c r="BM483" s="1">
        <v>35</v>
      </c>
      <c r="BN483" s="1">
        <v>41</v>
      </c>
      <c r="BO483" s="1">
        <v>43</v>
      </c>
      <c r="BP483" s="1">
        <v>46</v>
      </c>
    </row>
    <row r="484" spans="1:68" x14ac:dyDescent="0.25">
      <c r="A484" s="1">
        <v>483</v>
      </c>
      <c r="B484" s="1">
        <v>35</v>
      </c>
      <c r="C484" s="1">
        <v>18</v>
      </c>
      <c r="D484" s="1">
        <v>36</v>
      </c>
      <c r="E484" s="1">
        <v>48</v>
      </c>
      <c r="F484" s="1">
        <v>48</v>
      </c>
      <c r="G484" s="1">
        <v>21</v>
      </c>
      <c r="H484" s="1">
        <v>53</v>
      </c>
      <c r="I484" s="1">
        <v>29</v>
      </c>
      <c r="J484" s="1">
        <v>36</v>
      </c>
      <c r="K484" s="1">
        <v>21</v>
      </c>
      <c r="L484" s="1">
        <v>23</v>
      </c>
      <c r="M484" s="1">
        <v>41</v>
      </c>
      <c r="N484" s="1">
        <v>41</v>
      </c>
      <c r="O484" s="1">
        <v>61</v>
      </c>
      <c r="P484" s="1">
        <v>65</v>
      </c>
      <c r="Q484" s="1">
        <v>66</v>
      </c>
      <c r="R484" s="1">
        <v>56</v>
      </c>
      <c r="S484" s="1">
        <v>36</v>
      </c>
      <c r="T484" s="1">
        <v>26</v>
      </c>
      <c r="U484" s="1">
        <v>36</v>
      </c>
      <c r="V484" s="1">
        <v>28</v>
      </c>
      <c r="W484" s="1">
        <v>49</v>
      </c>
      <c r="X484" s="1">
        <v>47</v>
      </c>
      <c r="Y484" s="1">
        <v>29</v>
      </c>
      <c r="Z484" s="1">
        <v>26</v>
      </c>
      <c r="AA484" s="1">
        <v>31</v>
      </c>
      <c r="AB484" s="1">
        <v>45</v>
      </c>
      <c r="AC484" s="1">
        <v>19</v>
      </c>
      <c r="AD484" s="1">
        <v>32</v>
      </c>
      <c r="AE484" s="1">
        <v>51</v>
      </c>
      <c r="AF484" s="1">
        <v>47</v>
      </c>
      <c r="AG484" s="1">
        <v>36</v>
      </c>
      <c r="AH484" s="1">
        <v>27</v>
      </c>
      <c r="AI484" s="1">
        <v>34</v>
      </c>
      <c r="AJ484" s="1">
        <v>42</v>
      </c>
      <c r="AK484" s="1">
        <v>57</v>
      </c>
      <c r="AL484" s="1">
        <v>22</v>
      </c>
      <c r="AM484" s="1">
        <v>33</v>
      </c>
      <c r="AN484" s="1">
        <v>32</v>
      </c>
      <c r="AO484" s="1">
        <v>25</v>
      </c>
      <c r="AP484" s="1">
        <v>38</v>
      </c>
      <c r="AQ484" s="1">
        <v>43</v>
      </c>
      <c r="AR484" s="1">
        <v>41</v>
      </c>
      <c r="AS484" s="1">
        <v>24</v>
      </c>
      <c r="AT484" s="1">
        <v>26</v>
      </c>
      <c r="AU484" s="1">
        <v>33</v>
      </c>
      <c r="AV484" s="1">
        <v>28</v>
      </c>
      <c r="AW484" s="1">
        <v>49</v>
      </c>
      <c r="AX484" s="1">
        <v>26</v>
      </c>
      <c r="AY484" s="1">
        <v>28</v>
      </c>
      <c r="AZ484" s="1">
        <v>58</v>
      </c>
      <c r="BA484" s="1">
        <v>24</v>
      </c>
      <c r="BB484" s="1">
        <v>32</v>
      </c>
      <c r="BC484" s="1">
        <v>27</v>
      </c>
      <c r="BD484" s="1">
        <v>39</v>
      </c>
      <c r="BE484" s="1">
        <v>56</v>
      </c>
      <c r="BF484" s="1">
        <v>38</v>
      </c>
      <c r="BG484" s="1">
        <v>46</v>
      </c>
      <c r="BH484" s="1">
        <v>39</v>
      </c>
      <c r="BI484" s="1">
        <v>23</v>
      </c>
      <c r="BJ484" s="1">
        <v>36</v>
      </c>
      <c r="BK484" s="1">
        <v>26</v>
      </c>
      <c r="BL484" s="1">
        <v>51</v>
      </c>
      <c r="BM484" s="1">
        <v>25</v>
      </c>
      <c r="BN484" s="1">
        <v>32</v>
      </c>
      <c r="BO484" s="1">
        <v>53</v>
      </c>
      <c r="BP484" s="1">
        <v>38</v>
      </c>
    </row>
    <row r="485" spans="1:68" x14ac:dyDescent="0.25">
      <c r="A485" s="1">
        <v>484</v>
      </c>
      <c r="B485" s="1">
        <v>52</v>
      </c>
      <c r="C485" s="1">
        <v>34</v>
      </c>
      <c r="D485" s="1">
        <v>42</v>
      </c>
      <c r="E485" s="1">
        <v>34</v>
      </c>
      <c r="F485" s="1">
        <v>28</v>
      </c>
      <c r="G485" s="1">
        <v>34</v>
      </c>
      <c r="H485" s="1">
        <v>53</v>
      </c>
      <c r="I485" s="1">
        <v>39</v>
      </c>
      <c r="J485" s="1">
        <v>60</v>
      </c>
      <c r="K485" s="1">
        <v>35</v>
      </c>
      <c r="L485" s="1">
        <v>29</v>
      </c>
      <c r="M485" s="1">
        <v>31</v>
      </c>
      <c r="N485" s="1">
        <v>55</v>
      </c>
      <c r="O485" s="1">
        <v>45</v>
      </c>
      <c r="P485" s="1">
        <v>43</v>
      </c>
      <c r="Q485" s="1">
        <v>29</v>
      </c>
      <c r="R485" s="1">
        <v>33</v>
      </c>
      <c r="S485" s="1">
        <v>57</v>
      </c>
      <c r="T485" s="1">
        <v>21</v>
      </c>
      <c r="U485" s="1">
        <v>32</v>
      </c>
      <c r="V485" s="1">
        <v>31</v>
      </c>
      <c r="W485" s="1">
        <v>56</v>
      </c>
      <c r="X485" s="1">
        <v>35</v>
      </c>
      <c r="Y485" s="1">
        <v>41</v>
      </c>
      <c r="Z485" s="1">
        <v>24</v>
      </c>
      <c r="AA485" s="1">
        <v>37</v>
      </c>
      <c r="AB485" s="1">
        <v>37</v>
      </c>
      <c r="AC485" s="1">
        <v>50</v>
      </c>
      <c r="AD485" s="1">
        <v>62</v>
      </c>
      <c r="AE485" s="1">
        <v>20</v>
      </c>
      <c r="AF485" s="1">
        <v>32</v>
      </c>
      <c r="AG485" s="1">
        <v>47</v>
      </c>
      <c r="AH485" s="1">
        <v>38</v>
      </c>
      <c r="AI485" s="1">
        <v>31</v>
      </c>
      <c r="AJ485" s="1">
        <v>53</v>
      </c>
      <c r="AK485" s="1">
        <v>36</v>
      </c>
      <c r="AL485" s="1">
        <v>35</v>
      </c>
      <c r="AM485" s="1">
        <v>38</v>
      </c>
      <c r="AN485" s="1">
        <v>22</v>
      </c>
      <c r="AO485" s="1">
        <v>29</v>
      </c>
      <c r="AP485" s="1">
        <v>37</v>
      </c>
      <c r="AQ485" s="1">
        <v>24</v>
      </c>
      <c r="AR485" s="1">
        <v>47</v>
      </c>
      <c r="AS485" s="1">
        <v>30</v>
      </c>
      <c r="AT485" s="1">
        <v>37</v>
      </c>
      <c r="AU485" s="1">
        <v>63</v>
      </c>
      <c r="AV485" s="1">
        <v>34</v>
      </c>
      <c r="AW485" s="1">
        <v>37</v>
      </c>
      <c r="AX485" s="1">
        <v>46</v>
      </c>
      <c r="AY485" s="1">
        <v>25</v>
      </c>
      <c r="AZ485" s="1">
        <v>41</v>
      </c>
      <c r="BA485" s="1">
        <v>41</v>
      </c>
      <c r="BB485" s="1">
        <v>30</v>
      </c>
      <c r="BC485" s="1">
        <v>60</v>
      </c>
      <c r="BD485" s="1">
        <v>52</v>
      </c>
      <c r="BE485" s="1">
        <v>29</v>
      </c>
      <c r="BF485" s="1">
        <v>30</v>
      </c>
      <c r="BG485" s="1">
        <v>65</v>
      </c>
      <c r="BH485" s="1">
        <v>64</v>
      </c>
      <c r="BI485" s="1">
        <v>52</v>
      </c>
      <c r="BJ485" s="1">
        <v>50</v>
      </c>
      <c r="BK485" s="1">
        <v>26</v>
      </c>
      <c r="BL485" s="1">
        <v>67</v>
      </c>
      <c r="BM485" s="1">
        <v>57</v>
      </c>
      <c r="BN485" s="1">
        <v>27</v>
      </c>
      <c r="BO485" s="1">
        <v>63</v>
      </c>
      <c r="BP485" s="1">
        <v>30</v>
      </c>
    </row>
    <row r="486" spans="1:68" x14ac:dyDescent="0.25">
      <c r="A486" s="1">
        <v>485</v>
      </c>
      <c r="B486" s="1">
        <v>39</v>
      </c>
      <c r="C486" s="1">
        <v>68</v>
      </c>
      <c r="D486" s="1">
        <v>64</v>
      </c>
      <c r="E486" s="1">
        <v>44</v>
      </c>
      <c r="F486" s="1">
        <v>40</v>
      </c>
      <c r="G486" s="1">
        <v>38</v>
      </c>
      <c r="H486" s="1">
        <v>56</v>
      </c>
      <c r="I486" s="1">
        <v>23</v>
      </c>
      <c r="J486" s="1">
        <v>58</v>
      </c>
      <c r="K486" s="1">
        <v>27</v>
      </c>
      <c r="L486" s="1">
        <v>29</v>
      </c>
      <c r="M486" s="1">
        <v>58</v>
      </c>
      <c r="N486" s="1">
        <v>47</v>
      </c>
      <c r="O486" s="1">
        <v>35</v>
      </c>
      <c r="P486" s="1">
        <v>26</v>
      </c>
      <c r="Q486" s="1">
        <v>57</v>
      </c>
      <c r="R486" s="1">
        <v>58</v>
      </c>
      <c r="S486" s="1">
        <v>56</v>
      </c>
      <c r="T486" s="1">
        <v>39</v>
      </c>
      <c r="U486" s="1">
        <v>61</v>
      </c>
      <c r="V486" s="1">
        <v>37</v>
      </c>
      <c r="W486" s="1">
        <v>31</v>
      </c>
      <c r="X486" s="1">
        <v>37</v>
      </c>
      <c r="Y486" s="1">
        <v>30</v>
      </c>
      <c r="Z486" s="1">
        <v>37</v>
      </c>
      <c r="AA486" s="1">
        <v>32</v>
      </c>
      <c r="AB486" s="1">
        <v>34</v>
      </c>
      <c r="AC486" s="1">
        <v>33</v>
      </c>
      <c r="AD486" s="1">
        <v>33</v>
      </c>
      <c r="AE486" s="1">
        <v>36</v>
      </c>
      <c r="AF486" s="1">
        <v>37</v>
      </c>
      <c r="AG486" s="1">
        <v>31</v>
      </c>
      <c r="AH486" s="1">
        <v>36</v>
      </c>
      <c r="AI486" s="1">
        <v>22</v>
      </c>
      <c r="AJ486" s="1">
        <v>45</v>
      </c>
      <c r="AK486" s="1">
        <v>37</v>
      </c>
      <c r="AL486" s="1">
        <v>19</v>
      </c>
      <c r="AM486" s="1">
        <v>26</v>
      </c>
      <c r="AN486" s="1">
        <v>58</v>
      </c>
      <c r="AO486" s="1">
        <v>56</v>
      </c>
      <c r="AP486" s="1">
        <v>56</v>
      </c>
      <c r="AQ486" s="1">
        <v>51</v>
      </c>
      <c r="AR486" s="1">
        <v>41</v>
      </c>
      <c r="AS486" s="1">
        <v>36</v>
      </c>
      <c r="AT486" s="1">
        <v>30</v>
      </c>
      <c r="AU486" s="1">
        <v>44</v>
      </c>
      <c r="AV486" s="1">
        <v>54</v>
      </c>
      <c r="AW486" s="1">
        <v>29</v>
      </c>
      <c r="AX486" s="1">
        <v>27</v>
      </c>
      <c r="AY486" s="1">
        <v>37</v>
      </c>
      <c r="AZ486" s="1">
        <v>52</v>
      </c>
      <c r="BA486" s="1">
        <v>34</v>
      </c>
      <c r="BB486" s="1">
        <v>37</v>
      </c>
      <c r="BC486" s="1">
        <v>21</v>
      </c>
      <c r="BD486" s="1">
        <v>38</v>
      </c>
      <c r="BE486" s="1">
        <v>40</v>
      </c>
      <c r="BF486" s="1">
        <v>63</v>
      </c>
      <c r="BG486" s="1">
        <v>28</v>
      </c>
      <c r="BH486" s="1">
        <v>38</v>
      </c>
      <c r="BI486" s="1">
        <v>28</v>
      </c>
      <c r="BJ486" s="1">
        <v>54</v>
      </c>
      <c r="BK486" s="1">
        <v>59</v>
      </c>
      <c r="BL486" s="1">
        <v>34</v>
      </c>
      <c r="BM486" s="1">
        <v>34</v>
      </c>
      <c r="BN486" s="1">
        <v>29</v>
      </c>
      <c r="BO486" s="1">
        <v>65</v>
      </c>
      <c r="BP486" s="1">
        <v>46</v>
      </c>
    </row>
    <row r="487" spans="1:68" x14ac:dyDescent="0.25">
      <c r="A487" s="1">
        <v>486</v>
      </c>
      <c r="B487" s="1">
        <v>39</v>
      </c>
      <c r="C487" s="1">
        <v>23</v>
      </c>
      <c r="D487" s="1">
        <v>37</v>
      </c>
      <c r="E487" s="1">
        <v>23</v>
      </c>
      <c r="F487" s="1">
        <v>40</v>
      </c>
      <c r="G487" s="1">
        <v>49</v>
      </c>
      <c r="H487" s="1">
        <v>30</v>
      </c>
      <c r="I487" s="1">
        <v>25</v>
      </c>
      <c r="J487" s="1">
        <v>51</v>
      </c>
      <c r="K487" s="1">
        <v>28</v>
      </c>
      <c r="L487" s="1">
        <v>48</v>
      </c>
      <c r="M487" s="1">
        <v>25</v>
      </c>
      <c r="N487" s="1">
        <v>32</v>
      </c>
      <c r="O487" s="1">
        <v>37</v>
      </c>
      <c r="P487" s="1">
        <v>38</v>
      </c>
      <c r="Q487" s="1">
        <v>54</v>
      </c>
      <c r="R487" s="1">
        <v>55</v>
      </c>
      <c r="S487" s="1">
        <v>26</v>
      </c>
      <c r="T487" s="1">
        <v>35</v>
      </c>
      <c r="U487" s="1">
        <v>63</v>
      </c>
      <c r="V487" s="1">
        <v>30</v>
      </c>
      <c r="W487" s="1">
        <v>28</v>
      </c>
      <c r="X487" s="1">
        <v>46</v>
      </c>
      <c r="Y487" s="1">
        <v>30</v>
      </c>
      <c r="Z487" s="1">
        <v>47</v>
      </c>
      <c r="AA487" s="1">
        <v>48</v>
      </c>
      <c r="AB487" s="1">
        <v>41</v>
      </c>
      <c r="AC487" s="1">
        <v>29</v>
      </c>
      <c r="AD487" s="1">
        <v>54</v>
      </c>
      <c r="AE487" s="1">
        <v>50</v>
      </c>
      <c r="AF487" s="1">
        <v>30</v>
      </c>
      <c r="AG487" s="1">
        <v>48</v>
      </c>
      <c r="AH487" s="1">
        <v>29</v>
      </c>
      <c r="AI487" s="1">
        <v>47</v>
      </c>
      <c r="AJ487" s="1">
        <v>58</v>
      </c>
      <c r="AK487" s="1">
        <v>46</v>
      </c>
      <c r="AL487" s="1">
        <v>64</v>
      </c>
      <c r="AM487" s="1">
        <v>31</v>
      </c>
      <c r="AN487" s="1">
        <v>22</v>
      </c>
      <c r="AO487" s="1">
        <v>29</v>
      </c>
      <c r="AP487" s="1">
        <v>42</v>
      </c>
      <c r="AQ487" s="1">
        <v>31</v>
      </c>
      <c r="AR487" s="1">
        <v>47</v>
      </c>
      <c r="AS487" s="1">
        <v>34</v>
      </c>
      <c r="AT487" s="1">
        <v>24</v>
      </c>
      <c r="AU487" s="1">
        <v>23</v>
      </c>
      <c r="AV487" s="1">
        <v>39</v>
      </c>
      <c r="AW487" s="1">
        <v>50</v>
      </c>
      <c r="AX487" s="1">
        <v>25</v>
      </c>
      <c r="AY487" s="1">
        <v>50</v>
      </c>
      <c r="AZ487" s="1">
        <v>31</v>
      </c>
      <c r="BA487" s="1">
        <v>36</v>
      </c>
      <c r="BB487" s="1">
        <v>52</v>
      </c>
      <c r="BC487" s="1">
        <v>61</v>
      </c>
      <c r="BD487" s="1">
        <v>27</v>
      </c>
      <c r="BE487" s="1">
        <v>47</v>
      </c>
      <c r="BF487" s="1">
        <v>34</v>
      </c>
      <c r="BG487" s="1">
        <v>55</v>
      </c>
      <c r="BH487" s="1">
        <v>25</v>
      </c>
      <c r="BI487" s="1">
        <v>32</v>
      </c>
      <c r="BJ487" s="1">
        <v>35</v>
      </c>
      <c r="BK487" s="1">
        <v>49</v>
      </c>
      <c r="BL487" s="1">
        <v>59</v>
      </c>
      <c r="BM487" s="1">
        <v>22</v>
      </c>
      <c r="BN487" s="1">
        <v>32</v>
      </c>
      <c r="BO487" s="1">
        <v>57</v>
      </c>
      <c r="BP487" s="1">
        <v>36</v>
      </c>
    </row>
    <row r="488" spans="1:68" x14ac:dyDescent="0.25">
      <c r="A488" s="1">
        <v>487</v>
      </c>
      <c r="B488" s="1">
        <v>34</v>
      </c>
      <c r="C488" s="1">
        <v>48</v>
      </c>
      <c r="D488" s="1">
        <v>59</v>
      </c>
      <c r="E488" s="1">
        <v>45</v>
      </c>
      <c r="F488" s="1">
        <v>62</v>
      </c>
      <c r="G488" s="1">
        <v>55</v>
      </c>
      <c r="H488" s="1">
        <v>26</v>
      </c>
      <c r="I488" s="1">
        <v>54</v>
      </c>
      <c r="J488" s="1">
        <v>65</v>
      </c>
      <c r="K488" s="1">
        <v>20</v>
      </c>
      <c r="L488" s="1">
        <v>41</v>
      </c>
      <c r="M488" s="1">
        <v>28</v>
      </c>
      <c r="N488" s="1">
        <v>54</v>
      </c>
      <c r="O488" s="1">
        <v>34</v>
      </c>
      <c r="P488" s="1">
        <v>27</v>
      </c>
      <c r="Q488" s="1">
        <v>53</v>
      </c>
      <c r="R488" s="1">
        <v>33</v>
      </c>
      <c r="S488" s="1">
        <v>37</v>
      </c>
      <c r="T488" s="1">
        <v>46</v>
      </c>
      <c r="U488" s="1">
        <v>31</v>
      </c>
      <c r="V488" s="1">
        <v>44</v>
      </c>
      <c r="W488" s="1">
        <v>35</v>
      </c>
      <c r="X488" s="1">
        <v>43</v>
      </c>
      <c r="Y488" s="1">
        <v>65</v>
      </c>
      <c r="Z488" s="1">
        <v>23</v>
      </c>
      <c r="AA488" s="1">
        <v>43</v>
      </c>
      <c r="AB488" s="1">
        <v>57</v>
      </c>
      <c r="AC488" s="1">
        <v>25</v>
      </c>
      <c r="AD488" s="1">
        <v>44</v>
      </c>
      <c r="AE488" s="1">
        <v>44</v>
      </c>
      <c r="AF488" s="1">
        <v>29</v>
      </c>
      <c r="AG488" s="1">
        <v>55</v>
      </c>
      <c r="AH488" s="1">
        <v>30</v>
      </c>
      <c r="AI488" s="1">
        <v>32</v>
      </c>
      <c r="AJ488" s="1">
        <v>29</v>
      </c>
      <c r="AK488" s="1">
        <v>59</v>
      </c>
      <c r="AL488" s="1">
        <v>24</v>
      </c>
      <c r="AM488" s="1">
        <v>28</v>
      </c>
      <c r="AN488" s="1">
        <v>26</v>
      </c>
      <c r="AO488" s="1">
        <v>45</v>
      </c>
      <c r="AP488" s="1">
        <v>20</v>
      </c>
      <c r="AQ488" s="1">
        <v>29</v>
      </c>
      <c r="AR488" s="1">
        <v>54</v>
      </c>
      <c r="AS488" s="1">
        <v>44</v>
      </c>
      <c r="AT488" s="1">
        <v>33</v>
      </c>
      <c r="AU488" s="1">
        <v>25</v>
      </c>
      <c r="AV488" s="1">
        <v>38</v>
      </c>
      <c r="AW488" s="1">
        <v>26</v>
      </c>
      <c r="AX488" s="1">
        <v>38</v>
      </c>
      <c r="AY488" s="1">
        <v>43</v>
      </c>
      <c r="AZ488" s="1">
        <v>36</v>
      </c>
      <c r="BA488" s="1">
        <v>25</v>
      </c>
      <c r="BB488" s="1">
        <v>31</v>
      </c>
      <c r="BC488" s="1">
        <v>25</v>
      </c>
      <c r="BD488" s="1">
        <v>30</v>
      </c>
      <c r="BE488" s="1">
        <v>38</v>
      </c>
      <c r="BF488" s="1">
        <v>39</v>
      </c>
      <c r="BG488" s="1">
        <v>54</v>
      </c>
      <c r="BH488" s="1">
        <v>27</v>
      </c>
      <c r="BI488" s="1">
        <v>31</v>
      </c>
      <c r="BJ488" s="1">
        <v>33</v>
      </c>
      <c r="BK488" s="1">
        <v>41</v>
      </c>
      <c r="BL488" s="1">
        <v>27</v>
      </c>
      <c r="BM488" s="1">
        <v>57</v>
      </c>
      <c r="BN488" s="1">
        <v>31</v>
      </c>
      <c r="BO488" s="1">
        <v>45</v>
      </c>
      <c r="BP488" s="1">
        <v>24</v>
      </c>
    </row>
    <row r="489" spans="1:68" x14ac:dyDescent="0.25">
      <c r="A489" s="1">
        <v>488</v>
      </c>
      <c r="B489" s="1">
        <v>28</v>
      </c>
      <c r="C489" s="1">
        <v>60</v>
      </c>
      <c r="D489" s="1">
        <v>31</v>
      </c>
      <c r="E489" s="1">
        <v>48</v>
      </c>
      <c r="F489" s="1">
        <v>26</v>
      </c>
      <c r="G489" s="1">
        <v>55</v>
      </c>
      <c r="H489" s="1">
        <v>39</v>
      </c>
      <c r="I489" s="1">
        <v>35</v>
      </c>
      <c r="J489" s="1">
        <v>39</v>
      </c>
      <c r="K489" s="1">
        <v>47</v>
      </c>
      <c r="L489" s="1">
        <v>55</v>
      </c>
      <c r="M489" s="1">
        <v>56</v>
      </c>
      <c r="N489" s="1">
        <v>22</v>
      </c>
      <c r="O489" s="1">
        <v>28</v>
      </c>
      <c r="P489" s="1">
        <v>41</v>
      </c>
      <c r="Q489" s="1">
        <v>24</v>
      </c>
      <c r="R489" s="1">
        <v>46</v>
      </c>
      <c r="S489" s="1">
        <v>62</v>
      </c>
      <c r="T489" s="1">
        <v>44</v>
      </c>
      <c r="U489" s="1">
        <v>44</v>
      </c>
      <c r="V489" s="1">
        <v>39</v>
      </c>
      <c r="W489" s="1">
        <v>26</v>
      </c>
      <c r="X489" s="1">
        <v>24</v>
      </c>
      <c r="Y489" s="1">
        <v>65</v>
      </c>
      <c r="Z489" s="1">
        <v>34</v>
      </c>
      <c r="AA489" s="1">
        <v>62</v>
      </c>
      <c r="AB489" s="1">
        <v>33</v>
      </c>
      <c r="AC489" s="1">
        <v>30</v>
      </c>
      <c r="AD489" s="1">
        <v>54</v>
      </c>
      <c r="AE489" s="1">
        <v>35</v>
      </c>
      <c r="AF489" s="1">
        <v>25</v>
      </c>
      <c r="AG489" s="1">
        <v>40</v>
      </c>
      <c r="AH489" s="1">
        <v>25</v>
      </c>
      <c r="AI489" s="1">
        <v>24</v>
      </c>
      <c r="AJ489" s="1">
        <v>30</v>
      </c>
      <c r="AK489" s="1">
        <v>30</v>
      </c>
      <c r="AL489" s="1">
        <v>45</v>
      </c>
      <c r="AM489" s="1">
        <v>27</v>
      </c>
      <c r="AN489" s="1">
        <v>38</v>
      </c>
      <c r="AO489" s="1">
        <v>31</v>
      </c>
      <c r="AP489" s="1">
        <v>49</v>
      </c>
      <c r="AQ489" s="1">
        <v>43</v>
      </c>
      <c r="AR489" s="1">
        <v>33</v>
      </c>
      <c r="AS489" s="1">
        <v>40</v>
      </c>
      <c r="AT489" s="1">
        <v>22</v>
      </c>
      <c r="AU489" s="1">
        <v>20</v>
      </c>
      <c r="AV489" s="1">
        <v>28</v>
      </c>
      <c r="AW489" s="1">
        <v>38</v>
      </c>
      <c r="AX489" s="1">
        <v>47</v>
      </c>
      <c r="AY489" s="1">
        <v>23</v>
      </c>
      <c r="AZ489" s="1">
        <v>44</v>
      </c>
      <c r="BA489" s="1">
        <v>44</v>
      </c>
      <c r="BB489" s="1">
        <v>52</v>
      </c>
      <c r="BC489" s="1">
        <v>64</v>
      </c>
      <c r="BD489" s="1">
        <v>58</v>
      </c>
      <c r="BE489" s="1">
        <v>30</v>
      </c>
      <c r="BF489" s="1">
        <v>47</v>
      </c>
      <c r="BG489" s="1">
        <v>30</v>
      </c>
      <c r="BH489" s="1">
        <v>24</v>
      </c>
      <c r="BI489" s="1">
        <v>20</v>
      </c>
      <c r="BJ489" s="1">
        <v>39</v>
      </c>
      <c r="BK489" s="1">
        <v>33</v>
      </c>
      <c r="BL489" s="1">
        <v>60</v>
      </c>
      <c r="BM489" s="1">
        <v>43</v>
      </c>
      <c r="BN489" s="1">
        <v>26</v>
      </c>
      <c r="BO489" s="1">
        <v>60</v>
      </c>
      <c r="BP489" s="1">
        <v>57</v>
      </c>
    </row>
    <row r="490" spans="1:68" x14ac:dyDescent="0.25">
      <c r="A490" s="1">
        <v>489</v>
      </c>
      <c r="B490" s="1">
        <v>33</v>
      </c>
      <c r="C490" s="1">
        <v>38</v>
      </c>
      <c r="D490" s="1">
        <v>29</v>
      </c>
      <c r="E490" s="1">
        <v>55</v>
      </c>
      <c r="F490" s="1">
        <v>20</v>
      </c>
      <c r="G490" s="1">
        <v>32</v>
      </c>
      <c r="H490" s="1">
        <v>21</v>
      </c>
      <c r="I490" s="1">
        <v>63</v>
      </c>
      <c r="J490" s="1">
        <v>23</v>
      </c>
      <c r="K490" s="1">
        <v>21</v>
      </c>
      <c r="L490" s="1">
        <v>56</v>
      </c>
      <c r="M490" s="1">
        <v>37</v>
      </c>
      <c r="N490" s="1">
        <v>39</v>
      </c>
      <c r="O490" s="1">
        <v>37</v>
      </c>
      <c r="P490" s="1">
        <v>57</v>
      </c>
      <c r="Q490" s="1">
        <v>50</v>
      </c>
      <c r="R490" s="1">
        <v>57</v>
      </c>
      <c r="S490" s="1">
        <v>43</v>
      </c>
      <c r="T490" s="1">
        <v>22</v>
      </c>
      <c r="U490" s="1">
        <v>39</v>
      </c>
      <c r="V490" s="1">
        <v>34</v>
      </c>
      <c r="W490" s="1">
        <v>32</v>
      </c>
      <c r="X490" s="1">
        <v>38</v>
      </c>
      <c r="Y490" s="1">
        <v>37</v>
      </c>
      <c r="Z490" s="1">
        <v>33</v>
      </c>
      <c r="AA490" s="1">
        <v>58</v>
      </c>
      <c r="AB490" s="1">
        <v>68</v>
      </c>
      <c r="AC490" s="1">
        <v>48</v>
      </c>
      <c r="AD490" s="1">
        <v>39</v>
      </c>
      <c r="AE490" s="1">
        <v>43</v>
      </c>
      <c r="AF490" s="1">
        <v>46</v>
      </c>
      <c r="AG490" s="1">
        <v>42</v>
      </c>
      <c r="AH490" s="1">
        <v>25</v>
      </c>
      <c r="AI490" s="1">
        <v>24</v>
      </c>
      <c r="AJ490" s="1">
        <v>62</v>
      </c>
      <c r="AK490" s="1">
        <v>38</v>
      </c>
      <c r="AL490" s="1">
        <v>37</v>
      </c>
      <c r="AM490" s="1">
        <v>21</v>
      </c>
      <c r="AN490" s="1">
        <v>62</v>
      </c>
      <c r="AO490" s="1">
        <v>34</v>
      </c>
      <c r="AP490" s="1">
        <v>22</v>
      </c>
      <c r="AQ490" s="1">
        <v>27</v>
      </c>
      <c r="AR490" s="1">
        <v>20</v>
      </c>
      <c r="AS490" s="1">
        <v>65</v>
      </c>
      <c r="AT490" s="1">
        <v>27</v>
      </c>
      <c r="AU490" s="1">
        <v>33</v>
      </c>
      <c r="AV490" s="1">
        <v>26</v>
      </c>
      <c r="AW490" s="1">
        <v>44</v>
      </c>
      <c r="AX490" s="1">
        <v>32</v>
      </c>
      <c r="AY490" s="1">
        <v>37</v>
      </c>
      <c r="AZ490" s="1">
        <v>28</v>
      </c>
      <c r="BA490" s="1">
        <v>63</v>
      </c>
      <c r="BB490" s="1">
        <v>44</v>
      </c>
      <c r="BC490" s="1">
        <v>39</v>
      </c>
      <c r="BD490" s="1">
        <v>27</v>
      </c>
      <c r="BE490" s="1">
        <v>29</v>
      </c>
      <c r="BF490" s="1">
        <v>30</v>
      </c>
      <c r="BG490" s="1">
        <v>23</v>
      </c>
      <c r="BH490" s="1">
        <v>43</v>
      </c>
      <c r="BI490" s="1">
        <v>23</v>
      </c>
      <c r="BJ490" s="1">
        <v>31</v>
      </c>
      <c r="BK490" s="1">
        <v>58</v>
      </c>
      <c r="BL490" s="1">
        <v>21</v>
      </c>
      <c r="BM490" s="1">
        <v>25</v>
      </c>
      <c r="BN490" s="1">
        <v>28</v>
      </c>
      <c r="BO490" s="1">
        <v>60</v>
      </c>
      <c r="BP490" s="1">
        <v>31</v>
      </c>
    </row>
    <row r="491" spans="1:68" x14ac:dyDescent="0.25">
      <c r="A491" s="1">
        <v>490</v>
      </c>
      <c r="B491" s="1">
        <v>35</v>
      </c>
      <c r="C491" s="1">
        <v>41</v>
      </c>
      <c r="D491" s="1">
        <v>41</v>
      </c>
      <c r="E491" s="1">
        <v>28</v>
      </c>
      <c r="F491" s="1">
        <v>22</v>
      </c>
      <c r="G491" s="1">
        <v>55</v>
      </c>
      <c r="H491" s="1">
        <v>58</v>
      </c>
      <c r="I491" s="1">
        <v>39</v>
      </c>
      <c r="J491" s="1">
        <v>60</v>
      </c>
      <c r="K491" s="1">
        <v>31</v>
      </c>
      <c r="L491" s="1">
        <v>22</v>
      </c>
      <c r="M491" s="1">
        <v>46</v>
      </c>
      <c r="N491" s="1">
        <v>45</v>
      </c>
      <c r="O491" s="1">
        <v>44</v>
      </c>
      <c r="P491" s="1">
        <v>64</v>
      </c>
      <c r="Q491" s="1">
        <v>50</v>
      </c>
      <c r="R491" s="1">
        <v>23</v>
      </c>
      <c r="S491" s="1">
        <v>69</v>
      </c>
      <c r="T491" s="1">
        <v>27</v>
      </c>
      <c r="U491" s="1">
        <v>40</v>
      </c>
      <c r="V491" s="1">
        <v>32</v>
      </c>
      <c r="W491" s="1">
        <v>40</v>
      </c>
      <c r="X491" s="1">
        <v>37</v>
      </c>
      <c r="Y491" s="1">
        <v>32</v>
      </c>
      <c r="Z491" s="1">
        <v>36</v>
      </c>
      <c r="AA491" s="1">
        <v>32</v>
      </c>
      <c r="AB491" s="1">
        <v>30</v>
      </c>
      <c r="AC491" s="1">
        <v>60</v>
      </c>
      <c r="AD491" s="1">
        <v>47</v>
      </c>
      <c r="AE491" s="1">
        <v>22</v>
      </c>
      <c r="AF491" s="1">
        <v>42</v>
      </c>
      <c r="AG491" s="1">
        <v>54</v>
      </c>
      <c r="AH491" s="1">
        <v>22</v>
      </c>
      <c r="AI491" s="1">
        <v>26</v>
      </c>
      <c r="AJ491" s="1">
        <v>33</v>
      </c>
      <c r="AK491" s="1">
        <v>62</v>
      </c>
      <c r="AL491" s="1">
        <v>44</v>
      </c>
      <c r="AM491" s="1">
        <v>28</v>
      </c>
      <c r="AN491" s="1">
        <v>40</v>
      </c>
      <c r="AO491" s="1">
        <v>27</v>
      </c>
      <c r="AP491" s="1">
        <v>33</v>
      </c>
      <c r="AQ491" s="1">
        <v>33</v>
      </c>
      <c r="AR491" s="1">
        <v>56</v>
      </c>
      <c r="AS491" s="1">
        <v>50</v>
      </c>
      <c r="AT491" s="1">
        <v>40</v>
      </c>
      <c r="AU491" s="1">
        <v>22</v>
      </c>
      <c r="AV491" s="1">
        <v>23</v>
      </c>
      <c r="AW491" s="1">
        <v>23</v>
      </c>
      <c r="AX491" s="1">
        <v>34</v>
      </c>
      <c r="AY491" s="1">
        <v>31</v>
      </c>
      <c r="AZ491" s="1">
        <v>49</v>
      </c>
      <c r="BA491" s="1">
        <v>31</v>
      </c>
      <c r="BB491" s="1">
        <v>60</v>
      </c>
      <c r="BC491" s="1">
        <v>28</v>
      </c>
      <c r="BD491" s="1">
        <v>34</v>
      </c>
      <c r="BE491" s="1">
        <v>24</v>
      </c>
      <c r="BF491" s="1">
        <v>44</v>
      </c>
      <c r="BG491" s="1">
        <v>50</v>
      </c>
      <c r="BH491" s="1">
        <v>41</v>
      </c>
      <c r="BI491" s="1">
        <v>34</v>
      </c>
      <c r="BJ491" s="1">
        <v>49</v>
      </c>
      <c r="BK491" s="1">
        <v>33</v>
      </c>
      <c r="BL491" s="1">
        <v>58</v>
      </c>
      <c r="BM491" s="1">
        <v>37</v>
      </c>
      <c r="BN491" s="1">
        <v>56</v>
      </c>
      <c r="BO491" s="1">
        <v>28</v>
      </c>
      <c r="BP491" s="1">
        <v>43</v>
      </c>
    </row>
    <row r="492" spans="1:68" x14ac:dyDescent="0.25">
      <c r="A492" s="1">
        <v>491</v>
      </c>
      <c r="B492" s="1">
        <v>19</v>
      </c>
      <c r="C492" s="1">
        <v>26</v>
      </c>
      <c r="D492" s="1">
        <v>42</v>
      </c>
      <c r="E492" s="1">
        <v>38</v>
      </c>
      <c r="F492" s="1">
        <v>26</v>
      </c>
      <c r="G492" s="1">
        <v>23</v>
      </c>
      <c r="H492" s="1">
        <v>41</v>
      </c>
      <c r="I492" s="1">
        <v>27</v>
      </c>
      <c r="J492" s="1">
        <v>42</v>
      </c>
      <c r="K492" s="1">
        <v>50</v>
      </c>
      <c r="L492" s="1">
        <v>37</v>
      </c>
      <c r="M492" s="1">
        <v>27</v>
      </c>
      <c r="N492" s="1">
        <v>52</v>
      </c>
      <c r="O492" s="1">
        <v>23</v>
      </c>
      <c r="P492" s="1">
        <v>34</v>
      </c>
      <c r="Q492" s="1">
        <v>19</v>
      </c>
      <c r="R492" s="1">
        <v>36</v>
      </c>
      <c r="S492" s="1">
        <v>72</v>
      </c>
      <c r="T492" s="1">
        <v>30</v>
      </c>
      <c r="U492" s="1">
        <v>28</v>
      </c>
      <c r="V492" s="1">
        <v>32</v>
      </c>
      <c r="W492" s="1">
        <v>53</v>
      </c>
      <c r="X492" s="1">
        <v>21</v>
      </c>
      <c r="Y492" s="1">
        <v>36</v>
      </c>
      <c r="Z492" s="1">
        <v>54</v>
      </c>
      <c r="AA492" s="1">
        <v>45</v>
      </c>
      <c r="AB492" s="1">
        <v>64</v>
      </c>
      <c r="AC492" s="1">
        <v>38</v>
      </c>
      <c r="AD492" s="1">
        <v>42</v>
      </c>
      <c r="AE492" s="1">
        <v>58</v>
      </c>
      <c r="AF492" s="1">
        <v>47</v>
      </c>
      <c r="AG492" s="1">
        <v>45</v>
      </c>
      <c r="AH492" s="1">
        <v>48</v>
      </c>
      <c r="AI492" s="1">
        <v>33</v>
      </c>
      <c r="AJ492" s="1">
        <v>28</v>
      </c>
      <c r="AK492" s="1">
        <v>25</v>
      </c>
      <c r="AL492" s="1">
        <v>54</v>
      </c>
      <c r="AM492" s="1">
        <v>50</v>
      </c>
      <c r="AN492" s="1">
        <v>61</v>
      </c>
      <c r="AO492" s="1">
        <v>40</v>
      </c>
      <c r="AP492" s="1">
        <v>58</v>
      </c>
      <c r="AQ492" s="1">
        <v>63</v>
      </c>
      <c r="AR492" s="1">
        <v>25</v>
      </c>
      <c r="AS492" s="1">
        <v>42</v>
      </c>
      <c r="AT492" s="1">
        <v>51</v>
      </c>
      <c r="AU492" s="1">
        <v>25</v>
      </c>
      <c r="AV492" s="1">
        <v>22</v>
      </c>
      <c r="AW492" s="1">
        <v>22</v>
      </c>
      <c r="AX492" s="1">
        <v>49</v>
      </c>
      <c r="AY492" s="1">
        <v>30</v>
      </c>
      <c r="AZ492" s="1">
        <v>25</v>
      </c>
      <c r="BA492" s="1">
        <v>28</v>
      </c>
      <c r="BB492" s="1">
        <v>50</v>
      </c>
      <c r="BC492" s="1">
        <v>28</v>
      </c>
      <c r="BD492" s="1">
        <v>53</v>
      </c>
      <c r="BE492" s="1">
        <v>21</v>
      </c>
      <c r="BF492" s="1">
        <v>32</v>
      </c>
      <c r="BG492" s="1">
        <v>61</v>
      </c>
      <c r="BH492" s="1">
        <v>33</v>
      </c>
      <c r="BI492" s="1">
        <v>30</v>
      </c>
      <c r="BJ492" s="1">
        <v>30</v>
      </c>
      <c r="BK492" s="1">
        <v>25</v>
      </c>
      <c r="BL492" s="1">
        <v>32</v>
      </c>
      <c r="BM492" s="1">
        <v>67</v>
      </c>
      <c r="BN492" s="1">
        <v>56</v>
      </c>
      <c r="BO492" s="1">
        <v>33</v>
      </c>
      <c r="BP492" s="1">
        <v>37</v>
      </c>
    </row>
    <row r="493" spans="1:68" x14ac:dyDescent="0.25">
      <c r="A493" s="1">
        <v>492</v>
      </c>
      <c r="B493" s="1">
        <v>45</v>
      </c>
      <c r="C493" s="1">
        <v>39</v>
      </c>
      <c r="D493" s="1">
        <v>33</v>
      </c>
      <c r="E493" s="1">
        <v>61</v>
      </c>
      <c r="F493" s="1">
        <v>51</v>
      </c>
      <c r="G493" s="1">
        <v>58</v>
      </c>
      <c r="H493" s="1">
        <v>36</v>
      </c>
      <c r="I493" s="1">
        <v>34</v>
      </c>
      <c r="J493" s="1">
        <v>44</v>
      </c>
      <c r="K493" s="1">
        <v>20</v>
      </c>
      <c r="L493" s="1">
        <v>34</v>
      </c>
      <c r="M493" s="1">
        <v>20</v>
      </c>
      <c r="N493" s="1">
        <v>48</v>
      </c>
      <c r="O493" s="1">
        <v>51</v>
      </c>
      <c r="P493" s="1">
        <v>58</v>
      </c>
      <c r="Q493" s="1">
        <v>53</v>
      </c>
      <c r="R493" s="1">
        <v>34</v>
      </c>
      <c r="S493" s="1">
        <v>50</v>
      </c>
      <c r="T493" s="1">
        <v>33</v>
      </c>
      <c r="U493" s="1">
        <v>49</v>
      </c>
      <c r="V493" s="1">
        <v>32</v>
      </c>
      <c r="W493" s="1">
        <v>55</v>
      </c>
      <c r="X493" s="1">
        <v>21</v>
      </c>
      <c r="Y493" s="1">
        <v>24</v>
      </c>
      <c r="Z493" s="1">
        <v>57</v>
      </c>
      <c r="AA493" s="1">
        <v>61</v>
      </c>
      <c r="AB493" s="1">
        <v>34</v>
      </c>
      <c r="AC493" s="1">
        <v>26</v>
      </c>
      <c r="AD493" s="1">
        <v>43</v>
      </c>
      <c r="AE493" s="1">
        <v>35</v>
      </c>
      <c r="AF493" s="1">
        <v>21</v>
      </c>
      <c r="AG493" s="1">
        <v>42</v>
      </c>
      <c r="AH493" s="1">
        <v>58</v>
      </c>
      <c r="AI493" s="1">
        <v>51</v>
      </c>
      <c r="AJ493" s="1">
        <v>54</v>
      </c>
      <c r="AK493" s="1">
        <v>29</v>
      </c>
      <c r="AL493" s="1">
        <v>47</v>
      </c>
      <c r="AM493" s="1">
        <v>39</v>
      </c>
      <c r="AN493" s="1">
        <v>40</v>
      </c>
      <c r="AO493" s="1">
        <v>42</v>
      </c>
      <c r="AP493" s="1">
        <v>26</v>
      </c>
      <c r="AQ493" s="1">
        <v>61</v>
      </c>
      <c r="AR493" s="1">
        <v>22</v>
      </c>
      <c r="AS493" s="1">
        <v>30</v>
      </c>
      <c r="AT493" s="1">
        <v>22</v>
      </c>
      <c r="AU493" s="1">
        <v>47</v>
      </c>
      <c r="AV493" s="1">
        <v>32</v>
      </c>
      <c r="AW493" s="1">
        <v>34</v>
      </c>
      <c r="AX493" s="1">
        <v>31</v>
      </c>
      <c r="AY493" s="1">
        <v>24</v>
      </c>
      <c r="AZ493" s="1">
        <v>25</v>
      </c>
      <c r="BA493" s="1">
        <v>55</v>
      </c>
      <c r="BB493" s="1">
        <v>48</v>
      </c>
      <c r="BC493" s="1">
        <v>51</v>
      </c>
      <c r="BD493" s="1">
        <v>23</v>
      </c>
      <c r="BE493" s="1">
        <v>45</v>
      </c>
      <c r="BF493" s="1">
        <v>23</v>
      </c>
      <c r="BG493" s="1">
        <v>25</v>
      </c>
      <c r="BH493" s="1">
        <v>42</v>
      </c>
      <c r="BI493" s="1">
        <v>46</v>
      </c>
      <c r="BJ493" s="1">
        <v>33</v>
      </c>
      <c r="BK493" s="1">
        <v>30</v>
      </c>
      <c r="BL493" s="1">
        <v>26</v>
      </c>
      <c r="BM493" s="1">
        <v>32</v>
      </c>
      <c r="BN493" s="1">
        <v>19</v>
      </c>
      <c r="BO493" s="1">
        <v>63</v>
      </c>
      <c r="BP493" s="1">
        <v>32</v>
      </c>
    </row>
    <row r="494" spans="1:68" x14ac:dyDescent="0.25">
      <c r="A494" s="1">
        <v>493</v>
      </c>
      <c r="B494" s="1">
        <v>49</v>
      </c>
      <c r="C494" s="1">
        <v>48</v>
      </c>
      <c r="D494" s="1">
        <v>35</v>
      </c>
      <c r="E494" s="1">
        <v>26</v>
      </c>
      <c r="F494" s="1">
        <v>25</v>
      </c>
      <c r="G494" s="1">
        <v>34</v>
      </c>
      <c r="H494" s="1">
        <v>24</v>
      </c>
      <c r="I494" s="1">
        <v>60</v>
      </c>
      <c r="J494" s="1">
        <v>53</v>
      </c>
      <c r="K494" s="1">
        <v>39</v>
      </c>
      <c r="L494" s="1">
        <v>19</v>
      </c>
      <c r="M494" s="1">
        <v>23</v>
      </c>
      <c r="N494" s="1">
        <v>56</v>
      </c>
      <c r="O494" s="1">
        <v>51</v>
      </c>
      <c r="P494" s="1">
        <v>41</v>
      </c>
      <c r="Q494" s="1">
        <v>68</v>
      </c>
      <c r="R494" s="1">
        <v>30</v>
      </c>
      <c r="S494" s="1">
        <v>44</v>
      </c>
      <c r="T494" s="1">
        <v>22</v>
      </c>
      <c r="U494" s="1">
        <v>28</v>
      </c>
      <c r="V494" s="1">
        <v>21</v>
      </c>
      <c r="W494" s="1">
        <v>28</v>
      </c>
      <c r="X494" s="1">
        <v>24</v>
      </c>
      <c r="Y494" s="1">
        <v>41</v>
      </c>
      <c r="Z494" s="1">
        <v>33</v>
      </c>
      <c r="AA494" s="1">
        <v>57</v>
      </c>
      <c r="AB494" s="1">
        <v>25</v>
      </c>
      <c r="AC494" s="1">
        <v>34</v>
      </c>
      <c r="AD494" s="1">
        <v>34</v>
      </c>
      <c r="AE494" s="1">
        <v>22</v>
      </c>
      <c r="AF494" s="1">
        <v>21</v>
      </c>
      <c r="AG494" s="1">
        <v>43</v>
      </c>
      <c r="AH494" s="1">
        <v>48</v>
      </c>
      <c r="AI494" s="1">
        <v>32</v>
      </c>
      <c r="AJ494" s="1">
        <v>46</v>
      </c>
      <c r="AK494" s="1">
        <v>49</v>
      </c>
      <c r="AL494" s="1">
        <v>35</v>
      </c>
      <c r="AM494" s="1">
        <v>37</v>
      </c>
      <c r="AN494" s="1">
        <v>63</v>
      </c>
      <c r="AO494" s="1">
        <v>30</v>
      </c>
      <c r="AP494" s="1">
        <v>21</v>
      </c>
      <c r="AQ494" s="1">
        <v>28</v>
      </c>
      <c r="AR494" s="1">
        <v>35</v>
      </c>
      <c r="AS494" s="1">
        <v>31</v>
      </c>
      <c r="AT494" s="1">
        <v>26</v>
      </c>
      <c r="AU494" s="1">
        <v>26</v>
      </c>
      <c r="AV494" s="1">
        <v>51</v>
      </c>
      <c r="AW494" s="1">
        <v>23</v>
      </c>
      <c r="AX494" s="1">
        <v>36</v>
      </c>
      <c r="AY494" s="1">
        <v>22</v>
      </c>
      <c r="AZ494" s="1">
        <v>28</v>
      </c>
      <c r="BA494" s="1">
        <v>36</v>
      </c>
      <c r="BB494" s="1">
        <v>44</v>
      </c>
      <c r="BC494" s="1">
        <v>33</v>
      </c>
      <c r="BD494" s="1">
        <v>50</v>
      </c>
      <c r="BE494" s="1">
        <v>41</v>
      </c>
      <c r="BF494" s="1">
        <v>48</v>
      </c>
      <c r="BG494" s="1">
        <v>27</v>
      </c>
      <c r="BH494" s="1">
        <v>27</v>
      </c>
      <c r="BI494" s="1">
        <v>41</v>
      </c>
      <c r="BJ494" s="1">
        <v>52</v>
      </c>
      <c r="BK494" s="1">
        <v>35</v>
      </c>
      <c r="BL494" s="1">
        <v>50</v>
      </c>
      <c r="BM494" s="1">
        <v>55</v>
      </c>
      <c r="BN494" s="1">
        <v>24</v>
      </c>
      <c r="BO494" s="1">
        <v>64</v>
      </c>
      <c r="BP494" s="1">
        <v>51</v>
      </c>
    </row>
    <row r="495" spans="1:68" x14ac:dyDescent="0.25">
      <c r="A495" s="1">
        <v>494</v>
      </c>
      <c r="B495" s="1">
        <v>26</v>
      </c>
      <c r="C495" s="1">
        <v>61</v>
      </c>
      <c r="D495" s="1">
        <v>27</v>
      </c>
      <c r="E495" s="1">
        <v>45</v>
      </c>
      <c r="F495" s="1">
        <v>28</v>
      </c>
      <c r="G495" s="1">
        <v>24</v>
      </c>
      <c r="H495" s="1">
        <v>33</v>
      </c>
      <c r="I495" s="1">
        <v>50</v>
      </c>
      <c r="J495" s="1">
        <v>32</v>
      </c>
      <c r="K495" s="1">
        <v>46</v>
      </c>
      <c r="L495" s="1">
        <v>26</v>
      </c>
      <c r="M495" s="1">
        <v>65</v>
      </c>
      <c r="N495" s="1">
        <v>45</v>
      </c>
      <c r="O495" s="1">
        <v>45</v>
      </c>
      <c r="P495" s="1">
        <v>33</v>
      </c>
      <c r="Q495" s="1">
        <v>19</v>
      </c>
      <c r="R495" s="1">
        <v>35</v>
      </c>
      <c r="S495" s="1">
        <v>27</v>
      </c>
      <c r="T495" s="1">
        <v>23</v>
      </c>
      <c r="U495" s="1">
        <v>33</v>
      </c>
      <c r="V495" s="1">
        <v>64</v>
      </c>
      <c r="W495" s="1">
        <v>53</v>
      </c>
      <c r="X495" s="1">
        <v>43</v>
      </c>
      <c r="Y495" s="1">
        <v>22</v>
      </c>
      <c r="Z495" s="1">
        <v>37</v>
      </c>
      <c r="AA495" s="1">
        <v>32</v>
      </c>
      <c r="AB495" s="1">
        <v>41</v>
      </c>
      <c r="AC495" s="1">
        <v>41</v>
      </c>
      <c r="AD495" s="1">
        <v>38</v>
      </c>
      <c r="AE495" s="1">
        <v>27</v>
      </c>
      <c r="AF495" s="1">
        <v>20</v>
      </c>
      <c r="AG495" s="1">
        <v>32</v>
      </c>
      <c r="AH495" s="1">
        <v>24</v>
      </c>
      <c r="AI495" s="1">
        <v>54</v>
      </c>
      <c r="AJ495" s="1">
        <v>46</v>
      </c>
      <c r="AK495" s="1">
        <v>49</v>
      </c>
      <c r="AL495" s="1">
        <v>31</v>
      </c>
      <c r="AM495" s="1">
        <v>37</v>
      </c>
      <c r="AN495" s="1">
        <v>52</v>
      </c>
      <c r="AO495" s="1">
        <v>67</v>
      </c>
      <c r="AP495" s="1">
        <v>23</v>
      </c>
      <c r="AQ495" s="1">
        <v>41</v>
      </c>
      <c r="AR495" s="1">
        <v>59</v>
      </c>
      <c r="AS495" s="1">
        <v>28</v>
      </c>
      <c r="AT495" s="1">
        <v>30</v>
      </c>
      <c r="AU495" s="1">
        <v>32</v>
      </c>
      <c r="AV495" s="1">
        <v>48</v>
      </c>
      <c r="AW495" s="1">
        <v>46</v>
      </c>
      <c r="AX495" s="1">
        <v>52</v>
      </c>
      <c r="AY495" s="1">
        <v>41</v>
      </c>
      <c r="AZ495" s="1">
        <v>40</v>
      </c>
      <c r="BA495" s="1">
        <v>37</v>
      </c>
      <c r="BB495" s="1">
        <v>32</v>
      </c>
      <c r="BC495" s="1">
        <v>28</v>
      </c>
      <c r="BD495" s="1">
        <v>32</v>
      </c>
      <c r="BE495" s="1">
        <v>63</v>
      </c>
      <c r="BF495" s="1">
        <v>32</v>
      </c>
      <c r="BG495" s="1">
        <v>36</v>
      </c>
      <c r="BH495" s="1">
        <v>56</v>
      </c>
      <c r="BI495" s="1">
        <v>60</v>
      </c>
      <c r="BJ495" s="1">
        <v>28</v>
      </c>
      <c r="BK495" s="1">
        <v>28</v>
      </c>
      <c r="BL495" s="1">
        <v>35</v>
      </c>
      <c r="BM495" s="1">
        <v>23</v>
      </c>
      <c r="BN495" s="1">
        <v>41</v>
      </c>
      <c r="BO495" s="1">
        <v>51</v>
      </c>
      <c r="BP495" s="1">
        <v>39</v>
      </c>
    </row>
    <row r="496" spans="1:68" x14ac:dyDescent="0.25">
      <c r="A496" s="1">
        <v>495</v>
      </c>
      <c r="B496" s="1">
        <v>33</v>
      </c>
      <c r="C496" s="1">
        <v>30</v>
      </c>
      <c r="D496" s="1">
        <v>26</v>
      </c>
      <c r="E496" s="1">
        <v>34</v>
      </c>
      <c r="F496" s="1">
        <v>33</v>
      </c>
      <c r="G496" s="1">
        <v>26</v>
      </c>
      <c r="H496" s="1">
        <v>36</v>
      </c>
      <c r="I496" s="1">
        <v>35</v>
      </c>
      <c r="J496" s="1">
        <v>36</v>
      </c>
      <c r="K496" s="1">
        <v>19</v>
      </c>
      <c r="L496" s="1">
        <v>49</v>
      </c>
      <c r="M496" s="1">
        <v>26</v>
      </c>
      <c r="N496" s="1">
        <v>38</v>
      </c>
      <c r="O496" s="1">
        <v>31</v>
      </c>
      <c r="P496" s="1">
        <v>24</v>
      </c>
      <c r="Q496" s="1">
        <v>51</v>
      </c>
      <c r="R496" s="1">
        <v>41</v>
      </c>
      <c r="S496" s="1">
        <v>24</v>
      </c>
      <c r="T496" s="1">
        <v>31</v>
      </c>
      <c r="U496" s="1">
        <v>43</v>
      </c>
      <c r="V496" s="1">
        <v>36</v>
      </c>
      <c r="W496" s="1">
        <v>36</v>
      </c>
      <c r="X496" s="1">
        <v>35</v>
      </c>
      <c r="Y496" s="1">
        <v>44</v>
      </c>
      <c r="Z496" s="1">
        <v>53</v>
      </c>
      <c r="AA496" s="1">
        <v>39</v>
      </c>
      <c r="AB496" s="1">
        <v>35</v>
      </c>
      <c r="AC496" s="1">
        <v>31</v>
      </c>
      <c r="AD496" s="1">
        <v>29</v>
      </c>
      <c r="AE496" s="1">
        <v>34</v>
      </c>
      <c r="AF496" s="1">
        <v>23</v>
      </c>
      <c r="AG496" s="1">
        <v>34</v>
      </c>
      <c r="AH496" s="1">
        <v>49</v>
      </c>
      <c r="AI496" s="1">
        <v>58</v>
      </c>
      <c r="AJ496" s="1">
        <v>35</v>
      </c>
      <c r="AK496" s="1">
        <v>35</v>
      </c>
      <c r="AL496" s="1">
        <v>46</v>
      </c>
      <c r="AM496" s="1">
        <v>32</v>
      </c>
      <c r="AN496" s="1">
        <v>40</v>
      </c>
      <c r="AO496" s="1">
        <v>40</v>
      </c>
      <c r="AP496" s="1">
        <v>58</v>
      </c>
      <c r="AQ496" s="1">
        <v>35</v>
      </c>
      <c r="AR496" s="1">
        <v>24</v>
      </c>
      <c r="AS496" s="1">
        <v>32</v>
      </c>
      <c r="AT496" s="1">
        <v>22</v>
      </c>
      <c r="AU496" s="1">
        <v>26</v>
      </c>
      <c r="AV496" s="1">
        <v>59</v>
      </c>
      <c r="AW496" s="1">
        <v>73</v>
      </c>
      <c r="AX496" s="1">
        <v>43</v>
      </c>
      <c r="AY496" s="1">
        <v>22</v>
      </c>
      <c r="AZ496" s="1">
        <v>20</v>
      </c>
      <c r="BA496" s="1">
        <v>61</v>
      </c>
      <c r="BB496" s="1">
        <v>42</v>
      </c>
      <c r="BC496" s="1">
        <v>24</v>
      </c>
      <c r="BD496" s="1">
        <v>35</v>
      </c>
      <c r="BE496" s="1">
        <v>28</v>
      </c>
      <c r="BF496" s="1">
        <v>34</v>
      </c>
      <c r="BG496" s="1">
        <v>34</v>
      </c>
      <c r="BH496" s="1">
        <v>34</v>
      </c>
      <c r="BI496" s="1">
        <v>21</v>
      </c>
      <c r="BJ496" s="1">
        <v>51</v>
      </c>
      <c r="BK496" s="1">
        <v>42</v>
      </c>
      <c r="BL496" s="1">
        <v>28</v>
      </c>
      <c r="BM496" s="1">
        <v>21</v>
      </c>
      <c r="BN496" s="1">
        <v>47</v>
      </c>
      <c r="BO496" s="1">
        <v>36</v>
      </c>
      <c r="BP496" s="1">
        <v>34</v>
      </c>
    </row>
    <row r="497" spans="1:68" x14ac:dyDescent="0.25">
      <c r="A497" s="1">
        <v>496</v>
      </c>
      <c r="B497" s="1">
        <v>35</v>
      </c>
      <c r="C497" s="1">
        <v>51</v>
      </c>
      <c r="D497" s="1">
        <v>44</v>
      </c>
      <c r="E497" s="1">
        <v>28</v>
      </c>
      <c r="F497" s="1">
        <v>67</v>
      </c>
      <c r="G497" s="1">
        <v>23</v>
      </c>
      <c r="H497" s="1">
        <v>43</v>
      </c>
      <c r="I497" s="1">
        <v>23</v>
      </c>
      <c r="J497" s="1">
        <v>25</v>
      </c>
      <c r="K497" s="1">
        <v>31</v>
      </c>
      <c r="L497" s="1">
        <v>39</v>
      </c>
      <c r="M497" s="1">
        <v>25</v>
      </c>
      <c r="N497" s="1">
        <v>69</v>
      </c>
      <c r="O497" s="1">
        <v>32</v>
      </c>
      <c r="P497" s="1">
        <v>27</v>
      </c>
      <c r="Q497" s="1">
        <v>49</v>
      </c>
      <c r="R497" s="1">
        <v>56</v>
      </c>
      <c r="S497" s="1">
        <v>37</v>
      </c>
      <c r="T497" s="1">
        <v>29</v>
      </c>
      <c r="U497" s="1">
        <v>32</v>
      </c>
      <c r="V497" s="1">
        <v>54</v>
      </c>
      <c r="W497" s="1">
        <v>35</v>
      </c>
      <c r="X497" s="1">
        <v>35</v>
      </c>
      <c r="Y497" s="1">
        <v>27</v>
      </c>
      <c r="Z497" s="1">
        <v>52</v>
      </c>
      <c r="AA497" s="1">
        <v>43</v>
      </c>
      <c r="AB497" s="1">
        <v>31</v>
      </c>
      <c r="AC497" s="1">
        <v>52</v>
      </c>
      <c r="AD497" s="1">
        <v>55</v>
      </c>
      <c r="AE497" s="1">
        <v>42</v>
      </c>
      <c r="AF497" s="1">
        <v>39</v>
      </c>
      <c r="AG497" s="1">
        <v>53</v>
      </c>
      <c r="AH497" s="1">
        <v>53</v>
      </c>
      <c r="AI497" s="1">
        <v>37</v>
      </c>
      <c r="AJ497" s="1">
        <v>48</v>
      </c>
      <c r="AK497" s="1">
        <v>30</v>
      </c>
      <c r="AL497" s="1">
        <v>54</v>
      </c>
      <c r="AM497" s="1">
        <v>53</v>
      </c>
      <c r="AN497" s="1">
        <v>52</v>
      </c>
      <c r="AO497" s="1">
        <v>39</v>
      </c>
      <c r="AP497" s="1">
        <v>24</v>
      </c>
      <c r="AQ497" s="1">
        <v>35</v>
      </c>
      <c r="AR497" s="1">
        <v>26</v>
      </c>
      <c r="AS497" s="1">
        <v>33</v>
      </c>
      <c r="AT497" s="1">
        <v>57</v>
      </c>
      <c r="AU497" s="1">
        <v>36</v>
      </c>
      <c r="AV497" s="1">
        <v>26</v>
      </c>
      <c r="AW497" s="1">
        <v>38</v>
      </c>
      <c r="AX497" s="1">
        <v>32</v>
      </c>
      <c r="AY497" s="1">
        <v>25</v>
      </c>
      <c r="AZ497" s="1">
        <v>44</v>
      </c>
      <c r="BA497" s="1">
        <v>29</v>
      </c>
      <c r="BB497" s="1">
        <v>49</v>
      </c>
      <c r="BC497" s="1">
        <v>37</v>
      </c>
      <c r="BD497" s="1">
        <v>52</v>
      </c>
      <c r="BE497" s="1">
        <v>45</v>
      </c>
      <c r="BF497" s="1">
        <v>36</v>
      </c>
      <c r="BG497" s="1">
        <v>50</v>
      </c>
      <c r="BH497" s="1">
        <v>29</v>
      </c>
      <c r="BI497" s="1">
        <v>22</v>
      </c>
      <c r="BJ497" s="1">
        <v>49</v>
      </c>
      <c r="BK497" s="1">
        <v>39</v>
      </c>
      <c r="BL497" s="1">
        <v>31</v>
      </c>
      <c r="BM497" s="1">
        <v>36</v>
      </c>
      <c r="BN497" s="1">
        <v>39</v>
      </c>
      <c r="BO497" s="1">
        <v>59</v>
      </c>
      <c r="BP497" s="1">
        <v>25</v>
      </c>
    </row>
    <row r="498" spans="1:68" x14ac:dyDescent="0.25">
      <c r="A498" s="1">
        <v>497</v>
      </c>
      <c r="B498" s="1">
        <v>48</v>
      </c>
      <c r="C498" s="1">
        <v>50</v>
      </c>
      <c r="D498" s="1">
        <v>45</v>
      </c>
      <c r="E498" s="1">
        <v>28</v>
      </c>
      <c r="F498" s="1">
        <v>32</v>
      </c>
      <c r="G498" s="1">
        <v>58</v>
      </c>
      <c r="H498" s="1">
        <v>29</v>
      </c>
      <c r="I498" s="1">
        <v>27</v>
      </c>
      <c r="J498" s="1">
        <v>56</v>
      </c>
      <c r="K498" s="1">
        <v>25</v>
      </c>
      <c r="L498" s="1">
        <v>49</v>
      </c>
      <c r="M498" s="1">
        <v>34</v>
      </c>
      <c r="N498" s="1">
        <v>31</v>
      </c>
      <c r="O498" s="1">
        <v>57</v>
      </c>
      <c r="P498" s="1">
        <v>43</v>
      </c>
      <c r="Q498" s="1">
        <v>30</v>
      </c>
      <c r="R498" s="1">
        <v>59</v>
      </c>
      <c r="S498" s="1">
        <v>23</v>
      </c>
      <c r="T498" s="1">
        <v>28</v>
      </c>
      <c r="U498" s="1">
        <v>34</v>
      </c>
      <c r="V498" s="1">
        <v>44</v>
      </c>
      <c r="W498" s="1">
        <v>38</v>
      </c>
      <c r="X498" s="1">
        <v>37</v>
      </c>
      <c r="Y498" s="1">
        <v>23</v>
      </c>
      <c r="Z498" s="1">
        <v>38</v>
      </c>
      <c r="AA498" s="1">
        <v>42</v>
      </c>
      <c r="AB498" s="1">
        <v>47</v>
      </c>
      <c r="AC498" s="1">
        <v>34</v>
      </c>
      <c r="AD498" s="1">
        <v>37</v>
      </c>
      <c r="AE498" s="1">
        <v>51</v>
      </c>
      <c r="AF498" s="1">
        <v>21</v>
      </c>
      <c r="AG498" s="1">
        <v>25</v>
      </c>
      <c r="AH498" s="1">
        <v>23</v>
      </c>
      <c r="AI498" s="1">
        <v>26</v>
      </c>
      <c r="AJ498" s="1">
        <v>36</v>
      </c>
      <c r="AK498" s="1">
        <v>34</v>
      </c>
      <c r="AL498" s="1">
        <v>38</v>
      </c>
      <c r="AM498" s="1">
        <v>29</v>
      </c>
      <c r="AN498" s="1">
        <v>59</v>
      </c>
      <c r="AO498" s="1">
        <v>49</v>
      </c>
      <c r="AP498" s="1">
        <v>50</v>
      </c>
      <c r="AQ498" s="1">
        <v>30</v>
      </c>
      <c r="AR498" s="1">
        <v>39</v>
      </c>
      <c r="AS498" s="1">
        <v>48</v>
      </c>
      <c r="AT498" s="1">
        <v>20</v>
      </c>
      <c r="AU498" s="1">
        <v>43</v>
      </c>
      <c r="AV498" s="1">
        <v>50</v>
      </c>
      <c r="AW498" s="1">
        <v>36</v>
      </c>
      <c r="AX498" s="1">
        <v>50</v>
      </c>
      <c r="AY498" s="1">
        <v>42</v>
      </c>
      <c r="AZ498" s="1">
        <v>32</v>
      </c>
      <c r="BA498" s="1">
        <v>59</v>
      </c>
      <c r="BB498" s="1">
        <v>32</v>
      </c>
      <c r="BC498" s="1">
        <v>28</v>
      </c>
      <c r="BD498" s="1">
        <v>59</v>
      </c>
      <c r="BE498" s="1">
        <v>35</v>
      </c>
      <c r="BF498" s="1">
        <v>68</v>
      </c>
      <c r="BG498" s="1">
        <v>28</v>
      </c>
      <c r="BH498" s="1">
        <v>26</v>
      </c>
      <c r="BI498" s="1">
        <v>33</v>
      </c>
      <c r="BJ498" s="1">
        <v>62</v>
      </c>
      <c r="BK498" s="1">
        <v>21</v>
      </c>
      <c r="BL498" s="1">
        <v>34</v>
      </c>
      <c r="BM498" s="1">
        <v>43</v>
      </c>
      <c r="BN498" s="1">
        <v>20</v>
      </c>
      <c r="BO498" s="1">
        <v>58</v>
      </c>
      <c r="BP498" s="1">
        <v>38</v>
      </c>
    </row>
    <row r="499" spans="1:68" x14ac:dyDescent="0.25">
      <c r="A499" s="1">
        <v>498</v>
      </c>
      <c r="B499" s="1">
        <v>51</v>
      </c>
      <c r="C499" s="1">
        <v>46</v>
      </c>
      <c r="D499" s="1">
        <v>23</v>
      </c>
      <c r="E499" s="1">
        <v>37</v>
      </c>
      <c r="F499" s="1">
        <v>55</v>
      </c>
      <c r="G499" s="1">
        <v>31</v>
      </c>
      <c r="H499" s="1">
        <v>57</v>
      </c>
      <c r="I499" s="1">
        <v>21</v>
      </c>
      <c r="J499" s="1">
        <v>65</v>
      </c>
      <c r="K499" s="1">
        <v>29</v>
      </c>
      <c r="L499" s="1">
        <v>30</v>
      </c>
      <c r="M499" s="1">
        <v>35</v>
      </c>
      <c r="N499" s="1">
        <v>37</v>
      </c>
      <c r="O499" s="1">
        <v>61</v>
      </c>
      <c r="P499" s="1">
        <v>28</v>
      </c>
      <c r="Q499" s="1">
        <v>65</v>
      </c>
      <c r="R499" s="1">
        <v>62</v>
      </c>
      <c r="S499" s="1">
        <v>35</v>
      </c>
      <c r="T499" s="1">
        <v>23</v>
      </c>
      <c r="U499" s="1">
        <v>60</v>
      </c>
      <c r="V499" s="1">
        <v>28</v>
      </c>
      <c r="W499" s="1">
        <v>35</v>
      </c>
      <c r="X499" s="1">
        <v>36</v>
      </c>
      <c r="Y499" s="1">
        <v>33</v>
      </c>
      <c r="Z499" s="1">
        <v>22</v>
      </c>
      <c r="AA499" s="1">
        <v>36</v>
      </c>
      <c r="AB499" s="1">
        <v>36</v>
      </c>
      <c r="AC499" s="1">
        <v>52</v>
      </c>
      <c r="AD499" s="1">
        <v>23</v>
      </c>
      <c r="AE499" s="1">
        <v>38</v>
      </c>
      <c r="AF499" s="1">
        <v>44</v>
      </c>
      <c r="AG499" s="1">
        <v>39</v>
      </c>
      <c r="AH499" s="1">
        <v>30</v>
      </c>
      <c r="AI499" s="1">
        <v>42</v>
      </c>
      <c r="AJ499" s="1">
        <v>29</v>
      </c>
      <c r="AK499" s="1">
        <v>33</v>
      </c>
      <c r="AL499" s="1">
        <v>35</v>
      </c>
      <c r="AM499" s="1">
        <v>35</v>
      </c>
      <c r="AN499" s="1">
        <v>36</v>
      </c>
      <c r="AO499" s="1">
        <v>38</v>
      </c>
      <c r="AP499" s="1">
        <v>70</v>
      </c>
      <c r="AQ499" s="1">
        <v>27</v>
      </c>
      <c r="AR499" s="1">
        <v>31</v>
      </c>
      <c r="AS499" s="1">
        <v>56</v>
      </c>
      <c r="AT499" s="1">
        <v>35</v>
      </c>
      <c r="AU499" s="1">
        <v>22</v>
      </c>
      <c r="AV499" s="1">
        <v>26</v>
      </c>
      <c r="AW499" s="1">
        <v>40</v>
      </c>
      <c r="AX499" s="1">
        <v>37</v>
      </c>
      <c r="AY499" s="1">
        <v>39</v>
      </c>
      <c r="AZ499" s="1">
        <v>20</v>
      </c>
      <c r="BA499" s="1">
        <v>36</v>
      </c>
      <c r="BB499" s="1">
        <v>21</v>
      </c>
      <c r="BC499" s="1">
        <v>48</v>
      </c>
      <c r="BD499" s="1">
        <v>39</v>
      </c>
      <c r="BE499" s="1">
        <v>26</v>
      </c>
      <c r="BF499" s="1">
        <v>41</v>
      </c>
      <c r="BG499" s="1">
        <v>25</v>
      </c>
      <c r="BH499" s="1">
        <v>43</v>
      </c>
      <c r="BI499" s="1">
        <v>61</v>
      </c>
      <c r="BJ499" s="1">
        <v>21</v>
      </c>
      <c r="BK499" s="1">
        <v>52</v>
      </c>
      <c r="BL499" s="1">
        <v>51</v>
      </c>
      <c r="BM499" s="1">
        <v>51</v>
      </c>
      <c r="BN499" s="1">
        <v>39</v>
      </c>
      <c r="BO499" s="1">
        <v>25</v>
      </c>
      <c r="BP499" s="1">
        <v>22</v>
      </c>
    </row>
    <row r="500" spans="1:68" x14ac:dyDescent="0.25">
      <c r="A500" s="1">
        <v>499</v>
      </c>
      <c r="B500" s="1">
        <v>38</v>
      </c>
      <c r="C500" s="1">
        <v>24</v>
      </c>
      <c r="D500" s="1">
        <v>30</v>
      </c>
      <c r="E500" s="1">
        <v>34</v>
      </c>
      <c r="F500" s="1">
        <v>23</v>
      </c>
      <c r="G500" s="1">
        <v>23</v>
      </c>
      <c r="H500" s="1">
        <v>43</v>
      </c>
      <c r="I500" s="1">
        <v>25</v>
      </c>
      <c r="J500" s="1">
        <v>42</v>
      </c>
      <c r="K500" s="1">
        <v>38</v>
      </c>
      <c r="L500" s="1">
        <v>45</v>
      </c>
      <c r="M500" s="1">
        <v>30</v>
      </c>
      <c r="N500" s="1">
        <v>50</v>
      </c>
      <c r="O500" s="1">
        <v>38</v>
      </c>
      <c r="P500" s="1">
        <v>37</v>
      </c>
      <c r="Q500" s="1">
        <v>35</v>
      </c>
      <c r="R500" s="1">
        <v>29</v>
      </c>
      <c r="S500" s="1">
        <v>51</v>
      </c>
      <c r="T500" s="1">
        <v>27</v>
      </c>
      <c r="U500" s="1">
        <v>42</v>
      </c>
      <c r="V500" s="1">
        <v>42</v>
      </c>
      <c r="W500" s="1">
        <v>34</v>
      </c>
      <c r="X500" s="1">
        <v>39</v>
      </c>
      <c r="Y500" s="1">
        <v>39</v>
      </c>
      <c r="Z500" s="1">
        <v>24</v>
      </c>
      <c r="AA500" s="1">
        <v>28</v>
      </c>
      <c r="AB500" s="1">
        <v>54</v>
      </c>
      <c r="AC500" s="1">
        <v>43</v>
      </c>
      <c r="AD500" s="1">
        <v>62</v>
      </c>
      <c r="AE500" s="1">
        <v>34</v>
      </c>
      <c r="AF500" s="1">
        <v>52</v>
      </c>
      <c r="AG500" s="1">
        <v>56</v>
      </c>
      <c r="AH500" s="1">
        <v>20</v>
      </c>
      <c r="AI500" s="1">
        <v>21</v>
      </c>
      <c r="AJ500" s="1">
        <v>38</v>
      </c>
      <c r="AK500" s="1">
        <v>40</v>
      </c>
      <c r="AL500" s="1">
        <v>49</v>
      </c>
      <c r="AM500" s="1">
        <v>53</v>
      </c>
      <c r="AN500" s="1">
        <v>30</v>
      </c>
      <c r="AO500" s="1">
        <v>55</v>
      </c>
      <c r="AP500" s="1">
        <v>29</v>
      </c>
      <c r="AQ500" s="1">
        <v>33</v>
      </c>
      <c r="AR500" s="1">
        <v>54</v>
      </c>
      <c r="AS500" s="1">
        <v>27</v>
      </c>
      <c r="AT500" s="1">
        <v>33</v>
      </c>
      <c r="AU500" s="1">
        <v>43</v>
      </c>
      <c r="AV500" s="1">
        <v>24</v>
      </c>
      <c r="AW500" s="1">
        <v>36</v>
      </c>
      <c r="AX500" s="1">
        <v>40</v>
      </c>
      <c r="AY500" s="1">
        <v>30</v>
      </c>
      <c r="AZ500" s="1">
        <v>43</v>
      </c>
      <c r="BA500" s="1">
        <v>34</v>
      </c>
      <c r="BB500" s="1">
        <v>25</v>
      </c>
      <c r="BC500" s="1">
        <v>40</v>
      </c>
      <c r="BD500" s="1">
        <v>32</v>
      </c>
      <c r="BE500" s="1">
        <v>48</v>
      </c>
      <c r="BF500" s="1">
        <v>54</v>
      </c>
      <c r="BG500" s="1">
        <v>35</v>
      </c>
      <c r="BH500" s="1">
        <v>51</v>
      </c>
      <c r="BI500" s="1">
        <v>66</v>
      </c>
      <c r="BJ500" s="1">
        <v>24</v>
      </c>
      <c r="BK500" s="1">
        <v>45</v>
      </c>
      <c r="BL500" s="1">
        <v>54</v>
      </c>
      <c r="BM500" s="1">
        <v>45</v>
      </c>
      <c r="BN500" s="1">
        <v>21</v>
      </c>
      <c r="BO500" s="1">
        <v>28</v>
      </c>
      <c r="BP500" s="1">
        <v>56</v>
      </c>
    </row>
    <row r="501" spans="1:68" x14ac:dyDescent="0.25">
      <c r="A501" s="1">
        <v>500</v>
      </c>
      <c r="B501" s="1">
        <v>38</v>
      </c>
      <c r="C501" s="1">
        <v>27</v>
      </c>
      <c r="D501" s="1">
        <v>31</v>
      </c>
      <c r="E501" s="1">
        <v>35</v>
      </c>
      <c r="F501" s="1">
        <v>42</v>
      </c>
      <c r="G501" s="1">
        <v>57</v>
      </c>
      <c r="H501" s="1">
        <v>21</v>
      </c>
      <c r="I501" s="1">
        <v>43</v>
      </c>
      <c r="J501" s="1">
        <v>27</v>
      </c>
      <c r="K501" s="1">
        <v>30</v>
      </c>
      <c r="L501" s="1">
        <v>37</v>
      </c>
      <c r="M501" s="1">
        <v>22</v>
      </c>
      <c r="N501" s="1">
        <v>47</v>
      </c>
      <c r="O501" s="1">
        <v>32</v>
      </c>
      <c r="P501" s="1">
        <v>56</v>
      </c>
      <c r="Q501" s="1">
        <v>27</v>
      </c>
      <c r="R501" s="1">
        <v>40</v>
      </c>
      <c r="S501" s="1">
        <v>56</v>
      </c>
      <c r="T501" s="1">
        <v>51</v>
      </c>
      <c r="U501" s="1">
        <v>48</v>
      </c>
      <c r="V501" s="1">
        <v>45</v>
      </c>
      <c r="W501" s="1">
        <v>24</v>
      </c>
      <c r="X501" s="1">
        <v>60</v>
      </c>
      <c r="Y501" s="1">
        <v>44</v>
      </c>
      <c r="Z501" s="1">
        <v>58</v>
      </c>
      <c r="AA501" s="1">
        <v>25</v>
      </c>
      <c r="AB501" s="1">
        <v>22</v>
      </c>
      <c r="AC501" s="1">
        <v>57</v>
      </c>
      <c r="AD501" s="1">
        <v>52</v>
      </c>
      <c r="AE501" s="1">
        <v>23</v>
      </c>
      <c r="AF501" s="1">
        <v>46</v>
      </c>
      <c r="AG501" s="1">
        <v>43</v>
      </c>
      <c r="AH501" s="1">
        <v>36</v>
      </c>
      <c r="AI501" s="1">
        <v>34</v>
      </c>
      <c r="AJ501" s="1">
        <v>35</v>
      </c>
      <c r="AK501" s="1">
        <v>35</v>
      </c>
      <c r="AL501" s="1">
        <v>51</v>
      </c>
      <c r="AM501" s="1">
        <v>32</v>
      </c>
      <c r="AN501" s="1">
        <v>31</v>
      </c>
      <c r="AO501" s="1">
        <v>38</v>
      </c>
      <c r="AP501" s="1">
        <v>32</v>
      </c>
      <c r="AQ501" s="1">
        <v>25</v>
      </c>
      <c r="AR501" s="1">
        <v>41</v>
      </c>
      <c r="AS501" s="1">
        <v>28</v>
      </c>
      <c r="AT501" s="1">
        <v>25</v>
      </c>
      <c r="AU501" s="1">
        <v>47</v>
      </c>
      <c r="AV501" s="1">
        <v>32</v>
      </c>
      <c r="AW501" s="1">
        <v>45</v>
      </c>
      <c r="AX501" s="1">
        <v>62</v>
      </c>
      <c r="AY501" s="1">
        <v>21</v>
      </c>
      <c r="AZ501" s="1">
        <v>21</v>
      </c>
      <c r="BA501" s="1">
        <v>25</v>
      </c>
      <c r="BB501" s="1">
        <v>29</v>
      </c>
      <c r="BC501" s="1">
        <v>50</v>
      </c>
      <c r="BD501" s="1">
        <v>29</v>
      </c>
      <c r="BE501" s="1">
        <v>43</v>
      </c>
      <c r="BF501" s="1">
        <v>47</v>
      </c>
      <c r="BG501" s="1">
        <v>24</v>
      </c>
      <c r="BH501" s="1">
        <v>50</v>
      </c>
      <c r="BI501" s="1">
        <v>39</v>
      </c>
      <c r="BJ501" s="1">
        <v>40</v>
      </c>
      <c r="BK501" s="1">
        <v>31</v>
      </c>
      <c r="BL501" s="1">
        <v>29</v>
      </c>
      <c r="BM501" s="1">
        <v>28</v>
      </c>
      <c r="BN501" s="1">
        <v>64</v>
      </c>
      <c r="BO501" s="1">
        <v>37</v>
      </c>
      <c r="BP501" s="1">
        <v>50</v>
      </c>
    </row>
    <row r="502" spans="1:68" x14ac:dyDescent="0.25">
      <c r="A502" s="1">
        <v>501</v>
      </c>
      <c r="B502" s="1">
        <v>20</v>
      </c>
      <c r="C502" s="1">
        <v>33</v>
      </c>
      <c r="D502" s="1">
        <v>35</v>
      </c>
      <c r="E502" s="1">
        <v>27</v>
      </c>
      <c r="F502" s="1">
        <v>33</v>
      </c>
      <c r="G502" s="1">
        <v>29</v>
      </c>
      <c r="H502" s="1">
        <v>26</v>
      </c>
      <c r="I502" s="1">
        <v>64</v>
      </c>
      <c r="J502" s="1">
        <v>50</v>
      </c>
      <c r="K502" s="1">
        <v>36</v>
      </c>
      <c r="L502" s="1">
        <v>54</v>
      </c>
      <c r="M502" s="1">
        <v>23</v>
      </c>
      <c r="N502" s="1">
        <v>35</v>
      </c>
      <c r="O502" s="1">
        <v>28</v>
      </c>
      <c r="P502" s="1">
        <v>60</v>
      </c>
      <c r="Q502" s="1">
        <v>47</v>
      </c>
      <c r="R502" s="1">
        <v>56</v>
      </c>
      <c r="S502" s="1">
        <v>45</v>
      </c>
      <c r="T502" s="1">
        <v>64</v>
      </c>
      <c r="U502" s="1">
        <v>37</v>
      </c>
      <c r="V502" s="1">
        <v>38</v>
      </c>
      <c r="W502" s="1">
        <v>32</v>
      </c>
      <c r="X502" s="1">
        <v>54</v>
      </c>
      <c r="Y502" s="1">
        <v>22</v>
      </c>
      <c r="Z502" s="1">
        <v>22</v>
      </c>
      <c r="AA502" s="1">
        <v>57</v>
      </c>
      <c r="AB502" s="1">
        <v>43</v>
      </c>
      <c r="AC502" s="1">
        <v>38</v>
      </c>
      <c r="AD502" s="1">
        <v>19</v>
      </c>
      <c r="AE502" s="1">
        <v>20</v>
      </c>
      <c r="AF502" s="1">
        <v>29</v>
      </c>
      <c r="AG502" s="1">
        <v>28</v>
      </c>
      <c r="AH502" s="1">
        <v>34</v>
      </c>
      <c r="AI502" s="1">
        <v>44</v>
      </c>
      <c r="AJ502" s="1">
        <v>26</v>
      </c>
      <c r="AK502" s="1">
        <v>33</v>
      </c>
      <c r="AL502" s="1">
        <v>26</v>
      </c>
      <c r="AM502" s="1">
        <v>21</v>
      </c>
      <c r="AN502" s="1">
        <v>62</v>
      </c>
      <c r="AO502" s="1">
        <v>45</v>
      </c>
      <c r="AP502" s="1">
        <v>56</v>
      </c>
      <c r="AQ502" s="1">
        <v>41</v>
      </c>
      <c r="AR502" s="1">
        <v>26</v>
      </c>
      <c r="AS502" s="1">
        <v>26</v>
      </c>
      <c r="AT502" s="1">
        <v>32</v>
      </c>
      <c r="AU502" s="1">
        <v>24</v>
      </c>
      <c r="AV502" s="1">
        <v>45</v>
      </c>
      <c r="AW502" s="1">
        <v>50</v>
      </c>
      <c r="AX502" s="1">
        <v>19</v>
      </c>
      <c r="AY502" s="1">
        <v>38</v>
      </c>
      <c r="AZ502" s="1">
        <v>38</v>
      </c>
      <c r="BA502" s="1">
        <v>30</v>
      </c>
      <c r="BB502" s="1">
        <v>37</v>
      </c>
      <c r="BC502" s="1">
        <v>60</v>
      </c>
      <c r="BD502" s="1">
        <v>28</v>
      </c>
      <c r="BE502" s="1">
        <v>27</v>
      </c>
      <c r="BF502" s="1">
        <v>41</v>
      </c>
      <c r="BG502" s="1">
        <v>44</v>
      </c>
      <c r="BH502" s="1">
        <v>26</v>
      </c>
      <c r="BI502" s="1">
        <v>35</v>
      </c>
      <c r="BJ502" s="1">
        <v>22</v>
      </c>
      <c r="BK502" s="1">
        <v>46</v>
      </c>
      <c r="BL502" s="1">
        <v>33</v>
      </c>
      <c r="BM502" s="1">
        <v>32</v>
      </c>
      <c r="BN502" s="1">
        <v>35</v>
      </c>
      <c r="BO502" s="1">
        <v>48</v>
      </c>
      <c r="BP502" s="1">
        <v>54</v>
      </c>
    </row>
    <row r="503" spans="1:68" x14ac:dyDescent="0.25">
      <c r="A503" s="1">
        <v>502</v>
      </c>
      <c r="B503" s="1">
        <v>44</v>
      </c>
      <c r="C503" s="1">
        <v>24</v>
      </c>
      <c r="D503" s="1">
        <v>41</v>
      </c>
      <c r="E503" s="1">
        <v>21</v>
      </c>
      <c r="F503" s="1">
        <v>24</v>
      </c>
      <c r="G503" s="1">
        <v>38</v>
      </c>
      <c r="H503" s="1">
        <v>61</v>
      </c>
      <c r="I503" s="1">
        <v>64</v>
      </c>
      <c r="J503" s="1">
        <v>20</v>
      </c>
      <c r="K503" s="1">
        <v>24</v>
      </c>
      <c r="L503" s="1">
        <v>49</v>
      </c>
      <c r="M503" s="1">
        <v>27</v>
      </c>
      <c r="N503" s="1">
        <v>36</v>
      </c>
      <c r="O503" s="1">
        <v>32</v>
      </c>
      <c r="P503" s="1">
        <v>38</v>
      </c>
      <c r="Q503" s="1">
        <v>24</v>
      </c>
      <c r="R503" s="1">
        <v>51</v>
      </c>
      <c r="S503" s="1">
        <v>47</v>
      </c>
      <c r="T503" s="1">
        <v>35</v>
      </c>
      <c r="U503" s="1">
        <v>32</v>
      </c>
      <c r="V503" s="1">
        <v>59</v>
      </c>
      <c r="W503" s="1">
        <v>24</v>
      </c>
      <c r="X503" s="1">
        <v>43</v>
      </c>
      <c r="Y503" s="1">
        <v>39</v>
      </c>
      <c r="Z503" s="1">
        <v>39</v>
      </c>
      <c r="AA503" s="1">
        <v>24</v>
      </c>
      <c r="AB503" s="1">
        <v>29</v>
      </c>
      <c r="AC503" s="1">
        <v>59</v>
      </c>
      <c r="AD503" s="1">
        <v>57</v>
      </c>
      <c r="AE503" s="1">
        <v>26</v>
      </c>
      <c r="AF503" s="1">
        <v>46</v>
      </c>
      <c r="AG503" s="1">
        <v>47</v>
      </c>
      <c r="AH503" s="1">
        <v>30</v>
      </c>
      <c r="AI503" s="1">
        <v>49</v>
      </c>
      <c r="AJ503" s="1">
        <v>44</v>
      </c>
      <c r="AK503" s="1">
        <v>20</v>
      </c>
      <c r="AL503" s="1">
        <v>35</v>
      </c>
      <c r="AM503" s="1">
        <v>42</v>
      </c>
      <c r="AN503" s="1">
        <v>25</v>
      </c>
      <c r="AO503" s="1">
        <v>57</v>
      </c>
      <c r="AP503" s="1">
        <v>33</v>
      </c>
      <c r="AQ503" s="1">
        <v>34</v>
      </c>
      <c r="AR503" s="1">
        <v>56</v>
      </c>
      <c r="AS503" s="1">
        <v>26</v>
      </c>
      <c r="AT503" s="1">
        <v>22</v>
      </c>
      <c r="AU503" s="1">
        <v>44</v>
      </c>
      <c r="AV503" s="1">
        <v>29</v>
      </c>
      <c r="AW503" s="1">
        <v>36</v>
      </c>
      <c r="AX503" s="1">
        <v>46</v>
      </c>
      <c r="AY503" s="1">
        <v>57</v>
      </c>
      <c r="AZ503" s="1">
        <v>33</v>
      </c>
      <c r="BA503" s="1">
        <v>51</v>
      </c>
      <c r="BB503" s="1">
        <v>25</v>
      </c>
      <c r="BC503" s="1">
        <v>61</v>
      </c>
      <c r="BD503" s="1">
        <v>47</v>
      </c>
      <c r="BE503" s="1">
        <v>45</v>
      </c>
      <c r="BF503" s="1">
        <v>27</v>
      </c>
      <c r="BG503" s="1">
        <v>33</v>
      </c>
      <c r="BH503" s="1">
        <v>27</v>
      </c>
      <c r="BI503" s="1">
        <v>55</v>
      </c>
      <c r="BJ503" s="1">
        <v>50</v>
      </c>
      <c r="BK503" s="1">
        <v>45</v>
      </c>
      <c r="BL503" s="1">
        <v>32</v>
      </c>
      <c r="BM503" s="1">
        <v>37</v>
      </c>
      <c r="BN503" s="1">
        <v>53</v>
      </c>
      <c r="BO503" s="1">
        <v>50</v>
      </c>
      <c r="BP503" s="1">
        <v>40</v>
      </c>
    </row>
    <row r="504" spans="1:68" x14ac:dyDescent="0.25">
      <c r="A504" s="1">
        <v>503</v>
      </c>
      <c r="B504" s="1">
        <v>43</v>
      </c>
      <c r="C504" s="1">
        <v>29</v>
      </c>
      <c r="D504" s="1">
        <v>31</v>
      </c>
      <c r="E504" s="1">
        <v>49</v>
      </c>
      <c r="F504" s="1">
        <v>40</v>
      </c>
      <c r="G504" s="1">
        <v>69</v>
      </c>
      <c r="H504" s="1">
        <v>59</v>
      </c>
      <c r="I504" s="1">
        <v>40</v>
      </c>
      <c r="J504" s="1">
        <v>33</v>
      </c>
      <c r="K504" s="1">
        <v>28</v>
      </c>
      <c r="L504" s="1">
        <v>25</v>
      </c>
      <c r="M504" s="1">
        <v>24</v>
      </c>
      <c r="N504" s="1">
        <v>43</v>
      </c>
      <c r="O504" s="1">
        <v>29</v>
      </c>
      <c r="P504" s="1">
        <v>57</v>
      </c>
      <c r="Q504" s="1">
        <v>57</v>
      </c>
      <c r="R504" s="1">
        <v>39</v>
      </c>
      <c r="S504" s="1">
        <v>52</v>
      </c>
      <c r="T504" s="1">
        <v>35</v>
      </c>
      <c r="U504" s="1">
        <v>42</v>
      </c>
      <c r="V504" s="1">
        <v>65</v>
      </c>
      <c r="W504" s="1">
        <v>69</v>
      </c>
      <c r="X504" s="1">
        <v>52</v>
      </c>
      <c r="Y504" s="1">
        <v>50</v>
      </c>
      <c r="Z504" s="1">
        <v>37</v>
      </c>
      <c r="AA504" s="1">
        <v>53</v>
      </c>
      <c r="AB504" s="1">
        <v>29</v>
      </c>
      <c r="AC504" s="1">
        <v>44</v>
      </c>
      <c r="AD504" s="1">
        <v>55</v>
      </c>
      <c r="AE504" s="1">
        <v>54</v>
      </c>
      <c r="AF504" s="1">
        <v>55</v>
      </c>
      <c r="AG504" s="1">
        <v>34</v>
      </c>
      <c r="AH504" s="1">
        <v>27</v>
      </c>
      <c r="AI504" s="1">
        <v>20</v>
      </c>
      <c r="AJ504" s="1">
        <v>44</v>
      </c>
      <c r="AK504" s="1">
        <v>25</v>
      </c>
      <c r="AL504" s="1">
        <v>32</v>
      </c>
      <c r="AM504" s="1">
        <v>47</v>
      </c>
      <c r="AN504" s="1">
        <v>23</v>
      </c>
      <c r="AO504" s="1">
        <v>23</v>
      </c>
      <c r="AP504" s="1">
        <v>47</v>
      </c>
      <c r="AQ504" s="1">
        <v>21</v>
      </c>
      <c r="AR504" s="1">
        <v>33</v>
      </c>
      <c r="AS504" s="1">
        <v>24</v>
      </c>
      <c r="AT504" s="1">
        <v>34</v>
      </c>
      <c r="AU504" s="1">
        <v>35</v>
      </c>
      <c r="AV504" s="1">
        <v>45</v>
      </c>
      <c r="AW504" s="1">
        <v>42</v>
      </c>
      <c r="AX504" s="1">
        <v>20</v>
      </c>
      <c r="AY504" s="1">
        <v>51</v>
      </c>
      <c r="AZ504" s="1">
        <v>25</v>
      </c>
      <c r="BA504" s="1">
        <v>52</v>
      </c>
      <c r="BB504" s="1">
        <v>22</v>
      </c>
      <c r="BC504" s="1">
        <v>38</v>
      </c>
      <c r="BD504" s="1">
        <v>43</v>
      </c>
      <c r="BE504" s="1">
        <v>33</v>
      </c>
      <c r="BF504" s="1">
        <v>46</v>
      </c>
      <c r="BG504" s="1">
        <v>26</v>
      </c>
      <c r="BH504" s="1">
        <v>34</v>
      </c>
      <c r="BI504" s="1">
        <v>37</v>
      </c>
      <c r="BJ504" s="1">
        <v>33</v>
      </c>
      <c r="BK504" s="1">
        <v>58</v>
      </c>
      <c r="BL504" s="1">
        <v>37</v>
      </c>
      <c r="BM504" s="1">
        <v>26</v>
      </c>
      <c r="BN504" s="1">
        <v>21</v>
      </c>
      <c r="BO504" s="1">
        <v>49</v>
      </c>
      <c r="BP504" s="1">
        <v>44</v>
      </c>
    </row>
    <row r="505" spans="1:68" x14ac:dyDescent="0.25">
      <c r="A505" s="1">
        <v>504</v>
      </c>
      <c r="B505" s="1">
        <v>34</v>
      </c>
      <c r="C505" s="1">
        <v>55</v>
      </c>
      <c r="D505" s="1">
        <v>36</v>
      </c>
      <c r="E505" s="1">
        <v>55</v>
      </c>
      <c r="F505" s="1">
        <v>22</v>
      </c>
      <c r="G505" s="1">
        <v>53</v>
      </c>
      <c r="H505" s="1">
        <v>54</v>
      </c>
      <c r="I505" s="1">
        <v>31</v>
      </c>
      <c r="J505" s="1">
        <v>34</v>
      </c>
      <c r="K505" s="1">
        <v>38</v>
      </c>
      <c r="L505" s="1">
        <v>23</v>
      </c>
      <c r="M505" s="1">
        <v>38</v>
      </c>
      <c r="N505" s="1">
        <v>26</v>
      </c>
      <c r="O505" s="1">
        <v>28</v>
      </c>
      <c r="P505" s="1">
        <v>26</v>
      </c>
      <c r="Q505" s="1">
        <v>24</v>
      </c>
      <c r="R505" s="1">
        <v>50</v>
      </c>
      <c r="S505" s="1">
        <v>43</v>
      </c>
      <c r="T505" s="1">
        <v>54</v>
      </c>
      <c r="U505" s="1">
        <v>34</v>
      </c>
      <c r="V505" s="1">
        <v>52</v>
      </c>
      <c r="W505" s="1">
        <v>36</v>
      </c>
      <c r="X505" s="1">
        <v>43</v>
      </c>
      <c r="Y505" s="1">
        <v>33</v>
      </c>
      <c r="Z505" s="1">
        <v>48</v>
      </c>
      <c r="AA505" s="1">
        <v>67</v>
      </c>
      <c r="AB505" s="1">
        <v>23</v>
      </c>
      <c r="AC505" s="1">
        <v>20</v>
      </c>
      <c r="AD505" s="1">
        <v>46</v>
      </c>
      <c r="AE505" s="1">
        <v>22</v>
      </c>
      <c r="AF505" s="1">
        <v>27</v>
      </c>
      <c r="AG505" s="1">
        <v>35</v>
      </c>
      <c r="AH505" s="1">
        <v>56</v>
      </c>
      <c r="AI505" s="1">
        <v>49</v>
      </c>
      <c r="AJ505" s="1">
        <v>38</v>
      </c>
      <c r="AK505" s="1">
        <v>36</v>
      </c>
      <c r="AL505" s="1">
        <v>21</v>
      </c>
      <c r="AM505" s="1">
        <v>30</v>
      </c>
      <c r="AN505" s="1">
        <v>54</v>
      </c>
      <c r="AO505" s="1">
        <v>43</v>
      </c>
      <c r="AP505" s="1">
        <v>31</v>
      </c>
      <c r="AQ505" s="1">
        <v>62</v>
      </c>
      <c r="AR505" s="1">
        <v>39</v>
      </c>
      <c r="AS505" s="1">
        <v>35</v>
      </c>
      <c r="AT505" s="1">
        <v>32</v>
      </c>
      <c r="AU505" s="1">
        <v>37</v>
      </c>
      <c r="AV505" s="1">
        <v>33</v>
      </c>
      <c r="AW505" s="1">
        <v>27</v>
      </c>
      <c r="AX505" s="1">
        <v>25</v>
      </c>
      <c r="AY505" s="1">
        <v>27</v>
      </c>
      <c r="AZ505" s="1">
        <v>41</v>
      </c>
      <c r="BA505" s="1">
        <v>59</v>
      </c>
      <c r="BB505" s="1">
        <v>47</v>
      </c>
      <c r="BC505" s="1">
        <v>22</v>
      </c>
      <c r="BD505" s="1">
        <v>35</v>
      </c>
      <c r="BE505" s="1">
        <v>34</v>
      </c>
      <c r="BF505" s="1">
        <v>27</v>
      </c>
      <c r="BG505" s="1">
        <v>51</v>
      </c>
      <c r="BH505" s="1">
        <v>40</v>
      </c>
      <c r="BI505" s="1">
        <v>27</v>
      </c>
      <c r="BJ505" s="1">
        <v>41</v>
      </c>
      <c r="BK505" s="1">
        <v>53</v>
      </c>
      <c r="BL505" s="1">
        <v>60</v>
      </c>
      <c r="BM505" s="1">
        <v>30</v>
      </c>
      <c r="BN505" s="1">
        <v>34</v>
      </c>
      <c r="BO505" s="1">
        <v>44</v>
      </c>
      <c r="BP505" s="1">
        <v>30</v>
      </c>
    </row>
    <row r="506" spans="1:68" x14ac:dyDescent="0.25">
      <c r="A506" s="1">
        <v>505</v>
      </c>
      <c r="B506" s="1">
        <v>26</v>
      </c>
      <c r="C506" s="1">
        <v>34</v>
      </c>
      <c r="D506" s="1">
        <v>41</v>
      </c>
      <c r="E506" s="1">
        <v>35</v>
      </c>
      <c r="F506" s="1">
        <v>26</v>
      </c>
      <c r="G506" s="1">
        <v>33</v>
      </c>
      <c r="H506" s="1">
        <v>50</v>
      </c>
      <c r="I506" s="1">
        <v>45</v>
      </c>
      <c r="J506" s="1">
        <v>57</v>
      </c>
      <c r="K506" s="1">
        <v>50</v>
      </c>
      <c r="L506" s="1">
        <v>22</v>
      </c>
      <c r="M506" s="1">
        <v>23</v>
      </c>
      <c r="N506" s="1">
        <v>26</v>
      </c>
      <c r="O506" s="1">
        <v>52</v>
      </c>
      <c r="P506" s="1">
        <v>40</v>
      </c>
      <c r="Q506" s="1">
        <v>34</v>
      </c>
      <c r="R506" s="1">
        <v>44</v>
      </c>
      <c r="S506" s="1">
        <v>40</v>
      </c>
      <c r="T506" s="1">
        <v>42</v>
      </c>
      <c r="U506" s="1">
        <v>22</v>
      </c>
      <c r="V506" s="1">
        <v>46</v>
      </c>
      <c r="W506" s="1">
        <v>27</v>
      </c>
      <c r="X506" s="1">
        <v>36</v>
      </c>
      <c r="Y506" s="1">
        <v>53</v>
      </c>
      <c r="Z506" s="1">
        <v>22</v>
      </c>
      <c r="AA506" s="1">
        <v>24</v>
      </c>
      <c r="AB506" s="1">
        <v>29</v>
      </c>
      <c r="AC506" s="1">
        <v>26</v>
      </c>
      <c r="AD506" s="1">
        <v>56</v>
      </c>
      <c r="AE506" s="1">
        <v>34</v>
      </c>
      <c r="AF506" s="1">
        <v>53</v>
      </c>
      <c r="AG506" s="1">
        <v>64</v>
      </c>
      <c r="AH506" s="1">
        <v>28</v>
      </c>
      <c r="AI506" s="1">
        <v>51</v>
      </c>
      <c r="AJ506" s="1">
        <v>36</v>
      </c>
      <c r="AK506" s="1">
        <v>43</v>
      </c>
      <c r="AL506" s="1">
        <v>44</v>
      </c>
      <c r="AM506" s="1">
        <v>27</v>
      </c>
      <c r="AN506" s="1">
        <v>29</v>
      </c>
      <c r="AO506" s="1">
        <v>30</v>
      </c>
      <c r="AP506" s="1">
        <v>43</v>
      </c>
      <c r="AQ506" s="1">
        <v>46</v>
      </c>
      <c r="AR506" s="1">
        <v>27</v>
      </c>
      <c r="AS506" s="1">
        <v>35</v>
      </c>
      <c r="AT506" s="1">
        <v>25</v>
      </c>
      <c r="AU506" s="1">
        <v>29</v>
      </c>
      <c r="AV506" s="1">
        <v>23</v>
      </c>
      <c r="AW506" s="1">
        <v>30</v>
      </c>
      <c r="AX506" s="1">
        <v>52</v>
      </c>
      <c r="AY506" s="1">
        <v>39</v>
      </c>
      <c r="AZ506" s="1">
        <v>32</v>
      </c>
      <c r="BA506" s="1">
        <v>30</v>
      </c>
      <c r="BB506" s="1">
        <v>49</v>
      </c>
      <c r="BC506" s="1">
        <v>38</v>
      </c>
      <c r="BD506" s="1">
        <v>50</v>
      </c>
      <c r="BE506" s="1">
        <v>41</v>
      </c>
      <c r="BF506" s="1">
        <v>72</v>
      </c>
      <c r="BG506" s="1">
        <v>20</v>
      </c>
      <c r="BH506" s="1">
        <v>32</v>
      </c>
      <c r="BI506" s="1">
        <v>31</v>
      </c>
      <c r="BJ506" s="1">
        <v>44</v>
      </c>
      <c r="BK506" s="1">
        <v>33</v>
      </c>
      <c r="BL506" s="1">
        <v>33</v>
      </c>
      <c r="BM506" s="1">
        <v>35</v>
      </c>
      <c r="BN506" s="1">
        <v>29</v>
      </c>
      <c r="BO506" s="1">
        <v>47</v>
      </c>
      <c r="BP506" s="1">
        <v>41</v>
      </c>
    </row>
    <row r="507" spans="1:68" x14ac:dyDescent="0.25">
      <c r="A507" s="1">
        <v>506</v>
      </c>
      <c r="B507" s="1">
        <v>63</v>
      </c>
      <c r="C507" s="1">
        <v>44</v>
      </c>
      <c r="D507" s="1">
        <v>27</v>
      </c>
      <c r="E507" s="1">
        <v>24</v>
      </c>
      <c r="F507" s="1">
        <v>36</v>
      </c>
      <c r="G507" s="1">
        <v>41</v>
      </c>
      <c r="H507" s="1">
        <v>38</v>
      </c>
      <c r="I507" s="1">
        <v>66</v>
      </c>
      <c r="J507" s="1">
        <v>24</v>
      </c>
      <c r="K507" s="1">
        <v>70</v>
      </c>
      <c r="L507" s="1">
        <v>52</v>
      </c>
      <c r="M507" s="1">
        <v>34</v>
      </c>
      <c r="N507" s="1">
        <v>28</v>
      </c>
      <c r="O507" s="1">
        <v>39</v>
      </c>
      <c r="P507" s="1">
        <v>41</v>
      </c>
      <c r="Q507" s="1">
        <v>46</v>
      </c>
      <c r="R507" s="1">
        <v>42</v>
      </c>
      <c r="S507" s="1">
        <v>30</v>
      </c>
      <c r="T507" s="1">
        <v>23</v>
      </c>
      <c r="U507" s="1">
        <v>21</v>
      </c>
      <c r="V507" s="1">
        <v>32</v>
      </c>
      <c r="W507" s="1">
        <v>43</v>
      </c>
      <c r="X507" s="1">
        <v>35</v>
      </c>
      <c r="Y507" s="1">
        <v>46</v>
      </c>
      <c r="Z507" s="1">
        <v>33</v>
      </c>
      <c r="AA507" s="1">
        <v>53</v>
      </c>
      <c r="AB507" s="1">
        <v>23</v>
      </c>
      <c r="AC507" s="1">
        <v>34</v>
      </c>
      <c r="AD507" s="1">
        <v>19</v>
      </c>
      <c r="AE507" s="1">
        <v>40</v>
      </c>
      <c r="AF507" s="1">
        <v>24</v>
      </c>
      <c r="AG507" s="1">
        <v>50</v>
      </c>
      <c r="AH507" s="1">
        <v>28</v>
      </c>
      <c r="AI507" s="1">
        <v>23</v>
      </c>
      <c r="AJ507" s="1">
        <v>26</v>
      </c>
      <c r="AK507" s="1">
        <v>43</v>
      </c>
      <c r="AL507" s="1">
        <v>44</v>
      </c>
      <c r="AM507" s="1">
        <v>29</v>
      </c>
      <c r="AN507" s="1">
        <v>52</v>
      </c>
      <c r="AO507" s="1">
        <v>59</v>
      </c>
      <c r="AP507" s="1">
        <v>40</v>
      </c>
      <c r="AQ507" s="1">
        <v>30</v>
      </c>
      <c r="AR507" s="1">
        <v>47</v>
      </c>
      <c r="AS507" s="1">
        <v>30</v>
      </c>
      <c r="AT507" s="1">
        <v>68</v>
      </c>
      <c r="AU507" s="1">
        <v>24</v>
      </c>
      <c r="AV507" s="1">
        <v>62</v>
      </c>
      <c r="AW507" s="1">
        <v>32</v>
      </c>
      <c r="AX507" s="1">
        <v>22</v>
      </c>
      <c r="AY507" s="1">
        <v>31</v>
      </c>
      <c r="AZ507" s="1">
        <v>52</v>
      </c>
      <c r="BA507" s="1">
        <v>29</v>
      </c>
      <c r="BB507" s="1">
        <v>66</v>
      </c>
      <c r="BC507" s="1">
        <v>63</v>
      </c>
      <c r="BD507" s="1">
        <v>23</v>
      </c>
      <c r="BE507" s="1">
        <v>36</v>
      </c>
      <c r="BF507" s="1">
        <v>38</v>
      </c>
      <c r="BG507" s="1">
        <v>42</v>
      </c>
      <c r="BH507" s="1">
        <v>37</v>
      </c>
      <c r="BI507" s="1">
        <v>27</v>
      </c>
      <c r="BJ507" s="1">
        <v>28</v>
      </c>
      <c r="BK507" s="1">
        <v>39</v>
      </c>
      <c r="BL507" s="1">
        <v>44</v>
      </c>
      <c r="BM507" s="1">
        <v>60</v>
      </c>
      <c r="BN507" s="1">
        <v>39</v>
      </c>
      <c r="BO507" s="1">
        <v>56</v>
      </c>
      <c r="BP507" s="1">
        <v>29</v>
      </c>
    </row>
    <row r="508" spans="1:68" x14ac:dyDescent="0.25">
      <c r="A508" s="1">
        <v>507</v>
      </c>
      <c r="B508" s="1">
        <v>60</v>
      </c>
      <c r="C508" s="1">
        <v>23</v>
      </c>
      <c r="D508" s="1">
        <v>68</v>
      </c>
      <c r="E508" s="1">
        <v>54</v>
      </c>
      <c r="F508" s="1">
        <v>21</v>
      </c>
      <c r="G508" s="1">
        <v>30</v>
      </c>
      <c r="H508" s="1">
        <v>21</v>
      </c>
      <c r="I508" s="1">
        <v>36</v>
      </c>
      <c r="J508" s="1">
        <v>60</v>
      </c>
      <c r="K508" s="1">
        <v>44</v>
      </c>
      <c r="L508" s="1">
        <v>53</v>
      </c>
      <c r="M508" s="1">
        <v>33</v>
      </c>
      <c r="N508" s="1">
        <v>26</v>
      </c>
      <c r="O508" s="1">
        <v>49</v>
      </c>
      <c r="P508" s="1">
        <v>19</v>
      </c>
      <c r="Q508" s="1">
        <v>31</v>
      </c>
      <c r="R508" s="1">
        <v>39</v>
      </c>
      <c r="S508" s="1">
        <v>67</v>
      </c>
      <c r="T508" s="1">
        <v>39</v>
      </c>
      <c r="U508" s="1">
        <v>21</v>
      </c>
      <c r="V508" s="1">
        <v>26</v>
      </c>
      <c r="W508" s="1">
        <v>42</v>
      </c>
      <c r="X508" s="1">
        <v>27</v>
      </c>
      <c r="Y508" s="1">
        <v>64</v>
      </c>
      <c r="Z508" s="1">
        <v>22</v>
      </c>
      <c r="AA508" s="1">
        <v>60</v>
      </c>
      <c r="AB508" s="1">
        <v>42</v>
      </c>
      <c r="AC508" s="1">
        <v>22</v>
      </c>
      <c r="AD508" s="1">
        <v>70</v>
      </c>
      <c r="AE508" s="1">
        <v>29</v>
      </c>
      <c r="AF508" s="1">
        <v>37</v>
      </c>
      <c r="AG508" s="1">
        <v>20</v>
      </c>
      <c r="AH508" s="1">
        <v>29</v>
      </c>
      <c r="AI508" s="1">
        <v>31</v>
      </c>
      <c r="AJ508" s="1">
        <v>44</v>
      </c>
      <c r="AK508" s="1">
        <v>50</v>
      </c>
      <c r="AL508" s="1">
        <v>27</v>
      </c>
      <c r="AM508" s="1">
        <v>39</v>
      </c>
      <c r="AN508" s="1">
        <v>38</v>
      </c>
      <c r="AO508" s="1">
        <v>52</v>
      </c>
      <c r="AP508" s="1">
        <v>25</v>
      </c>
      <c r="AQ508" s="1">
        <v>50</v>
      </c>
      <c r="AR508" s="1">
        <v>23</v>
      </c>
      <c r="AS508" s="1">
        <v>42</v>
      </c>
      <c r="AT508" s="1">
        <v>38</v>
      </c>
      <c r="AU508" s="1">
        <v>23</v>
      </c>
      <c r="AV508" s="1">
        <v>33</v>
      </c>
      <c r="AW508" s="1">
        <v>30</v>
      </c>
      <c r="AX508" s="1">
        <v>31</v>
      </c>
      <c r="AY508" s="1">
        <v>51</v>
      </c>
      <c r="AZ508" s="1">
        <v>44</v>
      </c>
      <c r="BA508" s="1">
        <v>22</v>
      </c>
      <c r="BB508" s="1">
        <v>43</v>
      </c>
      <c r="BC508" s="1">
        <v>18</v>
      </c>
      <c r="BD508" s="1">
        <v>45</v>
      </c>
      <c r="BE508" s="1">
        <v>50</v>
      </c>
      <c r="BF508" s="1">
        <v>38</v>
      </c>
      <c r="BG508" s="1">
        <v>32</v>
      </c>
      <c r="BH508" s="1">
        <v>40</v>
      </c>
      <c r="BI508" s="1">
        <v>34</v>
      </c>
      <c r="BJ508" s="1">
        <v>22</v>
      </c>
      <c r="BK508" s="1">
        <v>35</v>
      </c>
      <c r="BL508" s="1">
        <v>56</v>
      </c>
      <c r="BM508" s="1">
        <v>59</v>
      </c>
      <c r="BN508" s="1">
        <v>36</v>
      </c>
      <c r="BO508" s="1">
        <v>56</v>
      </c>
      <c r="BP508" s="1">
        <v>29</v>
      </c>
    </row>
    <row r="509" spans="1:68" x14ac:dyDescent="0.25">
      <c r="A509" s="1">
        <v>508</v>
      </c>
      <c r="B509" s="1">
        <v>36</v>
      </c>
      <c r="C509" s="1">
        <v>28</v>
      </c>
      <c r="D509" s="1">
        <v>42</v>
      </c>
      <c r="E509" s="1">
        <v>55</v>
      </c>
      <c r="F509" s="1">
        <v>21</v>
      </c>
      <c r="G509" s="1">
        <v>18</v>
      </c>
      <c r="H509" s="1">
        <v>65</v>
      </c>
      <c r="I509" s="1">
        <v>61</v>
      </c>
      <c r="J509" s="1">
        <v>29</v>
      </c>
      <c r="K509" s="1">
        <v>36</v>
      </c>
      <c r="L509" s="1">
        <v>34</v>
      </c>
      <c r="M509" s="1">
        <v>36</v>
      </c>
      <c r="N509" s="1">
        <v>59</v>
      </c>
      <c r="O509" s="1">
        <v>41</v>
      </c>
      <c r="P509" s="1">
        <v>21</v>
      </c>
      <c r="Q509" s="1">
        <v>41</v>
      </c>
      <c r="R509" s="1">
        <v>38</v>
      </c>
      <c r="S509" s="1">
        <v>37</v>
      </c>
      <c r="T509" s="1">
        <v>40</v>
      </c>
      <c r="U509" s="1">
        <v>38</v>
      </c>
      <c r="V509" s="1">
        <v>19</v>
      </c>
      <c r="W509" s="1">
        <v>59</v>
      </c>
      <c r="X509" s="1">
        <v>29</v>
      </c>
      <c r="Y509" s="1">
        <v>50</v>
      </c>
      <c r="Z509" s="1">
        <v>22</v>
      </c>
      <c r="AA509" s="1">
        <v>40</v>
      </c>
      <c r="AB509" s="1">
        <v>44</v>
      </c>
      <c r="AC509" s="1">
        <v>44</v>
      </c>
      <c r="AD509" s="1">
        <v>49</v>
      </c>
      <c r="AE509" s="1">
        <v>35</v>
      </c>
      <c r="AF509" s="1">
        <v>23</v>
      </c>
      <c r="AG509" s="1">
        <v>70</v>
      </c>
      <c r="AH509" s="1">
        <v>50</v>
      </c>
      <c r="AI509" s="1">
        <v>22</v>
      </c>
      <c r="AJ509" s="1">
        <v>31</v>
      </c>
      <c r="AK509" s="1">
        <v>58</v>
      </c>
      <c r="AL509" s="1">
        <v>41</v>
      </c>
      <c r="AM509" s="1">
        <v>32</v>
      </c>
      <c r="AN509" s="1">
        <v>23</v>
      </c>
      <c r="AO509" s="1">
        <v>49</v>
      </c>
      <c r="AP509" s="1">
        <v>61</v>
      </c>
      <c r="AQ509" s="1">
        <v>57</v>
      </c>
      <c r="AR509" s="1">
        <v>33</v>
      </c>
      <c r="AS509" s="1">
        <v>30</v>
      </c>
      <c r="AT509" s="1">
        <v>34</v>
      </c>
      <c r="AU509" s="1">
        <v>29</v>
      </c>
      <c r="AV509" s="1">
        <v>21</v>
      </c>
      <c r="AW509" s="1">
        <v>25</v>
      </c>
      <c r="AX509" s="1">
        <v>20</v>
      </c>
      <c r="AY509" s="1">
        <v>74</v>
      </c>
      <c r="AZ509" s="1">
        <v>41</v>
      </c>
      <c r="BA509" s="1">
        <v>24</v>
      </c>
      <c r="BB509" s="1">
        <v>32</v>
      </c>
      <c r="BC509" s="1">
        <v>32</v>
      </c>
      <c r="BD509" s="1">
        <v>30</v>
      </c>
      <c r="BE509" s="1">
        <v>48</v>
      </c>
      <c r="BF509" s="1">
        <v>43</v>
      </c>
      <c r="BG509" s="1">
        <v>56</v>
      </c>
      <c r="BH509" s="1">
        <v>38</v>
      </c>
      <c r="BI509" s="1">
        <v>34</v>
      </c>
      <c r="BJ509" s="1">
        <v>44</v>
      </c>
      <c r="BK509" s="1">
        <v>46</v>
      </c>
      <c r="BL509" s="1">
        <v>35</v>
      </c>
      <c r="BM509" s="1">
        <v>26</v>
      </c>
      <c r="BN509" s="1">
        <v>39</v>
      </c>
      <c r="BO509" s="1">
        <v>23</v>
      </c>
      <c r="BP509" s="1">
        <v>35</v>
      </c>
    </row>
    <row r="510" spans="1:68" x14ac:dyDescent="0.25">
      <c r="A510" s="1">
        <v>509</v>
      </c>
      <c r="B510" s="1">
        <v>58</v>
      </c>
      <c r="C510" s="1">
        <v>37</v>
      </c>
      <c r="D510" s="1">
        <v>44</v>
      </c>
      <c r="E510" s="1">
        <v>41</v>
      </c>
      <c r="F510" s="1">
        <v>44</v>
      </c>
      <c r="G510" s="1">
        <v>32</v>
      </c>
      <c r="H510" s="1">
        <v>52</v>
      </c>
      <c r="I510" s="1">
        <v>21</v>
      </c>
      <c r="J510" s="1">
        <v>42</v>
      </c>
      <c r="K510" s="1">
        <v>28</v>
      </c>
      <c r="L510" s="1">
        <v>38</v>
      </c>
      <c r="M510" s="1">
        <v>49</v>
      </c>
      <c r="N510" s="1">
        <v>34</v>
      </c>
      <c r="O510" s="1">
        <v>46</v>
      </c>
      <c r="P510" s="1">
        <v>23</v>
      </c>
      <c r="Q510" s="1">
        <v>33</v>
      </c>
      <c r="R510" s="1">
        <v>50</v>
      </c>
      <c r="S510" s="1">
        <v>73</v>
      </c>
      <c r="T510" s="1">
        <v>42</v>
      </c>
      <c r="U510" s="1">
        <v>29</v>
      </c>
      <c r="V510" s="1">
        <v>22</v>
      </c>
      <c r="W510" s="1">
        <v>37</v>
      </c>
      <c r="X510" s="1">
        <v>24</v>
      </c>
      <c r="Y510" s="1">
        <v>23</v>
      </c>
      <c r="Z510" s="1">
        <v>30</v>
      </c>
      <c r="AA510" s="1">
        <v>48</v>
      </c>
      <c r="AB510" s="1">
        <v>26</v>
      </c>
      <c r="AC510" s="1">
        <v>44</v>
      </c>
      <c r="AD510" s="1">
        <v>37</v>
      </c>
      <c r="AE510" s="1">
        <v>29</v>
      </c>
      <c r="AF510" s="1">
        <v>31</v>
      </c>
      <c r="AG510" s="1">
        <v>37</v>
      </c>
      <c r="AH510" s="1">
        <v>44</v>
      </c>
      <c r="AI510" s="1">
        <v>38</v>
      </c>
      <c r="AJ510" s="1">
        <v>31</v>
      </c>
      <c r="AK510" s="1">
        <v>41</v>
      </c>
      <c r="AL510" s="1">
        <v>61</v>
      </c>
      <c r="AM510" s="1">
        <v>49</v>
      </c>
      <c r="AN510" s="1">
        <v>35</v>
      </c>
      <c r="AO510" s="1">
        <v>35</v>
      </c>
      <c r="AP510" s="1">
        <v>27</v>
      </c>
      <c r="AQ510" s="1">
        <v>38</v>
      </c>
      <c r="AR510" s="1">
        <v>27</v>
      </c>
      <c r="AS510" s="1">
        <v>72</v>
      </c>
      <c r="AT510" s="1">
        <v>20</v>
      </c>
      <c r="AU510" s="1">
        <v>21</v>
      </c>
      <c r="AV510" s="1">
        <v>24</v>
      </c>
      <c r="AW510" s="1">
        <v>24</v>
      </c>
      <c r="AX510" s="1">
        <v>34</v>
      </c>
      <c r="AY510" s="1">
        <v>23</v>
      </c>
      <c r="AZ510" s="1">
        <v>31</v>
      </c>
      <c r="BA510" s="1">
        <v>40</v>
      </c>
      <c r="BB510" s="1">
        <v>24</v>
      </c>
      <c r="BC510" s="1">
        <v>34</v>
      </c>
      <c r="BD510" s="1">
        <v>46</v>
      </c>
      <c r="BE510" s="1">
        <v>48</v>
      </c>
      <c r="BF510" s="1">
        <v>42</v>
      </c>
      <c r="BG510" s="1">
        <v>42</v>
      </c>
      <c r="BH510" s="1">
        <v>22</v>
      </c>
      <c r="BI510" s="1">
        <v>32</v>
      </c>
      <c r="BJ510" s="1">
        <v>26</v>
      </c>
      <c r="BK510" s="1">
        <v>54</v>
      </c>
      <c r="BL510" s="1">
        <v>30</v>
      </c>
      <c r="BM510" s="1">
        <v>45</v>
      </c>
      <c r="BN510" s="1">
        <v>28</v>
      </c>
      <c r="BO510" s="1">
        <v>53</v>
      </c>
      <c r="BP510" s="1">
        <v>49</v>
      </c>
    </row>
    <row r="511" spans="1:68" x14ac:dyDescent="0.25">
      <c r="A511" s="1">
        <v>510</v>
      </c>
      <c r="B511" s="1">
        <v>26</v>
      </c>
      <c r="C511" s="1">
        <v>37</v>
      </c>
      <c r="D511" s="1">
        <v>31</v>
      </c>
      <c r="E511" s="1">
        <v>28</v>
      </c>
      <c r="F511" s="1">
        <v>21</v>
      </c>
      <c r="G511" s="1">
        <v>49</v>
      </c>
      <c r="H511" s="1">
        <v>31</v>
      </c>
      <c r="I511" s="1">
        <v>44</v>
      </c>
      <c r="J511" s="1">
        <v>20</v>
      </c>
      <c r="K511" s="1">
        <v>48</v>
      </c>
      <c r="L511" s="1">
        <v>63</v>
      </c>
      <c r="M511" s="1">
        <v>31</v>
      </c>
      <c r="N511" s="1">
        <v>34</v>
      </c>
      <c r="O511" s="1">
        <v>40</v>
      </c>
      <c r="P511" s="1">
        <v>65</v>
      </c>
      <c r="Q511" s="1">
        <v>21</v>
      </c>
      <c r="R511" s="1">
        <v>26</v>
      </c>
      <c r="S511" s="1">
        <v>37</v>
      </c>
      <c r="T511" s="1">
        <v>41</v>
      </c>
      <c r="U511" s="1">
        <v>52</v>
      </c>
      <c r="V511" s="1">
        <v>37</v>
      </c>
      <c r="W511" s="1">
        <v>35</v>
      </c>
      <c r="X511" s="1">
        <v>54</v>
      </c>
      <c r="Y511" s="1">
        <v>62</v>
      </c>
      <c r="Z511" s="1">
        <v>29</v>
      </c>
      <c r="AA511" s="1">
        <v>63</v>
      </c>
      <c r="AB511" s="1">
        <v>52</v>
      </c>
      <c r="AC511" s="1">
        <v>40</v>
      </c>
      <c r="AD511" s="1">
        <v>51</v>
      </c>
      <c r="AE511" s="1">
        <v>35</v>
      </c>
      <c r="AF511" s="1">
        <v>38</v>
      </c>
      <c r="AG511" s="1">
        <v>48</v>
      </c>
      <c r="AH511" s="1">
        <v>44</v>
      </c>
      <c r="AI511" s="1">
        <v>41</v>
      </c>
      <c r="AJ511" s="1">
        <v>25</v>
      </c>
      <c r="AK511" s="1">
        <v>35</v>
      </c>
      <c r="AL511" s="1">
        <v>53</v>
      </c>
      <c r="AM511" s="1">
        <v>61</v>
      </c>
      <c r="AN511" s="1">
        <v>47</v>
      </c>
      <c r="AO511" s="1">
        <v>64</v>
      </c>
      <c r="AP511" s="1">
        <v>46</v>
      </c>
      <c r="AQ511" s="1">
        <v>25</v>
      </c>
      <c r="AR511" s="1">
        <v>41</v>
      </c>
      <c r="AS511" s="1">
        <v>51</v>
      </c>
      <c r="AT511" s="1">
        <v>28</v>
      </c>
      <c r="AU511" s="1">
        <v>33</v>
      </c>
      <c r="AV511" s="1">
        <v>48</v>
      </c>
      <c r="AW511" s="1">
        <v>31</v>
      </c>
      <c r="AX511" s="1">
        <v>35</v>
      </c>
      <c r="AY511" s="1">
        <v>34</v>
      </c>
      <c r="AZ511" s="1">
        <v>31</v>
      </c>
      <c r="BA511" s="1">
        <v>35</v>
      </c>
      <c r="BB511" s="1">
        <v>37</v>
      </c>
      <c r="BC511" s="1">
        <v>35</v>
      </c>
      <c r="BD511" s="1">
        <v>31</v>
      </c>
      <c r="BE511" s="1">
        <v>36</v>
      </c>
      <c r="BF511" s="1">
        <v>52</v>
      </c>
      <c r="BG511" s="1">
        <v>48</v>
      </c>
      <c r="BH511" s="1">
        <v>29</v>
      </c>
      <c r="BI511" s="1">
        <v>22</v>
      </c>
      <c r="BJ511" s="1">
        <v>35</v>
      </c>
      <c r="BK511" s="1">
        <v>69</v>
      </c>
      <c r="BL511" s="1">
        <v>41</v>
      </c>
      <c r="BM511" s="1">
        <v>22</v>
      </c>
      <c r="BN511" s="1">
        <v>50</v>
      </c>
      <c r="BO511" s="1">
        <v>25</v>
      </c>
      <c r="BP511" s="1">
        <v>54</v>
      </c>
    </row>
    <row r="512" spans="1:68" x14ac:dyDescent="0.25">
      <c r="A512" s="1">
        <v>511</v>
      </c>
      <c r="B512" s="1">
        <v>45</v>
      </c>
      <c r="C512" s="1">
        <v>45</v>
      </c>
      <c r="D512" s="1">
        <v>60</v>
      </c>
      <c r="E512" s="1">
        <v>47</v>
      </c>
      <c r="F512" s="1">
        <v>32</v>
      </c>
      <c r="G512" s="1">
        <v>34</v>
      </c>
      <c r="H512" s="1">
        <v>47</v>
      </c>
      <c r="I512" s="1">
        <v>41</v>
      </c>
      <c r="J512" s="1">
        <v>36</v>
      </c>
      <c r="K512" s="1">
        <v>69</v>
      </c>
      <c r="L512" s="1">
        <v>51</v>
      </c>
      <c r="M512" s="1">
        <v>41</v>
      </c>
      <c r="N512" s="1">
        <v>27</v>
      </c>
      <c r="O512" s="1">
        <v>37</v>
      </c>
      <c r="P512" s="1">
        <v>63</v>
      </c>
      <c r="Q512" s="1">
        <v>60</v>
      </c>
      <c r="R512" s="1">
        <v>46</v>
      </c>
      <c r="S512" s="1">
        <v>47</v>
      </c>
      <c r="T512" s="1">
        <v>22</v>
      </c>
      <c r="U512" s="1">
        <v>38</v>
      </c>
      <c r="V512" s="1">
        <v>20</v>
      </c>
      <c r="W512" s="1">
        <v>22</v>
      </c>
      <c r="X512" s="1">
        <v>52</v>
      </c>
      <c r="Y512" s="1">
        <v>38</v>
      </c>
      <c r="Z512" s="1">
        <v>35</v>
      </c>
      <c r="AA512" s="1">
        <v>54</v>
      </c>
      <c r="AB512" s="1">
        <v>47</v>
      </c>
      <c r="AC512" s="1">
        <v>35</v>
      </c>
      <c r="AD512" s="1">
        <v>49</v>
      </c>
      <c r="AE512" s="1">
        <v>65</v>
      </c>
      <c r="AF512" s="1">
        <v>54</v>
      </c>
      <c r="AG512" s="1">
        <v>38</v>
      </c>
      <c r="AH512" s="1">
        <v>46</v>
      </c>
      <c r="AI512" s="1">
        <v>23</v>
      </c>
      <c r="AJ512" s="1">
        <v>32</v>
      </c>
      <c r="AK512" s="1">
        <v>36</v>
      </c>
      <c r="AL512" s="1">
        <v>26</v>
      </c>
      <c r="AM512" s="1">
        <v>29</v>
      </c>
      <c r="AN512" s="1">
        <v>38</v>
      </c>
      <c r="AO512" s="1">
        <v>47</v>
      </c>
      <c r="AP512" s="1">
        <v>37</v>
      </c>
      <c r="AQ512" s="1">
        <v>32</v>
      </c>
      <c r="AR512" s="1">
        <v>53</v>
      </c>
      <c r="AS512" s="1">
        <v>45</v>
      </c>
      <c r="AT512" s="1">
        <v>23</v>
      </c>
      <c r="AU512" s="1">
        <v>49</v>
      </c>
      <c r="AV512" s="1">
        <v>29</v>
      </c>
      <c r="AW512" s="1">
        <v>24</v>
      </c>
      <c r="AX512" s="1">
        <v>44</v>
      </c>
      <c r="AY512" s="1">
        <v>41</v>
      </c>
      <c r="AZ512" s="1">
        <v>50</v>
      </c>
      <c r="BA512" s="1">
        <v>22</v>
      </c>
      <c r="BB512" s="1">
        <v>22</v>
      </c>
      <c r="BC512" s="1">
        <v>40</v>
      </c>
      <c r="BD512" s="1">
        <v>28</v>
      </c>
      <c r="BE512" s="1">
        <v>53</v>
      </c>
      <c r="BF512" s="1">
        <v>56</v>
      </c>
      <c r="BG512" s="1">
        <v>42</v>
      </c>
      <c r="BH512" s="1">
        <v>49</v>
      </c>
      <c r="BI512" s="1">
        <v>33</v>
      </c>
      <c r="BJ512" s="1">
        <v>58</v>
      </c>
      <c r="BK512" s="1">
        <v>28</v>
      </c>
      <c r="BL512" s="1">
        <v>27</v>
      </c>
      <c r="BM512" s="1">
        <v>54</v>
      </c>
      <c r="BN512" s="1">
        <v>48</v>
      </c>
      <c r="BO512" s="1">
        <v>43</v>
      </c>
      <c r="BP512" s="1">
        <v>25</v>
      </c>
    </row>
    <row r="513" spans="1:68" x14ac:dyDescent="0.25">
      <c r="A513" s="1">
        <v>512</v>
      </c>
      <c r="B513" s="1">
        <v>29</v>
      </c>
      <c r="C513" s="1">
        <v>42</v>
      </c>
      <c r="D513" s="1">
        <v>24</v>
      </c>
      <c r="E513" s="1">
        <v>49</v>
      </c>
      <c r="F513" s="1">
        <v>23</v>
      </c>
      <c r="G513" s="1">
        <v>32</v>
      </c>
      <c r="H513" s="1">
        <v>52</v>
      </c>
      <c r="I513" s="1">
        <v>57</v>
      </c>
      <c r="J513" s="1">
        <v>52</v>
      </c>
      <c r="K513" s="1">
        <v>26</v>
      </c>
      <c r="L513" s="1">
        <v>42</v>
      </c>
      <c r="M513" s="1">
        <v>27</v>
      </c>
      <c r="N513" s="1">
        <v>37</v>
      </c>
      <c r="O513" s="1">
        <v>72</v>
      </c>
      <c r="P513" s="1">
        <v>37</v>
      </c>
      <c r="Q513" s="1">
        <v>53</v>
      </c>
      <c r="R513" s="1">
        <v>60</v>
      </c>
      <c r="S513" s="1">
        <v>42</v>
      </c>
      <c r="T513" s="1">
        <v>29</v>
      </c>
      <c r="U513" s="1">
        <v>30</v>
      </c>
      <c r="V513" s="1">
        <v>44</v>
      </c>
      <c r="W513" s="1">
        <v>56</v>
      </c>
      <c r="X513" s="1">
        <v>63</v>
      </c>
      <c r="Y513" s="1">
        <v>49</v>
      </c>
      <c r="Z513" s="1">
        <v>21</v>
      </c>
      <c r="AA513" s="1">
        <v>39</v>
      </c>
      <c r="AB513" s="1">
        <v>27</v>
      </c>
      <c r="AC513" s="1">
        <v>51</v>
      </c>
      <c r="AD513" s="1">
        <v>51</v>
      </c>
      <c r="AE513" s="1">
        <v>46</v>
      </c>
      <c r="AF513" s="1">
        <v>22</v>
      </c>
      <c r="AG513" s="1">
        <v>18</v>
      </c>
      <c r="AH513" s="1">
        <v>22</v>
      </c>
      <c r="AI513" s="1">
        <v>35</v>
      </c>
      <c r="AJ513" s="1">
        <v>21</v>
      </c>
      <c r="AK513" s="1">
        <v>44</v>
      </c>
      <c r="AL513" s="1">
        <v>19</v>
      </c>
      <c r="AM513" s="1">
        <v>33</v>
      </c>
      <c r="AN513" s="1">
        <v>47</v>
      </c>
      <c r="AO513" s="1">
        <v>31</v>
      </c>
      <c r="AP513" s="1">
        <v>28</v>
      </c>
      <c r="AQ513" s="1">
        <v>54</v>
      </c>
      <c r="AR513" s="1">
        <v>50</v>
      </c>
      <c r="AS513" s="1">
        <v>36</v>
      </c>
      <c r="AT513" s="1">
        <v>55</v>
      </c>
      <c r="AU513" s="1">
        <v>61</v>
      </c>
      <c r="AV513" s="1">
        <v>26</v>
      </c>
      <c r="AW513" s="1">
        <v>32</v>
      </c>
      <c r="AX513" s="1">
        <v>44</v>
      </c>
      <c r="AY513" s="1">
        <v>52</v>
      </c>
      <c r="AZ513" s="1">
        <v>27</v>
      </c>
      <c r="BA513" s="1">
        <v>25</v>
      </c>
      <c r="BB513" s="1">
        <v>62</v>
      </c>
      <c r="BC513" s="1">
        <v>60</v>
      </c>
      <c r="BD513" s="1">
        <v>23</v>
      </c>
      <c r="BE513" s="1">
        <v>40</v>
      </c>
      <c r="BF513" s="1">
        <v>58</v>
      </c>
      <c r="BG513" s="1">
        <v>52</v>
      </c>
      <c r="BH513" s="1">
        <v>28</v>
      </c>
      <c r="BI513" s="1">
        <v>21</v>
      </c>
      <c r="BJ513" s="1">
        <v>39</v>
      </c>
      <c r="BK513" s="1">
        <v>42</v>
      </c>
      <c r="BL513" s="1">
        <v>49</v>
      </c>
      <c r="BM513" s="1">
        <v>28</v>
      </c>
      <c r="BN513" s="1">
        <v>24</v>
      </c>
      <c r="BO513" s="1">
        <v>47</v>
      </c>
      <c r="BP513" s="1">
        <v>36</v>
      </c>
    </row>
    <row r="514" spans="1:68" x14ac:dyDescent="0.25">
      <c r="A514" s="1">
        <v>513</v>
      </c>
      <c r="B514" s="1">
        <v>61</v>
      </c>
      <c r="C514" s="1">
        <v>30</v>
      </c>
      <c r="D514" s="1">
        <v>39</v>
      </c>
      <c r="E514" s="1">
        <v>43</v>
      </c>
      <c r="F514" s="1">
        <v>21</v>
      </c>
      <c r="G514" s="1">
        <v>24</v>
      </c>
      <c r="H514" s="1">
        <v>56</v>
      </c>
      <c r="I514" s="1">
        <v>47</v>
      </c>
      <c r="J514" s="1">
        <v>47</v>
      </c>
      <c r="K514" s="1">
        <v>55</v>
      </c>
      <c r="L514" s="1">
        <v>65</v>
      </c>
      <c r="M514" s="1">
        <v>39</v>
      </c>
      <c r="N514" s="1">
        <v>22</v>
      </c>
      <c r="O514" s="1">
        <v>65</v>
      </c>
      <c r="P514" s="1">
        <v>46</v>
      </c>
      <c r="Q514" s="1">
        <v>59</v>
      </c>
      <c r="R514" s="1">
        <v>37</v>
      </c>
      <c r="S514" s="1">
        <v>60</v>
      </c>
      <c r="T514" s="1">
        <v>22</v>
      </c>
      <c r="U514" s="1">
        <v>30</v>
      </c>
      <c r="V514" s="1">
        <v>35</v>
      </c>
      <c r="W514" s="1">
        <v>35</v>
      </c>
      <c r="X514" s="1">
        <v>47</v>
      </c>
      <c r="Y514" s="1">
        <v>28</v>
      </c>
      <c r="Z514" s="1">
        <v>34</v>
      </c>
      <c r="AA514" s="1">
        <v>22</v>
      </c>
      <c r="AB514" s="1">
        <v>34</v>
      </c>
      <c r="AC514" s="1">
        <v>61</v>
      </c>
      <c r="AD514" s="1">
        <v>34</v>
      </c>
      <c r="AE514" s="1">
        <v>39</v>
      </c>
      <c r="AF514" s="1">
        <v>38</v>
      </c>
      <c r="AG514" s="1">
        <v>50</v>
      </c>
      <c r="AH514" s="1">
        <v>41</v>
      </c>
      <c r="AI514" s="1">
        <v>34</v>
      </c>
      <c r="AJ514" s="1">
        <v>38</v>
      </c>
      <c r="AK514" s="1">
        <v>33</v>
      </c>
      <c r="AL514" s="1">
        <v>24</v>
      </c>
      <c r="AM514" s="1">
        <v>23</v>
      </c>
      <c r="AN514" s="1">
        <v>40</v>
      </c>
      <c r="AO514" s="1">
        <v>25</v>
      </c>
      <c r="AP514" s="1">
        <v>42</v>
      </c>
      <c r="AQ514" s="1">
        <v>32</v>
      </c>
      <c r="AR514" s="1">
        <v>24</v>
      </c>
      <c r="AS514" s="1">
        <v>26</v>
      </c>
      <c r="AT514" s="1">
        <v>37</v>
      </c>
      <c r="AU514" s="1">
        <v>28</v>
      </c>
      <c r="AV514" s="1">
        <v>33</v>
      </c>
      <c r="AW514" s="1">
        <v>27</v>
      </c>
      <c r="AX514" s="1">
        <v>31</v>
      </c>
      <c r="AY514" s="1">
        <v>61</v>
      </c>
      <c r="AZ514" s="1">
        <v>25</v>
      </c>
      <c r="BA514" s="1">
        <v>42</v>
      </c>
      <c r="BB514" s="1">
        <v>20</v>
      </c>
      <c r="BC514" s="1">
        <v>36</v>
      </c>
      <c r="BD514" s="1">
        <v>34</v>
      </c>
      <c r="BE514" s="1">
        <v>19</v>
      </c>
      <c r="BF514" s="1">
        <v>43</v>
      </c>
      <c r="BG514" s="1">
        <v>30</v>
      </c>
      <c r="BH514" s="1">
        <v>34</v>
      </c>
      <c r="BI514" s="1">
        <v>51</v>
      </c>
      <c r="BJ514" s="1">
        <v>18</v>
      </c>
      <c r="BK514" s="1">
        <v>40</v>
      </c>
      <c r="BL514" s="1">
        <v>36</v>
      </c>
      <c r="BM514" s="1">
        <v>28</v>
      </c>
      <c r="BN514" s="1">
        <v>57</v>
      </c>
      <c r="BO514" s="1">
        <v>47</v>
      </c>
      <c r="BP514" s="1">
        <v>25</v>
      </c>
    </row>
    <row r="515" spans="1:68" x14ac:dyDescent="0.25">
      <c r="A515" s="1">
        <v>514</v>
      </c>
      <c r="B515" s="1">
        <v>39</v>
      </c>
      <c r="C515" s="1">
        <v>34</v>
      </c>
      <c r="D515" s="1">
        <v>19</v>
      </c>
      <c r="E515" s="1">
        <v>41</v>
      </c>
      <c r="F515" s="1">
        <v>24</v>
      </c>
      <c r="G515" s="1">
        <v>33</v>
      </c>
      <c r="H515" s="1">
        <v>40</v>
      </c>
      <c r="I515" s="1">
        <v>34</v>
      </c>
      <c r="J515" s="1">
        <v>54</v>
      </c>
      <c r="K515" s="1">
        <v>26</v>
      </c>
      <c r="L515" s="1">
        <v>42</v>
      </c>
      <c r="M515" s="1">
        <v>42</v>
      </c>
      <c r="N515" s="1">
        <v>54</v>
      </c>
      <c r="O515" s="1">
        <v>62</v>
      </c>
      <c r="P515" s="1">
        <v>49</v>
      </c>
      <c r="Q515" s="1">
        <v>35</v>
      </c>
      <c r="R515" s="1">
        <v>23</v>
      </c>
      <c r="S515" s="1">
        <v>23</v>
      </c>
      <c r="T515" s="1">
        <v>24</v>
      </c>
      <c r="U515" s="1">
        <v>27</v>
      </c>
      <c r="V515" s="1">
        <v>65</v>
      </c>
      <c r="W515" s="1">
        <v>52</v>
      </c>
      <c r="X515" s="1">
        <v>47</v>
      </c>
      <c r="Y515" s="1">
        <v>22</v>
      </c>
      <c r="Z515" s="1">
        <v>21</v>
      </c>
      <c r="AA515" s="1">
        <v>33</v>
      </c>
      <c r="AB515" s="1">
        <v>49</v>
      </c>
      <c r="AC515" s="1">
        <v>65</v>
      </c>
      <c r="AD515" s="1">
        <v>51</v>
      </c>
      <c r="AE515" s="1">
        <v>55</v>
      </c>
      <c r="AF515" s="1">
        <v>22</v>
      </c>
      <c r="AG515" s="1">
        <v>38</v>
      </c>
      <c r="AH515" s="1">
        <v>59</v>
      </c>
      <c r="AI515" s="1">
        <v>28</v>
      </c>
      <c r="AJ515" s="1">
        <v>60</v>
      </c>
      <c r="AK515" s="1">
        <v>60</v>
      </c>
      <c r="AL515" s="1">
        <v>29</v>
      </c>
      <c r="AM515" s="1">
        <v>37</v>
      </c>
      <c r="AN515" s="1">
        <v>34</v>
      </c>
      <c r="AO515" s="1">
        <v>41</v>
      </c>
      <c r="AP515" s="1">
        <v>31</v>
      </c>
      <c r="AQ515" s="1">
        <v>46</v>
      </c>
      <c r="AR515" s="1">
        <v>38</v>
      </c>
      <c r="AS515" s="1">
        <v>36</v>
      </c>
      <c r="AT515" s="1">
        <v>23</v>
      </c>
      <c r="AU515" s="1">
        <v>44</v>
      </c>
      <c r="AV515" s="1">
        <v>53</v>
      </c>
      <c r="AW515" s="1">
        <v>29</v>
      </c>
      <c r="AX515" s="1">
        <v>41</v>
      </c>
      <c r="AY515" s="1">
        <v>31</v>
      </c>
      <c r="AZ515" s="1">
        <v>24</v>
      </c>
      <c r="BA515" s="1">
        <v>51</v>
      </c>
      <c r="BB515" s="1">
        <v>37</v>
      </c>
      <c r="BC515" s="1">
        <v>33</v>
      </c>
      <c r="BD515" s="1">
        <v>50</v>
      </c>
      <c r="BE515" s="1">
        <v>28</v>
      </c>
      <c r="BF515" s="1">
        <v>34</v>
      </c>
      <c r="BG515" s="1">
        <v>46</v>
      </c>
      <c r="BH515" s="1">
        <v>37</v>
      </c>
      <c r="BI515" s="1">
        <v>24</v>
      </c>
      <c r="BJ515" s="1">
        <v>29</v>
      </c>
      <c r="BK515" s="1">
        <v>62</v>
      </c>
      <c r="BL515" s="1">
        <v>44</v>
      </c>
      <c r="BM515" s="1">
        <v>39</v>
      </c>
      <c r="BN515" s="1">
        <v>23</v>
      </c>
      <c r="BO515" s="1">
        <v>22</v>
      </c>
      <c r="BP515" s="1">
        <v>53</v>
      </c>
    </row>
    <row r="516" spans="1:68" x14ac:dyDescent="0.25">
      <c r="A516" s="1">
        <v>515</v>
      </c>
      <c r="B516" s="1">
        <v>21</v>
      </c>
      <c r="C516" s="1">
        <v>46</v>
      </c>
      <c r="D516" s="1">
        <v>49</v>
      </c>
      <c r="E516" s="1">
        <v>22</v>
      </c>
      <c r="F516" s="1">
        <v>31</v>
      </c>
      <c r="G516" s="1">
        <v>26</v>
      </c>
      <c r="H516" s="1">
        <v>41</v>
      </c>
      <c r="I516" s="1">
        <v>60</v>
      </c>
      <c r="J516" s="1">
        <v>74</v>
      </c>
      <c r="K516" s="1">
        <v>55</v>
      </c>
      <c r="L516" s="1">
        <v>59</v>
      </c>
      <c r="M516" s="1">
        <v>45</v>
      </c>
      <c r="N516" s="1">
        <v>26</v>
      </c>
      <c r="O516" s="1">
        <v>39</v>
      </c>
      <c r="P516" s="1">
        <v>39</v>
      </c>
      <c r="Q516" s="1">
        <v>22</v>
      </c>
      <c r="R516" s="1">
        <v>55</v>
      </c>
      <c r="S516" s="1">
        <v>41</v>
      </c>
      <c r="T516" s="1">
        <v>23</v>
      </c>
      <c r="U516" s="1">
        <v>24</v>
      </c>
      <c r="V516" s="1">
        <v>22</v>
      </c>
      <c r="W516" s="1">
        <v>24</v>
      </c>
      <c r="X516" s="1">
        <v>34</v>
      </c>
      <c r="Y516" s="1">
        <v>36</v>
      </c>
      <c r="Z516" s="1">
        <v>32</v>
      </c>
      <c r="AA516" s="1">
        <v>49</v>
      </c>
      <c r="AB516" s="1">
        <v>38</v>
      </c>
      <c r="AC516" s="1">
        <v>32</v>
      </c>
      <c r="AD516" s="1">
        <v>38</v>
      </c>
      <c r="AE516" s="1">
        <v>31</v>
      </c>
      <c r="AF516" s="1">
        <v>55</v>
      </c>
      <c r="AG516" s="1">
        <v>23</v>
      </c>
      <c r="AH516" s="1">
        <v>45</v>
      </c>
      <c r="AI516" s="1">
        <v>34</v>
      </c>
      <c r="AJ516" s="1">
        <v>36</v>
      </c>
      <c r="AK516" s="1">
        <v>22</v>
      </c>
      <c r="AL516" s="1">
        <v>25</v>
      </c>
      <c r="AM516" s="1">
        <v>32</v>
      </c>
      <c r="AN516" s="1">
        <v>42</v>
      </c>
      <c r="AO516" s="1">
        <v>21</v>
      </c>
      <c r="AP516" s="1">
        <v>31</v>
      </c>
      <c r="AQ516" s="1">
        <v>31</v>
      </c>
      <c r="AR516" s="1">
        <v>43</v>
      </c>
      <c r="AS516" s="1">
        <v>23</v>
      </c>
      <c r="AT516" s="1">
        <v>19</v>
      </c>
      <c r="AU516" s="1">
        <v>40</v>
      </c>
      <c r="AV516" s="1">
        <v>42</v>
      </c>
      <c r="AW516" s="1">
        <v>30</v>
      </c>
      <c r="AX516" s="1">
        <v>25</v>
      </c>
      <c r="AY516" s="1">
        <v>41</v>
      </c>
      <c r="AZ516" s="1">
        <v>19</v>
      </c>
      <c r="BA516" s="1">
        <v>63</v>
      </c>
      <c r="BB516" s="1">
        <v>44</v>
      </c>
      <c r="BC516" s="1">
        <v>21</v>
      </c>
      <c r="BD516" s="1">
        <v>48</v>
      </c>
      <c r="BE516" s="1">
        <v>36</v>
      </c>
      <c r="BF516" s="1">
        <v>58</v>
      </c>
      <c r="BG516" s="1">
        <v>30</v>
      </c>
      <c r="BH516" s="1">
        <v>19</v>
      </c>
      <c r="BI516" s="1">
        <v>38</v>
      </c>
      <c r="BJ516" s="1">
        <v>44</v>
      </c>
      <c r="BK516" s="1">
        <v>33</v>
      </c>
      <c r="BL516" s="1">
        <v>46</v>
      </c>
      <c r="BM516" s="1">
        <v>36</v>
      </c>
      <c r="BN516" s="1">
        <v>37</v>
      </c>
      <c r="BO516" s="1">
        <v>20</v>
      </c>
      <c r="BP516" s="1">
        <v>55</v>
      </c>
    </row>
    <row r="517" spans="1:68" x14ac:dyDescent="0.25">
      <c r="A517" s="1">
        <v>516</v>
      </c>
      <c r="B517" s="1">
        <v>36</v>
      </c>
      <c r="C517" s="1">
        <v>78</v>
      </c>
      <c r="D517" s="1">
        <v>43</v>
      </c>
      <c r="E517" s="1">
        <v>32</v>
      </c>
      <c r="F517" s="1">
        <v>23</v>
      </c>
      <c r="G517" s="1">
        <v>29</v>
      </c>
      <c r="H517" s="1">
        <v>40</v>
      </c>
      <c r="I517" s="1">
        <v>28</v>
      </c>
      <c r="J517" s="1">
        <v>30</v>
      </c>
      <c r="K517" s="1">
        <v>52</v>
      </c>
      <c r="L517" s="1">
        <v>49</v>
      </c>
      <c r="M517" s="1">
        <v>49</v>
      </c>
      <c r="N517" s="1">
        <v>41</v>
      </c>
      <c r="O517" s="1">
        <v>41</v>
      </c>
      <c r="P517" s="1">
        <v>37</v>
      </c>
      <c r="Q517" s="1">
        <v>63</v>
      </c>
      <c r="R517" s="1">
        <v>37</v>
      </c>
      <c r="S517" s="1">
        <v>26</v>
      </c>
      <c r="T517" s="1">
        <v>29</v>
      </c>
      <c r="U517" s="1">
        <v>29</v>
      </c>
      <c r="V517" s="1">
        <v>33</v>
      </c>
      <c r="W517" s="1">
        <v>29</v>
      </c>
      <c r="X517" s="1">
        <v>35</v>
      </c>
      <c r="Y517" s="1">
        <v>20</v>
      </c>
      <c r="Z517" s="1">
        <v>47</v>
      </c>
      <c r="AA517" s="1">
        <v>21</v>
      </c>
      <c r="AB517" s="1">
        <v>20</v>
      </c>
      <c r="AC517" s="1">
        <v>52</v>
      </c>
      <c r="AD517" s="1">
        <v>57</v>
      </c>
      <c r="AE517" s="1">
        <v>56</v>
      </c>
      <c r="AF517" s="1">
        <v>23</v>
      </c>
      <c r="AG517" s="1">
        <v>49</v>
      </c>
      <c r="AH517" s="1">
        <v>39</v>
      </c>
      <c r="AI517" s="1">
        <v>26</v>
      </c>
      <c r="AJ517" s="1">
        <v>29</v>
      </c>
      <c r="AK517" s="1">
        <v>18</v>
      </c>
      <c r="AL517" s="1">
        <v>33</v>
      </c>
      <c r="AM517" s="1">
        <v>34</v>
      </c>
      <c r="AN517" s="1">
        <v>39</v>
      </c>
      <c r="AO517" s="1">
        <v>30</v>
      </c>
      <c r="AP517" s="1">
        <v>25</v>
      </c>
      <c r="AQ517" s="1">
        <v>46</v>
      </c>
      <c r="AR517" s="1">
        <v>62</v>
      </c>
      <c r="AS517" s="1">
        <v>32</v>
      </c>
      <c r="AT517" s="1">
        <v>46</v>
      </c>
      <c r="AU517" s="1">
        <v>41</v>
      </c>
      <c r="AV517" s="1">
        <v>46</v>
      </c>
      <c r="AW517" s="1">
        <v>40</v>
      </c>
      <c r="AX517" s="1">
        <v>56</v>
      </c>
      <c r="AY517" s="1">
        <v>34</v>
      </c>
      <c r="AZ517" s="1">
        <v>59</v>
      </c>
      <c r="BA517" s="1">
        <v>63</v>
      </c>
      <c r="BB517" s="1">
        <v>25</v>
      </c>
      <c r="BC517" s="1">
        <v>25</v>
      </c>
      <c r="BD517" s="1">
        <v>65</v>
      </c>
      <c r="BE517" s="1">
        <v>55</v>
      </c>
      <c r="BF517" s="1">
        <v>45</v>
      </c>
      <c r="BG517" s="1">
        <v>21</v>
      </c>
      <c r="BH517" s="1">
        <v>41</v>
      </c>
      <c r="BI517" s="1">
        <v>50</v>
      </c>
      <c r="BJ517" s="1">
        <v>31</v>
      </c>
      <c r="BK517" s="1">
        <v>42</v>
      </c>
      <c r="BL517" s="1">
        <v>50</v>
      </c>
      <c r="BM517" s="1">
        <v>50</v>
      </c>
      <c r="BN517" s="1">
        <v>26</v>
      </c>
      <c r="BO517" s="1">
        <v>26</v>
      </c>
      <c r="BP517" s="1">
        <v>66</v>
      </c>
    </row>
    <row r="518" spans="1:68" x14ac:dyDescent="0.25">
      <c r="A518" s="1">
        <v>517</v>
      </c>
      <c r="B518" s="1">
        <v>64</v>
      </c>
      <c r="C518" s="1">
        <v>66</v>
      </c>
      <c r="D518" s="1">
        <v>39</v>
      </c>
      <c r="E518" s="1">
        <v>39</v>
      </c>
      <c r="F518" s="1">
        <v>42</v>
      </c>
      <c r="G518" s="1">
        <v>28</v>
      </c>
      <c r="H518" s="1">
        <v>65</v>
      </c>
      <c r="I518" s="1">
        <v>45</v>
      </c>
      <c r="J518" s="1">
        <v>65</v>
      </c>
      <c r="K518" s="1">
        <v>44</v>
      </c>
      <c r="L518" s="1">
        <v>29</v>
      </c>
      <c r="M518" s="1">
        <v>24</v>
      </c>
      <c r="N518" s="1">
        <v>39</v>
      </c>
      <c r="O518" s="1">
        <v>48</v>
      </c>
      <c r="P518" s="1">
        <v>49</v>
      </c>
      <c r="Q518" s="1">
        <v>22</v>
      </c>
      <c r="R518" s="1">
        <v>44</v>
      </c>
      <c r="S518" s="1">
        <v>36</v>
      </c>
      <c r="T518" s="1">
        <v>54</v>
      </c>
      <c r="U518" s="1">
        <v>52</v>
      </c>
      <c r="V518" s="1">
        <v>29</v>
      </c>
      <c r="W518" s="1">
        <v>40</v>
      </c>
      <c r="X518" s="1">
        <v>33</v>
      </c>
      <c r="Y518" s="1">
        <v>27</v>
      </c>
      <c r="Z518" s="1">
        <v>34</v>
      </c>
      <c r="AA518" s="1">
        <v>34</v>
      </c>
      <c r="AB518" s="1">
        <v>40</v>
      </c>
      <c r="AC518" s="1">
        <v>55</v>
      </c>
      <c r="AD518" s="1">
        <v>36</v>
      </c>
      <c r="AE518" s="1">
        <v>33</v>
      </c>
      <c r="AF518" s="1">
        <v>58</v>
      </c>
      <c r="AG518" s="1">
        <v>53</v>
      </c>
      <c r="AH518" s="1">
        <v>51</v>
      </c>
      <c r="AI518" s="1">
        <v>36</v>
      </c>
      <c r="AJ518" s="1">
        <v>37</v>
      </c>
      <c r="AK518" s="1">
        <v>35</v>
      </c>
      <c r="AL518" s="1">
        <v>41</v>
      </c>
      <c r="AM518" s="1">
        <v>34</v>
      </c>
      <c r="AN518" s="1">
        <v>38</v>
      </c>
      <c r="AO518" s="1">
        <v>44</v>
      </c>
      <c r="AP518" s="1">
        <v>43</v>
      </c>
      <c r="AQ518" s="1">
        <v>41</v>
      </c>
      <c r="AR518" s="1">
        <v>27</v>
      </c>
      <c r="AS518" s="1">
        <v>25</v>
      </c>
      <c r="AT518" s="1">
        <v>38</v>
      </c>
      <c r="AU518" s="1">
        <v>40</v>
      </c>
      <c r="AV518" s="1">
        <v>36</v>
      </c>
      <c r="AW518" s="1">
        <v>62</v>
      </c>
      <c r="AX518" s="1">
        <v>48</v>
      </c>
      <c r="AY518" s="1">
        <v>27</v>
      </c>
      <c r="AZ518" s="1">
        <v>21</v>
      </c>
      <c r="BA518" s="1">
        <v>63</v>
      </c>
      <c r="BB518" s="1">
        <v>42</v>
      </c>
      <c r="BC518" s="1">
        <v>42</v>
      </c>
      <c r="BD518" s="1">
        <v>35</v>
      </c>
      <c r="BE518" s="1">
        <v>44</v>
      </c>
      <c r="BF518" s="1">
        <v>35</v>
      </c>
      <c r="BG518" s="1">
        <v>36</v>
      </c>
      <c r="BH518" s="1">
        <v>37</v>
      </c>
      <c r="BI518" s="1">
        <v>32</v>
      </c>
      <c r="BJ518" s="1">
        <v>39</v>
      </c>
      <c r="BK518" s="1">
        <v>25</v>
      </c>
      <c r="BL518" s="1">
        <v>27</v>
      </c>
      <c r="BM518" s="1">
        <v>48</v>
      </c>
      <c r="BN518" s="1">
        <v>31</v>
      </c>
      <c r="BO518" s="1">
        <v>36</v>
      </c>
      <c r="BP518" s="1">
        <v>22</v>
      </c>
    </row>
    <row r="519" spans="1:68" x14ac:dyDescent="0.25">
      <c r="A519" s="1">
        <v>518</v>
      </c>
      <c r="B519" s="1">
        <v>43</v>
      </c>
      <c r="C519" s="1">
        <v>57</v>
      </c>
      <c r="D519" s="1">
        <v>35</v>
      </c>
      <c r="E519" s="1">
        <v>34</v>
      </c>
      <c r="F519" s="1">
        <v>27</v>
      </c>
      <c r="G519" s="1">
        <v>32</v>
      </c>
      <c r="H519" s="1">
        <v>30</v>
      </c>
      <c r="I519" s="1">
        <v>54</v>
      </c>
      <c r="J519" s="1">
        <v>38</v>
      </c>
      <c r="K519" s="1">
        <v>29</v>
      </c>
      <c r="L519" s="1">
        <v>46</v>
      </c>
      <c r="M519" s="1">
        <v>28</v>
      </c>
      <c r="N519" s="1">
        <v>35</v>
      </c>
      <c r="O519" s="1">
        <v>56</v>
      </c>
      <c r="P519" s="1">
        <v>66</v>
      </c>
      <c r="Q519" s="1">
        <v>60</v>
      </c>
      <c r="R519" s="1">
        <v>52</v>
      </c>
      <c r="S519" s="1">
        <v>34</v>
      </c>
      <c r="T519" s="1">
        <v>35</v>
      </c>
      <c r="U519" s="1">
        <v>27</v>
      </c>
      <c r="V519" s="1">
        <v>25</v>
      </c>
      <c r="W519" s="1">
        <v>55</v>
      </c>
      <c r="X519" s="1">
        <v>53</v>
      </c>
      <c r="Y519" s="1">
        <v>23</v>
      </c>
      <c r="Z519" s="1">
        <v>38</v>
      </c>
      <c r="AA519" s="1">
        <v>39</v>
      </c>
      <c r="AB519" s="1">
        <v>59</v>
      </c>
      <c r="AC519" s="1">
        <v>26</v>
      </c>
      <c r="AD519" s="1">
        <v>45</v>
      </c>
      <c r="AE519" s="1">
        <v>20</v>
      </c>
      <c r="AF519" s="1">
        <v>35</v>
      </c>
      <c r="AG519" s="1">
        <v>32</v>
      </c>
      <c r="AH519" s="1">
        <v>30</v>
      </c>
      <c r="AI519" s="1">
        <v>60</v>
      </c>
      <c r="AJ519" s="1">
        <v>53</v>
      </c>
      <c r="AK519" s="1">
        <v>41</v>
      </c>
      <c r="AL519" s="1">
        <v>56</v>
      </c>
      <c r="AM519" s="1">
        <v>41</v>
      </c>
      <c r="AN519" s="1">
        <v>23</v>
      </c>
      <c r="AO519" s="1">
        <v>22</v>
      </c>
      <c r="AP519" s="1">
        <v>30</v>
      </c>
      <c r="AQ519" s="1">
        <v>53</v>
      </c>
      <c r="AR519" s="1">
        <v>49</v>
      </c>
      <c r="AS519" s="1">
        <v>35</v>
      </c>
      <c r="AT519" s="1">
        <v>28</v>
      </c>
      <c r="AU519" s="1">
        <v>30</v>
      </c>
      <c r="AV519" s="1">
        <v>52</v>
      </c>
      <c r="AW519" s="1">
        <v>31</v>
      </c>
      <c r="AX519" s="1">
        <v>27</v>
      </c>
      <c r="AY519" s="1">
        <v>27</v>
      </c>
      <c r="AZ519" s="1">
        <v>45</v>
      </c>
      <c r="BA519" s="1">
        <v>41</v>
      </c>
      <c r="BB519" s="1">
        <v>27</v>
      </c>
      <c r="BC519" s="1">
        <v>34</v>
      </c>
      <c r="BD519" s="1">
        <v>45</v>
      </c>
      <c r="BE519" s="1">
        <v>36</v>
      </c>
      <c r="BF519" s="1">
        <v>57</v>
      </c>
      <c r="BG519" s="1">
        <v>34</v>
      </c>
      <c r="BH519" s="1">
        <v>60</v>
      </c>
      <c r="BI519" s="1">
        <v>58</v>
      </c>
      <c r="BJ519" s="1">
        <v>25</v>
      </c>
      <c r="BK519" s="1">
        <v>56</v>
      </c>
      <c r="BL519" s="1">
        <v>29</v>
      </c>
      <c r="BM519" s="1">
        <v>58</v>
      </c>
      <c r="BN519" s="1">
        <v>29</v>
      </c>
      <c r="BO519" s="1">
        <v>44</v>
      </c>
      <c r="BP519" s="1">
        <v>32</v>
      </c>
    </row>
    <row r="520" spans="1:68" x14ac:dyDescent="0.25">
      <c r="A520" s="1">
        <v>519</v>
      </c>
      <c r="B520" s="1">
        <v>38</v>
      </c>
      <c r="C520" s="1">
        <v>28</v>
      </c>
      <c r="D520" s="1">
        <v>32</v>
      </c>
      <c r="E520" s="1">
        <v>32</v>
      </c>
      <c r="F520" s="1">
        <v>33</v>
      </c>
      <c r="G520" s="1">
        <v>43</v>
      </c>
      <c r="H520" s="1">
        <v>38</v>
      </c>
      <c r="I520" s="1">
        <v>21</v>
      </c>
      <c r="J520" s="1">
        <v>25</v>
      </c>
      <c r="K520" s="1">
        <v>22</v>
      </c>
      <c r="L520" s="1">
        <v>28</v>
      </c>
      <c r="M520" s="1">
        <v>27</v>
      </c>
      <c r="N520" s="1">
        <v>36</v>
      </c>
      <c r="O520" s="1">
        <v>38</v>
      </c>
      <c r="P520" s="1">
        <v>48</v>
      </c>
      <c r="Q520" s="1">
        <v>20</v>
      </c>
      <c r="R520" s="1">
        <v>57</v>
      </c>
      <c r="S520" s="1">
        <v>31</v>
      </c>
      <c r="T520" s="1">
        <v>20</v>
      </c>
      <c r="U520" s="1">
        <v>34</v>
      </c>
      <c r="V520" s="1">
        <v>41</v>
      </c>
      <c r="W520" s="1">
        <v>42</v>
      </c>
      <c r="X520" s="1">
        <v>30</v>
      </c>
      <c r="Y520" s="1">
        <v>32</v>
      </c>
      <c r="Z520" s="1">
        <v>21</v>
      </c>
      <c r="AA520" s="1">
        <v>44</v>
      </c>
      <c r="AB520" s="1">
        <v>54</v>
      </c>
      <c r="AC520" s="1">
        <v>68</v>
      </c>
      <c r="AD520" s="1">
        <v>54</v>
      </c>
      <c r="AE520" s="1">
        <v>35</v>
      </c>
      <c r="AF520" s="1">
        <v>29</v>
      </c>
      <c r="AG520" s="1">
        <v>52</v>
      </c>
      <c r="AH520" s="1">
        <v>37</v>
      </c>
      <c r="AI520" s="1">
        <v>38</v>
      </c>
      <c r="AJ520" s="1">
        <v>47</v>
      </c>
      <c r="AK520" s="1">
        <v>35</v>
      </c>
      <c r="AL520" s="1">
        <v>30</v>
      </c>
      <c r="AM520" s="1">
        <v>49</v>
      </c>
      <c r="AN520" s="1">
        <v>24</v>
      </c>
      <c r="AO520" s="1">
        <v>46</v>
      </c>
      <c r="AP520" s="1">
        <v>53</v>
      </c>
      <c r="AQ520" s="1">
        <v>21</v>
      </c>
      <c r="AR520" s="1">
        <v>46</v>
      </c>
      <c r="AS520" s="1">
        <v>41</v>
      </c>
      <c r="AT520" s="1">
        <v>26</v>
      </c>
      <c r="AU520" s="1">
        <v>43</v>
      </c>
      <c r="AV520" s="1">
        <v>26</v>
      </c>
      <c r="AW520" s="1">
        <v>38</v>
      </c>
      <c r="AX520" s="1">
        <v>39</v>
      </c>
      <c r="AY520" s="1">
        <v>27</v>
      </c>
      <c r="AZ520" s="1">
        <v>23</v>
      </c>
      <c r="BA520" s="1">
        <v>49</v>
      </c>
      <c r="BB520" s="1">
        <v>46</v>
      </c>
      <c r="BC520" s="1">
        <v>41</v>
      </c>
      <c r="BD520" s="1">
        <v>21</v>
      </c>
      <c r="BE520" s="1">
        <v>44</v>
      </c>
      <c r="BF520" s="1">
        <v>42</v>
      </c>
      <c r="BG520" s="1">
        <v>56</v>
      </c>
      <c r="BH520" s="1">
        <v>22</v>
      </c>
      <c r="BI520" s="1">
        <v>23</v>
      </c>
      <c r="BJ520" s="1">
        <v>27</v>
      </c>
      <c r="BK520" s="1">
        <v>23</v>
      </c>
      <c r="BL520" s="1">
        <v>37</v>
      </c>
      <c r="BM520" s="1">
        <v>35</v>
      </c>
      <c r="BN520" s="1">
        <v>59</v>
      </c>
      <c r="BO520" s="1">
        <v>27</v>
      </c>
      <c r="BP520" s="1">
        <v>38</v>
      </c>
    </row>
    <row r="521" spans="1:68" x14ac:dyDescent="0.25">
      <c r="A521" s="1">
        <v>520</v>
      </c>
      <c r="B521" s="1">
        <v>64</v>
      </c>
      <c r="C521" s="1">
        <v>61</v>
      </c>
      <c r="D521" s="1">
        <v>20</v>
      </c>
      <c r="E521" s="1">
        <v>45</v>
      </c>
      <c r="F521" s="1">
        <v>29</v>
      </c>
      <c r="G521" s="1">
        <v>26</v>
      </c>
      <c r="H521" s="1">
        <v>36</v>
      </c>
      <c r="I521" s="1">
        <v>43</v>
      </c>
      <c r="J521" s="1">
        <v>50</v>
      </c>
      <c r="K521" s="1">
        <v>20</v>
      </c>
      <c r="L521" s="1">
        <v>52</v>
      </c>
      <c r="M521" s="1">
        <v>49</v>
      </c>
      <c r="N521" s="1">
        <v>33</v>
      </c>
      <c r="O521" s="1">
        <v>22</v>
      </c>
      <c r="P521" s="1">
        <v>35</v>
      </c>
      <c r="Q521" s="1">
        <v>28</v>
      </c>
      <c r="R521" s="1">
        <v>53</v>
      </c>
      <c r="S521" s="1">
        <v>37</v>
      </c>
      <c r="T521" s="1">
        <v>60</v>
      </c>
      <c r="U521" s="1">
        <v>33</v>
      </c>
      <c r="V521" s="1">
        <v>55</v>
      </c>
      <c r="W521" s="1">
        <v>46</v>
      </c>
      <c r="X521" s="1">
        <v>48</v>
      </c>
      <c r="Y521" s="1">
        <v>48</v>
      </c>
      <c r="Z521" s="1">
        <v>32</v>
      </c>
      <c r="AA521" s="1">
        <v>72</v>
      </c>
      <c r="AB521" s="1">
        <v>53</v>
      </c>
      <c r="AC521" s="1">
        <v>36</v>
      </c>
      <c r="AD521" s="1">
        <v>66</v>
      </c>
      <c r="AE521" s="1">
        <v>18</v>
      </c>
      <c r="AF521" s="1">
        <v>36</v>
      </c>
      <c r="AG521" s="1">
        <v>33</v>
      </c>
      <c r="AH521" s="1">
        <v>36</v>
      </c>
      <c r="AI521" s="1">
        <v>31</v>
      </c>
      <c r="AJ521" s="1">
        <v>37</v>
      </c>
      <c r="AK521" s="1">
        <v>44</v>
      </c>
      <c r="AL521" s="1">
        <v>29</v>
      </c>
      <c r="AM521" s="1">
        <v>29</v>
      </c>
      <c r="AN521" s="1">
        <v>71</v>
      </c>
      <c r="AO521" s="1">
        <v>33</v>
      </c>
      <c r="AP521" s="1">
        <v>51</v>
      </c>
      <c r="AQ521" s="1">
        <v>38</v>
      </c>
      <c r="AR521" s="1">
        <v>25</v>
      </c>
      <c r="AS521" s="1">
        <v>60</v>
      </c>
      <c r="AT521" s="1">
        <v>53</v>
      </c>
      <c r="AU521" s="1">
        <v>34</v>
      </c>
      <c r="AV521" s="1">
        <v>33</v>
      </c>
      <c r="AW521" s="1">
        <v>45</v>
      </c>
      <c r="AX521" s="1">
        <v>25</v>
      </c>
      <c r="AY521" s="1">
        <v>32</v>
      </c>
      <c r="AZ521" s="1">
        <v>26</v>
      </c>
      <c r="BA521" s="1">
        <v>55</v>
      </c>
      <c r="BB521" s="1">
        <v>50</v>
      </c>
      <c r="BC521" s="1">
        <v>32</v>
      </c>
      <c r="BD521" s="1">
        <v>63</v>
      </c>
      <c r="BE521" s="1">
        <v>35</v>
      </c>
      <c r="BF521" s="1">
        <v>32</v>
      </c>
      <c r="BG521" s="1">
        <v>54</v>
      </c>
      <c r="BH521" s="1">
        <v>47</v>
      </c>
      <c r="BI521" s="1">
        <v>35</v>
      </c>
      <c r="BJ521" s="1">
        <v>47</v>
      </c>
      <c r="BK521" s="1">
        <v>42</v>
      </c>
      <c r="BL521" s="1">
        <v>47</v>
      </c>
      <c r="BM521" s="1">
        <v>38</v>
      </c>
      <c r="BN521" s="1">
        <v>32</v>
      </c>
      <c r="BO521" s="1">
        <v>41</v>
      </c>
      <c r="BP521" s="1">
        <v>34</v>
      </c>
    </row>
    <row r="522" spans="1:68" x14ac:dyDescent="0.25">
      <c r="A522" s="1">
        <v>521</v>
      </c>
      <c r="B522" s="1">
        <v>24</v>
      </c>
      <c r="C522" s="1">
        <v>70</v>
      </c>
      <c r="D522" s="1">
        <v>64</v>
      </c>
      <c r="E522" s="1">
        <v>45</v>
      </c>
      <c r="F522" s="1">
        <v>21</v>
      </c>
      <c r="G522" s="1">
        <v>65</v>
      </c>
      <c r="H522" s="1">
        <v>23</v>
      </c>
      <c r="I522" s="1">
        <v>24</v>
      </c>
      <c r="J522" s="1">
        <v>52</v>
      </c>
      <c r="K522" s="1">
        <v>35</v>
      </c>
      <c r="L522" s="1">
        <v>43</v>
      </c>
      <c r="M522" s="1">
        <v>38</v>
      </c>
      <c r="N522" s="1">
        <v>43</v>
      </c>
      <c r="O522" s="1">
        <v>29</v>
      </c>
      <c r="P522" s="1">
        <v>47</v>
      </c>
      <c r="Q522" s="1">
        <v>30</v>
      </c>
      <c r="R522" s="1">
        <v>39</v>
      </c>
      <c r="S522" s="1">
        <v>23</v>
      </c>
      <c r="T522" s="1">
        <v>49</v>
      </c>
      <c r="U522" s="1">
        <v>21</v>
      </c>
      <c r="V522" s="1">
        <v>45</v>
      </c>
      <c r="W522" s="1">
        <v>49</v>
      </c>
      <c r="X522" s="1">
        <v>26</v>
      </c>
      <c r="Y522" s="1">
        <v>32</v>
      </c>
      <c r="Z522" s="1">
        <v>47</v>
      </c>
      <c r="AA522" s="1">
        <v>59</v>
      </c>
      <c r="AB522" s="1">
        <v>47</v>
      </c>
      <c r="AC522" s="1">
        <v>37</v>
      </c>
      <c r="AD522" s="1">
        <v>31</v>
      </c>
      <c r="AE522" s="1">
        <v>27</v>
      </c>
      <c r="AF522" s="1">
        <v>36</v>
      </c>
      <c r="AG522" s="1">
        <v>44</v>
      </c>
      <c r="AH522" s="1">
        <v>24</v>
      </c>
      <c r="AI522" s="1">
        <v>36</v>
      </c>
      <c r="AJ522" s="1">
        <v>56</v>
      </c>
      <c r="AK522" s="1">
        <v>43</v>
      </c>
      <c r="AL522" s="1">
        <v>36</v>
      </c>
      <c r="AM522" s="1">
        <v>62</v>
      </c>
      <c r="AN522" s="1">
        <v>28</v>
      </c>
      <c r="AO522" s="1">
        <v>46</v>
      </c>
      <c r="AP522" s="1">
        <v>54</v>
      </c>
      <c r="AQ522" s="1">
        <v>20</v>
      </c>
      <c r="AR522" s="1">
        <v>36</v>
      </c>
      <c r="AS522" s="1">
        <v>28</v>
      </c>
      <c r="AT522" s="1">
        <v>29</v>
      </c>
      <c r="AU522" s="1">
        <v>23</v>
      </c>
      <c r="AV522" s="1">
        <v>28</v>
      </c>
      <c r="AW522" s="1">
        <v>35</v>
      </c>
      <c r="AX522" s="1">
        <v>34</v>
      </c>
      <c r="AY522" s="1">
        <v>35</v>
      </c>
      <c r="AZ522" s="1">
        <v>25</v>
      </c>
      <c r="BA522" s="1">
        <v>42</v>
      </c>
      <c r="BB522" s="1">
        <v>21</v>
      </c>
      <c r="BC522" s="1">
        <v>38</v>
      </c>
      <c r="BD522" s="1">
        <v>57</v>
      </c>
      <c r="BE522" s="1">
        <v>46</v>
      </c>
      <c r="BF522" s="1">
        <v>32</v>
      </c>
      <c r="BG522" s="1">
        <v>26</v>
      </c>
      <c r="BH522" s="1">
        <v>22</v>
      </c>
      <c r="BI522" s="1">
        <v>33</v>
      </c>
      <c r="BJ522" s="1">
        <v>39</v>
      </c>
      <c r="BK522" s="1">
        <v>22</v>
      </c>
      <c r="BL522" s="1">
        <v>56</v>
      </c>
      <c r="BM522" s="1">
        <v>32</v>
      </c>
      <c r="BN522" s="1">
        <v>41</v>
      </c>
      <c r="BO522" s="1">
        <v>26</v>
      </c>
      <c r="BP522" s="1">
        <v>50</v>
      </c>
    </row>
    <row r="523" spans="1:68" x14ac:dyDescent="0.25">
      <c r="A523" s="1">
        <v>522</v>
      </c>
      <c r="B523" s="1">
        <v>29</v>
      </c>
      <c r="C523" s="1">
        <v>43</v>
      </c>
      <c r="D523" s="1">
        <v>49</v>
      </c>
      <c r="E523" s="1">
        <v>29</v>
      </c>
      <c r="F523" s="1">
        <v>28</v>
      </c>
      <c r="G523" s="1">
        <v>58</v>
      </c>
      <c r="H523" s="1">
        <v>57</v>
      </c>
      <c r="I523" s="1">
        <v>46</v>
      </c>
      <c r="J523" s="1">
        <v>35</v>
      </c>
      <c r="K523" s="1">
        <v>42</v>
      </c>
      <c r="L523" s="1">
        <v>40</v>
      </c>
      <c r="M523" s="1">
        <v>41</v>
      </c>
      <c r="N523" s="1">
        <v>24</v>
      </c>
      <c r="O523" s="1">
        <v>34</v>
      </c>
      <c r="P523" s="1">
        <v>31</v>
      </c>
      <c r="Q523" s="1">
        <v>29</v>
      </c>
      <c r="R523" s="1">
        <v>35</v>
      </c>
      <c r="S523" s="1">
        <v>55</v>
      </c>
      <c r="T523" s="1">
        <v>51</v>
      </c>
      <c r="U523" s="1">
        <v>27</v>
      </c>
      <c r="V523" s="1">
        <v>30</v>
      </c>
      <c r="W523" s="1">
        <v>33</v>
      </c>
      <c r="X523" s="1">
        <v>56</v>
      </c>
      <c r="Y523" s="1">
        <v>39</v>
      </c>
      <c r="Z523" s="1">
        <v>34</v>
      </c>
      <c r="AA523" s="1">
        <v>49</v>
      </c>
      <c r="AB523" s="1">
        <v>47</v>
      </c>
      <c r="AC523" s="1">
        <v>51</v>
      </c>
      <c r="AD523" s="1">
        <v>66</v>
      </c>
      <c r="AE523" s="1">
        <v>27</v>
      </c>
      <c r="AF523" s="1">
        <v>32</v>
      </c>
      <c r="AG523" s="1">
        <v>44</v>
      </c>
      <c r="AH523" s="1">
        <v>49</v>
      </c>
      <c r="AI523" s="1">
        <v>62</v>
      </c>
      <c r="AJ523" s="1">
        <v>28</v>
      </c>
      <c r="AK523" s="1">
        <v>63</v>
      </c>
      <c r="AL523" s="1">
        <v>30</v>
      </c>
      <c r="AM523" s="1">
        <v>33</v>
      </c>
      <c r="AN523" s="1">
        <v>31</v>
      </c>
      <c r="AO523" s="1">
        <v>24</v>
      </c>
      <c r="AP523" s="1">
        <v>44</v>
      </c>
      <c r="AQ523" s="1">
        <v>34</v>
      </c>
      <c r="AR523" s="1">
        <v>54</v>
      </c>
      <c r="AS523" s="1">
        <v>23</v>
      </c>
      <c r="AT523" s="1">
        <v>41</v>
      </c>
      <c r="AU523" s="1">
        <v>34</v>
      </c>
      <c r="AV523" s="1">
        <v>38</v>
      </c>
      <c r="AW523" s="1">
        <v>40</v>
      </c>
      <c r="AX523" s="1">
        <v>26</v>
      </c>
      <c r="AY523" s="1">
        <v>44</v>
      </c>
      <c r="AZ523" s="1">
        <v>28</v>
      </c>
      <c r="BA523" s="1">
        <v>42</v>
      </c>
      <c r="BB523" s="1">
        <v>28</v>
      </c>
      <c r="BC523" s="1">
        <v>26</v>
      </c>
      <c r="BD523" s="1">
        <v>51</v>
      </c>
      <c r="BE523" s="1">
        <v>46</v>
      </c>
      <c r="BF523" s="1">
        <v>29</v>
      </c>
      <c r="BG523" s="1">
        <v>49</v>
      </c>
      <c r="BH523" s="1">
        <v>26</v>
      </c>
      <c r="BI523" s="1">
        <v>34</v>
      </c>
      <c r="BJ523" s="1">
        <v>43</v>
      </c>
      <c r="BK523" s="1">
        <v>21</v>
      </c>
      <c r="BL523" s="1">
        <v>42</v>
      </c>
      <c r="BM523" s="1">
        <v>56</v>
      </c>
      <c r="BN523" s="1">
        <v>20</v>
      </c>
      <c r="BO523" s="1">
        <v>47</v>
      </c>
      <c r="BP523" s="1">
        <v>26</v>
      </c>
    </row>
    <row r="524" spans="1:68" x14ac:dyDescent="0.25">
      <c r="A524" s="1">
        <v>523</v>
      </c>
      <c r="B524" s="1">
        <v>51</v>
      </c>
      <c r="C524" s="1">
        <v>62</v>
      </c>
      <c r="D524" s="1">
        <v>56</v>
      </c>
      <c r="E524" s="1">
        <v>28</v>
      </c>
      <c r="F524" s="1">
        <v>24</v>
      </c>
      <c r="G524" s="1">
        <v>29</v>
      </c>
      <c r="H524" s="1">
        <v>25</v>
      </c>
      <c r="I524" s="1">
        <v>23</v>
      </c>
      <c r="J524" s="1">
        <v>29</v>
      </c>
      <c r="K524" s="1">
        <v>61</v>
      </c>
      <c r="L524" s="1">
        <v>28</v>
      </c>
      <c r="M524" s="1">
        <v>42</v>
      </c>
      <c r="N524" s="1">
        <v>53</v>
      </c>
      <c r="O524" s="1">
        <v>58</v>
      </c>
      <c r="P524" s="1">
        <v>60</v>
      </c>
      <c r="Q524" s="1">
        <v>23</v>
      </c>
      <c r="R524" s="1">
        <v>23</v>
      </c>
      <c r="S524" s="1">
        <v>31</v>
      </c>
      <c r="T524" s="1">
        <v>40</v>
      </c>
      <c r="U524" s="1">
        <v>31</v>
      </c>
      <c r="V524" s="1">
        <v>23</v>
      </c>
      <c r="W524" s="1">
        <v>54</v>
      </c>
      <c r="X524" s="1">
        <v>23</v>
      </c>
      <c r="Y524" s="1">
        <v>40</v>
      </c>
      <c r="Z524" s="1">
        <v>37</v>
      </c>
      <c r="AA524" s="1">
        <v>62</v>
      </c>
      <c r="AB524" s="1">
        <v>43</v>
      </c>
      <c r="AC524" s="1">
        <v>60</v>
      </c>
      <c r="AD524" s="1">
        <v>40</v>
      </c>
      <c r="AE524" s="1">
        <v>36</v>
      </c>
      <c r="AF524" s="1">
        <v>22</v>
      </c>
      <c r="AG524" s="1">
        <v>53</v>
      </c>
      <c r="AH524" s="1">
        <v>48</v>
      </c>
      <c r="AI524" s="1">
        <v>51</v>
      </c>
      <c r="AJ524" s="1">
        <v>26</v>
      </c>
      <c r="AK524" s="1">
        <v>28</v>
      </c>
      <c r="AL524" s="1">
        <v>55</v>
      </c>
      <c r="AM524" s="1">
        <v>27</v>
      </c>
      <c r="AN524" s="1">
        <v>45</v>
      </c>
      <c r="AO524" s="1">
        <v>31</v>
      </c>
      <c r="AP524" s="1">
        <v>46</v>
      </c>
      <c r="AQ524" s="1">
        <v>32</v>
      </c>
      <c r="AR524" s="1">
        <v>57</v>
      </c>
      <c r="AS524" s="1">
        <v>60</v>
      </c>
      <c r="AT524" s="1">
        <v>32</v>
      </c>
      <c r="AU524" s="1">
        <v>27</v>
      </c>
      <c r="AV524" s="1">
        <v>48</v>
      </c>
      <c r="AW524" s="1">
        <v>46</v>
      </c>
      <c r="AX524" s="1">
        <v>45</v>
      </c>
      <c r="AY524" s="1">
        <v>67</v>
      </c>
      <c r="AZ524" s="1">
        <v>26</v>
      </c>
      <c r="BA524" s="1">
        <v>38</v>
      </c>
      <c r="BB524" s="1">
        <v>51</v>
      </c>
      <c r="BC524" s="1">
        <v>32</v>
      </c>
      <c r="BD524" s="1">
        <v>47</v>
      </c>
      <c r="BE524" s="1">
        <v>28</v>
      </c>
      <c r="BF524" s="1">
        <v>39</v>
      </c>
      <c r="BG524" s="1">
        <v>28</v>
      </c>
      <c r="BH524" s="1">
        <v>27</v>
      </c>
      <c r="BI524" s="1">
        <v>38</v>
      </c>
      <c r="BJ524" s="1">
        <v>27</v>
      </c>
      <c r="BK524" s="1">
        <v>33</v>
      </c>
      <c r="BL524" s="1">
        <v>45</v>
      </c>
      <c r="BM524" s="1">
        <v>44</v>
      </c>
      <c r="BN524" s="1">
        <v>23</v>
      </c>
      <c r="BO524" s="1">
        <v>25</v>
      </c>
      <c r="BP524" s="1">
        <v>36</v>
      </c>
    </row>
    <row r="525" spans="1:68" x14ac:dyDescent="0.25">
      <c r="A525" s="1">
        <v>524</v>
      </c>
      <c r="B525" s="1">
        <v>23</v>
      </c>
      <c r="C525" s="1">
        <v>26</v>
      </c>
      <c r="D525" s="1">
        <v>64</v>
      </c>
      <c r="E525" s="1">
        <v>26</v>
      </c>
      <c r="F525" s="1">
        <v>42</v>
      </c>
      <c r="G525" s="1">
        <v>50</v>
      </c>
      <c r="H525" s="1">
        <v>54</v>
      </c>
      <c r="I525" s="1">
        <v>31</v>
      </c>
      <c r="J525" s="1">
        <v>46</v>
      </c>
      <c r="K525" s="1">
        <v>22</v>
      </c>
      <c r="L525" s="1">
        <v>24</v>
      </c>
      <c r="M525" s="1">
        <v>35</v>
      </c>
      <c r="N525" s="1">
        <v>29</v>
      </c>
      <c r="O525" s="1">
        <v>21</v>
      </c>
      <c r="P525" s="1">
        <v>26</v>
      </c>
      <c r="Q525" s="1">
        <v>62</v>
      </c>
      <c r="R525" s="1">
        <v>24</v>
      </c>
      <c r="S525" s="1">
        <v>56</v>
      </c>
      <c r="T525" s="1">
        <v>25</v>
      </c>
      <c r="U525" s="1">
        <v>24</v>
      </c>
      <c r="V525" s="1">
        <v>47</v>
      </c>
      <c r="W525" s="1">
        <v>46</v>
      </c>
      <c r="X525" s="1">
        <v>39</v>
      </c>
      <c r="Y525" s="1">
        <v>46</v>
      </c>
      <c r="Z525" s="1">
        <v>58</v>
      </c>
      <c r="AA525" s="1">
        <v>47</v>
      </c>
      <c r="AB525" s="1">
        <v>59</v>
      </c>
      <c r="AC525" s="1">
        <v>48</v>
      </c>
      <c r="AD525" s="1">
        <v>46</v>
      </c>
      <c r="AE525" s="1">
        <v>42</v>
      </c>
      <c r="AF525" s="1">
        <v>35</v>
      </c>
      <c r="AG525" s="1">
        <v>35</v>
      </c>
      <c r="AH525" s="1">
        <v>24</v>
      </c>
      <c r="AI525" s="1">
        <v>30</v>
      </c>
      <c r="AJ525" s="1">
        <v>32</v>
      </c>
      <c r="AK525" s="1">
        <v>45</v>
      </c>
      <c r="AL525" s="1">
        <v>54</v>
      </c>
      <c r="AM525" s="1">
        <v>59</v>
      </c>
      <c r="AN525" s="1">
        <v>21</v>
      </c>
      <c r="AO525" s="1">
        <v>22</v>
      </c>
      <c r="AP525" s="1">
        <v>26</v>
      </c>
      <c r="AQ525" s="1">
        <v>46</v>
      </c>
      <c r="AR525" s="1">
        <v>37</v>
      </c>
      <c r="AS525" s="1">
        <v>27</v>
      </c>
      <c r="AT525" s="1">
        <v>39</v>
      </c>
      <c r="AU525" s="1">
        <v>43</v>
      </c>
      <c r="AV525" s="1">
        <v>28</v>
      </c>
      <c r="AW525" s="1">
        <v>63</v>
      </c>
      <c r="AX525" s="1">
        <v>30</v>
      </c>
      <c r="AY525" s="1">
        <v>62</v>
      </c>
      <c r="AZ525" s="1">
        <v>56</v>
      </c>
      <c r="BA525" s="1">
        <v>26</v>
      </c>
      <c r="BB525" s="1">
        <v>30</v>
      </c>
      <c r="BC525" s="1">
        <v>29</v>
      </c>
      <c r="BD525" s="1">
        <v>19</v>
      </c>
      <c r="BE525" s="1">
        <v>41</v>
      </c>
      <c r="BF525" s="1">
        <v>50</v>
      </c>
      <c r="BG525" s="1">
        <v>27</v>
      </c>
      <c r="BH525" s="1">
        <v>37</v>
      </c>
      <c r="BI525" s="1">
        <v>53</v>
      </c>
      <c r="BJ525" s="1">
        <v>46</v>
      </c>
      <c r="BK525" s="1">
        <v>44</v>
      </c>
      <c r="BL525" s="1">
        <v>58</v>
      </c>
      <c r="BM525" s="1">
        <v>50</v>
      </c>
      <c r="BN525" s="1">
        <v>42</v>
      </c>
      <c r="BO525" s="1">
        <v>46</v>
      </c>
      <c r="BP525" s="1">
        <v>26</v>
      </c>
    </row>
    <row r="526" spans="1:68" x14ac:dyDescent="0.25">
      <c r="A526" s="1">
        <v>525</v>
      </c>
      <c r="B526" s="1">
        <v>24</v>
      </c>
      <c r="C526" s="1">
        <v>68</v>
      </c>
      <c r="D526" s="1">
        <v>45</v>
      </c>
      <c r="E526" s="1">
        <v>37</v>
      </c>
      <c r="F526" s="1">
        <v>35</v>
      </c>
      <c r="G526" s="1">
        <v>34</v>
      </c>
      <c r="H526" s="1">
        <v>39</v>
      </c>
      <c r="I526" s="1">
        <v>32</v>
      </c>
      <c r="J526" s="1">
        <v>29</v>
      </c>
      <c r="K526" s="1">
        <v>26</v>
      </c>
      <c r="L526" s="1">
        <v>48</v>
      </c>
      <c r="M526" s="1">
        <v>25</v>
      </c>
      <c r="N526" s="1">
        <v>48</v>
      </c>
      <c r="O526" s="1">
        <v>49</v>
      </c>
      <c r="P526" s="1">
        <v>21</v>
      </c>
      <c r="Q526" s="1">
        <v>21</v>
      </c>
      <c r="R526" s="1">
        <v>24</v>
      </c>
      <c r="S526" s="1">
        <v>61</v>
      </c>
      <c r="T526" s="1">
        <v>35</v>
      </c>
      <c r="U526" s="1">
        <v>37</v>
      </c>
      <c r="V526" s="1">
        <v>44</v>
      </c>
      <c r="W526" s="1">
        <v>49</v>
      </c>
      <c r="X526" s="1">
        <v>34</v>
      </c>
      <c r="Y526" s="1">
        <v>27</v>
      </c>
      <c r="Z526" s="1">
        <v>28</v>
      </c>
      <c r="AA526" s="1">
        <v>62</v>
      </c>
      <c r="AB526" s="1">
        <v>53</v>
      </c>
      <c r="AC526" s="1">
        <v>64</v>
      </c>
      <c r="AD526" s="1">
        <v>26</v>
      </c>
      <c r="AE526" s="1">
        <v>38</v>
      </c>
      <c r="AF526" s="1">
        <v>55</v>
      </c>
      <c r="AG526" s="1">
        <v>27</v>
      </c>
      <c r="AH526" s="1">
        <v>30</v>
      </c>
      <c r="AI526" s="1">
        <v>21</v>
      </c>
      <c r="AJ526" s="1">
        <v>33</v>
      </c>
      <c r="AK526" s="1">
        <v>61</v>
      </c>
      <c r="AL526" s="1">
        <v>46</v>
      </c>
      <c r="AM526" s="1">
        <v>57</v>
      </c>
      <c r="AN526" s="1">
        <v>52</v>
      </c>
      <c r="AO526" s="1">
        <v>56</v>
      </c>
      <c r="AP526" s="1">
        <v>48</v>
      </c>
      <c r="AQ526" s="1">
        <v>24</v>
      </c>
      <c r="AR526" s="1">
        <v>23</v>
      </c>
      <c r="AS526" s="1">
        <v>49</v>
      </c>
      <c r="AT526" s="1">
        <v>66</v>
      </c>
      <c r="AU526" s="1">
        <v>32</v>
      </c>
      <c r="AV526" s="1">
        <v>48</v>
      </c>
      <c r="AW526" s="1">
        <v>34</v>
      </c>
      <c r="AX526" s="1">
        <v>32</v>
      </c>
      <c r="AY526" s="1">
        <v>48</v>
      </c>
      <c r="AZ526" s="1">
        <v>52</v>
      </c>
      <c r="BA526" s="1">
        <v>30</v>
      </c>
      <c r="BB526" s="1">
        <v>51</v>
      </c>
      <c r="BC526" s="1">
        <v>38</v>
      </c>
      <c r="BD526" s="1">
        <v>60</v>
      </c>
      <c r="BE526" s="1">
        <v>32</v>
      </c>
      <c r="BF526" s="1">
        <v>31</v>
      </c>
      <c r="BG526" s="1">
        <v>33</v>
      </c>
      <c r="BH526" s="1">
        <v>18</v>
      </c>
      <c r="BI526" s="1">
        <v>35</v>
      </c>
      <c r="BJ526" s="1">
        <v>53</v>
      </c>
      <c r="BK526" s="1">
        <v>28</v>
      </c>
      <c r="BL526" s="1">
        <v>36</v>
      </c>
      <c r="BM526" s="1">
        <v>27</v>
      </c>
      <c r="BN526" s="1">
        <v>36</v>
      </c>
      <c r="BO526" s="1">
        <v>52</v>
      </c>
      <c r="BP526" s="1">
        <v>28</v>
      </c>
    </row>
    <row r="527" spans="1:68" x14ac:dyDescent="0.25">
      <c r="A527" s="1">
        <v>526</v>
      </c>
      <c r="B527" s="1">
        <v>27</v>
      </c>
      <c r="C527" s="1">
        <v>41</v>
      </c>
      <c r="D527" s="1">
        <v>52</v>
      </c>
      <c r="E527" s="1">
        <v>67</v>
      </c>
      <c r="F527" s="1">
        <v>27</v>
      </c>
      <c r="G527" s="1">
        <v>43</v>
      </c>
      <c r="H527" s="1">
        <v>48</v>
      </c>
      <c r="I527" s="1">
        <v>56</v>
      </c>
      <c r="J527" s="1">
        <v>51</v>
      </c>
      <c r="K527" s="1">
        <v>30</v>
      </c>
      <c r="L527" s="1">
        <v>66</v>
      </c>
      <c r="M527" s="1">
        <v>47</v>
      </c>
      <c r="N527" s="1">
        <v>38</v>
      </c>
      <c r="O527" s="1">
        <v>46</v>
      </c>
      <c r="P527" s="1">
        <v>57</v>
      </c>
      <c r="Q527" s="1">
        <v>31</v>
      </c>
      <c r="R527" s="1">
        <v>34</v>
      </c>
      <c r="S527" s="1">
        <v>65</v>
      </c>
      <c r="T527" s="1">
        <v>42</v>
      </c>
      <c r="U527" s="1">
        <v>27</v>
      </c>
      <c r="V527" s="1">
        <v>40</v>
      </c>
      <c r="W527" s="1">
        <v>29</v>
      </c>
      <c r="X527" s="1">
        <v>26</v>
      </c>
      <c r="Y527" s="1">
        <v>43</v>
      </c>
      <c r="Z527" s="1">
        <v>46</v>
      </c>
      <c r="AA527" s="1">
        <v>38</v>
      </c>
      <c r="AB527" s="1">
        <v>35</v>
      </c>
      <c r="AC527" s="1">
        <v>37</v>
      </c>
      <c r="AD527" s="1">
        <v>63</v>
      </c>
      <c r="AE527" s="1">
        <v>23</v>
      </c>
      <c r="AF527" s="1">
        <v>23</v>
      </c>
      <c r="AG527" s="1">
        <v>25</v>
      </c>
      <c r="AH527" s="1">
        <v>32</v>
      </c>
      <c r="AI527" s="1">
        <v>38</v>
      </c>
      <c r="AJ527" s="1">
        <v>29</v>
      </c>
      <c r="AK527" s="1">
        <v>31</v>
      </c>
      <c r="AL527" s="1">
        <v>51</v>
      </c>
      <c r="AM527" s="1">
        <v>52</v>
      </c>
      <c r="AN527" s="1">
        <v>32</v>
      </c>
      <c r="AO527" s="1">
        <v>34</v>
      </c>
      <c r="AP527" s="1">
        <v>48</v>
      </c>
      <c r="AQ527" s="1">
        <v>35</v>
      </c>
      <c r="AR527" s="1">
        <v>28</v>
      </c>
      <c r="AS527" s="1">
        <v>56</v>
      </c>
      <c r="AT527" s="1">
        <v>62</v>
      </c>
      <c r="AU527" s="1">
        <v>36</v>
      </c>
      <c r="AV527" s="1">
        <v>23</v>
      </c>
      <c r="AW527" s="1">
        <v>48</v>
      </c>
      <c r="AX527" s="1">
        <v>74</v>
      </c>
      <c r="AY527" s="1">
        <v>67</v>
      </c>
      <c r="AZ527" s="1">
        <v>30</v>
      </c>
      <c r="BA527" s="1">
        <v>42</v>
      </c>
      <c r="BB527" s="1">
        <v>30</v>
      </c>
      <c r="BC527" s="1">
        <v>28</v>
      </c>
      <c r="BD527" s="1">
        <v>30</v>
      </c>
      <c r="BE527" s="1">
        <v>24</v>
      </c>
      <c r="BF527" s="1">
        <v>28</v>
      </c>
      <c r="BG527" s="1">
        <v>56</v>
      </c>
      <c r="BH527" s="1">
        <v>45</v>
      </c>
      <c r="BI527" s="1">
        <v>30</v>
      </c>
      <c r="BJ527" s="1">
        <v>34</v>
      </c>
      <c r="BK527" s="1">
        <v>51</v>
      </c>
      <c r="BL527" s="1">
        <v>25</v>
      </c>
      <c r="BM527" s="1">
        <v>28</v>
      </c>
      <c r="BN527" s="1">
        <v>36</v>
      </c>
      <c r="BO527" s="1">
        <v>41</v>
      </c>
      <c r="BP527" s="1">
        <v>58</v>
      </c>
    </row>
    <row r="528" spans="1:68" x14ac:dyDescent="0.25">
      <c r="A528" s="1">
        <v>527</v>
      </c>
      <c r="B528" s="1">
        <v>25</v>
      </c>
      <c r="C528" s="1">
        <v>25</v>
      </c>
      <c r="D528" s="1">
        <v>49</v>
      </c>
      <c r="E528" s="1">
        <v>19</v>
      </c>
      <c r="F528" s="1">
        <v>26</v>
      </c>
      <c r="G528" s="1">
        <v>53</v>
      </c>
      <c r="H528" s="1">
        <v>18</v>
      </c>
      <c r="I528" s="1">
        <v>41</v>
      </c>
      <c r="J528" s="1">
        <v>33</v>
      </c>
      <c r="K528" s="1">
        <v>38</v>
      </c>
      <c r="L528" s="1">
        <v>30</v>
      </c>
      <c r="M528" s="1">
        <v>49</v>
      </c>
      <c r="N528" s="1">
        <v>57</v>
      </c>
      <c r="O528" s="1">
        <v>26</v>
      </c>
      <c r="P528" s="1">
        <v>53</v>
      </c>
      <c r="Q528" s="1">
        <v>50</v>
      </c>
      <c r="R528" s="1">
        <v>31</v>
      </c>
      <c r="S528" s="1">
        <v>63</v>
      </c>
      <c r="T528" s="1">
        <v>49</v>
      </c>
      <c r="U528" s="1">
        <v>42</v>
      </c>
      <c r="V528" s="1">
        <v>23</v>
      </c>
      <c r="W528" s="1">
        <v>49</v>
      </c>
      <c r="X528" s="1">
        <v>30</v>
      </c>
      <c r="Y528" s="1">
        <v>42</v>
      </c>
      <c r="Z528" s="1">
        <v>46</v>
      </c>
      <c r="AA528" s="1">
        <v>31</v>
      </c>
      <c r="AB528" s="1">
        <v>25</v>
      </c>
      <c r="AC528" s="1">
        <v>48</v>
      </c>
      <c r="AD528" s="1">
        <v>41</v>
      </c>
      <c r="AE528" s="1">
        <v>33</v>
      </c>
      <c r="AF528" s="1">
        <v>47</v>
      </c>
      <c r="AG528" s="1">
        <v>39</v>
      </c>
      <c r="AH528" s="1">
        <v>34</v>
      </c>
      <c r="AI528" s="1">
        <v>27</v>
      </c>
      <c r="AJ528" s="1">
        <v>52</v>
      </c>
      <c r="AK528" s="1">
        <v>47</v>
      </c>
      <c r="AL528" s="1">
        <v>60</v>
      </c>
      <c r="AM528" s="1">
        <v>44</v>
      </c>
      <c r="AN528" s="1">
        <v>50</v>
      </c>
      <c r="AO528" s="1">
        <v>25</v>
      </c>
      <c r="AP528" s="1">
        <v>32</v>
      </c>
      <c r="AQ528" s="1">
        <v>43</v>
      </c>
      <c r="AR528" s="1">
        <v>46</v>
      </c>
      <c r="AS528" s="1">
        <v>32</v>
      </c>
      <c r="AT528" s="1">
        <v>32</v>
      </c>
      <c r="AU528" s="1">
        <v>26</v>
      </c>
      <c r="AV528" s="1">
        <v>39</v>
      </c>
      <c r="AW528" s="1">
        <v>30</v>
      </c>
      <c r="AX528" s="1">
        <v>29</v>
      </c>
      <c r="AY528" s="1">
        <v>37</v>
      </c>
      <c r="AZ528" s="1">
        <v>25</v>
      </c>
      <c r="BA528" s="1">
        <v>56</v>
      </c>
      <c r="BB528" s="1">
        <v>28</v>
      </c>
      <c r="BC528" s="1">
        <v>29</v>
      </c>
      <c r="BD528" s="1">
        <v>57</v>
      </c>
      <c r="BE528" s="1">
        <v>52</v>
      </c>
      <c r="BF528" s="1">
        <v>52</v>
      </c>
      <c r="BG528" s="1">
        <v>34</v>
      </c>
      <c r="BH528" s="1">
        <v>30</v>
      </c>
      <c r="BI528" s="1">
        <v>47</v>
      </c>
      <c r="BJ528" s="1">
        <v>27</v>
      </c>
      <c r="BK528" s="1">
        <v>22</v>
      </c>
      <c r="BL528" s="1">
        <v>42</v>
      </c>
      <c r="BM528" s="1">
        <v>41</v>
      </c>
      <c r="BN528" s="1">
        <v>30</v>
      </c>
      <c r="BO528" s="1">
        <v>46</v>
      </c>
      <c r="BP528" s="1">
        <v>26</v>
      </c>
    </row>
    <row r="529" spans="1:68" x14ac:dyDescent="0.25">
      <c r="A529" s="1">
        <v>528</v>
      </c>
      <c r="B529" s="1">
        <v>47</v>
      </c>
      <c r="C529" s="1">
        <v>22</v>
      </c>
      <c r="D529" s="1">
        <v>33</v>
      </c>
      <c r="E529" s="1">
        <v>57</v>
      </c>
      <c r="F529" s="1">
        <v>25</v>
      </c>
      <c r="G529" s="1">
        <v>66</v>
      </c>
      <c r="H529" s="1">
        <v>25</v>
      </c>
      <c r="I529" s="1">
        <v>31</v>
      </c>
      <c r="J529" s="1">
        <v>30</v>
      </c>
      <c r="K529" s="1">
        <v>22</v>
      </c>
      <c r="L529" s="1">
        <v>36</v>
      </c>
      <c r="M529" s="1">
        <v>46</v>
      </c>
      <c r="N529" s="1">
        <v>37</v>
      </c>
      <c r="O529" s="1">
        <v>55</v>
      </c>
      <c r="P529" s="1">
        <v>44</v>
      </c>
      <c r="Q529" s="1">
        <v>31</v>
      </c>
      <c r="R529" s="1">
        <v>21</v>
      </c>
      <c r="S529" s="1">
        <v>47</v>
      </c>
      <c r="T529" s="1">
        <v>35</v>
      </c>
      <c r="U529" s="1">
        <v>22</v>
      </c>
      <c r="V529" s="1">
        <v>32</v>
      </c>
      <c r="W529" s="1">
        <v>52</v>
      </c>
      <c r="X529" s="1">
        <v>32</v>
      </c>
      <c r="Y529" s="1">
        <v>43</v>
      </c>
      <c r="Z529" s="1">
        <v>49</v>
      </c>
      <c r="AA529" s="1">
        <v>39</v>
      </c>
      <c r="AB529" s="1">
        <v>25</v>
      </c>
      <c r="AC529" s="1">
        <v>41</v>
      </c>
      <c r="AD529" s="1">
        <v>34</v>
      </c>
      <c r="AE529" s="1">
        <v>53</v>
      </c>
      <c r="AF529" s="1">
        <v>41</v>
      </c>
      <c r="AG529" s="1">
        <v>51</v>
      </c>
      <c r="AH529" s="1">
        <v>22</v>
      </c>
      <c r="AI529" s="1">
        <v>22</v>
      </c>
      <c r="AJ529" s="1">
        <v>22</v>
      </c>
      <c r="AK529" s="1">
        <v>36</v>
      </c>
      <c r="AL529" s="1">
        <v>28</v>
      </c>
      <c r="AM529" s="1">
        <v>45</v>
      </c>
      <c r="AN529" s="1">
        <v>26</v>
      </c>
      <c r="AO529" s="1">
        <v>64</v>
      </c>
      <c r="AP529" s="1">
        <v>24</v>
      </c>
      <c r="AQ529" s="1">
        <v>20</v>
      </c>
      <c r="AR529" s="1">
        <v>38</v>
      </c>
      <c r="AS529" s="1">
        <v>28</v>
      </c>
      <c r="AT529" s="1">
        <v>36</v>
      </c>
      <c r="AU529" s="1">
        <v>66</v>
      </c>
      <c r="AV529" s="1">
        <v>29</v>
      </c>
      <c r="AW529" s="1">
        <v>28</v>
      </c>
      <c r="AX529" s="1">
        <v>54</v>
      </c>
      <c r="AY529" s="1">
        <v>30</v>
      </c>
      <c r="AZ529" s="1">
        <v>45</v>
      </c>
      <c r="BA529" s="1">
        <v>23</v>
      </c>
      <c r="BB529" s="1">
        <v>23</v>
      </c>
      <c r="BC529" s="1">
        <v>21</v>
      </c>
      <c r="BD529" s="1">
        <v>67</v>
      </c>
      <c r="BE529" s="1">
        <v>29</v>
      </c>
      <c r="BF529" s="1">
        <v>23</v>
      </c>
      <c r="BG529" s="1">
        <v>33</v>
      </c>
      <c r="BH529" s="1">
        <v>57</v>
      </c>
      <c r="BI529" s="1">
        <v>24</v>
      </c>
      <c r="BJ529" s="1">
        <v>34</v>
      </c>
      <c r="BK529" s="1">
        <v>62</v>
      </c>
      <c r="BL529" s="1">
        <v>50</v>
      </c>
      <c r="BM529" s="1">
        <v>39</v>
      </c>
      <c r="BN529" s="1">
        <v>44</v>
      </c>
      <c r="BO529" s="1">
        <v>50</v>
      </c>
      <c r="BP529" s="1">
        <v>39</v>
      </c>
    </row>
    <row r="530" spans="1:68" x14ac:dyDescent="0.25">
      <c r="A530" s="1">
        <v>529</v>
      </c>
      <c r="B530" s="1">
        <v>28</v>
      </c>
      <c r="C530" s="1">
        <v>28</v>
      </c>
      <c r="D530" s="1">
        <v>60</v>
      </c>
      <c r="E530" s="1">
        <v>29</v>
      </c>
      <c r="F530" s="1">
        <v>28</v>
      </c>
      <c r="G530" s="1">
        <v>48</v>
      </c>
      <c r="H530" s="1">
        <v>47</v>
      </c>
      <c r="I530" s="1">
        <v>27</v>
      </c>
      <c r="J530" s="1">
        <v>40</v>
      </c>
      <c r="K530" s="1">
        <v>21</v>
      </c>
      <c r="L530" s="1">
        <v>48</v>
      </c>
      <c r="M530" s="1">
        <v>22</v>
      </c>
      <c r="N530" s="1">
        <v>49</v>
      </c>
      <c r="O530" s="1">
        <v>65</v>
      </c>
      <c r="P530" s="1">
        <v>27</v>
      </c>
      <c r="Q530" s="1">
        <v>41</v>
      </c>
      <c r="R530" s="1">
        <v>20</v>
      </c>
      <c r="S530" s="1">
        <v>44</v>
      </c>
      <c r="T530" s="1">
        <v>36</v>
      </c>
      <c r="U530" s="1">
        <v>21</v>
      </c>
      <c r="V530" s="1">
        <v>61</v>
      </c>
      <c r="W530" s="1">
        <v>31</v>
      </c>
      <c r="X530" s="1">
        <v>64</v>
      </c>
      <c r="Y530" s="1">
        <v>22</v>
      </c>
      <c r="Z530" s="1">
        <v>46</v>
      </c>
      <c r="AA530" s="1">
        <v>46</v>
      </c>
      <c r="AB530" s="1">
        <v>66</v>
      </c>
      <c r="AC530" s="1">
        <v>28</v>
      </c>
      <c r="AD530" s="1">
        <v>41</v>
      </c>
      <c r="AE530" s="1">
        <v>49</v>
      </c>
      <c r="AF530" s="1">
        <v>30</v>
      </c>
      <c r="AG530" s="1">
        <v>49</v>
      </c>
      <c r="AH530" s="1">
        <v>20</v>
      </c>
      <c r="AI530" s="1">
        <v>34</v>
      </c>
      <c r="AJ530" s="1">
        <v>27</v>
      </c>
      <c r="AK530" s="1">
        <v>48</v>
      </c>
      <c r="AL530" s="1">
        <v>30</v>
      </c>
      <c r="AM530" s="1">
        <v>45</v>
      </c>
      <c r="AN530" s="1">
        <v>66</v>
      </c>
      <c r="AO530" s="1">
        <v>23</v>
      </c>
      <c r="AP530" s="1">
        <v>29</v>
      </c>
      <c r="AQ530" s="1">
        <v>30</v>
      </c>
      <c r="AR530" s="1">
        <v>35</v>
      </c>
      <c r="AS530" s="1">
        <v>44</v>
      </c>
      <c r="AT530" s="1">
        <v>21</v>
      </c>
      <c r="AU530" s="1">
        <v>26</v>
      </c>
      <c r="AV530" s="1">
        <v>27</v>
      </c>
      <c r="AW530" s="1">
        <v>35</v>
      </c>
      <c r="AX530" s="1">
        <v>24</v>
      </c>
      <c r="AY530" s="1">
        <v>27</v>
      </c>
      <c r="AZ530" s="1">
        <v>49</v>
      </c>
      <c r="BA530" s="1">
        <v>36</v>
      </c>
      <c r="BB530" s="1">
        <v>22</v>
      </c>
      <c r="BC530" s="1">
        <v>37</v>
      </c>
      <c r="BD530" s="1">
        <v>28</v>
      </c>
      <c r="BE530" s="1">
        <v>24</v>
      </c>
      <c r="BF530" s="1">
        <v>30</v>
      </c>
      <c r="BG530" s="1">
        <v>39</v>
      </c>
      <c r="BH530" s="1">
        <v>26</v>
      </c>
      <c r="BI530" s="1">
        <v>39</v>
      </c>
      <c r="BJ530" s="1">
        <v>23</v>
      </c>
      <c r="BK530" s="1">
        <v>39</v>
      </c>
      <c r="BL530" s="1">
        <v>33</v>
      </c>
      <c r="BM530" s="1">
        <v>42</v>
      </c>
      <c r="BN530" s="1">
        <v>50</v>
      </c>
      <c r="BO530" s="1">
        <v>37</v>
      </c>
      <c r="BP530" s="1">
        <v>51</v>
      </c>
    </row>
    <row r="531" spans="1:68" x14ac:dyDescent="0.25">
      <c r="A531" s="1">
        <v>530</v>
      </c>
      <c r="B531" s="1">
        <v>56</v>
      </c>
      <c r="C531" s="1">
        <v>41</v>
      </c>
      <c r="D531" s="1">
        <v>26</v>
      </c>
      <c r="E531" s="1">
        <v>39</v>
      </c>
      <c r="F531" s="1">
        <v>34</v>
      </c>
      <c r="G531" s="1">
        <v>25</v>
      </c>
      <c r="H531" s="1">
        <v>26</v>
      </c>
      <c r="I531" s="1">
        <v>45</v>
      </c>
      <c r="J531" s="1">
        <v>77</v>
      </c>
      <c r="K531" s="1">
        <v>34</v>
      </c>
      <c r="L531" s="1">
        <v>48</v>
      </c>
      <c r="M531" s="1">
        <v>32</v>
      </c>
      <c r="N531" s="1">
        <v>35</v>
      </c>
      <c r="O531" s="1">
        <v>55</v>
      </c>
      <c r="P531" s="1">
        <v>36</v>
      </c>
      <c r="Q531" s="1">
        <v>55</v>
      </c>
      <c r="R531" s="1">
        <v>32</v>
      </c>
      <c r="S531" s="1">
        <v>26</v>
      </c>
      <c r="T531" s="1">
        <v>21</v>
      </c>
      <c r="U531" s="1">
        <v>64</v>
      </c>
      <c r="V531" s="1">
        <v>24</v>
      </c>
      <c r="W531" s="1">
        <v>56</v>
      </c>
      <c r="X531" s="1">
        <v>50</v>
      </c>
      <c r="Y531" s="1">
        <v>30</v>
      </c>
      <c r="Z531" s="1">
        <v>38</v>
      </c>
      <c r="AA531" s="1">
        <v>46</v>
      </c>
      <c r="AB531" s="1">
        <v>31</v>
      </c>
      <c r="AC531" s="1">
        <v>37</v>
      </c>
      <c r="AD531" s="1">
        <v>58</v>
      </c>
      <c r="AE531" s="1">
        <v>25</v>
      </c>
      <c r="AF531" s="1">
        <v>33</v>
      </c>
      <c r="AG531" s="1">
        <v>34</v>
      </c>
      <c r="AH531" s="1">
        <v>26</v>
      </c>
      <c r="AI531" s="1">
        <v>30</v>
      </c>
      <c r="AJ531" s="1">
        <v>19</v>
      </c>
      <c r="AK531" s="1">
        <v>33</v>
      </c>
      <c r="AL531" s="1">
        <v>27</v>
      </c>
      <c r="AM531" s="1">
        <v>26</v>
      </c>
      <c r="AN531" s="1">
        <v>38</v>
      </c>
      <c r="AO531" s="1">
        <v>34</v>
      </c>
      <c r="AP531" s="1">
        <v>21</v>
      </c>
      <c r="AQ531" s="1">
        <v>31</v>
      </c>
      <c r="AR531" s="1">
        <v>51</v>
      </c>
      <c r="AS531" s="1">
        <v>22</v>
      </c>
      <c r="AT531" s="1">
        <v>41</v>
      </c>
      <c r="AU531" s="1">
        <v>40</v>
      </c>
      <c r="AV531" s="1">
        <v>33</v>
      </c>
      <c r="AW531" s="1">
        <v>35</v>
      </c>
      <c r="AX531" s="1">
        <v>36</v>
      </c>
      <c r="AY531" s="1">
        <v>25</v>
      </c>
      <c r="AZ531" s="1">
        <v>30</v>
      </c>
      <c r="BA531" s="1">
        <v>35</v>
      </c>
      <c r="BB531" s="1">
        <v>61</v>
      </c>
      <c r="BC531" s="1">
        <v>41</v>
      </c>
      <c r="BD531" s="1">
        <v>40</v>
      </c>
      <c r="BE531" s="1">
        <v>28</v>
      </c>
      <c r="BF531" s="1">
        <v>60</v>
      </c>
      <c r="BG531" s="1">
        <v>34</v>
      </c>
      <c r="BH531" s="1">
        <v>47</v>
      </c>
      <c r="BI531" s="1">
        <v>37</v>
      </c>
      <c r="BJ531" s="1">
        <v>25</v>
      </c>
      <c r="BK531" s="1">
        <v>48</v>
      </c>
      <c r="BL531" s="1">
        <v>60</v>
      </c>
      <c r="BM531" s="1">
        <v>31</v>
      </c>
      <c r="BN531" s="1">
        <v>28</v>
      </c>
      <c r="BO531" s="1">
        <v>21</v>
      </c>
      <c r="BP531" s="1">
        <v>41</v>
      </c>
    </row>
    <row r="532" spans="1:68" x14ac:dyDescent="0.25">
      <c r="A532" s="1">
        <v>531</v>
      </c>
      <c r="B532" s="1">
        <v>62</v>
      </c>
      <c r="C532" s="1">
        <v>43</v>
      </c>
      <c r="D532" s="1">
        <v>36</v>
      </c>
      <c r="E532" s="1">
        <v>45</v>
      </c>
      <c r="F532" s="1">
        <v>49</v>
      </c>
      <c r="G532" s="1">
        <v>47</v>
      </c>
      <c r="H532" s="1">
        <v>53</v>
      </c>
      <c r="I532" s="1">
        <v>31</v>
      </c>
      <c r="J532" s="1">
        <v>26</v>
      </c>
      <c r="K532" s="1">
        <v>52</v>
      </c>
      <c r="L532" s="1">
        <v>51</v>
      </c>
      <c r="M532" s="1">
        <v>22</v>
      </c>
      <c r="N532" s="1">
        <v>49</v>
      </c>
      <c r="O532" s="1">
        <v>39</v>
      </c>
      <c r="P532" s="1">
        <v>33</v>
      </c>
      <c r="Q532" s="1">
        <v>53</v>
      </c>
      <c r="R532" s="1">
        <v>68</v>
      </c>
      <c r="S532" s="1">
        <v>41</v>
      </c>
      <c r="T532" s="1">
        <v>24</v>
      </c>
      <c r="U532" s="1">
        <v>23</v>
      </c>
      <c r="V532" s="1">
        <v>27</v>
      </c>
      <c r="W532" s="1">
        <v>43</v>
      </c>
      <c r="X532" s="1">
        <v>40</v>
      </c>
      <c r="Y532" s="1">
        <v>43</v>
      </c>
      <c r="Z532" s="1">
        <v>35</v>
      </c>
      <c r="AA532" s="1">
        <v>42</v>
      </c>
      <c r="AB532" s="1">
        <v>37</v>
      </c>
      <c r="AC532" s="1">
        <v>39</v>
      </c>
      <c r="AD532" s="1">
        <v>39</v>
      </c>
      <c r="AE532" s="1">
        <v>50</v>
      </c>
      <c r="AF532" s="1">
        <v>56</v>
      </c>
      <c r="AG532" s="1">
        <v>27</v>
      </c>
      <c r="AH532" s="1">
        <v>23</v>
      </c>
      <c r="AI532" s="1">
        <v>50</v>
      </c>
      <c r="AJ532" s="1">
        <v>36</v>
      </c>
      <c r="AK532" s="1">
        <v>38</v>
      </c>
      <c r="AL532" s="1">
        <v>37</v>
      </c>
      <c r="AM532" s="1">
        <v>22</v>
      </c>
      <c r="AN532" s="1">
        <v>40</v>
      </c>
      <c r="AO532" s="1">
        <v>22</v>
      </c>
      <c r="AP532" s="1">
        <v>28</v>
      </c>
      <c r="AQ532" s="1">
        <v>39</v>
      </c>
      <c r="AR532" s="1">
        <v>26</v>
      </c>
      <c r="AS532" s="1">
        <v>28</v>
      </c>
      <c r="AT532" s="1">
        <v>41</v>
      </c>
      <c r="AU532" s="1">
        <v>38</v>
      </c>
      <c r="AV532" s="1">
        <v>31</v>
      </c>
      <c r="AW532" s="1">
        <v>69</v>
      </c>
      <c r="AX532" s="1">
        <v>21</v>
      </c>
      <c r="AY532" s="1">
        <v>31</v>
      </c>
      <c r="AZ532" s="1">
        <v>32</v>
      </c>
      <c r="BA532" s="1">
        <v>46</v>
      </c>
      <c r="BB532" s="1">
        <v>37</v>
      </c>
      <c r="BC532" s="1">
        <v>46</v>
      </c>
      <c r="BD532" s="1">
        <v>56</v>
      </c>
      <c r="BE532" s="1">
        <v>24</v>
      </c>
      <c r="BF532" s="1">
        <v>52</v>
      </c>
      <c r="BG532" s="1">
        <v>25</v>
      </c>
      <c r="BH532" s="1">
        <v>21</v>
      </c>
      <c r="BI532" s="1">
        <v>33</v>
      </c>
      <c r="BJ532" s="1">
        <v>38</v>
      </c>
      <c r="BK532" s="1">
        <v>59</v>
      </c>
      <c r="BL532" s="1">
        <v>49</v>
      </c>
      <c r="BM532" s="1">
        <v>39</v>
      </c>
      <c r="BN532" s="1">
        <v>36</v>
      </c>
      <c r="BO532" s="1">
        <v>47</v>
      </c>
      <c r="BP532" s="1">
        <v>46</v>
      </c>
    </row>
    <row r="533" spans="1:68" x14ac:dyDescent="0.25">
      <c r="A533" s="1">
        <v>532</v>
      </c>
      <c r="B533" s="1">
        <v>71</v>
      </c>
      <c r="C533" s="1">
        <v>27</v>
      </c>
      <c r="D533" s="1">
        <v>37</v>
      </c>
      <c r="E533" s="1">
        <v>24</v>
      </c>
      <c r="F533" s="1">
        <v>41</v>
      </c>
      <c r="G533" s="1">
        <v>58</v>
      </c>
      <c r="H533" s="1">
        <v>40</v>
      </c>
      <c r="I533" s="1">
        <v>40</v>
      </c>
      <c r="J533" s="1">
        <v>29</v>
      </c>
      <c r="K533" s="1">
        <v>25</v>
      </c>
      <c r="L533" s="1">
        <v>62</v>
      </c>
      <c r="M533" s="1">
        <v>27</v>
      </c>
      <c r="N533" s="1">
        <v>54</v>
      </c>
      <c r="O533" s="1">
        <v>41</v>
      </c>
      <c r="P533" s="1">
        <v>32</v>
      </c>
      <c r="Q533" s="1">
        <v>26</v>
      </c>
      <c r="R533" s="1">
        <v>29</v>
      </c>
      <c r="S533" s="1">
        <v>20</v>
      </c>
      <c r="T533" s="1">
        <v>31</v>
      </c>
      <c r="U533" s="1">
        <v>58</v>
      </c>
      <c r="V533" s="1">
        <v>35</v>
      </c>
      <c r="W533" s="1">
        <v>27</v>
      </c>
      <c r="X533" s="1">
        <v>21</v>
      </c>
      <c r="Y533" s="1">
        <v>46</v>
      </c>
      <c r="Z533" s="1">
        <v>58</v>
      </c>
      <c r="AA533" s="1">
        <v>49</v>
      </c>
      <c r="AB533" s="1">
        <v>46</v>
      </c>
      <c r="AC533" s="1">
        <v>41</v>
      </c>
      <c r="AD533" s="1">
        <v>62</v>
      </c>
      <c r="AE533" s="1">
        <v>40</v>
      </c>
      <c r="AF533" s="1">
        <v>24</v>
      </c>
      <c r="AG533" s="1">
        <v>58</v>
      </c>
      <c r="AH533" s="1">
        <v>45</v>
      </c>
      <c r="AI533" s="1">
        <v>42</v>
      </c>
      <c r="AJ533" s="1">
        <v>42</v>
      </c>
      <c r="AK533" s="1">
        <v>44</v>
      </c>
      <c r="AL533" s="1">
        <v>41</v>
      </c>
      <c r="AM533" s="1">
        <v>35</v>
      </c>
      <c r="AN533" s="1">
        <v>26</v>
      </c>
      <c r="AO533" s="1">
        <v>51</v>
      </c>
      <c r="AP533" s="1">
        <v>23</v>
      </c>
      <c r="AQ533" s="1">
        <v>36</v>
      </c>
      <c r="AR533" s="1">
        <v>62</v>
      </c>
      <c r="AS533" s="1">
        <v>61</v>
      </c>
      <c r="AT533" s="1">
        <v>50</v>
      </c>
      <c r="AU533" s="1">
        <v>32</v>
      </c>
      <c r="AV533" s="1">
        <v>23</v>
      </c>
      <c r="AW533" s="1">
        <v>39</v>
      </c>
      <c r="AX533" s="1">
        <v>46</v>
      </c>
      <c r="AY533" s="1">
        <v>63</v>
      </c>
      <c r="AZ533" s="1">
        <v>55</v>
      </c>
      <c r="BA533" s="1">
        <v>60</v>
      </c>
      <c r="BB533" s="1">
        <v>20</v>
      </c>
      <c r="BC533" s="1">
        <v>27</v>
      </c>
      <c r="BD533" s="1">
        <v>26</v>
      </c>
      <c r="BE533" s="1">
        <v>37</v>
      </c>
      <c r="BF533" s="1">
        <v>42</v>
      </c>
      <c r="BG533" s="1">
        <v>38</v>
      </c>
      <c r="BH533" s="1">
        <v>37</v>
      </c>
      <c r="BI533" s="1">
        <v>33</v>
      </c>
      <c r="BJ533" s="1">
        <v>34</v>
      </c>
      <c r="BK533" s="1">
        <v>65</v>
      </c>
      <c r="BL533" s="1">
        <v>40</v>
      </c>
      <c r="BM533" s="1">
        <v>45</v>
      </c>
      <c r="BN533" s="1">
        <v>19</v>
      </c>
      <c r="BO533" s="1">
        <v>34</v>
      </c>
      <c r="BP533" s="1">
        <v>20</v>
      </c>
    </row>
    <row r="534" spans="1:68" x14ac:dyDescent="0.25">
      <c r="A534" s="1">
        <v>533</v>
      </c>
      <c r="B534" s="1">
        <v>53</v>
      </c>
      <c r="C534" s="1">
        <v>51</v>
      </c>
      <c r="D534" s="1">
        <v>26</v>
      </c>
      <c r="E534" s="1">
        <v>30</v>
      </c>
      <c r="F534" s="1">
        <v>21</v>
      </c>
      <c r="G534" s="1">
        <v>34</v>
      </c>
      <c r="H534" s="1">
        <v>62</v>
      </c>
      <c r="I534" s="1">
        <v>37</v>
      </c>
      <c r="J534" s="1">
        <v>47</v>
      </c>
      <c r="K534" s="1">
        <v>22</v>
      </c>
      <c r="L534" s="1">
        <v>42</v>
      </c>
      <c r="M534" s="1">
        <v>39</v>
      </c>
      <c r="N534" s="1">
        <v>26</v>
      </c>
      <c r="O534" s="1">
        <v>57</v>
      </c>
      <c r="P534" s="1">
        <v>38</v>
      </c>
      <c r="Q534" s="1">
        <v>47</v>
      </c>
      <c r="R534" s="1">
        <v>26</v>
      </c>
      <c r="S534" s="1">
        <v>23</v>
      </c>
      <c r="T534" s="1">
        <v>23</v>
      </c>
      <c r="U534" s="1">
        <v>46</v>
      </c>
      <c r="V534" s="1">
        <v>40</v>
      </c>
      <c r="W534" s="1">
        <v>40</v>
      </c>
      <c r="X534" s="1">
        <v>37</v>
      </c>
      <c r="Y534" s="1">
        <v>36</v>
      </c>
      <c r="Z534" s="1">
        <v>44</v>
      </c>
      <c r="AA534" s="1">
        <v>42</v>
      </c>
      <c r="AB534" s="1">
        <v>22</v>
      </c>
      <c r="AC534" s="1">
        <v>61</v>
      </c>
      <c r="AD534" s="1">
        <v>46</v>
      </c>
      <c r="AE534" s="1">
        <v>41</v>
      </c>
      <c r="AF534" s="1">
        <v>29</v>
      </c>
      <c r="AG534" s="1">
        <v>38</v>
      </c>
      <c r="AH534" s="1">
        <v>41</v>
      </c>
      <c r="AI534" s="1">
        <v>46</v>
      </c>
      <c r="AJ534" s="1">
        <v>48</v>
      </c>
      <c r="AK534" s="1">
        <v>48</v>
      </c>
      <c r="AL534" s="1">
        <v>21</v>
      </c>
      <c r="AM534" s="1">
        <v>36</v>
      </c>
      <c r="AN534" s="1">
        <v>22</v>
      </c>
      <c r="AO534" s="1">
        <v>37</v>
      </c>
      <c r="AP534" s="1">
        <v>61</v>
      </c>
      <c r="AQ534" s="1">
        <v>52</v>
      </c>
      <c r="AR534" s="1">
        <v>28</v>
      </c>
      <c r="AS534" s="1">
        <v>21</v>
      </c>
      <c r="AT534" s="1">
        <v>57</v>
      </c>
      <c r="AU534" s="1">
        <v>20</v>
      </c>
      <c r="AV534" s="1">
        <v>30</v>
      </c>
      <c r="AW534" s="1">
        <v>51</v>
      </c>
      <c r="AX534" s="1">
        <v>32</v>
      </c>
      <c r="AY534" s="1">
        <v>22</v>
      </c>
      <c r="AZ534" s="1">
        <v>25</v>
      </c>
      <c r="BA534" s="1">
        <v>57</v>
      </c>
      <c r="BB534" s="1">
        <v>29</v>
      </c>
      <c r="BC534" s="1">
        <v>35</v>
      </c>
      <c r="BD534" s="1">
        <v>40</v>
      </c>
      <c r="BE534" s="1">
        <v>21</v>
      </c>
      <c r="BF534" s="1">
        <v>32</v>
      </c>
      <c r="BG534" s="1">
        <v>38</v>
      </c>
      <c r="BH534" s="1">
        <v>38</v>
      </c>
      <c r="BI534" s="1">
        <v>50</v>
      </c>
      <c r="BJ534" s="1">
        <v>34</v>
      </c>
      <c r="BK534" s="1">
        <v>43</v>
      </c>
      <c r="BL534" s="1">
        <v>49</v>
      </c>
      <c r="BM534" s="1">
        <v>35</v>
      </c>
      <c r="BN534" s="1">
        <v>24</v>
      </c>
      <c r="BO534" s="1">
        <v>49</v>
      </c>
      <c r="BP534" s="1">
        <v>34</v>
      </c>
    </row>
    <row r="535" spans="1:68" x14ac:dyDescent="0.25">
      <c r="A535" s="1">
        <v>534</v>
      </c>
      <c r="B535" s="1">
        <v>55</v>
      </c>
      <c r="C535" s="1">
        <v>56</v>
      </c>
      <c r="D535" s="1">
        <v>55</v>
      </c>
      <c r="E535" s="1">
        <v>43</v>
      </c>
      <c r="F535" s="1">
        <v>32</v>
      </c>
      <c r="G535" s="1">
        <v>40</v>
      </c>
      <c r="H535" s="1">
        <v>26</v>
      </c>
      <c r="I535" s="1">
        <v>24</v>
      </c>
      <c r="J535" s="1">
        <v>56</v>
      </c>
      <c r="K535" s="1">
        <v>56</v>
      </c>
      <c r="L535" s="1">
        <v>30</v>
      </c>
      <c r="M535" s="1">
        <v>22</v>
      </c>
      <c r="N535" s="1">
        <v>58</v>
      </c>
      <c r="O535" s="1">
        <v>26</v>
      </c>
      <c r="P535" s="1">
        <v>49</v>
      </c>
      <c r="Q535" s="1">
        <v>56</v>
      </c>
      <c r="R535" s="1">
        <v>27</v>
      </c>
      <c r="S535" s="1">
        <v>20</v>
      </c>
      <c r="T535" s="1">
        <v>23</v>
      </c>
      <c r="U535" s="1">
        <v>29</v>
      </c>
      <c r="V535" s="1">
        <v>35</v>
      </c>
      <c r="W535" s="1">
        <v>56</v>
      </c>
      <c r="X535" s="1">
        <v>36</v>
      </c>
      <c r="Y535" s="1">
        <v>30</v>
      </c>
      <c r="Z535" s="1">
        <v>31</v>
      </c>
      <c r="AA535" s="1">
        <v>39</v>
      </c>
      <c r="AB535" s="1">
        <v>41</v>
      </c>
      <c r="AC535" s="1">
        <v>34</v>
      </c>
      <c r="AD535" s="1">
        <v>57</v>
      </c>
      <c r="AE535" s="1">
        <v>27</v>
      </c>
      <c r="AF535" s="1">
        <v>40</v>
      </c>
      <c r="AG535" s="1">
        <v>31</v>
      </c>
      <c r="AH535" s="1">
        <v>20</v>
      </c>
      <c r="AI535" s="1">
        <v>45</v>
      </c>
      <c r="AJ535" s="1">
        <v>40</v>
      </c>
      <c r="AK535" s="1">
        <v>28</v>
      </c>
      <c r="AL535" s="1">
        <v>51</v>
      </c>
      <c r="AM535" s="1">
        <v>39</v>
      </c>
      <c r="AN535" s="1">
        <v>72</v>
      </c>
      <c r="AO535" s="1">
        <v>59</v>
      </c>
      <c r="AP535" s="1">
        <v>54</v>
      </c>
      <c r="AQ535" s="1">
        <v>38</v>
      </c>
      <c r="AR535" s="1">
        <v>27</v>
      </c>
      <c r="AS535" s="1">
        <v>39</v>
      </c>
      <c r="AT535" s="1">
        <v>30</v>
      </c>
      <c r="AU535" s="1">
        <v>32</v>
      </c>
      <c r="AV535" s="1">
        <v>47</v>
      </c>
      <c r="AW535" s="1">
        <v>28</v>
      </c>
      <c r="AX535" s="1">
        <v>40</v>
      </c>
      <c r="AY535" s="1">
        <v>34</v>
      </c>
      <c r="AZ535" s="1">
        <v>54</v>
      </c>
      <c r="BA535" s="1">
        <v>29</v>
      </c>
      <c r="BB535" s="1">
        <v>33</v>
      </c>
      <c r="BC535" s="1">
        <v>49</v>
      </c>
      <c r="BD535" s="1">
        <v>60</v>
      </c>
      <c r="BE535" s="1">
        <v>43</v>
      </c>
      <c r="BF535" s="1">
        <v>33</v>
      </c>
      <c r="BG535" s="1">
        <v>59</v>
      </c>
      <c r="BH535" s="1">
        <v>39</v>
      </c>
      <c r="BI535" s="1">
        <v>26</v>
      </c>
      <c r="BJ535" s="1">
        <v>27</v>
      </c>
      <c r="BK535" s="1">
        <v>36</v>
      </c>
      <c r="BL535" s="1">
        <v>37</v>
      </c>
      <c r="BM535" s="1">
        <v>63</v>
      </c>
      <c r="BN535" s="1">
        <v>29</v>
      </c>
      <c r="BO535" s="1">
        <v>35</v>
      </c>
      <c r="BP535" s="1">
        <v>50</v>
      </c>
    </row>
    <row r="536" spans="1:68" x14ac:dyDescent="0.25">
      <c r="A536" s="1">
        <v>535</v>
      </c>
      <c r="B536" s="1">
        <v>35</v>
      </c>
      <c r="C536" s="1">
        <v>35</v>
      </c>
      <c r="D536" s="1">
        <v>39</v>
      </c>
      <c r="E536" s="1">
        <v>19</v>
      </c>
      <c r="F536" s="1">
        <v>27</v>
      </c>
      <c r="G536" s="1">
        <v>58</v>
      </c>
      <c r="H536" s="1">
        <v>35</v>
      </c>
      <c r="I536" s="1">
        <v>26</v>
      </c>
      <c r="J536" s="1">
        <v>24</v>
      </c>
      <c r="K536" s="1">
        <v>32</v>
      </c>
      <c r="L536" s="1">
        <v>52</v>
      </c>
      <c r="M536" s="1">
        <v>30</v>
      </c>
      <c r="N536" s="1">
        <v>24</v>
      </c>
      <c r="O536" s="1">
        <v>59</v>
      </c>
      <c r="P536" s="1">
        <v>50</v>
      </c>
      <c r="Q536" s="1">
        <v>71</v>
      </c>
      <c r="R536" s="1">
        <v>43</v>
      </c>
      <c r="S536" s="1">
        <v>45</v>
      </c>
      <c r="T536" s="1">
        <v>24</v>
      </c>
      <c r="U536" s="1">
        <v>33</v>
      </c>
      <c r="V536" s="1">
        <v>20</v>
      </c>
      <c r="W536" s="1">
        <v>40</v>
      </c>
      <c r="X536" s="1">
        <v>32</v>
      </c>
      <c r="Y536" s="1">
        <v>27</v>
      </c>
      <c r="Z536" s="1">
        <v>22</v>
      </c>
      <c r="AA536" s="1">
        <v>38</v>
      </c>
      <c r="AB536" s="1">
        <v>65</v>
      </c>
      <c r="AC536" s="1">
        <v>70</v>
      </c>
      <c r="AD536" s="1">
        <v>33</v>
      </c>
      <c r="AE536" s="1">
        <v>32</v>
      </c>
      <c r="AF536" s="1">
        <v>23</v>
      </c>
      <c r="AG536" s="1">
        <v>58</v>
      </c>
      <c r="AH536" s="1">
        <v>28</v>
      </c>
      <c r="AI536" s="1">
        <v>36</v>
      </c>
      <c r="AJ536" s="1">
        <v>36</v>
      </c>
      <c r="AK536" s="1">
        <v>52</v>
      </c>
      <c r="AL536" s="1">
        <v>33</v>
      </c>
      <c r="AM536" s="1">
        <v>36</v>
      </c>
      <c r="AN536" s="1">
        <v>48</v>
      </c>
      <c r="AO536" s="1">
        <v>35</v>
      </c>
      <c r="AP536" s="1">
        <v>36</v>
      </c>
      <c r="AQ536" s="1">
        <v>26</v>
      </c>
      <c r="AR536" s="1">
        <v>30</v>
      </c>
      <c r="AS536" s="1">
        <v>28</v>
      </c>
      <c r="AT536" s="1">
        <v>53</v>
      </c>
      <c r="AU536" s="1">
        <v>24</v>
      </c>
      <c r="AV536" s="1">
        <v>27</v>
      </c>
      <c r="AW536" s="1">
        <v>47</v>
      </c>
      <c r="AX536" s="1">
        <v>45</v>
      </c>
      <c r="AY536" s="1">
        <v>35</v>
      </c>
      <c r="AZ536" s="1">
        <v>29</v>
      </c>
      <c r="BA536" s="1">
        <v>26</v>
      </c>
      <c r="BB536" s="1">
        <v>31</v>
      </c>
      <c r="BC536" s="1">
        <v>23</v>
      </c>
      <c r="BD536" s="1">
        <v>23</v>
      </c>
      <c r="BE536" s="1">
        <v>21</v>
      </c>
      <c r="BF536" s="1">
        <v>44</v>
      </c>
      <c r="BG536" s="1">
        <v>42</v>
      </c>
      <c r="BH536" s="1">
        <v>23</v>
      </c>
      <c r="BI536" s="1">
        <v>40</v>
      </c>
      <c r="BJ536" s="1">
        <v>42</v>
      </c>
      <c r="BK536" s="1">
        <v>47</v>
      </c>
      <c r="BL536" s="1">
        <v>51</v>
      </c>
      <c r="BM536" s="1">
        <v>29</v>
      </c>
      <c r="BN536" s="1">
        <v>48</v>
      </c>
      <c r="BO536" s="1">
        <v>38</v>
      </c>
      <c r="BP536" s="1">
        <v>53</v>
      </c>
    </row>
    <row r="537" spans="1:68" x14ac:dyDescent="0.25">
      <c r="A537" s="1">
        <v>536</v>
      </c>
      <c r="B537" s="1">
        <v>34</v>
      </c>
      <c r="C537" s="1">
        <v>23</v>
      </c>
      <c r="D537" s="1">
        <v>56</v>
      </c>
      <c r="E537" s="1">
        <v>50</v>
      </c>
      <c r="F537" s="1">
        <v>27</v>
      </c>
      <c r="G537" s="1">
        <v>36</v>
      </c>
      <c r="H537" s="1">
        <v>39</v>
      </c>
      <c r="I537" s="1">
        <v>58</v>
      </c>
      <c r="J537" s="1">
        <v>41</v>
      </c>
      <c r="K537" s="1">
        <v>27</v>
      </c>
      <c r="L537" s="1">
        <v>43</v>
      </c>
      <c r="M537" s="1">
        <v>38</v>
      </c>
      <c r="N537" s="1">
        <v>63</v>
      </c>
      <c r="O537" s="1">
        <v>38</v>
      </c>
      <c r="P537" s="1">
        <v>55</v>
      </c>
      <c r="Q537" s="1">
        <v>55</v>
      </c>
      <c r="R537" s="1">
        <v>58</v>
      </c>
      <c r="S537" s="1">
        <v>47</v>
      </c>
      <c r="T537" s="1">
        <v>40</v>
      </c>
      <c r="U537" s="1">
        <v>20</v>
      </c>
      <c r="V537" s="1">
        <v>55</v>
      </c>
      <c r="W537" s="1">
        <v>56</v>
      </c>
      <c r="X537" s="1">
        <v>52</v>
      </c>
      <c r="Y537" s="1">
        <v>25</v>
      </c>
      <c r="Z537" s="1">
        <v>24</v>
      </c>
      <c r="AA537" s="1">
        <v>40</v>
      </c>
      <c r="AB537" s="1">
        <v>49</v>
      </c>
      <c r="AC537" s="1">
        <v>54</v>
      </c>
      <c r="AD537" s="1">
        <v>45</v>
      </c>
      <c r="AE537" s="1">
        <v>50</v>
      </c>
      <c r="AF537" s="1">
        <v>29</v>
      </c>
      <c r="AG537" s="1">
        <v>52</v>
      </c>
      <c r="AH537" s="1">
        <v>40</v>
      </c>
      <c r="AI537" s="1">
        <v>37</v>
      </c>
      <c r="AJ537" s="1">
        <v>32</v>
      </c>
      <c r="AK537" s="1">
        <v>23</v>
      </c>
      <c r="AL537" s="1">
        <v>51</v>
      </c>
      <c r="AM537" s="1">
        <v>33</v>
      </c>
      <c r="AN537" s="1">
        <v>71</v>
      </c>
      <c r="AO537" s="1">
        <v>33</v>
      </c>
      <c r="AP537" s="1">
        <v>26</v>
      </c>
      <c r="AQ537" s="1">
        <v>24</v>
      </c>
      <c r="AR537" s="1">
        <v>33</v>
      </c>
      <c r="AS537" s="1">
        <v>43</v>
      </c>
      <c r="AT537" s="1">
        <v>42</v>
      </c>
      <c r="AU537" s="1">
        <v>23</v>
      </c>
      <c r="AV537" s="1">
        <v>39</v>
      </c>
      <c r="AW537" s="1">
        <v>37</v>
      </c>
      <c r="AX537" s="1">
        <v>36</v>
      </c>
      <c r="AY537" s="1">
        <v>38</v>
      </c>
      <c r="AZ537" s="1">
        <v>35</v>
      </c>
      <c r="BA537" s="1">
        <v>34</v>
      </c>
      <c r="BB537" s="1">
        <v>45</v>
      </c>
      <c r="BC537" s="1">
        <v>31</v>
      </c>
      <c r="BD537" s="1">
        <v>20</v>
      </c>
      <c r="BE537" s="1">
        <v>41</v>
      </c>
      <c r="BF537" s="1">
        <v>24</v>
      </c>
      <c r="BG537" s="1">
        <v>59</v>
      </c>
      <c r="BH537" s="1">
        <v>36</v>
      </c>
      <c r="BI537" s="1">
        <v>38</v>
      </c>
      <c r="BJ537" s="1">
        <v>46</v>
      </c>
      <c r="BK537" s="1">
        <v>68</v>
      </c>
      <c r="BL537" s="1">
        <v>35</v>
      </c>
      <c r="BM537" s="1">
        <v>34</v>
      </c>
      <c r="BN537" s="1">
        <v>43</v>
      </c>
      <c r="BO537" s="1">
        <v>33</v>
      </c>
      <c r="BP537" s="1">
        <v>48</v>
      </c>
    </row>
    <row r="538" spans="1:68" x14ac:dyDescent="0.25">
      <c r="A538" s="1">
        <v>537</v>
      </c>
      <c r="B538" s="1">
        <v>20</v>
      </c>
      <c r="C538" s="1">
        <v>46</v>
      </c>
      <c r="D538" s="1">
        <v>34</v>
      </c>
      <c r="E538" s="1">
        <v>25</v>
      </c>
      <c r="F538" s="1">
        <v>55</v>
      </c>
      <c r="G538" s="1">
        <v>52</v>
      </c>
      <c r="H538" s="1">
        <v>50</v>
      </c>
      <c r="I538" s="1">
        <v>22</v>
      </c>
      <c r="J538" s="1">
        <v>36</v>
      </c>
      <c r="K538" s="1">
        <v>66</v>
      </c>
      <c r="L538" s="1">
        <v>32</v>
      </c>
      <c r="M538" s="1">
        <v>38</v>
      </c>
      <c r="N538" s="1">
        <v>52</v>
      </c>
      <c r="O538" s="1">
        <v>48</v>
      </c>
      <c r="P538" s="1">
        <v>56</v>
      </c>
      <c r="Q538" s="1">
        <v>19</v>
      </c>
      <c r="R538" s="1">
        <v>47</v>
      </c>
      <c r="S538" s="1">
        <v>45</v>
      </c>
      <c r="T538" s="1">
        <v>22</v>
      </c>
      <c r="U538" s="1">
        <v>43</v>
      </c>
      <c r="V538" s="1">
        <v>24</v>
      </c>
      <c r="W538" s="1">
        <v>66</v>
      </c>
      <c r="X538" s="1">
        <v>24</v>
      </c>
      <c r="Y538" s="1">
        <v>41</v>
      </c>
      <c r="Z538" s="1">
        <v>22</v>
      </c>
      <c r="AA538" s="1">
        <v>32</v>
      </c>
      <c r="AB538" s="1">
        <v>60</v>
      </c>
      <c r="AC538" s="1">
        <v>29</v>
      </c>
      <c r="AD538" s="1">
        <v>33</v>
      </c>
      <c r="AE538" s="1">
        <v>30</v>
      </c>
      <c r="AF538" s="1">
        <v>54</v>
      </c>
      <c r="AG538" s="1">
        <v>33</v>
      </c>
      <c r="AH538" s="1">
        <v>37</v>
      </c>
      <c r="AI538" s="1">
        <v>35</v>
      </c>
      <c r="AJ538" s="1">
        <v>22</v>
      </c>
      <c r="AK538" s="1">
        <v>56</v>
      </c>
      <c r="AL538" s="1">
        <v>36</v>
      </c>
      <c r="AM538" s="1">
        <v>34</v>
      </c>
      <c r="AN538" s="1">
        <v>40</v>
      </c>
      <c r="AO538" s="1">
        <v>32</v>
      </c>
      <c r="AP538" s="1">
        <v>41</v>
      </c>
      <c r="AQ538" s="1">
        <v>26</v>
      </c>
      <c r="AR538" s="1">
        <v>62</v>
      </c>
      <c r="AS538" s="1">
        <v>33</v>
      </c>
      <c r="AT538" s="1">
        <v>23</v>
      </c>
      <c r="AU538" s="1">
        <v>42</v>
      </c>
      <c r="AV538" s="1">
        <v>27</v>
      </c>
      <c r="AW538" s="1">
        <v>34</v>
      </c>
      <c r="AX538" s="1">
        <v>20</v>
      </c>
      <c r="AY538" s="1">
        <v>55</v>
      </c>
      <c r="AZ538" s="1">
        <v>28</v>
      </c>
      <c r="BA538" s="1">
        <v>20</v>
      </c>
      <c r="BB538" s="1">
        <v>27</v>
      </c>
      <c r="BC538" s="1">
        <v>38</v>
      </c>
      <c r="BD538" s="1">
        <v>57</v>
      </c>
      <c r="BE538" s="1">
        <v>30</v>
      </c>
      <c r="BF538" s="1">
        <v>24</v>
      </c>
      <c r="BG538" s="1">
        <v>27</v>
      </c>
      <c r="BH538" s="1">
        <v>33</v>
      </c>
      <c r="BI538" s="1">
        <v>67</v>
      </c>
      <c r="BJ538" s="1">
        <v>29</v>
      </c>
      <c r="BK538" s="1">
        <v>36</v>
      </c>
      <c r="BL538" s="1">
        <v>53</v>
      </c>
      <c r="BM538" s="1">
        <v>48</v>
      </c>
      <c r="BN538" s="1">
        <v>54</v>
      </c>
      <c r="BO538" s="1">
        <v>19</v>
      </c>
      <c r="BP538" s="1">
        <v>47</v>
      </c>
    </row>
    <row r="539" spans="1:68" x14ac:dyDescent="0.25">
      <c r="A539" s="1">
        <v>538</v>
      </c>
      <c r="B539" s="1">
        <v>67</v>
      </c>
      <c r="C539" s="1">
        <v>67</v>
      </c>
      <c r="D539" s="1">
        <v>36</v>
      </c>
      <c r="E539" s="1">
        <v>25</v>
      </c>
      <c r="F539" s="1">
        <v>20</v>
      </c>
      <c r="G539" s="1">
        <v>33</v>
      </c>
      <c r="H539" s="1">
        <v>31</v>
      </c>
      <c r="I539" s="1">
        <v>34</v>
      </c>
      <c r="J539" s="1">
        <v>33</v>
      </c>
      <c r="K539" s="1">
        <v>48</v>
      </c>
      <c r="L539" s="1">
        <v>33</v>
      </c>
      <c r="M539" s="1">
        <v>34</v>
      </c>
      <c r="N539" s="1">
        <v>21</v>
      </c>
      <c r="O539" s="1">
        <v>57</v>
      </c>
      <c r="P539" s="1">
        <v>24</v>
      </c>
      <c r="Q539" s="1">
        <v>29</v>
      </c>
      <c r="R539" s="1">
        <v>49</v>
      </c>
      <c r="S539" s="1">
        <v>49</v>
      </c>
      <c r="T539" s="1">
        <v>24</v>
      </c>
      <c r="U539" s="1">
        <v>32</v>
      </c>
      <c r="V539" s="1">
        <v>52</v>
      </c>
      <c r="W539" s="1">
        <v>47</v>
      </c>
      <c r="X539" s="1">
        <v>43</v>
      </c>
      <c r="Y539" s="1">
        <v>38</v>
      </c>
      <c r="Z539" s="1">
        <v>51</v>
      </c>
      <c r="AA539" s="1">
        <v>31</v>
      </c>
      <c r="AB539" s="1">
        <v>39</v>
      </c>
      <c r="AC539" s="1">
        <v>64</v>
      </c>
      <c r="AD539" s="1">
        <v>33</v>
      </c>
      <c r="AE539" s="1">
        <v>35</v>
      </c>
      <c r="AF539" s="1">
        <v>43</v>
      </c>
      <c r="AG539" s="1">
        <v>56</v>
      </c>
      <c r="AH539" s="1">
        <v>22</v>
      </c>
      <c r="AI539" s="1">
        <v>65</v>
      </c>
      <c r="AJ539" s="1">
        <v>55</v>
      </c>
      <c r="AK539" s="1">
        <v>56</v>
      </c>
      <c r="AL539" s="1">
        <v>30</v>
      </c>
      <c r="AM539" s="1">
        <v>41</v>
      </c>
      <c r="AN539" s="1">
        <v>56</v>
      </c>
      <c r="AO539" s="1">
        <v>33</v>
      </c>
      <c r="AP539" s="1">
        <v>48</v>
      </c>
      <c r="AQ539" s="1">
        <v>33</v>
      </c>
      <c r="AR539" s="1">
        <v>43</v>
      </c>
      <c r="AS539" s="1">
        <v>25</v>
      </c>
      <c r="AT539" s="1">
        <v>29</v>
      </c>
      <c r="AU539" s="1">
        <v>46</v>
      </c>
      <c r="AV539" s="1">
        <v>29</v>
      </c>
      <c r="AW539" s="1">
        <v>42</v>
      </c>
      <c r="AX539" s="1">
        <v>23</v>
      </c>
      <c r="AY539" s="1">
        <v>53</v>
      </c>
      <c r="AZ539" s="1">
        <v>41</v>
      </c>
      <c r="BA539" s="1">
        <v>20</v>
      </c>
      <c r="BB539" s="1">
        <v>52</v>
      </c>
      <c r="BC539" s="1">
        <v>30</v>
      </c>
      <c r="BD539" s="1">
        <v>46</v>
      </c>
      <c r="BE539" s="1">
        <v>61</v>
      </c>
      <c r="BF539" s="1">
        <v>63</v>
      </c>
      <c r="BG539" s="1">
        <v>21</v>
      </c>
      <c r="BH539" s="1">
        <v>57</v>
      </c>
      <c r="BI539" s="1">
        <v>26</v>
      </c>
      <c r="BJ539" s="1">
        <v>52</v>
      </c>
      <c r="BK539" s="1">
        <v>38</v>
      </c>
      <c r="BL539" s="1">
        <v>43</v>
      </c>
      <c r="BM539" s="1">
        <v>37</v>
      </c>
      <c r="BN539" s="1">
        <v>44</v>
      </c>
      <c r="BO539" s="1">
        <v>29</v>
      </c>
      <c r="BP539" s="1">
        <v>62</v>
      </c>
    </row>
    <row r="540" spans="1:68" x14ac:dyDescent="0.25">
      <c r="A540" s="1">
        <v>539</v>
      </c>
      <c r="B540" s="1">
        <v>57</v>
      </c>
      <c r="C540" s="1">
        <v>45</v>
      </c>
      <c r="D540" s="1">
        <v>26</v>
      </c>
      <c r="E540" s="1">
        <v>35</v>
      </c>
      <c r="F540" s="1">
        <v>27</v>
      </c>
      <c r="G540" s="1">
        <v>33</v>
      </c>
      <c r="H540" s="1">
        <v>34</v>
      </c>
      <c r="I540" s="1">
        <v>32</v>
      </c>
      <c r="J540" s="1">
        <v>37</v>
      </c>
      <c r="K540" s="1">
        <v>28</v>
      </c>
      <c r="L540" s="1">
        <v>20</v>
      </c>
      <c r="M540" s="1">
        <v>36</v>
      </c>
      <c r="N540" s="1">
        <v>45</v>
      </c>
      <c r="O540" s="1">
        <v>32</v>
      </c>
      <c r="P540" s="1">
        <v>50</v>
      </c>
      <c r="Q540" s="1">
        <v>58</v>
      </c>
      <c r="R540" s="1">
        <v>47</v>
      </c>
      <c r="S540" s="1">
        <v>36</v>
      </c>
      <c r="T540" s="1">
        <v>28</v>
      </c>
      <c r="U540" s="1">
        <v>21</v>
      </c>
      <c r="V540" s="1">
        <v>34</v>
      </c>
      <c r="W540" s="1">
        <v>40</v>
      </c>
      <c r="X540" s="1">
        <v>43</v>
      </c>
      <c r="Y540" s="1">
        <v>38</v>
      </c>
      <c r="Z540" s="1">
        <v>57</v>
      </c>
      <c r="AA540" s="1">
        <v>60</v>
      </c>
      <c r="AB540" s="1">
        <v>34</v>
      </c>
      <c r="AC540" s="1">
        <v>35</v>
      </c>
      <c r="AD540" s="1">
        <v>34</v>
      </c>
      <c r="AE540" s="1">
        <v>24</v>
      </c>
      <c r="AF540" s="1">
        <v>47</v>
      </c>
      <c r="AG540" s="1">
        <v>69</v>
      </c>
      <c r="AH540" s="1">
        <v>24</v>
      </c>
      <c r="AI540" s="1">
        <v>22</v>
      </c>
      <c r="AJ540" s="1">
        <v>36</v>
      </c>
      <c r="AK540" s="1">
        <v>33</v>
      </c>
      <c r="AL540" s="1">
        <v>31</v>
      </c>
      <c r="AM540" s="1">
        <v>40</v>
      </c>
      <c r="AN540" s="1">
        <v>44</v>
      </c>
      <c r="AO540" s="1">
        <v>57</v>
      </c>
      <c r="AP540" s="1">
        <v>41</v>
      </c>
      <c r="AQ540" s="1">
        <v>45</v>
      </c>
      <c r="AR540" s="1">
        <v>52</v>
      </c>
      <c r="AS540" s="1">
        <v>36</v>
      </c>
      <c r="AT540" s="1">
        <v>31</v>
      </c>
      <c r="AU540" s="1">
        <v>61</v>
      </c>
      <c r="AV540" s="1">
        <v>33</v>
      </c>
      <c r="AW540" s="1">
        <v>47</v>
      </c>
      <c r="AX540" s="1">
        <v>56</v>
      </c>
      <c r="AY540" s="1">
        <v>32</v>
      </c>
      <c r="AZ540" s="1">
        <v>57</v>
      </c>
      <c r="BA540" s="1">
        <v>41</v>
      </c>
      <c r="BB540" s="1">
        <v>29</v>
      </c>
      <c r="BC540" s="1">
        <v>32</v>
      </c>
      <c r="BD540" s="1">
        <v>26</v>
      </c>
      <c r="BE540" s="1">
        <v>53</v>
      </c>
      <c r="BF540" s="1">
        <v>59</v>
      </c>
      <c r="BG540" s="1">
        <v>21</v>
      </c>
      <c r="BH540" s="1">
        <v>55</v>
      </c>
      <c r="BI540" s="1">
        <v>21</v>
      </c>
      <c r="BJ540" s="1">
        <v>46</v>
      </c>
      <c r="BK540" s="1">
        <v>45</v>
      </c>
      <c r="BL540" s="1">
        <v>56</v>
      </c>
      <c r="BM540" s="1">
        <v>51</v>
      </c>
      <c r="BN540" s="1">
        <v>32</v>
      </c>
      <c r="BO540" s="1">
        <v>24</v>
      </c>
      <c r="BP540" s="1">
        <v>23</v>
      </c>
    </row>
    <row r="541" spans="1:68" x14ac:dyDescent="0.25">
      <c r="A541" s="1">
        <v>540</v>
      </c>
      <c r="B541" s="1">
        <v>33</v>
      </c>
      <c r="C541" s="1">
        <v>28</v>
      </c>
      <c r="D541" s="1">
        <v>55</v>
      </c>
      <c r="E541" s="1">
        <v>45</v>
      </c>
      <c r="F541" s="1">
        <v>34</v>
      </c>
      <c r="G541" s="1">
        <v>21</v>
      </c>
      <c r="H541" s="1">
        <v>20</v>
      </c>
      <c r="I541" s="1">
        <v>39</v>
      </c>
      <c r="J541" s="1">
        <v>50</v>
      </c>
      <c r="K541" s="1">
        <v>41</v>
      </c>
      <c r="L541" s="1">
        <v>67</v>
      </c>
      <c r="M541" s="1">
        <v>43</v>
      </c>
      <c r="N541" s="1">
        <v>62</v>
      </c>
      <c r="O541" s="1">
        <v>59</v>
      </c>
      <c r="P541" s="1">
        <v>54</v>
      </c>
      <c r="Q541" s="1">
        <v>26</v>
      </c>
      <c r="R541" s="1">
        <v>27</v>
      </c>
      <c r="S541" s="1">
        <v>33</v>
      </c>
      <c r="T541" s="1">
        <v>54</v>
      </c>
      <c r="U541" s="1">
        <v>42</v>
      </c>
      <c r="V541" s="1">
        <v>30</v>
      </c>
      <c r="W541" s="1">
        <v>48</v>
      </c>
      <c r="X541" s="1">
        <v>27</v>
      </c>
      <c r="Y541" s="1">
        <v>26</v>
      </c>
      <c r="Z541" s="1">
        <v>22</v>
      </c>
      <c r="AA541" s="1">
        <v>51</v>
      </c>
      <c r="AB541" s="1">
        <v>49</v>
      </c>
      <c r="AC541" s="1">
        <v>52</v>
      </c>
      <c r="AD541" s="1">
        <v>35</v>
      </c>
      <c r="AE541" s="1">
        <v>28</v>
      </c>
      <c r="AF541" s="1">
        <v>42</v>
      </c>
      <c r="AG541" s="1">
        <v>42</v>
      </c>
      <c r="AH541" s="1">
        <v>35</v>
      </c>
      <c r="AI541" s="1">
        <v>29</v>
      </c>
      <c r="AJ541" s="1">
        <v>42</v>
      </c>
      <c r="AK541" s="1">
        <v>46</v>
      </c>
      <c r="AL541" s="1">
        <v>42</v>
      </c>
      <c r="AM541" s="1">
        <v>32</v>
      </c>
      <c r="AN541" s="1">
        <v>26</v>
      </c>
      <c r="AO541" s="1">
        <v>66</v>
      </c>
      <c r="AP541" s="1">
        <v>28</v>
      </c>
      <c r="AQ541" s="1">
        <v>46</v>
      </c>
      <c r="AR541" s="1">
        <v>50</v>
      </c>
      <c r="AS541" s="1">
        <v>45</v>
      </c>
      <c r="AT541" s="1">
        <v>19</v>
      </c>
      <c r="AU541" s="1">
        <v>34</v>
      </c>
      <c r="AV541" s="1">
        <v>36</v>
      </c>
      <c r="AW541" s="1">
        <v>54</v>
      </c>
      <c r="AX541" s="1">
        <v>32</v>
      </c>
      <c r="AY541" s="1">
        <v>51</v>
      </c>
      <c r="AZ541" s="1">
        <v>47</v>
      </c>
      <c r="BA541" s="1">
        <v>54</v>
      </c>
      <c r="BB541" s="1">
        <v>45</v>
      </c>
      <c r="BC541" s="1">
        <v>24</v>
      </c>
      <c r="BD541" s="1">
        <v>61</v>
      </c>
      <c r="BE541" s="1">
        <v>22</v>
      </c>
      <c r="BF541" s="1">
        <v>35</v>
      </c>
      <c r="BG541" s="1">
        <v>24</v>
      </c>
      <c r="BH541" s="1">
        <v>31</v>
      </c>
      <c r="BI541" s="1">
        <v>52</v>
      </c>
      <c r="BJ541" s="1">
        <v>49</v>
      </c>
      <c r="BK541" s="1">
        <v>67</v>
      </c>
      <c r="BL541" s="1">
        <v>24</v>
      </c>
      <c r="BM541" s="1">
        <v>34</v>
      </c>
      <c r="BN541" s="1">
        <v>20</v>
      </c>
      <c r="BO541" s="1">
        <v>20</v>
      </c>
      <c r="BP541" s="1">
        <v>52</v>
      </c>
    </row>
    <row r="542" spans="1:68" x14ac:dyDescent="0.25">
      <c r="A542" s="1">
        <v>541</v>
      </c>
      <c r="B542" s="1">
        <v>20</v>
      </c>
      <c r="C542" s="1">
        <v>46</v>
      </c>
      <c r="D542" s="1">
        <v>62</v>
      </c>
      <c r="E542" s="1">
        <v>24</v>
      </c>
      <c r="F542" s="1">
        <v>39</v>
      </c>
      <c r="G542" s="1">
        <v>38</v>
      </c>
      <c r="H542" s="1">
        <v>29</v>
      </c>
      <c r="I542" s="1">
        <v>46</v>
      </c>
      <c r="J542" s="1">
        <v>44</v>
      </c>
      <c r="K542" s="1">
        <v>22</v>
      </c>
      <c r="L542" s="1">
        <v>22</v>
      </c>
      <c r="M542" s="1">
        <v>34</v>
      </c>
      <c r="N542" s="1">
        <v>22</v>
      </c>
      <c r="O542" s="1">
        <v>42</v>
      </c>
      <c r="P542" s="1">
        <v>32</v>
      </c>
      <c r="Q542" s="1">
        <v>61</v>
      </c>
      <c r="R542" s="1">
        <v>56</v>
      </c>
      <c r="S542" s="1">
        <v>66</v>
      </c>
      <c r="T542" s="1">
        <v>30</v>
      </c>
      <c r="U542" s="1">
        <v>31</v>
      </c>
      <c r="V542" s="1">
        <v>37</v>
      </c>
      <c r="W542" s="1">
        <v>70</v>
      </c>
      <c r="X542" s="1">
        <v>26</v>
      </c>
      <c r="Y542" s="1">
        <v>32</v>
      </c>
      <c r="Z542" s="1">
        <v>42</v>
      </c>
      <c r="AA542" s="1">
        <v>55</v>
      </c>
      <c r="AB542" s="1">
        <v>20</v>
      </c>
      <c r="AC542" s="1">
        <v>49</v>
      </c>
      <c r="AD542" s="1">
        <v>58</v>
      </c>
      <c r="AE542" s="1">
        <v>47</v>
      </c>
      <c r="AF542" s="1">
        <v>23</v>
      </c>
      <c r="AG542" s="1">
        <v>37</v>
      </c>
      <c r="AH542" s="1">
        <v>33</v>
      </c>
      <c r="AI542" s="1">
        <v>28</v>
      </c>
      <c r="AJ542" s="1">
        <v>29</v>
      </c>
      <c r="AK542" s="1">
        <v>28</v>
      </c>
      <c r="AL542" s="1">
        <v>31</v>
      </c>
      <c r="AM542" s="1">
        <v>46</v>
      </c>
      <c r="AN542" s="1">
        <v>45</v>
      </c>
      <c r="AO542" s="1">
        <v>56</v>
      </c>
      <c r="AP542" s="1">
        <v>30</v>
      </c>
      <c r="AQ542" s="1">
        <v>66</v>
      </c>
      <c r="AR542" s="1">
        <v>31</v>
      </c>
      <c r="AS542" s="1">
        <v>51</v>
      </c>
      <c r="AT542" s="1">
        <v>25</v>
      </c>
      <c r="AU542" s="1">
        <v>26</v>
      </c>
      <c r="AV542" s="1">
        <v>59</v>
      </c>
      <c r="AW542" s="1">
        <v>27</v>
      </c>
      <c r="AX542" s="1">
        <v>40</v>
      </c>
      <c r="AY542" s="1">
        <v>26</v>
      </c>
      <c r="AZ542" s="1">
        <v>38</v>
      </c>
      <c r="BA542" s="1">
        <v>44</v>
      </c>
      <c r="BB542" s="1">
        <v>46</v>
      </c>
      <c r="BC542" s="1">
        <v>32</v>
      </c>
      <c r="BD542" s="1">
        <v>59</v>
      </c>
      <c r="BE542" s="1">
        <v>26</v>
      </c>
      <c r="BF542" s="1">
        <v>31</v>
      </c>
      <c r="BG542" s="1">
        <v>23</v>
      </c>
      <c r="BH542" s="1">
        <v>34</v>
      </c>
      <c r="BI542" s="1">
        <v>46</v>
      </c>
      <c r="BJ542" s="1">
        <v>27</v>
      </c>
      <c r="BK542" s="1">
        <v>57</v>
      </c>
      <c r="BL542" s="1">
        <v>49</v>
      </c>
      <c r="BM542" s="1">
        <v>64</v>
      </c>
      <c r="BN542" s="1">
        <v>43</v>
      </c>
      <c r="BO542" s="1">
        <v>25</v>
      </c>
      <c r="BP542" s="1">
        <v>55</v>
      </c>
    </row>
    <row r="543" spans="1:68" x14ac:dyDescent="0.25">
      <c r="A543" s="1">
        <v>542</v>
      </c>
      <c r="B543" s="1">
        <v>62</v>
      </c>
      <c r="C543" s="1">
        <v>28</v>
      </c>
      <c r="D543" s="1">
        <v>66</v>
      </c>
      <c r="E543" s="1">
        <v>60</v>
      </c>
      <c r="F543" s="1">
        <v>24</v>
      </c>
      <c r="G543" s="1">
        <v>25</v>
      </c>
      <c r="H543" s="1">
        <v>28</v>
      </c>
      <c r="I543" s="1">
        <v>37</v>
      </c>
      <c r="J543" s="1">
        <v>32</v>
      </c>
      <c r="K543" s="1">
        <v>40</v>
      </c>
      <c r="L543" s="1">
        <v>30</v>
      </c>
      <c r="M543" s="1">
        <v>38</v>
      </c>
      <c r="N543" s="1">
        <v>42</v>
      </c>
      <c r="O543" s="1">
        <v>24</v>
      </c>
      <c r="P543" s="1">
        <v>50</v>
      </c>
      <c r="Q543" s="1">
        <v>24</v>
      </c>
      <c r="R543" s="1">
        <v>44</v>
      </c>
      <c r="S543" s="1">
        <v>46</v>
      </c>
      <c r="T543" s="1">
        <v>46</v>
      </c>
      <c r="U543" s="1">
        <v>33</v>
      </c>
      <c r="V543" s="1">
        <v>59</v>
      </c>
      <c r="W543" s="1">
        <v>24</v>
      </c>
      <c r="X543" s="1">
        <v>19</v>
      </c>
      <c r="Y543" s="1">
        <v>42</v>
      </c>
      <c r="Z543" s="1">
        <v>48</v>
      </c>
      <c r="AA543" s="1">
        <v>22</v>
      </c>
      <c r="AB543" s="1">
        <v>58</v>
      </c>
      <c r="AC543" s="1">
        <v>26</v>
      </c>
      <c r="AD543" s="1">
        <v>41</v>
      </c>
      <c r="AE543" s="1">
        <v>38</v>
      </c>
      <c r="AF543" s="1">
        <v>38</v>
      </c>
      <c r="AG543" s="1">
        <v>54</v>
      </c>
      <c r="AH543" s="1">
        <v>25</v>
      </c>
      <c r="AI543" s="1">
        <v>30</v>
      </c>
      <c r="AJ543" s="1">
        <v>31</v>
      </c>
      <c r="AK543" s="1">
        <v>37</v>
      </c>
      <c r="AL543" s="1">
        <v>37</v>
      </c>
      <c r="AM543" s="1">
        <v>24</v>
      </c>
      <c r="AN543" s="1">
        <v>58</v>
      </c>
      <c r="AO543" s="1">
        <v>30</v>
      </c>
      <c r="AP543" s="1">
        <v>45</v>
      </c>
      <c r="AQ543" s="1">
        <v>37</v>
      </c>
      <c r="AR543" s="1">
        <v>35</v>
      </c>
      <c r="AS543" s="1">
        <v>33</v>
      </c>
      <c r="AT543" s="1">
        <v>28</v>
      </c>
      <c r="AU543" s="1">
        <v>36</v>
      </c>
      <c r="AV543" s="1">
        <v>23</v>
      </c>
      <c r="AW543" s="1">
        <v>29</v>
      </c>
      <c r="AX543" s="1">
        <v>32</v>
      </c>
      <c r="AY543" s="1">
        <v>50</v>
      </c>
      <c r="AZ543" s="1">
        <v>32</v>
      </c>
      <c r="BA543" s="1">
        <v>39</v>
      </c>
      <c r="BB543" s="1">
        <v>22</v>
      </c>
      <c r="BC543" s="1">
        <v>61</v>
      </c>
      <c r="BD543" s="1">
        <v>21</v>
      </c>
      <c r="BE543" s="1">
        <v>53</v>
      </c>
      <c r="BF543" s="1">
        <v>52</v>
      </c>
      <c r="BG543" s="1">
        <v>23</v>
      </c>
      <c r="BH543" s="1">
        <v>34</v>
      </c>
      <c r="BI543" s="1">
        <v>26</v>
      </c>
      <c r="BJ543" s="1">
        <v>58</v>
      </c>
      <c r="BK543" s="1">
        <v>49</v>
      </c>
      <c r="BL543" s="1">
        <v>55</v>
      </c>
      <c r="BM543" s="1">
        <v>49</v>
      </c>
      <c r="BN543" s="1">
        <v>62</v>
      </c>
      <c r="BO543" s="1">
        <v>53</v>
      </c>
      <c r="BP543" s="1">
        <v>41</v>
      </c>
    </row>
    <row r="544" spans="1:68" x14ac:dyDescent="0.25">
      <c r="A544" s="1">
        <v>543</v>
      </c>
      <c r="B544" s="1">
        <v>45</v>
      </c>
      <c r="C544" s="1">
        <v>31</v>
      </c>
      <c r="D544" s="1">
        <v>31</v>
      </c>
      <c r="E544" s="1">
        <v>30</v>
      </c>
      <c r="F544" s="1">
        <v>48</v>
      </c>
      <c r="G544" s="1">
        <v>20</v>
      </c>
      <c r="H544" s="1">
        <v>37</v>
      </c>
      <c r="I544" s="1">
        <v>50</v>
      </c>
      <c r="J544" s="1">
        <v>31</v>
      </c>
      <c r="K544" s="1">
        <v>53</v>
      </c>
      <c r="L544" s="1">
        <v>34</v>
      </c>
      <c r="M544" s="1">
        <v>63</v>
      </c>
      <c r="N544" s="1">
        <v>48</v>
      </c>
      <c r="O544" s="1">
        <v>58</v>
      </c>
      <c r="P544" s="1">
        <v>36</v>
      </c>
      <c r="Q544" s="1">
        <v>50</v>
      </c>
      <c r="R544" s="1">
        <v>43</v>
      </c>
      <c r="S544" s="1">
        <v>42</v>
      </c>
      <c r="T544" s="1">
        <v>28</v>
      </c>
      <c r="U544" s="1">
        <v>25</v>
      </c>
      <c r="V544" s="1">
        <v>69</v>
      </c>
      <c r="W544" s="1">
        <v>23</v>
      </c>
      <c r="X544" s="1">
        <v>25</v>
      </c>
      <c r="Y544" s="1">
        <v>29</v>
      </c>
      <c r="Z544" s="1">
        <v>23</v>
      </c>
      <c r="AA544" s="1">
        <v>30</v>
      </c>
      <c r="AB544" s="1">
        <v>42</v>
      </c>
      <c r="AC544" s="1">
        <v>41</v>
      </c>
      <c r="AD544" s="1">
        <v>29</v>
      </c>
      <c r="AE544" s="1">
        <v>23</v>
      </c>
      <c r="AF544" s="1">
        <v>38</v>
      </c>
      <c r="AG544" s="1">
        <v>45</v>
      </c>
      <c r="AH544" s="1">
        <v>30</v>
      </c>
      <c r="AI544" s="1">
        <v>34</v>
      </c>
      <c r="AJ544" s="1">
        <v>27</v>
      </c>
      <c r="AK544" s="1">
        <v>53</v>
      </c>
      <c r="AL544" s="1">
        <v>39</v>
      </c>
      <c r="AM544" s="1">
        <v>28</v>
      </c>
      <c r="AN544" s="1">
        <v>53</v>
      </c>
      <c r="AO544" s="1">
        <v>52</v>
      </c>
      <c r="AP544" s="1">
        <v>48</v>
      </c>
      <c r="AQ544" s="1">
        <v>66</v>
      </c>
      <c r="AR544" s="1">
        <v>39</v>
      </c>
      <c r="AS544" s="1">
        <v>52</v>
      </c>
      <c r="AT544" s="1">
        <v>28</v>
      </c>
      <c r="AU544" s="1">
        <v>40</v>
      </c>
      <c r="AV544" s="1">
        <v>54</v>
      </c>
      <c r="AW544" s="1">
        <v>28</v>
      </c>
      <c r="AX544" s="1">
        <v>67</v>
      </c>
      <c r="AY544" s="1">
        <v>26</v>
      </c>
      <c r="AZ544" s="1">
        <v>32</v>
      </c>
      <c r="BA544" s="1">
        <v>52</v>
      </c>
      <c r="BB544" s="1">
        <v>24</v>
      </c>
      <c r="BC544" s="1">
        <v>43</v>
      </c>
      <c r="BD544" s="1">
        <v>30</v>
      </c>
      <c r="BE544" s="1">
        <v>32</v>
      </c>
      <c r="BF544" s="1">
        <v>46</v>
      </c>
      <c r="BG544" s="1">
        <v>55</v>
      </c>
      <c r="BH544" s="1">
        <v>20</v>
      </c>
      <c r="BI544" s="1">
        <v>33</v>
      </c>
      <c r="BJ544" s="1">
        <v>23</v>
      </c>
      <c r="BK544" s="1">
        <v>47</v>
      </c>
      <c r="BL544" s="1">
        <v>44</v>
      </c>
      <c r="BM544" s="1">
        <v>32</v>
      </c>
      <c r="BN544" s="1">
        <v>22</v>
      </c>
      <c r="BO544" s="1">
        <v>47</v>
      </c>
      <c r="BP544" s="1">
        <v>30</v>
      </c>
    </row>
    <row r="545" spans="1:68" x14ac:dyDescent="0.25">
      <c r="A545" s="1">
        <v>544</v>
      </c>
      <c r="B545" s="1">
        <v>58</v>
      </c>
      <c r="C545" s="1">
        <v>35</v>
      </c>
      <c r="D545" s="1">
        <v>42</v>
      </c>
      <c r="E545" s="1">
        <v>37</v>
      </c>
      <c r="F545" s="1">
        <v>42</v>
      </c>
      <c r="G545" s="1">
        <v>44</v>
      </c>
      <c r="H545" s="1">
        <v>33</v>
      </c>
      <c r="I545" s="1">
        <v>38</v>
      </c>
      <c r="J545" s="1">
        <v>22</v>
      </c>
      <c r="K545" s="1">
        <v>26</v>
      </c>
      <c r="L545" s="1">
        <v>56</v>
      </c>
      <c r="M545" s="1">
        <v>61</v>
      </c>
      <c r="N545" s="1">
        <v>48</v>
      </c>
      <c r="O545" s="1">
        <v>52</v>
      </c>
      <c r="P545" s="1">
        <v>30</v>
      </c>
      <c r="Q545" s="1">
        <v>30</v>
      </c>
      <c r="R545" s="1">
        <v>22</v>
      </c>
      <c r="S545" s="1">
        <v>32</v>
      </c>
      <c r="T545" s="1">
        <v>32</v>
      </c>
      <c r="U545" s="1">
        <v>22</v>
      </c>
      <c r="V545" s="1">
        <v>33</v>
      </c>
      <c r="W545" s="1">
        <v>65</v>
      </c>
      <c r="X545" s="1">
        <v>47</v>
      </c>
      <c r="Y545" s="1">
        <v>28</v>
      </c>
      <c r="Z545" s="1">
        <v>34</v>
      </c>
      <c r="AA545" s="1">
        <v>50</v>
      </c>
      <c r="AB545" s="1">
        <v>38</v>
      </c>
      <c r="AC545" s="1">
        <v>49</v>
      </c>
      <c r="AD545" s="1">
        <v>67</v>
      </c>
      <c r="AE545" s="1">
        <v>25</v>
      </c>
      <c r="AF545" s="1">
        <v>35</v>
      </c>
      <c r="AG545" s="1">
        <v>24</v>
      </c>
      <c r="AH545" s="1">
        <v>50</v>
      </c>
      <c r="AI545" s="1">
        <v>33</v>
      </c>
      <c r="AJ545" s="1">
        <v>25</v>
      </c>
      <c r="AK545" s="1">
        <v>26</v>
      </c>
      <c r="AL545" s="1">
        <v>29</v>
      </c>
      <c r="AM545" s="1">
        <v>21</v>
      </c>
      <c r="AN545" s="1">
        <v>47</v>
      </c>
      <c r="AO545" s="1">
        <v>19</v>
      </c>
      <c r="AP545" s="1">
        <v>57</v>
      </c>
      <c r="AQ545" s="1">
        <v>36</v>
      </c>
      <c r="AR545" s="1">
        <v>35</v>
      </c>
      <c r="AS545" s="1">
        <v>39</v>
      </c>
      <c r="AT545" s="1">
        <v>48</v>
      </c>
      <c r="AU545" s="1">
        <v>32</v>
      </c>
      <c r="AV545" s="1">
        <v>68</v>
      </c>
      <c r="AW545" s="1">
        <v>39</v>
      </c>
      <c r="AX545" s="1">
        <v>63</v>
      </c>
      <c r="AY545" s="1">
        <v>24</v>
      </c>
      <c r="AZ545" s="1">
        <v>49</v>
      </c>
      <c r="BA545" s="1">
        <v>30</v>
      </c>
      <c r="BB545" s="1">
        <v>66</v>
      </c>
      <c r="BC545" s="1">
        <v>44</v>
      </c>
      <c r="BD545" s="1">
        <v>56</v>
      </c>
      <c r="BE545" s="1">
        <v>37</v>
      </c>
      <c r="BF545" s="1">
        <v>52</v>
      </c>
      <c r="BG545" s="1">
        <v>26</v>
      </c>
      <c r="BH545" s="1">
        <v>33</v>
      </c>
      <c r="BI545" s="1">
        <v>21</v>
      </c>
      <c r="BJ545" s="1">
        <v>35</v>
      </c>
      <c r="BK545" s="1">
        <v>37</v>
      </c>
      <c r="BL545" s="1">
        <v>41</v>
      </c>
      <c r="BM545" s="1">
        <v>45</v>
      </c>
      <c r="BN545" s="1">
        <v>51</v>
      </c>
      <c r="BO545" s="1">
        <v>34</v>
      </c>
      <c r="BP545" s="1">
        <v>49</v>
      </c>
    </row>
    <row r="546" spans="1:68" x14ac:dyDescent="0.25">
      <c r="A546" s="1">
        <v>545</v>
      </c>
      <c r="B546" s="1">
        <v>42</v>
      </c>
      <c r="C546" s="1">
        <v>49</v>
      </c>
      <c r="D546" s="1">
        <v>64</v>
      </c>
      <c r="E546" s="1">
        <v>34</v>
      </c>
      <c r="F546" s="1">
        <v>45</v>
      </c>
      <c r="G546" s="1">
        <v>45</v>
      </c>
      <c r="H546" s="1">
        <v>48</v>
      </c>
      <c r="I546" s="1">
        <v>40</v>
      </c>
      <c r="J546" s="1">
        <v>36</v>
      </c>
      <c r="K546" s="1">
        <v>37</v>
      </c>
      <c r="L546" s="1">
        <v>38</v>
      </c>
      <c r="M546" s="1">
        <v>23</v>
      </c>
      <c r="N546" s="1">
        <v>22</v>
      </c>
      <c r="O546" s="1">
        <v>33</v>
      </c>
      <c r="P546" s="1">
        <v>42</v>
      </c>
      <c r="Q546" s="1">
        <v>34</v>
      </c>
      <c r="R546" s="1">
        <v>55</v>
      </c>
      <c r="S546" s="1">
        <v>51</v>
      </c>
      <c r="T546" s="1">
        <v>33</v>
      </c>
      <c r="U546" s="1">
        <v>50</v>
      </c>
      <c r="V546" s="1">
        <v>47</v>
      </c>
      <c r="W546" s="1">
        <v>73</v>
      </c>
      <c r="X546" s="1">
        <v>43</v>
      </c>
      <c r="Y546" s="1">
        <v>36</v>
      </c>
      <c r="Z546" s="1">
        <v>26</v>
      </c>
      <c r="AA546" s="1">
        <v>32</v>
      </c>
      <c r="AB546" s="1">
        <v>60</v>
      </c>
      <c r="AC546" s="1">
        <v>24</v>
      </c>
      <c r="AD546" s="1">
        <v>64</v>
      </c>
      <c r="AE546" s="1">
        <v>22</v>
      </c>
      <c r="AF546" s="1">
        <v>42</v>
      </c>
      <c r="AG546" s="1">
        <v>37</v>
      </c>
      <c r="AH546" s="1">
        <v>34</v>
      </c>
      <c r="AI546" s="1">
        <v>27</v>
      </c>
      <c r="AJ546" s="1">
        <v>67</v>
      </c>
      <c r="AK546" s="1">
        <v>57</v>
      </c>
      <c r="AL546" s="1">
        <v>31</v>
      </c>
      <c r="AM546" s="1">
        <v>22</v>
      </c>
      <c r="AN546" s="1">
        <v>40</v>
      </c>
      <c r="AO546" s="1">
        <v>44</v>
      </c>
      <c r="AP546" s="1">
        <v>57</v>
      </c>
      <c r="AQ546" s="1">
        <v>53</v>
      </c>
      <c r="AR546" s="1">
        <v>25</v>
      </c>
      <c r="AS546" s="1">
        <v>49</v>
      </c>
      <c r="AT546" s="1">
        <v>48</v>
      </c>
      <c r="AU546" s="1">
        <v>32</v>
      </c>
      <c r="AV546" s="1">
        <v>39</v>
      </c>
      <c r="AW546" s="1">
        <v>51</v>
      </c>
      <c r="AX546" s="1">
        <v>63</v>
      </c>
      <c r="AY546" s="1">
        <v>22</v>
      </c>
      <c r="AZ546" s="1">
        <v>25</v>
      </c>
      <c r="BA546" s="1">
        <v>56</v>
      </c>
      <c r="BB546" s="1">
        <v>30</v>
      </c>
      <c r="BC546" s="1">
        <v>22</v>
      </c>
      <c r="BD546" s="1">
        <v>47</v>
      </c>
      <c r="BE546" s="1">
        <v>29</v>
      </c>
      <c r="BF546" s="1">
        <v>53</v>
      </c>
      <c r="BG546" s="1">
        <v>37</v>
      </c>
      <c r="BH546" s="1">
        <v>33</v>
      </c>
      <c r="BI546" s="1">
        <v>32</v>
      </c>
      <c r="BJ546" s="1">
        <v>27</v>
      </c>
      <c r="BK546" s="1">
        <v>32</v>
      </c>
      <c r="BL546" s="1">
        <v>22</v>
      </c>
      <c r="BM546" s="1">
        <v>29</v>
      </c>
      <c r="BN546" s="1">
        <v>25</v>
      </c>
      <c r="BO546" s="1">
        <v>33</v>
      </c>
      <c r="BP546" s="1">
        <v>50</v>
      </c>
    </row>
    <row r="547" spans="1:68" x14ac:dyDescent="0.25">
      <c r="A547" s="1">
        <v>546</v>
      </c>
      <c r="B547" s="1">
        <v>61</v>
      </c>
      <c r="C547" s="1">
        <v>49</v>
      </c>
      <c r="D547" s="1">
        <v>63</v>
      </c>
      <c r="E547" s="1">
        <v>32</v>
      </c>
      <c r="F547" s="1">
        <v>52</v>
      </c>
      <c r="G547" s="1">
        <v>33</v>
      </c>
      <c r="H547" s="1">
        <v>60</v>
      </c>
      <c r="I547" s="1">
        <v>31</v>
      </c>
      <c r="J547" s="1">
        <v>57</v>
      </c>
      <c r="K547" s="1">
        <v>26</v>
      </c>
      <c r="L547" s="1">
        <v>32</v>
      </c>
      <c r="M547" s="1">
        <v>55</v>
      </c>
      <c r="N547" s="1">
        <v>43</v>
      </c>
      <c r="O547" s="1">
        <v>25</v>
      </c>
      <c r="P547" s="1">
        <v>59</v>
      </c>
      <c r="Q547" s="1">
        <v>35</v>
      </c>
      <c r="R547" s="1">
        <v>45</v>
      </c>
      <c r="S547" s="1">
        <v>52</v>
      </c>
      <c r="T547" s="1">
        <v>25</v>
      </c>
      <c r="U547" s="1">
        <v>46</v>
      </c>
      <c r="V547" s="1">
        <v>37</v>
      </c>
      <c r="W547" s="1">
        <v>61</v>
      </c>
      <c r="X547" s="1">
        <v>33</v>
      </c>
      <c r="Y547" s="1">
        <v>33</v>
      </c>
      <c r="Z547" s="1">
        <v>45</v>
      </c>
      <c r="AA547" s="1">
        <v>38</v>
      </c>
      <c r="AB547" s="1">
        <v>26</v>
      </c>
      <c r="AC547" s="1">
        <v>42</v>
      </c>
      <c r="AD547" s="1">
        <v>21</v>
      </c>
      <c r="AE547" s="1">
        <v>21</v>
      </c>
      <c r="AF547" s="1">
        <v>44</v>
      </c>
      <c r="AG547" s="1">
        <v>46</v>
      </c>
      <c r="AH547" s="1">
        <v>31</v>
      </c>
      <c r="AI547" s="1">
        <v>31</v>
      </c>
      <c r="AJ547" s="1">
        <v>40</v>
      </c>
      <c r="AK547" s="1">
        <v>30</v>
      </c>
      <c r="AL547" s="1">
        <v>37</v>
      </c>
      <c r="AM547" s="1">
        <v>49</v>
      </c>
      <c r="AN547" s="1">
        <v>31</v>
      </c>
      <c r="AO547" s="1">
        <v>32</v>
      </c>
      <c r="AP547" s="1">
        <v>44</v>
      </c>
      <c r="AQ547" s="1">
        <v>60</v>
      </c>
      <c r="AR547" s="1">
        <v>26</v>
      </c>
      <c r="AS547" s="1">
        <v>37</v>
      </c>
      <c r="AT547" s="1">
        <v>27</v>
      </c>
      <c r="AU547" s="1">
        <v>29</v>
      </c>
      <c r="AV547" s="1">
        <v>26</v>
      </c>
      <c r="AW547" s="1">
        <v>54</v>
      </c>
      <c r="AX547" s="1">
        <v>38</v>
      </c>
      <c r="AY547" s="1">
        <v>27</v>
      </c>
      <c r="AZ547" s="1">
        <v>25</v>
      </c>
      <c r="BA547" s="1">
        <v>20</v>
      </c>
      <c r="BB547" s="1">
        <v>38</v>
      </c>
      <c r="BC547" s="1">
        <v>53</v>
      </c>
      <c r="BD547" s="1">
        <v>45</v>
      </c>
      <c r="BE547" s="1">
        <v>24</v>
      </c>
      <c r="BF547" s="1">
        <v>41</v>
      </c>
      <c r="BG547" s="1">
        <v>32</v>
      </c>
      <c r="BH547" s="1">
        <v>51</v>
      </c>
      <c r="BI547" s="1">
        <v>20</v>
      </c>
      <c r="BJ547" s="1">
        <v>30</v>
      </c>
      <c r="BK547" s="1">
        <v>24</v>
      </c>
      <c r="BL547" s="1">
        <v>50</v>
      </c>
      <c r="BM547" s="1">
        <v>38</v>
      </c>
      <c r="BN547" s="1">
        <v>41</v>
      </c>
      <c r="BO547" s="1">
        <v>26</v>
      </c>
      <c r="BP547" s="1">
        <v>24</v>
      </c>
    </row>
    <row r="548" spans="1:68" x14ac:dyDescent="0.25">
      <c r="A548" s="1">
        <v>547</v>
      </c>
      <c r="B548" s="1">
        <v>46</v>
      </c>
      <c r="C548" s="1">
        <v>18</v>
      </c>
      <c r="D548" s="1">
        <v>35</v>
      </c>
      <c r="E548" s="1">
        <v>29</v>
      </c>
      <c r="F548" s="1">
        <v>26</v>
      </c>
      <c r="G548" s="1">
        <v>28</v>
      </c>
      <c r="H548" s="1">
        <v>64</v>
      </c>
      <c r="I548" s="1">
        <v>45</v>
      </c>
      <c r="J548" s="1">
        <v>34</v>
      </c>
      <c r="K548" s="1">
        <v>39</v>
      </c>
      <c r="L548" s="1">
        <v>53</v>
      </c>
      <c r="M548" s="1">
        <v>36</v>
      </c>
      <c r="N548" s="1">
        <v>27</v>
      </c>
      <c r="O548" s="1">
        <v>64</v>
      </c>
      <c r="P548" s="1">
        <v>55</v>
      </c>
      <c r="Q548" s="1">
        <v>24</v>
      </c>
      <c r="R548" s="1">
        <v>47</v>
      </c>
      <c r="S548" s="1">
        <v>64</v>
      </c>
      <c r="T548" s="1">
        <v>23</v>
      </c>
      <c r="U548" s="1">
        <v>29</v>
      </c>
      <c r="V548" s="1">
        <v>36</v>
      </c>
      <c r="W548" s="1">
        <v>49</v>
      </c>
      <c r="X548" s="1">
        <v>32</v>
      </c>
      <c r="Y548" s="1">
        <v>34</v>
      </c>
      <c r="Z548" s="1">
        <v>25</v>
      </c>
      <c r="AA548" s="1">
        <v>29</v>
      </c>
      <c r="AB548" s="1">
        <v>28</v>
      </c>
      <c r="AC548" s="1">
        <v>68</v>
      </c>
      <c r="AD548" s="1">
        <v>55</v>
      </c>
      <c r="AE548" s="1">
        <v>28</v>
      </c>
      <c r="AF548" s="1">
        <v>20</v>
      </c>
      <c r="AG548" s="1">
        <v>27</v>
      </c>
      <c r="AH548" s="1">
        <v>27</v>
      </c>
      <c r="AI548" s="1">
        <v>29</v>
      </c>
      <c r="AJ548" s="1">
        <v>34</v>
      </c>
      <c r="AK548" s="1">
        <v>36</v>
      </c>
      <c r="AL548" s="1">
        <v>55</v>
      </c>
      <c r="AM548" s="1">
        <v>34</v>
      </c>
      <c r="AN548" s="1">
        <v>30</v>
      </c>
      <c r="AO548" s="1">
        <v>35</v>
      </c>
      <c r="AP548" s="1">
        <v>47</v>
      </c>
      <c r="AQ548" s="1">
        <v>23</v>
      </c>
      <c r="AR548" s="1">
        <v>45</v>
      </c>
      <c r="AS548" s="1">
        <v>38</v>
      </c>
      <c r="AT548" s="1">
        <v>22</v>
      </c>
      <c r="AU548" s="1">
        <v>20</v>
      </c>
      <c r="AV548" s="1">
        <v>33</v>
      </c>
      <c r="AW548" s="1">
        <v>27</v>
      </c>
      <c r="AX548" s="1">
        <v>54</v>
      </c>
      <c r="AY548" s="1">
        <v>32</v>
      </c>
      <c r="AZ548" s="1">
        <v>20</v>
      </c>
      <c r="BA548" s="1">
        <v>36</v>
      </c>
      <c r="BB548" s="1">
        <v>33</v>
      </c>
      <c r="BC548" s="1">
        <v>30</v>
      </c>
      <c r="BD548" s="1">
        <v>43</v>
      </c>
      <c r="BE548" s="1">
        <v>44</v>
      </c>
      <c r="BF548" s="1">
        <v>64</v>
      </c>
      <c r="BG548" s="1">
        <v>50</v>
      </c>
      <c r="BH548" s="1">
        <v>30</v>
      </c>
      <c r="BI548" s="1">
        <v>54</v>
      </c>
      <c r="BJ548" s="1">
        <v>31</v>
      </c>
      <c r="BK548" s="1">
        <v>19</v>
      </c>
      <c r="BL548" s="1">
        <v>62</v>
      </c>
      <c r="BM548" s="1">
        <v>55</v>
      </c>
      <c r="BN548" s="1">
        <v>33</v>
      </c>
      <c r="BO548" s="1">
        <v>44</v>
      </c>
      <c r="BP548" s="1">
        <v>38</v>
      </c>
    </row>
    <row r="549" spans="1:68" x14ac:dyDescent="0.25">
      <c r="A549" s="1">
        <v>548</v>
      </c>
      <c r="B549" s="1">
        <v>33</v>
      </c>
      <c r="C549" s="1">
        <v>32</v>
      </c>
      <c r="D549" s="1">
        <v>52</v>
      </c>
      <c r="E549" s="1">
        <v>37</v>
      </c>
      <c r="F549" s="1">
        <v>26</v>
      </c>
      <c r="G549" s="1">
        <v>43</v>
      </c>
      <c r="H549" s="1">
        <v>34</v>
      </c>
      <c r="I549" s="1">
        <v>24</v>
      </c>
      <c r="J549" s="1">
        <v>30</v>
      </c>
      <c r="K549" s="1">
        <v>29</v>
      </c>
      <c r="L549" s="1">
        <v>22</v>
      </c>
      <c r="M549" s="1">
        <v>56</v>
      </c>
      <c r="N549" s="1">
        <v>22</v>
      </c>
      <c r="O549" s="1">
        <v>33</v>
      </c>
      <c r="P549" s="1">
        <v>27</v>
      </c>
      <c r="Q549" s="1">
        <v>54</v>
      </c>
      <c r="R549" s="1">
        <v>26</v>
      </c>
      <c r="S549" s="1">
        <v>29</v>
      </c>
      <c r="T549" s="1">
        <v>23</v>
      </c>
      <c r="U549" s="1">
        <v>37</v>
      </c>
      <c r="V549" s="1">
        <v>22</v>
      </c>
      <c r="W549" s="1">
        <v>44</v>
      </c>
      <c r="X549" s="1">
        <v>52</v>
      </c>
      <c r="Y549" s="1">
        <v>35</v>
      </c>
      <c r="Z549" s="1">
        <v>28</v>
      </c>
      <c r="AA549" s="1">
        <v>34</v>
      </c>
      <c r="AB549" s="1">
        <v>35</v>
      </c>
      <c r="AC549" s="1">
        <v>47</v>
      </c>
      <c r="AD549" s="1">
        <v>35</v>
      </c>
      <c r="AE549" s="1">
        <v>31</v>
      </c>
      <c r="AF549" s="1">
        <v>34</v>
      </c>
      <c r="AG549" s="1">
        <v>62</v>
      </c>
      <c r="AH549" s="1">
        <v>24</v>
      </c>
      <c r="AI549" s="1">
        <v>39</v>
      </c>
      <c r="AJ549" s="1">
        <v>53</v>
      </c>
      <c r="AK549" s="1">
        <v>27</v>
      </c>
      <c r="AL549" s="1">
        <v>55</v>
      </c>
      <c r="AM549" s="1">
        <v>21</v>
      </c>
      <c r="AN549" s="1">
        <v>21</v>
      </c>
      <c r="AO549" s="1">
        <v>23</v>
      </c>
      <c r="AP549" s="1">
        <v>36</v>
      </c>
      <c r="AQ549" s="1">
        <v>53</v>
      </c>
      <c r="AR549" s="1">
        <v>40</v>
      </c>
      <c r="AS549" s="1">
        <v>24</v>
      </c>
      <c r="AT549" s="1">
        <v>58</v>
      </c>
      <c r="AU549" s="1">
        <v>28</v>
      </c>
      <c r="AV549" s="1">
        <v>42</v>
      </c>
      <c r="AW549" s="1">
        <v>43</v>
      </c>
      <c r="AX549" s="1">
        <v>39</v>
      </c>
      <c r="AY549" s="1">
        <v>27</v>
      </c>
      <c r="AZ549" s="1">
        <v>23</v>
      </c>
      <c r="BA549" s="1">
        <v>39</v>
      </c>
      <c r="BB549" s="1">
        <v>39</v>
      </c>
      <c r="BC549" s="1">
        <v>36</v>
      </c>
      <c r="BD549" s="1">
        <v>36</v>
      </c>
      <c r="BE549" s="1">
        <v>30</v>
      </c>
      <c r="BF549" s="1">
        <v>39</v>
      </c>
      <c r="BG549" s="1">
        <v>33</v>
      </c>
      <c r="BH549" s="1">
        <v>23</v>
      </c>
      <c r="BI549" s="1">
        <v>28</v>
      </c>
      <c r="BJ549" s="1">
        <v>21</v>
      </c>
      <c r="BK549" s="1">
        <v>35</v>
      </c>
      <c r="BL549" s="1">
        <v>54</v>
      </c>
      <c r="BM549" s="1">
        <v>22</v>
      </c>
      <c r="BN549" s="1">
        <v>44</v>
      </c>
      <c r="BO549" s="1">
        <v>54</v>
      </c>
      <c r="BP549" s="1">
        <v>47</v>
      </c>
    </row>
    <row r="550" spans="1:68" x14ac:dyDescent="0.25">
      <c r="A550" s="1">
        <v>549</v>
      </c>
      <c r="B550" s="1">
        <v>37</v>
      </c>
      <c r="C550" s="1">
        <v>31</v>
      </c>
      <c r="D550" s="1">
        <v>39</v>
      </c>
      <c r="E550" s="1">
        <v>45</v>
      </c>
      <c r="F550" s="1">
        <v>27</v>
      </c>
      <c r="G550" s="1">
        <v>30</v>
      </c>
      <c r="H550" s="1">
        <v>31</v>
      </c>
      <c r="I550" s="1">
        <v>55</v>
      </c>
      <c r="J550" s="1">
        <v>24</v>
      </c>
      <c r="K550" s="1">
        <v>51</v>
      </c>
      <c r="L550" s="1">
        <v>39</v>
      </c>
      <c r="M550" s="1">
        <v>41</v>
      </c>
      <c r="N550" s="1">
        <v>37</v>
      </c>
      <c r="O550" s="1">
        <v>30</v>
      </c>
      <c r="P550" s="1">
        <v>30</v>
      </c>
      <c r="Q550" s="1">
        <v>21</v>
      </c>
      <c r="R550" s="1">
        <v>26</v>
      </c>
      <c r="S550" s="1">
        <v>44</v>
      </c>
      <c r="T550" s="1">
        <v>44</v>
      </c>
      <c r="U550" s="1">
        <v>38</v>
      </c>
      <c r="V550" s="1">
        <v>23</v>
      </c>
      <c r="W550" s="1">
        <v>26</v>
      </c>
      <c r="X550" s="1">
        <v>42</v>
      </c>
      <c r="Y550" s="1">
        <v>32</v>
      </c>
      <c r="Z550" s="1">
        <v>52</v>
      </c>
      <c r="AA550" s="1">
        <v>48</v>
      </c>
      <c r="AB550" s="1">
        <v>38</v>
      </c>
      <c r="AC550" s="1">
        <v>31</v>
      </c>
      <c r="AD550" s="1">
        <v>29</v>
      </c>
      <c r="AE550" s="1">
        <v>38</v>
      </c>
      <c r="AF550" s="1">
        <v>36</v>
      </c>
      <c r="AG550" s="1">
        <v>62</v>
      </c>
      <c r="AH550" s="1">
        <v>31</v>
      </c>
      <c r="AI550" s="1">
        <v>51</v>
      </c>
      <c r="AJ550" s="1">
        <v>29</v>
      </c>
      <c r="AK550" s="1">
        <v>20</v>
      </c>
      <c r="AL550" s="1">
        <v>37</v>
      </c>
      <c r="AM550" s="1">
        <v>41</v>
      </c>
      <c r="AN550" s="1">
        <v>24</v>
      </c>
      <c r="AO550" s="1">
        <v>49</v>
      </c>
      <c r="AP550" s="1">
        <v>35</v>
      </c>
      <c r="AQ550" s="1">
        <v>41</v>
      </c>
      <c r="AR550" s="1">
        <v>48</v>
      </c>
      <c r="AS550" s="1">
        <v>66</v>
      </c>
      <c r="AT550" s="1">
        <v>40</v>
      </c>
      <c r="AU550" s="1">
        <v>23</v>
      </c>
      <c r="AV550" s="1">
        <v>56</v>
      </c>
      <c r="AW550" s="1">
        <v>26</v>
      </c>
      <c r="AX550" s="1">
        <v>22</v>
      </c>
      <c r="AY550" s="1">
        <v>39</v>
      </c>
      <c r="AZ550" s="1">
        <v>31</v>
      </c>
      <c r="BA550" s="1">
        <v>37</v>
      </c>
      <c r="BB550" s="1">
        <v>22</v>
      </c>
      <c r="BC550" s="1">
        <v>36</v>
      </c>
      <c r="BD550" s="1">
        <v>57</v>
      </c>
      <c r="BE550" s="1">
        <v>22</v>
      </c>
      <c r="BF550" s="1">
        <v>39</v>
      </c>
      <c r="BG550" s="1">
        <v>55</v>
      </c>
      <c r="BH550" s="1">
        <v>61</v>
      </c>
      <c r="BI550" s="1">
        <v>36</v>
      </c>
      <c r="BJ550" s="1">
        <v>34</v>
      </c>
      <c r="BK550" s="1">
        <v>37</v>
      </c>
      <c r="BL550" s="1">
        <v>28</v>
      </c>
      <c r="BM550" s="1">
        <v>39</v>
      </c>
      <c r="BN550" s="1">
        <v>32</v>
      </c>
      <c r="BO550" s="1">
        <v>20</v>
      </c>
      <c r="BP550" s="1">
        <v>32</v>
      </c>
    </row>
    <row r="551" spans="1:68" x14ac:dyDescent="0.25">
      <c r="A551" s="1">
        <v>550</v>
      </c>
      <c r="B551" s="1">
        <v>44</v>
      </c>
      <c r="C551" s="1">
        <v>36</v>
      </c>
      <c r="D551" s="1">
        <v>30</v>
      </c>
      <c r="E551" s="1">
        <v>44</v>
      </c>
      <c r="F551" s="1">
        <v>60</v>
      </c>
      <c r="G551" s="1">
        <v>30</v>
      </c>
      <c r="H551" s="1">
        <v>38</v>
      </c>
      <c r="I551" s="1">
        <v>39</v>
      </c>
      <c r="J551" s="1">
        <v>41</v>
      </c>
      <c r="K551" s="1">
        <v>35</v>
      </c>
      <c r="L551" s="1">
        <v>45</v>
      </c>
      <c r="M551" s="1">
        <v>39</v>
      </c>
      <c r="N551" s="1">
        <v>38</v>
      </c>
      <c r="O551" s="1">
        <v>37</v>
      </c>
      <c r="P551" s="1">
        <v>22</v>
      </c>
      <c r="Q551" s="1">
        <v>23</v>
      </c>
      <c r="R551" s="1">
        <v>28</v>
      </c>
      <c r="S551" s="1">
        <v>57</v>
      </c>
      <c r="T551" s="1">
        <v>67</v>
      </c>
      <c r="U551" s="1">
        <v>36</v>
      </c>
      <c r="V551" s="1">
        <v>34</v>
      </c>
      <c r="W551" s="1">
        <v>47</v>
      </c>
      <c r="X551" s="1">
        <v>34</v>
      </c>
      <c r="Y551" s="1">
        <v>36</v>
      </c>
      <c r="Z551" s="1">
        <v>24</v>
      </c>
      <c r="AA551" s="1">
        <v>44</v>
      </c>
      <c r="AB551" s="1">
        <v>53</v>
      </c>
      <c r="AC551" s="1">
        <v>42</v>
      </c>
      <c r="AD551" s="1">
        <v>31</v>
      </c>
      <c r="AE551" s="1">
        <v>31</v>
      </c>
      <c r="AF551" s="1">
        <v>39</v>
      </c>
      <c r="AG551" s="1">
        <v>33</v>
      </c>
      <c r="AH551" s="1">
        <v>42</v>
      </c>
      <c r="AI551" s="1">
        <v>55</v>
      </c>
      <c r="AJ551" s="1">
        <v>38</v>
      </c>
      <c r="AK551" s="1">
        <v>45</v>
      </c>
      <c r="AL551" s="1">
        <v>27</v>
      </c>
      <c r="AM551" s="1">
        <v>37</v>
      </c>
      <c r="AN551" s="1">
        <v>21</v>
      </c>
      <c r="AO551" s="1">
        <v>52</v>
      </c>
      <c r="AP551" s="1">
        <v>34</v>
      </c>
      <c r="AQ551" s="1">
        <v>61</v>
      </c>
      <c r="AR551" s="1">
        <v>26</v>
      </c>
      <c r="AS551" s="1">
        <v>41</v>
      </c>
      <c r="AT551" s="1">
        <v>20</v>
      </c>
      <c r="AU551" s="1">
        <v>63</v>
      </c>
      <c r="AV551" s="1">
        <v>31</v>
      </c>
      <c r="AW551" s="1">
        <v>31</v>
      </c>
      <c r="AX551" s="1">
        <v>24</v>
      </c>
      <c r="AY551" s="1">
        <v>23</v>
      </c>
      <c r="AZ551" s="1">
        <v>41</v>
      </c>
      <c r="BA551" s="1">
        <v>36</v>
      </c>
      <c r="BB551" s="1">
        <v>46</v>
      </c>
      <c r="BC551" s="1">
        <v>45</v>
      </c>
      <c r="BD551" s="1">
        <v>38</v>
      </c>
      <c r="BE551" s="1">
        <v>38</v>
      </c>
      <c r="BF551" s="1">
        <v>46</v>
      </c>
      <c r="BG551" s="1">
        <v>55</v>
      </c>
      <c r="BH551" s="1">
        <v>28</v>
      </c>
      <c r="BI551" s="1">
        <v>51</v>
      </c>
      <c r="BJ551" s="1">
        <v>53</v>
      </c>
      <c r="BK551" s="1">
        <v>19</v>
      </c>
      <c r="BL551" s="1">
        <v>42</v>
      </c>
      <c r="BM551" s="1">
        <v>27</v>
      </c>
      <c r="BN551" s="1">
        <v>41</v>
      </c>
      <c r="BO551" s="1">
        <v>44</v>
      </c>
      <c r="BP551" s="1">
        <v>20</v>
      </c>
    </row>
    <row r="552" spans="1:68" x14ac:dyDescent="0.25">
      <c r="A552" s="1">
        <v>551</v>
      </c>
      <c r="B552" s="1">
        <v>40</v>
      </c>
      <c r="C552" s="1">
        <v>52</v>
      </c>
      <c r="D552" s="1">
        <v>34</v>
      </c>
      <c r="E552" s="1">
        <v>46</v>
      </c>
      <c r="F552" s="1">
        <v>22</v>
      </c>
      <c r="G552" s="1">
        <v>19</v>
      </c>
      <c r="H552" s="1">
        <v>49</v>
      </c>
      <c r="I552" s="1">
        <v>38</v>
      </c>
      <c r="J552" s="1">
        <v>44</v>
      </c>
      <c r="K552" s="1">
        <v>47</v>
      </c>
      <c r="L552" s="1">
        <v>33</v>
      </c>
      <c r="M552" s="1">
        <v>37</v>
      </c>
      <c r="N552" s="1">
        <v>57</v>
      </c>
      <c r="O552" s="1">
        <v>28</v>
      </c>
      <c r="P552" s="1">
        <v>43</v>
      </c>
      <c r="Q552" s="1">
        <v>31</v>
      </c>
      <c r="R552" s="1">
        <v>62</v>
      </c>
      <c r="S552" s="1">
        <v>38</v>
      </c>
      <c r="T552" s="1">
        <v>33</v>
      </c>
      <c r="U552" s="1">
        <v>23</v>
      </c>
      <c r="V552" s="1">
        <v>39</v>
      </c>
      <c r="W552" s="1">
        <v>48</v>
      </c>
      <c r="X552" s="1">
        <v>25</v>
      </c>
      <c r="Y552" s="1">
        <v>33</v>
      </c>
      <c r="Z552" s="1">
        <v>32</v>
      </c>
      <c r="AA552" s="1">
        <v>52</v>
      </c>
      <c r="AB552" s="1">
        <v>47</v>
      </c>
      <c r="AC552" s="1">
        <v>43</v>
      </c>
      <c r="AD552" s="1">
        <v>54</v>
      </c>
      <c r="AE552" s="1">
        <v>27</v>
      </c>
      <c r="AF552" s="1">
        <v>25</v>
      </c>
      <c r="AG552" s="1">
        <v>59</v>
      </c>
      <c r="AH552" s="1">
        <v>46</v>
      </c>
      <c r="AI552" s="1">
        <v>19</v>
      </c>
      <c r="AJ552" s="1">
        <v>55</v>
      </c>
      <c r="AK552" s="1">
        <v>29</v>
      </c>
      <c r="AL552" s="1">
        <v>29</v>
      </c>
      <c r="AM552" s="1">
        <v>22</v>
      </c>
      <c r="AN552" s="1">
        <v>48</v>
      </c>
      <c r="AO552" s="1">
        <v>42</v>
      </c>
      <c r="AP552" s="1">
        <v>24</v>
      </c>
      <c r="AQ552" s="1">
        <v>49</v>
      </c>
      <c r="AR552" s="1">
        <v>22</v>
      </c>
      <c r="AS552" s="1">
        <v>42</v>
      </c>
      <c r="AT552" s="1">
        <v>21</v>
      </c>
      <c r="AU552" s="1">
        <v>41</v>
      </c>
      <c r="AV552" s="1">
        <v>31</v>
      </c>
      <c r="AW552" s="1">
        <v>39</v>
      </c>
      <c r="AX552" s="1">
        <v>25</v>
      </c>
      <c r="AY552" s="1">
        <v>33</v>
      </c>
      <c r="AZ552" s="1">
        <v>44</v>
      </c>
      <c r="BA552" s="1">
        <v>54</v>
      </c>
      <c r="BB552" s="1">
        <v>52</v>
      </c>
      <c r="BC552" s="1">
        <v>45</v>
      </c>
      <c r="BD552" s="1">
        <v>21</v>
      </c>
      <c r="BE552" s="1">
        <v>27</v>
      </c>
      <c r="BF552" s="1">
        <v>45</v>
      </c>
      <c r="BG552" s="1">
        <v>42</v>
      </c>
      <c r="BH552" s="1">
        <v>21</v>
      </c>
      <c r="BI552" s="1">
        <v>26</v>
      </c>
      <c r="BJ552" s="1">
        <v>58</v>
      </c>
      <c r="BK552" s="1">
        <v>44</v>
      </c>
      <c r="BL552" s="1">
        <v>51</v>
      </c>
      <c r="BM552" s="1">
        <v>34</v>
      </c>
      <c r="BN552" s="1">
        <v>27</v>
      </c>
      <c r="BO552" s="1">
        <v>47</v>
      </c>
      <c r="BP552" s="1">
        <v>48</v>
      </c>
    </row>
    <row r="553" spans="1:68" x14ac:dyDescent="0.25">
      <c r="A553" s="1">
        <v>552</v>
      </c>
      <c r="B553" s="1">
        <v>45</v>
      </c>
      <c r="C553" s="1">
        <v>47</v>
      </c>
      <c r="D553" s="1">
        <v>39</v>
      </c>
      <c r="E553" s="1">
        <v>34</v>
      </c>
      <c r="F553" s="1">
        <v>44</v>
      </c>
      <c r="G553" s="1">
        <v>19</v>
      </c>
      <c r="H553" s="1">
        <v>38</v>
      </c>
      <c r="I553" s="1">
        <v>32</v>
      </c>
      <c r="J553" s="1">
        <v>28</v>
      </c>
      <c r="K553" s="1">
        <v>43</v>
      </c>
      <c r="L553" s="1">
        <v>19</v>
      </c>
      <c r="M553" s="1">
        <v>51</v>
      </c>
      <c r="N553" s="1">
        <v>35</v>
      </c>
      <c r="O553" s="1">
        <v>25</v>
      </c>
      <c r="P553" s="1">
        <v>58</v>
      </c>
      <c r="Q553" s="1">
        <v>38</v>
      </c>
      <c r="R553" s="1">
        <v>41</v>
      </c>
      <c r="S553" s="1">
        <v>45</v>
      </c>
      <c r="T553" s="1">
        <v>31</v>
      </c>
      <c r="U553" s="1">
        <v>36</v>
      </c>
      <c r="V553" s="1">
        <v>48</v>
      </c>
      <c r="W553" s="1">
        <v>43</v>
      </c>
      <c r="X553" s="1">
        <v>36</v>
      </c>
      <c r="Y553" s="1">
        <v>23</v>
      </c>
      <c r="Z553" s="1">
        <v>22</v>
      </c>
      <c r="AA553" s="1">
        <v>64</v>
      </c>
      <c r="AB553" s="1">
        <v>38</v>
      </c>
      <c r="AC553" s="1">
        <v>44</v>
      </c>
      <c r="AD553" s="1">
        <v>28</v>
      </c>
      <c r="AE553" s="1">
        <v>44</v>
      </c>
      <c r="AF553" s="1">
        <v>54</v>
      </c>
      <c r="AG553" s="1">
        <v>46</v>
      </c>
      <c r="AH553" s="1">
        <v>51</v>
      </c>
      <c r="AI553" s="1">
        <v>26</v>
      </c>
      <c r="AJ553" s="1">
        <v>37</v>
      </c>
      <c r="AK553" s="1">
        <v>34</v>
      </c>
      <c r="AL553" s="1">
        <v>25</v>
      </c>
      <c r="AM553" s="1">
        <v>38</v>
      </c>
      <c r="AN553" s="1">
        <v>50</v>
      </c>
      <c r="AO553" s="1">
        <v>36</v>
      </c>
      <c r="AP553" s="1">
        <v>36</v>
      </c>
      <c r="AQ553" s="1">
        <v>30</v>
      </c>
      <c r="AR553" s="1">
        <v>70</v>
      </c>
      <c r="AS553" s="1">
        <v>20</v>
      </c>
      <c r="AT553" s="1">
        <v>35</v>
      </c>
      <c r="AU553" s="1">
        <v>29</v>
      </c>
      <c r="AV553" s="1">
        <v>60</v>
      </c>
      <c r="AW553" s="1">
        <v>43</v>
      </c>
      <c r="AX553" s="1">
        <v>39</v>
      </c>
      <c r="AY553" s="1">
        <v>22</v>
      </c>
      <c r="AZ553" s="1">
        <v>18</v>
      </c>
      <c r="BA553" s="1">
        <v>47</v>
      </c>
      <c r="BB553" s="1">
        <v>67</v>
      </c>
      <c r="BC553" s="1">
        <v>21</v>
      </c>
      <c r="BD553" s="1">
        <v>51</v>
      </c>
      <c r="BE553" s="1">
        <v>40</v>
      </c>
      <c r="BF553" s="1">
        <v>32</v>
      </c>
      <c r="BG553" s="1">
        <v>52</v>
      </c>
      <c r="BH553" s="1">
        <v>63</v>
      </c>
      <c r="BI553" s="1">
        <v>37</v>
      </c>
      <c r="BJ553" s="1">
        <v>28</v>
      </c>
      <c r="BK553" s="1">
        <v>36</v>
      </c>
      <c r="BL553" s="1">
        <v>43</v>
      </c>
      <c r="BM553" s="1">
        <v>49</v>
      </c>
      <c r="BN553" s="1">
        <v>38</v>
      </c>
      <c r="BO553" s="1">
        <v>45</v>
      </c>
      <c r="BP553" s="1">
        <v>33</v>
      </c>
    </row>
    <row r="554" spans="1:68" x14ac:dyDescent="0.25">
      <c r="A554" s="1">
        <v>553</v>
      </c>
      <c r="B554" s="1">
        <v>48</v>
      </c>
      <c r="C554" s="1">
        <v>25</v>
      </c>
      <c r="D554" s="1">
        <v>29</v>
      </c>
      <c r="E554" s="1">
        <v>41</v>
      </c>
      <c r="F554" s="1">
        <v>24</v>
      </c>
      <c r="G554" s="1">
        <v>29</v>
      </c>
      <c r="H554" s="1">
        <v>37</v>
      </c>
      <c r="I554" s="1">
        <v>38</v>
      </c>
      <c r="J554" s="1">
        <v>43</v>
      </c>
      <c r="K554" s="1">
        <v>23</v>
      </c>
      <c r="L554" s="1">
        <v>35</v>
      </c>
      <c r="M554" s="1">
        <v>21</v>
      </c>
      <c r="N554" s="1">
        <v>36</v>
      </c>
      <c r="O554" s="1">
        <v>22</v>
      </c>
      <c r="P554" s="1">
        <v>60</v>
      </c>
      <c r="Q554" s="1">
        <v>29</v>
      </c>
      <c r="R554" s="1">
        <v>57</v>
      </c>
      <c r="S554" s="1">
        <v>28</v>
      </c>
      <c r="T554" s="1">
        <v>55</v>
      </c>
      <c r="U554" s="1">
        <v>33</v>
      </c>
      <c r="V554" s="1">
        <v>29</v>
      </c>
      <c r="W554" s="1">
        <v>41</v>
      </c>
      <c r="X554" s="1">
        <v>61</v>
      </c>
      <c r="Y554" s="1">
        <v>50</v>
      </c>
      <c r="Z554" s="1">
        <v>51</v>
      </c>
      <c r="AA554" s="1">
        <v>30</v>
      </c>
      <c r="AB554" s="1">
        <v>22</v>
      </c>
      <c r="AC554" s="1">
        <v>22</v>
      </c>
      <c r="AD554" s="1">
        <v>67</v>
      </c>
      <c r="AE554" s="1">
        <v>27</v>
      </c>
      <c r="AF554" s="1">
        <v>53</v>
      </c>
      <c r="AG554" s="1">
        <v>44</v>
      </c>
      <c r="AH554" s="1">
        <v>49</v>
      </c>
      <c r="AI554" s="1">
        <v>45</v>
      </c>
      <c r="AJ554" s="1">
        <v>50</v>
      </c>
      <c r="AK554" s="1">
        <v>25</v>
      </c>
      <c r="AL554" s="1">
        <v>24</v>
      </c>
      <c r="AM554" s="1">
        <v>34</v>
      </c>
      <c r="AN554" s="1">
        <v>24</v>
      </c>
      <c r="AO554" s="1">
        <v>55</v>
      </c>
      <c r="AP554" s="1">
        <v>28</v>
      </c>
      <c r="AQ554" s="1">
        <v>38</v>
      </c>
      <c r="AR554" s="1">
        <v>24</v>
      </c>
      <c r="AS554" s="1">
        <v>46</v>
      </c>
      <c r="AT554" s="1">
        <v>35</v>
      </c>
      <c r="AU554" s="1">
        <v>34</v>
      </c>
      <c r="AV554" s="1">
        <v>36</v>
      </c>
      <c r="AW554" s="1">
        <v>43</v>
      </c>
      <c r="AX554" s="1">
        <v>58</v>
      </c>
      <c r="AY554" s="1">
        <v>39</v>
      </c>
      <c r="AZ554" s="1">
        <v>44</v>
      </c>
      <c r="BA554" s="1">
        <v>58</v>
      </c>
      <c r="BB554" s="1">
        <v>22</v>
      </c>
      <c r="BC554" s="1">
        <v>26</v>
      </c>
      <c r="BD554" s="1">
        <v>30</v>
      </c>
      <c r="BE554" s="1">
        <v>25</v>
      </c>
      <c r="BF554" s="1">
        <v>39</v>
      </c>
      <c r="BG554" s="1">
        <v>31</v>
      </c>
      <c r="BH554" s="1">
        <v>59</v>
      </c>
      <c r="BI554" s="1">
        <v>23</v>
      </c>
      <c r="BJ554" s="1">
        <v>25</v>
      </c>
      <c r="BK554" s="1">
        <v>27</v>
      </c>
      <c r="BL554" s="1">
        <v>51</v>
      </c>
      <c r="BM554" s="1">
        <v>23</v>
      </c>
      <c r="BN554" s="1">
        <v>22</v>
      </c>
      <c r="BO554" s="1">
        <v>58</v>
      </c>
      <c r="BP554" s="1">
        <v>21</v>
      </c>
    </row>
    <row r="555" spans="1:68" x14ac:dyDescent="0.25">
      <c r="A555" s="1">
        <v>554</v>
      </c>
      <c r="B555" s="1">
        <v>63</v>
      </c>
      <c r="C555" s="1">
        <v>23</v>
      </c>
      <c r="D555" s="1">
        <v>28</v>
      </c>
      <c r="E555" s="1">
        <v>32</v>
      </c>
      <c r="F555" s="1">
        <v>28</v>
      </c>
      <c r="G555" s="1">
        <v>71</v>
      </c>
      <c r="H555" s="1">
        <v>23</v>
      </c>
      <c r="I555" s="1">
        <v>61</v>
      </c>
      <c r="J555" s="1">
        <v>42</v>
      </c>
      <c r="K555" s="1">
        <v>27</v>
      </c>
      <c r="L555" s="1">
        <v>29</v>
      </c>
      <c r="M555" s="1">
        <v>33</v>
      </c>
      <c r="N555" s="1">
        <v>61</v>
      </c>
      <c r="O555" s="1">
        <v>24</v>
      </c>
      <c r="P555" s="1">
        <v>48</v>
      </c>
      <c r="Q555" s="1">
        <v>39</v>
      </c>
      <c r="R555" s="1">
        <v>20</v>
      </c>
      <c r="S555" s="1">
        <v>20</v>
      </c>
      <c r="T555" s="1">
        <v>66</v>
      </c>
      <c r="U555" s="1">
        <v>20</v>
      </c>
      <c r="V555" s="1">
        <v>35</v>
      </c>
      <c r="W555" s="1">
        <v>59</v>
      </c>
      <c r="X555" s="1">
        <v>25</v>
      </c>
      <c r="Y555" s="1">
        <v>36</v>
      </c>
      <c r="Z555" s="1">
        <v>47</v>
      </c>
      <c r="AA555" s="1">
        <v>58</v>
      </c>
      <c r="AB555" s="1">
        <v>67</v>
      </c>
      <c r="AC555" s="1">
        <v>40</v>
      </c>
      <c r="AD555" s="1">
        <v>46</v>
      </c>
      <c r="AE555" s="1">
        <v>24</v>
      </c>
      <c r="AF555" s="1">
        <v>63</v>
      </c>
      <c r="AG555" s="1">
        <v>44</v>
      </c>
      <c r="AH555" s="1">
        <v>35</v>
      </c>
      <c r="AI555" s="1">
        <v>39</v>
      </c>
      <c r="AJ555" s="1">
        <v>26</v>
      </c>
      <c r="AK555" s="1">
        <v>35</v>
      </c>
      <c r="AL555" s="1">
        <v>42</v>
      </c>
      <c r="AM555" s="1">
        <v>42</v>
      </c>
      <c r="AN555" s="1">
        <v>64</v>
      </c>
      <c r="AO555" s="1">
        <v>60</v>
      </c>
      <c r="AP555" s="1">
        <v>23</v>
      </c>
      <c r="AQ555" s="1">
        <v>24</v>
      </c>
      <c r="AR555" s="1">
        <v>34</v>
      </c>
      <c r="AS555" s="1">
        <v>42</v>
      </c>
      <c r="AT555" s="1">
        <v>52</v>
      </c>
      <c r="AU555" s="1">
        <v>31</v>
      </c>
      <c r="AV555" s="1">
        <v>38</v>
      </c>
      <c r="AW555" s="1">
        <v>36</v>
      </c>
      <c r="AX555" s="1">
        <v>37</v>
      </c>
      <c r="AY555" s="1">
        <v>24</v>
      </c>
      <c r="AZ555" s="1">
        <v>19</v>
      </c>
      <c r="BA555" s="1">
        <v>30</v>
      </c>
      <c r="BB555" s="1">
        <v>62</v>
      </c>
      <c r="BC555" s="1">
        <v>61</v>
      </c>
      <c r="BD555" s="1">
        <v>25</v>
      </c>
      <c r="BE555" s="1">
        <v>61</v>
      </c>
      <c r="BF555" s="1">
        <v>33</v>
      </c>
      <c r="BG555" s="1">
        <v>48</v>
      </c>
      <c r="BH555" s="1">
        <v>42</v>
      </c>
      <c r="BI555" s="1">
        <v>29</v>
      </c>
      <c r="BJ555" s="1">
        <v>30</v>
      </c>
      <c r="BK555" s="1">
        <v>27</v>
      </c>
      <c r="BL555" s="1">
        <v>48</v>
      </c>
      <c r="BM555" s="1">
        <v>35</v>
      </c>
      <c r="BN555" s="1">
        <v>44</v>
      </c>
      <c r="BO555" s="1">
        <v>42</v>
      </c>
      <c r="BP555" s="1">
        <v>42</v>
      </c>
    </row>
    <row r="556" spans="1:68" x14ac:dyDescent="0.25">
      <c r="A556" s="1">
        <v>555</v>
      </c>
      <c r="B556" s="1">
        <v>42</v>
      </c>
      <c r="C556" s="1">
        <v>33</v>
      </c>
      <c r="D556" s="1">
        <v>52</v>
      </c>
      <c r="E556" s="1">
        <v>27</v>
      </c>
      <c r="F556" s="1">
        <v>33</v>
      </c>
      <c r="G556" s="1">
        <v>40</v>
      </c>
      <c r="H556" s="1">
        <v>54</v>
      </c>
      <c r="I556" s="1">
        <v>38</v>
      </c>
      <c r="J556" s="1">
        <v>39</v>
      </c>
      <c r="K556" s="1">
        <v>34</v>
      </c>
      <c r="L556" s="1">
        <v>25</v>
      </c>
      <c r="M556" s="1">
        <v>42</v>
      </c>
      <c r="N556" s="1">
        <v>66</v>
      </c>
      <c r="O556" s="1">
        <v>34</v>
      </c>
      <c r="P556" s="1">
        <v>36</v>
      </c>
      <c r="Q556" s="1">
        <v>51</v>
      </c>
      <c r="R556" s="1">
        <v>33</v>
      </c>
      <c r="S556" s="1">
        <v>54</v>
      </c>
      <c r="T556" s="1">
        <v>32</v>
      </c>
      <c r="U556" s="1">
        <v>22</v>
      </c>
      <c r="V556" s="1">
        <v>26</v>
      </c>
      <c r="W556" s="1">
        <v>40</v>
      </c>
      <c r="X556" s="1">
        <v>48</v>
      </c>
      <c r="Y556" s="1">
        <v>27</v>
      </c>
      <c r="Z556" s="1">
        <v>51</v>
      </c>
      <c r="AA556" s="1">
        <v>45</v>
      </c>
      <c r="AB556" s="1">
        <v>52</v>
      </c>
      <c r="AC556" s="1">
        <v>35</v>
      </c>
      <c r="AD556" s="1">
        <v>32</v>
      </c>
      <c r="AE556" s="1">
        <v>36</v>
      </c>
      <c r="AF556" s="1">
        <v>33</v>
      </c>
      <c r="AG556" s="1">
        <v>32</v>
      </c>
      <c r="AH556" s="1">
        <v>39</v>
      </c>
      <c r="AI556" s="1">
        <v>27</v>
      </c>
      <c r="AJ556" s="1">
        <v>26</v>
      </c>
      <c r="AK556" s="1">
        <v>38</v>
      </c>
      <c r="AL556" s="1">
        <v>39</v>
      </c>
      <c r="AM556" s="1">
        <v>39</v>
      </c>
      <c r="AN556" s="1">
        <v>30</v>
      </c>
      <c r="AO556" s="1">
        <v>42</v>
      </c>
      <c r="AP556" s="1">
        <v>46</v>
      </c>
      <c r="AQ556" s="1">
        <v>46</v>
      </c>
      <c r="AR556" s="1">
        <v>29</v>
      </c>
      <c r="AS556" s="1">
        <v>50</v>
      </c>
      <c r="AT556" s="1">
        <v>55</v>
      </c>
      <c r="AU556" s="1">
        <v>19</v>
      </c>
      <c r="AV556" s="1">
        <v>27</v>
      </c>
      <c r="AW556" s="1">
        <v>29</v>
      </c>
      <c r="AX556" s="1">
        <v>49</v>
      </c>
      <c r="AY556" s="1">
        <v>35</v>
      </c>
      <c r="AZ556" s="1">
        <v>30</v>
      </c>
      <c r="BA556" s="1">
        <v>25</v>
      </c>
      <c r="BB556" s="1">
        <v>43</v>
      </c>
      <c r="BC556" s="1">
        <v>52</v>
      </c>
      <c r="BD556" s="1">
        <v>50</v>
      </c>
      <c r="BE556" s="1">
        <v>46</v>
      </c>
      <c r="BF556" s="1">
        <v>45</v>
      </c>
      <c r="BG556" s="1">
        <v>54</v>
      </c>
      <c r="BH556" s="1">
        <v>20</v>
      </c>
      <c r="BI556" s="1">
        <v>20</v>
      </c>
      <c r="BJ556" s="1">
        <v>25</v>
      </c>
      <c r="BK556" s="1">
        <v>55</v>
      </c>
      <c r="BL556" s="1">
        <v>43</v>
      </c>
      <c r="BM556" s="1">
        <v>33</v>
      </c>
      <c r="BN556" s="1">
        <v>29</v>
      </c>
      <c r="BO556" s="1">
        <v>68</v>
      </c>
      <c r="BP556" s="1">
        <v>38</v>
      </c>
    </row>
    <row r="557" spans="1:68" x14ac:dyDescent="0.25">
      <c r="A557" s="1">
        <v>556</v>
      </c>
      <c r="B557" s="1">
        <v>32</v>
      </c>
      <c r="C557" s="1">
        <v>34</v>
      </c>
      <c r="D557" s="1">
        <v>27</v>
      </c>
      <c r="E557" s="1">
        <v>32</v>
      </c>
      <c r="F557" s="1">
        <v>39</v>
      </c>
      <c r="G557" s="1">
        <v>58</v>
      </c>
      <c r="H557" s="1">
        <v>28</v>
      </c>
      <c r="I557" s="1">
        <v>43</v>
      </c>
      <c r="J557" s="1">
        <v>49</v>
      </c>
      <c r="K557" s="1">
        <v>34</v>
      </c>
      <c r="L557" s="1">
        <v>23</v>
      </c>
      <c r="M557" s="1">
        <v>42</v>
      </c>
      <c r="N557" s="1">
        <v>38</v>
      </c>
      <c r="O557" s="1">
        <v>41</v>
      </c>
      <c r="P557" s="1">
        <v>31</v>
      </c>
      <c r="Q557" s="1">
        <v>32</v>
      </c>
      <c r="R557" s="1">
        <v>22</v>
      </c>
      <c r="S557" s="1">
        <v>27</v>
      </c>
      <c r="T557" s="1">
        <v>44</v>
      </c>
      <c r="U557" s="1">
        <v>54</v>
      </c>
      <c r="V557" s="1">
        <v>33</v>
      </c>
      <c r="W557" s="1">
        <v>55</v>
      </c>
      <c r="X557" s="1">
        <v>55</v>
      </c>
      <c r="Y557" s="1">
        <v>51</v>
      </c>
      <c r="Z557" s="1">
        <v>22</v>
      </c>
      <c r="AA557" s="1">
        <v>40</v>
      </c>
      <c r="AB557" s="1">
        <v>29</v>
      </c>
      <c r="AC557" s="1">
        <v>37</v>
      </c>
      <c r="AD557" s="1">
        <v>23</v>
      </c>
      <c r="AE557" s="1">
        <v>46</v>
      </c>
      <c r="AF557" s="1">
        <v>38</v>
      </c>
      <c r="AG557" s="1">
        <v>23</v>
      </c>
      <c r="AH557" s="1">
        <v>22</v>
      </c>
      <c r="AI557" s="1">
        <v>53</v>
      </c>
      <c r="AJ557" s="1">
        <v>29</v>
      </c>
      <c r="AK557" s="1">
        <v>45</v>
      </c>
      <c r="AL557" s="1">
        <v>44</v>
      </c>
      <c r="AM557" s="1">
        <v>23</v>
      </c>
      <c r="AN557" s="1">
        <v>58</v>
      </c>
      <c r="AO557" s="1">
        <v>37</v>
      </c>
      <c r="AP557" s="1">
        <v>20</v>
      </c>
      <c r="AQ557" s="1">
        <v>36</v>
      </c>
      <c r="AR557" s="1">
        <v>29</v>
      </c>
      <c r="AS557" s="1">
        <v>28</v>
      </c>
      <c r="AT557" s="1">
        <v>26</v>
      </c>
      <c r="AU557" s="1">
        <v>21</v>
      </c>
      <c r="AV557" s="1">
        <v>33</v>
      </c>
      <c r="AW557" s="1">
        <v>41</v>
      </c>
      <c r="AX557" s="1">
        <v>35</v>
      </c>
      <c r="AY557" s="1">
        <v>25</v>
      </c>
      <c r="AZ557" s="1">
        <v>36</v>
      </c>
      <c r="BA557" s="1">
        <v>28</v>
      </c>
      <c r="BB557" s="1">
        <v>27</v>
      </c>
      <c r="BC557" s="1">
        <v>29</v>
      </c>
      <c r="BD557" s="1">
        <v>30</v>
      </c>
      <c r="BE557" s="1">
        <v>34</v>
      </c>
      <c r="BF557" s="1">
        <v>26</v>
      </c>
      <c r="BG557" s="1">
        <v>60</v>
      </c>
      <c r="BH557" s="1">
        <v>32</v>
      </c>
      <c r="BI557" s="1">
        <v>39</v>
      </c>
      <c r="BJ557" s="1">
        <v>32</v>
      </c>
      <c r="BK557" s="1">
        <v>40</v>
      </c>
      <c r="BL557" s="1">
        <v>26</v>
      </c>
      <c r="BM557" s="1">
        <v>35</v>
      </c>
      <c r="BN557" s="1">
        <v>37</v>
      </c>
      <c r="BO557" s="1">
        <v>47</v>
      </c>
      <c r="BP557" s="1">
        <v>32</v>
      </c>
    </row>
    <row r="558" spans="1:68" x14ac:dyDescent="0.25">
      <c r="A558" s="1">
        <v>557</v>
      </c>
      <c r="B558" s="1">
        <v>37</v>
      </c>
      <c r="C558" s="1">
        <v>37</v>
      </c>
      <c r="D558" s="1">
        <v>35</v>
      </c>
      <c r="E558" s="1">
        <v>48</v>
      </c>
      <c r="F558" s="1">
        <v>24</v>
      </c>
      <c r="G558" s="1">
        <v>27</v>
      </c>
      <c r="H558" s="1">
        <v>48</v>
      </c>
      <c r="I558" s="1">
        <v>40</v>
      </c>
      <c r="J558" s="1">
        <v>59</v>
      </c>
      <c r="K558" s="1">
        <v>42</v>
      </c>
      <c r="L558" s="1">
        <v>45</v>
      </c>
      <c r="M558" s="1">
        <v>62</v>
      </c>
      <c r="N558" s="1">
        <v>28</v>
      </c>
      <c r="O558" s="1">
        <v>44</v>
      </c>
      <c r="P558" s="1">
        <v>39</v>
      </c>
      <c r="Q558" s="1">
        <v>24</v>
      </c>
      <c r="R558" s="1">
        <v>35</v>
      </c>
      <c r="S558" s="1">
        <v>40</v>
      </c>
      <c r="T558" s="1">
        <v>23</v>
      </c>
      <c r="U558" s="1">
        <v>40</v>
      </c>
      <c r="V558" s="1">
        <v>53</v>
      </c>
      <c r="W558" s="1">
        <v>60</v>
      </c>
      <c r="X558" s="1">
        <v>36</v>
      </c>
      <c r="Y558" s="1">
        <v>28</v>
      </c>
      <c r="Z558" s="1">
        <v>22</v>
      </c>
      <c r="AA558" s="1">
        <v>50</v>
      </c>
      <c r="AB558" s="1">
        <v>42</v>
      </c>
      <c r="AC558" s="1">
        <v>63</v>
      </c>
      <c r="AD558" s="1">
        <v>56</v>
      </c>
      <c r="AE558" s="1">
        <v>28</v>
      </c>
      <c r="AF558" s="1">
        <v>62</v>
      </c>
      <c r="AG558" s="1">
        <v>62</v>
      </c>
      <c r="AH558" s="1">
        <v>34</v>
      </c>
      <c r="AI558" s="1">
        <v>56</v>
      </c>
      <c r="AJ558" s="1">
        <v>27</v>
      </c>
      <c r="AK558" s="1">
        <v>35</v>
      </c>
      <c r="AL558" s="1">
        <v>33</v>
      </c>
      <c r="AM558" s="1">
        <v>37</v>
      </c>
      <c r="AN558" s="1">
        <v>53</v>
      </c>
      <c r="AO558" s="1">
        <v>39</v>
      </c>
      <c r="AP558" s="1">
        <v>27</v>
      </c>
      <c r="AQ558" s="1">
        <v>33</v>
      </c>
      <c r="AR558" s="1">
        <v>21</v>
      </c>
      <c r="AS558" s="1">
        <v>37</v>
      </c>
      <c r="AT558" s="1">
        <v>22</v>
      </c>
      <c r="AU558" s="1">
        <v>27</v>
      </c>
      <c r="AV558" s="1">
        <v>22</v>
      </c>
      <c r="AW558" s="1">
        <v>52</v>
      </c>
      <c r="AX558" s="1">
        <v>22</v>
      </c>
      <c r="AY558" s="1">
        <v>49</v>
      </c>
      <c r="AZ558" s="1">
        <v>22</v>
      </c>
      <c r="BA558" s="1">
        <v>36</v>
      </c>
      <c r="BB558" s="1">
        <v>20</v>
      </c>
      <c r="BC558" s="1">
        <v>32</v>
      </c>
      <c r="BD558" s="1">
        <v>36</v>
      </c>
      <c r="BE558" s="1">
        <v>27</v>
      </c>
      <c r="BF558" s="1">
        <v>27</v>
      </c>
      <c r="BG558" s="1">
        <v>52</v>
      </c>
      <c r="BH558" s="1">
        <v>39</v>
      </c>
      <c r="BI558" s="1">
        <v>27</v>
      </c>
      <c r="BJ558" s="1">
        <v>21</v>
      </c>
      <c r="BK558" s="1">
        <v>26</v>
      </c>
      <c r="BL558" s="1">
        <v>35</v>
      </c>
      <c r="BM558" s="1">
        <v>34</v>
      </c>
      <c r="BN558" s="1">
        <v>37</v>
      </c>
      <c r="BO558" s="1">
        <v>27</v>
      </c>
      <c r="BP558" s="1">
        <v>33</v>
      </c>
    </row>
    <row r="559" spans="1:68" x14ac:dyDescent="0.25">
      <c r="A559" s="1">
        <v>558</v>
      </c>
      <c r="B559" s="1">
        <v>41</v>
      </c>
      <c r="C559" s="1">
        <v>27</v>
      </c>
      <c r="D559" s="1">
        <v>23</v>
      </c>
      <c r="E559" s="1">
        <v>49</v>
      </c>
      <c r="F559" s="1">
        <v>36</v>
      </c>
      <c r="G559" s="1">
        <v>30</v>
      </c>
      <c r="H559" s="1">
        <v>50</v>
      </c>
      <c r="I559" s="1">
        <v>53</v>
      </c>
      <c r="J559" s="1">
        <v>59</v>
      </c>
      <c r="K559" s="1">
        <v>34</v>
      </c>
      <c r="L559" s="1">
        <v>31</v>
      </c>
      <c r="M559" s="1">
        <v>22</v>
      </c>
      <c r="N559" s="1">
        <v>39</v>
      </c>
      <c r="O559" s="1">
        <v>53</v>
      </c>
      <c r="P559" s="1">
        <v>26</v>
      </c>
      <c r="Q559" s="1">
        <v>32</v>
      </c>
      <c r="R559" s="1">
        <v>40</v>
      </c>
      <c r="S559" s="1">
        <v>28</v>
      </c>
      <c r="T559" s="1">
        <v>43</v>
      </c>
      <c r="U559" s="1">
        <v>22</v>
      </c>
      <c r="V559" s="1">
        <v>32</v>
      </c>
      <c r="W559" s="1">
        <v>42</v>
      </c>
      <c r="X559" s="1">
        <v>32</v>
      </c>
      <c r="Y559" s="1">
        <v>63</v>
      </c>
      <c r="Z559" s="1">
        <v>21</v>
      </c>
      <c r="AA559" s="1">
        <v>21</v>
      </c>
      <c r="AB559" s="1">
        <v>58</v>
      </c>
      <c r="AC559" s="1">
        <v>47</v>
      </c>
      <c r="AD559" s="1">
        <v>56</v>
      </c>
      <c r="AE559" s="1">
        <v>26</v>
      </c>
      <c r="AF559" s="1">
        <v>31</v>
      </c>
      <c r="AG559" s="1">
        <v>53</v>
      </c>
      <c r="AH559" s="1">
        <v>40</v>
      </c>
      <c r="AI559" s="1">
        <v>34</v>
      </c>
      <c r="AJ559" s="1">
        <v>28</v>
      </c>
      <c r="AK559" s="1">
        <v>40</v>
      </c>
      <c r="AL559" s="1">
        <v>36</v>
      </c>
      <c r="AM559" s="1">
        <v>56</v>
      </c>
      <c r="AN559" s="1">
        <v>23</v>
      </c>
      <c r="AO559" s="1">
        <v>32</v>
      </c>
      <c r="AP559" s="1">
        <v>22</v>
      </c>
      <c r="AQ559" s="1">
        <v>21</v>
      </c>
      <c r="AR559" s="1">
        <v>46</v>
      </c>
      <c r="AS559" s="1">
        <v>40</v>
      </c>
      <c r="AT559" s="1">
        <v>34</v>
      </c>
      <c r="AU559" s="1">
        <v>22</v>
      </c>
      <c r="AV559" s="1">
        <v>26</v>
      </c>
      <c r="AW559" s="1">
        <v>46</v>
      </c>
      <c r="AX559" s="1">
        <v>47</v>
      </c>
      <c r="AY559" s="1">
        <v>19</v>
      </c>
      <c r="AZ559" s="1">
        <v>55</v>
      </c>
      <c r="BA559" s="1">
        <v>38</v>
      </c>
      <c r="BB559" s="1">
        <v>21</v>
      </c>
      <c r="BC559" s="1">
        <v>30</v>
      </c>
      <c r="BD559" s="1">
        <v>28</v>
      </c>
      <c r="BE559" s="1">
        <v>48</v>
      </c>
      <c r="BF559" s="1">
        <v>53</v>
      </c>
      <c r="BG559" s="1">
        <v>31</v>
      </c>
      <c r="BH559" s="1">
        <v>36</v>
      </c>
      <c r="BI559" s="1">
        <v>20</v>
      </c>
      <c r="BJ559" s="1">
        <v>31</v>
      </c>
      <c r="BK559" s="1">
        <v>34</v>
      </c>
      <c r="BL559" s="1">
        <v>35</v>
      </c>
      <c r="BM559" s="1">
        <v>37</v>
      </c>
      <c r="BN559" s="1">
        <v>24</v>
      </c>
      <c r="BO559" s="1">
        <v>42</v>
      </c>
      <c r="BP559" s="1">
        <v>40</v>
      </c>
    </row>
    <row r="560" spans="1:68" x14ac:dyDescent="0.25">
      <c r="A560" s="1">
        <v>559</v>
      </c>
      <c r="B560" s="1">
        <v>23</v>
      </c>
      <c r="C560" s="1">
        <v>32</v>
      </c>
      <c r="D560" s="1">
        <v>36</v>
      </c>
      <c r="E560" s="1">
        <v>47</v>
      </c>
      <c r="F560" s="1">
        <v>50</v>
      </c>
      <c r="G560" s="1">
        <v>21</v>
      </c>
      <c r="H560" s="1">
        <v>44</v>
      </c>
      <c r="I560" s="1">
        <v>35</v>
      </c>
      <c r="J560" s="1">
        <v>29</v>
      </c>
      <c r="K560" s="1">
        <v>47</v>
      </c>
      <c r="L560" s="1">
        <v>46</v>
      </c>
      <c r="M560" s="1">
        <v>21</v>
      </c>
      <c r="N560" s="1">
        <v>40</v>
      </c>
      <c r="O560" s="1">
        <v>30</v>
      </c>
      <c r="P560" s="1">
        <v>31</v>
      </c>
      <c r="Q560" s="1">
        <v>46</v>
      </c>
      <c r="R560" s="1">
        <v>27</v>
      </c>
      <c r="S560" s="1">
        <v>50</v>
      </c>
      <c r="T560" s="1">
        <v>32</v>
      </c>
      <c r="U560" s="1">
        <v>20</v>
      </c>
      <c r="V560" s="1">
        <v>22</v>
      </c>
      <c r="W560" s="1">
        <v>27</v>
      </c>
      <c r="X560" s="1">
        <v>31</v>
      </c>
      <c r="Y560" s="1">
        <v>40</v>
      </c>
      <c r="Z560" s="1">
        <v>31</v>
      </c>
      <c r="AA560" s="1">
        <v>23</v>
      </c>
      <c r="AB560" s="1">
        <v>33</v>
      </c>
      <c r="AC560" s="1">
        <v>23</v>
      </c>
      <c r="AD560" s="1">
        <v>43</v>
      </c>
      <c r="AE560" s="1">
        <v>57</v>
      </c>
      <c r="AF560" s="1">
        <v>21</v>
      </c>
      <c r="AG560" s="1">
        <v>52</v>
      </c>
      <c r="AH560" s="1">
        <v>30</v>
      </c>
      <c r="AI560" s="1">
        <v>41</v>
      </c>
      <c r="AJ560" s="1">
        <v>24</v>
      </c>
      <c r="AK560" s="1">
        <v>21</v>
      </c>
      <c r="AL560" s="1">
        <v>25</v>
      </c>
      <c r="AM560" s="1">
        <v>29</v>
      </c>
      <c r="AN560" s="1">
        <v>22</v>
      </c>
      <c r="AO560" s="1">
        <v>26</v>
      </c>
      <c r="AP560" s="1">
        <v>55</v>
      </c>
      <c r="AQ560" s="1">
        <v>29</v>
      </c>
      <c r="AR560" s="1">
        <v>33</v>
      </c>
      <c r="AS560" s="1">
        <v>34</v>
      </c>
      <c r="AT560" s="1">
        <v>30</v>
      </c>
      <c r="AU560" s="1">
        <v>42</v>
      </c>
      <c r="AV560" s="1">
        <v>48</v>
      </c>
      <c r="AW560" s="1">
        <v>43</v>
      </c>
      <c r="AX560" s="1">
        <v>39</v>
      </c>
      <c r="AY560" s="1">
        <v>27</v>
      </c>
      <c r="AZ560" s="1">
        <v>53</v>
      </c>
      <c r="BA560" s="1">
        <v>34</v>
      </c>
      <c r="BB560" s="1">
        <v>23</v>
      </c>
      <c r="BC560" s="1">
        <v>38</v>
      </c>
      <c r="BD560" s="1">
        <v>44</v>
      </c>
      <c r="BE560" s="1">
        <v>48</v>
      </c>
      <c r="BF560" s="1">
        <v>35</v>
      </c>
      <c r="BG560" s="1">
        <v>58</v>
      </c>
      <c r="BH560" s="1">
        <v>41</v>
      </c>
      <c r="BI560" s="1">
        <v>48</v>
      </c>
      <c r="BJ560" s="1">
        <v>25</v>
      </c>
      <c r="BK560" s="1">
        <v>47</v>
      </c>
      <c r="BL560" s="1">
        <v>39</v>
      </c>
      <c r="BM560" s="1">
        <v>57</v>
      </c>
      <c r="BN560" s="1">
        <v>50</v>
      </c>
      <c r="BO560" s="1">
        <v>31</v>
      </c>
      <c r="BP560" s="1">
        <v>23</v>
      </c>
    </row>
    <row r="561" spans="1:68" x14ac:dyDescent="0.25">
      <c r="A561" s="1">
        <v>560</v>
      </c>
      <c r="B561" s="1">
        <v>53</v>
      </c>
      <c r="C561" s="1">
        <v>46</v>
      </c>
      <c r="D561" s="1">
        <v>35</v>
      </c>
      <c r="E561" s="1">
        <v>61</v>
      </c>
      <c r="F561" s="1">
        <v>19</v>
      </c>
      <c r="G561" s="1">
        <v>59</v>
      </c>
      <c r="H561" s="1">
        <v>45</v>
      </c>
      <c r="I561" s="1">
        <v>21</v>
      </c>
      <c r="J561" s="1">
        <v>46</v>
      </c>
      <c r="K561" s="1">
        <v>46</v>
      </c>
      <c r="L561" s="1">
        <v>44</v>
      </c>
      <c r="M561" s="1">
        <v>30</v>
      </c>
      <c r="N561" s="1">
        <v>28</v>
      </c>
      <c r="O561" s="1">
        <v>53</v>
      </c>
      <c r="P561" s="1">
        <v>22</v>
      </c>
      <c r="Q561" s="1">
        <v>44</v>
      </c>
      <c r="R561" s="1">
        <v>36</v>
      </c>
      <c r="S561" s="1">
        <v>23</v>
      </c>
      <c r="T561" s="1">
        <v>39</v>
      </c>
      <c r="U561" s="1">
        <v>26</v>
      </c>
      <c r="V561" s="1">
        <v>46</v>
      </c>
      <c r="W561" s="1">
        <v>26</v>
      </c>
      <c r="X561" s="1">
        <v>52</v>
      </c>
      <c r="Y561" s="1">
        <v>38</v>
      </c>
      <c r="Z561" s="1">
        <v>49</v>
      </c>
      <c r="AA561" s="1">
        <v>22</v>
      </c>
      <c r="AB561" s="1">
        <v>49</v>
      </c>
      <c r="AC561" s="1">
        <v>38</v>
      </c>
      <c r="AD561" s="1">
        <v>56</v>
      </c>
      <c r="AE561" s="1">
        <v>27</v>
      </c>
      <c r="AF561" s="1">
        <v>31</v>
      </c>
      <c r="AG561" s="1">
        <v>67</v>
      </c>
      <c r="AH561" s="1">
        <v>43</v>
      </c>
      <c r="AI561" s="1">
        <v>30</v>
      </c>
      <c r="AJ561" s="1">
        <v>32</v>
      </c>
      <c r="AK561" s="1">
        <v>39</v>
      </c>
      <c r="AL561" s="1">
        <v>62</v>
      </c>
      <c r="AM561" s="1">
        <v>30</v>
      </c>
      <c r="AN561" s="1">
        <v>30</v>
      </c>
      <c r="AO561" s="1">
        <v>44</v>
      </c>
      <c r="AP561" s="1">
        <v>33</v>
      </c>
      <c r="AQ561" s="1">
        <v>28</v>
      </c>
      <c r="AR561" s="1">
        <v>43</v>
      </c>
      <c r="AS561" s="1">
        <v>32</v>
      </c>
      <c r="AT561" s="1">
        <v>41</v>
      </c>
      <c r="AU561" s="1">
        <v>20</v>
      </c>
      <c r="AV561" s="1">
        <v>40</v>
      </c>
      <c r="AW561" s="1">
        <v>38</v>
      </c>
      <c r="AX561" s="1">
        <v>48</v>
      </c>
      <c r="AY561" s="1">
        <v>54</v>
      </c>
      <c r="AZ561" s="1">
        <v>23</v>
      </c>
      <c r="BA561" s="1">
        <v>62</v>
      </c>
      <c r="BB561" s="1">
        <v>47</v>
      </c>
      <c r="BC561" s="1">
        <v>30</v>
      </c>
      <c r="BD561" s="1">
        <v>48</v>
      </c>
      <c r="BE561" s="1">
        <v>57</v>
      </c>
      <c r="BF561" s="1">
        <v>34</v>
      </c>
      <c r="BG561" s="1">
        <v>54</v>
      </c>
      <c r="BH561" s="1">
        <v>70</v>
      </c>
      <c r="BI561" s="1">
        <v>31</v>
      </c>
      <c r="BJ561" s="1">
        <v>32</v>
      </c>
      <c r="BK561" s="1">
        <v>30</v>
      </c>
      <c r="BL561" s="1">
        <v>38</v>
      </c>
      <c r="BM561" s="1">
        <v>49</v>
      </c>
      <c r="BN561" s="1">
        <v>22</v>
      </c>
      <c r="BO561" s="1">
        <v>40</v>
      </c>
      <c r="BP561" s="1">
        <v>23</v>
      </c>
    </row>
    <row r="562" spans="1:68" x14ac:dyDescent="0.25">
      <c r="A562" s="1">
        <v>561</v>
      </c>
      <c r="B562" s="1">
        <v>36</v>
      </c>
      <c r="C562" s="1">
        <v>41</v>
      </c>
      <c r="D562" s="1">
        <v>40</v>
      </c>
      <c r="E562" s="1">
        <v>32</v>
      </c>
      <c r="F562" s="1">
        <v>28</v>
      </c>
      <c r="G562" s="1">
        <v>36</v>
      </c>
      <c r="H562" s="1">
        <v>32</v>
      </c>
      <c r="I562" s="1">
        <v>22</v>
      </c>
      <c r="J562" s="1">
        <v>36</v>
      </c>
      <c r="K562" s="1">
        <v>48</v>
      </c>
      <c r="L562" s="1">
        <v>48</v>
      </c>
      <c r="M562" s="1">
        <v>36</v>
      </c>
      <c r="N562" s="1">
        <v>41</v>
      </c>
      <c r="O562" s="1">
        <v>49</v>
      </c>
      <c r="P562" s="1">
        <v>27</v>
      </c>
      <c r="Q562" s="1">
        <v>54</v>
      </c>
      <c r="R562" s="1">
        <v>44</v>
      </c>
      <c r="S562" s="1">
        <v>33</v>
      </c>
      <c r="T562" s="1">
        <v>58</v>
      </c>
      <c r="U562" s="1">
        <v>27</v>
      </c>
      <c r="V562" s="1">
        <v>41</v>
      </c>
      <c r="W562" s="1">
        <v>37</v>
      </c>
      <c r="X562" s="1">
        <v>28</v>
      </c>
      <c r="Y562" s="1">
        <v>43</v>
      </c>
      <c r="Z562" s="1">
        <v>24</v>
      </c>
      <c r="AA562" s="1">
        <v>20</v>
      </c>
      <c r="AB562" s="1">
        <v>45</v>
      </c>
      <c r="AC562" s="1">
        <v>34</v>
      </c>
      <c r="AD562" s="1">
        <v>30</v>
      </c>
      <c r="AE562" s="1">
        <v>26</v>
      </c>
      <c r="AF562" s="1">
        <v>24</v>
      </c>
      <c r="AG562" s="1">
        <v>23</v>
      </c>
      <c r="AH562" s="1">
        <v>21</v>
      </c>
      <c r="AI562" s="1">
        <v>22</v>
      </c>
      <c r="AJ562" s="1">
        <v>40</v>
      </c>
      <c r="AK562" s="1">
        <v>46</v>
      </c>
      <c r="AL562" s="1">
        <v>33</v>
      </c>
      <c r="AM562" s="1">
        <v>50</v>
      </c>
      <c r="AN562" s="1">
        <v>49</v>
      </c>
      <c r="AO562" s="1">
        <v>49</v>
      </c>
      <c r="AP562" s="1">
        <v>29</v>
      </c>
      <c r="AQ562" s="1">
        <v>51</v>
      </c>
      <c r="AR562" s="1">
        <v>32</v>
      </c>
      <c r="AS562" s="1">
        <v>50</v>
      </c>
      <c r="AT562" s="1">
        <v>27</v>
      </c>
      <c r="AU562" s="1">
        <v>24</v>
      </c>
      <c r="AV562" s="1">
        <v>52</v>
      </c>
      <c r="AW562" s="1">
        <v>35</v>
      </c>
      <c r="AX562" s="1">
        <v>28</v>
      </c>
      <c r="AY562" s="1">
        <v>33</v>
      </c>
      <c r="AZ562" s="1">
        <v>35</v>
      </c>
      <c r="BA562" s="1">
        <v>61</v>
      </c>
      <c r="BB562" s="1">
        <v>48</v>
      </c>
      <c r="BC562" s="1">
        <v>21</v>
      </c>
      <c r="BD562" s="1">
        <v>61</v>
      </c>
      <c r="BE562" s="1">
        <v>33</v>
      </c>
      <c r="BF562" s="1">
        <v>34</v>
      </c>
      <c r="BG562" s="1">
        <v>43</v>
      </c>
      <c r="BH562" s="1">
        <v>23</v>
      </c>
      <c r="BI562" s="1">
        <v>34</v>
      </c>
      <c r="BJ562" s="1">
        <v>24</v>
      </c>
      <c r="BK562" s="1">
        <v>57</v>
      </c>
      <c r="BL562" s="1">
        <v>50</v>
      </c>
      <c r="BM562" s="1">
        <v>41</v>
      </c>
      <c r="BN562" s="1">
        <v>47</v>
      </c>
      <c r="BO562" s="1">
        <v>38</v>
      </c>
      <c r="BP562" s="1">
        <v>34</v>
      </c>
    </row>
    <row r="563" spans="1:68" x14ac:dyDescent="0.25">
      <c r="A563" s="1">
        <v>562</v>
      </c>
      <c r="B563" s="1">
        <v>56</v>
      </c>
      <c r="C563" s="1">
        <v>38</v>
      </c>
      <c r="D563" s="1">
        <v>57</v>
      </c>
      <c r="E563" s="1">
        <v>26</v>
      </c>
      <c r="F563" s="1">
        <v>29</v>
      </c>
      <c r="G563" s="1">
        <v>30</v>
      </c>
      <c r="H563" s="1">
        <v>34</v>
      </c>
      <c r="I563" s="1">
        <v>30</v>
      </c>
      <c r="J563" s="1">
        <v>26</v>
      </c>
      <c r="K563" s="1">
        <v>44</v>
      </c>
      <c r="L563" s="1">
        <v>43</v>
      </c>
      <c r="M563" s="1">
        <v>60</v>
      </c>
      <c r="N563" s="1">
        <v>55</v>
      </c>
      <c r="O563" s="1">
        <v>62</v>
      </c>
      <c r="P563" s="1">
        <v>36</v>
      </c>
      <c r="Q563" s="1">
        <v>19</v>
      </c>
      <c r="R563" s="1">
        <v>44</v>
      </c>
      <c r="S563" s="1">
        <v>29</v>
      </c>
      <c r="T563" s="1">
        <v>31</v>
      </c>
      <c r="U563" s="1">
        <v>50</v>
      </c>
      <c r="V563" s="1">
        <v>41</v>
      </c>
      <c r="W563" s="1">
        <v>66</v>
      </c>
      <c r="X563" s="1">
        <v>64</v>
      </c>
      <c r="Y563" s="1">
        <v>25</v>
      </c>
      <c r="Z563" s="1">
        <v>20</v>
      </c>
      <c r="AA563" s="1">
        <v>31</v>
      </c>
      <c r="AB563" s="1">
        <v>32</v>
      </c>
      <c r="AC563" s="1">
        <v>34</v>
      </c>
      <c r="AD563" s="1">
        <v>47</v>
      </c>
      <c r="AE563" s="1">
        <v>33</v>
      </c>
      <c r="AF563" s="1">
        <v>46</v>
      </c>
      <c r="AG563" s="1">
        <v>52</v>
      </c>
      <c r="AH563" s="1">
        <v>48</v>
      </c>
      <c r="AI563" s="1">
        <v>28</v>
      </c>
      <c r="AJ563" s="1">
        <v>32</v>
      </c>
      <c r="AK563" s="1">
        <v>55</v>
      </c>
      <c r="AL563" s="1">
        <v>52</v>
      </c>
      <c r="AM563" s="1">
        <v>37</v>
      </c>
      <c r="AN563" s="1">
        <v>36</v>
      </c>
      <c r="AO563" s="1">
        <v>41</v>
      </c>
      <c r="AP563" s="1">
        <v>35</v>
      </c>
      <c r="AQ563" s="1">
        <v>31</v>
      </c>
      <c r="AR563" s="1">
        <v>27</v>
      </c>
      <c r="AS563" s="1">
        <v>44</v>
      </c>
      <c r="AT563" s="1">
        <v>31</v>
      </c>
      <c r="AU563" s="1">
        <v>41</v>
      </c>
      <c r="AV563" s="1">
        <v>42</v>
      </c>
      <c r="AW563" s="1">
        <v>23</v>
      </c>
      <c r="AX563" s="1">
        <v>33</v>
      </c>
      <c r="AY563" s="1">
        <v>36</v>
      </c>
      <c r="AZ563" s="1">
        <v>36</v>
      </c>
      <c r="BA563" s="1">
        <v>47</v>
      </c>
      <c r="BB563" s="1">
        <v>58</v>
      </c>
      <c r="BC563" s="1">
        <v>30</v>
      </c>
      <c r="BD563" s="1">
        <v>66</v>
      </c>
      <c r="BE563" s="1">
        <v>54</v>
      </c>
      <c r="BF563" s="1">
        <v>26</v>
      </c>
      <c r="BG563" s="1">
        <v>32</v>
      </c>
      <c r="BH563" s="1">
        <v>44</v>
      </c>
      <c r="BI563" s="1">
        <v>54</v>
      </c>
      <c r="BJ563" s="1">
        <v>50</v>
      </c>
      <c r="BK563" s="1">
        <v>33</v>
      </c>
      <c r="BL563" s="1">
        <v>45</v>
      </c>
      <c r="BM563" s="1">
        <v>27</v>
      </c>
      <c r="BN563" s="1">
        <v>43</v>
      </c>
      <c r="BO563" s="1">
        <v>54</v>
      </c>
      <c r="BP563" s="1">
        <v>24</v>
      </c>
    </row>
    <row r="564" spans="1:68" x14ac:dyDescent="0.25">
      <c r="A564" s="1">
        <v>563</v>
      </c>
      <c r="B564" s="1">
        <v>66</v>
      </c>
      <c r="C564" s="1">
        <v>66</v>
      </c>
      <c r="D564" s="1">
        <v>41</v>
      </c>
      <c r="E564" s="1">
        <v>24</v>
      </c>
      <c r="F564" s="1">
        <v>23</v>
      </c>
      <c r="G564" s="1">
        <v>27</v>
      </c>
      <c r="H564" s="1">
        <v>36</v>
      </c>
      <c r="I564" s="1">
        <v>26</v>
      </c>
      <c r="J564" s="1">
        <v>36</v>
      </c>
      <c r="K564" s="1">
        <v>33</v>
      </c>
      <c r="L564" s="1">
        <v>34</v>
      </c>
      <c r="M564" s="1">
        <v>50</v>
      </c>
      <c r="N564" s="1">
        <v>24</v>
      </c>
      <c r="O564" s="1">
        <v>65</v>
      </c>
      <c r="P564" s="1">
        <v>30</v>
      </c>
      <c r="Q564" s="1">
        <v>34</v>
      </c>
      <c r="R564" s="1">
        <v>45</v>
      </c>
      <c r="S564" s="1">
        <v>45</v>
      </c>
      <c r="T564" s="1">
        <v>24</v>
      </c>
      <c r="U564" s="1">
        <v>36</v>
      </c>
      <c r="V564" s="1">
        <v>41</v>
      </c>
      <c r="W564" s="1">
        <v>33</v>
      </c>
      <c r="X564" s="1">
        <v>35</v>
      </c>
      <c r="Y564" s="1">
        <v>24</v>
      </c>
      <c r="Z564" s="1">
        <v>20</v>
      </c>
      <c r="AA564" s="1">
        <v>30</v>
      </c>
      <c r="AB564" s="1">
        <v>51</v>
      </c>
      <c r="AC564" s="1">
        <v>24</v>
      </c>
      <c r="AD564" s="1">
        <v>57</v>
      </c>
      <c r="AE564" s="1">
        <v>42</v>
      </c>
      <c r="AF564" s="1">
        <v>45</v>
      </c>
      <c r="AG564" s="1">
        <v>40</v>
      </c>
      <c r="AH564" s="1">
        <v>24</v>
      </c>
      <c r="AI564" s="1">
        <v>39</v>
      </c>
      <c r="AJ564" s="1">
        <v>22</v>
      </c>
      <c r="AK564" s="1">
        <v>57</v>
      </c>
      <c r="AL564" s="1">
        <v>32</v>
      </c>
      <c r="AM564" s="1">
        <v>35</v>
      </c>
      <c r="AN564" s="1">
        <v>36</v>
      </c>
      <c r="AO564" s="1">
        <v>38</v>
      </c>
      <c r="AP564" s="1">
        <v>46</v>
      </c>
      <c r="AQ564" s="1">
        <v>62</v>
      </c>
      <c r="AR564" s="1">
        <v>23</v>
      </c>
      <c r="AS564" s="1">
        <v>33</v>
      </c>
      <c r="AT564" s="1">
        <v>28</v>
      </c>
      <c r="AU564" s="1">
        <v>43</v>
      </c>
      <c r="AV564" s="1">
        <v>40</v>
      </c>
      <c r="AW564" s="1">
        <v>61</v>
      </c>
      <c r="AX564" s="1">
        <v>41</v>
      </c>
      <c r="AY564" s="1">
        <v>38</v>
      </c>
      <c r="AZ564" s="1">
        <v>55</v>
      </c>
      <c r="BA564" s="1">
        <v>50</v>
      </c>
      <c r="BB564" s="1">
        <v>43</v>
      </c>
      <c r="BC564" s="1">
        <v>50</v>
      </c>
      <c r="BD564" s="1">
        <v>25</v>
      </c>
      <c r="BE564" s="1">
        <v>28</v>
      </c>
      <c r="BF564" s="1">
        <v>31</v>
      </c>
      <c r="BG564" s="1">
        <v>23</v>
      </c>
      <c r="BH564" s="1">
        <v>31</v>
      </c>
      <c r="BI564" s="1">
        <v>32</v>
      </c>
      <c r="BJ564" s="1">
        <v>31</v>
      </c>
      <c r="BK564" s="1">
        <v>52</v>
      </c>
      <c r="BL564" s="1">
        <v>39</v>
      </c>
      <c r="BM564" s="1">
        <v>38</v>
      </c>
      <c r="BN564" s="1">
        <v>44</v>
      </c>
      <c r="BO564" s="1">
        <v>23</v>
      </c>
      <c r="BP564" s="1">
        <v>46</v>
      </c>
    </row>
    <row r="565" spans="1:68" x14ac:dyDescent="0.25">
      <c r="A565" s="1">
        <v>564</v>
      </c>
      <c r="B565" s="1">
        <v>26</v>
      </c>
      <c r="C565" s="1">
        <v>42</v>
      </c>
      <c r="D565" s="1">
        <v>46</v>
      </c>
      <c r="E565" s="1">
        <v>35</v>
      </c>
      <c r="F565" s="1">
        <v>39</v>
      </c>
      <c r="G565" s="1">
        <v>58</v>
      </c>
      <c r="H565" s="1">
        <v>23</v>
      </c>
      <c r="I565" s="1">
        <v>56</v>
      </c>
      <c r="J565" s="1">
        <v>34</v>
      </c>
      <c r="K565" s="1">
        <v>30</v>
      </c>
      <c r="L565" s="1">
        <v>30</v>
      </c>
      <c r="M565" s="1">
        <v>18</v>
      </c>
      <c r="N565" s="1">
        <v>44</v>
      </c>
      <c r="O565" s="1">
        <v>23</v>
      </c>
      <c r="P565" s="1">
        <v>48</v>
      </c>
      <c r="Q565" s="1">
        <v>36</v>
      </c>
      <c r="R565" s="1">
        <v>57</v>
      </c>
      <c r="S565" s="1">
        <v>26</v>
      </c>
      <c r="T565" s="1">
        <v>38</v>
      </c>
      <c r="U565" s="1">
        <v>35</v>
      </c>
      <c r="V565" s="1">
        <v>58</v>
      </c>
      <c r="W565" s="1">
        <v>32</v>
      </c>
      <c r="X565" s="1">
        <v>45</v>
      </c>
      <c r="Y565" s="1">
        <v>35</v>
      </c>
      <c r="Z565" s="1">
        <v>43</v>
      </c>
      <c r="AA565" s="1">
        <v>51</v>
      </c>
      <c r="AB565" s="1">
        <v>24</v>
      </c>
      <c r="AC565" s="1">
        <v>37</v>
      </c>
      <c r="AD565" s="1">
        <v>51</v>
      </c>
      <c r="AE565" s="1">
        <v>28</v>
      </c>
      <c r="AF565" s="1">
        <v>58</v>
      </c>
      <c r="AG565" s="1">
        <v>69</v>
      </c>
      <c r="AH565" s="1">
        <v>27</v>
      </c>
      <c r="AI565" s="1">
        <v>32</v>
      </c>
      <c r="AJ565" s="1">
        <v>48</v>
      </c>
      <c r="AK565" s="1">
        <v>44</v>
      </c>
      <c r="AL565" s="1">
        <v>41</v>
      </c>
      <c r="AM565" s="1">
        <v>33</v>
      </c>
      <c r="AN565" s="1">
        <v>24</v>
      </c>
      <c r="AO565" s="1">
        <v>27</v>
      </c>
      <c r="AP565" s="1">
        <v>44</v>
      </c>
      <c r="AQ565" s="1">
        <v>30</v>
      </c>
      <c r="AR565" s="1">
        <v>27</v>
      </c>
      <c r="AS565" s="1">
        <v>51</v>
      </c>
      <c r="AT565" s="1">
        <v>45</v>
      </c>
      <c r="AU565" s="1">
        <v>23</v>
      </c>
      <c r="AV565" s="1">
        <v>41</v>
      </c>
      <c r="AW565" s="1">
        <v>35</v>
      </c>
      <c r="AX565" s="1">
        <v>28</v>
      </c>
      <c r="AY565" s="1">
        <v>26</v>
      </c>
      <c r="AZ565" s="1">
        <v>30</v>
      </c>
      <c r="BA565" s="1">
        <v>31</v>
      </c>
      <c r="BB565" s="1">
        <v>46</v>
      </c>
      <c r="BC565" s="1">
        <v>35</v>
      </c>
      <c r="BD565" s="1">
        <v>54</v>
      </c>
      <c r="BE565" s="1">
        <v>65</v>
      </c>
      <c r="BF565" s="1">
        <v>48</v>
      </c>
      <c r="BG565" s="1">
        <v>21</v>
      </c>
      <c r="BH565" s="1">
        <v>53</v>
      </c>
      <c r="BI565" s="1">
        <v>46</v>
      </c>
      <c r="BJ565" s="1">
        <v>23</v>
      </c>
      <c r="BK565" s="1">
        <v>33</v>
      </c>
      <c r="BL565" s="1">
        <v>38</v>
      </c>
      <c r="BM565" s="1">
        <v>41</v>
      </c>
      <c r="BN565" s="1">
        <v>22</v>
      </c>
      <c r="BO565" s="1">
        <v>25</v>
      </c>
      <c r="BP565" s="1">
        <v>29</v>
      </c>
    </row>
    <row r="566" spans="1:68" x14ac:dyDescent="0.25">
      <c r="A566" s="1">
        <v>565</v>
      </c>
      <c r="B566" s="1">
        <v>26</v>
      </c>
      <c r="C566" s="1">
        <v>68</v>
      </c>
      <c r="D566" s="1">
        <v>34</v>
      </c>
      <c r="E566" s="1">
        <v>72</v>
      </c>
      <c r="F566" s="1">
        <v>31</v>
      </c>
      <c r="G566" s="1">
        <v>55</v>
      </c>
      <c r="H566" s="1">
        <v>26</v>
      </c>
      <c r="I566" s="1">
        <v>42</v>
      </c>
      <c r="J566" s="1">
        <v>39</v>
      </c>
      <c r="K566" s="1">
        <v>45</v>
      </c>
      <c r="L566" s="1">
        <v>23</v>
      </c>
      <c r="M566" s="1">
        <v>60</v>
      </c>
      <c r="N566" s="1">
        <v>48</v>
      </c>
      <c r="O566" s="1">
        <v>22</v>
      </c>
      <c r="P566" s="1">
        <v>36</v>
      </c>
      <c r="Q566" s="1">
        <v>39</v>
      </c>
      <c r="R566" s="1">
        <v>55</v>
      </c>
      <c r="S566" s="1">
        <v>23</v>
      </c>
      <c r="T566" s="1">
        <v>21</v>
      </c>
      <c r="U566" s="1">
        <v>23</v>
      </c>
      <c r="V566" s="1">
        <v>56</v>
      </c>
      <c r="W566" s="1">
        <v>48</v>
      </c>
      <c r="X566" s="1">
        <v>19</v>
      </c>
      <c r="Y566" s="1">
        <v>44</v>
      </c>
      <c r="Z566" s="1">
        <v>49</v>
      </c>
      <c r="AA566" s="1">
        <v>34</v>
      </c>
      <c r="AB566" s="1">
        <v>33</v>
      </c>
      <c r="AC566" s="1">
        <v>24</v>
      </c>
      <c r="AD566" s="1">
        <v>30</v>
      </c>
      <c r="AE566" s="1">
        <v>31</v>
      </c>
      <c r="AF566" s="1">
        <v>40</v>
      </c>
      <c r="AG566" s="1">
        <v>59</v>
      </c>
      <c r="AH566" s="1">
        <v>37</v>
      </c>
      <c r="AI566" s="1">
        <v>53</v>
      </c>
      <c r="AJ566" s="1">
        <v>27</v>
      </c>
      <c r="AK566" s="1">
        <v>28</v>
      </c>
      <c r="AL566" s="1">
        <v>25</v>
      </c>
      <c r="AM566" s="1">
        <v>45</v>
      </c>
      <c r="AN566" s="1">
        <v>50</v>
      </c>
      <c r="AO566" s="1">
        <v>42</v>
      </c>
      <c r="AP566" s="1">
        <v>35</v>
      </c>
      <c r="AQ566" s="1">
        <v>27</v>
      </c>
      <c r="AR566" s="1">
        <v>58</v>
      </c>
      <c r="AS566" s="1">
        <v>20</v>
      </c>
      <c r="AT566" s="1">
        <v>57</v>
      </c>
      <c r="AU566" s="1">
        <v>35</v>
      </c>
      <c r="AV566" s="1">
        <v>51</v>
      </c>
      <c r="AW566" s="1">
        <v>71</v>
      </c>
      <c r="AX566" s="1">
        <v>33</v>
      </c>
      <c r="AY566" s="1">
        <v>29</v>
      </c>
      <c r="AZ566" s="1">
        <v>52</v>
      </c>
      <c r="BA566" s="1">
        <v>25</v>
      </c>
      <c r="BB566" s="1">
        <v>47</v>
      </c>
      <c r="BC566" s="1">
        <v>35</v>
      </c>
      <c r="BD566" s="1">
        <v>41</v>
      </c>
      <c r="BE566" s="1">
        <v>20</v>
      </c>
      <c r="BF566" s="1">
        <v>34</v>
      </c>
      <c r="BG566" s="1">
        <v>69</v>
      </c>
      <c r="BH566" s="1">
        <v>22</v>
      </c>
      <c r="BI566" s="1">
        <v>31</v>
      </c>
      <c r="BJ566" s="1">
        <v>46</v>
      </c>
      <c r="BK566" s="1">
        <v>32</v>
      </c>
      <c r="BL566" s="1">
        <v>51</v>
      </c>
      <c r="BM566" s="1">
        <v>41</v>
      </c>
      <c r="BN566" s="1">
        <v>36</v>
      </c>
      <c r="BO566" s="1">
        <v>33</v>
      </c>
      <c r="BP566" s="1">
        <v>34</v>
      </c>
    </row>
    <row r="567" spans="1:68" x14ac:dyDescent="0.25">
      <c r="A567" s="1">
        <v>566</v>
      </c>
      <c r="B567" s="1">
        <v>26</v>
      </c>
      <c r="C567" s="1">
        <v>25</v>
      </c>
      <c r="D567" s="1">
        <v>53</v>
      </c>
      <c r="E567" s="1">
        <v>35</v>
      </c>
      <c r="F567" s="1">
        <v>26</v>
      </c>
      <c r="G567" s="1">
        <v>35</v>
      </c>
      <c r="H567" s="1">
        <v>19</v>
      </c>
      <c r="I567" s="1">
        <v>62</v>
      </c>
      <c r="J567" s="1">
        <v>36</v>
      </c>
      <c r="K567" s="1">
        <v>27</v>
      </c>
      <c r="L567" s="1">
        <v>63</v>
      </c>
      <c r="M567" s="1">
        <v>36</v>
      </c>
      <c r="N567" s="1">
        <v>63</v>
      </c>
      <c r="O567" s="1">
        <v>46</v>
      </c>
      <c r="P567" s="1">
        <v>62</v>
      </c>
      <c r="Q567" s="1">
        <v>63</v>
      </c>
      <c r="R567" s="1">
        <v>21</v>
      </c>
      <c r="S567" s="1">
        <v>43</v>
      </c>
      <c r="T567" s="1">
        <v>33</v>
      </c>
      <c r="U567" s="1">
        <v>39</v>
      </c>
      <c r="V567" s="1">
        <v>65</v>
      </c>
      <c r="W567" s="1">
        <v>22</v>
      </c>
      <c r="X567" s="1">
        <v>31</v>
      </c>
      <c r="Y567" s="1">
        <v>31</v>
      </c>
      <c r="Z567" s="1">
        <v>47</v>
      </c>
      <c r="AA567" s="1">
        <v>56</v>
      </c>
      <c r="AB567" s="1">
        <v>53</v>
      </c>
      <c r="AC567" s="1">
        <v>53</v>
      </c>
      <c r="AD567" s="1">
        <v>30</v>
      </c>
      <c r="AE567" s="1">
        <v>35</v>
      </c>
      <c r="AF567" s="1">
        <v>49</v>
      </c>
      <c r="AG567" s="1">
        <v>47</v>
      </c>
      <c r="AH567" s="1">
        <v>24</v>
      </c>
      <c r="AI567" s="1">
        <v>30</v>
      </c>
      <c r="AJ567" s="1">
        <v>27</v>
      </c>
      <c r="AK567" s="1">
        <v>28</v>
      </c>
      <c r="AL567" s="1">
        <v>19</v>
      </c>
      <c r="AM567" s="1">
        <v>52</v>
      </c>
      <c r="AN567" s="1">
        <v>36</v>
      </c>
      <c r="AO567" s="1">
        <v>32</v>
      </c>
      <c r="AP567" s="1">
        <v>40</v>
      </c>
      <c r="AQ567" s="1">
        <v>55</v>
      </c>
      <c r="AR567" s="1">
        <v>46</v>
      </c>
      <c r="AS567" s="1">
        <v>61</v>
      </c>
      <c r="AT567" s="1">
        <v>35</v>
      </c>
      <c r="AU567" s="1">
        <v>39</v>
      </c>
      <c r="AV567" s="1">
        <v>36</v>
      </c>
      <c r="AW567" s="1">
        <v>50</v>
      </c>
      <c r="AX567" s="1">
        <v>32</v>
      </c>
      <c r="AY567" s="1">
        <v>38</v>
      </c>
      <c r="AZ567" s="1">
        <v>41</v>
      </c>
      <c r="BA567" s="1">
        <v>24</v>
      </c>
      <c r="BB567" s="1">
        <v>42</v>
      </c>
      <c r="BC567" s="1">
        <v>42</v>
      </c>
      <c r="BD567" s="1">
        <v>59</v>
      </c>
      <c r="BE567" s="1">
        <v>56</v>
      </c>
      <c r="BF567" s="1">
        <v>53</v>
      </c>
      <c r="BG567" s="1">
        <v>22</v>
      </c>
      <c r="BH567" s="1">
        <v>44</v>
      </c>
      <c r="BI567" s="1">
        <v>33</v>
      </c>
      <c r="BJ567" s="1">
        <v>29</v>
      </c>
      <c r="BK567" s="1">
        <v>51</v>
      </c>
      <c r="BL567" s="1">
        <v>46</v>
      </c>
      <c r="BM567" s="1">
        <v>29</v>
      </c>
      <c r="BN567" s="1">
        <v>31</v>
      </c>
      <c r="BO567" s="1">
        <v>32</v>
      </c>
      <c r="BP567" s="1">
        <v>56</v>
      </c>
    </row>
    <row r="568" spans="1:68" x14ac:dyDescent="0.25">
      <c r="A568" s="1">
        <v>567</v>
      </c>
      <c r="B568" s="1">
        <v>53</v>
      </c>
      <c r="C568" s="1">
        <v>22</v>
      </c>
      <c r="D568" s="1">
        <v>38</v>
      </c>
      <c r="E568" s="1">
        <v>25</v>
      </c>
      <c r="F568" s="1">
        <v>30</v>
      </c>
      <c r="G568" s="1">
        <v>25</v>
      </c>
      <c r="H568" s="1">
        <v>38</v>
      </c>
      <c r="I568" s="1">
        <v>60</v>
      </c>
      <c r="J568" s="1">
        <v>51</v>
      </c>
      <c r="K568" s="1">
        <v>23</v>
      </c>
      <c r="L568" s="1">
        <v>32</v>
      </c>
      <c r="M568" s="1">
        <v>29</v>
      </c>
      <c r="N568" s="1">
        <v>49</v>
      </c>
      <c r="O568" s="1">
        <v>21</v>
      </c>
      <c r="P568" s="1">
        <v>54</v>
      </c>
      <c r="Q568" s="1">
        <v>45</v>
      </c>
      <c r="R568" s="1">
        <v>60</v>
      </c>
      <c r="S568" s="1">
        <v>52</v>
      </c>
      <c r="T568" s="1">
        <v>42</v>
      </c>
      <c r="U568" s="1">
        <v>28</v>
      </c>
      <c r="V568" s="1">
        <v>58</v>
      </c>
      <c r="W568" s="1">
        <v>58</v>
      </c>
      <c r="X568" s="1">
        <v>36</v>
      </c>
      <c r="Y568" s="1">
        <v>29</v>
      </c>
      <c r="Z568" s="1">
        <v>24</v>
      </c>
      <c r="AA568" s="1">
        <v>45</v>
      </c>
      <c r="AB568" s="1">
        <v>58</v>
      </c>
      <c r="AC568" s="1">
        <v>41</v>
      </c>
      <c r="AD568" s="1">
        <v>33</v>
      </c>
      <c r="AE568" s="1">
        <v>44</v>
      </c>
      <c r="AF568" s="1">
        <v>42</v>
      </c>
      <c r="AG568" s="1">
        <v>31</v>
      </c>
      <c r="AH568" s="1">
        <v>20</v>
      </c>
      <c r="AI568" s="1">
        <v>71</v>
      </c>
      <c r="AJ568" s="1">
        <v>23</v>
      </c>
      <c r="AK568" s="1">
        <v>24</v>
      </c>
      <c r="AL568" s="1">
        <v>42</v>
      </c>
      <c r="AM568" s="1">
        <v>62</v>
      </c>
      <c r="AN568" s="1">
        <v>44</v>
      </c>
      <c r="AO568" s="1">
        <v>54</v>
      </c>
      <c r="AP568" s="1">
        <v>22</v>
      </c>
      <c r="AQ568" s="1">
        <v>30</v>
      </c>
      <c r="AR568" s="1">
        <v>24</v>
      </c>
      <c r="AS568" s="1">
        <v>50</v>
      </c>
      <c r="AT568" s="1">
        <v>42</v>
      </c>
      <c r="AU568" s="1">
        <v>31</v>
      </c>
      <c r="AV568" s="1">
        <v>32</v>
      </c>
      <c r="AW568" s="1">
        <v>39</v>
      </c>
      <c r="AX568" s="1">
        <v>41</v>
      </c>
      <c r="AY568" s="1">
        <v>27</v>
      </c>
      <c r="AZ568" s="1">
        <v>43</v>
      </c>
      <c r="BA568" s="1">
        <v>27</v>
      </c>
      <c r="BB568" s="1">
        <v>47</v>
      </c>
      <c r="BC568" s="1">
        <v>27</v>
      </c>
      <c r="BD568" s="1">
        <v>32</v>
      </c>
      <c r="BE568" s="1">
        <v>54</v>
      </c>
      <c r="BF568" s="1">
        <v>61</v>
      </c>
      <c r="BG568" s="1">
        <v>42</v>
      </c>
      <c r="BH568" s="1">
        <v>37</v>
      </c>
      <c r="BI568" s="1">
        <v>38</v>
      </c>
      <c r="BJ568" s="1">
        <v>35</v>
      </c>
      <c r="BK568" s="1">
        <v>24</v>
      </c>
      <c r="BL568" s="1">
        <v>25</v>
      </c>
      <c r="BM568" s="1">
        <v>23</v>
      </c>
      <c r="BN568" s="1">
        <v>38</v>
      </c>
      <c r="BO568" s="1">
        <v>33</v>
      </c>
      <c r="BP568" s="1">
        <v>40</v>
      </c>
    </row>
    <row r="569" spans="1:68" x14ac:dyDescent="0.25">
      <c r="A569" s="1">
        <v>568</v>
      </c>
      <c r="B569" s="1">
        <v>32</v>
      </c>
      <c r="C569" s="1">
        <v>53</v>
      </c>
      <c r="D569" s="1">
        <v>32</v>
      </c>
      <c r="E569" s="1">
        <v>53</v>
      </c>
      <c r="F569" s="1">
        <v>22</v>
      </c>
      <c r="G569" s="1">
        <v>37</v>
      </c>
      <c r="H569" s="1">
        <v>61</v>
      </c>
      <c r="I569" s="1">
        <v>35</v>
      </c>
      <c r="J569" s="1">
        <v>43</v>
      </c>
      <c r="K569" s="1">
        <v>29</v>
      </c>
      <c r="L569" s="1">
        <v>55</v>
      </c>
      <c r="M569" s="1">
        <v>50</v>
      </c>
      <c r="N569" s="1">
        <v>50</v>
      </c>
      <c r="O569" s="1">
        <v>34</v>
      </c>
      <c r="P569" s="1">
        <v>56</v>
      </c>
      <c r="Q569" s="1">
        <v>19</v>
      </c>
      <c r="R569" s="1">
        <v>31</v>
      </c>
      <c r="S569" s="1">
        <v>21</v>
      </c>
      <c r="T569" s="1">
        <v>39</v>
      </c>
      <c r="U569" s="1">
        <v>32</v>
      </c>
      <c r="V569" s="1">
        <v>26</v>
      </c>
      <c r="W569" s="1">
        <v>41</v>
      </c>
      <c r="X569" s="1">
        <v>37</v>
      </c>
      <c r="Y569" s="1">
        <v>54</v>
      </c>
      <c r="Z569" s="1">
        <v>44</v>
      </c>
      <c r="AA569" s="1">
        <v>45</v>
      </c>
      <c r="AB569" s="1">
        <v>26</v>
      </c>
      <c r="AC569" s="1">
        <v>31</v>
      </c>
      <c r="AD569" s="1">
        <v>25</v>
      </c>
      <c r="AE569" s="1">
        <v>33</v>
      </c>
      <c r="AF569" s="1">
        <v>18</v>
      </c>
      <c r="AG569" s="1">
        <v>37</v>
      </c>
      <c r="AH569" s="1">
        <v>55</v>
      </c>
      <c r="AI569" s="1">
        <v>43</v>
      </c>
      <c r="AJ569" s="1">
        <v>50</v>
      </c>
      <c r="AK569" s="1">
        <v>31</v>
      </c>
      <c r="AL569" s="1">
        <v>34</v>
      </c>
      <c r="AM569" s="1">
        <v>36</v>
      </c>
      <c r="AN569" s="1">
        <v>26</v>
      </c>
      <c r="AO569" s="1">
        <v>24</v>
      </c>
      <c r="AP569" s="1">
        <v>33</v>
      </c>
      <c r="AQ569" s="1">
        <v>24</v>
      </c>
      <c r="AR569" s="1">
        <v>20</v>
      </c>
      <c r="AS569" s="1">
        <v>36</v>
      </c>
      <c r="AT569" s="1">
        <v>44</v>
      </c>
      <c r="AU569" s="1">
        <v>45</v>
      </c>
      <c r="AV569" s="1">
        <v>20</v>
      </c>
      <c r="AW569" s="1">
        <v>22</v>
      </c>
      <c r="AX569" s="1">
        <v>43</v>
      </c>
      <c r="AY569" s="1">
        <v>40</v>
      </c>
      <c r="AZ569" s="1">
        <v>56</v>
      </c>
      <c r="BA569" s="1">
        <v>41</v>
      </c>
      <c r="BB569" s="1">
        <v>51</v>
      </c>
      <c r="BC569" s="1">
        <v>23</v>
      </c>
      <c r="BD569" s="1">
        <v>62</v>
      </c>
      <c r="BE569" s="1">
        <v>35</v>
      </c>
      <c r="BF569" s="1">
        <v>38</v>
      </c>
      <c r="BG569" s="1">
        <v>36</v>
      </c>
      <c r="BH569" s="1">
        <v>46</v>
      </c>
      <c r="BI569" s="1">
        <v>25</v>
      </c>
      <c r="BJ569" s="1">
        <v>28</v>
      </c>
      <c r="BK569" s="1">
        <v>54</v>
      </c>
      <c r="BL569" s="1">
        <v>31</v>
      </c>
      <c r="BM569" s="1">
        <v>30</v>
      </c>
      <c r="BN569" s="1">
        <v>33</v>
      </c>
      <c r="BO569" s="1">
        <v>57</v>
      </c>
      <c r="BP569" s="1">
        <v>26</v>
      </c>
    </row>
    <row r="570" spans="1:68" x14ac:dyDescent="0.25">
      <c r="A570" s="1">
        <v>569</v>
      </c>
      <c r="B570" s="1">
        <v>64</v>
      </c>
      <c r="C570" s="1">
        <v>44</v>
      </c>
      <c r="D570" s="1">
        <v>31</v>
      </c>
      <c r="E570" s="1">
        <v>34</v>
      </c>
      <c r="F570" s="1">
        <v>19</v>
      </c>
      <c r="G570" s="1">
        <v>33</v>
      </c>
      <c r="H570" s="1">
        <v>31</v>
      </c>
      <c r="I570" s="1">
        <v>47</v>
      </c>
      <c r="J570" s="1">
        <v>34</v>
      </c>
      <c r="K570" s="1">
        <v>47</v>
      </c>
      <c r="L570" s="1">
        <v>46</v>
      </c>
      <c r="M570" s="1">
        <v>54</v>
      </c>
      <c r="N570" s="1">
        <v>31</v>
      </c>
      <c r="O570" s="1">
        <v>49</v>
      </c>
      <c r="P570" s="1">
        <v>45</v>
      </c>
      <c r="Q570" s="1">
        <v>42</v>
      </c>
      <c r="R570" s="1">
        <v>30</v>
      </c>
      <c r="S570" s="1">
        <v>21</v>
      </c>
      <c r="T570" s="1">
        <v>38</v>
      </c>
      <c r="U570" s="1">
        <v>33</v>
      </c>
      <c r="V570" s="1">
        <v>59</v>
      </c>
      <c r="W570" s="1">
        <v>39</v>
      </c>
      <c r="X570" s="1">
        <v>27</v>
      </c>
      <c r="Y570" s="1">
        <v>32</v>
      </c>
      <c r="Z570" s="1">
        <v>31</v>
      </c>
      <c r="AA570" s="1">
        <v>34</v>
      </c>
      <c r="AB570" s="1">
        <v>35</v>
      </c>
      <c r="AC570" s="1">
        <v>46</v>
      </c>
      <c r="AD570" s="1">
        <v>51</v>
      </c>
      <c r="AE570" s="1">
        <v>34</v>
      </c>
      <c r="AF570" s="1">
        <v>26</v>
      </c>
      <c r="AG570" s="1">
        <v>47</v>
      </c>
      <c r="AH570" s="1">
        <v>19</v>
      </c>
      <c r="AI570" s="1">
        <v>37</v>
      </c>
      <c r="AJ570" s="1">
        <v>40</v>
      </c>
      <c r="AK570" s="1">
        <v>20</v>
      </c>
      <c r="AL570" s="1">
        <v>30</v>
      </c>
      <c r="AM570" s="1">
        <v>63</v>
      </c>
      <c r="AN570" s="1">
        <v>28</v>
      </c>
      <c r="AO570" s="1">
        <v>25</v>
      </c>
      <c r="AP570" s="1">
        <v>46</v>
      </c>
      <c r="AQ570" s="1">
        <v>24</v>
      </c>
      <c r="AR570" s="1">
        <v>44</v>
      </c>
      <c r="AS570" s="1">
        <v>47</v>
      </c>
      <c r="AT570" s="1">
        <v>31</v>
      </c>
      <c r="AU570" s="1">
        <v>36</v>
      </c>
      <c r="AV570" s="1">
        <v>42</v>
      </c>
      <c r="AW570" s="1">
        <v>47</v>
      </c>
      <c r="AX570" s="1">
        <v>35</v>
      </c>
      <c r="AY570" s="1">
        <v>23</v>
      </c>
      <c r="AZ570" s="1">
        <v>30</v>
      </c>
      <c r="BA570" s="1">
        <v>40</v>
      </c>
      <c r="BB570" s="1">
        <v>20</v>
      </c>
      <c r="BC570" s="1">
        <v>43</v>
      </c>
      <c r="BD570" s="1">
        <v>43</v>
      </c>
      <c r="BE570" s="1">
        <v>53</v>
      </c>
      <c r="BF570" s="1">
        <v>57</v>
      </c>
      <c r="BG570" s="1">
        <v>62</v>
      </c>
      <c r="BH570" s="1">
        <v>58</v>
      </c>
      <c r="BI570" s="1">
        <v>37</v>
      </c>
      <c r="BJ570" s="1">
        <v>37</v>
      </c>
      <c r="BK570" s="1">
        <v>27</v>
      </c>
      <c r="BL570" s="1">
        <v>59</v>
      </c>
      <c r="BM570" s="1">
        <v>42</v>
      </c>
      <c r="BN570" s="1">
        <v>56</v>
      </c>
      <c r="BO570" s="1">
        <v>33</v>
      </c>
      <c r="BP570" s="1">
        <v>34</v>
      </c>
    </row>
    <row r="571" spans="1:68" x14ac:dyDescent="0.25">
      <c r="A571" s="1">
        <v>570</v>
      </c>
      <c r="B571" s="1">
        <v>32</v>
      </c>
      <c r="C571" s="1">
        <v>58</v>
      </c>
      <c r="D571" s="1">
        <v>55</v>
      </c>
      <c r="E571" s="1">
        <v>41</v>
      </c>
      <c r="F571" s="1">
        <v>25</v>
      </c>
      <c r="G571" s="1">
        <v>29</v>
      </c>
      <c r="H571" s="1">
        <v>42</v>
      </c>
      <c r="I571" s="1">
        <v>25</v>
      </c>
      <c r="J571" s="1">
        <v>29</v>
      </c>
      <c r="K571" s="1">
        <v>49</v>
      </c>
      <c r="L571" s="1">
        <v>56</v>
      </c>
      <c r="M571" s="1">
        <v>27</v>
      </c>
      <c r="N571" s="1">
        <v>51</v>
      </c>
      <c r="O571" s="1">
        <v>28</v>
      </c>
      <c r="P571" s="1">
        <v>25</v>
      </c>
      <c r="Q571" s="1">
        <v>29</v>
      </c>
      <c r="R571" s="1">
        <v>28</v>
      </c>
      <c r="S571" s="1">
        <v>46</v>
      </c>
      <c r="T571" s="1">
        <v>25</v>
      </c>
      <c r="U571" s="1">
        <v>31</v>
      </c>
      <c r="V571" s="1">
        <v>61</v>
      </c>
      <c r="W571" s="1">
        <v>37</v>
      </c>
      <c r="X571" s="1">
        <v>32</v>
      </c>
      <c r="Y571" s="1">
        <v>24</v>
      </c>
      <c r="Z571" s="1">
        <v>28</v>
      </c>
      <c r="AA571" s="1">
        <v>49</v>
      </c>
      <c r="AB571" s="1">
        <v>33</v>
      </c>
      <c r="AC571" s="1">
        <v>46</v>
      </c>
      <c r="AD571" s="1">
        <v>53</v>
      </c>
      <c r="AE571" s="1">
        <v>34</v>
      </c>
      <c r="AF571" s="1">
        <v>25</v>
      </c>
      <c r="AG571" s="1">
        <v>45</v>
      </c>
      <c r="AH571" s="1">
        <v>32</v>
      </c>
      <c r="AI571" s="1">
        <v>32</v>
      </c>
      <c r="AJ571" s="1">
        <v>56</v>
      </c>
      <c r="AK571" s="1">
        <v>32</v>
      </c>
      <c r="AL571" s="1">
        <v>28</v>
      </c>
      <c r="AM571" s="1">
        <v>55</v>
      </c>
      <c r="AN571" s="1">
        <v>43</v>
      </c>
      <c r="AO571" s="1">
        <v>34</v>
      </c>
      <c r="AP571" s="1">
        <v>48</v>
      </c>
      <c r="AQ571" s="1">
        <v>42</v>
      </c>
      <c r="AR571" s="1">
        <v>25</v>
      </c>
      <c r="AS571" s="1">
        <v>25</v>
      </c>
      <c r="AT571" s="1">
        <v>30</v>
      </c>
      <c r="AU571" s="1">
        <v>32</v>
      </c>
      <c r="AV571" s="1">
        <v>32</v>
      </c>
      <c r="AW571" s="1">
        <v>60</v>
      </c>
      <c r="AX571" s="1">
        <v>40</v>
      </c>
      <c r="AY571" s="1">
        <v>40</v>
      </c>
      <c r="AZ571" s="1">
        <v>24</v>
      </c>
      <c r="BA571" s="1">
        <v>34</v>
      </c>
      <c r="BB571" s="1">
        <v>46</v>
      </c>
      <c r="BC571" s="1">
        <v>34</v>
      </c>
      <c r="BD571" s="1">
        <v>39</v>
      </c>
      <c r="BE571" s="1">
        <v>66</v>
      </c>
      <c r="BF571" s="1">
        <v>47</v>
      </c>
      <c r="BG571" s="1">
        <v>22</v>
      </c>
      <c r="BH571" s="1">
        <v>33</v>
      </c>
      <c r="BI571" s="1">
        <v>40</v>
      </c>
      <c r="BJ571" s="1">
        <v>46</v>
      </c>
      <c r="BK571" s="1">
        <v>29</v>
      </c>
      <c r="BL571" s="1">
        <v>26</v>
      </c>
      <c r="BM571" s="1">
        <v>41</v>
      </c>
      <c r="BN571" s="1">
        <v>33</v>
      </c>
      <c r="BO571" s="1">
        <v>33</v>
      </c>
      <c r="BP571" s="1">
        <v>21</v>
      </c>
    </row>
    <row r="572" spans="1:68" x14ac:dyDescent="0.25">
      <c r="A572" s="1">
        <v>571</v>
      </c>
      <c r="B572" s="1">
        <v>64</v>
      </c>
      <c r="C572" s="1">
        <v>53</v>
      </c>
      <c r="D572" s="1">
        <v>42</v>
      </c>
      <c r="E572" s="1">
        <v>40</v>
      </c>
      <c r="F572" s="1">
        <v>31</v>
      </c>
      <c r="G572" s="1">
        <v>35</v>
      </c>
      <c r="H572" s="1">
        <v>53</v>
      </c>
      <c r="I572" s="1">
        <v>31</v>
      </c>
      <c r="J572" s="1">
        <v>24</v>
      </c>
      <c r="K572" s="1">
        <v>47</v>
      </c>
      <c r="L572" s="1">
        <v>43</v>
      </c>
      <c r="M572" s="1">
        <v>30</v>
      </c>
      <c r="N572" s="1">
        <v>59</v>
      </c>
      <c r="O572" s="1">
        <v>33</v>
      </c>
      <c r="P572" s="1">
        <v>45</v>
      </c>
      <c r="Q572" s="1">
        <v>54</v>
      </c>
      <c r="R572" s="1">
        <v>26</v>
      </c>
      <c r="S572" s="1">
        <v>50</v>
      </c>
      <c r="T572" s="1">
        <v>57</v>
      </c>
      <c r="U572" s="1">
        <v>56</v>
      </c>
      <c r="V572" s="1">
        <v>63</v>
      </c>
      <c r="W572" s="1">
        <v>45</v>
      </c>
      <c r="X572" s="1">
        <v>38</v>
      </c>
      <c r="Y572" s="1">
        <v>30</v>
      </c>
      <c r="Z572" s="1">
        <v>59</v>
      </c>
      <c r="AA572" s="1">
        <v>42</v>
      </c>
      <c r="AB572" s="1">
        <v>65</v>
      </c>
      <c r="AC572" s="1">
        <v>55</v>
      </c>
      <c r="AD572" s="1">
        <v>57</v>
      </c>
      <c r="AE572" s="1">
        <v>48</v>
      </c>
      <c r="AF572" s="1">
        <v>49</v>
      </c>
      <c r="AG572" s="1">
        <v>63</v>
      </c>
      <c r="AH572" s="1">
        <v>50</v>
      </c>
      <c r="AI572" s="1">
        <v>47</v>
      </c>
      <c r="AJ572" s="1">
        <v>49</v>
      </c>
      <c r="AK572" s="1">
        <v>31</v>
      </c>
      <c r="AL572" s="1">
        <v>27</v>
      </c>
      <c r="AM572" s="1">
        <v>39</v>
      </c>
      <c r="AN572" s="1">
        <v>44</v>
      </c>
      <c r="AO572" s="1">
        <v>41</v>
      </c>
      <c r="AP572" s="1">
        <v>38</v>
      </c>
      <c r="AQ572" s="1">
        <v>42</v>
      </c>
      <c r="AR572" s="1">
        <v>36</v>
      </c>
      <c r="AS572" s="1">
        <v>39</v>
      </c>
      <c r="AT572" s="1">
        <v>23</v>
      </c>
      <c r="AU572" s="1">
        <v>39</v>
      </c>
      <c r="AV572" s="1">
        <v>23</v>
      </c>
      <c r="AW572" s="1">
        <v>26</v>
      </c>
      <c r="AX572" s="1">
        <v>36</v>
      </c>
      <c r="AY572" s="1">
        <v>54</v>
      </c>
      <c r="AZ572" s="1">
        <v>42</v>
      </c>
      <c r="BA572" s="1">
        <v>19</v>
      </c>
      <c r="BB572" s="1">
        <v>56</v>
      </c>
      <c r="BC572" s="1">
        <v>33</v>
      </c>
      <c r="BD572" s="1">
        <v>47</v>
      </c>
      <c r="BE572" s="1">
        <v>38</v>
      </c>
      <c r="BF572" s="1">
        <v>25</v>
      </c>
      <c r="BG572" s="1">
        <v>28</v>
      </c>
      <c r="BH572" s="1">
        <v>47</v>
      </c>
      <c r="BI572" s="1">
        <v>44</v>
      </c>
      <c r="BJ572" s="1">
        <v>27</v>
      </c>
      <c r="BK572" s="1">
        <v>34</v>
      </c>
      <c r="BL572" s="1">
        <v>57</v>
      </c>
      <c r="BM572" s="1">
        <v>43</v>
      </c>
      <c r="BN572" s="1">
        <v>33</v>
      </c>
      <c r="BO572" s="1">
        <v>22</v>
      </c>
      <c r="BP572" s="1">
        <v>27</v>
      </c>
    </row>
    <row r="573" spans="1:68" x14ac:dyDescent="0.25">
      <c r="A573" s="1">
        <v>572</v>
      </c>
      <c r="B573" s="1">
        <v>66</v>
      </c>
      <c r="C573" s="1">
        <v>25</v>
      </c>
      <c r="D573" s="1">
        <v>55</v>
      </c>
      <c r="E573" s="1">
        <v>41</v>
      </c>
      <c r="F573" s="1">
        <v>25</v>
      </c>
      <c r="G573" s="1">
        <v>35</v>
      </c>
      <c r="H573" s="1">
        <v>48</v>
      </c>
      <c r="I573" s="1">
        <v>42</v>
      </c>
      <c r="J573" s="1">
        <v>37</v>
      </c>
      <c r="K573" s="1">
        <v>30</v>
      </c>
      <c r="L573" s="1">
        <v>34</v>
      </c>
      <c r="M573" s="1">
        <v>43</v>
      </c>
      <c r="N573" s="1">
        <v>53</v>
      </c>
      <c r="O573" s="1">
        <v>23</v>
      </c>
      <c r="P573" s="1">
        <v>47</v>
      </c>
      <c r="Q573" s="1">
        <v>40</v>
      </c>
      <c r="R573" s="1">
        <v>36</v>
      </c>
      <c r="S573" s="1">
        <v>33</v>
      </c>
      <c r="T573" s="1">
        <v>53</v>
      </c>
      <c r="U573" s="1">
        <v>25</v>
      </c>
      <c r="V573" s="1">
        <v>59</v>
      </c>
      <c r="W573" s="1">
        <v>33</v>
      </c>
      <c r="X573" s="1">
        <v>52</v>
      </c>
      <c r="Y573" s="1">
        <v>42</v>
      </c>
      <c r="Z573" s="1">
        <v>53</v>
      </c>
      <c r="AA573" s="1">
        <v>33</v>
      </c>
      <c r="AB573" s="1">
        <v>26</v>
      </c>
      <c r="AC573" s="1">
        <v>21</v>
      </c>
      <c r="AD573" s="1">
        <v>57</v>
      </c>
      <c r="AE573" s="1">
        <v>41</v>
      </c>
      <c r="AF573" s="1">
        <v>32</v>
      </c>
      <c r="AG573" s="1">
        <v>44</v>
      </c>
      <c r="AH573" s="1">
        <v>21</v>
      </c>
      <c r="AI573" s="1">
        <v>20</v>
      </c>
      <c r="AJ573" s="1">
        <v>40</v>
      </c>
      <c r="AK573" s="1">
        <v>27</v>
      </c>
      <c r="AL573" s="1">
        <v>22</v>
      </c>
      <c r="AM573" s="1">
        <v>63</v>
      </c>
      <c r="AN573" s="1">
        <v>28</v>
      </c>
      <c r="AO573" s="1">
        <v>66</v>
      </c>
      <c r="AP573" s="1">
        <v>21</v>
      </c>
      <c r="AQ573" s="1">
        <v>59</v>
      </c>
      <c r="AR573" s="1">
        <v>27</v>
      </c>
      <c r="AS573" s="1">
        <v>22</v>
      </c>
      <c r="AT573" s="1">
        <v>39</v>
      </c>
      <c r="AU573" s="1">
        <v>25</v>
      </c>
      <c r="AV573" s="1">
        <v>36</v>
      </c>
      <c r="AW573" s="1">
        <v>48</v>
      </c>
      <c r="AX573" s="1">
        <v>20</v>
      </c>
      <c r="AY573" s="1">
        <v>25</v>
      </c>
      <c r="AZ573" s="1">
        <v>49</v>
      </c>
      <c r="BA573" s="1">
        <v>34</v>
      </c>
      <c r="BB573" s="1">
        <v>20</v>
      </c>
      <c r="BC573" s="1">
        <v>57</v>
      </c>
      <c r="BD573" s="1">
        <v>42</v>
      </c>
      <c r="BE573" s="1">
        <v>51</v>
      </c>
      <c r="BF573" s="1">
        <v>47</v>
      </c>
      <c r="BG573" s="1">
        <v>56</v>
      </c>
      <c r="BH573" s="1">
        <v>20</v>
      </c>
      <c r="BI573" s="1">
        <v>59</v>
      </c>
      <c r="BJ573" s="1">
        <v>30</v>
      </c>
      <c r="BK573" s="1">
        <v>59</v>
      </c>
      <c r="BL573" s="1">
        <v>42</v>
      </c>
      <c r="BM573" s="1">
        <v>21</v>
      </c>
      <c r="BN573" s="1">
        <v>35</v>
      </c>
      <c r="BO573" s="1">
        <v>35</v>
      </c>
      <c r="BP573" s="1">
        <v>45</v>
      </c>
    </row>
    <row r="574" spans="1:68" x14ac:dyDescent="0.25">
      <c r="A574" s="1">
        <v>573</v>
      </c>
      <c r="B574" s="1">
        <v>51</v>
      </c>
      <c r="C574" s="1">
        <v>21</v>
      </c>
      <c r="D574" s="1">
        <v>80</v>
      </c>
      <c r="E574" s="1">
        <v>26</v>
      </c>
      <c r="F574" s="1">
        <v>32</v>
      </c>
      <c r="G574" s="1">
        <v>21</v>
      </c>
      <c r="H574" s="1">
        <v>52</v>
      </c>
      <c r="I574" s="1">
        <v>64</v>
      </c>
      <c r="J574" s="1">
        <v>22</v>
      </c>
      <c r="K574" s="1">
        <v>52</v>
      </c>
      <c r="L574" s="1">
        <v>35</v>
      </c>
      <c r="M574" s="1">
        <v>58</v>
      </c>
      <c r="N574" s="1">
        <v>32</v>
      </c>
      <c r="O574" s="1">
        <v>41</v>
      </c>
      <c r="P574" s="1">
        <v>33</v>
      </c>
      <c r="Q574" s="1">
        <v>60</v>
      </c>
      <c r="R574" s="1">
        <v>33</v>
      </c>
      <c r="S574" s="1">
        <v>40</v>
      </c>
      <c r="T574" s="1">
        <v>43</v>
      </c>
      <c r="U574" s="1">
        <v>27</v>
      </c>
      <c r="V574" s="1">
        <v>41</v>
      </c>
      <c r="W574" s="1">
        <v>22</v>
      </c>
      <c r="X574" s="1">
        <v>46</v>
      </c>
      <c r="Y574" s="1">
        <v>52</v>
      </c>
      <c r="Z574" s="1">
        <v>26</v>
      </c>
      <c r="AA574" s="1">
        <v>49</v>
      </c>
      <c r="AB574" s="1">
        <v>66</v>
      </c>
      <c r="AC574" s="1">
        <v>28</v>
      </c>
      <c r="AD574" s="1">
        <v>32</v>
      </c>
      <c r="AE574" s="1">
        <v>23</v>
      </c>
      <c r="AF574" s="1">
        <v>34</v>
      </c>
      <c r="AG574" s="1">
        <v>31</v>
      </c>
      <c r="AH574" s="1">
        <v>42</v>
      </c>
      <c r="AI574" s="1">
        <v>34</v>
      </c>
      <c r="AJ574" s="1">
        <v>35</v>
      </c>
      <c r="AK574" s="1">
        <v>30</v>
      </c>
      <c r="AL574" s="1">
        <v>43</v>
      </c>
      <c r="AM574" s="1">
        <v>25</v>
      </c>
      <c r="AN574" s="1">
        <v>28</v>
      </c>
      <c r="AO574" s="1">
        <v>52</v>
      </c>
      <c r="AP574" s="1">
        <v>60</v>
      </c>
      <c r="AQ574" s="1">
        <v>39</v>
      </c>
      <c r="AR574" s="1">
        <v>32</v>
      </c>
      <c r="AS574" s="1">
        <v>46</v>
      </c>
      <c r="AT574" s="1">
        <v>61</v>
      </c>
      <c r="AU574" s="1">
        <v>22</v>
      </c>
      <c r="AV574" s="1">
        <v>43</v>
      </c>
      <c r="AW574" s="1">
        <v>47</v>
      </c>
      <c r="AX574" s="1">
        <v>28</v>
      </c>
      <c r="AY574" s="1">
        <v>26</v>
      </c>
      <c r="AZ574" s="1">
        <v>57</v>
      </c>
      <c r="BA574" s="1">
        <v>39</v>
      </c>
      <c r="BB574" s="1">
        <v>39</v>
      </c>
      <c r="BC574" s="1">
        <v>25</v>
      </c>
      <c r="BD574" s="1">
        <v>23</v>
      </c>
      <c r="BE574" s="1">
        <v>28</v>
      </c>
      <c r="BF574" s="1">
        <v>60</v>
      </c>
      <c r="BG574" s="1">
        <v>27</v>
      </c>
      <c r="BH574" s="1">
        <v>64</v>
      </c>
      <c r="BI574" s="1">
        <v>50</v>
      </c>
      <c r="BJ574" s="1">
        <v>19</v>
      </c>
      <c r="BK574" s="1">
        <v>41</v>
      </c>
      <c r="BL574" s="1">
        <v>33</v>
      </c>
      <c r="BM574" s="1">
        <v>28</v>
      </c>
      <c r="BN574" s="1">
        <v>28</v>
      </c>
      <c r="BO574" s="1">
        <v>42</v>
      </c>
      <c r="BP574" s="1">
        <v>28</v>
      </c>
    </row>
    <row r="575" spans="1:68" x14ac:dyDescent="0.25">
      <c r="A575" s="1">
        <v>574</v>
      </c>
      <c r="B575" s="1">
        <v>52</v>
      </c>
      <c r="C575" s="1">
        <v>28</v>
      </c>
      <c r="D575" s="1">
        <v>31</v>
      </c>
      <c r="E575" s="1">
        <v>45</v>
      </c>
      <c r="F575" s="1">
        <v>31</v>
      </c>
      <c r="G575" s="1">
        <v>44</v>
      </c>
      <c r="H575" s="1">
        <v>40</v>
      </c>
      <c r="I575" s="1">
        <v>31</v>
      </c>
      <c r="J575" s="1">
        <v>19</v>
      </c>
      <c r="K575" s="1">
        <v>54</v>
      </c>
      <c r="L575" s="1">
        <v>22</v>
      </c>
      <c r="M575" s="1">
        <v>52</v>
      </c>
      <c r="N575" s="1">
        <v>33</v>
      </c>
      <c r="O575" s="1">
        <v>45</v>
      </c>
      <c r="P575" s="1">
        <v>52</v>
      </c>
      <c r="Q575" s="1">
        <v>38</v>
      </c>
      <c r="R575" s="1">
        <v>32</v>
      </c>
      <c r="S575" s="1">
        <v>27</v>
      </c>
      <c r="T575" s="1">
        <v>38</v>
      </c>
      <c r="U575" s="1">
        <v>33</v>
      </c>
      <c r="V575" s="1">
        <v>29</v>
      </c>
      <c r="W575" s="1">
        <v>25</v>
      </c>
      <c r="X575" s="1">
        <v>20</v>
      </c>
      <c r="Y575" s="1">
        <v>29</v>
      </c>
      <c r="Z575" s="1">
        <v>21</v>
      </c>
      <c r="AA575" s="1">
        <v>31</v>
      </c>
      <c r="AB575" s="1">
        <v>52</v>
      </c>
      <c r="AC575" s="1">
        <v>38</v>
      </c>
      <c r="AD575" s="1">
        <v>53</v>
      </c>
      <c r="AE575" s="1">
        <v>30</v>
      </c>
      <c r="AF575" s="1">
        <v>24</v>
      </c>
      <c r="AG575" s="1">
        <v>33</v>
      </c>
      <c r="AH575" s="1">
        <v>58</v>
      </c>
      <c r="AI575" s="1">
        <v>63</v>
      </c>
      <c r="AJ575" s="1">
        <v>33</v>
      </c>
      <c r="AK575" s="1">
        <v>42</v>
      </c>
      <c r="AL575" s="1">
        <v>43</v>
      </c>
      <c r="AM575" s="1">
        <v>26</v>
      </c>
      <c r="AN575" s="1">
        <v>26</v>
      </c>
      <c r="AO575" s="1">
        <v>20</v>
      </c>
      <c r="AP575" s="1">
        <v>38</v>
      </c>
      <c r="AQ575" s="1">
        <v>51</v>
      </c>
      <c r="AR575" s="1">
        <v>21</v>
      </c>
      <c r="AS575" s="1">
        <v>43</v>
      </c>
      <c r="AT575" s="1">
        <v>21</v>
      </c>
      <c r="AU575" s="1">
        <v>47</v>
      </c>
      <c r="AV575" s="1">
        <v>35</v>
      </c>
      <c r="AW575" s="1">
        <v>61</v>
      </c>
      <c r="AX575" s="1">
        <v>20</v>
      </c>
      <c r="AY575" s="1">
        <v>46</v>
      </c>
      <c r="AZ575" s="1">
        <v>32</v>
      </c>
      <c r="BA575" s="1">
        <v>44</v>
      </c>
      <c r="BB575" s="1">
        <v>26</v>
      </c>
      <c r="BC575" s="1">
        <v>40</v>
      </c>
      <c r="BD575" s="1">
        <v>66</v>
      </c>
      <c r="BE575" s="1">
        <v>20</v>
      </c>
      <c r="BF575" s="1">
        <v>48</v>
      </c>
      <c r="BG575" s="1">
        <v>35</v>
      </c>
      <c r="BH575" s="1">
        <v>61</v>
      </c>
      <c r="BI575" s="1">
        <v>38</v>
      </c>
      <c r="BJ575" s="1">
        <v>24</v>
      </c>
      <c r="BK575" s="1">
        <v>35</v>
      </c>
      <c r="BL575" s="1">
        <v>20</v>
      </c>
      <c r="BM575" s="1">
        <v>49</v>
      </c>
      <c r="BN575" s="1">
        <v>41</v>
      </c>
      <c r="BO575" s="1">
        <v>53</v>
      </c>
      <c r="BP575" s="1">
        <v>23</v>
      </c>
    </row>
    <row r="576" spans="1:68" x14ac:dyDescent="0.25">
      <c r="A576" s="1">
        <v>575</v>
      </c>
      <c r="B576" s="1">
        <v>56</v>
      </c>
      <c r="C576" s="1">
        <v>25</v>
      </c>
      <c r="D576" s="1">
        <v>49</v>
      </c>
      <c r="E576" s="1">
        <v>59</v>
      </c>
      <c r="F576" s="1">
        <v>22</v>
      </c>
      <c r="G576" s="1">
        <v>63</v>
      </c>
      <c r="H576" s="1">
        <v>59</v>
      </c>
      <c r="I576" s="1">
        <v>56</v>
      </c>
      <c r="J576" s="1">
        <v>48</v>
      </c>
      <c r="K576" s="1">
        <v>42</v>
      </c>
      <c r="L576" s="1">
        <v>42</v>
      </c>
      <c r="M576" s="1">
        <v>28</v>
      </c>
      <c r="N576" s="1">
        <v>42</v>
      </c>
      <c r="O576" s="1">
        <v>54</v>
      </c>
      <c r="P576" s="1">
        <v>28</v>
      </c>
      <c r="Q576" s="1">
        <v>66</v>
      </c>
      <c r="R576" s="1">
        <v>25</v>
      </c>
      <c r="S576" s="1">
        <v>64</v>
      </c>
      <c r="T576" s="1">
        <v>33</v>
      </c>
      <c r="U576" s="1">
        <v>30</v>
      </c>
      <c r="V576" s="1">
        <v>51</v>
      </c>
      <c r="W576" s="1">
        <v>40</v>
      </c>
      <c r="X576" s="1">
        <v>34</v>
      </c>
      <c r="Y576" s="1">
        <v>25</v>
      </c>
      <c r="Z576" s="1">
        <v>36</v>
      </c>
      <c r="AA576" s="1">
        <v>30</v>
      </c>
      <c r="AB576" s="1">
        <v>34</v>
      </c>
      <c r="AC576" s="1">
        <v>34</v>
      </c>
      <c r="AD576" s="1">
        <v>52</v>
      </c>
      <c r="AE576" s="1">
        <v>27</v>
      </c>
      <c r="AF576" s="1">
        <v>29</v>
      </c>
      <c r="AG576" s="1">
        <v>23</v>
      </c>
      <c r="AH576" s="1">
        <v>50</v>
      </c>
      <c r="AI576" s="1">
        <v>51</v>
      </c>
      <c r="AJ576" s="1">
        <v>53</v>
      </c>
      <c r="AK576" s="1">
        <v>34</v>
      </c>
      <c r="AL576" s="1">
        <v>24</v>
      </c>
      <c r="AM576" s="1">
        <v>25</v>
      </c>
      <c r="AN576" s="1">
        <v>48</v>
      </c>
      <c r="AO576" s="1">
        <v>44</v>
      </c>
      <c r="AP576" s="1">
        <v>26</v>
      </c>
      <c r="AQ576" s="1">
        <v>45</v>
      </c>
      <c r="AR576" s="1">
        <v>59</v>
      </c>
      <c r="AS576" s="1">
        <v>47</v>
      </c>
      <c r="AT576" s="1">
        <v>43</v>
      </c>
      <c r="AU576" s="1">
        <v>20</v>
      </c>
      <c r="AV576" s="1">
        <v>39</v>
      </c>
      <c r="AW576" s="1">
        <v>46</v>
      </c>
      <c r="AX576" s="1">
        <v>26</v>
      </c>
      <c r="AY576" s="1">
        <v>55</v>
      </c>
      <c r="AZ576" s="1">
        <v>30</v>
      </c>
      <c r="BA576" s="1">
        <v>39</v>
      </c>
      <c r="BB576" s="1">
        <v>48</v>
      </c>
      <c r="BC576" s="1">
        <v>65</v>
      </c>
      <c r="BD576" s="1">
        <v>38</v>
      </c>
      <c r="BE576" s="1">
        <v>33</v>
      </c>
      <c r="BF576" s="1">
        <v>24</v>
      </c>
      <c r="BG576" s="1">
        <v>36</v>
      </c>
      <c r="BH576" s="1">
        <v>51</v>
      </c>
      <c r="BI576" s="1">
        <v>48</v>
      </c>
      <c r="BJ576" s="1">
        <v>25</v>
      </c>
      <c r="BK576" s="1">
        <v>27</v>
      </c>
      <c r="BL576" s="1">
        <v>30</v>
      </c>
      <c r="BM576" s="1">
        <v>57</v>
      </c>
      <c r="BN576" s="1">
        <v>33</v>
      </c>
      <c r="BO576" s="1">
        <v>20</v>
      </c>
      <c r="BP576" s="1">
        <v>33</v>
      </c>
    </row>
    <row r="577" spans="1:68" x14ac:dyDescent="0.25">
      <c r="A577" s="1">
        <v>576</v>
      </c>
      <c r="B577" s="1">
        <v>47</v>
      </c>
      <c r="C577" s="1">
        <v>32</v>
      </c>
      <c r="D577" s="1">
        <v>31</v>
      </c>
      <c r="E577" s="1">
        <v>46</v>
      </c>
      <c r="F577" s="1">
        <v>34</v>
      </c>
      <c r="G577" s="1">
        <v>47</v>
      </c>
      <c r="H577" s="1">
        <v>31</v>
      </c>
      <c r="I577" s="1">
        <v>44</v>
      </c>
      <c r="J577" s="1">
        <v>43</v>
      </c>
      <c r="K577" s="1">
        <v>27</v>
      </c>
      <c r="L577" s="1">
        <v>24</v>
      </c>
      <c r="M577" s="1">
        <v>53</v>
      </c>
      <c r="N577" s="1">
        <v>46</v>
      </c>
      <c r="O577" s="1">
        <v>51</v>
      </c>
      <c r="P577" s="1">
        <v>26</v>
      </c>
      <c r="Q577" s="1">
        <v>47</v>
      </c>
      <c r="R577" s="1">
        <v>22</v>
      </c>
      <c r="S577" s="1">
        <v>36</v>
      </c>
      <c r="T577" s="1">
        <v>60</v>
      </c>
      <c r="U577" s="1">
        <v>24</v>
      </c>
      <c r="V577" s="1">
        <v>27</v>
      </c>
      <c r="W577" s="1">
        <v>63</v>
      </c>
      <c r="X577" s="1">
        <v>37</v>
      </c>
      <c r="Y577" s="1">
        <v>34</v>
      </c>
      <c r="Z577" s="1">
        <v>58</v>
      </c>
      <c r="AA577" s="1">
        <v>41</v>
      </c>
      <c r="AB577" s="1">
        <v>44</v>
      </c>
      <c r="AC577" s="1">
        <v>42</v>
      </c>
      <c r="AD577" s="1">
        <v>46</v>
      </c>
      <c r="AE577" s="1">
        <v>29</v>
      </c>
      <c r="AF577" s="1">
        <v>31</v>
      </c>
      <c r="AG577" s="1">
        <v>30</v>
      </c>
      <c r="AH577" s="1">
        <v>30</v>
      </c>
      <c r="AI577" s="1">
        <v>20</v>
      </c>
      <c r="AJ577" s="1">
        <v>24</v>
      </c>
      <c r="AK577" s="1">
        <v>54</v>
      </c>
      <c r="AL577" s="1">
        <v>30</v>
      </c>
      <c r="AM577" s="1">
        <v>26</v>
      </c>
      <c r="AN577" s="1">
        <v>41</v>
      </c>
      <c r="AO577" s="1">
        <v>46</v>
      </c>
      <c r="AP577" s="1">
        <v>44</v>
      </c>
      <c r="AQ577" s="1">
        <v>47</v>
      </c>
      <c r="AR577" s="1">
        <v>39</v>
      </c>
      <c r="AS577" s="1">
        <v>44</v>
      </c>
      <c r="AT577" s="1">
        <v>32</v>
      </c>
      <c r="AU577" s="1">
        <v>24</v>
      </c>
      <c r="AV577" s="1">
        <v>44</v>
      </c>
      <c r="AW577" s="1">
        <v>59</v>
      </c>
      <c r="AX577" s="1">
        <v>22</v>
      </c>
      <c r="AY577" s="1">
        <v>28</v>
      </c>
      <c r="AZ577" s="1">
        <v>61</v>
      </c>
      <c r="BA577" s="1">
        <v>31</v>
      </c>
      <c r="BB577" s="1">
        <v>20</v>
      </c>
      <c r="BC577" s="1">
        <v>22</v>
      </c>
      <c r="BD577" s="1">
        <v>37</v>
      </c>
      <c r="BE577" s="1">
        <v>18</v>
      </c>
      <c r="BF577" s="1">
        <v>31</v>
      </c>
      <c r="BG577" s="1">
        <v>38</v>
      </c>
      <c r="BH577" s="1">
        <v>39</v>
      </c>
      <c r="BI577" s="1">
        <v>24</v>
      </c>
      <c r="BJ577" s="1">
        <v>24</v>
      </c>
      <c r="BK577" s="1">
        <v>42</v>
      </c>
      <c r="BL577" s="1">
        <v>41</v>
      </c>
      <c r="BM577" s="1">
        <v>37</v>
      </c>
      <c r="BN577" s="1">
        <v>30</v>
      </c>
      <c r="BO577" s="1">
        <v>20</v>
      </c>
      <c r="BP577" s="1">
        <v>41</v>
      </c>
    </row>
    <row r="578" spans="1:68" x14ac:dyDescent="0.25">
      <c r="A578" s="1">
        <v>577</v>
      </c>
      <c r="B578" s="1">
        <v>53</v>
      </c>
      <c r="C578" s="1">
        <v>44</v>
      </c>
      <c r="D578" s="1">
        <v>30</v>
      </c>
      <c r="E578" s="1">
        <v>38</v>
      </c>
      <c r="F578" s="1">
        <v>40</v>
      </c>
      <c r="G578" s="1">
        <v>32</v>
      </c>
      <c r="H578" s="1">
        <v>61</v>
      </c>
      <c r="I578" s="1">
        <v>29</v>
      </c>
      <c r="J578" s="1">
        <v>27</v>
      </c>
      <c r="K578" s="1">
        <v>52</v>
      </c>
      <c r="L578" s="1">
        <v>62</v>
      </c>
      <c r="M578" s="1">
        <v>39</v>
      </c>
      <c r="N578" s="1">
        <v>29</v>
      </c>
      <c r="O578" s="1">
        <v>31</v>
      </c>
      <c r="P578" s="1">
        <v>36</v>
      </c>
      <c r="Q578" s="1">
        <v>27</v>
      </c>
      <c r="R578" s="1">
        <v>62</v>
      </c>
      <c r="S578" s="1">
        <v>29</v>
      </c>
      <c r="T578" s="1">
        <v>21</v>
      </c>
      <c r="U578" s="1">
        <v>30</v>
      </c>
      <c r="V578" s="1">
        <v>34</v>
      </c>
      <c r="W578" s="1">
        <v>33</v>
      </c>
      <c r="X578" s="1">
        <v>53</v>
      </c>
      <c r="Y578" s="1">
        <v>38</v>
      </c>
      <c r="Z578" s="1">
        <v>25</v>
      </c>
      <c r="AA578" s="1">
        <v>42</v>
      </c>
      <c r="AB578" s="1">
        <v>40</v>
      </c>
      <c r="AC578" s="1">
        <v>35</v>
      </c>
      <c r="AD578" s="1">
        <v>33</v>
      </c>
      <c r="AE578" s="1">
        <v>43</v>
      </c>
      <c r="AF578" s="1">
        <v>32</v>
      </c>
      <c r="AG578" s="1">
        <v>34</v>
      </c>
      <c r="AH578" s="1">
        <v>55</v>
      </c>
      <c r="AI578" s="1">
        <v>44</v>
      </c>
      <c r="AJ578" s="1">
        <v>35</v>
      </c>
      <c r="AK578" s="1">
        <v>51</v>
      </c>
      <c r="AL578" s="1">
        <v>57</v>
      </c>
      <c r="AM578" s="1">
        <v>39</v>
      </c>
      <c r="AN578" s="1">
        <v>25</v>
      </c>
      <c r="AO578" s="1">
        <v>34</v>
      </c>
      <c r="AP578" s="1">
        <v>42</v>
      </c>
      <c r="AQ578" s="1">
        <v>54</v>
      </c>
      <c r="AR578" s="1">
        <v>19</v>
      </c>
      <c r="AS578" s="1">
        <v>32</v>
      </c>
      <c r="AT578" s="1">
        <v>26</v>
      </c>
      <c r="AU578" s="1">
        <v>26</v>
      </c>
      <c r="AV578" s="1">
        <v>41</v>
      </c>
      <c r="AW578" s="1">
        <v>24</v>
      </c>
      <c r="AX578" s="1">
        <v>33</v>
      </c>
      <c r="AY578" s="1">
        <v>21</v>
      </c>
      <c r="AZ578" s="1">
        <v>44</v>
      </c>
      <c r="BA578" s="1">
        <v>26</v>
      </c>
      <c r="BB578" s="1">
        <v>35</v>
      </c>
      <c r="BC578" s="1">
        <v>42</v>
      </c>
      <c r="BD578" s="1">
        <v>24</v>
      </c>
      <c r="BE578" s="1">
        <v>30</v>
      </c>
      <c r="BF578" s="1">
        <v>20</v>
      </c>
      <c r="BG578" s="1">
        <v>21</v>
      </c>
      <c r="BH578" s="1">
        <v>46</v>
      </c>
      <c r="BI578" s="1">
        <v>19</v>
      </c>
      <c r="BJ578" s="1">
        <v>33</v>
      </c>
      <c r="BK578" s="1">
        <v>56</v>
      </c>
      <c r="BL578" s="1">
        <v>37</v>
      </c>
      <c r="BM578" s="1">
        <v>36</v>
      </c>
      <c r="BN578" s="1">
        <v>26</v>
      </c>
      <c r="BO578" s="1">
        <v>33</v>
      </c>
      <c r="BP578" s="1">
        <v>25</v>
      </c>
    </row>
    <row r="579" spans="1:68" x14ac:dyDescent="0.25">
      <c r="A579" s="1">
        <v>578</v>
      </c>
      <c r="B579" s="1">
        <v>44</v>
      </c>
      <c r="C579" s="1">
        <v>57</v>
      </c>
      <c r="D579" s="1">
        <v>39</v>
      </c>
      <c r="E579" s="1">
        <v>25</v>
      </c>
      <c r="F579" s="1">
        <v>45</v>
      </c>
      <c r="G579" s="1">
        <v>22</v>
      </c>
      <c r="H579" s="1">
        <v>63</v>
      </c>
      <c r="I579" s="1">
        <v>27</v>
      </c>
      <c r="J579" s="1">
        <v>76</v>
      </c>
      <c r="K579" s="1">
        <v>28</v>
      </c>
      <c r="L579" s="1">
        <v>59</v>
      </c>
      <c r="M579" s="1">
        <v>36</v>
      </c>
      <c r="N579" s="1">
        <v>36</v>
      </c>
      <c r="O579" s="1">
        <v>37</v>
      </c>
      <c r="P579" s="1">
        <v>34</v>
      </c>
      <c r="Q579" s="1">
        <v>29</v>
      </c>
      <c r="R579" s="1">
        <v>48</v>
      </c>
      <c r="S579" s="1">
        <v>53</v>
      </c>
      <c r="T579" s="1">
        <v>21</v>
      </c>
      <c r="U579" s="1">
        <v>26</v>
      </c>
      <c r="V579" s="1">
        <v>48</v>
      </c>
      <c r="W579" s="1">
        <v>34</v>
      </c>
      <c r="X579" s="1">
        <v>58</v>
      </c>
      <c r="Y579" s="1">
        <v>36</v>
      </c>
      <c r="Z579" s="1">
        <v>55</v>
      </c>
      <c r="AA579" s="1">
        <v>32</v>
      </c>
      <c r="AB579" s="1">
        <v>49</v>
      </c>
      <c r="AC579" s="1">
        <v>42</v>
      </c>
      <c r="AD579" s="1">
        <v>41</v>
      </c>
      <c r="AE579" s="1">
        <v>22</v>
      </c>
      <c r="AF579" s="1">
        <v>62</v>
      </c>
      <c r="AG579" s="1">
        <v>28</v>
      </c>
      <c r="AH579" s="1">
        <v>39</v>
      </c>
      <c r="AI579" s="1">
        <v>48</v>
      </c>
      <c r="AJ579" s="1">
        <v>49</v>
      </c>
      <c r="AK579" s="1">
        <v>36</v>
      </c>
      <c r="AL579" s="1">
        <v>26</v>
      </c>
      <c r="AM579" s="1">
        <v>22</v>
      </c>
      <c r="AN579" s="1">
        <v>37</v>
      </c>
      <c r="AO579" s="1">
        <v>40</v>
      </c>
      <c r="AP579" s="1">
        <v>44</v>
      </c>
      <c r="AQ579" s="1">
        <v>44</v>
      </c>
      <c r="AR579" s="1">
        <v>26</v>
      </c>
      <c r="AS579" s="1">
        <v>21</v>
      </c>
      <c r="AT579" s="1">
        <v>46</v>
      </c>
      <c r="AU579" s="1">
        <v>25</v>
      </c>
      <c r="AV579" s="1">
        <v>62</v>
      </c>
      <c r="AW579" s="1">
        <v>24</v>
      </c>
      <c r="AX579" s="1">
        <v>52</v>
      </c>
      <c r="AY579" s="1">
        <v>43</v>
      </c>
      <c r="AZ579" s="1">
        <v>60</v>
      </c>
      <c r="BA579" s="1">
        <v>18</v>
      </c>
      <c r="BB579" s="1">
        <v>26</v>
      </c>
      <c r="BC579" s="1">
        <v>24</v>
      </c>
      <c r="BD579" s="1">
        <v>22</v>
      </c>
      <c r="BE579" s="1">
        <v>42</v>
      </c>
      <c r="BF579" s="1">
        <v>24</v>
      </c>
      <c r="BG579" s="1">
        <v>21</v>
      </c>
      <c r="BH579" s="1">
        <v>22</v>
      </c>
      <c r="BI579" s="1">
        <v>54</v>
      </c>
      <c r="BJ579" s="1">
        <v>33</v>
      </c>
      <c r="BK579" s="1">
        <v>51</v>
      </c>
      <c r="BL579" s="1">
        <v>32</v>
      </c>
      <c r="BM579" s="1">
        <v>39</v>
      </c>
      <c r="BN579" s="1">
        <v>27</v>
      </c>
      <c r="BO579" s="1">
        <v>39</v>
      </c>
      <c r="BP579" s="1">
        <v>27</v>
      </c>
    </row>
    <row r="580" spans="1:68" x14ac:dyDescent="0.25">
      <c r="A580" s="1">
        <v>579</v>
      </c>
      <c r="B580" s="1">
        <v>27</v>
      </c>
      <c r="C580" s="1">
        <v>45</v>
      </c>
      <c r="D580" s="1">
        <v>64</v>
      </c>
      <c r="E580" s="1">
        <v>32</v>
      </c>
      <c r="F580" s="1">
        <v>40</v>
      </c>
      <c r="G580" s="1">
        <v>26</v>
      </c>
      <c r="H580" s="1">
        <v>35</v>
      </c>
      <c r="I580" s="1">
        <v>54</v>
      </c>
      <c r="J580" s="1">
        <v>22</v>
      </c>
      <c r="K580" s="1">
        <v>38</v>
      </c>
      <c r="L580" s="1">
        <v>45</v>
      </c>
      <c r="M580" s="1">
        <v>25</v>
      </c>
      <c r="N580" s="1">
        <v>31</v>
      </c>
      <c r="O580" s="1">
        <v>31</v>
      </c>
      <c r="P580" s="1">
        <v>29</v>
      </c>
      <c r="Q580" s="1">
        <v>40</v>
      </c>
      <c r="R580" s="1">
        <v>39</v>
      </c>
      <c r="S580" s="1">
        <v>36</v>
      </c>
      <c r="T580" s="1">
        <v>37</v>
      </c>
      <c r="U580" s="1">
        <v>54</v>
      </c>
      <c r="V580" s="1">
        <v>64</v>
      </c>
      <c r="W580" s="1">
        <v>48</v>
      </c>
      <c r="X580" s="1">
        <v>69</v>
      </c>
      <c r="Y580" s="1">
        <v>39</v>
      </c>
      <c r="Z580" s="1">
        <v>35</v>
      </c>
      <c r="AA580" s="1">
        <v>39</v>
      </c>
      <c r="AB580" s="1">
        <v>35</v>
      </c>
      <c r="AC580" s="1">
        <v>59</v>
      </c>
      <c r="AD580" s="1">
        <v>45</v>
      </c>
      <c r="AE580" s="1">
        <v>34</v>
      </c>
      <c r="AF580" s="1">
        <v>35</v>
      </c>
      <c r="AG580" s="1">
        <v>63</v>
      </c>
      <c r="AH580" s="1">
        <v>26</v>
      </c>
      <c r="AI580" s="1">
        <v>56</v>
      </c>
      <c r="AJ580" s="1">
        <v>50</v>
      </c>
      <c r="AK580" s="1">
        <v>31</v>
      </c>
      <c r="AL580" s="1">
        <v>45</v>
      </c>
      <c r="AM580" s="1">
        <v>30</v>
      </c>
      <c r="AN580" s="1">
        <v>43</v>
      </c>
      <c r="AO580" s="1">
        <v>32</v>
      </c>
      <c r="AP580" s="1">
        <v>27</v>
      </c>
      <c r="AQ580" s="1">
        <v>46</v>
      </c>
      <c r="AR580" s="1">
        <v>26</v>
      </c>
      <c r="AS580" s="1">
        <v>19</v>
      </c>
      <c r="AT580" s="1">
        <v>39</v>
      </c>
      <c r="AU580" s="1">
        <v>28</v>
      </c>
      <c r="AV580" s="1">
        <v>40</v>
      </c>
      <c r="AW580" s="1">
        <v>57</v>
      </c>
      <c r="AX580" s="1">
        <v>39</v>
      </c>
      <c r="AY580" s="1">
        <v>53</v>
      </c>
      <c r="AZ580" s="1">
        <v>45</v>
      </c>
      <c r="BA580" s="1">
        <v>64</v>
      </c>
      <c r="BB580" s="1">
        <v>45</v>
      </c>
      <c r="BC580" s="1">
        <v>28</v>
      </c>
      <c r="BD580" s="1">
        <v>36</v>
      </c>
      <c r="BE580" s="1">
        <v>25</v>
      </c>
      <c r="BF580" s="1">
        <v>35</v>
      </c>
      <c r="BG580" s="1">
        <v>33</v>
      </c>
      <c r="BH580" s="1">
        <v>58</v>
      </c>
      <c r="BI580" s="1">
        <v>27</v>
      </c>
      <c r="BJ580" s="1">
        <v>25</v>
      </c>
      <c r="BK580" s="1">
        <v>42</v>
      </c>
      <c r="BL580" s="1">
        <v>25</v>
      </c>
      <c r="BM580" s="1">
        <v>26</v>
      </c>
      <c r="BN580" s="1">
        <v>30</v>
      </c>
      <c r="BO580" s="1">
        <v>43</v>
      </c>
      <c r="BP580" s="1">
        <v>54</v>
      </c>
    </row>
    <row r="581" spans="1:68" x14ac:dyDescent="0.25">
      <c r="A581" s="1">
        <v>580</v>
      </c>
      <c r="B581" s="1">
        <v>29</v>
      </c>
      <c r="C581" s="1">
        <v>35</v>
      </c>
      <c r="D581" s="1">
        <v>37</v>
      </c>
      <c r="E581" s="1">
        <v>58</v>
      </c>
      <c r="F581" s="1">
        <v>51</v>
      </c>
      <c r="G581" s="1">
        <v>33</v>
      </c>
      <c r="H581" s="1">
        <v>26</v>
      </c>
      <c r="I581" s="1">
        <v>62</v>
      </c>
      <c r="J581" s="1">
        <v>57</v>
      </c>
      <c r="K581" s="1">
        <v>60</v>
      </c>
      <c r="L581" s="1">
        <v>28</v>
      </c>
      <c r="M581" s="1">
        <v>37</v>
      </c>
      <c r="N581" s="1">
        <v>36</v>
      </c>
      <c r="O581" s="1">
        <v>39</v>
      </c>
      <c r="P581" s="1">
        <v>24</v>
      </c>
      <c r="Q581" s="1">
        <v>69</v>
      </c>
      <c r="R581" s="1">
        <v>23</v>
      </c>
      <c r="S581" s="1">
        <v>33</v>
      </c>
      <c r="T581" s="1">
        <v>26</v>
      </c>
      <c r="U581" s="1">
        <v>36</v>
      </c>
      <c r="V581" s="1">
        <v>56</v>
      </c>
      <c r="W581" s="1">
        <v>43</v>
      </c>
      <c r="X581" s="1">
        <v>33</v>
      </c>
      <c r="Y581" s="1">
        <v>32</v>
      </c>
      <c r="Z581" s="1">
        <v>34</v>
      </c>
      <c r="AA581" s="1">
        <v>38</v>
      </c>
      <c r="AB581" s="1">
        <v>41</v>
      </c>
      <c r="AC581" s="1">
        <v>52</v>
      </c>
      <c r="AD581" s="1">
        <v>39</v>
      </c>
      <c r="AE581" s="1">
        <v>18</v>
      </c>
      <c r="AF581" s="1">
        <v>26</v>
      </c>
      <c r="AG581" s="1">
        <v>46</v>
      </c>
      <c r="AH581" s="1">
        <v>30</v>
      </c>
      <c r="AI581" s="1">
        <v>32</v>
      </c>
      <c r="AJ581" s="1">
        <v>24</v>
      </c>
      <c r="AK581" s="1">
        <v>35</v>
      </c>
      <c r="AL581" s="1">
        <v>41</v>
      </c>
      <c r="AM581" s="1">
        <v>39</v>
      </c>
      <c r="AN581" s="1">
        <v>36</v>
      </c>
      <c r="AO581" s="1">
        <v>24</v>
      </c>
      <c r="AP581" s="1">
        <v>33</v>
      </c>
      <c r="AQ581" s="1">
        <v>29</v>
      </c>
      <c r="AR581" s="1">
        <v>38</v>
      </c>
      <c r="AS581" s="1">
        <v>50</v>
      </c>
      <c r="AT581" s="1">
        <v>28</v>
      </c>
      <c r="AU581" s="1">
        <v>51</v>
      </c>
      <c r="AV581" s="1">
        <v>29</v>
      </c>
      <c r="AW581" s="1">
        <v>25</v>
      </c>
      <c r="AX581" s="1">
        <v>51</v>
      </c>
      <c r="AY581" s="1">
        <v>24</v>
      </c>
      <c r="AZ581" s="1">
        <v>39</v>
      </c>
      <c r="BA581" s="1">
        <v>49</v>
      </c>
      <c r="BB581" s="1">
        <v>28</v>
      </c>
      <c r="BC581" s="1">
        <v>40</v>
      </c>
      <c r="BD581" s="1">
        <v>20</v>
      </c>
      <c r="BE581" s="1">
        <v>42</v>
      </c>
      <c r="BF581" s="1">
        <v>49</v>
      </c>
      <c r="BG581" s="1">
        <v>53</v>
      </c>
      <c r="BH581" s="1">
        <v>22</v>
      </c>
      <c r="BI581" s="1">
        <v>43</v>
      </c>
      <c r="BJ581" s="1">
        <v>30</v>
      </c>
      <c r="BK581" s="1">
        <v>44</v>
      </c>
      <c r="BL581" s="1">
        <v>66</v>
      </c>
      <c r="BM581" s="1">
        <v>21</v>
      </c>
      <c r="BN581" s="1">
        <v>49</v>
      </c>
      <c r="BO581" s="1">
        <v>55</v>
      </c>
      <c r="BP581" s="1">
        <v>48</v>
      </c>
    </row>
    <row r="582" spans="1:68" x14ac:dyDescent="0.25">
      <c r="A582" s="1">
        <v>581</v>
      </c>
      <c r="B582" s="1">
        <v>36</v>
      </c>
      <c r="C582" s="1">
        <v>38</v>
      </c>
      <c r="D582" s="1">
        <v>26</v>
      </c>
      <c r="E582" s="1">
        <v>64</v>
      </c>
      <c r="F582" s="1">
        <v>24</v>
      </c>
      <c r="G582" s="1">
        <v>49</v>
      </c>
      <c r="H582" s="1">
        <v>59</v>
      </c>
      <c r="I582" s="1">
        <v>42</v>
      </c>
      <c r="J582" s="1">
        <v>25</v>
      </c>
      <c r="K582" s="1">
        <v>33</v>
      </c>
      <c r="L582" s="1">
        <v>49</v>
      </c>
      <c r="M582" s="1">
        <v>42</v>
      </c>
      <c r="N582" s="1">
        <v>51</v>
      </c>
      <c r="O582" s="1">
        <v>55</v>
      </c>
      <c r="P582" s="1">
        <v>21</v>
      </c>
      <c r="Q582" s="1">
        <v>47</v>
      </c>
      <c r="R582" s="1">
        <v>20</v>
      </c>
      <c r="S582" s="1">
        <v>38</v>
      </c>
      <c r="T582" s="1">
        <v>23</v>
      </c>
      <c r="U582" s="1">
        <v>27</v>
      </c>
      <c r="V582" s="1">
        <v>23</v>
      </c>
      <c r="W582" s="1">
        <v>28</v>
      </c>
      <c r="X582" s="1">
        <v>61</v>
      </c>
      <c r="Y582" s="1">
        <v>51</v>
      </c>
      <c r="Z582" s="1">
        <v>54</v>
      </c>
      <c r="AA582" s="1">
        <v>35</v>
      </c>
      <c r="AB582" s="1">
        <v>59</v>
      </c>
      <c r="AC582" s="1">
        <v>51</v>
      </c>
      <c r="AD582" s="1">
        <v>30</v>
      </c>
      <c r="AE582" s="1">
        <v>30</v>
      </c>
      <c r="AF582" s="1">
        <v>36</v>
      </c>
      <c r="AG582" s="1">
        <v>53</v>
      </c>
      <c r="AH582" s="1">
        <v>18</v>
      </c>
      <c r="AI582" s="1">
        <v>63</v>
      </c>
      <c r="AJ582" s="1">
        <v>46</v>
      </c>
      <c r="AK582" s="1">
        <v>34</v>
      </c>
      <c r="AL582" s="1">
        <v>44</v>
      </c>
      <c r="AM582" s="1">
        <v>31</v>
      </c>
      <c r="AN582" s="1">
        <v>55</v>
      </c>
      <c r="AO582" s="1">
        <v>46</v>
      </c>
      <c r="AP582" s="1">
        <v>18</v>
      </c>
      <c r="AQ582" s="1">
        <v>24</v>
      </c>
      <c r="AR582" s="1">
        <v>31</v>
      </c>
      <c r="AS582" s="1">
        <v>45</v>
      </c>
      <c r="AT582" s="1">
        <v>31</v>
      </c>
      <c r="AU582" s="1">
        <v>24</v>
      </c>
      <c r="AV582" s="1">
        <v>43</v>
      </c>
      <c r="AW582" s="1">
        <v>27</v>
      </c>
      <c r="AX582" s="1">
        <v>28</v>
      </c>
      <c r="AY582" s="1">
        <v>35</v>
      </c>
      <c r="AZ582" s="1">
        <v>24</v>
      </c>
      <c r="BA582" s="1">
        <v>48</v>
      </c>
      <c r="BB582" s="1">
        <v>22</v>
      </c>
      <c r="BC582" s="1">
        <v>26</v>
      </c>
      <c r="BD582" s="1">
        <v>24</v>
      </c>
      <c r="BE582" s="1">
        <v>68</v>
      </c>
      <c r="BF582" s="1">
        <v>44</v>
      </c>
      <c r="BG582" s="1">
        <v>28</v>
      </c>
      <c r="BH582" s="1">
        <v>41</v>
      </c>
      <c r="BI582" s="1">
        <v>35</v>
      </c>
      <c r="BJ582" s="1">
        <v>22</v>
      </c>
      <c r="BK582" s="1">
        <v>48</v>
      </c>
      <c r="BL582" s="1">
        <v>60</v>
      </c>
      <c r="BM582" s="1">
        <v>27</v>
      </c>
      <c r="BN582" s="1">
        <v>26</v>
      </c>
      <c r="BO582" s="1">
        <v>47</v>
      </c>
      <c r="BP582" s="1">
        <v>40</v>
      </c>
    </row>
    <row r="583" spans="1:68" x14ac:dyDescent="0.25">
      <c r="A583" s="1">
        <v>582</v>
      </c>
      <c r="B583" s="1">
        <v>68</v>
      </c>
      <c r="C583" s="1">
        <v>49</v>
      </c>
      <c r="D583" s="1">
        <v>40</v>
      </c>
      <c r="E583" s="1">
        <v>25</v>
      </c>
      <c r="F583" s="1">
        <v>33</v>
      </c>
      <c r="G583" s="1">
        <v>26</v>
      </c>
      <c r="H583" s="1">
        <v>63</v>
      </c>
      <c r="I583" s="1">
        <v>26</v>
      </c>
      <c r="J583" s="1">
        <v>46</v>
      </c>
      <c r="K583" s="1">
        <v>57</v>
      </c>
      <c r="L583" s="1">
        <v>31</v>
      </c>
      <c r="M583" s="1">
        <v>32</v>
      </c>
      <c r="N583" s="1">
        <v>52</v>
      </c>
      <c r="O583" s="1">
        <v>27</v>
      </c>
      <c r="P583" s="1">
        <v>41</v>
      </c>
      <c r="Q583" s="1">
        <v>41</v>
      </c>
      <c r="R583" s="1">
        <v>52</v>
      </c>
      <c r="S583" s="1">
        <v>69</v>
      </c>
      <c r="T583" s="1">
        <v>47</v>
      </c>
      <c r="U583" s="1">
        <v>30</v>
      </c>
      <c r="V583" s="1">
        <v>50</v>
      </c>
      <c r="W583" s="1">
        <v>59</v>
      </c>
      <c r="X583" s="1">
        <v>35</v>
      </c>
      <c r="Y583" s="1">
        <v>30</v>
      </c>
      <c r="Z583" s="1">
        <v>37</v>
      </c>
      <c r="AA583" s="1">
        <v>31</v>
      </c>
      <c r="AB583" s="1">
        <v>35</v>
      </c>
      <c r="AC583" s="1">
        <v>21</v>
      </c>
      <c r="AD583" s="1">
        <v>57</v>
      </c>
      <c r="AE583" s="1">
        <v>55</v>
      </c>
      <c r="AF583" s="1">
        <v>55</v>
      </c>
      <c r="AG583" s="1">
        <v>60</v>
      </c>
      <c r="AH583" s="1">
        <v>30</v>
      </c>
      <c r="AI583" s="1">
        <v>36</v>
      </c>
      <c r="AJ583" s="1">
        <v>48</v>
      </c>
      <c r="AK583" s="1">
        <v>57</v>
      </c>
      <c r="AL583" s="1">
        <v>36</v>
      </c>
      <c r="AM583" s="1">
        <v>52</v>
      </c>
      <c r="AN583" s="1">
        <v>49</v>
      </c>
      <c r="AO583" s="1">
        <v>23</v>
      </c>
      <c r="AP583" s="1">
        <v>44</v>
      </c>
      <c r="AQ583" s="1">
        <v>18</v>
      </c>
      <c r="AR583" s="1">
        <v>49</v>
      </c>
      <c r="AS583" s="1">
        <v>33</v>
      </c>
      <c r="AT583" s="1">
        <v>21</v>
      </c>
      <c r="AU583" s="1">
        <v>33</v>
      </c>
      <c r="AV583" s="1">
        <v>33</v>
      </c>
      <c r="AW583" s="1">
        <v>49</v>
      </c>
      <c r="AX583" s="1">
        <v>32</v>
      </c>
      <c r="AY583" s="1">
        <v>29</v>
      </c>
      <c r="AZ583" s="1">
        <v>31</v>
      </c>
      <c r="BA583" s="1">
        <v>52</v>
      </c>
      <c r="BB583" s="1">
        <v>31</v>
      </c>
      <c r="BC583" s="1">
        <v>31</v>
      </c>
      <c r="BD583" s="1">
        <v>21</v>
      </c>
      <c r="BE583" s="1">
        <v>47</v>
      </c>
      <c r="BF583" s="1">
        <v>20</v>
      </c>
      <c r="BG583" s="1">
        <v>20</v>
      </c>
      <c r="BH583" s="1">
        <v>21</v>
      </c>
      <c r="BI583" s="1">
        <v>57</v>
      </c>
      <c r="BJ583" s="1">
        <v>41</v>
      </c>
      <c r="BK583" s="1">
        <v>37</v>
      </c>
      <c r="BL583" s="1">
        <v>51</v>
      </c>
      <c r="BM583" s="1">
        <v>37</v>
      </c>
      <c r="BN583" s="1">
        <v>52</v>
      </c>
      <c r="BO583" s="1">
        <v>37</v>
      </c>
      <c r="BP583" s="1">
        <v>57</v>
      </c>
    </row>
    <row r="584" spans="1:68" x14ac:dyDescent="0.25">
      <c r="A584" s="1">
        <v>583</v>
      </c>
      <c r="B584" s="1">
        <v>39</v>
      </c>
      <c r="C584" s="1">
        <v>47</v>
      </c>
      <c r="D584" s="1">
        <v>50</v>
      </c>
      <c r="E584" s="1">
        <v>38</v>
      </c>
      <c r="F584" s="1">
        <v>28</v>
      </c>
      <c r="G584" s="1">
        <v>26</v>
      </c>
      <c r="H584" s="1">
        <v>37</v>
      </c>
      <c r="I584" s="1">
        <v>35</v>
      </c>
      <c r="J584" s="1">
        <v>42</v>
      </c>
      <c r="K584" s="1">
        <v>29</v>
      </c>
      <c r="L584" s="1">
        <v>62</v>
      </c>
      <c r="M584" s="1">
        <v>21</v>
      </c>
      <c r="N584" s="1">
        <v>57</v>
      </c>
      <c r="O584" s="1">
        <v>21</v>
      </c>
      <c r="P584" s="1">
        <v>78</v>
      </c>
      <c r="Q584" s="1">
        <v>29</v>
      </c>
      <c r="R584" s="1">
        <v>45</v>
      </c>
      <c r="S584" s="1">
        <v>35</v>
      </c>
      <c r="T584" s="1">
        <v>38</v>
      </c>
      <c r="U584" s="1">
        <v>60</v>
      </c>
      <c r="V584" s="1">
        <v>54</v>
      </c>
      <c r="W584" s="1">
        <v>43</v>
      </c>
      <c r="X584" s="1">
        <v>42</v>
      </c>
      <c r="Y584" s="1">
        <v>52</v>
      </c>
      <c r="Z584" s="1">
        <v>50</v>
      </c>
      <c r="AA584" s="1">
        <v>62</v>
      </c>
      <c r="AB584" s="1">
        <v>38</v>
      </c>
      <c r="AC584" s="1">
        <v>33</v>
      </c>
      <c r="AD584" s="1">
        <v>61</v>
      </c>
      <c r="AE584" s="1">
        <v>52</v>
      </c>
      <c r="AF584" s="1">
        <v>35</v>
      </c>
      <c r="AG584" s="1">
        <v>24</v>
      </c>
      <c r="AH584" s="1">
        <v>47</v>
      </c>
      <c r="AI584" s="1">
        <v>20</v>
      </c>
      <c r="AJ584" s="1">
        <v>43</v>
      </c>
      <c r="AK584" s="1">
        <v>43</v>
      </c>
      <c r="AL584" s="1">
        <v>35</v>
      </c>
      <c r="AM584" s="1">
        <v>27</v>
      </c>
      <c r="AN584" s="1">
        <v>39</v>
      </c>
      <c r="AO584" s="1">
        <v>28</v>
      </c>
      <c r="AP584" s="1">
        <v>31</v>
      </c>
      <c r="AQ584" s="1">
        <v>37</v>
      </c>
      <c r="AR584" s="1">
        <v>23</v>
      </c>
      <c r="AS584" s="1">
        <v>56</v>
      </c>
      <c r="AT584" s="1">
        <v>29</v>
      </c>
      <c r="AU584" s="1">
        <v>21</v>
      </c>
      <c r="AV584" s="1">
        <v>36</v>
      </c>
      <c r="AW584" s="1">
        <v>26</v>
      </c>
      <c r="AX584" s="1">
        <v>33</v>
      </c>
      <c r="AY584" s="1">
        <v>32</v>
      </c>
      <c r="AZ584" s="1">
        <v>31</v>
      </c>
      <c r="BA584" s="1">
        <v>28</v>
      </c>
      <c r="BB584" s="1">
        <v>22</v>
      </c>
      <c r="BC584" s="1">
        <v>21</v>
      </c>
      <c r="BD584" s="1">
        <v>21</v>
      </c>
      <c r="BE584" s="1">
        <v>22</v>
      </c>
      <c r="BF584" s="1">
        <v>32</v>
      </c>
      <c r="BG584" s="1">
        <v>30</v>
      </c>
      <c r="BH584" s="1">
        <v>24</v>
      </c>
      <c r="BI584" s="1">
        <v>48</v>
      </c>
      <c r="BJ584" s="1">
        <v>40</v>
      </c>
      <c r="BK584" s="1">
        <v>42</v>
      </c>
      <c r="BL584" s="1">
        <v>63</v>
      </c>
      <c r="BM584" s="1">
        <v>27</v>
      </c>
      <c r="BN584" s="1">
        <v>33</v>
      </c>
      <c r="BO584" s="1">
        <v>32</v>
      </c>
      <c r="BP584" s="1">
        <v>48</v>
      </c>
    </row>
    <row r="585" spans="1:68" x14ac:dyDescent="0.25">
      <c r="A585" s="1">
        <v>584</v>
      </c>
      <c r="B585" s="1">
        <v>21</v>
      </c>
      <c r="C585" s="1">
        <v>59</v>
      </c>
      <c r="D585" s="1">
        <v>26</v>
      </c>
      <c r="E585" s="1">
        <v>66</v>
      </c>
      <c r="F585" s="1">
        <v>25</v>
      </c>
      <c r="G585" s="1">
        <v>70</v>
      </c>
      <c r="H585" s="1">
        <v>28</v>
      </c>
      <c r="I585" s="1">
        <v>63</v>
      </c>
      <c r="J585" s="1">
        <v>35</v>
      </c>
      <c r="K585" s="1">
        <v>54</v>
      </c>
      <c r="L585" s="1">
        <v>31</v>
      </c>
      <c r="M585" s="1">
        <v>23</v>
      </c>
      <c r="N585" s="1">
        <v>54</v>
      </c>
      <c r="O585" s="1">
        <v>38</v>
      </c>
      <c r="P585" s="1">
        <v>22</v>
      </c>
      <c r="Q585" s="1">
        <v>29</v>
      </c>
      <c r="R585" s="1">
        <v>52</v>
      </c>
      <c r="S585" s="1">
        <v>36</v>
      </c>
      <c r="T585" s="1">
        <v>39</v>
      </c>
      <c r="U585" s="1">
        <v>26</v>
      </c>
      <c r="V585" s="1">
        <v>59</v>
      </c>
      <c r="W585" s="1">
        <v>51</v>
      </c>
      <c r="X585" s="1">
        <v>41</v>
      </c>
      <c r="Y585" s="1">
        <v>38</v>
      </c>
      <c r="Z585" s="1">
        <v>56</v>
      </c>
      <c r="AA585" s="1">
        <v>53</v>
      </c>
      <c r="AB585" s="1">
        <v>36</v>
      </c>
      <c r="AC585" s="1">
        <v>61</v>
      </c>
      <c r="AD585" s="1">
        <v>25</v>
      </c>
      <c r="AE585" s="1">
        <v>57</v>
      </c>
      <c r="AF585" s="1">
        <v>32</v>
      </c>
      <c r="AG585" s="1">
        <v>50</v>
      </c>
      <c r="AH585" s="1">
        <v>22</v>
      </c>
      <c r="AI585" s="1">
        <v>62</v>
      </c>
      <c r="AJ585" s="1">
        <v>54</v>
      </c>
      <c r="AK585" s="1">
        <v>34</v>
      </c>
      <c r="AL585" s="1">
        <v>30</v>
      </c>
      <c r="AM585" s="1">
        <v>40</v>
      </c>
      <c r="AN585" s="1">
        <v>39</v>
      </c>
      <c r="AO585" s="1">
        <v>45</v>
      </c>
      <c r="AP585" s="1">
        <v>40</v>
      </c>
      <c r="AQ585" s="1">
        <v>54</v>
      </c>
      <c r="AR585" s="1">
        <v>32</v>
      </c>
      <c r="AS585" s="1">
        <v>41</v>
      </c>
      <c r="AT585" s="1">
        <v>53</v>
      </c>
      <c r="AU585" s="1">
        <v>25</v>
      </c>
      <c r="AV585" s="1">
        <v>37</v>
      </c>
      <c r="AW585" s="1">
        <v>33</v>
      </c>
      <c r="AX585" s="1">
        <v>30</v>
      </c>
      <c r="AY585" s="1">
        <v>23</v>
      </c>
      <c r="AZ585" s="1">
        <v>34</v>
      </c>
      <c r="BA585" s="1">
        <v>39</v>
      </c>
      <c r="BB585" s="1">
        <v>48</v>
      </c>
      <c r="BC585" s="1">
        <v>27</v>
      </c>
      <c r="BD585" s="1">
        <v>37</v>
      </c>
      <c r="BE585" s="1">
        <v>21</v>
      </c>
      <c r="BF585" s="1">
        <v>31</v>
      </c>
      <c r="BG585" s="1">
        <v>23</v>
      </c>
      <c r="BH585" s="1">
        <v>33</v>
      </c>
      <c r="BI585" s="1">
        <v>25</v>
      </c>
      <c r="BJ585" s="1">
        <v>42</v>
      </c>
      <c r="BK585" s="1">
        <v>31</v>
      </c>
      <c r="BL585" s="1">
        <v>33</v>
      </c>
      <c r="BM585" s="1">
        <v>31</v>
      </c>
      <c r="BN585" s="1">
        <v>25</v>
      </c>
      <c r="BO585" s="1">
        <v>23</v>
      </c>
      <c r="BP585" s="1">
        <v>37</v>
      </c>
    </row>
    <row r="586" spans="1:68" x14ac:dyDescent="0.25">
      <c r="A586" s="1">
        <v>585</v>
      </c>
      <c r="B586" s="1">
        <v>25</v>
      </c>
      <c r="C586" s="1">
        <v>41</v>
      </c>
      <c r="D586" s="1">
        <v>21</v>
      </c>
      <c r="E586" s="1">
        <v>33</v>
      </c>
      <c r="F586" s="1">
        <v>36</v>
      </c>
      <c r="G586" s="1">
        <v>53</v>
      </c>
      <c r="H586" s="1">
        <v>28</v>
      </c>
      <c r="I586" s="1">
        <v>63</v>
      </c>
      <c r="J586" s="1">
        <v>28</v>
      </c>
      <c r="K586" s="1">
        <v>19</v>
      </c>
      <c r="L586" s="1">
        <v>27</v>
      </c>
      <c r="M586" s="1">
        <v>20</v>
      </c>
      <c r="N586" s="1">
        <v>37</v>
      </c>
      <c r="O586" s="1">
        <v>32</v>
      </c>
      <c r="P586" s="1">
        <v>30</v>
      </c>
      <c r="Q586" s="1">
        <v>47</v>
      </c>
      <c r="R586" s="1">
        <v>31</v>
      </c>
      <c r="S586" s="1">
        <v>25</v>
      </c>
      <c r="T586" s="1">
        <v>58</v>
      </c>
      <c r="U586" s="1">
        <v>23</v>
      </c>
      <c r="V586" s="1">
        <v>35</v>
      </c>
      <c r="W586" s="1">
        <v>22</v>
      </c>
      <c r="X586" s="1">
        <v>38</v>
      </c>
      <c r="Y586" s="1">
        <v>32</v>
      </c>
      <c r="Z586" s="1">
        <v>23</v>
      </c>
      <c r="AA586" s="1">
        <v>42</v>
      </c>
      <c r="AB586" s="1">
        <v>60</v>
      </c>
      <c r="AC586" s="1">
        <v>22</v>
      </c>
      <c r="AD586" s="1">
        <v>60</v>
      </c>
      <c r="AE586" s="1">
        <v>43</v>
      </c>
      <c r="AF586" s="1">
        <v>56</v>
      </c>
      <c r="AG586" s="1">
        <v>46</v>
      </c>
      <c r="AH586" s="1">
        <v>34</v>
      </c>
      <c r="AI586" s="1">
        <v>61</v>
      </c>
      <c r="AJ586" s="1">
        <v>51</v>
      </c>
      <c r="AK586" s="1">
        <v>46</v>
      </c>
      <c r="AL586" s="1">
        <v>25</v>
      </c>
      <c r="AM586" s="1">
        <v>53</v>
      </c>
      <c r="AN586" s="1">
        <v>26</v>
      </c>
      <c r="AO586" s="1">
        <v>59</v>
      </c>
      <c r="AP586" s="1">
        <v>52</v>
      </c>
      <c r="AQ586" s="1">
        <v>41</v>
      </c>
      <c r="AR586" s="1">
        <v>42</v>
      </c>
      <c r="AS586" s="1">
        <v>36</v>
      </c>
      <c r="AT586" s="1">
        <v>31</v>
      </c>
      <c r="AU586" s="1">
        <v>32</v>
      </c>
      <c r="AV586" s="1">
        <v>24</v>
      </c>
      <c r="AW586" s="1">
        <v>59</v>
      </c>
      <c r="AX586" s="1">
        <v>53</v>
      </c>
      <c r="AY586" s="1">
        <v>26</v>
      </c>
      <c r="AZ586" s="1">
        <v>43</v>
      </c>
      <c r="BA586" s="1">
        <v>29</v>
      </c>
      <c r="BB586" s="1">
        <v>55</v>
      </c>
      <c r="BC586" s="1">
        <v>25</v>
      </c>
      <c r="BD586" s="1">
        <v>23</v>
      </c>
      <c r="BE586" s="1">
        <v>39</v>
      </c>
      <c r="BF586" s="1">
        <v>47</v>
      </c>
      <c r="BG586" s="1">
        <v>46</v>
      </c>
      <c r="BH586" s="1">
        <v>45</v>
      </c>
      <c r="BI586" s="1">
        <v>37</v>
      </c>
      <c r="BJ586" s="1">
        <v>58</v>
      </c>
      <c r="BK586" s="1">
        <v>33</v>
      </c>
      <c r="BL586" s="1">
        <v>26</v>
      </c>
      <c r="BM586" s="1">
        <v>23</v>
      </c>
      <c r="BN586" s="1">
        <v>28</v>
      </c>
      <c r="BO586" s="1">
        <v>46</v>
      </c>
      <c r="BP586" s="1">
        <v>54</v>
      </c>
    </row>
    <row r="587" spans="1:68" x14ac:dyDescent="0.25">
      <c r="A587" s="1">
        <v>586</v>
      </c>
      <c r="B587" s="1">
        <v>46</v>
      </c>
      <c r="C587" s="1">
        <v>62</v>
      </c>
      <c r="D587" s="1">
        <v>59</v>
      </c>
      <c r="E587" s="1">
        <v>34</v>
      </c>
      <c r="F587" s="1">
        <v>55</v>
      </c>
      <c r="G587" s="1">
        <v>52</v>
      </c>
      <c r="H587" s="1">
        <v>67</v>
      </c>
      <c r="I587" s="1">
        <v>46</v>
      </c>
      <c r="J587" s="1">
        <v>27</v>
      </c>
      <c r="K587" s="1">
        <v>36</v>
      </c>
      <c r="L587" s="1">
        <v>46</v>
      </c>
      <c r="M587" s="1">
        <v>21</v>
      </c>
      <c r="N587" s="1">
        <v>35</v>
      </c>
      <c r="O587" s="1">
        <v>35</v>
      </c>
      <c r="P587" s="1">
        <v>71</v>
      </c>
      <c r="Q587" s="1">
        <v>24</v>
      </c>
      <c r="R587" s="1">
        <v>56</v>
      </c>
      <c r="S587" s="1">
        <v>22</v>
      </c>
      <c r="T587" s="1">
        <v>34</v>
      </c>
      <c r="U587" s="1">
        <v>35</v>
      </c>
      <c r="V587" s="1">
        <v>52</v>
      </c>
      <c r="W587" s="1">
        <v>49</v>
      </c>
      <c r="X587" s="1">
        <v>46</v>
      </c>
      <c r="Y587" s="1">
        <v>58</v>
      </c>
      <c r="Z587" s="1">
        <v>21</v>
      </c>
      <c r="AA587" s="1">
        <v>33</v>
      </c>
      <c r="AB587" s="1">
        <v>32</v>
      </c>
      <c r="AC587" s="1">
        <v>40</v>
      </c>
      <c r="AD587" s="1">
        <v>50</v>
      </c>
      <c r="AE587" s="1">
        <v>21</v>
      </c>
      <c r="AF587" s="1">
        <v>26</v>
      </c>
      <c r="AG587" s="1">
        <v>34</v>
      </c>
      <c r="AH587" s="1">
        <v>22</v>
      </c>
      <c r="AI587" s="1">
        <v>43</v>
      </c>
      <c r="AJ587" s="1">
        <v>55</v>
      </c>
      <c r="AK587" s="1">
        <v>54</v>
      </c>
      <c r="AL587" s="1">
        <v>47</v>
      </c>
      <c r="AM587" s="1">
        <v>26</v>
      </c>
      <c r="AN587" s="1">
        <v>33</v>
      </c>
      <c r="AO587" s="1">
        <v>38</v>
      </c>
      <c r="AP587" s="1">
        <v>36</v>
      </c>
      <c r="AQ587" s="1">
        <v>38</v>
      </c>
      <c r="AR587" s="1">
        <v>51</v>
      </c>
      <c r="AS587" s="1">
        <v>27</v>
      </c>
      <c r="AT587" s="1">
        <v>28</v>
      </c>
      <c r="AU587" s="1">
        <v>31</v>
      </c>
      <c r="AV587" s="1">
        <v>30</v>
      </c>
      <c r="AW587" s="1">
        <v>23</v>
      </c>
      <c r="AX587" s="1">
        <v>59</v>
      </c>
      <c r="AY587" s="1">
        <v>24</v>
      </c>
      <c r="AZ587" s="1">
        <v>27</v>
      </c>
      <c r="BA587" s="1">
        <v>31</v>
      </c>
      <c r="BB587" s="1">
        <v>59</v>
      </c>
      <c r="BC587" s="1">
        <v>29</v>
      </c>
      <c r="BD587" s="1">
        <v>33</v>
      </c>
      <c r="BE587" s="1">
        <v>22</v>
      </c>
      <c r="BF587" s="1">
        <v>47</v>
      </c>
      <c r="BG587" s="1">
        <v>21</v>
      </c>
      <c r="BH587" s="1">
        <v>51</v>
      </c>
      <c r="BI587" s="1">
        <v>49</v>
      </c>
      <c r="BJ587" s="1">
        <v>26</v>
      </c>
      <c r="BK587" s="1">
        <v>19</v>
      </c>
      <c r="BL587" s="1">
        <v>54</v>
      </c>
      <c r="BM587" s="1">
        <v>28</v>
      </c>
      <c r="BN587" s="1">
        <v>30</v>
      </c>
      <c r="BO587" s="1">
        <v>57</v>
      </c>
      <c r="BP587" s="1">
        <v>32</v>
      </c>
    </row>
    <row r="588" spans="1:68" x14ac:dyDescent="0.25">
      <c r="A588" s="1">
        <v>587</v>
      </c>
      <c r="B588" s="1">
        <v>34</v>
      </c>
      <c r="C588" s="1">
        <v>24</v>
      </c>
      <c r="D588" s="1">
        <v>23</v>
      </c>
      <c r="E588" s="1">
        <v>39</v>
      </c>
      <c r="F588" s="1">
        <v>29</v>
      </c>
      <c r="G588" s="1">
        <v>49</v>
      </c>
      <c r="H588" s="1">
        <v>51</v>
      </c>
      <c r="I588" s="1">
        <v>32</v>
      </c>
      <c r="J588" s="1">
        <v>24</v>
      </c>
      <c r="K588" s="1">
        <v>23</v>
      </c>
      <c r="L588" s="1">
        <v>30</v>
      </c>
      <c r="M588" s="1">
        <v>42</v>
      </c>
      <c r="N588" s="1">
        <v>42</v>
      </c>
      <c r="O588" s="1">
        <v>43</v>
      </c>
      <c r="P588" s="1">
        <v>23</v>
      </c>
      <c r="Q588" s="1">
        <v>53</v>
      </c>
      <c r="R588" s="1">
        <v>51</v>
      </c>
      <c r="S588" s="1">
        <v>41</v>
      </c>
      <c r="T588" s="1">
        <v>63</v>
      </c>
      <c r="U588" s="1">
        <v>31</v>
      </c>
      <c r="V588" s="1">
        <v>35</v>
      </c>
      <c r="W588" s="1">
        <v>64</v>
      </c>
      <c r="X588" s="1">
        <v>49</v>
      </c>
      <c r="Y588" s="1">
        <v>39</v>
      </c>
      <c r="Z588" s="1">
        <v>24</v>
      </c>
      <c r="AA588" s="1">
        <v>63</v>
      </c>
      <c r="AB588" s="1">
        <v>40</v>
      </c>
      <c r="AC588" s="1">
        <v>48</v>
      </c>
      <c r="AD588" s="1">
        <v>38</v>
      </c>
      <c r="AE588" s="1">
        <v>31</v>
      </c>
      <c r="AF588" s="1">
        <v>29</v>
      </c>
      <c r="AG588" s="1">
        <v>63</v>
      </c>
      <c r="AH588" s="1">
        <v>55</v>
      </c>
      <c r="AI588" s="1">
        <v>47</v>
      </c>
      <c r="AJ588" s="1">
        <v>34</v>
      </c>
      <c r="AK588" s="1">
        <v>22</v>
      </c>
      <c r="AL588" s="1">
        <v>23</v>
      </c>
      <c r="AM588" s="1">
        <v>39</v>
      </c>
      <c r="AN588" s="1">
        <v>49</v>
      </c>
      <c r="AO588" s="1">
        <v>59</v>
      </c>
      <c r="AP588" s="1">
        <v>58</v>
      </c>
      <c r="AQ588" s="1">
        <v>61</v>
      </c>
      <c r="AR588" s="1">
        <v>36</v>
      </c>
      <c r="AS588" s="1">
        <v>20</v>
      </c>
      <c r="AT588" s="1">
        <v>27</v>
      </c>
      <c r="AU588" s="1">
        <v>47</v>
      </c>
      <c r="AV588" s="1">
        <v>43</v>
      </c>
      <c r="AW588" s="1">
        <v>45</v>
      </c>
      <c r="AX588" s="1">
        <v>33</v>
      </c>
      <c r="AY588" s="1">
        <v>23</v>
      </c>
      <c r="AZ588" s="1">
        <v>23</v>
      </c>
      <c r="BA588" s="1">
        <v>47</v>
      </c>
      <c r="BB588" s="1">
        <v>32</v>
      </c>
      <c r="BC588" s="1">
        <v>34</v>
      </c>
      <c r="BD588" s="1">
        <v>42</v>
      </c>
      <c r="BE588" s="1">
        <v>49</v>
      </c>
      <c r="BF588" s="1">
        <v>34</v>
      </c>
      <c r="BG588" s="1">
        <v>26</v>
      </c>
      <c r="BH588" s="1">
        <v>29</v>
      </c>
      <c r="BI588" s="1">
        <v>58</v>
      </c>
      <c r="BJ588" s="1">
        <v>55</v>
      </c>
      <c r="BK588" s="1">
        <v>33</v>
      </c>
      <c r="BL588" s="1">
        <v>30</v>
      </c>
      <c r="BM588" s="1">
        <v>50</v>
      </c>
      <c r="BN588" s="1">
        <v>23</v>
      </c>
      <c r="BO588" s="1">
        <v>35</v>
      </c>
      <c r="BP588" s="1">
        <v>57</v>
      </c>
    </row>
    <row r="589" spans="1:68" x14ac:dyDescent="0.25">
      <c r="A589" s="1">
        <v>588</v>
      </c>
      <c r="B589" s="1">
        <v>65</v>
      </c>
      <c r="C589" s="1">
        <v>32</v>
      </c>
      <c r="D589" s="1">
        <v>36</v>
      </c>
      <c r="E589" s="1">
        <v>27</v>
      </c>
      <c r="F589" s="1">
        <v>24</v>
      </c>
      <c r="G589" s="1">
        <v>55</v>
      </c>
      <c r="H589" s="1">
        <v>41</v>
      </c>
      <c r="I589" s="1">
        <v>52</v>
      </c>
      <c r="J589" s="1">
        <v>37</v>
      </c>
      <c r="K589" s="1">
        <v>30</v>
      </c>
      <c r="L589" s="1">
        <v>25</v>
      </c>
      <c r="M589" s="1">
        <v>38</v>
      </c>
      <c r="N589" s="1">
        <v>46</v>
      </c>
      <c r="O589" s="1">
        <v>23</v>
      </c>
      <c r="P589" s="1">
        <v>42</v>
      </c>
      <c r="Q589" s="1">
        <v>44</v>
      </c>
      <c r="R589" s="1">
        <v>44</v>
      </c>
      <c r="S589" s="1">
        <v>40</v>
      </c>
      <c r="T589" s="1">
        <v>27</v>
      </c>
      <c r="U589" s="1">
        <v>39</v>
      </c>
      <c r="V589" s="1">
        <v>64</v>
      </c>
      <c r="W589" s="1">
        <v>24</v>
      </c>
      <c r="X589" s="1">
        <v>58</v>
      </c>
      <c r="Y589" s="1">
        <v>58</v>
      </c>
      <c r="Z589" s="1">
        <v>26</v>
      </c>
      <c r="AA589" s="1">
        <v>31</v>
      </c>
      <c r="AB589" s="1">
        <v>49</v>
      </c>
      <c r="AC589" s="1">
        <v>22</v>
      </c>
      <c r="AD589" s="1">
        <v>39</v>
      </c>
      <c r="AE589" s="1">
        <v>52</v>
      </c>
      <c r="AF589" s="1">
        <v>55</v>
      </c>
      <c r="AG589" s="1">
        <v>54</v>
      </c>
      <c r="AH589" s="1">
        <v>29</v>
      </c>
      <c r="AI589" s="1">
        <v>23</v>
      </c>
      <c r="AJ589" s="1">
        <v>37</v>
      </c>
      <c r="AK589" s="1">
        <v>36</v>
      </c>
      <c r="AL589" s="1">
        <v>34</v>
      </c>
      <c r="AM589" s="1">
        <v>40</v>
      </c>
      <c r="AN589" s="1">
        <v>24</v>
      </c>
      <c r="AO589" s="1">
        <v>43</v>
      </c>
      <c r="AP589" s="1">
        <v>24</v>
      </c>
      <c r="AQ589" s="1">
        <v>25</v>
      </c>
      <c r="AR589" s="1">
        <v>37</v>
      </c>
      <c r="AS589" s="1">
        <v>35</v>
      </c>
      <c r="AT589" s="1">
        <v>21</v>
      </c>
      <c r="AU589" s="1">
        <v>44</v>
      </c>
      <c r="AV589" s="1">
        <v>25</v>
      </c>
      <c r="AW589" s="1">
        <v>39</v>
      </c>
      <c r="AX589" s="1">
        <v>53</v>
      </c>
      <c r="AY589" s="1">
        <v>26</v>
      </c>
      <c r="AZ589" s="1">
        <v>32</v>
      </c>
      <c r="BA589" s="1">
        <v>32</v>
      </c>
      <c r="BB589" s="1">
        <v>42</v>
      </c>
      <c r="BC589" s="1">
        <v>33</v>
      </c>
      <c r="BD589" s="1">
        <v>66</v>
      </c>
      <c r="BE589" s="1">
        <v>44</v>
      </c>
      <c r="BF589" s="1">
        <v>36</v>
      </c>
      <c r="BG589" s="1">
        <v>30</v>
      </c>
      <c r="BH589" s="1">
        <v>58</v>
      </c>
      <c r="BI589" s="1">
        <v>40</v>
      </c>
      <c r="BJ589" s="1">
        <v>19</v>
      </c>
      <c r="BK589" s="1">
        <v>26</v>
      </c>
      <c r="BL589" s="1">
        <v>48</v>
      </c>
      <c r="BM589" s="1">
        <v>34</v>
      </c>
      <c r="BN589" s="1">
        <v>62</v>
      </c>
      <c r="BO589" s="1">
        <v>26</v>
      </c>
      <c r="BP589" s="1">
        <v>40</v>
      </c>
    </row>
    <row r="590" spans="1:68" x14ac:dyDescent="0.25">
      <c r="A590" s="1">
        <v>589</v>
      </c>
      <c r="B590" s="1">
        <v>24</v>
      </c>
      <c r="C590" s="1">
        <v>22</v>
      </c>
      <c r="D590" s="1">
        <v>37</v>
      </c>
      <c r="E590" s="1">
        <v>47</v>
      </c>
      <c r="F590" s="1">
        <v>25</v>
      </c>
      <c r="G590" s="1">
        <v>38</v>
      </c>
      <c r="H590" s="1">
        <v>29</v>
      </c>
      <c r="I590" s="1">
        <v>63</v>
      </c>
      <c r="J590" s="1">
        <v>49</v>
      </c>
      <c r="K590" s="1">
        <v>35</v>
      </c>
      <c r="L590" s="1">
        <v>52</v>
      </c>
      <c r="M590" s="1">
        <v>26</v>
      </c>
      <c r="N590" s="1">
        <v>51</v>
      </c>
      <c r="O590" s="1">
        <v>34</v>
      </c>
      <c r="P590" s="1">
        <v>19</v>
      </c>
      <c r="Q590" s="1">
        <v>50</v>
      </c>
      <c r="R590" s="1">
        <v>26</v>
      </c>
      <c r="S590" s="1">
        <v>37</v>
      </c>
      <c r="T590" s="1">
        <v>72</v>
      </c>
      <c r="U590" s="1">
        <v>37</v>
      </c>
      <c r="V590" s="1">
        <v>73</v>
      </c>
      <c r="W590" s="1">
        <v>62</v>
      </c>
      <c r="X590" s="1">
        <v>52</v>
      </c>
      <c r="Y590" s="1">
        <v>66</v>
      </c>
      <c r="Z590" s="1">
        <v>30</v>
      </c>
      <c r="AA590" s="1">
        <v>48</v>
      </c>
      <c r="AB590" s="1">
        <v>30</v>
      </c>
      <c r="AC590" s="1">
        <v>44</v>
      </c>
      <c r="AD590" s="1">
        <v>22</v>
      </c>
      <c r="AE590" s="1">
        <v>64</v>
      </c>
      <c r="AF590" s="1">
        <v>28</v>
      </c>
      <c r="AG590" s="1">
        <v>22</v>
      </c>
      <c r="AH590" s="1">
        <v>43</v>
      </c>
      <c r="AI590" s="1">
        <v>54</v>
      </c>
      <c r="AJ590" s="1">
        <v>38</v>
      </c>
      <c r="AK590" s="1">
        <v>36</v>
      </c>
      <c r="AL590" s="1">
        <v>23</v>
      </c>
      <c r="AM590" s="1">
        <v>33</v>
      </c>
      <c r="AN590" s="1">
        <v>25</v>
      </c>
      <c r="AO590" s="1">
        <v>30</v>
      </c>
      <c r="AP590" s="1">
        <v>50</v>
      </c>
      <c r="AQ590" s="1">
        <v>43</v>
      </c>
      <c r="AR590" s="1">
        <v>28</v>
      </c>
      <c r="AS590" s="1">
        <v>39</v>
      </c>
      <c r="AT590" s="1">
        <v>30</v>
      </c>
      <c r="AU590" s="1">
        <v>26</v>
      </c>
      <c r="AV590" s="1">
        <v>40</v>
      </c>
      <c r="AW590" s="1">
        <v>60</v>
      </c>
      <c r="AX590" s="1">
        <v>41</v>
      </c>
      <c r="AY590" s="1">
        <v>30</v>
      </c>
      <c r="AZ590" s="1">
        <v>22</v>
      </c>
      <c r="BA590" s="1">
        <v>24</v>
      </c>
      <c r="BB590" s="1">
        <v>46</v>
      </c>
      <c r="BC590" s="1">
        <v>32</v>
      </c>
      <c r="BD590" s="1">
        <v>32</v>
      </c>
      <c r="BE590" s="1">
        <v>67</v>
      </c>
      <c r="BF590" s="1">
        <v>32</v>
      </c>
      <c r="BG590" s="1">
        <v>49</v>
      </c>
      <c r="BH590" s="1">
        <v>37</v>
      </c>
      <c r="BI590" s="1">
        <v>36</v>
      </c>
      <c r="BJ590" s="1">
        <v>39</v>
      </c>
      <c r="BK590" s="1">
        <v>36</v>
      </c>
      <c r="BL590" s="1">
        <v>44</v>
      </c>
      <c r="BM590" s="1">
        <v>41</v>
      </c>
      <c r="BN590" s="1">
        <v>55</v>
      </c>
      <c r="BO590" s="1">
        <v>58</v>
      </c>
      <c r="BP590" s="1">
        <v>40</v>
      </c>
    </row>
    <row r="591" spans="1:68" x14ac:dyDescent="0.25">
      <c r="A591" s="1">
        <v>590</v>
      </c>
      <c r="B591" s="1">
        <v>51</v>
      </c>
      <c r="C591" s="1">
        <v>35</v>
      </c>
      <c r="D591" s="1">
        <v>33</v>
      </c>
      <c r="E591" s="1">
        <v>50</v>
      </c>
      <c r="F591" s="1">
        <v>49</v>
      </c>
      <c r="G591" s="1">
        <v>32</v>
      </c>
      <c r="H591" s="1">
        <v>26</v>
      </c>
      <c r="I591" s="1">
        <v>35</v>
      </c>
      <c r="J591" s="1">
        <v>30</v>
      </c>
      <c r="K591" s="1">
        <v>35</v>
      </c>
      <c r="L591" s="1">
        <v>30</v>
      </c>
      <c r="M591" s="1">
        <v>59</v>
      </c>
      <c r="N591" s="1">
        <v>56</v>
      </c>
      <c r="O591" s="1">
        <v>39</v>
      </c>
      <c r="P591" s="1">
        <v>67</v>
      </c>
      <c r="Q591" s="1">
        <v>59</v>
      </c>
      <c r="R591" s="1">
        <v>25</v>
      </c>
      <c r="S591" s="1">
        <v>37</v>
      </c>
      <c r="T591" s="1">
        <v>41</v>
      </c>
      <c r="U591" s="1">
        <v>27</v>
      </c>
      <c r="V591" s="1">
        <v>64</v>
      </c>
      <c r="W591" s="1">
        <v>50</v>
      </c>
      <c r="X591" s="1">
        <v>58</v>
      </c>
      <c r="Y591" s="1">
        <v>31</v>
      </c>
      <c r="Z591" s="1">
        <v>44</v>
      </c>
      <c r="AA591" s="1">
        <v>30</v>
      </c>
      <c r="AB591" s="1">
        <v>62</v>
      </c>
      <c r="AC591" s="1">
        <v>25</v>
      </c>
      <c r="AD591" s="1">
        <v>43</v>
      </c>
      <c r="AE591" s="1">
        <v>32</v>
      </c>
      <c r="AF591" s="1">
        <v>43</v>
      </c>
      <c r="AG591" s="1">
        <v>29</v>
      </c>
      <c r="AH591" s="1">
        <v>45</v>
      </c>
      <c r="AI591" s="1">
        <v>50</v>
      </c>
      <c r="AJ591" s="1">
        <v>29</v>
      </c>
      <c r="AK591" s="1">
        <v>46</v>
      </c>
      <c r="AL591" s="1">
        <v>24</v>
      </c>
      <c r="AM591" s="1">
        <v>33</v>
      </c>
      <c r="AN591" s="1">
        <v>47</v>
      </c>
      <c r="AO591" s="1">
        <v>24</v>
      </c>
      <c r="AP591" s="1">
        <v>38</v>
      </c>
      <c r="AQ591" s="1">
        <v>52</v>
      </c>
      <c r="AR591" s="1">
        <v>32</v>
      </c>
      <c r="AS591" s="1">
        <v>54</v>
      </c>
      <c r="AT591" s="1">
        <v>55</v>
      </c>
      <c r="AU591" s="1">
        <v>32</v>
      </c>
      <c r="AV591" s="1">
        <v>60</v>
      </c>
      <c r="AW591" s="1">
        <v>35</v>
      </c>
      <c r="AX591" s="1">
        <v>26</v>
      </c>
      <c r="AY591" s="1">
        <v>35</v>
      </c>
      <c r="AZ591" s="1">
        <v>31</v>
      </c>
      <c r="BA591" s="1">
        <v>22</v>
      </c>
      <c r="BB591" s="1">
        <v>24</v>
      </c>
      <c r="BC591" s="1">
        <v>35</v>
      </c>
      <c r="BD591" s="1">
        <v>27</v>
      </c>
      <c r="BE591" s="1">
        <v>41</v>
      </c>
      <c r="BF591" s="1">
        <v>51</v>
      </c>
      <c r="BG591" s="1">
        <v>32</v>
      </c>
      <c r="BH591" s="1">
        <v>30</v>
      </c>
      <c r="BI591" s="1">
        <v>25</v>
      </c>
      <c r="BJ591" s="1">
        <v>32</v>
      </c>
      <c r="BK591" s="1">
        <v>26</v>
      </c>
      <c r="BL591" s="1">
        <v>33</v>
      </c>
      <c r="BM591" s="1">
        <v>26</v>
      </c>
      <c r="BN591" s="1">
        <v>50</v>
      </c>
      <c r="BO591" s="1">
        <v>42</v>
      </c>
      <c r="BP591" s="1">
        <v>26</v>
      </c>
    </row>
    <row r="592" spans="1:68" x14ac:dyDescent="0.25">
      <c r="A592" s="1">
        <v>591</v>
      </c>
      <c r="B592" s="1">
        <v>55</v>
      </c>
      <c r="C592" s="1">
        <v>66</v>
      </c>
      <c r="D592" s="1">
        <v>37</v>
      </c>
      <c r="E592" s="1">
        <v>52</v>
      </c>
      <c r="F592" s="1">
        <v>43</v>
      </c>
      <c r="G592" s="1">
        <v>34</v>
      </c>
      <c r="H592" s="1">
        <v>66</v>
      </c>
      <c r="I592" s="1">
        <v>47</v>
      </c>
      <c r="J592" s="1">
        <v>24</v>
      </c>
      <c r="K592" s="1">
        <v>40</v>
      </c>
      <c r="L592" s="1">
        <v>22</v>
      </c>
      <c r="M592" s="1">
        <v>58</v>
      </c>
      <c r="N592" s="1">
        <v>31</v>
      </c>
      <c r="O592" s="1">
        <v>37</v>
      </c>
      <c r="P592" s="1">
        <v>30</v>
      </c>
      <c r="Q592" s="1">
        <v>35</v>
      </c>
      <c r="R592" s="1">
        <v>50</v>
      </c>
      <c r="S592" s="1">
        <v>38</v>
      </c>
      <c r="T592" s="1">
        <v>69</v>
      </c>
      <c r="U592" s="1">
        <v>42</v>
      </c>
      <c r="V592" s="1">
        <v>38</v>
      </c>
      <c r="W592" s="1">
        <v>50</v>
      </c>
      <c r="X592" s="1">
        <v>30</v>
      </c>
      <c r="Y592" s="1">
        <v>36</v>
      </c>
      <c r="Z592" s="1">
        <v>24</v>
      </c>
      <c r="AA592" s="1">
        <v>28</v>
      </c>
      <c r="AB592" s="1">
        <v>25</v>
      </c>
      <c r="AC592" s="1">
        <v>32</v>
      </c>
      <c r="AD592" s="1">
        <v>36</v>
      </c>
      <c r="AE592" s="1">
        <v>50</v>
      </c>
      <c r="AF592" s="1">
        <v>33</v>
      </c>
      <c r="AG592" s="1">
        <v>47</v>
      </c>
      <c r="AH592" s="1">
        <v>25</v>
      </c>
      <c r="AI592" s="1">
        <v>38</v>
      </c>
      <c r="AJ592" s="1">
        <v>52</v>
      </c>
      <c r="AK592" s="1">
        <v>36</v>
      </c>
      <c r="AL592" s="1">
        <v>46</v>
      </c>
      <c r="AM592" s="1">
        <v>32</v>
      </c>
      <c r="AN592" s="1">
        <v>49</v>
      </c>
      <c r="AO592" s="1">
        <v>33</v>
      </c>
      <c r="AP592" s="1">
        <v>23</v>
      </c>
      <c r="AQ592" s="1">
        <v>28</v>
      </c>
      <c r="AR592" s="1">
        <v>34</v>
      </c>
      <c r="AS592" s="1">
        <v>44</v>
      </c>
      <c r="AT592" s="1">
        <v>43</v>
      </c>
      <c r="AU592" s="1">
        <v>58</v>
      </c>
      <c r="AV592" s="1">
        <v>41</v>
      </c>
      <c r="AW592" s="1">
        <v>19</v>
      </c>
      <c r="AX592" s="1">
        <v>27</v>
      </c>
      <c r="AY592" s="1">
        <v>40</v>
      </c>
      <c r="AZ592" s="1">
        <v>33</v>
      </c>
      <c r="BA592" s="1">
        <v>22</v>
      </c>
      <c r="BB592" s="1">
        <v>24</v>
      </c>
      <c r="BC592" s="1">
        <v>48</v>
      </c>
      <c r="BD592" s="1">
        <v>44</v>
      </c>
      <c r="BE592" s="1">
        <v>59</v>
      </c>
      <c r="BF592" s="1">
        <v>22</v>
      </c>
      <c r="BG592" s="1">
        <v>48</v>
      </c>
      <c r="BH592" s="1">
        <v>27</v>
      </c>
      <c r="BI592" s="1">
        <v>33</v>
      </c>
      <c r="BJ592" s="1">
        <v>59</v>
      </c>
      <c r="BK592" s="1">
        <v>26</v>
      </c>
      <c r="BL592" s="1">
        <v>44</v>
      </c>
      <c r="BM592" s="1">
        <v>34</v>
      </c>
      <c r="BN592" s="1">
        <v>41</v>
      </c>
      <c r="BO592" s="1">
        <v>30</v>
      </c>
      <c r="BP592" s="1">
        <v>49</v>
      </c>
    </row>
    <row r="593" spans="1:68" x14ac:dyDescent="0.25">
      <c r="A593" s="1">
        <v>592</v>
      </c>
      <c r="B593" s="1">
        <v>34</v>
      </c>
      <c r="C593" s="1">
        <v>22</v>
      </c>
      <c r="D593" s="1">
        <v>27</v>
      </c>
      <c r="E593" s="1">
        <v>30</v>
      </c>
      <c r="F593" s="1">
        <v>38</v>
      </c>
      <c r="G593" s="1">
        <v>34</v>
      </c>
      <c r="H593" s="1">
        <v>64</v>
      </c>
      <c r="I593" s="1">
        <v>36</v>
      </c>
      <c r="J593" s="1">
        <v>62</v>
      </c>
      <c r="K593" s="1">
        <v>22</v>
      </c>
      <c r="L593" s="1">
        <v>26</v>
      </c>
      <c r="M593" s="1">
        <v>38</v>
      </c>
      <c r="N593" s="1">
        <v>26</v>
      </c>
      <c r="O593" s="1">
        <v>31</v>
      </c>
      <c r="P593" s="1">
        <v>35</v>
      </c>
      <c r="Q593" s="1">
        <v>45</v>
      </c>
      <c r="R593" s="1">
        <v>24</v>
      </c>
      <c r="S593" s="1">
        <v>68</v>
      </c>
      <c r="T593" s="1">
        <v>53</v>
      </c>
      <c r="U593" s="1">
        <v>24</v>
      </c>
      <c r="V593" s="1">
        <v>40</v>
      </c>
      <c r="W593" s="1">
        <v>33</v>
      </c>
      <c r="X593" s="1">
        <v>40</v>
      </c>
      <c r="Y593" s="1">
        <v>55</v>
      </c>
      <c r="Z593" s="1">
        <v>30</v>
      </c>
      <c r="AA593" s="1">
        <v>29</v>
      </c>
      <c r="AB593" s="1">
        <v>53</v>
      </c>
      <c r="AC593" s="1">
        <v>34</v>
      </c>
      <c r="AD593" s="1">
        <v>58</v>
      </c>
      <c r="AE593" s="1">
        <v>26</v>
      </c>
      <c r="AF593" s="1">
        <v>39</v>
      </c>
      <c r="AG593" s="1">
        <v>30</v>
      </c>
      <c r="AH593" s="1">
        <v>25</v>
      </c>
      <c r="AI593" s="1">
        <v>37</v>
      </c>
      <c r="AJ593" s="1">
        <v>32</v>
      </c>
      <c r="AK593" s="1">
        <v>50</v>
      </c>
      <c r="AL593" s="1">
        <v>23</v>
      </c>
      <c r="AM593" s="1">
        <v>21</v>
      </c>
      <c r="AN593" s="1">
        <v>26</v>
      </c>
      <c r="AO593" s="1">
        <v>65</v>
      </c>
      <c r="AP593" s="1">
        <v>47</v>
      </c>
      <c r="AQ593" s="1">
        <v>27</v>
      </c>
      <c r="AR593" s="1">
        <v>45</v>
      </c>
      <c r="AS593" s="1">
        <v>43</v>
      </c>
      <c r="AT593" s="1">
        <v>57</v>
      </c>
      <c r="AU593" s="1">
        <v>27</v>
      </c>
      <c r="AV593" s="1">
        <v>33</v>
      </c>
      <c r="AW593" s="1">
        <v>53</v>
      </c>
      <c r="AX593" s="1">
        <v>45</v>
      </c>
      <c r="AY593" s="1">
        <v>51</v>
      </c>
      <c r="AZ593" s="1">
        <v>50</v>
      </c>
      <c r="BA593" s="1">
        <v>28</v>
      </c>
      <c r="BB593" s="1">
        <v>32</v>
      </c>
      <c r="BC593" s="1">
        <v>43</v>
      </c>
      <c r="BD593" s="1">
        <v>21</v>
      </c>
      <c r="BE593" s="1">
        <v>59</v>
      </c>
      <c r="BF593" s="1">
        <v>45</v>
      </c>
      <c r="BG593" s="1">
        <v>39</v>
      </c>
      <c r="BH593" s="1">
        <v>25</v>
      </c>
      <c r="BI593" s="1">
        <v>58</v>
      </c>
      <c r="BJ593" s="1">
        <v>43</v>
      </c>
      <c r="BK593" s="1">
        <v>42</v>
      </c>
      <c r="BL593" s="1">
        <v>36</v>
      </c>
      <c r="BM593" s="1">
        <v>56</v>
      </c>
      <c r="BN593" s="1">
        <v>35</v>
      </c>
      <c r="BO593" s="1">
        <v>21</v>
      </c>
      <c r="BP593" s="1">
        <v>60</v>
      </c>
    </row>
    <row r="594" spans="1:68" x14ac:dyDescent="0.25">
      <c r="A594" s="1">
        <v>593</v>
      </c>
      <c r="B594" s="1">
        <v>18</v>
      </c>
      <c r="C594" s="1">
        <v>40</v>
      </c>
      <c r="D594" s="1">
        <v>53</v>
      </c>
      <c r="E594" s="1">
        <v>57</v>
      </c>
      <c r="F594" s="1">
        <v>30</v>
      </c>
      <c r="G594" s="1">
        <v>28</v>
      </c>
      <c r="H594" s="1">
        <v>31</v>
      </c>
      <c r="I594" s="1">
        <v>48</v>
      </c>
      <c r="J594" s="1">
        <v>49</v>
      </c>
      <c r="K594" s="1">
        <v>23</v>
      </c>
      <c r="L594" s="1">
        <v>19</v>
      </c>
      <c r="M594" s="1">
        <v>60</v>
      </c>
      <c r="N594" s="1">
        <v>53</v>
      </c>
      <c r="O594" s="1">
        <v>56</v>
      </c>
      <c r="P594" s="1">
        <v>33</v>
      </c>
      <c r="Q594" s="1">
        <v>47</v>
      </c>
      <c r="R594" s="1">
        <v>55</v>
      </c>
      <c r="S594" s="1">
        <v>40</v>
      </c>
      <c r="T594" s="1">
        <v>29</v>
      </c>
      <c r="U594" s="1">
        <v>35</v>
      </c>
      <c r="V594" s="1">
        <v>50</v>
      </c>
      <c r="W594" s="1">
        <v>59</v>
      </c>
      <c r="X594" s="1">
        <v>51</v>
      </c>
      <c r="Y594" s="1">
        <v>33</v>
      </c>
      <c r="Z594" s="1">
        <v>29</v>
      </c>
      <c r="AA594" s="1">
        <v>45</v>
      </c>
      <c r="AB594" s="1">
        <v>61</v>
      </c>
      <c r="AC594" s="1">
        <v>23</v>
      </c>
      <c r="AD594" s="1">
        <v>53</v>
      </c>
      <c r="AE594" s="1">
        <v>35</v>
      </c>
      <c r="AF594" s="1">
        <v>63</v>
      </c>
      <c r="AG594" s="1">
        <v>19</v>
      </c>
      <c r="AH594" s="1">
        <v>23</v>
      </c>
      <c r="AI594" s="1">
        <v>33</v>
      </c>
      <c r="AJ594" s="1">
        <v>24</v>
      </c>
      <c r="AK594" s="1">
        <v>37</v>
      </c>
      <c r="AL594" s="1">
        <v>32</v>
      </c>
      <c r="AM594" s="1">
        <v>26</v>
      </c>
      <c r="AN594" s="1">
        <v>35</v>
      </c>
      <c r="AO594" s="1">
        <v>31</v>
      </c>
      <c r="AP594" s="1">
        <v>23</v>
      </c>
      <c r="AQ594" s="1">
        <v>30</v>
      </c>
      <c r="AR594" s="1">
        <v>54</v>
      </c>
      <c r="AS594" s="1">
        <v>46</v>
      </c>
      <c r="AT594" s="1">
        <v>41</v>
      </c>
      <c r="AU594" s="1">
        <v>23</v>
      </c>
      <c r="AV594" s="1">
        <v>43</v>
      </c>
      <c r="AW594" s="1">
        <v>27</v>
      </c>
      <c r="AX594" s="1">
        <v>24</v>
      </c>
      <c r="AY594" s="1">
        <v>34</v>
      </c>
      <c r="AZ594" s="1">
        <v>36</v>
      </c>
      <c r="BA594" s="1">
        <v>56</v>
      </c>
      <c r="BB594" s="1">
        <v>21</v>
      </c>
      <c r="BC594" s="1">
        <v>60</v>
      </c>
      <c r="BD594" s="1">
        <v>49</v>
      </c>
      <c r="BE594" s="1">
        <v>41</v>
      </c>
      <c r="BF594" s="1">
        <v>42</v>
      </c>
      <c r="BG594" s="1">
        <v>28</v>
      </c>
      <c r="BH594" s="1">
        <v>54</v>
      </c>
      <c r="BI594" s="1">
        <v>20</v>
      </c>
      <c r="BJ594" s="1">
        <v>25</v>
      </c>
      <c r="BK594" s="1">
        <v>21</v>
      </c>
      <c r="BL594" s="1">
        <v>30</v>
      </c>
      <c r="BM594" s="1">
        <v>23</v>
      </c>
      <c r="BN594" s="1">
        <v>65</v>
      </c>
      <c r="BO594" s="1">
        <v>35</v>
      </c>
      <c r="BP594" s="1">
        <v>18</v>
      </c>
    </row>
    <row r="595" spans="1:68" x14ac:dyDescent="0.25">
      <c r="A595" s="1">
        <v>594</v>
      </c>
      <c r="B595" s="1">
        <v>49</v>
      </c>
      <c r="C595" s="1">
        <v>36</v>
      </c>
      <c r="D595" s="1">
        <v>21</v>
      </c>
      <c r="E595" s="1">
        <v>41</v>
      </c>
      <c r="F595" s="1">
        <v>21</v>
      </c>
      <c r="G595" s="1">
        <v>55</v>
      </c>
      <c r="H595" s="1">
        <v>46</v>
      </c>
      <c r="I595" s="1">
        <v>47</v>
      </c>
      <c r="J595" s="1">
        <v>39</v>
      </c>
      <c r="K595" s="1">
        <v>43</v>
      </c>
      <c r="L595" s="1">
        <v>55</v>
      </c>
      <c r="M595" s="1">
        <v>40</v>
      </c>
      <c r="N595" s="1">
        <v>29</v>
      </c>
      <c r="O595" s="1">
        <v>61</v>
      </c>
      <c r="P595" s="1">
        <v>20</v>
      </c>
      <c r="Q595" s="1">
        <v>35</v>
      </c>
      <c r="R595" s="1">
        <v>56</v>
      </c>
      <c r="S595" s="1">
        <v>47</v>
      </c>
      <c r="T595" s="1">
        <v>58</v>
      </c>
      <c r="U595" s="1">
        <v>34</v>
      </c>
      <c r="V595" s="1">
        <v>50</v>
      </c>
      <c r="W595" s="1">
        <v>49</v>
      </c>
      <c r="X595" s="1">
        <v>29</v>
      </c>
      <c r="Y595" s="1">
        <v>34</v>
      </c>
      <c r="Z595" s="1">
        <v>32</v>
      </c>
      <c r="AA595" s="1">
        <v>24</v>
      </c>
      <c r="AB595" s="1">
        <v>37</v>
      </c>
      <c r="AC595" s="1">
        <v>25</v>
      </c>
      <c r="AD595" s="1">
        <v>59</v>
      </c>
      <c r="AE595" s="1">
        <v>49</v>
      </c>
      <c r="AF595" s="1">
        <v>45</v>
      </c>
      <c r="AG595" s="1">
        <v>48</v>
      </c>
      <c r="AH595" s="1">
        <v>47</v>
      </c>
      <c r="AI595" s="1">
        <v>47</v>
      </c>
      <c r="AJ595" s="1">
        <v>27</v>
      </c>
      <c r="AK595" s="1">
        <v>47</v>
      </c>
      <c r="AL595" s="1">
        <v>65</v>
      </c>
      <c r="AM595" s="1">
        <v>52</v>
      </c>
      <c r="AN595" s="1">
        <v>52</v>
      </c>
      <c r="AO595" s="1">
        <v>68</v>
      </c>
      <c r="AP595" s="1">
        <v>54</v>
      </c>
      <c r="AQ595" s="1">
        <v>48</v>
      </c>
      <c r="AR595" s="1">
        <v>32</v>
      </c>
      <c r="AS595" s="1">
        <v>26</v>
      </c>
      <c r="AT595" s="1">
        <v>24</v>
      </c>
      <c r="AU595" s="1">
        <v>25</v>
      </c>
      <c r="AV595" s="1">
        <v>55</v>
      </c>
      <c r="AW595" s="1">
        <v>60</v>
      </c>
      <c r="AX595" s="1">
        <v>57</v>
      </c>
      <c r="AY595" s="1">
        <v>30</v>
      </c>
      <c r="AZ595" s="1">
        <v>23</v>
      </c>
      <c r="BA595" s="1">
        <v>51</v>
      </c>
      <c r="BB595" s="1">
        <v>41</v>
      </c>
      <c r="BC595" s="1">
        <v>55</v>
      </c>
      <c r="BD595" s="1">
        <v>28</v>
      </c>
      <c r="BE595" s="1">
        <v>59</v>
      </c>
      <c r="BF595" s="1">
        <v>20</v>
      </c>
      <c r="BG595" s="1">
        <v>41</v>
      </c>
      <c r="BH595" s="1">
        <v>36</v>
      </c>
      <c r="BI595" s="1">
        <v>33</v>
      </c>
      <c r="BJ595" s="1">
        <v>27</v>
      </c>
      <c r="BK595" s="1">
        <v>24</v>
      </c>
      <c r="BL595" s="1">
        <v>37</v>
      </c>
      <c r="BM595" s="1">
        <v>34</v>
      </c>
      <c r="BN595" s="1">
        <v>33</v>
      </c>
      <c r="BO595" s="1">
        <v>57</v>
      </c>
      <c r="BP595" s="1">
        <v>36</v>
      </c>
    </row>
    <row r="596" spans="1:68" x14ac:dyDescent="0.25">
      <c r="A596" s="1">
        <v>595</v>
      </c>
      <c r="B596" s="1">
        <v>32</v>
      </c>
      <c r="C596" s="1">
        <v>45</v>
      </c>
      <c r="D596" s="1">
        <v>50</v>
      </c>
      <c r="E596" s="1">
        <v>33</v>
      </c>
      <c r="F596" s="1">
        <v>35</v>
      </c>
      <c r="G596" s="1">
        <v>32</v>
      </c>
      <c r="H596" s="1">
        <v>35</v>
      </c>
      <c r="I596" s="1">
        <v>22</v>
      </c>
      <c r="J596" s="1">
        <v>49</v>
      </c>
      <c r="K596" s="1">
        <v>36</v>
      </c>
      <c r="L596" s="1">
        <v>50</v>
      </c>
      <c r="M596" s="1">
        <v>57</v>
      </c>
      <c r="N596" s="1">
        <v>68</v>
      </c>
      <c r="O596" s="1">
        <v>34</v>
      </c>
      <c r="P596" s="1">
        <v>30</v>
      </c>
      <c r="Q596" s="1">
        <v>41</v>
      </c>
      <c r="R596" s="1">
        <v>63</v>
      </c>
      <c r="S596" s="1">
        <v>31</v>
      </c>
      <c r="T596" s="1">
        <v>39</v>
      </c>
      <c r="U596" s="1">
        <v>58</v>
      </c>
      <c r="V596" s="1">
        <v>62</v>
      </c>
      <c r="W596" s="1">
        <v>46</v>
      </c>
      <c r="X596" s="1">
        <v>53</v>
      </c>
      <c r="Y596" s="1">
        <v>35</v>
      </c>
      <c r="Z596" s="1">
        <v>21</v>
      </c>
      <c r="AA596" s="1">
        <v>67</v>
      </c>
      <c r="AB596" s="1">
        <v>31</v>
      </c>
      <c r="AC596" s="1">
        <v>53</v>
      </c>
      <c r="AD596" s="1">
        <v>44</v>
      </c>
      <c r="AE596" s="1">
        <v>21</v>
      </c>
      <c r="AF596" s="1">
        <v>39</v>
      </c>
      <c r="AG596" s="1">
        <v>46</v>
      </c>
      <c r="AH596" s="1">
        <v>26</v>
      </c>
      <c r="AI596" s="1">
        <v>68</v>
      </c>
      <c r="AJ596" s="1">
        <v>50</v>
      </c>
      <c r="AK596" s="1">
        <v>53</v>
      </c>
      <c r="AL596" s="1">
        <v>49</v>
      </c>
      <c r="AM596" s="1">
        <v>32</v>
      </c>
      <c r="AN596" s="1">
        <v>26</v>
      </c>
      <c r="AO596" s="1">
        <v>23</v>
      </c>
      <c r="AP596" s="1">
        <v>56</v>
      </c>
      <c r="AQ596" s="1">
        <v>39</v>
      </c>
      <c r="AR596" s="1">
        <v>34</v>
      </c>
      <c r="AS596" s="1">
        <v>42</v>
      </c>
      <c r="AT596" s="1">
        <v>44</v>
      </c>
      <c r="AU596" s="1">
        <v>27</v>
      </c>
      <c r="AV596" s="1">
        <v>71</v>
      </c>
      <c r="AW596" s="1">
        <v>29</v>
      </c>
      <c r="AX596" s="1">
        <v>39</v>
      </c>
      <c r="AY596" s="1">
        <v>30</v>
      </c>
      <c r="AZ596" s="1">
        <v>50</v>
      </c>
      <c r="BA596" s="1">
        <v>34</v>
      </c>
      <c r="BB596" s="1">
        <v>19</v>
      </c>
      <c r="BC596" s="1">
        <v>53</v>
      </c>
      <c r="BD596" s="1">
        <v>31</v>
      </c>
      <c r="BE596" s="1">
        <v>30</v>
      </c>
      <c r="BF596" s="1">
        <v>44</v>
      </c>
      <c r="BG596" s="1">
        <v>49</v>
      </c>
      <c r="BH596" s="1">
        <v>24</v>
      </c>
      <c r="BI596" s="1">
        <v>41</v>
      </c>
      <c r="BJ596" s="1">
        <v>29</v>
      </c>
      <c r="BK596" s="1">
        <v>62</v>
      </c>
      <c r="BL596" s="1">
        <v>27</v>
      </c>
      <c r="BM596" s="1">
        <v>33</v>
      </c>
      <c r="BN596" s="1">
        <v>39</v>
      </c>
      <c r="BO596" s="1">
        <v>39</v>
      </c>
      <c r="BP596" s="1">
        <v>23</v>
      </c>
    </row>
    <row r="597" spans="1:68" x14ac:dyDescent="0.25">
      <c r="A597" s="1">
        <v>596</v>
      </c>
      <c r="B597" s="1">
        <v>51</v>
      </c>
      <c r="C597" s="1">
        <v>41</v>
      </c>
      <c r="D597" s="1">
        <v>33</v>
      </c>
      <c r="E597" s="1">
        <v>47</v>
      </c>
      <c r="F597" s="1">
        <v>25</v>
      </c>
      <c r="G597" s="1">
        <v>22</v>
      </c>
      <c r="H597" s="1">
        <v>43</v>
      </c>
      <c r="I597" s="1">
        <v>23</v>
      </c>
      <c r="J597" s="1">
        <v>19</v>
      </c>
      <c r="K597" s="1">
        <v>33</v>
      </c>
      <c r="L597" s="1">
        <v>25</v>
      </c>
      <c r="M597" s="1">
        <v>32</v>
      </c>
      <c r="N597" s="1">
        <v>28</v>
      </c>
      <c r="O597" s="1">
        <v>45</v>
      </c>
      <c r="P597" s="1">
        <v>35</v>
      </c>
      <c r="Q597" s="1">
        <v>31</v>
      </c>
      <c r="R597" s="1">
        <v>31</v>
      </c>
      <c r="S597" s="1">
        <v>26</v>
      </c>
      <c r="T597" s="1">
        <v>47</v>
      </c>
      <c r="U597" s="1">
        <v>55</v>
      </c>
      <c r="V597" s="1">
        <v>27</v>
      </c>
      <c r="W597" s="1">
        <v>54</v>
      </c>
      <c r="X597" s="1">
        <v>47</v>
      </c>
      <c r="Y597" s="1">
        <v>33</v>
      </c>
      <c r="Z597" s="1">
        <v>60</v>
      </c>
      <c r="AA597" s="1">
        <v>62</v>
      </c>
      <c r="AB597" s="1">
        <v>64</v>
      </c>
      <c r="AC597" s="1">
        <v>54</v>
      </c>
      <c r="AD597" s="1">
        <v>36</v>
      </c>
      <c r="AE597" s="1">
        <v>37</v>
      </c>
      <c r="AF597" s="1">
        <v>36</v>
      </c>
      <c r="AG597" s="1">
        <v>50</v>
      </c>
      <c r="AH597" s="1">
        <v>52</v>
      </c>
      <c r="AI597" s="1">
        <v>35</v>
      </c>
      <c r="AJ597" s="1">
        <v>26</v>
      </c>
      <c r="AK597" s="1">
        <v>38</v>
      </c>
      <c r="AL597" s="1">
        <v>38</v>
      </c>
      <c r="AM597" s="1">
        <v>35</v>
      </c>
      <c r="AN597" s="1">
        <v>39</v>
      </c>
      <c r="AO597" s="1">
        <v>53</v>
      </c>
      <c r="AP597" s="1">
        <v>50</v>
      </c>
      <c r="AQ597" s="1">
        <v>23</v>
      </c>
      <c r="AR597" s="1">
        <v>37</v>
      </c>
      <c r="AS597" s="1">
        <v>26</v>
      </c>
      <c r="AT597" s="1">
        <v>60</v>
      </c>
      <c r="AU597" s="1">
        <v>36</v>
      </c>
      <c r="AV597" s="1">
        <v>43</v>
      </c>
      <c r="AW597" s="1">
        <v>29</v>
      </c>
      <c r="AX597" s="1">
        <v>35</v>
      </c>
      <c r="AY597" s="1">
        <v>25</v>
      </c>
      <c r="AZ597" s="1">
        <v>37</v>
      </c>
      <c r="BA597" s="1">
        <v>41</v>
      </c>
      <c r="BB597" s="1">
        <v>35</v>
      </c>
      <c r="BC597" s="1">
        <v>53</v>
      </c>
      <c r="BD597" s="1">
        <v>24</v>
      </c>
      <c r="BE597" s="1">
        <v>42</v>
      </c>
      <c r="BF597" s="1">
        <v>49</v>
      </c>
      <c r="BG597" s="1">
        <v>56</v>
      </c>
      <c r="BH597" s="1">
        <v>22</v>
      </c>
      <c r="BI597" s="1">
        <v>20</v>
      </c>
      <c r="BJ597" s="1">
        <v>34</v>
      </c>
      <c r="BK597" s="1">
        <v>25</v>
      </c>
      <c r="BL597" s="1">
        <v>29</v>
      </c>
      <c r="BM597" s="1">
        <v>49</v>
      </c>
      <c r="BN597" s="1">
        <v>36</v>
      </c>
      <c r="BO597" s="1">
        <v>28</v>
      </c>
      <c r="BP597" s="1">
        <v>19</v>
      </c>
    </row>
    <row r="598" spans="1:68" x14ac:dyDescent="0.25">
      <c r="A598" s="1">
        <v>597</v>
      </c>
      <c r="B598" s="1">
        <v>29</v>
      </c>
      <c r="C598" s="1">
        <v>76</v>
      </c>
      <c r="D598" s="1">
        <v>34</v>
      </c>
      <c r="E598" s="1">
        <v>39</v>
      </c>
      <c r="F598" s="1">
        <v>36</v>
      </c>
      <c r="G598" s="1">
        <v>42</v>
      </c>
      <c r="H598" s="1">
        <v>37</v>
      </c>
      <c r="I598" s="1">
        <v>49</v>
      </c>
      <c r="J598" s="1">
        <v>21</v>
      </c>
      <c r="K598" s="1">
        <v>21</v>
      </c>
      <c r="L598" s="1">
        <v>27</v>
      </c>
      <c r="M598" s="1">
        <v>26</v>
      </c>
      <c r="N598" s="1">
        <v>37</v>
      </c>
      <c r="O598" s="1">
        <v>46</v>
      </c>
      <c r="P598" s="1">
        <v>37</v>
      </c>
      <c r="Q598" s="1">
        <v>61</v>
      </c>
      <c r="R598" s="1">
        <v>33</v>
      </c>
      <c r="S598" s="1">
        <v>28</v>
      </c>
      <c r="T598" s="1">
        <v>34</v>
      </c>
      <c r="U598" s="1">
        <v>38</v>
      </c>
      <c r="V598" s="1">
        <v>33</v>
      </c>
      <c r="W598" s="1">
        <v>49</v>
      </c>
      <c r="X598" s="1">
        <v>50</v>
      </c>
      <c r="Y598" s="1">
        <v>44</v>
      </c>
      <c r="Z598" s="1">
        <v>22</v>
      </c>
      <c r="AA598" s="1">
        <v>44</v>
      </c>
      <c r="AB598" s="1">
        <v>46</v>
      </c>
      <c r="AC598" s="1">
        <v>59</v>
      </c>
      <c r="AD598" s="1">
        <v>40</v>
      </c>
      <c r="AE598" s="1">
        <v>35</v>
      </c>
      <c r="AF598" s="1">
        <v>23</v>
      </c>
      <c r="AG598" s="1">
        <v>54</v>
      </c>
      <c r="AH598" s="1">
        <v>42</v>
      </c>
      <c r="AI598" s="1">
        <v>42</v>
      </c>
      <c r="AJ598" s="1">
        <v>44</v>
      </c>
      <c r="AK598" s="1">
        <v>37</v>
      </c>
      <c r="AL598" s="1">
        <v>61</v>
      </c>
      <c r="AM598" s="1">
        <v>50</v>
      </c>
      <c r="AN598" s="1">
        <v>30</v>
      </c>
      <c r="AO598" s="1">
        <v>49</v>
      </c>
      <c r="AP598" s="1">
        <v>46</v>
      </c>
      <c r="AQ598" s="1">
        <v>22</v>
      </c>
      <c r="AR598" s="1">
        <v>34</v>
      </c>
      <c r="AS598" s="1">
        <v>31</v>
      </c>
      <c r="AT598" s="1">
        <v>31</v>
      </c>
      <c r="AU598" s="1">
        <v>34</v>
      </c>
      <c r="AV598" s="1">
        <v>45</v>
      </c>
      <c r="AW598" s="1">
        <v>46</v>
      </c>
      <c r="AX598" s="1">
        <v>20</v>
      </c>
      <c r="AY598" s="1">
        <v>37</v>
      </c>
      <c r="AZ598" s="1">
        <v>24</v>
      </c>
      <c r="BA598" s="1">
        <v>43</v>
      </c>
      <c r="BB598" s="1">
        <v>74</v>
      </c>
      <c r="BC598" s="1">
        <v>31</v>
      </c>
      <c r="BD598" s="1">
        <v>38</v>
      </c>
      <c r="BE598" s="1">
        <v>29</v>
      </c>
      <c r="BF598" s="1">
        <v>31</v>
      </c>
      <c r="BG598" s="1">
        <v>50</v>
      </c>
      <c r="BH598" s="1">
        <v>64</v>
      </c>
      <c r="BI598" s="1">
        <v>65</v>
      </c>
      <c r="BJ598" s="1">
        <v>31</v>
      </c>
      <c r="BK598" s="1">
        <v>19</v>
      </c>
      <c r="BL598" s="1">
        <v>21</v>
      </c>
      <c r="BM598" s="1">
        <v>26</v>
      </c>
      <c r="BN598" s="1">
        <v>36</v>
      </c>
      <c r="BO598" s="1">
        <v>27</v>
      </c>
      <c r="BP598" s="1">
        <v>30</v>
      </c>
    </row>
    <row r="599" spans="1:68" x14ac:dyDescent="0.25">
      <c r="A599" s="1">
        <v>598</v>
      </c>
      <c r="B599" s="1">
        <v>40</v>
      </c>
      <c r="C599" s="1">
        <v>38</v>
      </c>
      <c r="D599" s="1">
        <v>32</v>
      </c>
      <c r="E599" s="1">
        <v>33</v>
      </c>
      <c r="F599" s="1">
        <v>21</v>
      </c>
      <c r="G599" s="1">
        <v>47</v>
      </c>
      <c r="H599" s="1">
        <v>26</v>
      </c>
      <c r="I599" s="1">
        <v>35</v>
      </c>
      <c r="J599" s="1">
        <v>33</v>
      </c>
      <c r="K599" s="1">
        <v>43</v>
      </c>
      <c r="L599" s="1">
        <v>34</v>
      </c>
      <c r="M599" s="1">
        <v>67</v>
      </c>
      <c r="N599" s="1">
        <v>40</v>
      </c>
      <c r="O599" s="1">
        <v>28</v>
      </c>
      <c r="P599" s="1">
        <v>45</v>
      </c>
      <c r="Q599" s="1">
        <v>33</v>
      </c>
      <c r="R599" s="1">
        <v>52</v>
      </c>
      <c r="S599" s="1">
        <v>24</v>
      </c>
      <c r="T599" s="1">
        <v>35</v>
      </c>
      <c r="U599" s="1">
        <v>27</v>
      </c>
      <c r="V599" s="1">
        <v>26</v>
      </c>
      <c r="W599" s="1">
        <v>30</v>
      </c>
      <c r="X599" s="1">
        <v>57</v>
      </c>
      <c r="Y599" s="1">
        <v>36</v>
      </c>
      <c r="Z599" s="1">
        <v>19</v>
      </c>
      <c r="AA599" s="1">
        <v>36</v>
      </c>
      <c r="AB599" s="1">
        <v>22</v>
      </c>
      <c r="AC599" s="1">
        <v>54</v>
      </c>
      <c r="AD599" s="1">
        <v>24</v>
      </c>
      <c r="AE599" s="1">
        <v>40</v>
      </c>
      <c r="AF599" s="1">
        <v>40</v>
      </c>
      <c r="AG599" s="1">
        <v>28</v>
      </c>
      <c r="AH599" s="1">
        <v>37</v>
      </c>
      <c r="AI599" s="1">
        <v>47</v>
      </c>
      <c r="AJ599" s="1">
        <v>62</v>
      </c>
      <c r="AK599" s="1">
        <v>56</v>
      </c>
      <c r="AL599" s="1">
        <v>23</v>
      </c>
      <c r="AM599" s="1">
        <v>30</v>
      </c>
      <c r="AN599" s="1">
        <v>50</v>
      </c>
      <c r="AO599" s="1">
        <v>25</v>
      </c>
      <c r="AP599" s="1">
        <v>36</v>
      </c>
      <c r="AQ599" s="1">
        <v>62</v>
      </c>
      <c r="AR599" s="1">
        <v>30</v>
      </c>
      <c r="AS599" s="1">
        <v>39</v>
      </c>
      <c r="AT599" s="1">
        <v>62</v>
      </c>
      <c r="AU599" s="1">
        <v>45</v>
      </c>
      <c r="AV599" s="1">
        <v>52</v>
      </c>
      <c r="AW599" s="1">
        <v>30</v>
      </c>
      <c r="AX599" s="1">
        <v>18</v>
      </c>
      <c r="AY599" s="1">
        <v>30</v>
      </c>
      <c r="AZ599" s="1">
        <v>38</v>
      </c>
      <c r="BA599" s="1">
        <v>30</v>
      </c>
      <c r="BB599" s="1">
        <v>44</v>
      </c>
      <c r="BC599" s="1">
        <v>45</v>
      </c>
      <c r="BD599" s="1">
        <v>38</v>
      </c>
      <c r="BE599" s="1">
        <v>57</v>
      </c>
      <c r="BF599" s="1">
        <v>45</v>
      </c>
      <c r="BG599" s="1">
        <v>61</v>
      </c>
      <c r="BH599" s="1">
        <v>54</v>
      </c>
      <c r="BI599" s="1">
        <v>22</v>
      </c>
      <c r="BJ599" s="1">
        <v>42</v>
      </c>
      <c r="BK599" s="1">
        <v>25</v>
      </c>
      <c r="BL599" s="1">
        <v>24</v>
      </c>
      <c r="BM599" s="1">
        <v>48</v>
      </c>
      <c r="BN599" s="1">
        <v>56</v>
      </c>
      <c r="BO599" s="1">
        <v>64</v>
      </c>
      <c r="BP599" s="1">
        <v>38</v>
      </c>
    </row>
    <row r="600" spans="1:68" x14ac:dyDescent="0.25">
      <c r="A600" s="1">
        <v>599</v>
      </c>
      <c r="B600" s="1">
        <v>21</v>
      </c>
      <c r="C600" s="1">
        <v>50</v>
      </c>
      <c r="D600" s="1">
        <v>48</v>
      </c>
      <c r="E600" s="1">
        <v>38</v>
      </c>
      <c r="F600" s="1">
        <v>28</v>
      </c>
      <c r="G600" s="1">
        <v>26</v>
      </c>
      <c r="H600" s="1">
        <v>59</v>
      </c>
      <c r="I600" s="1">
        <v>63</v>
      </c>
      <c r="J600" s="1">
        <v>24</v>
      </c>
      <c r="K600" s="1">
        <v>31</v>
      </c>
      <c r="L600" s="1">
        <v>22</v>
      </c>
      <c r="M600" s="1">
        <v>41</v>
      </c>
      <c r="N600" s="1">
        <v>1</v>
      </c>
      <c r="O600" s="1">
        <v>33</v>
      </c>
      <c r="P600" s="1">
        <v>57</v>
      </c>
      <c r="Q600" s="1">
        <v>44</v>
      </c>
      <c r="R600" s="1">
        <v>53</v>
      </c>
      <c r="S600" s="1">
        <v>46</v>
      </c>
      <c r="T600" s="1">
        <v>48</v>
      </c>
      <c r="U600" s="1">
        <v>32</v>
      </c>
      <c r="V600" s="1">
        <v>53</v>
      </c>
      <c r="W600" s="1">
        <v>34</v>
      </c>
      <c r="X600" s="1">
        <v>23</v>
      </c>
      <c r="Y600" s="1">
        <v>26</v>
      </c>
      <c r="Z600" s="1">
        <v>52</v>
      </c>
      <c r="AA600" s="1">
        <v>32</v>
      </c>
      <c r="AB600" s="1">
        <v>58</v>
      </c>
      <c r="AC600" s="1">
        <v>23</v>
      </c>
      <c r="AD600" s="1">
        <v>64</v>
      </c>
      <c r="AE600" s="1">
        <v>25</v>
      </c>
      <c r="AF600" s="1">
        <v>39</v>
      </c>
      <c r="AG600" s="1">
        <v>26</v>
      </c>
      <c r="AH600" s="1">
        <v>22</v>
      </c>
      <c r="AI600" s="1">
        <v>39</v>
      </c>
      <c r="AJ600" s="1">
        <v>30</v>
      </c>
      <c r="AK600" s="1">
        <v>33</v>
      </c>
      <c r="AL600" s="1">
        <v>48</v>
      </c>
      <c r="AM600" s="1">
        <v>22</v>
      </c>
      <c r="AN600" s="1">
        <v>23</v>
      </c>
      <c r="AO600" s="1">
        <v>49</v>
      </c>
      <c r="AP600" s="1">
        <v>31</v>
      </c>
      <c r="AQ600" s="1">
        <v>30</v>
      </c>
      <c r="AR600" s="1">
        <v>29</v>
      </c>
      <c r="AS600" s="1">
        <v>21</v>
      </c>
      <c r="AT600" s="1">
        <v>39</v>
      </c>
      <c r="AU600" s="1">
        <v>24</v>
      </c>
      <c r="AV600" s="1">
        <v>41</v>
      </c>
      <c r="AW600" s="1">
        <v>29</v>
      </c>
      <c r="AX600" s="1">
        <v>56</v>
      </c>
      <c r="AY600" s="1">
        <v>19</v>
      </c>
      <c r="AZ600" s="1">
        <v>23</v>
      </c>
      <c r="BA600" s="1">
        <v>25</v>
      </c>
      <c r="BB600" s="1">
        <v>57</v>
      </c>
      <c r="BC600" s="1">
        <v>32</v>
      </c>
      <c r="BD600" s="1">
        <v>24</v>
      </c>
      <c r="BE600" s="1">
        <v>51</v>
      </c>
      <c r="BF600" s="1">
        <v>64</v>
      </c>
      <c r="BG600" s="1">
        <v>45</v>
      </c>
      <c r="BH600" s="1">
        <v>30</v>
      </c>
      <c r="BI600" s="1">
        <v>27</v>
      </c>
      <c r="BJ600" s="1">
        <v>21</v>
      </c>
      <c r="BK600" s="1">
        <v>41</v>
      </c>
      <c r="BL600" s="1">
        <v>22</v>
      </c>
      <c r="BM600" s="1">
        <v>32</v>
      </c>
      <c r="BN600" s="1">
        <v>37</v>
      </c>
      <c r="BO600" s="1">
        <v>45</v>
      </c>
      <c r="BP600" s="1">
        <v>22</v>
      </c>
    </row>
    <row r="601" spans="1:68" x14ac:dyDescent="0.25">
      <c r="A601" s="1">
        <v>600</v>
      </c>
      <c r="B601" s="1">
        <v>65</v>
      </c>
      <c r="C601" s="1">
        <v>53</v>
      </c>
      <c r="D601" s="1">
        <v>42</v>
      </c>
      <c r="E601" s="1">
        <v>47</v>
      </c>
      <c r="F601" s="1">
        <v>21</v>
      </c>
      <c r="G601" s="1">
        <v>35</v>
      </c>
      <c r="H601" s="1">
        <v>36</v>
      </c>
      <c r="I601" s="1">
        <v>43</v>
      </c>
      <c r="J601" s="1">
        <v>58</v>
      </c>
      <c r="K601" s="1">
        <v>24</v>
      </c>
      <c r="L601" s="1">
        <v>30</v>
      </c>
      <c r="M601" s="1">
        <v>36</v>
      </c>
      <c r="N601" s="1">
        <v>42</v>
      </c>
      <c r="O601" s="1">
        <v>56</v>
      </c>
      <c r="P601" s="1">
        <v>37</v>
      </c>
      <c r="Q601" s="1">
        <v>42</v>
      </c>
      <c r="R601" s="1">
        <v>26</v>
      </c>
      <c r="S601" s="1">
        <v>46</v>
      </c>
      <c r="T601" s="1">
        <v>27</v>
      </c>
      <c r="U601" s="1">
        <v>19</v>
      </c>
      <c r="V601" s="1">
        <v>39</v>
      </c>
      <c r="W601" s="1">
        <v>27</v>
      </c>
      <c r="X601" s="1">
        <v>25</v>
      </c>
      <c r="Y601" s="1">
        <v>34</v>
      </c>
      <c r="Z601" s="1">
        <v>33</v>
      </c>
      <c r="AA601" s="1">
        <v>56</v>
      </c>
      <c r="AB601" s="1">
        <v>28</v>
      </c>
      <c r="AC601" s="1">
        <v>27</v>
      </c>
      <c r="AD601" s="1">
        <v>40</v>
      </c>
      <c r="AE601" s="1">
        <v>53</v>
      </c>
      <c r="AF601" s="1">
        <v>39</v>
      </c>
      <c r="AG601" s="1">
        <v>57</v>
      </c>
      <c r="AH601" s="1">
        <v>55</v>
      </c>
      <c r="AI601" s="1">
        <v>36</v>
      </c>
      <c r="AJ601" s="1">
        <v>31</v>
      </c>
      <c r="AK601" s="1">
        <v>46</v>
      </c>
      <c r="AL601" s="1">
        <v>22</v>
      </c>
      <c r="AM601" s="1">
        <v>47</v>
      </c>
      <c r="AN601" s="1">
        <v>32</v>
      </c>
      <c r="AO601" s="1">
        <v>37</v>
      </c>
      <c r="AP601" s="1">
        <v>27</v>
      </c>
      <c r="AQ601" s="1">
        <v>54</v>
      </c>
      <c r="AR601" s="1">
        <v>33</v>
      </c>
      <c r="AS601" s="1">
        <v>22</v>
      </c>
      <c r="AT601" s="1">
        <v>34</v>
      </c>
      <c r="AU601" s="1">
        <v>35</v>
      </c>
      <c r="AV601" s="1">
        <v>47</v>
      </c>
      <c r="AW601" s="1">
        <v>48</v>
      </c>
      <c r="AX601" s="1">
        <v>37</v>
      </c>
      <c r="AY601" s="1">
        <v>41</v>
      </c>
      <c r="AZ601" s="1">
        <v>36</v>
      </c>
      <c r="BA601" s="1">
        <v>34</v>
      </c>
      <c r="BB601" s="1">
        <v>47</v>
      </c>
      <c r="BC601" s="1">
        <v>27</v>
      </c>
      <c r="BD601" s="1">
        <v>36</v>
      </c>
      <c r="BE601" s="1">
        <v>25</v>
      </c>
      <c r="BF601" s="1">
        <v>57</v>
      </c>
      <c r="BG601" s="1">
        <v>55</v>
      </c>
      <c r="BH601" s="1">
        <v>51</v>
      </c>
      <c r="BI601" s="1">
        <v>34</v>
      </c>
      <c r="BJ601" s="1">
        <v>21</v>
      </c>
      <c r="BK601" s="1">
        <v>36</v>
      </c>
      <c r="BL601" s="1">
        <v>22</v>
      </c>
      <c r="BM601" s="1">
        <v>44</v>
      </c>
      <c r="BN601" s="1">
        <v>30</v>
      </c>
      <c r="BO601" s="1">
        <v>25</v>
      </c>
      <c r="BP601" s="1">
        <v>25</v>
      </c>
    </row>
    <row r="602" spans="1:68" x14ac:dyDescent="0.25">
      <c r="A602" s="1">
        <v>601</v>
      </c>
      <c r="B602" s="1">
        <v>19</v>
      </c>
      <c r="C602" s="1">
        <v>26</v>
      </c>
      <c r="D602" s="1">
        <v>46</v>
      </c>
      <c r="E602" s="1">
        <v>32</v>
      </c>
      <c r="F602" s="1">
        <v>50</v>
      </c>
      <c r="G602" s="1">
        <v>44</v>
      </c>
      <c r="H602" s="1">
        <v>45</v>
      </c>
      <c r="I602" s="1">
        <v>40</v>
      </c>
      <c r="J602" s="1">
        <v>31</v>
      </c>
      <c r="K602" s="1">
        <v>35</v>
      </c>
      <c r="L602" s="1">
        <v>61</v>
      </c>
      <c r="M602" s="1">
        <v>56</v>
      </c>
      <c r="N602" s="1">
        <v>44</v>
      </c>
      <c r="O602" s="1">
        <v>47</v>
      </c>
      <c r="P602" s="1">
        <v>29</v>
      </c>
      <c r="Q602" s="1">
        <v>31</v>
      </c>
      <c r="R602" s="1">
        <v>31</v>
      </c>
      <c r="S602" s="1">
        <v>37</v>
      </c>
      <c r="T602" s="1">
        <v>37</v>
      </c>
      <c r="U602" s="1">
        <v>59</v>
      </c>
      <c r="V602" s="1">
        <v>63</v>
      </c>
      <c r="W602" s="1">
        <v>39</v>
      </c>
      <c r="X602" s="1">
        <v>46</v>
      </c>
      <c r="Y602" s="1">
        <v>49</v>
      </c>
      <c r="Z602" s="1">
        <v>22</v>
      </c>
      <c r="AA602" s="1">
        <v>62</v>
      </c>
      <c r="AB602" s="1">
        <v>52</v>
      </c>
      <c r="AC602" s="1">
        <v>47</v>
      </c>
      <c r="AD602" s="1">
        <v>39</v>
      </c>
      <c r="AE602" s="1">
        <v>28</v>
      </c>
      <c r="AF602" s="1">
        <v>24</v>
      </c>
      <c r="AG602" s="1">
        <v>31</v>
      </c>
      <c r="AH602" s="1">
        <v>45</v>
      </c>
      <c r="AI602" s="1">
        <v>37</v>
      </c>
      <c r="AJ602" s="1">
        <v>54</v>
      </c>
      <c r="AK602" s="1">
        <v>69</v>
      </c>
      <c r="AL602" s="1">
        <v>41</v>
      </c>
      <c r="AM602" s="1">
        <v>43</v>
      </c>
      <c r="AN602" s="1">
        <v>57</v>
      </c>
      <c r="AO602" s="1">
        <v>51</v>
      </c>
      <c r="AP602" s="1">
        <v>25</v>
      </c>
      <c r="AQ602" s="1">
        <v>36</v>
      </c>
      <c r="AR602" s="1">
        <v>32</v>
      </c>
      <c r="AS602" s="1">
        <v>21</v>
      </c>
      <c r="AT602" s="1">
        <v>45</v>
      </c>
      <c r="AU602" s="1">
        <v>34</v>
      </c>
      <c r="AV602" s="1">
        <v>42</v>
      </c>
      <c r="AW602" s="1">
        <v>25</v>
      </c>
      <c r="AX602" s="1">
        <v>24</v>
      </c>
      <c r="AY602" s="1">
        <v>55</v>
      </c>
      <c r="AZ602" s="1">
        <v>37</v>
      </c>
      <c r="BA602" s="1">
        <v>21</v>
      </c>
      <c r="BB602" s="1">
        <v>26</v>
      </c>
      <c r="BC602" s="1">
        <v>24</v>
      </c>
      <c r="BD602" s="1">
        <v>40</v>
      </c>
      <c r="BE602" s="1">
        <v>19</v>
      </c>
      <c r="BF602" s="1">
        <v>23</v>
      </c>
      <c r="BG602" s="1">
        <v>35</v>
      </c>
      <c r="BH602" s="1">
        <v>25</v>
      </c>
      <c r="BI602" s="1">
        <v>49</v>
      </c>
      <c r="BJ602" s="1">
        <v>19</v>
      </c>
      <c r="BK602" s="1">
        <v>34</v>
      </c>
      <c r="BL602" s="1">
        <v>55</v>
      </c>
      <c r="BM602" s="1">
        <v>19</v>
      </c>
      <c r="BN602" s="1">
        <v>43</v>
      </c>
      <c r="BO602" s="1">
        <v>58</v>
      </c>
      <c r="BP602" s="1">
        <v>26</v>
      </c>
    </row>
    <row r="603" spans="1:68" x14ac:dyDescent="0.25">
      <c r="A603" s="1">
        <v>602</v>
      </c>
      <c r="B603" s="1">
        <v>40</v>
      </c>
      <c r="C603" s="1">
        <v>25</v>
      </c>
      <c r="D603" s="1">
        <v>28</v>
      </c>
      <c r="E603" s="1">
        <v>42</v>
      </c>
      <c r="F603" s="1">
        <v>21</v>
      </c>
      <c r="G603" s="1">
        <v>22</v>
      </c>
      <c r="H603" s="1">
        <v>44</v>
      </c>
      <c r="I603" s="1">
        <v>36</v>
      </c>
      <c r="J603" s="1">
        <v>41</v>
      </c>
      <c r="K603" s="1">
        <v>21</v>
      </c>
      <c r="L603" s="1">
        <v>49</v>
      </c>
      <c r="M603" s="1">
        <v>27</v>
      </c>
      <c r="N603" s="1">
        <v>47</v>
      </c>
      <c r="O603" s="1">
        <v>35</v>
      </c>
      <c r="P603" s="1">
        <v>44</v>
      </c>
      <c r="Q603" s="1">
        <v>24</v>
      </c>
      <c r="R603" s="1">
        <v>23</v>
      </c>
      <c r="S603" s="1">
        <v>57</v>
      </c>
      <c r="T603" s="1">
        <v>26</v>
      </c>
      <c r="U603" s="1">
        <v>49</v>
      </c>
      <c r="V603" s="1">
        <v>29</v>
      </c>
      <c r="W603" s="1">
        <v>27</v>
      </c>
      <c r="X603" s="1">
        <v>42</v>
      </c>
      <c r="Y603" s="1">
        <v>57</v>
      </c>
      <c r="Z603" s="1">
        <v>22</v>
      </c>
      <c r="AA603" s="1">
        <v>33</v>
      </c>
      <c r="AB603" s="1">
        <v>26</v>
      </c>
      <c r="AC603" s="1">
        <v>29</v>
      </c>
      <c r="AD603" s="1">
        <v>22</v>
      </c>
      <c r="AE603" s="1">
        <v>32</v>
      </c>
      <c r="AF603" s="1">
        <v>46</v>
      </c>
      <c r="AG603" s="1">
        <v>42</v>
      </c>
      <c r="AH603" s="1">
        <v>31</v>
      </c>
      <c r="AI603" s="1">
        <v>25</v>
      </c>
      <c r="AJ603" s="1">
        <v>38</v>
      </c>
      <c r="AK603" s="1">
        <v>29</v>
      </c>
      <c r="AL603" s="1">
        <v>33</v>
      </c>
      <c r="AM603" s="1">
        <v>53</v>
      </c>
      <c r="AN603" s="1">
        <v>29</v>
      </c>
      <c r="AO603" s="1">
        <v>44</v>
      </c>
      <c r="AP603" s="1">
        <v>30</v>
      </c>
      <c r="AQ603" s="1">
        <v>48</v>
      </c>
      <c r="AR603" s="1">
        <v>51</v>
      </c>
      <c r="AS603" s="1">
        <v>20</v>
      </c>
      <c r="AT603" s="1">
        <v>30</v>
      </c>
      <c r="AU603" s="1">
        <v>35</v>
      </c>
      <c r="AV603" s="1">
        <v>31</v>
      </c>
      <c r="AW603" s="1">
        <v>30</v>
      </c>
      <c r="AX603" s="1">
        <v>41</v>
      </c>
      <c r="AY603" s="1">
        <v>29</v>
      </c>
      <c r="AZ603" s="1">
        <v>24</v>
      </c>
      <c r="BA603" s="1">
        <v>39</v>
      </c>
      <c r="BB603" s="1">
        <v>50</v>
      </c>
      <c r="BC603" s="1">
        <v>43</v>
      </c>
      <c r="BD603" s="1">
        <v>34</v>
      </c>
      <c r="BE603" s="1">
        <v>52</v>
      </c>
      <c r="BF603" s="1">
        <v>47</v>
      </c>
      <c r="BG603" s="1">
        <v>30</v>
      </c>
      <c r="BH603" s="1">
        <v>64</v>
      </c>
      <c r="BI603" s="1">
        <v>26</v>
      </c>
      <c r="BJ603" s="1">
        <v>24</v>
      </c>
      <c r="BK603" s="1">
        <v>65</v>
      </c>
      <c r="BL603" s="1">
        <v>38</v>
      </c>
      <c r="BM603" s="1">
        <v>22</v>
      </c>
      <c r="BN603" s="1">
        <v>26</v>
      </c>
      <c r="BO603" s="1">
        <v>46</v>
      </c>
      <c r="BP603" s="1">
        <v>31</v>
      </c>
    </row>
    <row r="604" spans="1:68" x14ac:dyDescent="0.25">
      <c r="A604" s="1">
        <v>603</v>
      </c>
      <c r="B604" s="1">
        <v>50</v>
      </c>
      <c r="C604" s="1">
        <v>32</v>
      </c>
      <c r="D604" s="1">
        <v>48</v>
      </c>
      <c r="E604" s="1">
        <v>32</v>
      </c>
      <c r="F604" s="1">
        <v>29</v>
      </c>
      <c r="G604" s="1">
        <v>19</v>
      </c>
      <c r="H604" s="1">
        <v>26</v>
      </c>
      <c r="I604" s="1">
        <v>57</v>
      </c>
      <c r="J604" s="1">
        <v>32</v>
      </c>
      <c r="K604" s="1">
        <v>21</v>
      </c>
      <c r="L604" s="1">
        <v>36</v>
      </c>
      <c r="M604" s="1">
        <v>45</v>
      </c>
      <c r="N604" s="1">
        <v>38</v>
      </c>
      <c r="O604" s="1">
        <v>59</v>
      </c>
      <c r="P604" s="1">
        <v>58</v>
      </c>
      <c r="Q604" s="1">
        <v>27</v>
      </c>
      <c r="R604" s="1">
        <v>52</v>
      </c>
      <c r="S604" s="1">
        <v>51</v>
      </c>
      <c r="T604" s="1">
        <v>27</v>
      </c>
      <c r="U604" s="1">
        <v>25</v>
      </c>
      <c r="V604" s="1">
        <v>56</v>
      </c>
      <c r="W604" s="1">
        <v>36</v>
      </c>
      <c r="X604" s="1">
        <v>39</v>
      </c>
      <c r="Y604" s="1">
        <v>37</v>
      </c>
      <c r="Z604" s="1">
        <v>42</v>
      </c>
      <c r="AA604" s="1">
        <v>33</v>
      </c>
      <c r="AB604" s="1">
        <v>62</v>
      </c>
      <c r="AC604" s="1">
        <v>41</v>
      </c>
      <c r="AD604" s="1">
        <v>40</v>
      </c>
      <c r="AE604" s="1">
        <v>62</v>
      </c>
      <c r="AF604" s="1">
        <v>24</v>
      </c>
      <c r="AG604" s="1">
        <v>37</v>
      </c>
      <c r="AH604" s="1">
        <v>47</v>
      </c>
      <c r="AI604" s="1">
        <v>22</v>
      </c>
      <c r="AJ604" s="1">
        <v>51</v>
      </c>
      <c r="AK604" s="1">
        <v>22</v>
      </c>
      <c r="AL604" s="1">
        <v>26</v>
      </c>
      <c r="AM604" s="1">
        <v>41</v>
      </c>
      <c r="AN604" s="1">
        <v>44</v>
      </c>
      <c r="AO604" s="1">
        <v>48</v>
      </c>
      <c r="AP604" s="1">
        <v>60</v>
      </c>
      <c r="AQ604" s="1">
        <v>29</v>
      </c>
      <c r="AR604" s="1">
        <v>39</v>
      </c>
      <c r="AS604" s="1">
        <v>60</v>
      </c>
      <c r="AT604" s="1">
        <v>63</v>
      </c>
      <c r="AU604" s="1">
        <v>21</v>
      </c>
      <c r="AV604" s="1">
        <v>57</v>
      </c>
      <c r="AW604" s="1">
        <v>23</v>
      </c>
      <c r="AX604" s="1">
        <v>43</v>
      </c>
      <c r="AY604" s="1">
        <v>35</v>
      </c>
      <c r="AZ604" s="1">
        <v>28</v>
      </c>
      <c r="BA604" s="1">
        <v>46</v>
      </c>
      <c r="BB604" s="1">
        <v>30</v>
      </c>
      <c r="BC604" s="1">
        <v>46</v>
      </c>
      <c r="BD604" s="1">
        <v>46</v>
      </c>
      <c r="BE604" s="1">
        <v>42</v>
      </c>
      <c r="BF604" s="1">
        <v>25</v>
      </c>
      <c r="BG604" s="1">
        <v>29</v>
      </c>
      <c r="BH604" s="1">
        <v>57</v>
      </c>
      <c r="BI604" s="1">
        <v>44</v>
      </c>
      <c r="BJ604" s="1">
        <v>22</v>
      </c>
      <c r="BK604" s="1">
        <v>28</v>
      </c>
      <c r="BL604" s="1">
        <v>28</v>
      </c>
      <c r="BM604" s="1">
        <v>34</v>
      </c>
      <c r="BN604" s="1">
        <v>33</v>
      </c>
      <c r="BO604" s="1">
        <v>46</v>
      </c>
      <c r="BP604" s="1">
        <v>39</v>
      </c>
    </row>
    <row r="605" spans="1:68" x14ac:dyDescent="0.25">
      <c r="A605" s="1">
        <v>604</v>
      </c>
      <c r="B605" s="1">
        <v>32</v>
      </c>
      <c r="C605" s="1">
        <v>43</v>
      </c>
      <c r="D605" s="1">
        <v>51</v>
      </c>
      <c r="E605" s="1">
        <v>58</v>
      </c>
      <c r="F605" s="1">
        <v>35</v>
      </c>
      <c r="G605" s="1">
        <v>34</v>
      </c>
      <c r="H605" s="1">
        <v>30</v>
      </c>
      <c r="I605" s="1">
        <v>33</v>
      </c>
      <c r="J605" s="1">
        <v>51</v>
      </c>
      <c r="K605" s="1">
        <v>37</v>
      </c>
      <c r="L605" s="1">
        <v>26</v>
      </c>
      <c r="M605" s="1">
        <v>64</v>
      </c>
      <c r="N605" s="1">
        <v>27</v>
      </c>
      <c r="O605" s="1">
        <v>34</v>
      </c>
      <c r="P605" s="1">
        <v>18</v>
      </c>
      <c r="Q605" s="1">
        <v>67</v>
      </c>
      <c r="R605" s="1">
        <v>51</v>
      </c>
      <c r="S605" s="1">
        <v>45</v>
      </c>
      <c r="T605" s="1">
        <v>37</v>
      </c>
      <c r="U605" s="1">
        <v>21</v>
      </c>
      <c r="V605" s="1">
        <v>40</v>
      </c>
      <c r="W605" s="1">
        <v>51</v>
      </c>
      <c r="X605" s="1">
        <v>36</v>
      </c>
      <c r="Y605" s="1">
        <v>21</v>
      </c>
      <c r="Z605" s="1">
        <v>25</v>
      </c>
      <c r="AA605" s="1">
        <v>32</v>
      </c>
      <c r="AB605" s="1">
        <v>56</v>
      </c>
      <c r="AC605" s="1">
        <v>35</v>
      </c>
      <c r="AD605" s="1">
        <v>38</v>
      </c>
      <c r="AE605" s="1">
        <v>33</v>
      </c>
      <c r="AF605" s="1">
        <v>26</v>
      </c>
      <c r="AG605" s="1">
        <v>32</v>
      </c>
      <c r="AH605" s="1">
        <v>24</v>
      </c>
      <c r="AI605" s="1">
        <v>49</v>
      </c>
      <c r="AJ605" s="1">
        <v>26</v>
      </c>
      <c r="AK605" s="1">
        <v>37</v>
      </c>
      <c r="AL605" s="1">
        <v>35</v>
      </c>
      <c r="AM605" s="1">
        <v>58</v>
      </c>
      <c r="AN605" s="1">
        <v>23</v>
      </c>
      <c r="AO605" s="1">
        <v>39</v>
      </c>
      <c r="AP605" s="1">
        <v>46</v>
      </c>
      <c r="AQ605" s="1">
        <v>47</v>
      </c>
      <c r="AR605" s="1">
        <v>43</v>
      </c>
      <c r="AS605" s="1">
        <v>25</v>
      </c>
      <c r="AT605" s="1">
        <v>26</v>
      </c>
      <c r="AU605" s="1">
        <v>53</v>
      </c>
      <c r="AV605" s="1">
        <v>64</v>
      </c>
      <c r="AW605" s="1">
        <v>22</v>
      </c>
      <c r="AX605" s="1">
        <v>60</v>
      </c>
      <c r="AY605" s="1">
        <v>21</v>
      </c>
      <c r="AZ605" s="1">
        <v>41</v>
      </c>
      <c r="BA605" s="1">
        <v>49</v>
      </c>
      <c r="BB605" s="1">
        <v>59</v>
      </c>
      <c r="BC605" s="1">
        <v>62</v>
      </c>
      <c r="BD605" s="1">
        <v>23</v>
      </c>
      <c r="BE605" s="1">
        <v>42</v>
      </c>
      <c r="BF605" s="1">
        <v>35</v>
      </c>
      <c r="BG605" s="1">
        <v>28</v>
      </c>
      <c r="BH605" s="1">
        <v>39</v>
      </c>
      <c r="BI605" s="1">
        <v>23</v>
      </c>
      <c r="BJ605" s="1">
        <v>35</v>
      </c>
      <c r="BK605" s="1">
        <v>19</v>
      </c>
      <c r="BL605" s="1">
        <v>26</v>
      </c>
      <c r="BM605" s="1">
        <v>23</v>
      </c>
      <c r="BN605" s="1">
        <v>26</v>
      </c>
      <c r="BO605" s="1">
        <v>50</v>
      </c>
      <c r="BP605" s="1">
        <v>39</v>
      </c>
    </row>
    <row r="606" spans="1:68" x14ac:dyDescent="0.25">
      <c r="A606" s="1">
        <v>605</v>
      </c>
      <c r="B606" s="1">
        <v>58</v>
      </c>
      <c r="C606" s="1">
        <v>35</v>
      </c>
      <c r="D606" s="1">
        <v>31</v>
      </c>
      <c r="E606" s="1">
        <v>28</v>
      </c>
      <c r="F606" s="1">
        <v>30</v>
      </c>
      <c r="G606" s="1">
        <v>23</v>
      </c>
      <c r="H606" s="1">
        <v>38</v>
      </c>
      <c r="I606" s="1">
        <v>35</v>
      </c>
      <c r="J606" s="1">
        <v>47</v>
      </c>
      <c r="K606" s="1">
        <v>26</v>
      </c>
      <c r="L606" s="1">
        <v>53</v>
      </c>
      <c r="M606" s="1">
        <v>28</v>
      </c>
      <c r="N606" s="1">
        <v>47</v>
      </c>
      <c r="O606" s="1">
        <v>42</v>
      </c>
      <c r="P606" s="1">
        <v>73</v>
      </c>
      <c r="Q606" s="1">
        <v>34</v>
      </c>
      <c r="R606" s="1">
        <v>31</v>
      </c>
      <c r="S606" s="1">
        <v>39</v>
      </c>
      <c r="T606" s="1">
        <v>35</v>
      </c>
      <c r="U606" s="1">
        <v>61</v>
      </c>
      <c r="V606" s="1">
        <v>55</v>
      </c>
      <c r="W606" s="1">
        <v>27</v>
      </c>
      <c r="X606" s="1">
        <v>48</v>
      </c>
      <c r="Y606" s="1">
        <v>46</v>
      </c>
      <c r="Z606" s="1">
        <v>32</v>
      </c>
      <c r="AA606" s="1">
        <v>26</v>
      </c>
      <c r="AB606" s="1">
        <v>42</v>
      </c>
      <c r="AC606" s="1">
        <v>28</v>
      </c>
      <c r="AD606" s="1">
        <v>32</v>
      </c>
      <c r="AE606" s="1">
        <v>24</v>
      </c>
      <c r="AF606" s="1">
        <v>36</v>
      </c>
      <c r="AG606" s="1">
        <v>54</v>
      </c>
      <c r="AH606" s="1">
        <v>44</v>
      </c>
      <c r="AI606" s="1">
        <v>35</v>
      </c>
      <c r="AJ606" s="1">
        <v>58</v>
      </c>
      <c r="AK606" s="1">
        <v>35</v>
      </c>
      <c r="AL606" s="1">
        <v>57</v>
      </c>
      <c r="AM606" s="1">
        <v>33</v>
      </c>
      <c r="AN606" s="1">
        <v>29</v>
      </c>
      <c r="AO606" s="1">
        <v>28</v>
      </c>
      <c r="AP606" s="1">
        <v>53</v>
      </c>
      <c r="AQ606" s="1">
        <v>34</v>
      </c>
      <c r="AR606" s="1">
        <v>36</v>
      </c>
      <c r="AS606" s="1">
        <v>21</v>
      </c>
      <c r="AT606" s="1">
        <v>35</v>
      </c>
      <c r="AU606" s="1">
        <v>48</v>
      </c>
      <c r="AV606" s="1">
        <v>31</v>
      </c>
      <c r="AW606" s="1">
        <v>38</v>
      </c>
      <c r="AX606" s="1">
        <v>41</v>
      </c>
      <c r="AY606" s="1">
        <v>37</v>
      </c>
      <c r="AZ606" s="1">
        <v>29</v>
      </c>
      <c r="BA606" s="1">
        <v>46</v>
      </c>
      <c r="BB606" s="1">
        <v>53</v>
      </c>
      <c r="BC606" s="1">
        <v>45</v>
      </c>
      <c r="BD606" s="1">
        <v>40</v>
      </c>
      <c r="BE606" s="1">
        <v>35</v>
      </c>
      <c r="BF606" s="1">
        <v>55</v>
      </c>
      <c r="BG606" s="1">
        <v>60</v>
      </c>
      <c r="BH606" s="1">
        <v>52</v>
      </c>
      <c r="BI606" s="1">
        <v>28</v>
      </c>
      <c r="BJ606" s="1">
        <v>48</v>
      </c>
      <c r="BK606" s="1">
        <v>32</v>
      </c>
      <c r="BL606" s="1">
        <v>49</v>
      </c>
      <c r="BM606" s="1">
        <v>29</v>
      </c>
      <c r="BN606" s="1">
        <v>25</v>
      </c>
      <c r="BO606" s="1">
        <v>42</v>
      </c>
      <c r="BP606" s="1">
        <v>50</v>
      </c>
    </row>
    <row r="607" spans="1:68" x14ac:dyDescent="0.25">
      <c r="A607" s="1">
        <v>606</v>
      </c>
      <c r="B607" s="1">
        <v>21</v>
      </c>
      <c r="C607" s="1">
        <v>27</v>
      </c>
      <c r="D607" s="1">
        <v>25</v>
      </c>
      <c r="E607" s="1">
        <v>30</v>
      </c>
      <c r="F607" s="1">
        <v>34</v>
      </c>
      <c r="G607" s="1">
        <v>30</v>
      </c>
      <c r="H607" s="1">
        <v>26</v>
      </c>
      <c r="I607" s="1">
        <v>23</v>
      </c>
      <c r="J607" s="1">
        <v>37</v>
      </c>
      <c r="K607" s="1">
        <v>46</v>
      </c>
      <c r="L607" s="1">
        <v>45</v>
      </c>
      <c r="M607" s="1">
        <v>28</v>
      </c>
      <c r="N607" s="1">
        <v>22</v>
      </c>
      <c r="O607" s="1">
        <v>26</v>
      </c>
      <c r="P607" s="1">
        <v>30</v>
      </c>
      <c r="Q607" s="1">
        <v>60</v>
      </c>
      <c r="R607" s="1">
        <v>34</v>
      </c>
      <c r="S607" s="1">
        <v>24</v>
      </c>
      <c r="T607" s="1">
        <v>19</v>
      </c>
      <c r="U607" s="1">
        <v>25</v>
      </c>
      <c r="V607" s="1">
        <v>33</v>
      </c>
      <c r="W607" s="1">
        <v>36</v>
      </c>
      <c r="X607" s="1">
        <v>54</v>
      </c>
      <c r="Y607" s="1">
        <v>23</v>
      </c>
      <c r="Z607" s="1">
        <v>39</v>
      </c>
      <c r="AA607" s="1">
        <v>54</v>
      </c>
      <c r="AB607" s="1">
        <v>34</v>
      </c>
      <c r="AC607" s="1">
        <v>31</v>
      </c>
      <c r="AD607" s="1">
        <v>32</v>
      </c>
      <c r="AE607" s="1">
        <v>35</v>
      </c>
      <c r="AF607" s="1">
        <v>39</v>
      </c>
      <c r="AG607" s="1">
        <v>25</v>
      </c>
      <c r="AH607" s="1">
        <v>43</v>
      </c>
      <c r="AI607" s="1">
        <v>37</v>
      </c>
      <c r="AJ607" s="1">
        <v>26</v>
      </c>
      <c r="AK607" s="1">
        <v>66</v>
      </c>
      <c r="AL607" s="1">
        <v>39</v>
      </c>
      <c r="AM607" s="1">
        <v>39</v>
      </c>
      <c r="AN607" s="1">
        <v>29</v>
      </c>
      <c r="AO607" s="1">
        <v>37</v>
      </c>
      <c r="AP607" s="1">
        <v>32</v>
      </c>
      <c r="AQ607" s="1">
        <v>23</v>
      </c>
      <c r="AR607" s="1">
        <v>26</v>
      </c>
      <c r="AS607" s="1">
        <v>22</v>
      </c>
      <c r="AT607" s="1">
        <v>39</v>
      </c>
      <c r="AU607" s="1">
        <v>23</v>
      </c>
      <c r="AV607" s="1">
        <v>25</v>
      </c>
      <c r="AW607" s="1">
        <v>41</v>
      </c>
      <c r="AX607" s="1">
        <v>40</v>
      </c>
      <c r="AY607" s="1">
        <v>22</v>
      </c>
      <c r="AZ607" s="1">
        <v>42</v>
      </c>
      <c r="BA607" s="1">
        <v>31</v>
      </c>
      <c r="BB607" s="1">
        <v>53</v>
      </c>
      <c r="BC607" s="1">
        <v>27</v>
      </c>
      <c r="BD607" s="1">
        <v>50</v>
      </c>
      <c r="BE607" s="1">
        <v>45</v>
      </c>
      <c r="BF607" s="1">
        <v>21</v>
      </c>
      <c r="BG607" s="1">
        <v>35</v>
      </c>
      <c r="BH607" s="1">
        <v>33</v>
      </c>
      <c r="BI607" s="1">
        <v>22</v>
      </c>
      <c r="BJ607" s="1">
        <v>21</v>
      </c>
      <c r="BK607" s="1">
        <v>54</v>
      </c>
      <c r="BL607" s="1">
        <v>49</v>
      </c>
      <c r="BM607" s="1">
        <v>52</v>
      </c>
      <c r="BN607" s="1">
        <v>24</v>
      </c>
      <c r="BO607" s="1">
        <v>23</v>
      </c>
      <c r="BP607" s="1">
        <v>40</v>
      </c>
    </row>
    <row r="608" spans="1:68" x14ac:dyDescent="0.25">
      <c r="A608" s="1">
        <v>607</v>
      </c>
      <c r="B608" s="1">
        <v>68</v>
      </c>
      <c r="C608" s="1">
        <v>38</v>
      </c>
      <c r="D608" s="1">
        <v>58</v>
      </c>
      <c r="E608" s="1">
        <v>29</v>
      </c>
      <c r="F608" s="1">
        <v>52</v>
      </c>
      <c r="G608" s="1">
        <v>20</v>
      </c>
      <c r="H608" s="1">
        <v>54</v>
      </c>
      <c r="I608" s="1">
        <v>33</v>
      </c>
      <c r="J608" s="1">
        <v>37</v>
      </c>
      <c r="K608" s="1">
        <v>46</v>
      </c>
      <c r="L608" s="1">
        <v>24</v>
      </c>
      <c r="M608" s="1">
        <v>39</v>
      </c>
      <c r="N608" s="1">
        <v>28</v>
      </c>
      <c r="O608" s="1">
        <v>48</v>
      </c>
      <c r="P608" s="1">
        <v>32</v>
      </c>
      <c r="Q608" s="1">
        <v>46</v>
      </c>
      <c r="R608" s="1">
        <v>47</v>
      </c>
      <c r="S608" s="1">
        <v>25</v>
      </c>
      <c r="T608" s="1">
        <v>34</v>
      </c>
      <c r="U608" s="1">
        <v>38</v>
      </c>
      <c r="V608" s="1">
        <v>24</v>
      </c>
      <c r="W608" s="1">
        <v>55</v>
      </c>
      <c r="X608" s="1">
        <v>51</v>
      </c>
      <c r="Y608" s="1">
        <v>25</v>
      </c>
      <c r="Z608" s="1">
        <v>29</v>
      </c>
      <c r="AA608" s="1">
        <v>64</v>
      </c>
      <c r="AB608" s="1">
        <v>23</v>
      </c>
      <c r="AC608" s="1">
        <v>40</v>
      </c>
      <c r="AD608" s="1">
        <v>37</v>
      </c>
      <c r="AE608" s="1">
        <v>20</v>
      </c>
      <c r="AF608" s="1">
        <v>32</v>
      </c>
      <c r="AG608" s="1">
        <v>50</v>
      </c>
      <c r="AH608" s="1">
        <v>25</v>
      </c>
      <c r="AI608" s="1">
        <v>24</v>
      </c>
      <c r="AJ608" s="1">
        <v>33</v>
      </c>
      <c r="AK608" s="1">
        <v>61</v>
      </c>
      <c r="AL608" s="1">
        <v>42</v>
      </c>
      <c r="AM608" s="1">
        <v>69</v>
      </c>
      <c r="AN608" s="1">
        <v>35</v>
      </c>
      <c r="AO608" s="1">
        <v>44</v>
      </c>
      <c r="AP608" s="1">
        <v>43</v>
      </c>
      <c r="AQ608" s="1">
        <v>42</v>
      </c>
      <c r="AR608" s="1">
        <v>41</v>
      </c>
      <c r="AS608" s="1">
        <v>23</v>
      </c>
      <c r="AT608" s="1">
        <v>34</v>
      </c>
      <c r="AU608" s="1">
        <v>54</v>
      </c>
      <c r="AV608" s="1">
        <v>28</v>
      </c>
      <c r="AW608" s="1">
        <v>29</v>
      </c>
      <c r="AX608" s="1">
        <v>56</v>
      </c>
      <c r="AY608" s="1">
        <v>34</v>
      </c>
      <c r="AZ608" s="1">
        <v>56</v>
      </c>
      <c r="BA608" s="1">
        <v>52</v>
      </c>
      <c r="BB608" s="1">
        <v>49</v>
      </c>
      <c r="BC608" s="1">
        <v>27</v>
      </c>
      <c r="BD608" s="1">
        <v>36</v>
      </c>
      <c r="BE608" s="1">
        <v>31</v>
      </c>
      <c r="BF608" s="1">
        <v>50</v>
      </c>
      <c r="BG608" s="1">
        <v>35</v>
      </c>
      <c r="BH608" s="1">
        <v>40</v>
      </c>
      <c r="BI608" s="1">
        <v>40</v>
      </c>
      <c r="BJ608" s="1">
        <v>22</v>
      </c>
      <c r="BK608" s="1">
        <v>57</v>
      </c>
      <c r="BL608" s="1">
        <v>30</v>
      </c>
      <c r="BM608" s="1">
        <v>58</v>
      </c>
      <c r="BN608" s="1">
        <v>57</v>
      </c>
      <c r="BO608" s="1">
        <v>35</v>
      </c>
      <c r="BP608" s="1">
        <v>44</v>
      </c>
    </row>
    <row r="609" spans="1:68" x14ac:dyDescent="0.25">
      <c r="A609" s="1">
        <v>608</v>
      </c>
      <c r="B609" s="1">
        <v>35</v>
      </c>
      <c r="C609" s="1">
        <v>26</v>
      </c>
      <c r="D609" s="1">
        <v>46</v>
      </c>
      <c r="E609" s="1">
        <v>27</v>
      </c>
      <c r="F609" s="1">
        <v>33</v>
      </c>
      <c r="G609" s="1">
        <v>41</v>
      </c>
      <c r="H609" s="1">
        <v>26</v>
      </c>
      <c r="I609" s="1">
        <v>29</v>
      </c>
      <c r="J609" s="1">
        <v>55</v>
      </c>
      <c r="K609" s="1">
        <v>49</v>
      </c>
      <c r="L609" s="1">
        <v>23</v>
      </c>
      <c r="M609" s="1">
        <v>31</v>
      </c>
      <c r="N609" s="1">
        <v>21</v>
      </c>
      <c r="O609" s="1">
        <v>36</v>
      </c>
      <c r="P609" s="1">
        <v>39</v>
      </c>
      <c r="Q609" s="1">
        <v>54</v>
      </c>
      <c r="R609" s="1">
        <v>43</v>
      </c>
      <c r="S609" s="1">
        <v>42</v>
      </c>
      <c r="T609" s="1">
        <v>33</v>
      </c>
      <c r="U609" s="1">
        <v>35</v>
      </c>
      <c r="V609" s="1">
        <v>50</v>
      </c>
      <c r="W609" s="1">
        <v>35</v>
      </c>
      <c r="X609" s="1">
        <v>28</v>
      </c>
      <c r="Y609" s="1">
        <v>40</v>
      </c>
      <c r="Z609" s="1">
        <v>24</v>
      </c>
      <c r="AA609" s="1">
        <v>38</v>
      </c>
      <c r="AB609" s="1">
        <v>24</v>
      </c>
      <c r="AC609" s="1">
        <v>45</v>
      </c>
      <c r="AD609" s="1">
        <v>44</v>
      </c>
      <c r="AE609" s="1">
        <v>53</v>
      </c>
      <c r="AF609" s="1">
        <v>29</v>
      </c>
      <c r="AG609" s="1">
        <v>29</v>
      </c>
      <c r="AH609" s="1">
        <v>47</v>
      </c>
      <c r="AI609" s="1">
        <v>40</v>
      </c>
      <c r="AJ609" s="1">
        <v>55</v>
      </c>
      <c r="AK609" s="1">
        <v>51</v>
      </c>
      <c r="AL609" s="1">
        <v>29</v>
      </c>
      <c r="AM609" s="1">
        <v>30</v>
      </c>
      <c r="AN609" s="1">
        <v>41</v>
      </c>
      <c r="AO609" s="1">
        <v>32</v>
      </c>
      <c r="AP609" s="1">
        <v>46</v>
      </c>
      <c r="AQ609" s="1">
        <v>48</v>
      </c>
      <c r="AR609" s="1">
        <v>53</v>
      </c>
      <c r="AS609" s="1">
        <v>25</v>
      </c>
      <c r="AT609" s="1">
        <v>46</v>
      </c>
      <c r="AU609" s="1">
        <v>19</v>
      </c>
      <c r="AV609" s="1">
        <v>31</v>
      </c>
      <c r="AW609" s="1">
        <v>42</v>
      </c>
      <c r="AX609" s="1">
        <v>53</v>
      </c>
      <c r="AY609" s="1">
        <v>29</v>
      </c>
      <c r="AZ609" s="1">
        <v>36</v>
      </c>
      <c r="BA609" s="1">
        <v>22</v>
      </c>
      <c r="BB609" s="1">
        <v>43</v>
      </c>
      <c r="BC609" s="1">
        <v>49</v>
      </c>
      <c r="BD609" s="1">
        <v>23</v>
      </c>
      <c r="BE609" s="1">
        <v>43</v>
      </c>
      <c r="BF609" s="1">
        <v>25</v>
      </c>
      <c r="BG609" s="1">
        <v>57</v>
      </c>
      <c r="BH609" s="1">
        <v>40</v>
      </c>
      <c r="BI609" s="1">
        <v>24</v>
      </c>
      <c r="BJ609" s="1">
        <v>21</v>
      </c>
      <c r="BK609" s="1">
        <v>52</v>
      </c>
      <c r="BL609" s="1">
        <v>54</v>
      </c>
      <c r="BM609" s="1">
        <v>46</v>
      </c>
      <c r="BN609" s="1">
        <v>31</v>
      </c>
      <c r="BO609" s="1">
        <v>32</v>
      </c>
      <c r="BP609" s="1">
        <v>50</v>
      </c>
    </row>
    <row r="610" spans="1:68" x14ac:dyDescent="0.25">
      <c r="A610" s="1">
        <v>609</v>
      </c>
      <c r="B610" s="1">
        <v>48</v>
      </c>
      <c r="C610" s="1">
        <v>54</v>
      </c>
      <c r="D610" s="1">
        <v>26</v>
      </c>
      <c r="E610" s="1">
        <v>41</v>
      </c>
      <c r="F610" s="1">
        <v>36</v>
      </c>
      <c r="G610" s="1">
        <v>69</v>
      </c>
      <c r="H610" s="1">
        <v>59</v>
      </c>
      <c r="I610" s="1">
        <v>40</v>
      </c>
      <c r="J610" s="1">
        <v>35</v>
      </c>
      <c r="K610" s="1">
        <v>37</v>
      </c>
      <c r="L610" s="1">
        <v>67</v>
      </c>
      <c r="M610" s="1">
        <v>55</v>
      </c>
      <c r="N610" s="1">
        <v>45</v>
      </c>
      <c r="O610" s="1">
        <v>36</v>
      </c>
      <c r="P610" s="1">
        <v>38</v>
      </c>
      <c r="Q610" s="1">
        <v>39</v>
      </c>
      <c r="R610" s="1">
        <v>57</v>
      </c>
      <c r="S610" s="1">
        <v>21</v>
      </c>
      <c r="T610" s="1">
        <v>35</v>
      </c>
      <c r="U610" s="1">
        <v>43</v>
      </c>
      <c r="V610" s="1">
        <v>34</v>
      </c>
      <c r="W610" s="1">
        <v>35</v>
      </c>
      <c r="X610" s="1">
        <v>26</v>
      </c>
      <c r="Y610" s="1">
        <v>47</v>
      </c>
      <c r="Z610" s="1">
        <v>21</v>
      </c>
      <c r="AA610" s="1">
        <v>48</v>
      </c>
      <c r="AB610" s="1">
        <v>31</v>
      </c>
      <c r="AC610" s="1">
        <v>21</v>
      </c>
      <c r="AD610" s="1">
        <v>46</v>
      </c>
      <c r="AE610" s="1">
        <v>61</v>
      </c>
      <c r="AF610" s="1">
        <v>37</v>
      </c>
      <c r="AG610" s="1">
        <v>48</v>
      </c>
      <c r="AH610" s="1">
        <v>22</v>
      </c>
      <c r="AI610" s="1">
        <v>45</v>
      </c>
      <c r="AJ610" s="1">
        <v>56</v>
      </c>
      <c r="AK610" s="1">
        <v>53</v>
      </c>
      <c r="AL610" s="1">
        <v>65</v>
      </c>
      <c r="AM610" s="1">
        <v>44</v>
      </c>
      <c r="AN610" s="1">
        <v>36</v>
      </c>
      <c r="AO610" s="1">
        <v>18</v>
      </c>
      <c r="AP610" s="1">
        <v>24</v>
      </c>
      <c r="AQ610" s="1">
        <v>51</v>
      </c>
      <c r="AR610" s="1">
        <v>79</v>
      </c>
      <c r="AS610" s="1">
        <v>21</v>
      </c>
      <c r="AT610" s="1">
        <v>32</v>
      </c>
      <c r="AU610" s="1">
        <v>31</v>
      </c>
      <c r="AV610" s="1">
        <v>59</v>
      </c>
      <c r="AW610" s="1">
        <v>34</v>
      </c>
      <c r="AX610" s="1">
        <v>44</v>
      </c>
      <c r="AY610" s="1">
        <v>40</v>
      </c>
      <c r="AZ610" s="1">
        <v>29</v>
      </c>
      <c r="BA610" s="1">
        <v>26</v>
      </c>
      <c r="BB610" s="1">
        <v>31</v>
      </c>
      <c r="BC610" s="1">
        <v>24</v>
      </c>
      <c r="BD610" s="1">
        <v>28</v>
      </c>
      <c r="BE610" s="1">
        <v>63</v>
      </c>
      <c r="BF610" s="1">
        <v>38</v>
      </c>
      <c r="BG610" s="1">
        <v>31</v>
      </c>
      <c r="BH610" s="1">
        <v>31</v>
      </c>
      <c r="BI610" s="1">
        <v>22</v>
      </c>
      <c r="BJ610" s="1">
        <v>52</v>
      </c>
      <c r="BK610" s="1">
        <v>32</v>
      </c>
      <c r="BL610" s="1">
        <v>34</v>
      </c>
      <c r="BM610" s="1">
        <v>25</v>
      </c>
      <c r="BN610" s="1">
        <v>56</v>
      </c>
      <c r="BO610" s="1">
        <v>46</v>
      </c>
      <c r="BP610" s="1">
        <v>60</v>
      </c>
    </row>
    <row r="611" spans="1:68" x14ac:dyDescent="0.25">
      <c r="A611" s="1">
        <v>610</v>
      </c>
      <c r="B611" s="1">
        <v>33</v>
      </c>
      <c r="C611" s="1">
        <v>64</v>
      </c>
      <c r="D611" s="1">
        <v>45</v>
      </c>
      <c r="E611" s="1">
        <v>34</v>
      </c>
      <c r="F611" s="1">
        <v>26</v>
      </c>
      <c r="G611" s="1">
        <v>21</v>
      </c>
      <c r="H611" s="1">
        <v>53</v>
      </c>
      <c r="I611" s="1">
        <v>38</v>
      </c>
      <c r="J611" s="1">
        <v>29</v>
      </c>
      <c r="K611" s="1">
        <v>66</v>
      </c>
      <c r="L611" s="1">
        <v>23</v>
      </c>
      <c r="M611" s="1">
        <v>50</v>
      </c>
      <c r="N611" s="1">
        <v>22</v>
      </c>
      <c r="O611" s="1">
        <v>37</v>
      </c>
      <c r="P611" s="1">
        <v>61</v>
      </c>
      <c r="Q611" s="1">
        <v>27</v>
      </c>
      <c r="R611" s="1">
        <v>45</v>
      </c>
      <c r="S611" s="1">
        <v>31</v>
      </c>
      <c r="T611" s="1">
        <v>50</v>
      </c>
      <c r="U611" s="1">
        <v>22</v>
      </c>
      <c r="V611" s="1">
        <v>64</v>
      </c>
      <c r="W611" s="1">
        <v>24</v>
      </c>
      <c r="X611" s="1">
        <v>27</v>
      </c>
      <c r="Y611" s="1">
        <v>21</v>
      </c>
      <c r="Z611" s="1">
        <v>43</v>
      </c>
      <c r="AA611" s="1">
        <v>48</v>
      </c>
      <c r="AB611" s="1">
        <v>59</v>
      </c>
      <c r="AC611" s="1">
        <v>33</v>
      </c>
      <c r="AD611" s="1">
        <v>61</v>
      </c>
      <c r="AE611" s="1">
        <v>27</v>
      </c>
      <c r="AF611" s="1">
        <v>35</v>
      </c>
      <c r="AG611" s="1">
        <v>55</v>
      </c>
      <c r="AH611" s="1">
        <v>41</v>
      </c>
      <c r="AI611" s="1">
        <v>26</v>
      </c>
      <c r="AJ611" s="1">
        <v>30</v>
      </c>
      <c r="AK611" s="1">
        <v>35</v>
      </c>
      <c r="AL611" s="1">
        <v>48</v>
      </c>
      <c r="AM611" s="1">
        <v>21</v>
      </c>
      <c r="AN611" s="1">
        <v>18</v>
      </c>
      <c r="AO611" s="1">
        <v>37</v>
      </c>
      <c r="AP611" s="1">
        <v>23</v>
      </c>
      <c r="AQ611" s="1">
        <v>24</v>
      </c>
      <c r="AR611" s="1">
        <v>39</v>
      </c>
      <c r="AS611" s="1">
        <v>50</v>
      </c>
      <c r="AT611" s="1">
        <v>58</v>
      </c>
      <c r="AU611" s="1">
        <v>36</v>
      </c>
      <c r="AV611" s="1">
        <v>28</v>
      </c>
      <c r="AW611" s="1">
        <v>31</v>
      </c>
      <c r="AX611" s="1">
        <v>45</v>
      </c>
      <c r="AY611" s="1">
        <v>43</v>
      </c>
      <c r="AZ611" s="1">
        <v>26</v>
      </c>
      <c r="BA611" s="1">
        <v>47</v>
      </c>
      <c r="BB611" s="1">
        <v>25</v>
      </c>
      <c r="BC611" s="1">
        <v>31</v>
      </c>
      <c r="BD611" s="1">
        <v>50</v>
      </c>
      <c r="BE611" s="1">
        <v>47</v>
      </c>
      <c r="BF611" s="1">
        <v>52</v>
      </c>
      <c r="BG611" s="1">
        <v>49</v>
      </c>
      <c r="BH611" s="1">
        <v>21</v>
      </c>
      <c r="BI611" s="1">
        <v>49</v>
      </c>
      <c r="BJ611" s="1">
        <v>20</v>
      </c>
      <c r="BK611" s="1">
        <v>47</v>
      </c>
      <c r="BL611" s="1">
        <v>38</v>
      </c>
      <c r="BM611" s="1">
        <v>51</v>
      </c>
      <c r="BN611" s="1">
        <v>28</v>
      </c>
      <c r="BO611" s="1">
        <v>37</v>
      </c>
      <c r="BP611" s="1">
        <v>27</v>
      </c>
    </row>
    <row r="612" spans="1:68" x14ac:dyDescent="0.25">
      <c r="A612" s="1">
        <v>611</v>
      </c>
      <c r="B612" s="1">
        <v>34</v>
      </c>
      <c r="C612" s="1">
        <v>44</v>
      </c>
      <c r="D612" s="1">
        <v>48</v>
      </c>
      <c r="E612" s="1">
        <v>61</v>
      </c>
      <c r="F612" s="1">
        <v>43</v>
      </c>
      <c r="G612" s="1">
        <v>27</v>
      </c>
      <c r="H612" s="1">
        <v>44</v>
      </c>
      <c r="I612" s="1">
        <v>49</v>
      </c>
      <c r="J612" s="1">
        <v>23</v>
      </c>
      <c r="K612" s="1">
        <v>56</v>
      </c>
      <c r="L612" s="1">
        <v>44</v>
      </c>
      <c r="M612" s="1">
        <v>36</v>
      </c>
      <c r="N612" s="1">
        <v>29</v>
      </c>
      <c r="O612" s="1">
        <v>30</v>
      </c>
      <c r="P612" s="1">
        <v>33</v>
      </c>
      <c r="Q612" s="1">
        <v>25</v>
      </c>
      <c r="R612" s="1">
        <v>34</v>
      </c>
      <c r="S612" s="1">
        <v>63</v>
      </c>
      <c r="T612" s="1">
        <v>34</v>
      </c>
      <c r="U612" s="1">
        <v>20</v>
      </c>
      <c r="V612" s="1">
        <v>34</v>
      </c>
      <c r="W612" s="1">
        <v>38</v>
      </c>
      <c r="X612" s="1">
        <v>25</v>
      </c>
      <c r="Y612" s="1">
        <v>23</v>
      </c>
      <c r="Z612" s="1">
        <v>22</v>
      </c>
      <c r="AA612" s="1">
        <v>35</v>
      </c>
      <c r="AB612" s="1">
        <v>61</v>
      </c>
      <c r="AC612" s="1">
        <v>25</v>
      </c>
      <c r="AD612" s="1">
        <v>48</v>
      </c>
      <c r="AE612" s="1">
        <v>26</v>
      </c>
      <c r="AF612" s="1">
        <v>33</v>
      </c>
      <c r="AG612" s="1">
        <v>39</v>
      </c>
      <c r="AH612" s="1">
        <v>22</v>
      </c>
      <c r="AI612" s="1">
        <v>49</v>
      </c>
      <c r="AJ612" s="1">
        <v>59</v>
      </c>
      <c r="AK612" s="1">
        <v>32</v>
      </c>
      <c r="AL612" s="1">
        <v>68</v>
      </c>
      <c r="AM612" s="1">
        <v>43</v>
      </c>
      <c r="AN612" s="1">
        <v>26</v>
      </c>
      <c r="AO612" s="1">
        <v>51</v>
      </c>
      <c r="AP612" s="1">
        <v>68</v>
      </c>
      <c r="AQ612" s="1">
        <v>59</v>
      </c>
      <c r="AR612" s="1">
        <v>28</v>
      </c>
      <c r="AS612" s="1">
        <v>50</v>
      </c>
      <c r="AT612" s="1">
        <v>43</v>
      </c>
      <c r="AU612" s="1">
        <v>27</v>
      </c>
      <c r="AV612" s="1">
        <v>22</v>
      </c>
      <c r="AW612" s="1">
        <v>39</v>
      </c>
      <c r="AX612" s="1">
        <v>37</v>
      </c>
      <c r="AY612" s="1">
        <v>23</v>
      </c>
      <c r="AZ612" s="1">
        <v>33</v>
      </c>
      <c r="BA612" s="1">
        <v>33</v>
      </c>
      <c r="BB612" s="1">
        <v>31</v>
      </c>
      <c r="BC612" s="1">
        <v>64</v>
      </c>
      <c r="BD612" s="1">
        <v>43</v>
      </c>
      <c r="BE612" s="1">
        <v>61</v>
      </c>
      <c r="BF612" s="1">
        <v>24</v>
      </c>
      <c r="BG612" s="1">
        <v>56</v>
      </c>
      <c r="BH612" s="1">
        <v>38</v>
      </c>
      <c r="BI612" s="1">
        <v>48</v>
      </c>
      <c r="BJ612" s="1">
        <v>34</v>
      </c>
      <c r="BK612" s="1">
        <v>29</v>
      </c>
      <c r="BL612" s="1">
        <v>41</v>
      </c>
      <c r="BM612" s="1">
        <v>21</v>
      </c>
      <c r="BN612" s="1">
        <v>35</v>
      </c>
      <c r="BO612" s="1">
        <v>37</v>
      </c>
      <c r="BP612" s="1">
        <v>63</v>
      </c>
    </row>
    <row r="613" spans="1:68" x14ac:dyDescent="0.25">
      <c r="A613" s="1">
        <v>612</v>
      </c>
      <c r="B613" s="1">
        <v>64</v>
      </c>
      <c r="C613" s="1">
        <v>48</v>
      </c>
      <c r="D613" s="1">
        <v>28</v>
      </c>
      <c r="E613" s="1">
        <v>42</v>
      </c>
      <c r="F613" s="1">
        <v>67</v>
      </c>
      <c r="G613" s="1">
        <v>40</v>
      </c>
      <c r="H613" s="1">
        <v>34</v>
      </c>
      <c r="I613" s="1">
        <v>37</v>
      </c>
      <c r="J613" s="1">
        <v>40</v>
      </c>
      <c r="K613" s="1">
        <v>35</v>
      </c>
      <c r="L613" s="1">
        <v>42</v>
      </c>
      <c r="M613" s="1">
        <v>43</v>
      </c>
      <c r="N613" s="1">
        <v>56</v>
      </c>
      <c r="O613" s="1">
        <v>24</v>
      </c>
      <c r="P613" s="1">
        <v>33</v>
      </c>
      <c r="Q613" s="1">
        <v>28</v>
      </c>
      <c r="R613" s="1">
        <v>30</v>
      </c>
      <c r="S613" s="1">
        <v>54</v>
      </c>
      <c r="T613" s="1">
        <v>35</v>
      </c>
      <c r="U613" s="1">
        <v>27</v>
      </c>
      <c r="V613" s="1">
        <v>52</v>
      </c>
      <c r="W613" s="1">
        <v>38</v>
      </c>
      <c r="X613" s="1">
        <v>30</v>
      </c>
      <c r="Y613" s="1">
        <v>37</v>
      </c>
      <c r="Z613" s="1">
        <v>31</v>
      </c>
      <c r="AA613" s="1">
        <v>34</v>
      </c>
      <c r="AB613" s="1">
        <v>35</v>
      </c>
      <c r="AC613" s="1">
        <v>48</v>
      </c>
      <c r="AD613" s="1">
        <v>29</v>
      </c>
      <c r="AE613" s="1">
        <v>22</v>
      </c>
      <c r="AF613" s="1">
        <v>23</v>
      </c>
      <c r="AG613" s="1">
        <v>24</v>
      </c>
      <c r="AH613" s="1">
        <v>39</v>
      </c>
      <c r="AI613" s="1">
        <v>33</v>
      </c>
      <c r="AJ613" s="1">
        <v>46</v>
      </c>
      <c r="AK613" s="1">
        <v>30</v>
      </c>
      <c r="AL613" s="1">
        <v>44</v>
      </c>
      <c r="AM613" s="1">
        <v>46</v>
      </c>
      <c r="AN613" s="1">
        <v>38</v>
      </c>
      <c r="AO613" s="1">
        <v>29</v>
      </c>
      <c r="AP613" s="1">
        <v>41</v>
      </c>
      <c r="AQ613" s="1">
        <v>30</v>
      </c>
      <c r="AR613" s="1">
        <v>34</v>
      </c>
      <c r="AS613" s="1">
        <v>49</v>
      </c>
      <c r="AT613" s="1">
        <v>30</v>
      </c>
      <c r="AU613" s="1">
        <v>57</v>
      </c>
      <c r="AV613" s="1">
        <v>21</v>
      </c>
      <c r="AW613" s="1">
        <v>23</v>
      </c>
      <c r="AX613" s="1">
        <v>37</v>
      </c>
      <c r="AY613" s="1">
        <v>23</v>
      </c>
      <c r="AZ613" s="1">
        <v>34</v>
      </c>
      <c r="BA613" s="1">
        <v>33</v>
      </c>
      <c r="BB613" s="1">
        <v>54</v>
      </c>
      <c r="BC613" s="1">
        <v>38</v>
      </c>
      <c r="BD613" s="1">
        <v>38</v>
      </c>
      <c r="BE613" s="1">
        <v>34</v>
      </c>
      <c r="BF613" s="1">
        <v>46</v>
      </c>
      <c r="BG613" s="1">
        <v>43</v>
      </c>
      <c r="BH613" s="1">
        <v>22</v>
      </c>
      <c r="BI613" s="1">
        <v>54</v>
      </c>
      <c r="BJ613" s="1">
        <v>51</v>
      </c>
      <c r="BK613" s="1">
        <v>40</v>
      </c>
      <c r="BL613" s="1">
        <v>52</v>
      </c>
      <c r="BM613" s="1">
        <v>53</v>
      </c>
      <c r="BN613" s="1">
        <v>18</v>
      </c>
      <c r="BO613" s="1">
        <v>20</v>
      </c>
      <c r="BP613" s="1">
        <v>50</v>
      </c>
    </row>
    <row r="614" spans="1:68" x14ac:dyDescent="0.25">
      <c r="A614" s="1">
        <v>613</v>
      </c>
      <c r="B614" s="1">
        <v>44</v>
      </c>
      <c r="C614" s="1">
        <v>39</v>
      </c>
      <c r="D614" s="1">
        <v>23</v>
      </c>
      <c r="E614" s="1">
        <v>22</v>
      </c>
      <c r="F614" s="1">
        <v>41</v>
      </c>
      <c r="G614" s="1">
        <v>46</v>
      </c>
      <c r="H614" s="1">
        <v>38</v>
      </c>
      <c r="I614" s="1">
        <v>36</v>
      </c>
      <c r="J614" s="1">
        <v>30</v>
      </c>
      <c r="K614" s="1">
        <v>27</v>
      </c>
      <c r="L614" s="1">
        <v>32</v>
      </c>
      <c r="M614" s="1">
        <v>54</v>
      </c>
      <c r="N614" s="1">
        <v>56</v>
      </c>
      <c r="O614" s="1">
        <v>30</v>
      </c>
      <c r="P614" s="1">
        <v>21</v>
      </c>
      <c r="Q614" s="1">
        <v>33</v>
      </c>
      <c r="R614" s="1">
        <v>41</v>
      </c>
      <c r="S614" s="1">
        <v>50</v>
      </c>
      <c r="T614" s="1">
        <v>39</v>
      </c>
      <c r="U614" s="1">
        <v>49</v>
      </c>
      <c r="V614" s="1">
        <v>36</v>
      </c>
      <c r="W614" s="1">
        <v>39</v>
      </c>
      <c r="X614" s="1">
        <v>39</v>
      </c>
      <c r="Y614" s="1">
        <v>44</v>
      </c>
      <c r="Z614" s="1">
        <v>51</v>
      </c>
      <c r="AA614" s="1">
        <v>29</v>
      </c>
      <c r="AB614" s="1">
        <v>22</v>
      </c>
      <c r="AC614" s="1">
        <v>36</v>
      </c>
      <c r="AD614" s="1">
        <v>42</v>
      </c>
      <c r="AE614" s="1">
        <v>34</v>
      </c>
      <c r="AF614" s="1">
        <v>48</v>
      </c>
      <c r="AG614" s="1">
        <v>42</v>
      </c>
      <c r="AH614" s="1">
        <v>25</v>
      </c>
      <c r="AI614" s="1">
        <v>58</v>
      </c>
      <c r="AJ614" s="1">
        <v>45</v>
      </c>
      <c r="AK614" s="1">
        <v>47</v>
      </c>
      <c r="AL614" s="1">
        <v>32</v>
      </c>
      <c r="AM614" s="1">
        <v>39</v>
      </c>
      <c r="AN614" s="1">
        <v>34</v>
      </c>
      <c r="AO614" s="1">
        <v>64</v>
      </c>
      <c r="AP614" s="1">
        <v>21</v>
      </c>
      <c r="AQ614" s="1">
        <v>24</v>
      </c>
      <c r="AR614" s="1">
        <v>35</v>
      </c>
      <c r="AS614" s="1">
        <v>61</v>
      </c>
      <c r="AT614" s="1">
        <v>34</v>
      </c>
      <c r="AU614" s="1">
        <v>47</v>
      </c>
      <c r="AV614" s="1">
        <v>28</v>
      </c>
      <c r="AW614" s="1">
        <v>35</v>
      </c>
      <c r="AX614" s="1">
        <v>21</v>
      </c>
      <c r="AY614" s="1">
        <v>42</v>
      </c>
      <c r="AZ614" s="1">
        <v>44</v>
      </c>
      <c r="BA614" s="1">
        <v>22</v>
      </c>
      <c r="BB614" s="1">
        <v>53</v>
      </c>
      <c r="BC614" s="1">
        <v>52</v>
      </c>
      <c r="BD614" s="1">
        <v>57</v>
      </c>
      <c r="BE614" s="1">
        <v>36</v>
      </c>
      <c r="BF614" s="1">
        <v>39</v>
      </c>
      <c r="BG614" s="1">
        <v>38</v>
      </c>
      <c r="BH614" s="1">
        <v>24</v>
      </c>
      <c r="BI614" s="1">
        <v>47</v>
      </c>
      <c r="BJ614" s="1">
        <v>40</v>
      </c>
      <c r="BK614" s="1">
        <v>35</v>
      </c>
      <c r="BL614" s="1">
        <v>68</v>
      </c>
      <c r="BM614" s="1">
        <v>45</v>
      </c>
      <c r="BN614" s="1">
        <v>43</v>
      </c>
      <c r="BO614" s="1">
        <v>22</v>
      </c>
      <c r="BP614" s="1">
        <v>27</v>
      </c>
    </row>
    <row r="615" spans="1:68" x14ac:dyDescent="0.25">
      <c r="A615" s="1">
        <v>614</v>
      </c>
      <c r="B615" s="1">
        <v>57</v>
      </c>
      <c r="C615" s="1">
        <v>61</v>
      </c>
      <c r="D615" s="1">
        <v>23</v>
      </c>
      <c r="E615" s="1">
        <v>28</v>
      </c>
      <c r="F615" s="1">
        <v>23</v>
      </c>
      <c r="G615" s="1">
        <v>50</v>
      </c>
      <c r="H615" s="1">
        <v>29</v>
      </c>
      <c r="I615" s="1">
        <v>44</v>
      </c>
      <c r="J615" s="1">
        <v>31</v>
      </c>
      <c r="K615" s="1">
        <v>45</v>
      </c>
      <c r="L615" s="1">
        <v>53</v>
      </c>
      <c r="M615" s="1">
        <v>44</v>
      </c>
      <c r="N615" s="1">
        <v>53</v>
      </c>
      <c r="O615" s="1">
        <v>61</v>
      </c>
      <c r="P615" s="1">
        <v>40</v>
      </c>
      <c r="Q615" s="1">
        <v>24</v>
      </c>
      <c r="R615" s="1">
        <v>33</v>
      </c>
      <c r="S615" s="1">
        <v>30</v>
      </c>
      <c r="T615" s="1">
        <v>45</v>
      </c>
      <c r="U615" s="1">
        <v>25</v>
      </c>
      <c r="V615" s="1">
        <v>63</v>
      </c>
      <c r="W615" s="1">
        <v>39</v>
      </c>
      <c r="X615" s="1">
        <v>47</v>
      </c>
      <c r="Y615" s="1">
        <v>36</v>
      </c>
      <c r="Z615" s="1">
        <v>49</v>
      </c>
      <c r="AA615" s="1">
        <v>57</v>
      </c>
      <c r="AB615" s="1">
        <v>24</v>
      </c>
      <c r="AC615" s="1">
        <v>42</v>
      </c>
      <c r="AD615" s="1">
        <v>34</v>
      </c>
      <c r="AE615" s="1">
        <v>30</v>
      </c>
      <c r="AF615" s="1">
        <v>30</v>
      </c>
      <c r="AG615" s="1">
        <v>30</v>
      </c>
      <c r="AH615" s="1">
        <v>23</v>
      </c>
      <c r="AI615" s="1">
        <v>30</v>
      </c>
      <c r="AJ615" s="1">
        <v>41</v>
      </c>
      <c r="AK615" s="1">
        <v>61</v>
      </c>
      <c r="AL615" s="1">
        <v>49</v>
      </c>
      <c r="AM615" s="1">
        <v>50</v>
      </c>
      <c r="AN615" s="1">
        <v>28</v>
      </c>
      <c r="AO615" s="1">
        <v>60</v>
      </c>
      <c r="AP615" s="1">
        <v>50</v>
      </c>
      <c r="AQ615" s="1">
        <v>23</v>
      </c>
      <c r="AR615" s="1">
        <v>23</v>
      </c>
      <c r="AS615" s="1">
        <v>26</v>
      </c>
      <c r="AT615" s="1">
        <v>25</v>
      </c>
      <c r="AU615" s="1">
        <v>58</v>
      </c>
      <c r="AV615" s="1">
        <v>42</v>
      </c>
      <c r="AW615" s="1">
        <v>27</v>
      </c>
      <c r="AX615" s="1">
        <v>60</v>
      </c>
      <c r="AY615" s="1">
        <v>29</v>
      </c>
      <c r="AZ615" s="1">
        <v>27</v>
      </c>
      <c r="BA615" s="1">
        <v>46</v>
      </c>
      <c r="BB615" s="1">
        <v>55</v>
      </c>
      <c r="BC615" s="1">
        <v>54</v>
      </c>
      <c r="BD615" s="1">
        <v>23</v>
      </c>
      <c r="BE615" s="1">
        <v>35</v>
      </c>
      <c r="BF615" s="1">
        <v>28</v>
      </c>
      <c r="BG615" s="1">
        <v>30</v>
      </c>
      <c r="BH615" s="1">
        <v>20</v>
      </c>
      <c r="BI615" s="1">
        <v>46</v>
      </c>
      <c r="BJ615" s="1">
        <v>51</v>
      </c>
      <c r="BK615" s="1">
        <v>44</v>
      </c>
      <c r="BL615" s="1">
        <v>54</v>
      </c>
      <c r="BM615" s="1">
        <v>49</v>
      </c>
      <c r="BN615" s="1">
        <v>18</v>
      </c>
      <c r="BO615" s="1">
        <v>32</v>
      </c>
      <c r="BP615" s="1">
        <v>34</v>
      </c>
    </row>
    <row r="616" spans="1:68" x14ac:dyDescent="0.25">
      <c r="A616" s="1">
        <v>615</v>
      </c>
      <c r="B616" s="1">
        <v>32</v>
      </c>
      <c r="C616" s="1">
        <v>27</v>
      </c>
      <c r="D616" s="1">
        <v>37</v>
      </c>
      <c r="E616" s="1">
        <v>22</v>
      </c>
      <c r="F616" s="1">
        <v>32</v>
      </c>
      <c r="G616" s="1">
        <v>32</v>
      </c>
      <c r="H616" s="1">
        <v>32</v>
      </c>
      <c r="I616" s="1">
        <v>31</v>
      </c>
      <c r="J616" s="1">
        <v>36</v>
      </c>
      <c r="K616" s="1">
        <v>22</v>
      </c>
      <c r="L616" s="1">
        <v>38</v>
      </c>
      <c r="M616" s="1">
        <v>35</v>
      </c>
      <c r="N616" s="1">
        <v>54</v>
      </c>
      <c r="O616" s="1">
        <v>50</v>
      </c>
      <c r="P616" s="1">
        <v>24</v>
      </c>
      <c r="Q616" s="1">
        <v>64</v>
      </c>
      <c r="R616" s="1">
        <v>45</v>
      </c>
      <c r="S616" s="1">
        <v>24</v>
      </c>
      <c r="T616" s="1">
        <v>27</v>
      </c>
      <c r="U616" s="1">
        <v>29</v>
      </c>
      <c r="V616" s="1">
        <v>31</v>
      </c>
      <c r="W616" s="1">
        <v>29</v>
      </c>
      <c r="X616" s="1">
        <v>31</v>
      </c>
      <c r="Y616" s="1">
        <v>42</v>
      </c>
      <c r="Z616" s="1">
        <v>21</v>
      </c>
      <c r="AA616" s="1">
        <v>63</v>
      </c>
      <c r="AB616" s="1">
        <v>45</v>
      </c>
      <c r="AC616" s="1">
        <v>41</v>
      </c>
      <c r="AD616" s="1">
        <v>22</v>
      </c>
      <c r="AE616" s="1">
        <v>21</v>
      </c>
      <c r="AF616" s="1">
        <v>43</v>
      </c>
      <c r="AG616" s="1">
        <v>26</v>
      </c>
      <c r="AH616" s="1">
        <v>43</v>
      </c>
      <c r="AI616" s="1">
        <v>58</v>
      </c>
      <c r="AJ616" s="1">
        <v>21</v>
      </c>
      <c r="AK616" s="1">
        <v>62</v>
      </c>
      <c r="AL616" s="1">
        <v>35</v>
      </c>
      <c r="AM616" s="1">
        <v>37</v>
      </c>
      <c r="AN616" s="1">
        <v>34</v>
      </c>
      <c r="AO616" s="1">
        <v>31</v>
      </c>
      <c r="AP616" s="1">
        <v>60</v>
      </c>
      <c r="AQ616" s="1">
        <v>44</v>
      </c>
      <c r="AR616" s="1">
        <v>29</v>
      </c>
      <c r="AS616" s="1">
        <v>32</v>
      </c>
      <c r="AT616" s="1">
        <v>49</v>
      </c>
      <c r="AU616" s="1">
        <v>20</v>
      </c>
      <c r="AV616" s="1">
        <v>31</v>
      </c>
      <c r="AW616" s="1">
        <v>45</v>
      </c>
      <c r="AX616" s="1">
        <v>49</v>
      </c>
      <c r="AY616" s="1">
        <v>49</v>
      </c>
      <c r="AZ616" s="1">
        <v>35</v>
      </c>
      <c r="BA616" s="1">
        <v>55</v>
      </c>
      <c r="BB616" s="1">
        <v>44</v>
      </c>
      <c r="BC616" s="1">
        <v>25</v>
      </c>
      <c r="BD616" s="1">
        <v>22</v>
      </c>
      <c r="BE616" s="1">
        <v>46</v>
      </c>
      <c r="BF616" s="1">
        <v>36</v>
      </c>
      <c r="BG616" s="1">
        <v>51</v>
      </c>
      <c r="BH616" s="1">
        <v>21</v>
      </c>
      <c r="BI616" s="1">
        <v>47</v>
      </c>
      <c r="BJ616" s="1">
        <v>22</v>
      </c>
      <c r="BK616" s="1">
        <v>60</v>
      </c>
      <c r="BL616" s="1">
        <v>33</v>
      </c>
      <c r="BM616" s="1">
        <v>53</v>
      </c>
      <c r="BN616" s="1">
        <v>24</v>
      </c>
      <c r="BO616" s="1">
        <v>34</v>
      </c>
      <c r="BP616" s="1">
        <v>51</v>
      </c>
    </row>
    <row r="617" spans="1:68" x14ac:dyDescent="0.25">
      <c r="A617" s="1">
        <v>616</v>
      </c>
      <c r="B617" s="1">
        <v>63</v>
      </c>
      <c r="C617" s="1">
        <v>26</v>
      </c>
      <c r="D617" s="1">
        <v>32</v>
      </c>
      <c r="E617" s="1">
        <v>24</v>
      </c>
      <c r="F617" s="1">
        <v>42</v>
      </c>
      <c r="G617" s="1">
        <v>37</v>
      </c>
      <c r="H617" s="1">
        <v>42</v>
      </c>
      <c r="I617" s="1">
        <v>55</v>
      </c>
      <c r="J617" s="1">
        <v>41</v>
      </c>
      <c r="K617" s="1">
        <v>49</v>
      </c>
      <c r="L617" s="1">
        <v>51</v>
      </c>
      <c r="M617" s="1">
        <v>37</v>
      </c>
      <c r="N617" s="1">
        <v>39</v>
      </c>
      <c r="O617" s="1">
        <v>30</v>
      </c>
      <c r="P617" s="1">
        <v>31</v>
      </c>
      <c r="Q617" s="1">
        <v>52</v>
      </c>
      <c r="R617" s="1">
        <v>38</v>
      </c>
      <c r="S617" s="1">
        <v>47</v>
      </c>
      <c r="T617" s="1">
        <v>32</v>
      </c>
      <c r="U617" s="1">
        <v>32</v>
      </c>
      <c r="V617" s="1">
        <v>54</v>
      </c>
      <c r="W617" s="1">
        <v>25</v>
      </c>
      <c r="X617" s="1">
        <v>46</v>
      </c>
      <c r="Y617" s="1">
        <v>56</v>
      </c>
      <c r="Z617" s="1">
        <v>40</v>
      </c>
      <c r="AA617" s="1">
        <v>37</v>
      </c>
      <c r="AB617" s="1">
        <v>31</v>
      </c>
      <c r="AC617" s="1">
        <v>35</v>
      </c>
      <c r="AD617" s="1">
        <v>48</v>
      </c>
      <c r="AE617" s="1">
        <v>60</v>
      </c>
      <c r="AF617" s="1">
        <v>62</v>
      </c>
      <c r="AG617" s="1">
        <v>49</v>
      </c>
      <c r="AH617" s="1">
        <v>39</v>
      </c>
      <c r="AI617" s="1">
        <v>36</v>
      </c>
      <c r="AJ617" s="1">
        <v>42</v>
      </c>
      <c r="AK617" s="1">
        <v>39</v>
      </c>
      <c r="AL617" s="1">
        <v>41</v>
      </c>
      <c r="AM617" s="1">
        <v>49</v>
      </c>
      <c r="AN617" s="1">
        <v>63</v>
      </c>
      <c r="AO617" s="1">
        <v>39</v>
      </c>
      <c r="AP617" s="1">
        <v>59</v>
      </c>
      <c r="AQ617" s="1">
        <v>33</v>
      </c>
      <c r="AR617" s="1">
        <v>52</v>
      </c>
      <c r="AS617" s="1">
        <v>58</v>
      </c>
      <c r="AT617" s="1">
        <v>29</v>
      </c>
      <c r="AU617" s="1">
        <v>21</v>
      </c>
      <c r="AV617" s="1">
        <v>23</v>
      </c>
      <c r="AW617" s="1">
        <v>18</v>
      </c>
      <c r="AX617" s="1">
        <v>39</v>
      </c>
      <c r="AY617" s="1">
        <v>18</v>
      </c>
      <c r="AZ617" s="1">
        <v>43</v>
      </c>
      <c r="BA617" s="1">
        <v>39</v>
      </c>
      <c r="BB617" s="1">
        <v>37</v>
      </c>
      <c r="BC617" s="1">
        <v>34</v>
      </c>
      <c r="BD617" s="1">
        <v>46</v>
      </c>
      <c r="BE617" s="1">
        <v>25</v>
      </c>
      <c r="BF617" s="1">
        <v>33</v>
      </c>
      <c r="BG617" s="1">
        <v>30</v>
      </c>
      <c r="BH617" s="1">
        <v>20</v>
      </c>
      <c r="BI617" s="1">
        <v>57</v>
      </c>
      <c r="BJ617" s="1">
        <v>24</v>
      </c>
      <c r="BK617" s="1">
        <v>40</v>
      </c>
      <c r="BL617" s="1">
        <v>27</v>
      </c>
      <c r="BM617" s="1">
        <v>49</v>
      </c>
      <c r="BN617" s="1">
        <v>21</v>
      </c>
      <c r="BO617" s="1">
        <v>43</v>
      </c>
      <c r="BP617" s="1">
        <v>60</v>
      </c>
    </row>
    <row r="618" spans="1:68" x14ac:dyDescent="0.25">
      <c r="A618" s="1">
        <v>617</v>
      </c>
      <c r="B618" s="1">
        <v>54</v>
      </c>
      <c r="C618" s="1">
        <v>28</v>
      </c>
      <c r="D618" s="1">
        <v>47</v>
      </c>
      <c r="E618" s="1">
        <v>55</v>
      </c>
      <c r="F618" s="1">
        <v>23</v>
      </c>
      <c r="G618" s="1">
        <v>39</v>
      </c>
      <c r="H618" s="1">
        <v>32</v>
      </c>
      <c r="I618" s="1">
        <v>34</v>
      </c>
      <c r="J618" s="1">
        <v>43</v>
      </c>
      <c r="K618" s="1">
        <v>60</v>
      </c>
      <c r="L618" s="1">
        <v>40</v>
      </c>
      <c r="M618" s="1">
        <v>58</v>
      </c>
      <c r="N618" s="1">
        <v>36</v>
      </c>
      <c r="O618" s="1">
        <v>41</v>
      </c>
      <c r="P618" s="1">
        <v>27</v>
      </c>
      <c r="Q618" s="1">
        <v>44</v>
      </c>
      <c r="R618" s="1">
        <v>65</v>
      </c>
      <c r="S618" s="1">
        <v>33</v>
      </c>
      <c r="T618" s="1">
        <v>33</v>
      </c>
      <c r="U618" s="1">
        <v>53</v>
      </c>
      <c r="V618" s="1">
        <v>19</v>
      </c>
      <c r="W618" s="1">
        <v>50</v>
      </c>
      <c r="X618" s="1">
        <v>52</v>
      </c>
      <c r="Y618" s="1">
        <v>56</v>
      </c>
      <c r="Z618" s="1">
        <v>18</v>
      </c>
      <c r="AA618" s="1">
        <v>62</v>
      </c>
      <c r="AB618" s="1">
        <v>29</v>
      </c>
      <c r="AC618" s="1">
        <v>19</v>
      </c>
      <c r="AD618" s="1">
        <v>32</v>
      </c>
      <c r="AE618" s="1">
        <v>55</v>
      </c>
      <c r="AF618" s="1">
        <v>36</v>
      </c>
      <c r="AG618" s="1">
        <v>24</v>
      </c>
      <c r="AH618" s="1">
        <v>22</v>
      </c>
      <c r="AI618" s="1">
        <v>39</v>
      </c>
      <c r="AJ618" s="1">
        <v>29</v>
      </c>
      <c r="AK618" s="1">
        <v>73</v>
      </c>
      <c r="AL618" s="1">
        <v>36</v>
      </c>
      <c r="AM618" s="1">
        <v>31</v>
      </c>
      <c r="AN618" s="1">
        <v>36</v>
      </c>
      <c r="AO618" s="1">
        <v>60</v>
      </c>
      <c r="AP618" s="1">
        <v>71</v>
      </c>
      <c r="AQ618" s="1">
        <v>45</v>
      </c>
      <c r="AR618" s="1">
        <v>24</v>
      </c>
      <c r="AS618" s="1">
        <v>28</v>
      </c>
      <c r="AT618" s="1">
        <v>33</v>
      </c>
      <c r="AU618" s="1">
        <v>21</v>
      </c>
      <c r="AV618" s="1">
        <v>25</v>
      </c>
      <c r="AW618" s="1">
        <v>41</v>
      </c>
      <c r="AX618" s="1">
        <v>41</v>
      </c>
      <c r="AY618" s="1">
        <v>20</v>
      </c>
      <c r="AZ618" s="1">
        <v>44</v>
      </c>
      <c r="BA618" s="1">
        <v>43</v>
      </c>
      <c r="BB618" s="1">
        <v>23</v>
      </c>
      <c r="BC618" s="1">
        <v>55</v>
      </c>
      <c r="BD618" s="1">
        <v>37</v>
      </c>
      <c r="BE618" s="1">
        <v>25</v>
      </c>
      <c r="BF618" s="1">
        <v>58</v>
      </c>
      <c r="BG618" s="1">
        <v>57</v>
      </c>
      <c r="BH618" s="1">
        <v>35</v>
      </c>
      <c r="BI618" s="1">
        <v>38</v>
      </c>
      <c r="BJ618" s="1">
        <v>37</v>
      </c>
      <c r="BK618" s="1">
        <v>33</v>
      </c>
      <c r="BL618" s="1">
        <v>29</v>
      </c>
      <c r="BM618" s="1">
        <v>55</v>
      </c>
      <c r="BN618" s="1">
        <v>47</v>
      </c>
      <c r="BO618" s="1">
        <v>59</v>
      </c>
      <c r="BP618" s="1">
        <v>37</v>
      </c>
    </row>
    <row r="619" spans="1:68" x14ac:dyDescent="0.25">
      <c r="A619" s="1">
        <v>618</v>
      </c>
      <c r="B619" s="1">
        <v>58</v>
      </c>
      <c r="C619" s="1">
        <v>28</v>
      </c>
      <c r="D619" s="1">
        <v>32</v>
      </c>
      <c r="E619" s="1">
        <v>56</v>
      </c>
      <c r="F619" s="1">
        <v>31</v>
      </c>
      <c r="G619" s="1">
        <v>24</v>
      </c>
      <c r="H619" s="1">
        <v>55</v>
      </c>
      <c r="I619" s="1">
        <v>32</v>
      </c>
      <c r="J619" s="1">
        <v>57</v>
      </c>
      <c r="K619" s="1">
        <v>24</v>
      </c>
      <c r="L619" s="1">
        <v>19</v>
      </c>
      <c r="M619" s="1">
        <v>28</v>
      </c>
      <c r="N619" s="1">
        <v>37</v>
      </c>
      <c r="O619" s="1">
        <v>48</v>
      </c>
      <c r="P619" s="1">
        <v>28</v>
      </c>
      <c r="Q619" s="1">
        <v>43</v>
      </c>
      <c r="R619" s="1">
        <v>26</v>
      </c>
      <c r="S619" s="1">
        <v>39</v>
      </c>
      <c r="T619" s="1">
        <v>56</v>
      </c>
      <c r="U619" s="1">
        <v>42</v>
      </c>
      <c r="V619" s="1">
        <v>36</v>
      </c>
      <c r="W619" s="1">
        <v>39</v>
      </c>
      <c r="X619" s="1">
        <v>30</v>
      </c>
      <c r="Y619" s="1">
        <v>30</v>
      </c>
      <c r="Z619" s="1">
        <v>52</v>
      </c>
      <c r="AA619" s="1">
        <v>28</v>
      </c>
      <c r="AB619" s="1">
        <v>48</v>
      </c>
      <c r="AC619" s="1">
        <v>49</v>
      </c>
      <c r="AD619" s="1">
        <v>30</v>
      </c>
      <c r="AE619" s="1">
        <v>21</v>
      </c>
      <c r="AF619" s="1">
        <v>26</v>
      </c>
      <c r="AG619" s="1">
        <v>20</v>
      </c>
      <c r="AH619" s="1">
        <v>37</v>
      </c>
      <c r="AI619" s="1">
        <v>47</v>
      </c>
      <c r="AJ619" s="1">
        <v>28</v>
      </c>
      <c r="AK619" s="1">
        <v>45</v>
      </c>
      <c r="AL619" s="1">
        <v>27</v>
      </c>
      <c r="AM619" s="1">
        <v>40</v>
      </c>
      <c r="AN619" s="1">
        <v>51</v>
      </c>
      <c r="AO619" s="1">
        <v>42</v>
      </c>
      <c r="AP619" s="1">
        <v>26</v>
      </c>
      <c r="AQ619" s="1">
        <v>47</v>
      </c>
      <c r="AR619" s="1">
        <v>23</v>
      </c>
      <c r="AS619" s="1">
        <v>31</v>
      </c>
      <c r="AT619" s="1">
        <v>29</v>
      </c>
      <c r="AU619" s="1">
        <v>27</v>
      </c>
      <c r="AV619" s="1">
        <v>55</v>
      </c>
      <c r="AW619" s="1">
        <v>33</v>
      </c>
      <c r="AX619" s="1">
        <v>32</v>
      </c>
      <c r="AY619" s="1">
        <v>27</v>
      </c>
      <c r="AZ619" s="1">
        <v>24</v>
      </c>
      <c r="BA619" s="1">
        <v>35</v>
      </c>
      <c r="BB619" s="1">
        <v>25</v>
      </c>
      <c r="BC619" s="1">
        <v>35</v>
      </c>
      <c r="BD619" s="1">
        <v>23</v>
      </c>
      <c r="BE619" s="1">
        <v>47</v>
      </c>
      <c r="BF619" s="1">
        <v>63</v>
      </c>
      <c r="BG619" s="1">
        <v>45</v>
      </c>
      <c r="BH619" s="1">
        <v>23</v>
      </c>
      <c r="BI619" s="1">
        <v>26</v>
      </c>
      <c r="BJ619" s="1">
        <v>21</v>
      </c>
      <c r="BK619" s="1">
        <v>42</v>
      </c>
      <c r="BL619" s="1">
        <v>61</v>
      </c>
      <c r="BM619" s="1">
        <v>59</v>
      </c>
      <c r="BN619" s="1">
        <v>47</v>
      </c>
      <c r="BO619" s="1">
        <v>30</v>
      </c>
      <c r="BP619" s="1">
        <v>24</v>
      </c>
    </row>
    <row r="620" spans="1:68" x14ac:dyDescent="0.25">
      <c r="A620" s="1">
        <v>619</v>
      </c>
      <c r="B620" s="1">
        <v>29</v>
      </c>
      <c r="C620" s="1">
        <v>51</v>
      </c>
      <c r="D620" s="1">
        <v>63</v>
      </c>
      <c r="E620" s="1">
        <v>60</v>
      </c>
      <c r="F620" s="1">
        <v>35</v>
      </c>
      <c r="G620" s="1">
        <v>58</v>
      </c>
      <c r="H620" s="1">
        <v>47</v>
      </c>
      <c r="I620" s="1">
        <v>45</v>
      </c>
      <c r="J620" s="1">
        <v>29</v>
      </c>
      <c r="K620" s="1">
        <v>54</v>
      </c>
      <c r="L620" s="1">
        <v>31</v>
      </c>
      <c r="M620" s="1">
        <v>27</v>
      </c>
      <c r="N620" s="1">
        <v>51</v>
      </c>
      <c r="O620" s="1">
        <v>41</v>
      </c>
      <c r="P620" s="1">
        <v>29</v>
      </c>
      <c r="Q620" s="1">
        <v>67</v>
      </c>
      <c r="R620" s="1">
        <v>38</v>
      </c>
      <c r="S620" s="1">
        <v>29</v>
      </c>
      <c r="T620" s="1">
        <v>21</v>
      </c>
      <c r="U620" s="1">
        <v>23</v>
      </c>
      <c r="V620" s="1">
        <v>31</v>
      </c>
      <c r="W620" s="1">
        <v>52</v>
      </c>
      <c r="X620" s="1">
        <v>64</v>
      </c>
      <c r="Y620" s="1">
        <v>30</v>
      </c>
      <c r="Z620" s="1">
        <v>36</v>
      </c>
      <c r="AA620" s="1">
        <v>55</v>
      </c>
      <c r="AB620" s="1">
        <v>33</v>
      </c>
      <c r="AC620" s="1">
        <v>56</v>
      </c>
      <c r="AD620" s="1">
        <v>42</v>
      </c>
      <c r="AE620" s="1">
        <v>26</v>
      </c>
      <c r="AF620" s="1">
        <v>35</v>
      </c>
      <c r="AG620" s="1">
        <v>34</v>
      </c>
      <c r="AH620" s="1">
        <v>31</v>
      </c>
      <c r="AI620" s="1">
        <v>34</v>
      </c>
      <c r="AJ620" s="1">
        <v>49</v>
      </c>
      <c r="AK620" s="1">
        <v>28</v>
      </c>
      <c r="AL620" s="1">
        <v>59</v>
      </c>
      <c r="AM620" s="1">
        <v>37</v>
      </c>
      <c r="AN620" s="1">
        <v>55</v>
      </c>
      <c r="AO620" s="1">
        <v>27</v>
      </c>
      <c r="AP620" s="1">
        <v>48</v>
      </c>
      <c r="AQ620" s="1">
        <v>45</v>
      </c>
      <c r="AR620" s="1">
        <v>30</v>
      </c>
      <c r="AS620" s="1">
        <v>49</v>
      </c>
      <c r="AT620" s="1">
        <v>29</v>
      </c>
      <c r="AU620" s="1">
        <v>22</v>
      </c>
      <c r="AV620" s="1">
        <v>52</v>
      </c>
      <c r="AW620" s="1">
        <v>32</v>
      </c>
      <c r="AX620" s="1">
        <v>39</v>
      </c>
      <c r="AY620" s="1">
        <v>36</v>
      </c>
      <c r="AZ620" s="1">
        <v>37</v>
      </c>
      <c r="BA620" s="1">
        <v>60</v>
      </c>
      <c r="BB620" s="1">
        <v>34</v>
      </c>
      <c r="BC620" s="1">
        <v>56</v>
      </c>
      <c r="BD620" s="1">
        <v>47</v>
      </c>
      <c r="BE620" s="1">
        <v>53</v>
      </c>
      <c r="BF620" s="1">
        <v>35</v>
      </c>
      <c r="BG620" s="1">
        <v>29</v>
      </c>
      <c r="BH620" s="1">
        <v>21</v>
      </c>
      <c r="BI620" s="1">
        <v>65</v>
      </c>
      <c r="BJ620" s="1">
        <v>36</v>
      </c>
      <c r="BK620" s="1">
        <v>19</v>
      </c>
      <c r="BL620" s="1">
        <v>46</v>
      </c>
      <c r="BM620" s="1">
        <v>56</v>
      </c>
      <c r="BN620" s="1">
        <v>21</v>
      </c>
      <c r="BO620" s="1">
        <v>23</v>
      </c>
      <c r="BP620" s="1">
        <v>65</v>
      </c>
    </row>
    <row r="621" spans="1:68" x14ac:dyDescent="0.25">
      <c r="A621" s="1">
        <v>620</v>
      </c>
      <c r="B621" s="1">
        <v>35</v>
      </c>
      <c r="C621" s="1">
        <v>27</v>
      </c>
      <c r="D621" s="1">
        <v>23</v>
      </c>
      <c r="E621" s="1">
        <v>54</v>
      </c>
      <c r="F621" s="1">
        <v>47</v>
      </c>
      <c r="G621" s="1">
        <v>62</v>
      </c>
      <c r="H621" s="1">
        <v>33</v>
      </c>
      <c r="I621" s="1">
        <v>26</v>
      </c>
      <c r="J621" s="1">
        <v>52</v>
      </c>
      <c r="K621" s="1">
        <v>41</v>
      </c>
      <c r="L621" s="1">
        <v>30</v>
      </c>
      <c r="M621" s="1">
        <v>50</v>
      </c>
      <c r="N621" s="1">
        <v>60</v>
      </c>
      <c r="O621" s="1">
        <v>44</v>
      </c>
      <c r="P621" s="1">
        <v>24</v>
      </c>
      <c r="Q621" s="1">
        <v>39</v>
      </c>
      <c r="R621" s="1">
        <v>42</v>
      </c>
      <c r="S621" s="1">
        <v>22</v>
      </c>
      <c r="T621" s="1">
        <v>21</v>
      </c>
      <c r="U621" s="1">
        <v>24</v>
      </c>
      <c r="V621" s="1">
        <v>40</v>
      </c>
      <c r="W621" s="1">
        <v>56</v>
      </c>
      <c r="X621" s="1">
        <v>24</v>
      </c>
      <c r="Y621" s="1">
        <v>38</v>
      </c>
      <c r="Z621" s="1">
        <v>29</v>
      </c>
      <c r="AA621" s="1">
        <v>31</v>
      </c>
      <c r="AB621" s="1">
        <v>57</v>
      </c>
      <c r="AC621" s="1">
        <v>52</v>
      </c>
      <c r="AD621" s="1">
        <v>31</v>
      </c>
      <c r="AE621" s="1">
        <v>45</v>
      </c>
      <c r="AF621" s="1">
        <v>49</v>
      </c>
      <c r="AG621" s="1">
        <v>38</v>
      </c>
      <c r="AH621" s="1">
        <v>47</v>
      </c>
      <c r="AI621" s="1">
        <v>22</v>
      </c>
      <c r="AJ621" s="1">
        <v>40</v>
      </c>
      <c r="AK621" s="1">
        <v>83</v>
      </c>
      <c r="AL621" s="1">
        <v>60</v>
      </c>
      <c r="AM621" s="1">
        <v>50</v>
      </c>
      <c r="AN621" s="1">
        <v>42</v>
      </c>
      <c r="AO621" s="1">
        <v>51</v>
      </c>
      <c r="AP621" s="1">
        <v>35</v>
      </c>
      <c r="AQ621" s="1">
        <v>22</v>
      </c>
      <c r="AR621" s="1">
        <v>43</v>
      </c>
      <c r="AS621" s="1">
        <v>47</v>
      </c>
      <c r="AT621" s="1">
        <v>22</v>
      </c>
      <c r="AU621" s="1">
        <v>22</v>
      </c>
      <c r="AV621" s="1">
        <v>19</v>
      </c>
      <c r="AW621" s="1">
        <v>24</v>
      </c>
      <c r="AX621" s="1">
        <v>19</v>
      </c>
      <c r="AY621" s="1">
        <v>45</v>
      </c>
      <c r="AZ621" s="1">
        <v>21</v>
      </c>
      <c r="BA621" s="1">
        <v>38</v>
      </c>
      <c r="BB621" s="1">
        <v>25</v>
      </c>
      <c r="BC621" s="1">
        <v>40</v>
      </c>
      <c r="BD621" s="1">
        <v>30</v>
      </c>
      <c r="BE621" s="1">
        <v>36</v>
      </c>
      <c r="BF621" s="1">
        <v>21</v>
      </c>
      <c r="BG621" s="1">
        <v>36</v>
      </c>
      <c r="BH621" s="1">
        <v>41</v>
      </c>
      <c r="BI621" s="1">
        <v>22</v>
      </c>
      <c r="BJ621" s="1">
        <v>21</v>
      </c>
      <c r="BK621" s="1">
        <v>19</v>
      </c>
      <c r="BL621" s="1">
        <v>25</v>
      </c>
      <c r="BM621" s="1">
        <v>33</v>
      </c>
      <c r="BN621" s="1">
        <v>32</v>
      </c>
      <c r="BO621" s="1">
        <v>52</v>
      </c>
      <c r="BP621" s="1">
        <v>55</v>
      </c>
    </row>
    <row r="622" spans="1:68" x14ac:dyDescent="0.25">
      <c r="A622" s="1">
        <v>621</v>
      </c>
      <c r="B622" s="1">
        <v>35</v>
      </c>
      <c r="C622" s="1">
        <v>45</v>
      </c>
      <c r="D622" s="1">
        <v>24</v>
      </c>
      <c r="E622" s="1">
        <v>46</v>
      </c>
      <c r="F622" s="1">
        <v>25</v>
      </c>
      <c r="G622" s="1">
        <v>65</v>
      </c>
      <c r="H622" s="1">
        <v>31</v>
      </c>
      <c r="I622" s="1">
        <v>54</v>
      </c>
      <c r="J622" s="1">
        <v>62</v>
      </c>
      <c r="K622" s="1">
        <v>23</v>
      </c>
      <c r="L622" s="1">
        <v>22</v>
      </c>
      <c r="M622" s="1">
        <v>31</v>
      </c>
      <c r="N622" s="1">
        <v>33</v>
      </c>
      <c r="O622" s="1">
        <v>38</v>
      </c>
      <c r="P622" s="1">
        <v>39</v>
      </c>
      <c r="Q622" s="1">
        <v>62</v>
      </c>
      <c r="R622" s="1">
        <v>23</v>
      </c>
      <c r="S622" s="1">
        <v>43</v>
      </c>
      <c r="T622" s="1">
        <v>24</v>
      </c>
      <c r="U622" s="1">
        <v>30</v>
      </c>
      <c r="V622" s="1">
        <v>27</v>
      </c>
      <c r="W622" s="1">
        <v>40</v>
      </c>
      <c r="X622" s="1">
        <v>33</v>
      </c>
      <c r="Y622" s="1">
        <v>52</v>
      </c>
      <c r="Z622" s="1">
        <v>42</v>
      </c>
      <c r="AA622" s="1">
        <v>39</v>
      </c>
      <c r="AB622" s="1">
        <v>24</v>
      </c>
      <c r="AC622" s="1">
        <v>55</v>
      </c>
      <c r="AD622" s="1">
        <v>27</v>
      </c>
      <c r="AE622" s="1">
        <v>26</v>
      </c>
      <c r="AF622" s="1">
        <v>65</v>
      </c>
      <c r="AG622" s="1">
        <v>38</v>
      </c>
      <c r="AH622" s="1">
        <v>50</v>
      </c>
      <c r="AI622" s="1">
        <v>47</v>
      </c>
      <c r="AJ622" s="1">
        <v>19</v>
      </c>
      <c r="AK622" s="1">
        <v>54</v>
      </c>
      <c r="AL622" s="1">
        <v>34</v>
      </c>
      <c r="AM622" s="1">
        <v>46</v>
      </c>
      <c r="AN622" s="1">
        <v>24</v>
      </c>
      <c r="AO622" s="1">
        <v>27</v>
      </c>
      <c r="AP622" s="1">
        <v>34</v>
      </c>
      <c r="AQ622" s="1">
        <v>19</v>
      </c>
      <c r="AR622" s="1">
        <v>35</v>
      </c>
      <c r="AS622" s="1">
        <v>34</v>
      </c>
      <c r="AT622" s="1">
        <v>39</v>
      </c>
      <c r="AU622" s="1">
        <v>50</v>
      </c>
      <c r="AV622" s="1">
        <v>19</v>
      </c>
      <c r="AW622" s="1">
        <v>49</v>
      </c>
      <c r="AX622" s="1">
        <v>33</v>
      </c>
      <c r="AY622" s="1">
        <v>25</v>
      </c>
      <c r="AZ622" s="1">
        <v>22</v>
      </c>
      <c r="BA622" s="1">
        <v>34</v>
      </c>
      <c r="BB622" s="1">
        <v>40</v>
      </c>
      <c r="BC622" s="1">
        <v>24</v>
      </c>
      <c r="BD622" s="1">
        <v>26</v>
      </c>
      <c r="BE622" s="1">
        <v>24</v>
      </c>
      <c r="BF622" s="1">
        <v>40</v>
      </c>
      <c r="BG622" s="1">
        <v>30</v>
      </c>
      <c r="BH622" s="1">
        <v>22</v>
      </c>
      <c r="BI622" s="1">
        <v>40</v>
      </c>
      <c r="BJ622" s="1">
        <v>29</v>
      </c>
      <c r="BK622" s="1">
        <v>29</v>
      </c>
      <c r="BL622" s="1">
        <v>32</v>
      </c>
      <c r="BM622" s="1">
        <v>35</v>
      </c>
      <c r="BN622" s="1">
        <v>23</v>
      </c>
      <c r="BO622" s="1">
        <v>30</v>
      </c>
      <c r="BP622" s="1">
        <v>58</v>
      </c>
    </row>
    <row r="623" spans="1:68" x14ac:dyDescent="0.25">
      <c r="A623" s="1">
        <v>622</v>
      </c>
      <c r="B623" s="1">
        <v>33</v>
      </c>
      <c r="C623" s="1">
        <v>34</v>
      </c>
      <c r="D623" s="1">
        <v>42</v>
      </c>
      <c r="E623" s="1">
        <v>53</v>
      </c>
      <c r="F623" s="1">
        <v>43</v>
      </c>
      <c r="G623" s="1">
        <v>24</v>
      </c>
      <c r="H623" s="1">
        <v>56</v>
      </c>
      <c r="I623" s="1">
        <v>30</v>
      </c>
      <c r="J623" s="1">
        <v>21</v>
      </c>
      <c r="K623" s="1">
        <v>22</v>
      </c>
      <c r="L623" s="1">
        <v>34</v>
      </c>
      <c r="M623" s="1">
        <v>35</v>
      </c>
      <c r="N623" s="1">
        <v>22</v>
      </c>
      <c r="O623" s="1">
        <v>68</v>
      </c>
      <c r="P623" s="1">
        <v>22</v>
      </c>
      <c r="Q623" s="1">
        <v>30</v>
      </c>
      <c r="R623" s="1">
        <v>54</v>
      </c>
      <c r="S623" s="1">
        <v>58</v>
      </c>
      <c r="T623" s="1">
        <v>67</v>
      </c>
      <c r="U623" s="1">
        <v>43</v>
      </c>
      <c r="V623" s="1">
        <v>46</v>
      </c>
      <c r="W623" s="1">
        <v>24</v>
      </c>
      <c r="X623" s="1">
        <v>60</v>
      </c>
      <c r="Y623" s="1">
        <v>24</v>
      </c>
      <c r="Z623" s="1">
        <v>48</v>
      </c>
      <c r="AA623" s="1">
        <v>42</v>
      </c>
      <c r="AB623" s="1">
        <v>32</v>
      </c>
      <c r="AC623" s="1">
        <v>60</v>
      </c>
      <c r="AD623" s="1">
        <v>41</v>
      </c>
      <c r="AE623" s="1">
        <v>33</v>
      </c>
      <c r="AF623" s="1">
        <v>25</v>
      </c>
      <c r="AG623" s="1">
        <v>51</v>
      </c>
      <c r="AH623" s="1">
        <v>27</v>
      </c>
      <c r="AI623" s="1">
        <v>60</v>
      </c>
      <c r="AJ623" s="1">
        <v>24</v>
      </c>
      <c r="AK623" s="1">
        <v>51</v>
      </c>
      <c r="AL623" s="1">
        <v>42</v>
      </c>
      <c r="AM623" s="1">
        <v>49</v>
      </c>
      <c r="AN623" s="1">
        <v>30</v>
      </c>
      <c r="AO623" s="1">
        <v>31</v>
      </c>
      <c r="AP623" s="1">
        <v>40</v>
      </c>
      <c r="AQ623" s="1">
        <v>27</v>
      </c>
      <c r="AR623" s="1">
        <v>19</v>
      </c>
      <c r="AS623" s="1">
        <v>48</v>
      </c>
      <c r="AT623" s="1">
        <v>23</v>
      </c>
      <c r="AU623" s="1">
        <v>25</v>
      </c>
      <c r="AV623" s="1">
        <v>54</v>
      </c>
      <c r="AW623" s="1">
        <v>49</v>
      </c>
      <c r="AX623" s="1">
        <v>25</v>
      </c>
      <c r="AY623" s="1">
        <v>22</v>
      </c>
      <c r="AZ623" s="1">
        <v>20</v>
      </c>
      <c r="BA623" s="1">
        <v>45</v>
      </c>
      <c r="BB623" s="1">
        <v>32</v>
      </c>
      <c r="BC623" s="1">
        <v>54</v>
      </c>
      <c r="BD623" s="1">
        <v>33</v>
      </c>
      <c r="BE623" s="1">
        <v>23</v>
      </c>
      <c r="BF623" s="1">
        <v>31</v>
      </c>
      <c r="BG623" s="1">
        <v>30</v>
      </c>
      <c r="BH623" s="1">
        <v>56</v>
      </c>
      <c r="BI623" s="1">
        <v>46</v>
      </c>
      <c r="BJ623" s="1">
        <v>38</v>
      </c>
      <c r="BK623" s="1">
        <v>34</v>
      </c>
      <c r="BL623" s="1">
        <v>62</v>
      </c>
      <c r="BM623" s="1">
        <v>43</v>
      </c>
      <c r="BN623" s="1">
        <v>28</v>
      </c>
      <c r="BO623" s="1">
        <v>21</v>
      </c>
      <c r="BP623" s="1">
        <v>38</v>
      </c>
    </row>
    <row r="624" spans="1:68" x14ac:dyDescent="0.25">
      <c r="A624" s="1">
        <v>623</v>
      </c>
      <c r="B624" s="1">
        <v>41</v>
      </c>
      <c r="C624" s="1">
        <v>50</v>
      </c>
      <c r="D624" s="1">
        <v>49</v>
      </c>
      <c r="E624" s="1">
        <v>36</v>
      </c>
      <c r="F624" s="1">
        <v>39</v>
      </c>
      <c r="G624" s="1">
        <v>26</v>
      </c>
      <c r="H624" s="1">
        <v>54</v>
      </c>
      <c r="I624" s="1">
        <v>45</v>
      </c>
      <c r="J624" s="1">
        <v>60</v>
      </c>
      <c r="K624" s="1">
        <v>31</v>
      </c>
      <c r="L624" s="1">
        <v>36</v>
      </c>
      <c r="M624" s="1">
        <v>37</v>
      </c>
      <c r="N624" s="1">
        <v>30</v>
      </c>
      <c r="O624" s="1">
        <v>36</v>
      </c>
      <c r="P624" s="1">
        <v>52</v>
      </c>
      <c r="Q624" s="1">
        <v>81</v>
      </c>
      <c r="R624" s="1">
        <v>30</v>
      </c>
      <c r="S624" s="1">
        <v>41</v>
      </c>
      <c r="T624" s="1">
        <v>49</v>
      </c>
      <c r="U624" s="1">
        <v>35</v>
      </c>
      <c r="V624" s="1">
        <v>45</v>
      </c>
      <c r="W624" s="1">
        <v>49</v>
      </c>
      <c r="X624" s="1">
        <v>52</v>
      </c>
      <c r="Y624" s="1">
        <v>34</v>
      </c>
      <c r="Z624" s="1">
        <v>57</v>
      </c>
      <c r="AA624" s="1">
        <v>69</v>
      </c>
      <c r="AB624" s="1">
        <v>34</v>
      </c>
      <c r="AC624" s="1">
        <v>36</v>
      </c>
      <c r="AD624" s="1">
        <v>20</v>
      </c>
      <c r="AE624" s="1">
        <v>28</v>
      </c>
      <c r="AF624" s="1">
        <v>25</v>
      </c>
      <c r="AG624" s="1">
        <v>30</v>
      </c>
      <c r="AH624" s="1">
        <v>36</v>
      </c>
      <c r="AI624" s="1">
        <v>49</v>
      </c>
      <c r="AJ624" s="1">
        <v>33</v>
      </c>
      <c r="AK624" s="1">
        <v>62</v>
      </c>
      <c r="AL624" s="1">
        <v>22</v>
      </c>
      <c r="AM624" s="1">
        <v>45</v>
      </c>
      <c r="AN624" s="1">
        <v>27</v>
      </c>
      <c r="AO624" s="1">
        <v>41</v>
      </c>
      <c r="AP624" s="1">
        <v>48</v>
      </c>
      <c r="AQ624" s="1">
        <v>41</v>
      </c>
      <c r="AR624" s="1">
        <v>44</v>
      </c>
      <c r="AS624" s="1">
        <v>49</v>
      </c>
      <c r="AT624" s="1">
        <v>48</v>
      </c>
      <c r="AU624" s="1">
        <v>34</v>
      </c>
      <c r="AV624" s="1">
        <v>31</v>
      </c>
      <c r="AW624" s="1">
        <v>23</v>
      </c>
      <c r="AX624" s="1">
        <v>32</v>
      </c>
      <c r="AY624" s="1">
        <v>21</v>
      </c>
      <c r="AZ624" s="1">
        <v>32</v>
      </c>
      <c r="BA624" s="1">
        <v>47</v>
      </c>
      <c r="BB624" s="1">
        <v>32</v>
      </c>
      <c r="BC624" s="1">
        <v>28</v>
      </c>
      <c r="BD624" s="1">
        <v>19</v>
      </c>
      <c r="BE624" s="1">
        <v>54</v>
      </c>
      <c r="BF624" s="1">
        <v>25</v>
      </c>
      <c r="BG624" s="1">
        <v>50</v>
      </c>
      <c r="BH624" s="1">
        <v>34</v>
      </c>
      <c r="BI624" s="1">
        <v>40</v>
      </c>
      <c r="BJ624" s="1">
        <v>30</v>
      </c>
      <c r="BK624" s="1">
        <v>36</v>
      </c>
      <c r="BL624" s="1">
        <v>46</v>
      </c>
      <c r="BM624" s="1">
        <v>31</v>
      </c>
      <c r="BN624" s="1">
        <v>43</v>
      </c>
      <c r="BO624" s="1">
        <v>25</v>
      </c>
      <c r="BP624" s="1">
        <v>25</v>
      </c>
    </row>
    <row r="625" spans="1:68" x14ac:dyDescent="0.25">
      <c r="A625" s="1">
        <v>624</v>
      </c>
      <c r="B625" s="1">
        <v>25</v>
      </c>
      <c r="C625" s="1">
        <v>22</v>
      </c>
      <c r="D625" s="1">
        <v>42</v>
      </c>
      <c r="E625" s="1">
        <v>38</v>
      </c>
      <c r="F625" s="1">
        <v>28</v>
      </c>
      <c r="G625" s="1">
        <v>25</v>
      </c>
      <c r="H625" s="1">
        <v>39</v>
      </c>
      <c r="I625" s="1">
        <v>44</v>
      </c>
      <c r="J625" s="1">
        <v>42</v>
      </c>
      <c r="K625" s="1">
        <v>23</v>
      </c>
      <c r="L625" s="1">
        <v>47</v>
      </c>
      <c r="M625" s="1">
        <v>38</v>
      </c>
      <c r="N625" s="1">
        <v>59</v>
      </c>
      <c r="O625" s="1">
        <v>32</v>
      </c>
      <c r="P625" s="1">
        <v>30</v>
      </c>
      <c r="Q625" s="1">
        <v>53</v>
      </c>
      <c r="R625" s="1">
        <v>53</v>
      </c>
      <c r="S625" s="1">
        <v>36</v>
      </c>
      <c r="T625" s="1">
        <v>42</v>
      </c>
      <c r="U625" s="1">
        <v>21</v>
      </c>
      <c r="V625" s="1">
        <v>21</v>
      </c>
      <c r="W625" s="1">
        <v>34</v>
      </c>
      <c r="X625" s="1">
        <v>52</v>
      </c>
      <c r="Y625" s="1">
        <v>27</v>
      </c>
      <c r="Z625" s="1">
        <v>56</v>
      </c>
      <c r="AA625" s="1">
        <v>46</v>
      </c>
      <c r="AB625" s="1">
        <v>29</v>
      </c>
      <c r="AC625" s="1">
        <v>33</v>
      </c>
      <c r="AD625" s="1">
        <v>28</v>
      </c>
      <c r="AE625" s="1">
        <v>25</v>
      </c>
      <c r="AF625" s="1">
        <v>42</v>
      </c>
      <c r="AG625" s="1">
        <v>58</v>
      </c>
      <c r="AH625" s="1">
        <v>27</v>
      </c>
      <c r="AI625" s="1">
        <v>59</v>
      </c>
      <c r="AJ625" s="1">
        <v>51</v>
      </c>
      <c r="AK625" s="1">
        <v>20</v>
      </c>
      <c r="AL625" s="1">
        <v>41</v>
      </c>
      <c r="AM625" s="1">
        <v>42</v>
      </c>
      <c r="AN625" s="1">
        <v>37</v>
      </c>
      <c r="AO625" s="1">
        <v>25</v>
      </c>
      <c r="AP625" s="1">
        <v>28</v>
      </c>
      <c r="AQ625" s="1">
        <v>21</v>
      </c>
      <c r="AR625" s="1">
        <v>26</v>
      </c>
      <c r="AS625" s="1">
        <v>69</v>
      </c>
      <c r="AT625" s="1">
        <v>23</v>
      </c>
      <c r="AU625" s="1">
        <v>20</v>
      </c>
      <c r="AV625" s="1">
        <v>32</v>
      </c>
      <c r="AW625" s="1">
        <v>36</v>
      </c>
      <c r="AX625" s="1">
        <v>22</v>
      </c>
      <c r="AY625" s="1">
        <v>41</v>
      </c>
      <c r="AZ625" s="1">
        <v>42</v>
      </c>
      <c r="BA625" s="1">
        <v>41</v>
      </c>
      <c r="BB625" s="1">
        <v>21</v>
      </c>
      <c r="BC625" s="1">
        <v>45</v>
      </c>
      <c r="BD625" s="1">
        <v>30</v>
      </c>
      <c r="BE625" s="1">
        <v>32</v>
      </c>
      <c r="BF625" s="1">
        <v>39</v>
      </c>
      <c r="BG625" s="1">
        <v>30</v>
      </c>
      <c r="BH625" s="1">
        <v>54</v>
      </c>
      <c r="BI625" s="1">
        <v>32</v>
      </c>
      <c r="BJ625" s="1">
        <v>33</v>
      </c>
      <c r="BK625" s="1">
        <v>43</v>
      </c>
      <c r="BL625" s="1">
        <v>31</v>
      </c>
      <c r="BM625" s="1">
        <v>22</v>
      </c>
      <c r="BN625" s="1">
        <v>62</v>
      </c>
      <c r="BO625" s="1">
        <v>25</v>
      </c>
      <c r="BP625" s="1">
        <v>30</v>
      </c>
    </row>
    <row r="626" spans="1:68" x14ac:dyDescent="0.25">
      <c r="A626" s="1">
        <v>625</v>
      </c>
      <c r="B626" s="1">
        <v>36</v>
      </c>
      <c r="C626" s="1">
        <v>38</v>
      </c>
      <c r="D626" s="1">
        <v>28</v>
      </c>
      <c r="E626" s="1">
        <v>27</v>
      </c>
      <c r="F626" s="1">
        <v>56</v>
      </c>
      <c r="G626" s="1">
        <v>30</v>
      </c>
      <c r="H626" s="1">
        <v>48</v>
      </c>
      <c r="I626" s="1">
        <v>36</v>
      </c>
      <c r="J626" s="1">
        <v>53</v>
      </c>
      <c r="K626" s="1">
        <v>26</v>
      </c>
      <c r="L626" s="1">
        <v>35</v>
      </c>
      <c r="M626" s="1">
        <v>37</v>
      </c>
      <c r="N626" s="1">
        <v>51</v>
      </c>
      <c r="O626" s="1">
        <v>46</v>
      </c>
      <c r="P626" s="1">
        <v>42</v>
      </c>
      <c r="Q626" s="1">
        <v>57</v>
      </c>
      <c r="R626" s="1">
        <v>22</v>
      </c>
      <c r="S626" s="1">
        <v>60</v>
      </c>
      <c r="T626" s="1">
        <v>56</v>
      </c>
      <c r="U626" s="1">
        <v>36</v>
      </c>
      <c r="V626" s="1">
        <v>23</v>
      </c>
      <c r="W626" s="1">
        <v>22</v>
      </c>
      <c r="X626" s="1">
        <v>36</v>
      </c>
      <c r="Y626" s="1">
        <v>49</v>
      </c>
      <c r="Z626" s="1">
        <v>36</v>
      </c>
      <c r="AA626" s="1">
        <v>25</v>
      </c>
      <c r="AB626" s="1">
        <v>28</v>
      </c>
      <c r="AC626" s="1">
        <v>26</v>
      </c>
      <c r="AD626" s="1">
        <v>20</v>
      </c>
      <c r="AE626" s="1">
        <v>19</v>
      </c>
      <c r="AF626" s="1">
        <v>35</v>
      </c>
      <c r="AG626" s="1">
        <v>44</v>
      </c>
      <c r="AH626" s="1">
        <v>23</v>
      </c>
      <c r="AI626" s="1">
        <v>47</v>
      </c>
      <c r="AJ626" s="1">
        <v>46</v>
      </c>
      <c r="AK626" s="1">
        <v>49</v>
      </c>
      <c r="AL626" s="1">
        <v>34</v>
      </c>
      <c r="AM626" s="1">
        <v>32</v>
      </c>
      <c r="AN626" s="1">
        <v>39</v>
      </c>
      <c r="AO626" s="1">
        <v>26</v>
      </c>
      <c r="AP626" s="1">
        <v>38</v>
      </c>
      <c r="AQ626" s="1">
        <v>21</v>
      </c>
      <c r="AR626" s="1">
        <v>22</v>
      </c>
      <c r="AS626" s="1">
        <v>60</v>
      </c>
      <c r="AT626" s="1">
        <v>21</v>
      </c>
      <c r="AU626" s="1">
        <v>27</v>
      </c>
      <c r="AV626" s="1">
        <v>24</v>
      </c>
      <c r="AW626" s="1">
        <v>63</v>
      </c>
      <c r="AX626" s="1">
        <v>32</v>
      </c>
      <c r="AY626" s="1">
        <v>26</v>
      </c>
      <c r="AZ626" s="1">
        <v>35</v>
      </c>
      <c r="BA626" s="1">
        <v>39</v>
      </c>
      <c r="BB626" s="1">
        <v>40</v>
      </c>
      <c r="BC626" s="1">
        <v>35</v>
      </c>
      <c r="BD626" s="1">
        <v>37</v>
      </c>
      <c r="BE626" s="1">
        <v>26</v>
      </c>
      <c r="BF626" s="1">
        <v>37</v>
      </c>
      <c r="BG626" s="1">
        <v>50</v>
      </c>
      <c r="BH626" s="1">
        <v>33</v>
      </c>
      <c r="BI626" s="1">
        <v>29</v>
      </c>
      <c r="BJ626" s="1">
        <v>22</v>
      </c>
      <c r="BK626" s="1">
        <v>56</v>
      </c>
      <c r="BL626" s="1">
        <v>39</v>
      </c>
      <c r="BM626" s="1">
        <v>59</v>
      </c>
      <c r="BN626" s="1">
        <v>20</v>
      </c>
      <c r="BO626" s="1">
        <v>35</v>
      </c>
      <c r="BP626" s="1">
        <v>48</v>
      </c>
    </row>
    <row r="627" spans="1:68" x14ac:dyDescent="0.25">
      <c r="A627" s="1">
        <v>626</v>
      </c>
      <c r="B627" s="1">
        <v>51</v>
      </c>
      <c r="C627" s="1">
        <v>42</v>
      </c>
      <c r="D627" s="1">
        <v>20</v>
      </c>
      <c r="E627" s="1">
        <v>33</v>
      </c>
      <c r="F627" s="1">
        <v>29</v>
      </c>
      <c r="G627" s="1">
        <v>50</v>
      </c>
      <c r="H627" s="1">
        <v>20</v>
      </c>
      <c r="I627" s="1">
        <v>22</v>
      </c>
      <c r="J627" s="1">
        <v>65</v>
      </c>
      <c r="K627" s="1">
        <v>43</v>
      </c>
      <c r="L627" s="1">
        <v>41</v>
      </c>
      <c r="M627" s="1">
        <v>50</v>
      </c>
      <c r="N627" s="1">
        <v>32</v>
      </c>
      <c r="O627" s="1">
        <v>30</v>
      </c>
      <c r="P627" s="1">
        <v>52</v>
      </c>
      <c r="Q627" s="1">
        <v>56</v>
      </c>
      <c r="R627" s="1">
        <v>32</v>
      </c>
      <c r="S627" s="1">
        <v>53</v>
      </c>
      <c r="T627" s="1">
        <v>41</v>
      </c>
      <c r="U627" s="1">
        <v>25</v>
      </c>
      <c r="V627" s="1">
        <v>22</v>
      </c>
      <c r="W627" s="1">
        <v>45</v>
      </c>
      <c r="X627" s="1">
        <v>38</v>
      </c>
      <c r="Y627" s="1">
        <v>32</v>
      </c>
      <c r="Z627" s="1">
        <v>26</v>
      </c>
      <c r="AA627" s="1">
        <v>36</v>
      </c>
      <c r="AB627" s="1">
        <v>29</v>
      </c>
      <c r="AC627" s="1">
        <v>22</v>
      </c>
      <c r="AD627" s="1">
        <v>43</v>
      </c>
      <c r="AE627" s="1">
        <v>34</v>
      </c>
      <c r="AF627" s="1">
        <v>39</v>
      </c>
      <c r="AG627" s="1">
        <v>49</v>
      </c>
      <c r="AH627" s="1">
        <v>20</v>
      </c>
      <c r="AI627" s="1">
        <v>31</v>
      </c>
      <c r="AJ627" s="1">
        <v>45</v>
      </c>
      <c r="AK627" s="1">
        <v>49</v>
      </c>
      <c r="AL627" s="1">
        <v>63</v>
      </c>
      <c r="AM627" s="1">
        <v>53</v>
      </c>
      <c r="AN627" s="1">
        <v>34</v>
      </c>
      <c r="AO627" s="1">
        <v>36</v>
      </c>
      <c r="AP627" s="1">
        <v>45</v>
      </c>
      <c r="AQ627" s="1">
        <v>22</v>
      </c>
      <c r="AR627" s="1">
        <v>59</v>
      </c>
      <c r="AS627" s="1">
        <v>29</v>
      </c>
      <c r="AT627" s="1">
        <v>48</v>
      </c>
      <c r="AU627" s="1">
        <v>23</v>
      </c>
      <c r="AV627" s="1">
        <v>51</v>
      </c>
      <c r="AW627" s="1">
        <v>55</v>
      </c>
      <c r="AX627" s="1">
        <v>42</v>
      </c>
      <c r="AY627" s="1">
        <v>33</v>
      </c>
      <c r="AZ627" s="1">
        <v>51</v>
      </c>
      <c r="BA627" s="1">
        <v>36</v>
      </c>
      <c r="BB627" s="1">
        <v>34</v>
      </c>
      <c r="BC627" s="1">
        <v>63</v>
      </c>
      <c r="BD627" s="1">
        <v>35</v>
      </c>
      <c r="BE627" s="1">
        <v>32</v>
      </c>
      <c r="BF627" s="1">
        <v>47</v>
      </c>
      <c r="BG627" s="1">
        <v>30</v>
      </c>
      <c r="BH627" s="1">
        <v>39</v>
      </c>
      <c r="BI627" s="1">
        <v>56</v>
      </c>
      <c r="BJ627" s="1">
        <v>43</v>
      </c>
      <c r="BK627" s="1">
        <v>59</v>
      </c>
      <c r="BL627" s="1">
        <v>55</v>
      </c>
      <c r="BM627" s="1">
        <v>46</v>
      </c>
      <c r="BN627" s="1">
        <v>33</v>
      </c>
      <c r="BO627" s="1">
        <v>47</v>
      </c>
      <c r="BP627" s="1">
        <v>65</v>
      </c>
    </row>
    <row r="628" spans="1:68" x14ac:dyDescent="0.25">
      <c r="A628" s="1">
        <v>627</v>
      </c>
      <c r="B628" s="1">
        <v>57</v>
      </c>
      <c r="C628" s="1">
        <v>52</v>
      </c>
      <c r="D628" s="1">
        <v>48</v>
      </c>
      <c r="E628" s="1">
        <v>50</v>
      </c>
      <c r="F628" s="1">
        <v>20</v>
      </c>
      <c r="G628" s="1">
        <v>53</v>
      </c>
      <c r="H628" s="1">
        <v>62</v>
      </c>
      <c r="I628" s="1">
        <v>53</v>
      </c>
      <c r="J628" s="1">
        <v>60</v>
      </c>
      <c r="K628" s="1">
        <v>24</v>
      </c>
      <c r="L628" s="1">
        <v>67</v>
      </c>
      <c r="M628" s="1">
        <v>37</v>
      </c>
      <c r="N628" s="1">
        <v>39</v>
      </c>
      <c r="O628" s="1">
        <v>43</v>
      </c>
      <c r="P628" s="1">
        <v>41</v>
      </c>
      <c r="Q628" s="1">
        <v>22</v>
      </c>
      <c r="R628" s="1">
        <v>29</v>
      </c>
      <c r="S628" s="1">
        <v>33</v>
      </c>
      <c r="T628" s="1">
        <v>50</v>
      </c>
      <c r="U628" s="1">
        <v>41</v>
      </c>
      <c r="V628" s="1">
        <v>53</v>
      </c>
      <c r="W628" s="1">
        <v>32</v>
      </c>
      <c r="X628" s="1">
        <v>34</v>
      </c>
      <c r="Y628" s="1">
        <v>33</v>
      </c>
      <c r="Z628" s="1">
        <v>38</v>
      </c>
      <c r="AA628" s="1">
        <v>30</v>
      </c>
      <c r="AB628" s="1">
        <v>29</v>
      </c>
      <c r="AC628" s="1">
        <v>57</v>
      </c>
      <c r="AD628" s="1">
        <v>24</v>
      </c>
      <c r="AE628" s="1">
        <v>46</v>
      </c>
      <c r="AF628" s="1">
        <v>51</v>
      </c>
      <c r="AG628" s="1">
        <v>28</v>
      </c>
      <c r="AH628" s="1">
        <v>26</v>
      </c>
      <c r="AI628" s="1">
        <v>35</v>
      </c>
      <c r="AJ628" s="1">
        <v>22</v>
      </c>
      <c r="AK628" s="1">
        <v>30</v>
      </c>
      <c r="AL628" s="1">
        <v>35</v>
      </c>
      <c r="AM628" s="1">
        <v>28</v>
      </c>
      <c r="AN628" s="1">
        <v>25</v>
      </c>
      <c r="AO628" s="1">
        <v>59</v>
      </c>
      <c r="AP628" s="1">
        <v>52</v>
      </c>
      <c r="AQ628" s="1">
        <v>24</v>
      </c>
      <c r="AR628" s="1">
        <v>58</v>
      </c>
      <c r="AS628" s="1">
        <v>58</v>
      </c>
      <c r="AT628" s="1">
        <v>27</v>
      </c>
      <c r="AU628" s="1">
        <v>26</v>
      </c>
      <c r="AV628" s="1">
        <v>35</v>
      </c>
      <c r="AW628" s="1">
        <v>26</v>
      </c>
      <c r="AX628" s="1">
        <v>49</v>
      </c>
      <c r="AY628" s="1">
        <v>51</v>
      </c>
      <c r="AZ628" s="1">
        <v>49</v>
      </c>
      <c r="BA628" s="1">
        <v>51</v>
      </c>
      <c r="BB628" s="1">
        <v>37</v>
      </c>
      <c r="BC628" s="1">
        <v>18</v>
      </c>
      <c r="BD628" s="1">
        <v>22</v>
      </c>
      <c r="BE628" s="1">
        <v>44</v>
      </c>
      <c r="BF628" s="1">
        <v>40</v>
      </c>
      <c r="BG628" s="1">
        <v>33</v>
      </c>
      <c r="BH628" s="1">
        <v>48</v>
      </c>
      <c r="BI628" s="1">
        <v>41</v>
      </c>
      <c r="BJ628" s="1">
        <v>25</v>
      </c>
      <c r="BK628" s="1">
        <v>38</v>
      </c>
      <c r="BL628" s="1">
        <v>50</v>
      </c>
      <c r="BM628" s="1">
        <v>61</v>
      </c>
      <c r="BN628" s="1">
        <v>33</v>
      </c>
      <c r="BO628" s="1">
        <v>34</v>
      </c>
      <c r="BP628" s="1">
        <v>19</v>
      </c>
    </row>
    <row r="629" spans="1:68" x14ac:dyDescent="0.25">
      <c r="A629" s="1">
        <v>628</v>
      </c>
      <c r="B629" s="1">
        <v>60</v>
      </c>
      <c r="C629" s="1">
        <v>25</v>
      </c>
      <c r="D629" s="1">
        <v>49</v>
      </c>
      <c r="E629" s="1">
        <v>38</v>
      </c>
      <c r="F629" s="1">
        <v>60</v>
      </c>
      <c r="G629" s="1">
        <v>51</v>
      </c>
      <c r="H629" s="1">
        <v>52</v>
      </c>
      <c r="I629" s="1">
        <v>39</v>
      </c>
      <c r="J629" s="1">
        <v>42</v>
      </c>
      <c r="K629" s="1">
        <v>34</v>
      </c>
      <c r="L629" s="1">
        <v>53</v>
      </c>
      <c r="M629" s="1">
        <v>48</v>
      </c>
      <c r="N629" s="1">
        <v>32</v>
      </c>
      <c r="O629" s="1">
        <v>42</v>
      </c>
      <c r="P629" s="1">
        <v>58</v>
      </c>
      <c r="Q629" s="1">
        <v>48</v>
      </c>
      <c r="R629" s="1">
        <v>32</v>
      </c>
      <c r="S629" s="1">
        <v>57</v>
      </c>
      <c r="T629" s="1">
        <v>27</v>
      </c>
      <c r="U629" s="1">
        <v>34</v>
      </c>
      <c r="V629" s="1">
        <v>23</v>
      </c>
      <c r="W629" s="1">
        <v>26</v>
      </c>
      <c r="X629" s="1">
        <v>63</v>
      </c>
      <c r="Y629" s="1">
        <v>64</v>
      </c>
      <c r="Z629" s="1">
        <v>26</v>
      </c>
      <c r="AA629" s="1">
        <v>45</v>
      </c>
      <c r="AB629" s="1">
        <v>26</v>
      </c>
      <c r="AC629" s="1">
        <v>47</v>
      </c>
      <c r="AD629" s="1">
        <v>32</v>
      </c>
      <c r="AE629" s="1">
        <v>30</v>
      </c>
      <c r="AF629" s="1">
        <v>37</v>
      </c>
      <c r="AG629" s="1">
        <v>51</v>
      </c>
      <c r="AH629" s="1">
        <v>26</v>
      </c>
      <c r="AI629" s="1">
        <v>30</v>
      </c>
      <c r="AJ629" s="1">
        <v>64</v>
      </c>
      <c r="AK629" s="1">
        <v>42</v>
      </c>
      <c r="AL629" s="1">
        <v>48</v>
      </c>
      <c r="AM629" s="1">
        <v>66</v>
      </c>
      <c r="AN629" s="1">
        <v>21</v>
      </c>
      <c r="AO629" s="1">
        <v>21</v>
      </c>
      <c r="AP629" s="1">
        <v>34</v>
      </c>
      <c r="AQ629" s="1">
        <v>22</v>
      </c>
      <c r="AR629" s="1">
        <v>28</v>
      </c>
      <c r="AS629" s="1">
        <v>26</v>
      </c>
      <c r="AT629" s="1">
        <v>26</v>
      </c>
      <c r="AU629" s="1">
        <v>30</v>
      </c>
      <c r="AV629" s="1">
        <v>50</v>
      </c>
      <c r="AW629" s="1">
        <v>48</v>
      </c>
      <c r="AX629" s="1">
        <v>33</v>
      </c>
      <c r="AY629" s="1">
        <v>33</v>
      </c>
      <c r="AZ629" s="1">
        <v>51</v>
      </c>
      <c r="BA629" s="1">
        <v>22</v>
      </c>
      <c r="BB629" s="1">
        <v>41</v>
      </c>
      <c r="BC629" s="1">
        <v>31</v>
      </c>
      <c r="BD629" s="1">
        <v>32</v>
      </c>
      <c r="BE629" s="1">
        <v>35</v>
      </c>
      <c r="BF629" s="1">
        <v>23</v>
      </c>
      <c r="BG629" s="1">
        <v>29</v>
      </c>
      <c r="BH629" s="1">
        <v>28</v>
      </c>
      <c r="BI629" s="1">
        <v>34</v>
      </c>
      <c r="BJ629" s="1">
        <v>40</v>
      </c>
      <c r="BK629" s="1">
        <v>35</v>
      </c>
      <c r="BL629" s="1">
        <v>32</v>
      </c>
      <c r="BM629" s="1">
        <v>23</v>
      </c>
      <c r="BN629" s="1">
        <v>62</v>
      </c>
      <c r="BO629" s="1">
        <v>25</v>
      </c>
      <c r="BP629" s="1">
        <v>31</v>
      </c>
    </row>
    <row r="630" spans="1:68" x14ac:dyDescent="0.25">
      <c r="A630" s="1">
        <v>629</v>
      </c>
      <c r="B630" s="1">
        <v>21</v>
      </c>
      <c r="C630" s="1">
        <v>33</v>
      </c>
      <c r="D630" s="1">
        <v>65</v>
      </c>
      <c r="E630" s="1">
        <v>59</v>
      </c>
      <c r="F630" s="1">
        <v>21</v>
      </c>
      <c r="G630" s="1">
        <v>24</v>
      </c>
      <c r="H630" s="1">
        <v>28</v>
      </c>
      <c r="I630" s="1">
        <v>22</v>
      </c>
      <c r="J630" s="1">
        <v>42</v>
      </c>
      <c r="K630" s="1">
        <v>34</v>
      </c>
      <c r="L630" s="1">
        <v>23</v>
      </c>
      <c r="M630" s="1">
        <v>53</v>
      </c>
      <c r="N630" s="1">
        <v>38</v>
      </c>
      <c r="O630" s="1">
        <v>63</v>
      </c>
      <c r="P630" s="1">
        <v>24</v>
      </c>
      <c r="Q630" s="1">
        <v>38</v>
      </c>
      <c r="R630" s="1">
        <v>42</v>
      </c>
      <c r="S630" s="1">
        <v>56</v>
      </c>
      <c r="T630" s="1">
        <v>55</v>
      </c>
      <c r="U630" s="1">
        <v>55</v>
      </c>
      <c r="V630" s="1">
        <v>29</v>
      </c>
      <c r="W630" s="1">
        <v>41</v>
      </c>
      <c r="X630" s="1">
        <v>45</v>
      </c>
      <c r="Y630" s="1">
        <v>32</v>
      </c>
      <c r="Z630" s="1">
        <v>29</v>
      </c>
      <c r="AA630" s="1">
        <v>35</v>
      </c>
      <c r="AB630" s="1">
        <v>38</v>
      </c>
      <c r="AC630" s="1">
        <v>41</v>
      </c>
      <c r="AD630" s="1">
        <v>45</v>
      </c>
      <c r="AE630" s="1">
        <v>63</v>
      </c>
      <c r="AF630" s="1">
        <v>24</v>
      </c>
      <c r="AG630" s="1">
        <v>54</v>
      </c>
      <c r="AH630" s="1">
        <v>26</v>
      </c>
      <c r="AI630" s="1">
        <v>23</v>
      </c>
      <c r="AJ630" s="1">
        <v>47</v>
      </c>
      <c r="AK630" s="1">
        <v>52</v>
      </c>
      <c r="AL630" s="1">
        <v>56</v>
      </c>
      <c r="AM630" s="1">
        <v>25</v>
      </c>
      <c r="AN630" s="1">
        <v>38</v>
      </c>
      <c r="AO630" s="1">
        <v>36</v>
      </c>
      <c r="AP630" s="1">
        <v>48</v>
      </c>
      <c r="AQ630" s="1">
        <v>37</v>
      </c>
      <c r="AR630" s="1">
        <v>35</v>
      </c>
      <c r="AS630" s="1">
        <v>48</v>
      </c>
      <c r="AT630" s="1">
        <v>27</v>
      </c>
      <c r="AU630" s="1">
        <v>26</v>
      </c>
      <c r="AV630" s="1">
        <v>44</v>
      </c>
      <c r="AW630" s="1">
        <v>63</v>
      </c>
      <c r="AX630" s="1">
        <v>44</v>
      </c>
      <c r="AY630" s="1">
        <v>30</v>
      </c>
      <c r="AZ630" s="1">
        <v>31</v>
      </c>
      <c r="BA630" s="1">
        <v>22</v>
      </c>
      <c r="BB630" s="1">
        <v>44</v>
      </c>
      <c r="BC630" s="1">
        <v>19</v>
      </c>
      <c r="BD630" s="1">
        <v>34</v>
      </c>
      <c r="BE630" s="1">
        <v>33</v>
      </c>
      <c r="BF630" s="1">
        <v>49</v>
      </c>
      <c r="BG630" s="1">
        <v>37</v>
      </c>
      <c r="BH630" s="1">
        <v>31</v>
      </c>
      <c r="BI630" s="1">
        <v>43</v>
      </c>
      <c r="BJ630" s="1">
        <v>30</v>
      </c>
      <c r="BK630" s="1">
        <v>39</v>
      </c>
      <c r="BL630" s="1">
        <v>46</v>
      </c>
      <c r="BM630" s="1">
        <v>26</v>
      </c>
      <c r="BN630" s="1">
        <v>56</v>
      </c>
      <c r="BO630" s="1">
        <v>29</v>
      </c>
      <c r="BP630" s="1">
        <v>18</v>
      </c>
    </row>
    <row r="631" spans="1:68" x14ac:dyDescent="0.25">
      <c r="A631" s="1">
        <v>630</v>
      </c>
      <c r="B631" s="1">
        <v>57</v>
      </c>
      <c r="C631" s="1">
        <v>48</v>
      </c>
      <c r="D631" s="1">
        <v>29</v>
      </c>
      <c r="E631" s="1">
        <v>45</v>
      </c>
      <c r="F631" s="1">
        <v>27</v>
      </c>
      <c r="G631" s="1">
        <v>59</v>
      </c>
      <c r="H631" s="1">
        <v>29</v>
      </c>
      <c r="I631" s="1">
        <v>27</v>
      </c>
      <c r="J631" s="1">
        <v>31</v>
      </c>
      <c r="K631" s="1">
        <v>20</v>
      </c>
      <c r="L631" s="1">
        <v>36</v>
      </c>
      <c r="M631" s="1">
        <v>43</v>
      </c>
      <c r="N631" s="1">
        <v>20</v>
      </c>
      <c r="O631" s="1">
        <v>55</v>
      </c>
      <c r="P631" s="1">
        <v>26</v>
      </c>
      <c r="Q631" s="1">
        <v>55</v>
      </c>
      <c r="R631" s="1">
        <v>58</v>
      </c>
      <c r="S631" s="1">
        <v>61</v>
      </c>
      <c r="T631" s="1">
        <v>30</v>
      </c>
      <c r="U631" s="1">
        <v>30</v>
      </c>
      <c r="V631" s="1">
        <v>21</v>
      </c>
      <c r="W631" s="1">
        <v>32</v>
      </c>
      <c r="X631" s="1">
        <v>38</v>
      </c>
      <c r="Y631" s="1">
        <v>21</v>
      </c>
      <c r="Z631" s="1">
        <v>59</v>
      </c>
      <c r="AA631" s="1">
        <v>29</v>
      </c>
      <c r="AB631" s="1">
        <v>59</v>
      </c>
      <c r="AC631" s="1">
        <v>33</v>
      </c>
      <c r="AD631" s="1">
        <v>47</v>
      </c>
      <c r="AE631" s="1">
        <v>21</v>
      </c>
      <c r="AF631" s="1">
        <v>49</v>
      </c>
      <c r="AG631" s="1">
        <v>40</v>
      </c>
      <c r="AH631" s="1">
        <v>20</v>
      </c>
      <c r="AI631" s="1">
        <v>22</v>
      </c>
      <c r="AJ631" s="1">
        <v>52</v>
      </c>
      <c r="AK631" s="1">
        <v>37</v>
      </c>
      <c r="AL631" s="1">
        <v>60</v>
      </c>
      <c r="AM631" s="1">
        <v>27</v>
      </c>
      <c r="AN631" s="1">
        <v>32</v>
      </c>
      <c r="AO631" s="1">
        <v>34</v>
      </c>
      <c r="AP631" s="1">
        <v>52</v>
      </c>
      <c r="AQ631" s="1">
        <v>56</v>
      </c>
      <c r="AR631" s="1">
        <v>31</v>
      </c>
      <c r="AS631" s="1">
        <v>23</v>
      </c>
      <c r="AT631" s="1">
        <v>21</v>
      </c>
      <c r="AU631" s="1">
        <v>41</v>
      </c>
      <c r="AV631" s="1">
        <v>28</v>
      </c>
      <c r="AW631" s="1">
        <v>49</v>
      </c>
      <c r="AX631" s="1">
        <v>29</v>
      </c>
      <c r="AY631" s="1">
        <v>51</v>
      </c>
      <c r="AZ631" s="1">
        <v>28</v>
      </c>
      <c r="BA631" s="1">
        <v>29</v>
      </c>
      <c r="BB631" s="1">
        <v>62</v>
      </c>
      <c r="BC631" s="1">
        <v>45</v>
      </c>
      <c r="BD631" s="1">
        <v>56</v>
      </c>
      <c r="BE631" s="1">
        <v>32</v>
      </c>
      <c r="BF631" s="1">
        <v>44</v>
      </c>
      <c r="BG631" s="1">
        <v>36</v>
      </c>
      <c r="BH631" s="1">
        <v>33</v>
      </c>
      <c r="BI631" s="1">
        <v>31</v>
      </c>
      <c r="BJ631" s="1">
        <v>41</v>
      </c>
      <c r="BK631" s="1">
        <v>61</v>
      </c>
      <c r="BL631" s="1">
        <v>26</v>
      </c>
      <c r="BM631" s="1">
        <v>38</v>
      </c>
      <c r="BN631" s="1">
        <v>35</v>
      </c>
      <c r="BO631" s="1">
        <v>49</v>
      </c>
      <c r="BP631" s="1">
        <v>32</v>
      </c>
    </row>
    <row r="632" spans="1:68" x14ac:dyDescent="0.25">
      <c r="A632" s="1">
        <v>631</v>
      </c>
      <c r="B632" s="1">
        <v>55</v>
      </c>
      <c r="C632" s="1">
        <v>55</v>
      </c>
      <c r="D632" s="1">
        <v>20</v>
      </c>
      <c r="E632" s="1">
        <v>38</v>
      </c>
      <c r="F632" s="1">
        <v>48</v>
      </c>
      <c r="G632" s="1">
        <v>53</v>
      </c>
      <c r="H632" s="1">
        <v>58</v>
      </c>
      <c r="I632" s="1">
        <v>49</v>
      </c>
      <c r="J632" s="1">
        <v>42</v>
      </c>
      <c r="K632" s="1">
        <v>39</v>
      </c>
      <c r="L632" s="1">
        <v>44</v>
      </c>
      <c r="M632" s="1">
        <v>41</v>
      </c>
      <c r="N632" s="1">
        <v>42</v>
      </c>
      <c r="O632" s="1">
        <v>25</v>
      </c>
      <c r="P632" s="1">
        <v>32</v>
      </c>
      <c r="Q632" s="1">
        <v>32</v>
      </c>
      <c r="R632" s="1">
        <v>23</v>
      </c>
      <c r="S632" s="1">
        <v>49</v>
      </c>
      <c r="T632" s="1">
        <v>23</v>
      </c>
      <c r="U632" s="1">
        <v>40</v>
      </c>
      <c r="V632" s="1">
        <v>23</v>
      </c>
      <c r="W632" s="1">
        <v>61</v>
      </c>
      <c r="X632" s="1">
        <v>56</v>
      </c>
      <c r="Y632" s="1">
        <v>55</v>
      </c>
      <c r="Z632" s="1">
        <v>41</v>
      </c>
      <c r="AA632" s="1">
        <v>60</v>
      </c>
      <c r="AB632" s="1">
        <v>49</v>
      </c>
      <c r="AC632" s="1">
        <v>42</v>
      </c>
      <c r="AD632" s="1">
        <v>34</v>
      </c>
      <c r="AE632" s="1">
        <v>35</v>
      </c>
      <c r="AF632" s="1">
        <v>20</v>
      </c>
      <c r="AG632" s="1">
        <v>59</v>
      </c>
      <c r="AH632" s="1">
        <v>24</v>
      </c>
      <c r="AI632" s="1">
        <v>47</v>
      </c>
      <c r="AJ632" s="1">
        <v>38</v>
      </c>
      <c r="AK632" s="1">
        <v>19</v>
      </c>
      <c r="AL632" s="1">
        <v>56</v>
      </c>
      <c r="AM632" s="1">
        <v>66</v>
      </c>
      <c r="AN632" s="1">
        <v>33</v>
      </c>
      <c r="AO632" s="1">
        <v>51</v>
      </c>
      <c r="AP632" s="1">
        <v>47</v>
      </c>
      <c r="AQ632" s="1">
        <v>42</v>
      </c>
      <c r="AR632" s="1">
        <v>56</v>
      </c>
      <c r="AS632" s="1">
        <v>56</v>
      </c>
      <c r="AT632" s="1">
        <v>33</v>
      </c>
      <c r="AU632" s="1">
        <v>20</v>
      </c>
      <c r="AV632" s="1">
        <v>28</v>
      </c>
      <c r="AW632" s="1">
        <v>37</v>
      </c>
      <c r="AX632" s="1">
        <v>39</v>
      </c>
      <c r="AY632" s="1">
        <v>39</v>
      </c>
      <c r="AZ632" s="1">
        <v>32</v>
      </c>
      <c r="BA632" s="1">
        <v>24</v>
      </c>
      <c r="BB632" s="1">
        <v>44</v>
      </c>
      <c r="BC632" s="1">
        <v>42</v>
      </c>
      <c r="BD632" s="1">
        <v>26</v>
      </c>
      <c r="BE632" s="1">
        <v>52</v>
      </c>
      <c r="BF632" s="1">
        <v>34</v>
      </c>
      <c r="BG632" s="1">
        <v>49</v>
      </c>
      <c r="BH632" s="1">
        <v>19</v>
      </c>
      <c r="BI632" s="1">
        <v>28</v>
      </c>
      <c r="BJ632" s="1">
        <v>26</v>
      </c>
      <c r="BK632" s="1">
        <v>58</v>
      </c>
      <c r="BL632" s="1">
        <v>63</v>
      </c>
      <c r="BM632" s="1">
        <v>37</v>
      </c>
      <c r="BN632" s="1">
        <v>37</v>
      </c>
      <c r="BO632" s="1">
        <v>53</v>
      </c>
      <c r="BP632" s="1">
        <v>61</v>
      </c>
    </row>
    <row r="633" spans="1:68" x14ac:dyDescent="0.25">
      <c r="A633" s="1">
        <v>632</v>
      </c>
      <c r="B633" s="1">
        <v>36</v>
      </c>
      <c r="C633" s="1">
        <v>23</v>
      </c>
      <c r="D633" s="1">
        <v>52</v>
      </c>
      <c r="E633" s="1">
        <v>22</v>
      </c>
      <c r="F633" s="1">
        <v>20</v>
      </c>
      <c r="G633" s="1">
        <v>23</v>
      </c>
      <c r="H633" s="1">
        <v>41</v>
      </c>
      <c r="I633" s="1">
        <v>46</v>
      </c>
      <c r="J633" s="1">
        <v>34</v>
      </c>
      <c r="K633" s="1">
        <v>50</v>
      </c>
      <c r="L633" s="1">
        <v>49</v>
      </c>
      <c r="M633" s="1">
        <v>38</v>
      </c>
      <c r="N633" s="1">
        <v>41</v>
      </c>
      <c r="O633" s="1">
        <v>41</v>
      </c>
      <c r="P633" s="1">
        <v>30</v>
      </c>
      <c r="Q633" s="1">
        <v>34</v>
      </c>
      <c r="R633" s="1">
        <v>41</v>
      </c>
      <c r="S633" s="1">
        <v>36</v>
      </c>
      <c r="T633" s="1">
        <v>20</v>
      </c>
      <c r="U633" s="1">
        <v>28</v>
      </c>
      <c r="V633" s="1">
        <v>25</v>
      </c>
      <c r="W633" s="1">
        <v>65</v>
      </c>
      <c r="X633" s="1">
        <v>26</v>
      </c>
      <c r="Y633" s="1">
        <v>33</v>
      </c>
      <c r="Z633" s="1">
        <v>27</v>
      </c>
      <c r="AA633" s="1">
        <v>35</v>
      </c>
      <c r="AB633" s="1">
        <v>48</v>
      </c>
      <c r="AC633" s="1">
        <v>31</v>
      </c>
      <c r="AD633" s="1">
        <v>37</v>
      </c>
      <c r="AE633" s="1">
        <v>22</v>
      </c>
      <c r="AF633" s="1">
        <v>35</v>
      </c>
      <c r="AG633" s="1">
        <v>26</v>
      </c>
      <c r="AH633" s="1">
        <v>39</v>
      </c>
      <c r="AI633" s="1">
        <v>63</v>
      </c>
      <c r="AJ633" s="1">
        <v>42</v>
      </c>
      <c r="AK633" s="1">
        <v>36</v>
      </c>
      <c r="AL633" s="1">
        <v>48</v>
      </c>
      <c r="AM633" s="1">
        <v>37</v>
      </c>
      <c r="AN633" s="1">
        <v>64</v>
      </c>
      <c r="AO633" s="1">
        <v>26</v>
      </c>
      <c r="AP633" s="1">
        <v>35</v>
      </c>
      <c r="AQ633" s="1">
        <v>35</v>
      </c>
      <c r="AR633" s="1">
        <v>42</v>
      </c>
      <c r="AS633" s="1">
        <v>19</v>
      </c>
      <c r="AT633" s="1">
        <v>44</v>
      </c>
      <c r="AU633" s="1">
        <v>38</v>
      </c>
      <c r="AV633" s="1">
        <v>60</v>
      </c>
      <c r="AW633" s="1">
        <v>20</v>
      </c>
      <c r="AX633" s="1">
        <v>42</v>
      </c>
      <c r="AY633" s="1">
        <v>19</v>
      </c>
      <c r="AZ633" s="1">
        <v>37</v>
      </c>
      <c r="BA633" s="1">
        <v>30</v>
      </c>
      <c r="BB633" s="1">
        <v>24</v>
      </c>
      <c r="BC633" s="1">
        <v>23</v>
      </c>
      <c r="BD633" s="1">
        <v>33</v>
      </c>
      <c r="BE633" s="1">
        <v>49</v>
      </c>
      <c r="BF633" s="1">
        <v>39</v>
      </c>
      <c r="BG633" s="1">
        <v>54</v>
      </c>
      <c r="BH633" s="1">
        <v>27</v>
      </c>
      <c r="BI633" s="1">
        <v>40</v>
      </c>
      <c r="BJ633" s="1">
        <v>39</v>
      </c>
      <c r="BK633" s="1">
        <v>21</v>
      </c>
      <c r="BL633" s="1">
        <v>45</v>
      </c>
      <c r="BM633" s="1">
        <v>32</v>
      </c>
      <c r="BN633" s="1">
        <v>24</v>
      </c>
      <c r="BO633" s="1">
        <v>54</v>
      </c>
      <c r="BP633" s="1">
        <v>55</v>
      </c>
    </row>
    <row r="634" spans="1:68" x14ac:dyDescent="0.25">
      <c r="A634" s="1">
        <v>633</v>
      </c>
      <c r="B634" s="1">
        <v>43</v>
      </c>
      <c r="C634" s="1">
        <v>29</v>
      </c>
      <c r="D634" s="1">
        <v>70</v>
      </c>
      <c r="E634" s="1">
        <v>24</v>
      </c>
      <c r="F634" s="1">
        <v>21</v>
      </c>
      <c r="G634" s="1">
        <v>41</v>
      </c>
      <c r="H634" s="1">
        <v>32</v>
      </c>
      <c r="I634" s="1">
        <v>27</v>
      </c>
      <c r="J634" s="1">
        <v>54</v>
      </c>
      <c r="K634" s="1">
        <v>53</v>
      </c>
      <c r="L634" s="1">
        <v>48</v>
      </c>
      <c r="M634" s="1">
        <v>42</v>
      </c>
      <c r="N634" s="1">
        <v>36</v>
      </c>
      <c r="O634" s="1">
        <v>49</v>
      </c>
      <c r="P634" s="1">
        <v>37</v>
      </c>
      <c r="Q634" s="1">
        <v>31</v>
      </c>
      <c r="R634" s="1">
        <v>23</v>
      </c>
      <c r="S634" s="1">
        <v>30</v>
      </c>
      <c r="T634" s="1">
        <v>23</v>
      </c>
      <c r="U634" s="1">
        <v>54</v>
      </c>
      <c r="V634" s="1">
        <v>49</v>
      </c>
      <c r="W634" s="1">
        <v>40</v>
      </c>
      <c r="X634" s="1">
        <v>30</v>
      </c>
      <c r="Y634" s="1">
        <v>37</v>
      </c>
      <c r="Z634" s="1">
        <v>42</v>
      </c>
      <c r="AA634" s="1">
        <v>69</v>
      </c>
      <c r="AB634" s="1">
        <v>55</v>
      </c>
      <c r="AC634" s="1">
        <v>28</v>
      </c>
      <c r="AD634" s="1">
        <v>53</v>
      </c>
      <c r="AE634" s="1">
        <v>32</v>
      </c>
      <c r="AF634" s="1">
        <v>51</v>
      </c>
      <c r="AG634" s="1">
        <v>31</v>
      </c>
      <c r="AH634" s="1">
        <v>31</v>
      </c>
      <c r="AI634" s="1">
        <v>49</v>
      </c>
      <c r="AJ634" s="1">
        <v>27</v>
      </c>
      <c r="AK634" s="1">
        <v>41</v>
      </c>
      <c r="AL634" s="1">
        <v>59</v>
      </c>
      <c r="AM634" s="1">
        <v>39</v>
      </c>
      <c r="AN634" s="1">
        <v>46</v>
      </c>
      <c r="AO634" s="1">
        <v>22</v>
      </c>
      <c r="AP634" s="1">
        <v>38</v>
      </c>
      <c r="AQ634" s="1">
        <v>38</v>
      </c>
      <c r="AR634" s="1">
        <v>34</v>
      </c>
      <c r="AS634" s="1">
        <v>49</v>
      </c>
      <c r="AT634" s="1">
        <v>26</v>
      </c>
      <c r="AU634" s="1">
        <v>26</v>
      </c>
      <c r="AV634" s="1">
        <v>36</v>
      </c>
      <c r="AW634" s="1">
        <v>58</v>
      </c>
      <c r="AX634" s="1">
        <v>63</v>
      </c>
      <c r="AY634" s="1">
        <v>25</v>
      </c>
      <c r="AZ634" s="1">
        <v>31</v>
      </c>
      <c r="BA634" s="1">
        <v>62</v>
      </c>
      <c r="BB634" s="1">
        <v>28</v>
      </c>
      <c r="BC634" s="1">
        <v>64</v>
      </c>
      <c r="BD634" s="1">
        <v>22</v>
      </c>
      <c r="BE634" s="1">
        <v>27</v>
      </c>
      <c r="BF634" s="1">
        <v>19</v>
      </c>
      <c r="BG634" s="1">
        <v>61</v>
      </c>
      <c r="BH634" s="1">
        <v>36</v>
      </c>
      <c r="BI634" s="1">
        <v>36</v>
      </c>
      <c r="BJ634" s="1">
        <v>54</v>
      </c>
      <c r="BK634" s="1">
        <v>38</v>
      </c>
      <c r="BL634" s="1">
        <v>36</v>
      </c>
      <c r="BM634" s="1">
        <v>37</v>
      </c>
      <c r="BN634" s="1">
        <v>42</v>
      </c>
      <c r="BO634" s="1">
        <v>36</v>
      </c>
      <c r="BP634" s="1">
        <v>59</v>
      </c>
    </row>
    <row r="635" spans="1:68" x14ac:dyDescent="0.25">
      <c r="A635" s="1">
        <v>634</v>
      </c>
      <c r="B635" s="1">
        <v>31</v>
      </c>
      <c r="C635" s="1">
        <v>38</v>
      </c>
      <c r="D635" s="1">
        <v>38</v>
      </c>
      <c r="E635" s="1">
        <v>54</v>
      </c>
      <c r="F635" s="1">
        <v>35</v>
      </c>
      <c r="G635" s="1">
        <v>35</v>
      </c>
      <c r="H635" s="1">
        <v>23</v>
      </c>
      <c r="I635" s="1">
        <v>46</v>
      </c>
      <c r="J635" s="1">
        <v>42</v>
      </c>
      <c r="K635" s="1">
        <v>67</v>
      </c>
      <c r="L635" s="1">
        <v>49</v>
      </c>
      <c r="M635" s="1">
        <v>26</v>
      </c>
      <c r="N635" s="1">
        <v>42</v>
      </c>
      <c r="O635" s="1">
        <v>22</v>
      </c>
      <c r="P635" s="1">
        <v>38</v>
      </c>
      <c r="Q635" s="1">
        <v>58</v>
      </c>
      <c r="R635" s="1">
        <v>53</v>
      </c>
      <c r="S635" s="1">
        <v>23</v>
      </c>
      <c r="T635" s="1">
        <v>25</v>
      </c>
      <c r="U635" s="1">
        <v>30</v>
      </c>
      <c r="V635" s="1">
        <v>60</v>
      </c>
      <c r="W635" s="1">
        <v>43</v>
      </c>
      <c r="X635" s="1">
        <v>36</v>
      </c>
      <c r="Y635" s="1">
        <v>43</v>
      </c>
      <c r="Z635" s="1">
        <v>46</v>
      </c>
      <c r="AA635" s="1">
        <v>23</v>
      </c>
      <c r="AB635" s="1">
        <v>28</v>
      </c>
      <c r="AC635" s="1">
        <v>31</v>
      </c>
      <c r="AD635" s="1">
        <v>50</v>
      </c>
      <c r="AE635" s="1">
        <v>40</v>
      </c>
      <c r="AF635" s="1">
        <v>23</v>
      </c>
      <c r="AG635" s="1">
        <v>35</v>
      </c>
      <c r="AH635" s="1">
        <v>36</v>
      </c>
      <c r="AI635" s="1">
        <v>29</v>
      </c>
      <c r="AJ635" s="1">
        <v>50</v>
      </c>
      <c r="AK635" s="1">
        <v>52</v>
      </c>
      <c r="AL635" s="1">
        <v>35</v>
      </c>
      <c r="AM635" s="1">
        <v>36</v>
      </c>
      <c r="AN635" s="1">
        <v>38</v>
      </c>
      <c r="AO635" s="1">
        <v>59</v>
      </c>
      <c r="AP635" s="1">
        <v>40</v>
      </c>
      <c r="AQ635" s="1">
        <v>21</v>
      </c>
      <c r="AR635" s="1">
        <v>42</v>
      </c>
      <c r="AS635" s="1">
        <v>39</v>
      </c>
      <c r="AT635" s="1">
        <v>25</v>
      </c>
      <c r="AU635" s="1">
        <v>31</v>
      </c>
      <c r="AV635" s="1">
        <v>55</v>
      </c>
      <c r="AW635" s="1">
        <v>55</v>
      </c>
      <c r="AX635" s="1">
        <v>33</v>
      </c>
      <c r="AY635" s="1">
        <v>31</v>
      </c>
      <c r="AZ635" s="1">
        <v>45</v>
      </c>
      <c r="BA635" s="1">
        <v>36</v>
      </c>
      <c r="BB635" s="1">
        <v>21</v>
      </c>
      <c r="BC635" s="1">
        <v>44</v>
      </c>
      <c r="BD635" s="1">
        <v>65</v>
      </c>
      <c r="BE635" s="1">
        <v>56</v>
      </c>
      <c r="BF635" s="1">
        <v>48</v>
      </c>
      <c r="BG635" s="1">
        <v>52</v>
      </c>
      <c r="BH635" s="1">
        <v>34</v>
      </c>
      <c r="BI635" s="1">
        <v>29</v>
      </c>
      <c r="BJ635" s="1">
        <v>47</v>
      </c>
      <c r="BK635" s="1">
        <v>32</v>
      </c>
      <c r="BL635" s="1">
        <v>40</v>
      </c>
      <c r="BM635" s="1">
        <v>36</v>
      </c>
      <c r="BN635" s="1">
        <v>37</v>
      </c>
      <c r="BO635" s="1">
        <v>33</v>
      </c>
      <c r="BP635" s="1">
        <v>58</v>
      </c>
    </row>
    <row r="636" spans="1:68" x14ac:dyDescent="0.25">
      <c r="A636" s="1">
        <v>635</v>
      </c>
      <c r="B636" s="1">
        <v>59</v>
      </c>
      <c r="C636" s="1">
        <v>40</v>
      </c>
      <c r="D636" s="1">
        <v>40</v>
      </c>
      <c r="E636" s="1">
        <v>50</v>
      </c>
      <c r="F636" s="1">
        <v>60</v>
      </c>
      <c r="G636" s="1">
        <v>45</v>
      </c>
      <c r="H636" s="1">
        <v>30</v>
      </c>
      <c r="I636" s="1">
        <v>43</v>
      </c>
      <c r="J636" s="1">
        <v>25</v>
      </c>
      <c r="K636" s="1">
        <v>44</v>
      </c>
      <c r="L636" s="1">
        <v>37</v>
      </c>
      <c r="M636" s="1">
        <v>56</v>
      </c>
      <c r="N636" s="1">
        <v>60</v>
      </c>
      <c r="O636" s="1">
        <v>26</v>
      </c>
      <c r="P636" s="1">
        <v>25</v>
      </c>
      <c r="Q636" s="1">
        <v>50</v>
      </c>
      <c r="R636" s="1">
        <v>21</v>
      </c>
      <c r="S636" s="1">
        <v>40</v>
      </c>
      <c r="T636" s="1">
        <v>31</v>
      </c>
      <c r="U636" s="1">
        <v>64</v>
      </c>
      <c r="V636" s="1">
        <v>29</v>
      </c>
      <c r="W636" s="1">
        <v>30</v>
      </c>
      <c r="X636" s="1">
        <v>47</v>
      </c>
      <c r="Y636" s="1">
        <v>40</v>
      </c>
      <c r="Z636" s="1">
        <v>23</v>
      </c>
      <c r="AA636" s="1">
        <v>44</v>
      </c>
      <c r="AB636" s="1">
        <v>52</v>
      </c>
      <c r="AC636" s="1">
        <v>60</v>
      </c>
      <c r="AD636" s="1">
        <v>29</v>
      </c>
      <c r="AE636" s="1">
        <v>29</v>
      </c>
      <c r="AF636" s="1">
        <v>42</v>
      </c>
      <c r="AG636" s="1">
        <v>32</v>
      </c>
      <c r="AH636" s="1">
        <v>28</v>
      </c>
      <c r="AI636" s="1">
        <v>24</v>
      </c>
      <c r="AJ636" s="1">
        <v>34</v>
      </c>
      <c r="AK636" s="1">
        <v>26</v>
      </c>
      <c r="AL636" s="1">
        <v>34</v>
      </c>
      <c r="AM636" s="1">
        <v>59</v>
      </c>
      <c r="AN636" s="1">
        <v>65</v>
      </c>
      <c r="AO636" s="1">
        <v>33</v>
      </c>
      <c r="AP636" s="1">
        <v>64</v>
      </c>
      <c r="AQ636" s="1">
        <v>31</v>
      </c>
      <c r="AR636" s="1">
        <v>37</v>
      </c>
      <c r="AS636" s="1">
        <v>51</v>
      </c>
      <c r="AT636" s="1">
        <v>52</v>
      </c>
      <c r="AU636" s="1">
        <v>31</v>
      </c>
      <c r="AV636" s="1">
        <v>31</v>
      </c>
      <c r="AW636" s="1">
        <v>64</v>
      </c>
      <c r="AX636" s="1">
        <v>22</v>
      </c>
      <c r="AY636" s="1">
        <v>21</v>
      </c>
      <c r="AZ636" s="1">
        <v>52</v>
      </c>
      <c r="BA636" s="1">
        <v>28</v>
      </c>
      <c r="BB636" s="1">
        <v>22</v>
      </c>
      <c r="BC636" s="1">
        <v>52</v>
      </c>
      <c r="BD636" s="1">
        <v>43</v>
      </c>
      <c r="BE636" s="1">
        <v>34</v>
      </c>
      <c r="BF636" s="1">
        <v>21</v>
      </c>
      <c r="BG636" s="1">
        <v>32</v>
      </c>
      <c r="BH636" s="1">
        <v>20</v>
      </c>
      <c r="BI636" s="1">
        <v>52</v>
      </c>
      <c r="BJ636" s="1">
        <v>22</v>
      </c>
      <c r="BK636" s="1">
        <v>40</v>
      </c>
      <c r="BL636" s="1">
        <v>29</v>
      </c>
      <c r="BM636" s="1">
        <v>24</v>
      </c>
      <c r="BN636" s="1">
        <v>44</v>
      </c>
      <c r="BO636" s="1">
        <v>33</v>
      </c>
      <c r="BP636" s="1">
        <v>35</v>
      </c>
    </row>
    <row r="637" spans="1:68" x14ac:dyDescent="0.25">
      <c r="A637" s="1">
        <v>636</v>
      </c>
      <c r="B637" s="1">
        <v>68</v>
      </c>
      <c r="C637" s="1">
        <v>64</v>
      </c>
      <c r="D637" s="1">
        <v>57</v>
      </c>
      <c r="E637" s="1">
        <v>46</v>
      </c>
      <c r="F637" s="1">
        <v>47</v>
      </c>
      <c r="G637" s="1">
        <v>26</v>
      </c>
      <c r="H637" s="1">
        <v>44</v>
      </c>
      <c r="I637" s="1">
        <v>55</v>
      </c>
      <c r="J637" s="1">
        <v>36</v>
      </c>
      <c r="K637" s="1">
        <v>38</v>
      </c>
      <c r="L637" s="1">
        <v>48</v>
      </c>
      <c r="M637" s="1">
        <v>47</v>
      </c>
      <c r="N637" s="1">
        <v>23</v>
      </c>
      <c r="O637" s="1">
        <v>33</v>
      </c>
      <c r="P637" s="1">
        <v>55</v>
      </c>
      <c r="Q637" s="1">
        <v>52</v>
      </c>
      <c r="R637" s="1">
        <v>23</v>
      </c>
      <c r="S637" s="1">
        <v>41</v>
      </c>
      <c r="T637" s="1">
        <v>27</v>
      </c>
      <c r="U637" s="1">
        <v>31</v>
      </c>
      <c r="V637" s="1">
        <v>50</v>
      </c>
      <c r="W637" s="1">
        <v>26</v>
      </c>
      <c r="X637" s="1">
        <v>54</v>
      </c>
      <c r="Y637" s="1">
        <v>36</v>
      </c>
      <c r="Z637" s="1">
        <v>63</v>
      </c>
      <c r="AA637" s="1">
        <v>37</v>
      </c>
      <c r="AB637" s="1">
        <v>38</v>
      </c>
      <c r="AC637" s="1">
        <v>37</v>
      </c>
      <c r="AD637" s="1">
        <v>33</v>
      </c>
      <c r="AE637" s="1">
        <v>24</v>
      </c>
      <c r="AF637" s="1">
        <v>49</v>
      </c>
      <c r="AG637" s="1">
        <v>28</v>
      </c>
      <c r="AH637" s="1">
        <v>51</v>
      </c>
      <c r="AI637" s="1">
        <v>33</v>
      </c>
      <c r="AJ637" s="1">
        <v>55</v>
      </c>
      <c r="AK637" s="1">
        <v>24</v>
      </c>
      <c r="AL637" s="1">
        <v>36</v>
      </c>
      <c r="AM637" s="1">
        <v>58</v>
      </c>
      <c r="AN637" s="1">
        <v>35</v>
      </c>
      <c r="AO637" s="1">
        <v>30</v>
      </c>
      <c r="AP637" s="1">
        <v>45</v>
      </c>
      <c r="AQ637" s="1">
        <v>35</v>
      </c>
      <c r="AR637" s="1">
        <v>28</v>
      </c>
      <c r="AS637" s="1">
        <v>49</v>
      </c>
      <c r="AT637" s="1">
        <v>21</v>
      </c>
      <c r="AU637" s="1">
        <v>34</v>
      </c>
      <c r="AV637" s="1">
        <v>49</v>
      </c>
      <c r="AW637" s="1">
        <v>29</v>
      </c>
      <c r="AX637" s="1">
        <v>31</v>
      </c>
      <c r="AY637" s="1">
        <v>31</v>
      </c>
      <c r="AZ637" s="1">
        <v>44</v>
      </c>
      <c r="BA637" s="1">
        <v>24</v>
      </c>
      <c r="BB637" s="1">
        <v>35</v>
      </c>
      <c r="BC637" s="1">
        <v>20</v>
      </c>
      <c r="BD637" s="1">
        <v>32</v>
      </c>
      <c r="BE637" s="1">
        <v>44</v>
      </c>
      <c r="BF637" s="1">
        <v>29</v>
      </c>
      <c r="BG637" s="1">
        <v>39</v>
      </c>
      <c r="BH637" s="1">
        <v>35</v>
      </c>
      <c r="BI637" s="1">
        <v>25</v>
      </c>
      <c r="BJ637" s="1">
        <v>22</v>
      </c>
      <c r="BK637" s="1">
        <v>44</v>
      </c>
      <c r="BL637" s="1">
        <v>55</v>
      </c>
      <c r="BM637" s="1">
        <v>40</v>
      </c>
      <c r="BN637" s="1">
        <v>36</v>
      </c>
      <c r="BO637" s="1">
        <v>27</v>
      </c>
      <c r="BP637" s="1">
        <v>47</v>
      </c>
    </row>
    <row r="638" spans="1:68" x14ac:dyDescent="0.25">
      <c r="A638" s="1">
        <v>637</v>
      </c>
      <c r="B638" s="1">
        <v>30</v>
      </c>
      <c r="C638" s="1">
        <v>50</v>
      </c>
      <c r="D638" s="1">
        <v>30</v>
      </c>
      <c r="E638" s="1">
        <v>52</v>
      </c>
      <c r="F638" s="1">
        <v>74</v>
      </c>
      <c r="G638" s="1">
        <v>57</v>
      </c>
      <c r="H638" s="1">
        <v>28</v>
      </c>
      <c r="I638" s="1">
        <v>46</v>
      </c>
      <c r="J638" s="1">
        <v>28</v>
      </c>
      <c r="K638" s="1">
        <v>50</v>
      </c>
      <c r="L638" s="1">
        <v>59</v>
      </c>
      <c r="M638" s="1">
        <v>43</v>
      </c>
      <c r="N638" s="1">
        <v>37</v>
      </c>
      <c r="O638" s="1">
        <v>47</v>
      </c>
      <c r="P638" s="1">
        <v>38</v>
      </c>
      <c r="Q638" s="1">
        <v>38</v>
      </c>
      <c r="R638" s="1">
        <v>61</v>
      </c>
      <c r="S638" s="1">
        <v>33</v>
      </c>
      <c r="T638" s="1">
        <v>33</v>
      </c>
      <c r="U638" s="1">
        <v>31</v>
      </c>
      <c r="V638" s="1">
        <v>23</v>
      </c>
      <c r="W638" s="1">
        <v>50</v>
      </c>
      <c r="X638" s="1">
        <v>24</v>
      </c>
      <c r="Y638" s="1">
        <v>34</v>
      </c>
      <c r="Z638" s="1">
        <v>25</v>
      </c>
      <c r="AA638" s="1">
        <v>40</v>
      </c>
      <c r="AB638" s="1">
        <v>59</v>
      </c>
      <c r="AC638" s="1">
        <v>59</v>
      </c>
      <c r="AD638" s="1">
        <v>35</v>
      </c>
      <c r="AE638" s="1">
        <v>29</v>
      </c>
      <c r="AF638" s="1">
        <v>42</v>
      </c>
      <c r="AG638" s="1">
        <v>48</v>
      </c>
      <c r="AH638" s="1">
        <v>27</v>
      </c>
      <c r="AI638" s="1">
        <v>24</v>
      </c>
      <c r="AJ638" s="1">
        <v>33</v>
      </c>
      <c r="AK638" s="1">
        <v>33</v>
      </c>
      <c r="AL638" s="1">
        <v>35</v>
      </c>
      <c r="AM638" s="1">
        <v>38</v>
      </c>
      <c r="AN638" s="1">
        <v>23</v>
      </c>
      <c r="AO638" s="1">
        <v>47</v>
      </c>
      <c r="AP638" s="1">
        <v>47</v>
      </c>
      <c r="AQ638" s="1">
        <v>47</v>
      </c>
      <c r="AR638" s="1">
        <v>37</v>
      </c>
      <c r="AS638" s="1">
        <v>53</v>
      </c>
      <c r="AT638" s="1">
        <v>24</v>
      </c>
      <c r="AU638" s="1">
        <v>27</v>
      </c>
      <c r="AV638" s="1">
        <v>44</v>
      </c>
      <c r="AW638" s="1">
        <v>22</v>
      </c>
      <c r="AX638" s="1">
        <v>48</v>
      </c>
      <c r="AY638" s="1">
        <v>26</v>
      </c>
      <c r="AZ638" s="1">
        <v>44</v>
      </c>
      <c r="BA638" s="1">
        <v>56</v>
      </c>
      <c r="BB638" s="1">
        <v>38</v>
      </c>
      <c r="BC638" s="1">
        <v>40</v>
      </c>
      <c r="BD638" s="1">
        <v>42</v>
      </c>
      <c r="BE638" s="1">
        <v>53</v>
      </c>
      <c r="BF638" s="1">
        <v>29</v>
      </c>
      <c r="BG638" s="1">
        <v>45</v>
      </c>
      <c r="BH638" s="1">
        <v>35</v>
      </c>
      <c r="BI638" s="1">
        <v>32</v>
      </c>
      <c r="BJ638" s="1">
        <v>32</v>
      </c>
      <c r="BK638" s="1">
        <v>30</v>
      </c>
      <c r="BL638" s="1">
        <v>19</v>
      </c>
      <c r="BM638" s="1">
        <v>23</v>
      </c>
      <c r="BN638" s="1">
        <v>27</v>
      </c>
      <c r="BO638" s="1">
        <v>18</v>
      </c>
      <c r="BP638" s="1">
        <v>49</v>
      </c>
    </row>
    <row r="639" spans="1:68" x14ac:dyDescent="0.25">
      <c r="A639" s="1">
        <v>638</v>
      </c>
      <c r="B639" s="1">
        <v>55</v>
      </c>
      <c r="C639" s="1">
        <v>26</v>
      </c>
      <c r="D639" s="1">
        <v>37</v>
      </c>
      <c r="E639" s="1">
        <v>29</v>
      </c>
      <c r="F639" s="1">
        <v>38</v>
      </c>
      <c r="G639" s="1">
        <v>41</v>
      </c>
      <c r="H639" s="1">
        <v>33</v>
      </c>
      <c r="I639" s="1">
        <v>42</v>
      </c>
      <c r="J639" s="1">
        <v>65</v>
      </c>
      <c r="K639" s="1">
        <v>58</v>
      </c>
      <c r="L639" s="1">
        <v>47</v>
      </c>
      <c r="M639" s="1">
        <v>43</v>
      </c>
      <c r="N639" s="1">
        <v>56</v>
      </c>
      <c r="O639" s="1">
        <v>28</v>
      </c>
      <c r="P639" s="1">
        <v>61</v>
      </c>
      <c r="Q639" s="1">
        <v>49</v>
      </c>
      <c r="R639" s="1">
        <v>32</v>
      </c>
      <c r="S639" s="1">
        <v>60</v>
      </c>
      <c r="T639" s="1">
        <v>27</v>
      </c>
      <c r="U639" s="1">
        <v>59</v>
      </c>
      <c r="V639" s="1">
        <v>28</v>
      </c>
      <c r="W639" s="1">
        <v>30</v>
      </c>
      <c r="X639" s="1">
        <v>53</v>
      </c>
      <c r="Y639" s="1">
        <v>24</v>
      </c>
      <c r="Z639" s="1">
        <v>24</v>
      </c>
      <c r="AA639" s="1">
        <v>21</v>
      </c>
      <c r="AB639" s="1">
        <v>41</v>
      </c>
      <c r="AC639" s="1">
        <v>44</v>
      </c>
      <c r="AD639" s="1">
        <v>38</v>
      </c>
      <c r="AE639" s="1">
        <v>27</v>
      </c>
      <c r="AF639" s="1">
        <v>38</v>
      </c>
      <c r="AG639" s="1">
        <v>21</v>
      </c>
      <c r="AH639" s="1">
        <v>25</v>
      </c>
      <c r="AI639" s="1">
        <v>29</v>
      </c>
      <c r="AJ639" s="1">
        <v>30</v>
      </c>
      <c r="AK639" s="1">
        <v>23</v>
      </c>
      <c r="AL639" s="1">
        <v>64</v>
      </c>
      <c r="AM639" s="1">
        <v>58</v>
      </c>
      <c r="AN639" s="1">
        <v>20</v>
      </c>
      <c r="AO639" s="1">
        <v>20</v>
      </c>
      <c r="AP639" s="1">
        <v>49</v>
      </c>
      <c r="AQ639" s="1">
        <v>62</v>
      </c>
      <c r="AR639" s="1">
        <v>45</v>
      </c>
      <c r="AS639" s="1">
        <v>45</v>
      </c>
      <c r="AT639" s="1">
        <v>36</v>
      </c>
      <c r="AU639" s="1">
        <v>20</v>
      </c>
      <c r="AV639" s="1">
        <v>51</v>
      </c>
      <c r="AW639" s="1">
        <v>23</v>
      </c>
      <c r="AX639" s="1">
        <v>36</v>
      </c>
      <c r="AY639" s="1">
        <v>59</v>
      </c>
      <c r="AZ639" s="1">
        <v>31</v>
      </c>
      <c r="BA639" s="1">
        <v>39</v>
      </c>
      <c r="BB639" s="1">
        <v>35</v>
      </c>
      <c r="BC639" s="1">
        <v>30</v>
      </c>
      <c r="BD639" s="1">
        <v>26</v>
      </c>
      <c r="BE639" s="1">
        <v>40</v>
      </c>
      <c r="BF639" s="1">
        <v>55</v>
      </c>
      <c r="BG639" s="1">
        <v>35</v>
      </c>
      <c r="BH639" s="1">
        <v>29</v>
      </c>
      <c r="BI639" s="1">
        <v>39</v>
      </c>
      <c r="BJ639" s="1">
        <v>40</v>
      </c>
      <c r="BK639" s="1">
        <v>45</v>
      </c>
      <c r="BL639" s="1">
        <v>64</v>
      </c>
      <c r="BM639" s="1">
        <v>43</v>
      </c>
      <c r="BN639" s="1">
        <v>32</v>
      </c>
      <c r="BO639" s="1">
        <v>25</v>
      </c>
      <c r="BP639" s="1">
        <v>35</v>
      </c>
    </row>
    <row r="640" spans="1:68" x14ac:dyDescent="0.25">
      <c r="A640" s="1">
        <v>639</v>
      </c>
      <c r="B640" s="1">
        <v>33</v>
      </c>
      <c r="C640" s="1">
        <v>43</v>
      </c>
      <c r="D640" s="1">
        <v>29</v>
      </c>
      <c r="E640" s="1">
        <v>50</v>
      </c>
      <c r="F640" s="1">
        <v>48</v>
      </c>
      <c r="G640" s="1">
        <v>21</v>
      </c>
      <c r="H640" s="1">
        <v>46</v>
      </c>
      <c r="I640" s="1">
        <v>24</v>
      </c>
      <c r="J640" s="1">
        <v>54</v>
      </c>
      <c r="K640" s="1">
        <v>47</v>
      </c>
      <c r="L640" s="1">
        <v>31</v>
      </c>
      <c r="M640" s="1">
        <v>23</v>
      </c>
      <c r="N640" s="1">
        <v>33</v>
      </c>
      <c r="O640" s="1">
        <v>21</v>
      </c>
      <c r="P640" s="1">
        <v>34</v>
      </c>
      <c r="Q640" s="1">
        <v>28</v>
      </c>
      <c r="R640" s="1">
        <v>73</v>
      </c>
      <c r="S640" s="1">
        <v>38</v>
      </c>
      <c r="T640" s="1">
        <v>26</v>
      </c>
      <c r="U640" s="1">
        <v>43</v>
      </c>
      <c r="V640" s="1">
        <v>35</v>
      </c>
      <c r="W640" s="1">
        <v>22</v>
      </c>
      <c r="X640" s="1">
        <v>34</v>
      </c>
      <c r="Y640" s="1">
        <v>24</v>
      </c>
      <c r="Z640" s="1">
        <v>41</v>
      </c>
      <c r="AA640" s="1">
        <v>22</v>
      </c>
      <c r="AB640" s="1">
        <v>28</v>
      </c>
      <c r="AC640" s="1">
        <v>50</v>
      </c>
      <c r="AD640" s="1">
        <v>31</v>
      </c>
      <c r="AE640" s="1">
        <v>25</v>
      </c>
      <c r="AF640" s="1">
        <v>47</v>
      </c>
      <c r="AG640" s="1">
        <v>32</v>
      </c>
      <c r="AH640" s="1">
        <v>45</v>
      </c>
      <c r="AI640" s="1">
        <v>54</v>
      </c>
      <c r="AJ640" s="1">
        <v>24</v>
      </c>
      <c r="AK640" s="1">
        <v>36</v>
      </c>
      <c r="AL640" s="1">
        <v>59</v>
      </c>
      <c r="AM640" s="1">
        <v>40</v>
      </c>
      <c r="AN640" s="1">
        <v>35</v>
      </c>
      <c r="AO640" s="1">
        <v>31</v>
      </c>
      <c r="AP640" s="1">
        <v>26</v>
      </c>
      <c r="AQ640" s="1">
        <v>34</v>
      </c>
      <c r="AR640" s="1">
        <v>52</v>
      </c>
      <c r="AS640" s="1">
        <v>24</v>
      </c>
      <c r="AT640" s="1">
        <v>39</v>
      </c>
      <c r="AU640" s="1">
        <v>28</v>
      </c>
      <c r="AV640" s="1">
        <v>46</v>
      </c>
      <c r="AW640" s="1">
        <v>24</v>
      </c>
      <c r="AX640" s="1">
        <v>63</v>
      </c>
      <c r="AY640" s="1">
        <v>56</v>
      </c>
      <c r="AZ640" s="1">
        <v>35</v>
      </c>
      <c r="BA640" s="1">
        <v>43</v>
      </c>
      <c r="BB640" s="1">
        <v>30</v>
      </c>
      <c r="BC640" s="1">
        <v>34</v>
      </c>
      <c r="BD640" s="1">
        <v>36</v>
      </c>
      <c r="BE640" s="1">
        <v>25</v>
      </c>
      <c r="BF640" s="1">
        <v>36</v>
      </c>
      <c r="BG640" s="1">
        <v>50</v>
      </c>
      <c r="BH640" s="1">
        <v>38</v>
      </c>
      <c r="BI640" s="1">
        <v>35</v>
      </c>
      <c r="BJ640" s="1">
        <v>39</v>
      </c>
      <c r="BK640" s="1">
        <v>54</v>
      </c>
      <c r="BL640" s="1">
        <v>27</v>
      </c>
      <c r="BM640" s="1">
        <v>33</v>
      </c>
      <c r="BN640" s="1">
        <v>25</v>
      </c>
      <c r="BO640" s="1">
        <v>25</v>
      </c>
      <c r="BP640" s="1">
        <v>37</v>
      </c>
    </row>
    <row r="641" spans="1:68" x14ac:dyDescent="0.25">
      <c r="A641" s="1">
        <v>640</v>
      </c>
      <c r="B641" s="1">
        <v>32</v>
      </c>
      <c r="C641" s="1">
        <v>40</v>
      </c>
      <c r="D641" s="1">
        <v>29</v>
      </c>
      <c r="E641" s="1">
        <v>40</v>
      </c>
      <c r="F641" s="1">
        <v>42</v>
      </c>
      <c r="G641" s="1">
        <v>40</v>
      </c>
      <c r="H641" s="1">
        <v>25</v>
      </c>
      <c r="I641" s="1">
        <v>40</v>
      </c>
      <c r="J641" s="1">
        <v>26</v>
      </c>
      <c r="K641" s="1">
        <v>44</v>
      </c>
      <c r="L641" s="1">
        <v>33</v>
      </c>
      <c r="M641" s="1">
        <v>43</v>
      </c>
      <c r="N641" s="1">
        <v>42</v>
      </c>
      <c r="O641" s="1">
        <v>27</v>
      </c>
      <c r="P641" s="1">
        <v>56</v>
      </c>
      <c r="Q641" s="1">
        <v>35</v>
      </c>
      <c r="R641" s="1">
        <v>32</v>
      </c>
      <c r="S641" s="1">
        <v>27</v>
      </c>
      <c r="T641" s="1">
        <v>29</v>
      </c>
      <c r="U641" s="1">
        <v>24</v>
      </c>
      <c r="V641" s="1">
        <v>35</v>
      </c>
      <c r="W641" s="1">
        <v>47</v>
      </c>
      <c r="X641" s="1">
        <v>22</v>
      </c>
      <c r="Y641" s="1">
        <v>40</v>
      </c>
      <c r="Z641" s="1">
        <v>40</v>
      </c>
      <c r="AA641" s="1">
        <v>33</v>
      </c>
      <c r="AB641" s="1">
        <v>55</v>
      </c>
      <c r="AC641" s="1">
        <v>51</v>
      </c>
      <c r="AD641" s="1">
        <v>26</v>
      </c>
      <c r="AE641" s="1">
        <v>44</v>
      </c>
      <c r="AF641" s="1">
        <v>65</v>
      </c>
      <c r="AG641" s="1">
        <v>43</v>
      </c>
      <c r="AH641" s="1">
        <v>48</v>
      </c>
      <c r="AI641" s="1">
        <v>24</v>
      </c>
      <c r="AJ641" s="1">
        <v>25</v>
      </c>
      <c r="AK641" s="1">
        <v>32</v>
      </c>
      <c r="AL641" s="1">
        <v>43</v>
      </c>
      <c r="AM641" s="1">
        <v>34</v>
      </c>
      <c r="AN641" s="1">
        <v>36</v>
      </c>
      <c r="AO641" s="1">
        <v>46</v>
      </c>
      <c r="AP641" s="1">
        <v>38</v>
      </c>
      <c r="AQ641" s="1">
        <v>50</v>
      </c>
      <c r="AR641" s="1">
        <v>32</v>
      </c>
      <c r="AS641" s="1">
        <v>43</v>
      </c>
      <c r="AT641" s="1">
        <v>22</v>
      </c>
      <c r="AU641" s="1">
        <v>35</v>
      </c>
      <c r="AV641" s="1">
        <v>38</v>
      </c>
      <c r="AW641" s="1">
        <v>31</v>
      </c>
      <c r="AX641" s="1">
        <v>63</v>
      </c>
      <c r="AY641" s="1">
        <v>26</v>
      </c>
      <c r="AZ641" s="1">
        <v>37</v>
      </c>
      <c r="BA641" s="1">
        <v>41</v>
      </c>
      <c r="BB641" s="1">
        <v>46</v>
      </c>
      <c r="BC641" s="1">
        <v>39</v>
      </c>
      <c r="BD641" s="1">
        <v>44</v>
      </c>
      <c r="BE641" s="1">
        <v>53</v>
      </c>
      <c r="BF641" s="1">
        <v>19</v>
      </c>
      <c r="BG641" s="1">
        <v>24</v>
      </c>
      <c r="BH641" s="1">
        <v>32</v>
      </c>
      <c r="BI641" s="1">
        <v>65</v>
      </c>
      <c r="BJ641" s="1">
        <v>42</v>
      </c>
      <c r="BK641" s="1">
        <v>35</v>
      </c>
      <c r="BL641" s="1">
        <v>47</v>
      </c>
      <c r="BM641" s="1">
        <v>37</v>
      </c>
      <c r="BN641" s="1">
        <v>22</v>
      </c>
      <c r="BO641" s="1">
        <v>44</v>
      </c>
      <c r="BP641" s="1">
        <v>29</v>
      </c>
    </row>
    <row r="642" spans="1:68" x14ac:dyDescent="0.25">
      <c r="A642" s="1">
        <v>641</v>
      </c>
      <c r="B642" s="1">
        <v>33</v>
      </c>
      <c r="C642" s="1">
        <v>23</v>
      </c>
      <c r="D642" s="1">
        <v>55</v>
      </c>
      <c r="E642" s="1">
        <v>22</v>
      </c>
      <c r="F642" s="1">
        <v>29</v>
      </c>
      <c r="G642" s="1">
        <v>20</v>
      </c>
      <c r="H642" s="1">
        <v>23</v>
      </c>
      <c r="I642" s="1">
        <v>24</v>
      </c>
      <c r="J642" s="1">
        <v>23</v>
      </c>
      <c r="K642" s="1">
        <v>55</v>
      </c>
      <c r="L642" s="1">
        <v>47</v>
      </c>
      <c r="M642" s="1">
        <v>39</v>
      </c>
      <c r="N642" s="1">
        <v>25</v>
      </c>
      <c r="O642" s="1">
        <v>66</v>
      </c>
      <c r="P642" s="1">
        <v>32</v>
      </c>
      <c r="Q642" s="1">
        <v>21</v>
      </c>
      <c r="R642" s="1">
        <v>37</v>
      </c>
      <c r="S642" s="1">
        <v>56</v>
      </c>
      <c r="T642" s="1">
        <v>36</v>
      </c>
      <c r="U642" s="1">
        <v>49</v>
      </c>
      <c r="V642" s="1">
        <v>50</v>
      </c>
      <c r="W642" s="1">
        <v>28</v>
      </c>
      <c r="X642" s="1">
        <v>31</v>
      </c>
      <c r="Y642" s="1">
        <v>39</v>
      </c>
      <c r="Z642" s="1">
        <v>24</v>
      </c>
      <c r="AA642" s="1">
        <v>56</v>
      </c>
      <c r="AB642" s="1">
        <v>27</v>
      </c>
      <c r="AC642" s="1">
        <v>31</v>
      </c>
      <c r="AD642" s="1">
        <v>27</v>
      </c>
      <c r="AE642" s="1">
        <v>42</v>
      </c>
      <c r="AF642" s="1">
        <v>21</v>
      </c>
      <c r="AG642" s="1">
        <v>44</v>
      </c>
      <c r="AH642" s="1">
        <v>57</v>
      </c>
      <c r="AI642" s="1">
        <v>26</v>
      </c>
      <c r="AJ642" s="1">
        <v>54</v>
      </c>
      <c r="AK642" s="1">
        <v>33</v>
      </c>
      <c r="AL642" s="1">
        <v>31</v>
      </c>
      <c r="AM642" s="1">
        <v>21</v>
      </c>
      <c r="AN642" s="1">
        <v>44</v>
      </c>
      <c r="AO642" s="1">
        <v>49</v>
      </c>
      <c r="AP642" s="1">
        <v>31</v>
      </c>
      <c r="AQ642" s="1">
        <v>52</v>
      </c>
      <c r="AR642" s="1">
        <v>64</v>
      </c>
      <c r="AS642" s="1">
        <v>29</v>
      </c>
      <c r="AT642" s="1">
        <v>20</v>
      </c>
      <c r="AU642" s="1">
        <v>23</v>
      </c>
      <c r="AV642" s="1">
        <v>43</v>
      </c>
      <c r="AW642" s="1">
        <v>27</v>
      </c>
      <c r="AX642" s="1">
        <v>23</v>
      </c>
      <c r="AY642" s="1">
        <v>48</v>
      </c>
      <c r="AZ642" s="1">
        <v>22</v>
      </c>
      <c r="BA642" s="1">
        <v>36</v>
      </c>
      <c r="BB642" s="1">
        <v>43</v>
      </c>
      <c r="BC642" s="1">
        <v>26</v>
      </c>
      <c r="BD642" s="1">
        <v>29</v>
      </c>
      <c r="BE642" s="1">
        <v>51</v>
      </c>
      <c r="BF642" s="1">
        <v>33</v>
      </c>
      <c r="BG642" s="1">
        <v>25</v>
      </c>
      <c r="BH642" s="1">
        <v>43</v>
      </c>
      <c r="BI642" s="1">
        <v>23</v>
      </c>
      <c r="BJ642" s="1">
        <v>35</v>
      </c>
      <c r="BK642" s="1">
        <v>52</v>
      </c>
      <c r="BL642" s="1">
        <v>46</v>
      </c>
      <c r="BM642" s="1">
        <v>62</v>
      </c>
      <c r="BN642" s="1">
        <v>24</v>
      </c>
      <c r="BO642" s="1">
        <v>57</v>
      </c>
      <c r="BP642" s="1">
        <v>59</v>
      </c>
    </row>
    <row r="643" spans="1:68" x14ac:dyDescent="0.25">
      <c r="A643" s="1">
        <v>642</v>
      </c>
      <c r="B643" s="1">
        <v>51</v>
      </c>
      <c r="C643" s="1">
        <v>47</v>
      </c>
      <c r="D643" s="1">
        <v>29</v>
      </c>
      <c r="E643" s="1">
        <v>35</v>
      </c>
      <c r="F643" s="1">
        <v>40</v>
      </c>
      <c r="G643" s="1">
        <v>50</v>
      </c>
      <c r="H643" s="1">
        <v>59</v>
      </c>
      <c r="I643" s="1">
        <v>27</v>
      </c>
      <c r="J643" s="1">
        <v>40</v>
      </c>
      <c r="K643" s="1">
        <v>29</v>
      </c>
      <c r="L643" s="1">
        <v>29</v>
      </c>
      <c r="M643" s="1">
        <v>38</v>
      </c>
      <c r="N643" s="1">
        <v>27</v>
      </c>
      <c r="O643" s="1">
        <v>24</v>
      </c>
      <c r="P643" s="1">
        <v>26</v>
      </c>
      <c r="Q643" s="1">
        <v>37</v>
      </c>
      <c r="R643" s="1">
        <v>52</v>
      </c>
      <c r="S643" s="1">
        <v>33</v>
      </c>
      <c r="T643" s="1">
        <v>50</v>
      </c>
      <c r="U643" s="1">
        <v>24</v>
      </c>
      <c r="V643" s="1">
        <v>42</v>
      </c>
      <c r="W643" s="1">
        <v>29</v>
      </c>
      <c r="X643" s="1">
        <v>40</v>
      </c>
      <c r="Y643" s="1">
        <v>32</v>
      </c>
      <c r="Z643" s="1">
        <v>36</v>
      </c>
      <c r="AA643" s="1">
        <v>53</v>
      </c>
      <c r="AB643" s="1">
        <v>56</v>
      </c>
      <c r="AC643" s="1">
        <v>43</v>
      </c>
      <c r="AD643" s="1">
        <v>34</v>
      </c>
      <c r="AE643" s="1">
        <v>24</v>
      </c>
      <c r="AF643" s="1">
        <v>26</v>
      </c>
      <c r="AG643" s="1">
        <v>31</v>
      </c>
      <c r="AH643" s="1">
        <v>59</v>
      </c>
      <c r="AI643" s="1">
        <v>20</v>
      </c>
      <c r="AJ643" s="1">
        <v>49</v>
      </c>
      <c r="AK643" s="1">
        <v>51</v>
      </c>
      <c r="AL643" s="1">
        <v>37</v>
      </c>
      <c r="AM643" s="1">
        <v>48</v>
      </c>
      <c r="AN643" s="1">
        <v>40</v>
      </c>
      <c r="AO643" s="1">
        <v>36</v>
      </c>
      <c r="AP643" s="1">
        <v>27</v>
      </c>
      <c r="AQ643" s="1">
        <v>60</v>
      </c>
      <c r="AR643" s="1">
        <v>56</v>
      </c>
      <c r="AS643" s="1">
        <v>28</v>
      </c>
      <c r="AT643" s="1">
        <v>64</v>
      </c>
      <c r="AU643" s="1">
        <v>26</v>
      </c>
      <c r="AV643" s="1">
        <v>59</v>
      </c>
      <c r="AW643" s="1">
        <v>22</v>
      </c>
      <c r="AX643" s="1">
        <v>21</v>
      </c>
      <c r="AY643" s="1">
        <v>23</v>
      </c>
      <c r="AZ643" s="1">
        <v>21</v>
      </c>
      <c r="BA643" s="1">
        <v>55</v>
      </c>
      <c r="BB643" s="1">
        <v>55</v>
      </c>
      <c r="BC643" s="1">
        <v>29</v>
      </c>
      <c r="BD643" s="1">
        <v>24</v>
      </c>
      <c r="BE643" s="1">
        <v>26</v>
      </c>
      <c r="BF643" s="1">
        <v>52</v>
      </c>
      <c r="BG643" s="1">
        <v>19</v>
      </c>
      <c r="BH643" s="1">
        <v>40</v>
      </c>
      <c r="BI643" s="1">
        <v>28</v>
      </c>
      <c r="BJ643" s="1">
        <v>30</v>
      </c>
      <c r="BK643" s="1">
        <v>50</v>
      </c>
      <c r="BL643" s="1">
        <v>24</v>
      </c>
      <c r="BM643" s="1">
        <v>48</v>
      </c>
      <c r="BN643" s="1">
        <v>21</v>
      </c>
      <c r="BO643" s="1">
        <v>37</v>
      </c>
      <c r="BP643" s="1">
        <v>36</v>
      </c>
    </row>
    <row r="644" spans="1:68" x14ac:dyDescent="0.25">
      <c r="A644" s="1">
        <v>643</v>
      </c>
      <c r="B644" s="1">
        <v>20</v>
      </c>
      <c r="C644" s="1">
        <v>41</v>
      </c>
      <c r="D644" s="1">
        <v>38</v>
      </c>
      <c r="E644" s="1">
        <v>24</v>
      </c>
      <c r="F644" s="1">
        <v>46</v>
      </c>
      <c r="G644" s="1">
        <v>43</v>
      </c>
      <c r="H644" s="1">
        <v>23</v>
      </c>
      <c r="I644" s="1">
        <v>33</v>
      </c>
      <c r="J644" s="1">
        <v>25</v>
      </c>
      <c r="K644" s="1">
        <v>52</v>
      </c>
      <c r="L644" s="1">
        <v>37</v>
      </c>
      <c r="M644" s="1">
        <v>57</v>
      </c>
      <c r="N644" s="1">
        <v>32</v>
      </c>
      <c r="O644" s="1">
        <v>48</v>
      </c>
      <c r="P644" s="1">
        <v>26</v>
      </c>
      <c r="Q644" s="1">
        <v>35</v>
      </c>
      <c r="R644" s="1">
        <v>56</v>
      </c>
      <c r="S644" s="1">
        <v>39</v>
      </c>
      <c r="T644" s="1">
        <v>32</v>
      </c>
      <c r="U644" s="1">
        <v>27</v>
      </c>
      <c r="V644" s="1">
        <v>57</v>
      </c>
      <c r="W644" s="1">
        <v>35</v>
      </c>
      <c r="X644" s="1">
        <v>39</v>
      </c>
      <c r="Y644" s="1">
        <v>55</v>
      </c>
      <c r="Z644" s="1">
        <v>20</v>
      </c>
      <c r="AA644" s="1">
        <v>66</v>
      </c>
      <c r="AB644" s="1">
        <v>27</v>
      </c>
      <c r="AC644" s="1">
        <v>52</v>
      </c>
      <c r="AD644" s="1">
        <v>52</v>
      </c>
      <c r="AE644" s="1">
        <v>34</v>
      </c>
      <c r="AF644" s="1">
        <v>24</v>
      </c>
      <c r="AG644" s="1">
        <v>35</v>
      </c>
      <c r="AH644" s="1">
        <v>31</v>
      </c>
      <c r="AI644" s="1">
        <v>26</v>
      </c>
      <c r="AJ644" s="1">
        <v>51</v>
      </c>
      <c r="AK644" s="1">
        <v>66</v>
      </c>
      <c r="AL644" s="1">
        <v>31</v>
      </c>
      <c r="AM644" s="1">
        <v>22</v>
      </c>
      <c r="AN644" s="1">
        <v>41</v>
      </c>
      <c r="AO644" s="1">
        <v>39</v>
      </c>
      <c r="AP644" s="1">
        <v>35</v>
      </c>
      <c r="AQ644" s="1">
        <v>42</v>
      </c>
      <c r="AR644" s="1">
        <v>21</v>
      </c>
      <c r="AS644" s="1">
        <v>27</v>
      </c>
      <c r="AT644" s="1">
        <v>20</v>
      </c>
      <c r="AU644" s="1">
        <v>63</v>
      </c>
      <c r="AV644" s="1">
        <v>35</v>
      </c>
      <c r="AW644" s="1">
        <v>46</v>
      </c>
      <c r="AX644" s="1">
        <v>48</v>
      </c>
      <c r="AY644" s="1">
        <v>51</v>
      </c>
      <c r="AZ644" s="1">
        <v>34</v>
      </c>
      <c r="BA644" s="1">
        <v>37</v>
      </c>
      <c r="BB644" s="1">
        <v>53</v>
      </c>
      <c r="BC644" s="1">
        <v>29</v>
      </c>
      <c r="BD644" s="1">
        <v>45</v>
      </c>
      <c r="BE644" s="1">
        <v>52</v>
      </c>
      <c r="BF644" s="1">
        <v>40</v>
      </c>
      <c r="BG644" s="1">
        <v>21</v>
      </c>
      <c r="BH644" s="1">
        <v>49</v>
      </c>
      <c r="BI644" s="1">
        <v>30</v>
      </c>
      <c r="BJ644" s="1">
        <v>38</v>
      </c>
      <c r="BK644" s="1">
        <v>52</v>
      </c>
      <c r="BL644" s="1">
        <v>48</v>
      </c>
      <c r="BM644" s="1">
        <v>32</v>
      </c>
      <c r="BN644" s="1">
        <v>21</v>
      </c>
      <c r="BO644" s="1">
        <v>31</v>
      </c>
      <c r="BP644" s="1">
        <v>52</v>
      </c>
    </row>
    <row r="645" spans="1:68" x14ac:dyDescent="0.25">
      <c r="A645" s="1">
        <v>644</v>
      </c>
      <c r="B645" s="1">
        <v>23</v>
      </c>
      <c r="C645" s="1">
        <v>40</v>
      </c>
      <c r="D645" s="1">
        <v>27</v>
      </c>
      <c r="E645" s="1">
        <v>36</v>
      </c>
      <c r="F645" s="1">
        <v>42</v>
      </c>
      <c r="G645" s="1">
        <v>24</v>
      </c>
      <c r="H645" s="1">
        <v>42</v>
      </c>
      <c r="I645" s="1">
        <v>60</v>
      </c>
      <c r="J645" s="1">
        <v>44</v>
      </c>
      <c r="K645" s="1">
        <v>25</v>
      </c>
      <c r="L645" s="1">
        <v>33</v>
      </c>
      <c r="M645" s="1">
        <v>33</v>
      </c>
      <c r="N645" s="1">
        <v>45</v>
      </c>
      <c r="O645" s="1">
        <v>34</v>
      </c>
      <c r="P645" s="1">
        <v>49</v>
      </c>
      <c r="Q645" s="1">
        <v>22</v>
      </c>
      <c r="R645" s="1">
        <v>33</v>
      </c>
      <c r="S645" s="1">
        <v>30</v>
      </c>
      <c r="T645" s="1">
        <v>23</v>
      </c>
      <c r="U645" s="1">
        <v>38</v>
      </c>
      <c r="V645" s="1">
        <v>59</v>
      </c>
      <c r="W645" s="1">
        <v>37</v>
      </c>
      <c r="X645" s="1">
        <v>62</v>
      </c>
      <c r="Y645" s="1">
        <v>52</v>
      </c>
      <c r="Z645" s="1">
        <v>25</v>
      </c>
      <c r="AA645" s="1">
        <v>38</v>
      </c>
      <c r="AB645" s="1">
        <v>55</v>
      </c>
      <c r="AC645" s="1">
        <v>22</v>
      </c>
      <c r="AD645" s="1">
        <v>24</v>
      </c>
      <c r="AE645" s="1">
        <v>23</v>
      </c>
      <c r="AF645" s="1">
        <v>41</v>
      </c>
      <c r="AG645" s="1">
        <v>51</v>
      </c>
      <c r="AH645" s="1">
        <v>28</v>
      </c>
      <c r="AI645" s="1">
        <v>34</v>
      </c>
      <c r="AJ645" s="1">
        <v>39</v>
      </c>
      <c r="AK645" s="1">
        <v>41</v>
      </c>
      <c r="AL645" s="1">
        <v>39</v>
      </c>
      <c r="AM645" s="1">
        <v>21</v>
      </c>
      <c r="AN645" s="1">
        <v>22</v>
      </c>
      <c r="AO645" s="1">
        <v>36</v>
      </c>
      <c r="AP645" s="1">
        <v>29</v>
      </c>
      <c r="AQ645" s="1">
        <v>28</v>
      </c>
      <c r="AR645" s="1">
        <v>24</v>
      </c>
      <c r="AS645" s="1">
        <v>22</v>
      </c>
      <c r="AT645" s="1">
        <v>34</v>
      </c>
      <c r="AU645" s="1">
        <v>45</v>
      </c>
      <c r="AV645" s="1">
        <v>57</v>
      </c>
      <c r="AW645" s="1">
        <v>27</v>
      </c>
      <c r="AX645" s="1">
        <v>41</v>
      </c>
      <c r="AY645" s="1">
        <v>34</v>
      </c>
      <c r="AZ645" s="1">
        <v>48</v>
      </c>
      <c r="BA645" s="1">
        <v>50</v>
      </c>
      <c r="BB645" s="1">
        <v>23</v>
      </c>
      <c r="BC645" s="1">
        <v>28</v>
      </c>
      <c r="BD645" s="1">
        <v>31</v>
      </c>
      <c r="BE645" s="1">
        <v>27</v>
      </c>
      <c r="BF645" s="1">
        <v>34</v>
      </c>
      <c r="BG645" s="1">
        <v>37</v>
      </c>
      <c r="BH645" s="1">
        <v>56</v>
      </c>
      <c r="BI645" s="1">
        <v>25</v>
      </c>
      <c r="BJ645" s="1">
        <v>44</v>
      </c>
      <c r="BK645" s="1">
        <v>52</v>
      </c>
      <c r="BL645" s="1">
        <v>58</v>
      </c>
      <c r="BM645" s="1">
        <v>50</v>
      </c>
      <c r="BN645" s="1">
        <v>30</v>
      </c>
      <c r="BO645" s="1">
        <v>42</v>
      </c>
      <c r="BP645" s="1">
        <v>27</v>
      </c>
    </row>
    <row r="646" spans="1:68" x14ac:dyDescent="0.25">
      <c r="A646" s="1">
        <v>645</v>
      </c>
      <c r="B646" s="1">
        <v>58</v>
      </c>
      <c r="C646" s="1">
        <v>22</v>
      </c>
      <c r="D646" s="1">
        <v>52</v>
      </c>
      <c r="E646" s="1">
        <v>23</v>
      </c>
      <c r="F646" s="1">
        <v>27</v>
      </c>
      <c r="G646" s="1">
        <v>33</v>
      </c>
      <c r="H646" s="1">
        <v>54</v>
      </c>
      <c r="I646" s="1">
        <v>29</v>
      </c>
      <c r="J646" s="1">
        <v>31</v>
      </c>
      <c r="K646" s="1">
        <v>22</v>
      </c>
      <c r="L646" s="1">
        <v>27</v>
      </c>
      <c r="M646" s="1">
        <v>52</v>
      </c>
      <c r="N646" s="1">
        <v>35</v>
      </c>
      <c r="O646" s="1">
        <v>46</v>
      </c>
      <c r="P646" s="1">
        <v>30</v>
      </c>
      <c r="Q646" s="1">
        <v>49</v>
      </c>
      <c r="R646" s="1">
        <v>36</v>
      </c>
      <c r="S646" s="1">
        <v>32</v>
      </c>
      <c r="T646" s="1">
        <v>22</v>
      </c>
      <c r="U646" s="1">
        <v>53</v>
      </c>
      <c r="V646" s="1">
        <v>25</v>
      </c>
      <c r="W646" s="1">
        <v>57</v>
      </c>
      <c r="X646" s="1">
        <v>20</v>
      </c>
      <c r="Y646" s="1">
        <v>37</v>
      </c>
      <c r="Z646" s="1">
        <v>34</v>
      </c>
      <c r="AA646" s="1">
        <v>37</v>
      </c>
      <c r="AB646" s="1">
        <v>49</v>
      </c>
      <c r="AC646" s="1">
        <v>21</v>
      </c>
      <c r="AD646" s="1">
        <v>36</v>
      </c>
      <c r="AE646" s="1">
        <v>31</v>
      </c>
      <c r="AF646" s="1">
        <v>42</v>
      </c>
      <c r="AG646" s="1">
        <v>24</v>
      </c>
      <c r="AH646" s="1">
        <v>53</v>
      </c>
      <c r="AI646" s="1">
        <v>29</v>
      </c>
      <c r="AJ646" s="1">
        <v>34</v>
      </c>
      <c r="AK646" s="1">
        <v>32</v>
      </c>
      <c r="AL646" s="1">
        <v>26</v>
      </c>
      <c r="AM646" s="1">
        <v>41</v>
      </c>
      <c r="AN646" s="1">
        <v>30</v>
      </c>
      <c r="AO646" s="1">
        <v>27</v>
      </c>
      <c r="AP646" s="1">
        <v>49</v>
      </c>
      <c r="AQ646" s="1">
        <v>44</v>
      </c>
      <c r="AR646" s="1">
        <v>24</v>
      </c>
      <c r="AS646" s="1">
        <v>38</v>
      </c>
      <c r="AT646" s="1">
        <v>29</v>
      </c>
      <c r="AU646" s="1">
        <v>57</v>
      </c>
      <c r="AV646" s="1">
        <v>63</v>
      </c>
      <c r="AW646" s="1">
        <v>59</v>
      </c>
      <c r="AX646" s="1">
        <v>30</v>
      </c>
      <c r="AY646" s="1">
        <v>47</v>
      </c>
      <c r="AZ646" s="1">
        <v>30</v>
      </c>
      <c r="BA646" s="1">
        <v>51</v>
      </c>
      <c r="BB646" s="1">
        <v>35</v>
      </c>
      <c r="BC646" s="1">
        <v>35</v>
      </c>
      <c r="BD646" s="1">
        <v>27</v>
      </c>
      <c r="BE646" s="1">
        <v>49</v>
      </c>
      <c r="BF646" s="1">
        <v>60</v>
      </c>
      <c r="BG646" s="1">
        <v>31</v>
      </c>
      <c r="BH646" s="1">
        <v>38</v>
      </c>
      <c r="BI646" s="1">
        <v>21</v>
      </c>
      <c r="BJ646" s="1">
        <v>33</v>
      </c>
      <c r="BK646" s="1">
        <v>63</v>
      </c>
      <c r="BL646" s="1">
        <v>24</v>
      </c>
      <c r="BM646" s="1">
        <v>31</v>
      </c>
      <c r="BN646" s="1">
        <v>35</v>
      </c>
      <c r="BO646" s="1">
        <v>37</v>
      </c>
      <c r="BP646" s="1">
        <v>27</v>
      </c>
    </row>
    <row r="647" spans="1:68" x14ac:dyDescent="0.25">
      <c r="A647" s="1">
        <v>646</v>
      </c>
      <c r="B647" s="1">
        <v>35</v>
      </c>
      <c r="C647" s="1">
        <v>43</v>
      </c>
      <c r="D647" s="1">
        <v>62</v>
      </c>
      <c r="E647" s="1">
        <v>21</v>
      </c>
      <c r="F647" s="1">
        <v>27</v>
      </c>
      <c r="G647" s="1">
        <v>64</v>
      </c>
      <c r="H647" s="1">
        <v>32</v>
      </c>
      <c r="I647" s="1">
        <v>37</v>
      </c>
      <c r="J647" s="1">
        <v>29</v>
      </c>
      <c r="K647" s="1">
        <v>25</v>
      </c>
      <c r="L647" s="1">
        <v>51</v>
      </c>
      <c r="M647" s="1">
        <v>37</v>
      </c>
      <c r="N647" s="1">
        <v>27</v>
      </c>
      <c r="O647" s="1">
        <v>23</v>
      </c>
      <c r="P647" s="1">
        <v>21</v>
      </c>
      <c r="Q647" s="1">
        <v>27</v>
      </c>
      <c r="R647" s="1">
        <v>47</v>
      </c>
      <c r="S647" s="1">
        <v>34</v>
      </c>
      <c r="T647" s="1">
        <v>58</v>
      </c>
      <c r="U647" s="1">
        <v>32</v>
      </c>
      <c r="V647" s="1">
        <v>28</v>
      </c>
      <c r="W647" s="1">
        <v>47</v>
      </c>
      <c r="X647" s="1">
        <v>24</v>
      </c>
      <c r="Y647" s="1">
        <v>54</v>
      </c>
      <c r="Z647" s="1">
        <v>21</v>
      </c>
      <c r="AA647" s="1">
        <v>46</v>
      </c>
      <c r="AB647" s="1">
        <v>47</v>
      </c>
      <c r="AC647" s="1">
        <v>42</v>
      </c>
      <c r="AD647" s="1">
        <v>61</v>
      </c>
      <c r="AE647" s="1">
        <v>24</v>
      </c>
      <c r="AF647" s="1">
        <v>51</v>
      </c>
      <c r="AG647" s="1">
        <v>42</v>
      </c>
      <c r="AH647" s="1">
        <v>33</v>
      </c>
      <c r="AI647" s="1">
        <v>35</v>
      </c>
      <c r="AJ647" s="1">
        <v>46</v>
      </c>
      <c r="AK647" s="1">
        <v>18</v>
      </c>
      <c r="AL647" s="1">
        <v>23</v>
      </c>
      <c r="AM647" s="1">
        <v>45</v>
      </c>
      <c r="AN647" s="1">
        <v>28</v>
      </c>
      <c r="AO647" s="1">
        <v>61</v>
      </c>
      <c r="AP647" s="1">
        <v>23</v>
      </c>
      <c r="AQ647" s="1">
        <v>31</v>
      </c>
      <c r="AR647" s="1">
        <v>57</v>
      </c>
      <c r="AS647" s="1">
        <v>20</v>
      </c>
      <c r="AT647" s="1">
        <v>33</v>
      </c>
      <c r="AU647" s="1">
        <v>22</v>
      </c>
      <c r="AV647" s="1">
        <v>47</v>
      </c>
      <c r="AW647" s="1">
        <v>43</v>
      </c>
      <c r="AX647" s="1">
        <v>47</v>
      </c>
      <c r="AY647" s="1">
        <v>52</v>
      </c>
      <c r="AZ647" s="1">
        <v>22</v>
      </c>
      <c r="BA647" s="1">
        <v>37</v>
      </c>
      <c r="BB647" s="1">
        <v>19</v>
      </c>
      <c r="BC647" s="1">
        <v>24</v>
      </c>
      <c r="BD647" s="1">
        <v>31</v>
      </c>
      <c r="BE647" s="1">
        <v>62</v>
      </c>
      <c r="BF647" s="1">
        <v>33</v>
      </c>
      <c r="BG647" s="1">
        <v>64</v>
      </c>
      <c r="BH647" s="1">
        <v>31</v>
      </c>
      <c r="BI647" s="1">
        <v>33</v>
      </c>
      <c r="BJ647" s="1">
        <v>19</v>
      </c>
      <c r="BK647" s="1">
        <v>35</v>
      </c>
      <c r="BL647" s="1">
        <v>55</v>
      </c>
      <c r="BM647" s="1">
        <v>43</v>
      </c>
      <c r="BN647" s="1">
        <v>35</v>
      </c>
      <c r="BO647" s="1">
        <v>42</v>
      </c>
      <c r="BP647" s="1">
        <v>51</v>
      </c>
    </row>
    <row r="648" spans="1:68" x14ac:dyDescent="0.25">
      <c r="A648" s="1">
        <v>647</v>
      </c>
      <c r="B648" s="1">
        <v>43</v>
      </c>
      <c r="C648" s="1">
        <v>31</v>
      </c>
      <c r="D648" s="1">
        <v>46</v>
      </c>
      <c r="E648" s="1">
        <v>25</v>
      </c>
      <c r="F648" s="1">
        <v>39</v>
      </c>
      <c r="G648" s="1">
        <v>21</v>
      </c>
      <c r="H648" s="1">
        <v>56</v>
      </c>
      <c r="I648" s="1">
        <v>33</v>
      </c>
      <c r="J648" s="1">
        <v>53</v>
      </c>
      <c r="K648" s="1">
        <v>43</v>
      </c>
      <c r="L648" s="1">
        <v>20</v>
      </c>
      <c r="M648" s="1">
        <v>60</v>
      </c>
      <c r="N648" s="1">
        <v>33</v>
      </c>
      <c r="O648" s="1">
        <v>28</v>
      </c>
      <c r="P648" s="1">
        <v>22</v>
      </c>
      <c r="Q648" s="1">
        <v>33</v>
      </c>
      <c r="R648" s="1">
        <v>23</v>
      </c>
      <c r="S648" s="1">
        <v>39</v>
      </c>
      <c r="T648" s="1">
        <v>22</v>
      </c>
      <c r="U648" s="1">
        <v>21</v>
      </c>
      <c r="V648" s="1">
        <v>56</v>
      </c>
      <c r="W648" s="1">
        <v>37</v>
      </c>
      <c r="X648" s="1">
        <v>41</v>
      </c>
      <c r="Y648" s="1">
        <v>67</v>
      </c>
      <c r="Z648" s="1">
        <v>38</v>
      </c>
      <c r="AA648" s="1">
        <v>31</v>
      </c>
      <c r="AB648" s="1">
        <v>41</v>
      </c>
      <c r="AC648" s="1">
        <v>57</v>
      </c>
      <c r="AD648" s="1">
        <v>53</v>
      </c>
      <c r="AE648" s="1">
        <v>34</v>
      </c>
      <c r="AF648" s="1">
        <v>53</v>
      </c>
      <c r="AG648" s="1">
        <v>34</v>
      </c>
      <c r="AH648" s="1">
        <v>34</v>
      </c>
      <c r="AI648" s="1">
        <v>35</v>
      </c>
      <c r="AJ648" s="1">
        <v>39</v>
      </c>
      <c r="AK648" s="1">
        <v>21</v>
      </c>
      <c r="AL648" s="1">
        <v>56</v>
      </c>
      <c r="AM648" s="1">
        <v>30</v>
      </c>
      <c r="AN648" s="1">
        <v>40</v>
      </c>
      <c r="AO648" s="1">
        <v>55</v>
      </c>
      <c r="AP648" s="1">
        <v>35</v>
      </c>
      <c r="AQ648" s="1">
        <v>47</v>
      </c>
      <c r="AR648" s="1">
        <v>51</v>
      </c>
      <c r="AS648" s="1">
        <v>42</v>
      </c>
      <c r="AT648" s="1">
        <v>50</v>
      </c>
      <c r="AU648" s="1">
        <v>60</v>
      </c>
      <c r="AV648" s="1">
        <v>53</v>
      </c>
      <c r="AW648" s="1">
        <v>52</v>
      </c>
      <c r="AX648" s="1">
        <v>40</v>
      </c>
      <c r="AY648" s="1">
        <v>29</v>
      </c>
      <c r="AZ648" s="1">
        <v>66</v>
      </c>
      <c r="BA648" s="1">
        <v>28</v>
      </c>
      <c r="BB648" s="1">
        <v>29</v>
      </c>
      <c r="BC648" s="1">
        <v>57</v>
      </c>
      <c r="BD648" s="1">
        <v>27</v>
      </c>
      <c r="BE648" s="1">
        <v>39</v>
      </c>
      <c r="BF648" s="1">
        <v>53</v>
      </c>
      <c r="BG648" s="1">
        <v>59</v>
      </c>
      <c r="BH648" s="1">
        <v>33</v>
      </c>
      <c r="BI648" s="1">
        <v>26</v>
      </c>
      <c r="BJ648" s="1">
        <v>32</v>
      </c>
      <c r="BK648" s="1">
        <v>35</v>
      </c>
      <c r="BL648" s="1">
        <v>36</v>
      </c>
      <c r="BM648" s="1">
        <v>48</v>
      </c>
      <c r="BN648" s="1">
        <v>22</v>
      </c>
      <c r="BO648" s="1">
        <v>49</v>
      </c>
      <c r="BP648" s="1">
        <v>37</v>
      </c>
    </row>
    <row r="649" spans="1:68" x14ac:dyDescent="0.25">
      <c r="A649" s="1">
        <v>648</v>
      </c>
      <c r="B649" s="1">
        <v>52</v>
      </c>
      <c r="C649" s="1">
        <v>38</v>
      </c>
      <c r="D649" s="1">
        <v>52</v>
      </c>
      <c r="E649" s="1">
        <v>45</v>
      </c>
      <c r="F649" s="1">
        <v>34</v>
      </c>
      <c r="G649" s="1">
        <v>27</v>
      </c>
      <c r="H649" s="1">
        <v>36</v>
      </c>
      <c r="I649" s="1">
        <v>20</v>
      </c>
      <c r="J649" s="1">
        <v>49</v>
      </c>
      <c r="K649" s="1">
        <v>45</v>
      </c>
      <c r="L649" s="1">
        <v>30</v>
      </c>
      <c r="M649" s="1">
        <v>37</v>
      </c>
      <c r="N649" s="1">
        <v>34</v>
      </c>
      <c r="O649" s="1">
        <v>25</v>
      </c>
      <c r="P649" s="1">
        <v>41</v>
      </c>
      <c r="Q649" s="1">
        <v>24</v>
      </c>
      <c r="R649" s="1">
        <v>41</v>
      </c>
      <c r="S649" s="1">
        <v>51</v>
      </c>
      <c r="T649" s="1">
        <v>32</v>
      </c>
      <c r="U649" s="1">
        <v>40</v>
      </c>
      <c r="V649" s="1">
        <v>41</v>
      </c>
      <c r="W649" s="1">
        <v>41</v>
      </c>
      <c r="X649" s="1">
        <v>54</v>
      </c>
      <c r="Y649" s="1">
        <v>44</v>
      </c>
      <c r="Z649" s="1">
        <v>34</v>
      </c>
      <c r="AA649" s="1">
        <v>65</v>
      </c>
      <c r="AB649" s="1">
        <v>34</v>
      </c>
      <c r="AC649" s="1">
        <v>30</v>
      </c>
      <c r="AD649" s="1">
        <v>40</v>
      </c>
      <c r="AE649" s="1">
        <v>31</v>
      </c>
      <c r="AF649" s="1">
        <v>22</v>
      </c>
      <c r="AG649" s="1">
        <v>41</v>
      </c>
      <c r="AH649" s="1">
        <v>23</v>
      </c>
      <c r="AI649" s="1">
        <v>20</v>
      </c>
      <c r="AJ649" s="1">
        <v>55</v>
      </c>
      <c r="AK649" s="1">
        <v>47</v>
      </c>
      <c r="AL649" s="1">
        <v>47</v>
      </c>
      <c r="AM649" s="1">
        <v>29</v>
      </c>
      <c r="AN649" s="1">
        <v>39</v>
      </c>
      <c r="AO649" s="1">
        <v>25</v>
      </c>
      <c r="AP649" s="1">
        <v>41</v>
      </c>
      <c r="AQ649" s="1">
        <v>41</v>
      </c>
      <c r="AR649" s="1">
        <v>21</v>
      </c>
      <c r="AS649" s="1">
        <v>62</v>
      </c>
      <c r="AT649" s="1">
        <v>55</v>
      </c>
      <c r="AU649" s="1">
        <v>35</v>
      </c>
      <c r="AV649" s="1">
        <v>32</v>
      </c>
      <c r="AW649" s="1">
        <v>51</v>
      </c>
      <c r="AX649" s="1">
        <v>34</v>
      </c>
      <c r="AY649" s="1">
        <v>36</v>
      </c>
      <c r="AZ649" s="1">
        <v>21</v>
      </c>
      <c r="BA649" s="1">
        <v>70</v>
      </c>
      <c r="BB649" s="1">
        <v>34</v>
      </c>
      <c r="BC649" s="1">
        <v>29</v>
      </c>
      <c r="BD649" s="1">
        <v>22</v>
      </c>
      <c r="BE649" s="1">
        <v>64</v>
      </c>
      <c r="BF649" s="1">
        <v>60</v>
      </c>
      <c r="BG649" s="1">
        <v>39</v>
      </c>
      <c r="BH649" s="1">
        <v>45</v>
      </c>
      <c r="BI649" s="1">
        <v>24</v>
      </c>
      <c r="BJ649" s="1">
        <v>24</v>
      </c>
      <c r="BK649" s="1">
        <v>60</v>
      </c>
      <c r="BL649" s="1">
        <v>30</v>
      </c>
      <c r="BM649" s="1">
        <v>38</v>
      </c>
      <c r="BN649" s="1">
        <v>20</v>
      </c>
      <c r="BO649" s="1">
        <v>45</v>
      </c>
      <c r="BP649" s="1">
        <v>31</v>
      </c>
    </row>
    <row r="650" spans="1:68" x14ac:dyDescent="0.25">
      <c r="A650" s="1">
        <v>649</v>
      </c>
      <c r="B650" s="1">
        <v>49</v>
      </c>
      <c r="C650" s="1">
        <v>30</v>
      </c>
      <c r="D650" s="1">
        <v>25</v>
      </c>
      <c r="E650" s="1">
        <v>26</v>
      </c>
      <c r="F650" s="1">
        <v>28</v>
      </c>
      <c r="G650" s="1">
        <v>25</v>
      </c>
      <c r="H650" s="1">
        <v>30</v>
      </c>
      <c r="I650" s="1">
        <v>55</v>
      </c>
      <c r="J650" s="1">
        <v>53</v>
      </c>
      <c r="K650" s="1">
        <v>45</v>
      </c>
      <c r="L650" s="1">
        <v>37</v>
      </c>
      <c r="M650" s="1">
        <v>39</v>
      </c>
      <c r="N650" s="1">
        <v>40</v>
      </c>
      <c r="O650" s="1">
        <v>45</v>
      </c>
      <c r="P650" s="1">
        <v>48</v>
      </c>
      <c r="Q650" s="1">
        <v>47</v>
      </c>
      <c r="R650" s="1">
        <v>44</v>
      </c>
      <c r="S650" s="1">
        <v>36</v>
      </c>
      <c r="T650" s="1">
        <v>44</v>
      </c>
      <c r="U650" s="1">
        <v>25</v>
      </c>
      <c r="V650" s="1">
        <v>23</v>
      </c>
      <c r="W650" s="1">
        <v>53</v>
      </c>
      <c r="X650" s="1">
        <v>54</v>
      </c>
      <c r="Y650" s="1">
        <v>32</v>
      </c>
      <c r="Z650" s="1">
        <v>38</v>
      </c>
      <c r="AA650" s="1">
        <v>20</v>
      </c>
      <c r="AB650" s="1">
        <v>57</v>
      </c>
      <c r="AC650" s="1">
        <v>33</v>
      </c>
      <c r="AD650" s="1">
        <v>52</v>
      </c>
      <c r="AE650" s="1">
        <v>55</v>
      </c>
      <c r="AF650" s="1">
        <v>23</v>
      </c>
      <c r="AG650" s="1">
        <v>34</v>
      </c>
      <c r="AH650" s="1">
        <v>19</v>
      </c>
      <c r="AI650" s="1">
        <v>42</v>
      </c>
      <c r="AJ650" s="1">
        <v>36</v>
      </c>
      <c r="AK650" s="1">
        <v>26</v>
      </c>
      <c r="AL650" s="1">
        <v>38</v>
      </c>
      <c r="AM650" s="1">
        <v>50</v>
      </c>
      <c r="AN650" s="1">
        <v>43</v>
      </c>
      <c r="AO650" s="1">
        <v>68</v>
      </c>
      <c r="AP650" s="1">
        <v>24</v>
      </c>
      <c r="AQ650" s="1">
        <v>54</v>
      </c>
      <c r="AR650" s="1">
        <v>61</v>
      </c>
      <c r="AS650" s="1">
        <v>44</v>
      </c>
      <c r="AT650" s="1">
        <v>45</v>
      </c>
      <c r="AU650" s="1">
        <v>19</v>
      </c>
      <c r="AV650" s="1">
        <v>42</v>
      </c>
      <c r="AW650" s="1">
        <v>49</v>
      </c>
      <c r="AX650" s="1">
        <v>43</v>
      </c>
      <c r="AY650" s="1">
        <v>45</v>
      </c>
      <c r="AZ650" s="1">
        <v>40</v>
      </c>
      <c r="BA650" s="1">
        <v>26</v>
      </c>
      <c r="BB650" s="1">
        <v>54</v>
      </c>
      <c r="BC650" s="1">
        <v>44</v>
      </c>
      <c r="BD650" s="1">
        <v>32</v>
      </c>
      <c r="BE650" s="1">
        <v>22</v>
      </c>
      <c r="BF650" s="1">
        <v>34</v>
      </c>
      <c r="BG650" s="1">
        <v>42</v>
      </c>
      <c r="BH650" s="1">
        <v>19</v>
      </c>
      <c r="BI650" s="1">
        <v>28</v>
      </c>
      <c r="BJ650" s="1">
        <v>27</v>
      </c>
      <c r="BK650" s="1">
        <v>66</v>
      </c>
      <c r="BL650" s="1">
        <v>21</v>
      </c>
      <c r="BM650" s="1">
        <v>68</v>
      </c>
      <c r="BN650" s="1">
        <v>45</v>
      </c>
      <c r="BO650" s="1">
        <v>43</v>
      </c>
      <c r="BP650" s="1">
        <v>41</v>
      </c>
    </row>
    <row r="651" spans="1:68" x14ac:dyDescent="0.25">
      <c r="A651" s="1">
        <v>650</v>
      </c>
      <c r="B651" s="1">
        <v>21</v>
      </c>
      <c r="C651" s="1">
        <v>28</v>
      </c>
      <c r="D651" s="1">
        <v>44</v>
      </c>
      <c r="E651" s="1">
        <v>36</v>
      </c>
      <c r="F651" s="1">
        <v>26</v>
      </c>
      <c r="G651" s="1">
        <v>52</v>
      </c>
      <c r="H651" s="1">
        <v>37</v>
      </c>
      <c r="I651" s="1">
        <v>31</v>
      </c>
      <c r="J651" s="1">
        <v>40</v>
      </c>
      <c r="K651" s="1">
        <v>21</v>
      </c>
      <c r="L651" s="1">
        <v>30</v>
      </c>
      <c r="M651" s="1">
        <v>35</v>
      </c>
      <c r="N651" s="1">
        <v>49</v>
      </c>
      <c r="O651" s="1">
        <v>22</v>
      </c>
      <c r="P651" s="1">
        <v>55</v>
      </c>
      <c r="Q651" s="1">
        <v>34</v>
      </c>
      <c r="R651" s="1">
        <v>32</v>
      </c>
      <c r="S651" s="1">
        <v>49</v>
      </c>
      <c r="T651" s="1">
        <v>41</v>
      </c>
      <c r="U651" s="1">
        <v>27</v>
      </c>
      <c r="V651" s="1">
        <v>30</v>
      </c>
      <c r="W651" s="1">
        <v>47</v>
      </c>
      <c r="X651" s="1">
        <v>32</v>
      </c>
      <c r="Y651" s="1">
        <v>46</v>
      </c>
      <c r="Z651" s="1">
        <v>25</v>
      </c>
      <c r="AA651" s="1">
        <v>61</v>
      </c>
      <c r="AB651" s="1">
        <v>47</v>
      </c>
      <c r="AC651" s="1">
        <v>30</v>
      </c>
      <c r="AD651" s="1">
        <v>31</v>
      </c>
      <c r="AE651" s="1">
        <v>34</v>
      </c>
      <c r="AF651" s="1">
        <v>31</v>
      </c>
      <c r="AG651" s="1">
        <v>41</v>
      </c>
      <c r="AH651" s="1">
        <v>60</v>
      </c>
      <c r="AI651" s="1">
        <v>61</v>
      </c>
      <c r="AJ651" s="1">
        <v>19</v>
      </c>
      <c r="AK651" s="1">
        <v>30</v>
      </c>
      <c r="AL651" s="1">
        <v>52</v>
      </c>
      <c r="AM651" s="1">
        <v>48</v>
      </c>
      <c r="AN651" s="1">
        <v>29</v>
      </c>
      <c r="AO651" s="1">
        <v>32</v>
      </c>
      <c r="AP651" s="1">
        <v>30</v>
      </c>
      <c r="AQ651" s="1">
        <v>19</v>
      </c>
      <c r="AR651" s="1">
        <v>34</v>
      </c>
      <c r="AS651" s="1">
        <v>61</v>
      </c>
      <c r="AT651" s="1">
        <v>30</v>
      </c>
      <c r="AU651" s="1">
        <v>35</v>
      </c>
      <c r="AV651" s="1">
        <v>41</v>
      </c>
      <c r="AW651" s="1">
        <v>35</v>
      </c>
      <c r="AX651" s="1">
        <v>50</v>
      </c>
      <c r="AY651" s="1">
        <v>19</v>
      </c>
      <c r="AZ651" s="1">
        <v>42</v>
      </c>
      <c r="BA651" s="1">
        <v>66</v>
      </c>
      <c r="BB651" s="1">
        <v>49</v>
      </c>
      <c r="BC651" s="1">
        <v>51</v>
      </c>
      <c r="BD651" s="1">
        <v>55</v>
      </c>
      <c r="BE651" s="1">
        <v>35</v>
      </c>
      <c r="BF651" s="1">
        <v>30</v>
      </c>
      <c r="BG651" s="1">
        <v>43</v>
      </c>
      <c r="BH651" s="1">
        <v>26</v>
      </c>
      <c r="BI651" s="1">
        <v>25</v>
      </c>
      <c r="BJ651" s="1">
        <v>33</v>
      </c>
      <c r="BK651" s="1">
        <v>57</v>
      </c>
      <c r="BL651" s="1">
        <v>46</v>
      </c>
      <c r="BM651" s="1">
        <v>48</v>
      </c>
      <c r="BN651" s="1">
        <v>41</v>
      </c>
      <c r="BO651" s="1">
        <v>39</v>
      </c>
      <c r="BP651" s="1">
        <v>21</v>
      </c>
    </row>
    <row r="652" spans="1:68" x14ac:dyDescent="0.25">
      <c r="A652" s="1">
        <v>651</v>
      </c>
      <c r="B652" s="1">
        <v>54</v>
      </c>
      <c r="C652" s="1">
        <v>37</v>
      </c>
      <c r="D652" s="1">
        <v>45</v>
      </c>
      <c r="E652" s="1">
        <v>35</v>
      </c>
      <c r="F652" s="1">
        <v>24</v>
      </c>
      <c r="G652" s="1">
        <v>56</v>
      </c>
      <c r="H652" s="1">
        <v>58</v>
      </c>
      <c r="I652" s="1">
        <v>42</v>
      </c>
      <c r="J652" s="1">
        <v>55</v>
      </c>
      <c r="K652" s="1">
        <v>21</v>
      </c>
      <c r="L652" s="1">
        <v>23</v>
      </c>
      <c r="M652" s="1">
        <v>53</v>
      </c>
      <c r="N652" s="1">
        <v>38</v>
      </c>
      <c r="O652" s="1">
        <v>61</v>
      </c>
      <c r="P652" s="1">
        <v>43</v>
      </c>
      <c r="Q652" s="1">
        <v>43</v>
      </c>
      <c r="R652" s="1">
        <v>51</v>
      </c>
      <c r="S652" s="1">
        <v>57</v>
      </c>
      <c r="T652" s="1">
        <v>39</v>
      </c>
      <c r="U652" s="1">
        <v>59</v>
      </c>
      <c r="V652" s="1">
        <v>47</v>
      </c>
      <c r="W652" s="1">
        <v>43</v>
      </c>
      <c r="X652" s="1">
        <v>53</v>
      </c>
      <c r="Y652" s="1">
        <v>60</v>
      </c>
      <c r="Z652" s="1">
        <v>36</v>
      </c>
      <c r="AA652" s="1">
        <v>54</v>
      </c>
      <c r="AB652" s="1">
        <v>45</v>
      </c>
      <c r="AC652" s="1">
        <v>36</v>
      </c>
      <c r="AD652" s="1">
        <v>35</v>
      </c>
      <c r="AE652" s="1">
        <v>60</v>
      </c>
      <c r="AF652" s="1">
        <v>40</v>
      </c>
      <c r="AG652" s="1">
        <v>31</v>
      </c>
      <c r="AH652" s="1">
        <v>26</v>
      </c>
      <c r="AI652" s="1">
        <v>34</v>
      </c>
      <c r="AJ652" s="1">
        <v>35</v>
      </c>
      <c r="AK652" s="1">
        <v>22</v>
      </c>
      <c r="AL652" s="1">
        <v>51</v>
      </c>
      <c r="AM652" s="1">
        <v>60</v>
      </c>
      <c r="AN652" s="1">
        <v>32</v>
      </c>
      <c r="AO652" s="1">
        <v>23</v>
      </c>
      <c r="AP652" s="1">
        <v>28</v>
      </c>
      <c r="AQ652" s="1">
        <v>52</v>
      </c>
      <c r="AR652" s="1">
        <v>32</v>
      </c>
      <c r="AS652" s="1">
        <v>36</v>
      </c>
      <c r="AT652" s="1">
        <v>35</v>
      </c>
      <c r="AU652" s="1">
        <v>29</v>
      </c>
      <c r="AV652" s="1">
        <v>50</v>
      </c>
      <c r="AW652" s="1">
        <v>54</v>
      </c>
      <c r="AX652" s="1">
        <v>30</v>
      </c>
      <c r="AY652" s="1">
        <v>63</v>
      </c>
      <c r="AZ652" s="1">
        <v>46</v>
      </c>
      <c r="BA652" s="1">
        <v>29</v>
      </c>
      <c r="BB652" s="1">
        <v>29</v>
      </c>
      <c r="BC652" s="1">
        <v>33</v>
      </c>
      <c r="BD652" s="1">
        <v>53</v>
      </c>
      <c r="BE652" s="1">
        <v>44</v>
      </c>
      <c r="BF652" s="1">
        <v>51</v>
      </c>
      <c r="BG652" s="1">
        <v>29</v>
      </c>
      <c r="BH652" s="1">
        <v>39</v>
      </c>
      <c r="BI652" s="1">
        <v>27</v>
      </c>
      <c r="BJ652" s="1">
        <v>25</v>
      </c>
      <c r="BK652" s="1">
        <v>48</v>
      </c>
      <c r="BL652" s="1">
        <v>26</v>
      </c>
      <c r="BM652" s="1">
        <v>21</v>
      </c>
      <c r="BN652" s="1">
        <v>60</v>
      </c>
      <c r="BO652" s="1">
        <v>66</v>
      </c>
      <c r="BP652" s="1">
        <v>47</v>
      </c>
    </row>
    <row r="653" spans="1:68" x14ac:dyDescent="0.25">
      <c r="A653" s="1">
        <v>652</v>
      </c>
      <c r="B653" s="1">
        <v>59</v>
      </c>
      <c r="C653" s="1">
        <v>34</v>
      </c>
      <c r="D653" s="1">
        <v>54</v>
      </c>
      <c r="E653" s="1">
        <v>41</v>
      </c>
      <c r="F653" s="1">
        <v>27</v>
      </c>
      <c r="G653" s="1">
        <v>46</v>
      </c>
      <c r="H653" s="1">
        <v>53</v>
      </c>
      <c r="I653" s="1">
        <v>39</v>
      </c>
      <c r="J653" s="1">
        <v>41</v>
      </c>
      <c r="K653" s="1">
        <v>22</v>
      </c>
      <c r="L653" s="1">
        <v>33</v>
      </c>
      <c r="M653" s="1">
        <v>39</v>
      </c>
      <c r="N653" s="1">
        <v>31</v>
      </c>
      <c r="O653" s="1">
        <v>19</v>
      </c>
      <c r="P653" s="1">
        <v>40</v>
      </c>
      <c r="Q653" s="1">
        <v>49</v>
      </c>
      <c r="R653" s="1">
        <v>27</v>
      </c>
      <c r="S653" s="1">
        <v>63</v>
      </c>
      <c r="T653" s="1">
        <v>34</v>
      </c>
      <c r="U653" s="1">
        <v>47</v>
      </c>
      <c r="V653" s="1">
        <v>53</v>
      </c>
      <c r="W653" s="1">
        <v>39</v>
      </c>
      <c r="X653" s="1">
        <v>37</v>
      </c>
      <c r="Y653" s="1">
        <v>40</v>
      </c>
      <c r="Z653" s="1">
        <v>35</v>
      </c>
      <c r="AA653" s="1">
        <v>31</v>
      </c>
      <c r="AB653" s="1">
        <v>60</v>
      </c>
      <c r="AC653" s="1">
        <v>35</v>
      </c>
      <c r="AD653" s="1">
        <v>51</v>
      </c>
      <c r="AE653" s="1">
        <v>32</v>
      </c>
      <c r="AF653" s="1">
        <v>21</v>
      </c>
      <c r="AG653" s="1">
        <v>44</v>
      </c>
      <c r="AH653" s="1">
        <v>36</v>
      </c>
      <c r="AI653" s="1">
        <v>32</v>
      </c>
      <c r="AJ653" s="1">
        <v>36</v>
      </c>
      <c r="AK653" s="1">
        <v>47</v>
      </c>
      <c r="AL653" s="1">
        <v>40</v>
      </c>
      <c r="AM653" s="1">
        <v>56</v>
      </c>
      <c r="AN653" s="1">
        <v>43</v>
      </c>
      <c r="AO653" s="1">
        <v>69</v>
      </c>
      <c r="AP653" s="1">
        <v>34</v>
      </c>
      <c r="AQ653" s="1">
        <v>26</v>
      </c>
      <c r="AR653" s="1">
        <v>54</v>
      </c>
      <c r="AS653" s="1">
        <v>37</v>
      </c>
      <c r="AT653" s="1">
        <v>42</v>
      </c>
      <c r="AU653" s="1">
        <v>26</v>
      </c>
      <c r="AV653" s="1">
        <v>46</v>
      </c>
      <c r="AW653" s="1">
        <v>39</v>
      </c>
      <c r="AX653" s="1">
        <v>38</v>
      </c>
      <c r="AY653" s="1">
        <v>25</v>
      </c>
      <c r="AZ653" s="1">
        <v>53</v>
      </c>
      <c r="BA653" s="1">
        <v>21</v>
      </c>
      <c r="BB653" s="1">
        <v>57</v>
      </c>
      <c r="BC653" s="1">
        <v>30</v>
      </c>
      <c r="BD653" s="1">
        <v>33</v>
      </c>
      <c r="BE653" s="1">
        <v>26</v>
      </c>
      <c r="BF653" s="1">
        <v>26</v>
      </c>
      <c r="BG653" s="1">
        <v>36</v>
      </c>
      <c r="BH653" s="1">
        <v>60</v>
      </c>
      <c r="BI653" s="1">
        <v>37</v>
      </c>
      <c r="BJ653" s="1">
        <v>30</v>
      </c>
      <c r="BK653" s="1">
        <v>65</v>
      </c>
      <c r="BL653" s="1">
        <v>56</v>
      </c>
      <c r="BM653" s="1">
        <v>48</v>
      </c>
      <c r="BN653" s="1">
        <v>42</v>
      </c>
      <c r="BO653" s="1">
        <v>58</v>
      </c>
      <c r="BP653" s="1">
        <v>27</v>
      </c>
    </row>
    <row r="654" spans="1:68" x14ac:dyDescent="0.25">
      <c r="A654" s="1">
        <v>653</v>
      </c>
      <c r="B654" s="1">
        <v>29</v>
      </c>
      <c r="C654" s="1">
        <v>35</v>
      </c>
      <c r="D654" s="1">
        <v>33</v>
      </c>
      <c r="E654" s="1">
        <v>46</v>
      </c>
      <c r="F654" s="1">
        <v>45</v>
      </c>
      <c r="G654" s="1">
        <v>39</v>
      </c>
      <c r="H654" s="1">
        <v>46</v>
      </c>
      <c r="I654" s="1">
        <v>23</v>
      </c>
      <c r="J654" s="1">
        <v>28</v>
      </c>
      <c r="K654" s="1">
        <v>26</v>
      </c>
      <c r="L654" s="1">
        <v>24</v>
      </c>
      <c r="M654" s="1">
        <v>58</v>
      </c>
      <c r="N654" s="1">
        <v>31</v>
      </c>
      <c r="O654" s="1">
        <v>23</v>
      </c>
      <c r="P654" s="1">
        <v>34</v>
      </c>
      <c r="Q654" s="1">
        <v>33</v>
      </c>
      <c r="R654" s="1">
        <v>35</v>
      </c>
      <c r="S654" s="1">
        <v>54</v>
      </c>
      <c r="T654" s="1">
        <v>25</v>
      </c>
      <c r="U654" s="1">
        <v>24</v>
      </c>
      <c r="V654" s="1">
        <v>35</v>
      </c>
      <c r="W654" s="1">
        <v>57</v>
      </c>
      <c r="X654" s="1">
        <v>19</v>
      </c>
      <c r="Y654" s="1">
        <v>56</v>
      </c>
      <c r="Z654" s="1">
        <v>33</v>
      </c>
      <c r="AA654" s="1">
        <v>61</v>
      </c>
      <c r="AB654" s="1">
        <v>38</v>
      </c>
      <c r="AC654" s="1">
        <v>30</v>
      </c>
      <c r="AD654" s="1">
        <v>45</v>
      </c>
      <c r="AE654" s="1">
        <v>30</v>
      </c>
      <c r="AF654" s="1">
        <v>35</v>
      </c>
      <c r="AG654" s="1">
        <v>23</v>
      </c>
      <c r="AH654" s="1">
        <v>27</v>
      </c>
      <c r="AI654" s="1">
        <v>22</v>
      </c>
      <c r="AJ654" s="1">
        <v>35</v>
      </c>
      <c r="AK654" s="1">
        <v>30</v>
      </c>
      <c r="AL654" s="1">
        <v>33</v>
      </c>
      <c r="AM654" s="1">
        <v>46</v>
      </c>
      <c r="AN654" s="1">
        <v>62</v>
      </c>
      <c r="AO654" s="1">
        <v>25</v>
      </c>
      <c r="AP654" s="1">
        <v>61</v>
      </c>
      <c r="AQ654" s="1">
        <v>46</v>
      </c>
      <c r="AR654" s="1">
        <v>65</v>
      </c>
      <c r="AS654" s="1">
        <v>39</v>
      </c>
      <c r="AT654" s="1">
        <v>21</v>
      </c>
      <c r="AU654" s="1">
        <v>22</v>
      </c>
      <c r="AV654" s="1">
        <v>20</v>
      </c>
      <c r="AW654" s="1">
        <v>25</v>
      </c>
      <c r="AX654" s="1">
        <v>35</v>
      </c>
      <c r="AY654" s="1">
        <v>34</v>
      </c>
      <c r="AZ654" s="1">
        <v>46</v>
      </c>
      <c r="BA654" s="1">
        <v>48</v>
      </c>
      <c r="BB654" s="1">
        <v>54</v>
      </c>
      <c r="BC654" s="1">
        <v>37</v>
      </c>
      <c r="BD654" s="1">
        <v>63</v>
      </c>
      <c r="BE654" s="1">
        <v>31</v>
      </c>
      <c r="BF654" s="1">
        <v>28</v>
      </c>
      <c r="BG654" s="1">
        <v>28</v>
      </c>
      <c r="BH654" s="1">
        <v>22</v>
      </c>
      <c r="BI654" s="1">
        <v>34</v>
      </c>
      <c r="BJ654" s="1">
        <v>45</v>
      </c>
      <c r="BK654" s="1">
        <v>37</v>
      </c>
      <c r="BL654" s="1">
        <v>62</v>
      </c>
      <c r="BM654" s="1">
        <v>21</v>
      </c>
      <c r="BN654" s="1">
        <v>29</v>
      </c>
      <c r="BO654" s="1">
        <v>38</v>
      </c>
      <c r="BP654" s="1">
        <v>39</v>
      </c>
    </row>
    <row r="655" spans="1:68" x14ac:dyDescent="0.25">
      <c r="A655" s="1">
        <v>654</v>
      </c>
      <c r="B655" s="1">
        <v>64</v>
      </c>
      <c r="C655" s="1">
        <v>38</v>
      </c>
      <c r="D655" s="1">
        <v>41</v>
      </c>
      <c r="E655" s="1">
        <v>47</v>
      </c>
      <c r="F655" s="1">
        <v>52</v>
      </c>
      <c r="G655" s="1">
        <v>26</v>
      </c>
      <c r="H655" s="1">
        <v>55</v>
      </c>
      <c r="I655" s="1">
        <v>28</v>
      </c>
      <c r="J655" s="1">
        <v>56</v>
      </c>
      <c r="K655" s="1">
        <v>45</v>
      </c>
      <c r="L655" s="1">
        <v>33</v>
      </c>
      <c r="M655" s="1">
        <v>59</v>
      </c>
      <c r="N655" s="1">
        <v>25</v>
      </c>
      <c r="O655" s="1">
        <v>70</v>
      </c>
      <c r="P655" s="1">
        <v>56</v>
      </c>
      <c r="Q655" s="1">
        <v>29</v>
      </c>
      <c r="R655" s="1">
        <v>30</v>
      </c>
      <c r="S655" s="1">
        <v>23</v>
      </c>
      <c r="T655" s="1">
        <v>35</v>
      </c>
      <c r="U655" s="1">
        <v>31</v>
      </c>
      <c r="V655" s="1">
        <v>56</v>
      </c>
      <c r="W655" s="1">
        <v>41</v>
      </c>
      <c r="X655" s="1">
        <v>41</v>
      </c>
      <c r="Y655" s="1">
        <v>20</v>
      </c>
      <c r="Z655" s="1">
        <v>45</v>
      </c>
      <c r="AA655" s="1">
        <v>48</v>
      </c>
      <c r="AB655" s="1">
        <v>63</v>
      </c>
      <c r="AC655" s="1">
        <v>29</v>
      </c>
      <c r="AD655" s="1">
        <v>66</v>
      </c>
      <c r="AE655" s="1">
        <v>47</v>
      </c>
      <c r="AF655" s="1">
        <v>23</v>
      </c>
      <c r="AG655" s="1">
        <v>40</v>
      </c>
      <c r="AH655" s="1">
        <v>19</v>
      </c>
      <c r="AI655" s="1">
        <v>61</v>
      </c>
      <c r="AJ655" s="1">
        <v>23</v>
      </c>
      <c r="AK655" s="1">
        <v>39</v>
      </c>
      <c r="AL655" s="1">
        <v>22</v>
      </c>
      <c r="AM655" s="1">
        <v>37</v>
      </c>
      <c r="AN655" s="1">
        <v>42</v>
      </c>
      <c r="AO655" s="1">
        <v>35</v>
      </c>
      <c r="AP655" s="1">
        <v>37</v>
      </c>
      <c r="AQ655" s="1">
        <v>50</v>
      </c>
      <c r="AR655" s="1">
        <v>57</v>
      </c>
      <c r="AS655" s="1">
        <v>41</v>
      </c>
      <c r="AT655" s="1">
        <v>51</v>
      </c>
      <c r="AU655" s="1">
        <v>22</v>
      </c>
      <c r="AV655" s="1">
        <v>29</v>
      </c>
      <c r="AW655" s="1">
        <v>25</v>
      </c>
      <c r="AX655" s="1">
        <v>66</v>
      </c>
      <c r="AY655" s="1">
        <v>20</v>
      </c>
      <c r="AZ655" s="1">
        <v>35</v>
      </c>
      <c r="BA655" s="1">
        <v>34</v>
      </c>
      <c r="BB655" s="1">
        <v>46</v>
      </c>
      <c r="BC655" s="1">
        <v>54</v>
      </c>
      <c r="BD655" s="1">
        <v>64</v>
      </c>
      <c r="BE655" s="1">
        <v>41</v>
      </c>
      <c r="BF655" s="1">
        <v>44</v>
      </c>
      <c r="BG655" s="1">
        <v>47</v>
      </c>
      <c r="BH655" s="1">
        <v>33</v>
      </c>
      <c r="BI655" s="1">
        <v>19</v>
      </c>
      <c r="BJ655" s="1">
        <v>50</v>
      </c>
      <c r="BK655" s="1">
        <v>35</v>
      </c>
      <c r="BL655" s="1">
        <v>41</v>
      </c>
      <c r="BM655" s="1">
        <v>29</v>
      </c>
      <c r="BN655" s="1">
        <v>27</v>
      </c>
      <c r="BO655" s="1">
        <v>69</v>
      </c>
      <c r="BP655" s="1">
        <v>39</v>
      </c>
    </row>
    <row r="656" spans="1:68" x14ac:dyDescent="0.25">
      <c r="A656" s="1">
        <v>655</v>
      </c>
      <c r="B656" s="1">
        <v>62</v>
      </c>
      <c r="C656" s="1">
        <v>47</v>
      </c>
      <c r="D656" s="1">
        <v>29</v>
      </c>
      <c r="E656" s="1">
        <v>52</v>
      </c>
      <c r="F656" s="1">
        <v>22</v>
      </c>
      <c r="G656" s="1">
        <v>22</v>
      </c>
      <c r="H656" s="1">
        <v>26</v>
      </c>
      <c r="I656" s="1">
        <v>54</v>
      </c>
      <c r="J656" s="1">
        <v>32</v>
      </c>
      <c r="K656" s="1">
        <v>37</v>
      </c>
      <c r="L656" s="1">
        <v>40</v>
      </c>
      <c r="M656" s="1">
        <v>28</v>
      </c>
      <c r="N656" s="1">
        <v>22</v>
      </c>
      <c r="O656" s="1">
        <v>28</v>
      </c>
      <c r="P656" s="1">
        <v>41</v>
      </c>
      <c r="Q656" s="1">
        <v>78</v>
      </c>
      <c r="R656" s="1">
        <v>57</v>
      </c>
      <c r="S656" s="1">
        <v>34</v>
      </c>
      <c r="T656" s="1">
        <v>48</v>
      </c>
      <c r="U656" s="1">
        <v>59</v>
      </c>
      <c r="V656" s="1">
        <v>49</v>
      </c>
      <c r="W656" s="1">
        <v>40</v>
      </c>
      <c r="X656" s="1">
        <v>47</v>
      </c>
      <c r="Y656" s="1">
        <v>32</v>
      </c>
      <c r="Z656" s="1">
        <v>46</v>
      </c>
      <c r="AA656" s="1">
        <v>38</v>
      </c>
      <c r="AB656" s="1">
        <v>45</v>
      </c>
      <c r="AC656" s="1">
        <v>30</v>
      </c>
      <c r="AD656" s="1">
        <v>21</v>
      </c>
      <c r="AE656" s="1">
        <v>21</v>
      </c>
      <c r="AF656" s="1">
        <v>59</v>
      </c>
      <c r="AG656" s="1">
        <v>56</v>
      </c>
      <c r="AH656" s="1">
        <v>40</v>
      </c>
      <c r="AI656" s="1">
        <v>47</v>
      </c>
      <c r="AJ656" s="1">
        <v>29</v>
      </c>
      <c r="AK656" s="1">
        <v>38</v>
      </c>
      <c r="AL656" s="1">
        <v>30</v>
      </c>
      <c r="AM656" s="1">
        <v>30</v>
      </c>
      <c r="AN656" s="1">
        <v>39</v>
      </c>
      <c r="AO656" s="1">
        <v>61</v>
      </c>
      <c r="AP656" s="1">
        <v>31</v>
      </c>
      <c r="AQ656" s="1">
        <v>41</v>
      </c>
      <c r="AR656" s="1">
        <v>40</v>
      </c>
      <c r="AS656" s="1">
        <v>54</v>
      </c>
      <c r="AT656" s="1">
        <v>33</v>
      </c>
      <c r="AU656" s="1">
        <v>37</v>
      </c>
      <c r="AV656" s="1">
        <v>60</v>
      </c>
      <c r="AW656" s="1">
        <v>65</v>
      </c>
      <c r="AX656" s="1">
        <v>35</v>
      </c>
      <c r="AY656" s="1">
        <v>56</v>
      </c>
      <c r="AZ656" s="1">
        <v>35</v>
      </c>
      <c r="BA656" s="1">
        <v>60</v>
      </c>
      <c r="BB656" s="1">
        <v>50</v>
      </c>
      <c r="BC656" s="1">
        <v>47</v>
      </c>
      <c r="BD656" s="1">
        <v>34</v>
      </c>
      <c r="BE656" s="1">
        <v>53</v>
      </c>
      <c r="BF656" s="1">
        <v>39</v>
      </c>
      <c r="BG656" s="1">
        <v>28</v>
      </c>
      <c r="BH656" s="1">
        <v>34</v>
      </c>
      <c r="BI656" s="1">
        <v>29</v>
      </c>
      <c r="BJ656" s="1">
        <v>45</v>
      </c>
      <c r="BK656" s="1">
        <v>41</v>
      </c>
      <c r="BL656" s="1">
        <v>34</v>
      </c>
      <c r="BM656" s="1">
        <v>44</v>
      </c>
      <c r="BN656" s="1">
        <v>40</v>
      </c>
      <c r="BO656" s="1">
        <v>57</v>
      </c>
      <c r="BP656" s="1">
        <v>51</v>
      </c>
    </row>
    <row r="657" spans="1:68" x14ac:dyDescent="0.25">
      <c r="A657" s="1">
        <v>656</v>
      </c>
      <c r="B657" s="1">
        <v>43</v>
      </c>
      <c r="C657" s="1">
        <v>28</v>
      </c>
      <c r="D657" s="1">
        <v>27</v>
      </c>
      <c r="E657" s="1">
        <v>30</v>
      </c>
      <c r="F657" s="1">
        <v>27</v>
      </c>
      <c r="G657" s="1">
        <v>64</v>
      </c>
      <c r="H657" s="1">
        <v>43</v>
      </c>
      <c r="I657" s="1">
        <v>33</v>
      </c>
      <c r="J657" s="1">
        <v>30</v>
      </c>
      <c r="K657" s="1">
        <v>29</v>
      </c>
      <c r="L657" s="1">
        <v>56</v>
      </c>
      <c r="M657" s="1">
        <v>61</v>
      </c>
      <c r="N657" s="1">
        <v>31</v>
      </c>
      <c r="O657" s="1">
        <v>57</v>
      </c>
      <c r="P657" s="1">
        <v>52</v>
      </c>
      <c r="Q657" s="1">
        <v>61</v>
      </c>
      <c r="R657" s="1">
        <v>41</v>
      </c>
      <c r="S657" s="1">
        <v>36</v>
      </c>
      <c r="T657" s="1">
        <v>33</v>
      </c>
      <c r="U657" s="1">
        <v>42</v>
      </c>
      <c r="V657" s="1">
        <v>62</v>
      </c>
      <c r="W657" s="1">
        <v>57</v>
      </c>
      <c r="X657" s="1">
        <v>58</v>
      </c>
      <c r="Y657" s="1">
        <v>60</v>
      </c>
      <c r="Z657" s="1">
        <v>53</v>
      </c>
      <c r="AA657" s="1">
        <v>39</v>
      </c>
      <c r="AB657" s="1">
        <v>35</v>
      </c>
      <c r="AC657" s="1">
        <v>56</v>
      </c>
      <c r="AD657" s="1">
        <v>30</v>
      </c>
      <c r="AE657" s="1">
        <v>44</v>
      </c>
      <c r="AF657" s="1">
        <v>44</v>
      </c>
      <c r="AG657" s="1">
        <v>21</v>
      </c>
      <c r="AH657" s="1">
        <v>33</v>
      </c>
      <c r="AI657" s="1">
        <v>23</v>
      </c>
      <c r="AJ657" s="1">
        <v>25</v>
      </c>
      <c r="AK657" s="1">
        <v>54</v>
      </c>
      <c r="AL657" s="1">
        <v>37</v>
      </c>
      <c r="AM657" s="1">
        <v>37</v>
      </c>
      <c r="AN657" s="1">
        <v>51</v>
      </c>
      <c r="AO657" s="1">
        <v>48</v>
      </c>
      <c r="AP657" s="1">
        <v>31</v>
      </c>
      <c r="AQ657" s="1">
        <v>51</v>
      </c>
      <c r="AR657" s="1">
        <v>32</v>
      </c>
      <c r="AS657" s="1">
        <v>52</v>
      </c>
      <c r="AT657" s="1">
        <v>19</v>
      </c>
      <c r="AU657" s="1">
        <v>58</v>
      </c>
      <c r="AV657" s="1">
        <v>35</v>
      </c>
      <c r="AW657" s="1">
        <v>35</v>
      </c>
      <c r="AX657" s="1">
        <v>24</v>
      </c>
      <c r="AY657" s="1">
        <v>31</v>
      </c>
      <c r="AZ657" s="1">
        <v>65</v>
      </c>
      <c r="BA657" s="1">
        <v>29</v>
      </c>
      <c r="BB657" s="1">
        <v>34</v>
      </c>
      <c r="BC657" s="1">
        <v>35</v>
      </c>
      <c r="BD657" s="1">
        <v>45</v>
      </c>
      <c r="BE657" s="1">
        <v>33</v>
      </c>
      <c r="BF657" s="1">
        <v>51</v>
      </c>
      <c r="BG657" s="1">
        <v>40</v>
      </c>
      <c r="BH657" s="1">
        <v>24</v>
      </c>
      <c r="BI657" s="1">
        <v>38</v>
      </c>
      <c r="BJ657" s="1">
        <v>26</v>
      </c>
      <c r="BK657" s="1">
        <v>52</v>
      </c>
      <c r="BL657" s="1">
        <v>57</v>
      </c>
      <c r="BM657" s="1">
        <v>36</v>
      </c>
      <c r="BN657" s="1">
        <v>61</v>
      </c>
      <c r="BO657" s="1">
        <v>32</v>
      </c>
      <c r="BP657" s="1">
        <v>31</v>
      </c>
    </row>
    <row r="658" spans="1:68" x14ac:dyDescent="0.25">
      <c r="A658" s="1">
        <v>657</v>
      </c>
      <c r="B658" s="1">
        <v>40</v>
      </c>
      <c r="C658" s="1">
        <v>22</v>
      </c>
      <c r="D658" s="1">
        <v>68</v>
      </c>
      <c r="E658" s="1">
        <v>48</v>
      </c>
      <c r="F658" s="1">
        <v>52</v>
      </c>
      <c r="G658" s="1">
        <v>31</v>
      </c>
      <c r="H658" s="1">
        <v>56</v>
      </c>
      <c r="I658" s="1">
        <v>60</v>
      </c>
      <c r="J658" s="1">
        <v>63</v>
      </c>
      <c r="K658" s="1">
        <v>61</v>
      </c>
      <c r="L658" s="1">
        <v>22</v>
      </c>
      <c r="M658" s="1">
        <v>26</v>
      </c>
      <c r="N658" s="1">
        <v>50</v>
      </c>
      <c r="O658" s="1">
        <v>29</v>
      </c>
      <c r="P658" s="1">
        <v>34</v>
      </c>
      <c r="Q658" s="1">
        <v>60</v>
      </c>
      <c r="R658" s="1">
        <v>38</v>
      </c>
      <c r="S658" s="1">
        <v>46</v>
      </c>
      <c r="T658" s="1">
        <v>29</v>
      </c>
      <c r="U658" s="1">
        <v>28</v>
      </c>
      <c r="V658" s="1">
        <v>28</v>
      </c>
      <c r="W658" s="1">
        <v>39</v>
      </c>
      <c r="X658" s="1">
        <v>59</v>
      </c>
      <c r="Y658" s="1">
        <v>37</v>
      </c>
      <c r="Z658" s="1">
        <v>37</v>
      </c>
      <c r="AA658" s="1">
        <v>47</v>
      </c>
      <c r="AB658" s="1">
        <v>31</v>
      </c>
      <c r="AC658" s="1">
        <v>36</v>
      </c>
      <c r="AD658" s="1">
        <v>45</v>
      </c>
      <c r="AE658" s="1">
        <v>25</v>
      </c>
      <c r="AF658" s="1">
        <v>53</v>
      </c>
      <c r="AG658" s="1">
        <v>20</v>
      </c>
      <c r="AH658" s="1">
        <v>39</v>
      </c>
      <c r="AI658" s="1">
        <v>30</v>
      </c>
      <c r="AJ658" s="1">
        <v>42</v>
      </c>
      <c r="AK658" s="1">
        <v>45</v>
      </c>
      <c r="AL658" s="1">
        <v>33</v>
      </c>
      <c r="AM658" s="1">
        <v>65</v>
      </c>
      <c r="AN658" s="1">
        <v>37</v>
      </c>
      <c r="AO658" s="1">
        <v>77</v>
      </c>
      <c r="AP658" s="1">
        <v>20</v>
      </c>
      <c r="AQ658" s="1">
        <v>24</v>
      </c>
      <c r="AR658" s="1">
        <v>48</v>
      </c>
      <c r="AS658" s="1">
        <v>52</v>
      </c>
      <c r="AT658" s="1">
        <v>31</v>
      </c>
      <c r="AU658" s="1">
        <v>23</v>
      </c>
      <c r="AV658" s="1">
        <v>25</v>
      </c>
      <c r="AW658" s="1">
        <v>41</v>
      </c>
      <c r="AX658" s="1">
        <v>21</v>
      </c>
      <c r="AY658" s="1">
        <v>46</v>
      </c>
      <c r="AZ658" s="1">
        <v>40</v>
      </c>
      <c r="BA658" s="1">
        <v>69</v>
      </c>
      <c r="BB658" s="1">
        <v>57</v>
      </c>
      <c r="BC658" s="1">
        <v>21</v>
      </c>
      <c r="BD658" s="1">
        <v>59</v>
      </c>
      <c r="BE658" s="1">
        <v>27</v>
      </c>
      <c r="BF658" s="1">
        <v>30</v>
      </c>
      <c r="BG658" s="1">
        <v>39</v>
      </c>
      <c r="BH658" s="1">
        <v>48</v>
      </c>
      <c r="BI658" s="1">
        <v>28</v>
      </c>
      <c r="BJ658" s="1">
        <v>32</v>
      </c>
      <c r="BK658" s="1">
        <v>46</v>
      </c>
      <c r="BL658" s="1">
        <v>47</v>
      </c>
      <c r="BM658" s="1">
        <v>33</v>
      </c>
      <c r="BN658" s="1">
        <v>25</v>
      </c>
      <c r="BO658" s="1">
        <v>50</v>
      </c>
      <c r="BP658" s="1">
        <v>54</v>
      </c>
    </row>
    <row r="659" spans="1:68" x14ac:dyDescent="0.25">
      <c r="A659" s="1">
        <v>658</v>
      </c>
      <c r="B659" s="1">
        <v>37</v>
      </c>
      <c r="C659" s="1">
        <v>64</v>
      </c>
      <c r="D659" s="1">
        <v>53</v>
      </c>
      <c r="E659" s="1">
        <v>31</v>
      </c>
      <c r="F659" s="1">
        <v>32</v>
      </c>
      <c r="G659" s="1">
        <v>43</v>
      </c>
      <c r="H659" s="1">
        <v>35</v>
      </c>
      <c r="I659" s="1">
        <v>50</v>
      </c>
      <c r="J659" s="1">
        <v>32</v>
      </c>
      <c r="K659" s="1">
        <v>34</v>
      </c>
      <c r="L659" s="1">
        <v>50</v>
      </c>
      <c r="M659" s="1">
        <v>52</v>
      </c>
      <c r="N659" s="1">
        <v>41</v>
      </c>
      <c r="O659" s="1">
        <v>30</v>
      </c>
      <c r="P659" s="1">
        <v>27</v>
      </c>
      <c r="Q659" s="1">
        <v>68</v>
      </c>
      <c r="R659" s="1">
        <v>45</v>
      </c>
      <c r="S659" s="1">
        <v>24</v>
      </c>
      <c r="T659" s="1">
        <v>24</v>
      </c>
      <c r="U659" s="1">
        <v>25</v>
      </c>
      <c r="V659" s="1">
        <v>33</v>
      </c>
      <c r="W659" s="1">
        <v>51</v>
      </c>
      <c r="X659" s="1">
        <v>42</v>
      </c>
      <c r="Y659" s="1">
        <v>26</v>
      </c>
      <c r="Z659" s="1">
        <v>21</v>
      </c>
      <c r="AA659" s="1">
        <v>48</v>
      </c>
      <c r="AB659" s="1">
        <v>43</v>
      </c>
      <c r="AC659" s="1">
        <v>54</v>
      </c>
      <c r="AD659" s="1">
        <v>27</v>
      </c>
      <c r="AE659" s="1">
        <v>37</v>
      </c>
      <c r="AF659" s="1">
        <v>52</v>
      </c>
      <c r="AG659" s="1">
        <v>36</v>
      </c>
      <c r="AH659" s="1">
        <v>33</v>
      </c>
      <c r="AI659" s="1">
        <v>46</v>
      </c>
      <c r="AJ659" s="1">
        <v>19</v>
      </c>
      <c r="AK659" s="1">
        <v>41</v>
      </c>
      <c r="AL659" s="1">
        <v>66</v>
      </c>
      <c r="AM659" s="1">
        <v>45</v>
      </c>
      <c r="AN659" s="1">
        <v>45</v>
      </c>
      <c r="AO659" s="1">
        <v>46</v>
      </c>
      <c r="AP659" s="1">
        <v>42</v>
      </c>
      <c r="AQ659" s="1">
        <v>28</v>
      </c>
      <c r="AR659" s="1">
        <v>34</v>
      </c>
      <c r="AS659" s="1">
        <v>48</v>
      </c>
      <c r="AT659" s="1">
        <v>48</v>
      </c>
      <c r="AU659" s="1">
        <v>51</v>
      </c>
      <c r="AV659" s="1">
        <v>63</v>
      </c>
      <c r="AW659" s="1">
        <v>30</v>
      </c>
      <c r="AX659" s="1">
        <v>20</v>
      </c>
      <c r="AY659" s="1">
        <v>20</v>
      </c>
      <c r="AZ659" s="1">
        <v>41</v>
      </c>
      <c r="BA659" s="1">
        <v>24</v>
      </c>
      <c r="BB659" s="1">
        <v>42</v>
      </c>
      <c r="BC659" s="1">
        <v>34</v>
      </c>
      <c r="BD659" s="1">
        <v>35</v>
      </c>
      <c r="BE659" s="1">
        <v>22</v>
      </c>
      <c r="BF659" s="1">
        <v>30</v>
      </c>
      <c r="BG659" s="1">
        <v>19</v>
      </c>
      <c r="BH659" s="1">
        <v>39</v>
      </c>
      <c r="BI659" s="1">
        <v>58</v>
      </c>
      <c r="BJ659" s="1">
        <v>67</v>
      </c>
      <c r="BK659" s="1">
        <v>29</v>
      </c>
      <c r="BL659" s="1">
        <v>56</v>
      </c>
      <c r="BM659" s="1">
        <v>34</v>
      </c>
      <c r="BN659" s="1">
        <v>25</v>
      </c>
      <c r="BO659" s="1">
        <v>25</v>
      </c>
      <c r="BP659" s="1">
        <v>48</v>
      </c>
    </row>
    <row r="660" spans="1:68" x14ac:dyDescent="0.25">
      <c r="A660" s="1">
        <v>659</v>
      </c>
      <c r="B660" s="1">
        <v>31</v>
      </c>
      <c r="C660" s="1">
        <v>31</v>
      </c>
      <c r="D660" s="1">
        <v>27</v>
      </c>
      <c r="E660" s="1">
        <v>36</v>
      </c>
      <c r="F660" s="1">
        <v>52</v>
      </c>
      <c r="G660" s="1">
        <v>29</v>
      </c>
      <c r="H660" s="1">
        <v>41</v>
      </c>
      <c r="I660" s="1">
        <v>52</v>
      </c>
      <c r="J660" s="1">
        <v>27</v>
      </c>
      <c r="K660" s="1">
        <v>39</v>
      </c>
      <c r="L660" s="1">
        <v>22</v>
      </c>
      <c r="M660" s="1">
        <v>25</v>
      </c>
      <c r="N660" s="1">
        <v>37</v>
      </c>
      <c r="O660" s="1">
        <v>42</v>
      </c>
      <c r="P660" s="1">
        <v>49</v>
      </c>
      <c r="Q660" s="1">
        <v>27</v>
      </c>
      <c r="R660" s="1">
        <v>60</v>
      </c>
      <c r="S660" s="1">
        <v>55</v>
      </c>
      <c r="T660" s="1">
        <v>36</v>
      </c>
      <c r="U660" s="1">
        <v>31</v>
      </c>
      <c r="V660" s="1">
        <v>37</v>
      </c>
      <c r="W660" s="1">
        <v>30</v>
      </c>
      <c r="X660" s="1">
        <v>58</v>
      </c>
      <c r="Y660" s="1">
        <v>28</v>
      </c>
      <c r="Z660" s="1">
        <v>44</v>
      </c>
      <c r="AA660" s="1">
        <v>31</v>
      </c>
      <c r="AB660" s="1">
        <v>42</v>
      </c>
      <c r="AC660" s="1">
        <v>36</v>
      </c>
      <c r="AD660" s="1">
        <v>49</v>
      </c>
      <c r="AE660" s="1">
        <v>22</v>
      </c>
      <c r="AF660" s="1">
        <v>31</v>
      </c>
      <c r="AG660" s="1">
        <v>58</v>
      </c>
      <c r="AH660" s="1">
        <v>23</v>
      </c>
      <c r="AI660" s="1">
        <v>50</v>
      </c>
      <c r="AJ660" s="1">
        <v>47</v>
      </c>
      <c r="AK660" s="1">
        <v>30</v>
      </c>
      <c r="AL660" s="1">
        <v>34</v>
      </c>
      <c r="AM660" s="1">
        <v>19</v>
      </c>
      <c r="AN660" s="1">
        <v>39</v>
      </c>
      <c r="AO660" s="1">
        <v>35</v>
      </c>
      <c r="AP660" s="1">
        <v>65</v>
      </c>
      <c r="AQ660" s="1">
        <v>24</v>
      </c>
      <c r="AR660" s="1">
        <v>31</v>
      </c>
      <c r="AS660" s="1">
        <v>80</v>
      </c>
      <c r="AT660" s="1">
        <v>29</v>
      </c>
      <c r="AU660" s="1">
        <v>56</v>
      </c>
      <c r="AV660" s="1">
        <v>52</v>
      </c>
      <c r="AW660" s="1">
        <v>49</v>
      </c>
      <c r="AX660" s="1">
        <v>22</v>
      </c>
      <c r="AY660" s="1">
        <v>50</v>
      </c>
      <c r="AZ660" s="1">
        <v>32</v>
      </c>
      <c r="BA660" s="1">
        <v>38</v>
      </c>
      <c r="BB660" s="1">
        <v>37</v>
      </c>
      <c r="BC660" s="1">
        <v>39</v>
      </c>
      <c r="BD660" s="1">
        <v>29</v>
      </c>
      <c r="BE660" s="1">
        <v>24</v>
      </c>
      <c r="BF660" s="1">
        <v>32</v>
      </c>
      <c r="BG660" s="1">
        <v>46</v>
      </c>
      <c r="BH660" s="1">
        <v>54</v>
      </c>
      <c r="BI660" s="1">
        <v>53</v>
      </c>
      <c r="BJ660" s="1">
        <v>30</v>
      </c>
      <c r="BK660" s="1">
        <v>42</v>
      </c>
      <c r="BL660" s="1">
        <v>59</v>
      </c>
      <c r="BM660" s="1">
        <v>27</v>
      </c>
      <c r="BN660" s="1">
        <v>35</v>
      </c>
      <c r="BO660" s="1">
        <v>19</v>
      </c>
      <c r="BP660" s="1">
        <v>41</v>
      </c>
    </row>
    <row r="661" spans="1:68" x14ac:dyDescent="0.25">
      <c r="A661" s="1">
        <v>660</v>
      </c>
      <c r="B661" s="1">
        <v>53</v>
      </c>
      <c r="C661" s="1">
        <v>33</v>
      </c>
      <c r="D661" s="1">
        <v>65</v>
      </c>
      <c r="E661" s="1">
        <v>22</v>
      </c>
      <c r="F661" s="1">
        <v>40</v>
      </c>
      <c r="G661" s="1">
        <v>24</v>
      </c>
      <c r="H661" s="1">
        <v>22</v>
      </c>
      <c r="I661" s="1">
        <v>28</v>
      </c>
      <c r="J661" s="1">
        <v>26</v>
      </c>
      <c r="K661" s="1">
        <v>27</v>
      </c>
      <c r="L661" s="1">
        <v>24</v>
      </c>
      <c r="M661" s="1">
        <v>44</v>
      </c>
      <c r="N661" s="1">
        <v>29</v>
      </c>
      <c r="O661" s="1">
        <v>57</v>
      </c>
      <c r="P661" s="1">
        <v>28</v>
      </c>
      <c r="Q661" s="1">
        <v>36</v>
      </c>
      <c r="R661" s="1">
        <v>34</v>
      </c>
      <c r="S661" s="1">
        <v>23</v>
      </c>
      <c r="T661" s="1">
        <v>30</v>
      </c>
      <c r="U661" s="1">
        <v>37</v>
      </c>
      <c r="V661" s="1">
        <v>62</v>
      </c>
      <c r="W661" s="1">
        <v>21</v>
      </c>
      <c r="X661" s="1">
        <v>23</v>
      </c>
      <c r="Y661" s="1">
        <v>44</v>
      </c>
      <c r="Z661" s="1">
        <v>48</v>
      </c>
      <c r="AA661" s="1">
        <v>33</v>
      </c>
      <c r="AB661" s="1">
        <v>24</v>
      </c>
      <c r="AC661" s="1">
        <v>25</v>
      </c>
      <c r="AD661" s="1">
        <v>32</v>
      </c>
      <c r="AE661" s="1">
        <v>44</v>
      </c>
      <c r="AF661" s="1">
        <v>62</v>
      </c>
      <c r="AG661" s="1">
        <v>27</v>
      </c>
      <c r="AH661" s="1">
        <v>36</v>
      </c>
      <c r="AI661" s="1">
        <v>51</v>
      </c>
      <c r="AJ661" s="1">
        <v>39</v>
      </c>
      <c r="AK661" s="1">
        <v>36</v>
      </c>
      <c r="AL661" s="1">
        <v>34</v>
      </c>
      <c r="AM661" s="1">
        <v>35</v>
      </c>
      <c r="AN661" s="1">
        <v>29</v>
      </c>
      <c r="AO661" s="1">
        <v>54</v>
      </c>
      <c r="AP661" s="1">
        <v>25</v>
      </c>
      <c r="AQ661" s="1">
        <v>21</v>
      </c>
      <c r="AR661" s="1">
        <v>25</v>
      </c>
      <c r="AS661" s="1">
        <v>38</v>
      </c>
      <c r="AT661" s="1">
        <v>46</v>
      </c>
      <c r="AU661" s="1">
        <v>30</v>
      </c>
      <c r="AV661" s="1">
        <v>32</v>
      </c>
      <c r="AW661" s="1">
        <v>69</v>
      </c>
      <c r="AX661" s="1">
        <v>36</v>
      </c>
      <c r="AY661" s="1">
        <v>28</v>
      </c>
      <c r="AZ661" s="1">
        <v>43</v>
      </c>
      <c r="BA661" s="1">
        <v>27</v>
      </c>
      <c r="BB661" s="1">
        <v>50</v>
      </c>
      <c r="BC661" s="1">
        <v>53</v>
      </c>
      <c r="BD661" s="1">
        <v>31</v>
      </c>
      <c r="BE661" s="1">
        <v>25</v>
      </c>
      <c r="BF661" s="1">
        <v>48</v>
      </c>
      <c r="BG661" s="1">
        <v>60</v>
      </c>
      <c r="BH661" s="1">
        <v>21</v>
      </c>
      <c r="BI661" s="1">
        <v>20</v>
      </c>
      <c r="BJ661" s="1">
        <v>51</v>
      </c>
      <c r="BK661" s="1">
        <v>28</v>
      </c>
      <c r="BL661" s="1">
        <v>19</v>
      </c>
      <c r="BM661" s="1">
        <v>49</v>
      </c>
      <c r="BN661" s="1">
        <v>29</v>
      </c>
      <c r="BO661" s="1">
        <v>52</v>
      </c>
      <c r="BP661" s="1">
        <v>30</v>
      </c>
    </row>
    <row r="662" spans="1:68" x14ac:dyDescent="0.25">
      <c r="A662" s="1">
        <v>661</v>
      </c>
      <c r="B662" s="1">
        <v>37</v>
      </c>
      <c r="C662" s="1">
        <v>18</v>
      </c>
      <c r="D662" s="1">
        <v>38</v>
      </c>
      <c r="E662" s="1">
        <v>48</v>
      </c>
      <c r="F662" s="1">
        <v>29</v>
      </c>
      <c r="G662" s="1">
        <v>40</v>
      </c>
      <c r="H662" s="1">
        <v>43</v>
      </c>
      <c r="I662" s="1">
        <v>29</v>
      </c>
      <c r="J662" s="1">
        <v>62</v>
      </c>
      <c r="K662" s="1">
        <v>34</v>
      </c>
      <c r="L662" s="1">
        <v>38</v>
      </c>
      <c r="M662" s="1">
        <v>23</v>
      </c>
      <c r="N662" s="1">
        <v>43</v>
      </c>
      <c r="O662" s="1">
        <v>52</v>
      </c>
      <c r="P662" s="1">
        <v>66</v>
      </c>
      <c r="Q662" s="1">
        <v>36</v>
      </c>
      <c r="R662" s="1">
        <v>50</v>
      </c>
      <c r="S662" s="1">
        <v>67</v>
      </c>
      <c r="T662" s="1">
        <v>22</v>
      </c>
      <c r="U662" s="1">
        <v>21</v>
      </c>
      <c r="V662" s="1">
        <v>25</v>
      </c>
      <c r="W662" s="1">
        <v>41</v>
      </c>
      <c r="X662" s="1">
        <v>19</v>
      </c>
      <c r="Y662" s="1">
        <v>38</v>
      </c>
      <c r="Z662" s="1">
        <v>66</v>
      </c>
      <c r="AA662" s="1">
        <v>46</v>
      </c>
      <c r="AB662" s="1">
        <v>35</v>
      </c>
      <c r="AC662" s="1">
        <v>54</v>
      </c>
      <c r="AD662" s="1">
        <v>63</v>
      </c>
      <c r="AE662" s="1">
        <v>35</v>
      </c>
      <c r="AF662" s="1">
        <v>46</v>
      </c>
      <c r="AG662" s="1">
        <v>46</v>
      </c>
      <c r="AH662" s="1">
        <v>24</v>
      </c>
      <c r="AI662" s="1">
        <v>24</v>
      </c>
      <c r="AJ662" s="1">
        <v>54</v>
      </c>
      <c r="AK662" s="1">
        <v>35</v>
      </c>
      <c r="AL662" s="1">
        <v>46</v>
      </c>
      <c r="AM662" s="1">
        <v>33</v>
      </c>
      <c r="AN662" s="1">
        <v>53</v>
      </c>
      <c r="AO662" s="1">
        <v>52</v>
      </c>
      <c r="AP662" s="1">
        <v>34</v>
      </c>
      <c r="AQ662" s="1">
        <v>20</v>
      </c>
      <c r="AR662" s="1">
        <v>44</v>
      </c>
      <c r="AS662" s="1">
        <v>29</v>
      </c>
      <c r="AT662" s="1">
        <v>48</v>
      </c>
      <c r="AU662" s="1">
        <v>30</v>
      </c>
      <c r="AV662" s="1">
        <v>30</v>
      </c>
      <c r="AW662" s="1">
        <v>48</v>
      </c>
      <c r="AX662" s="1">
        <v>22</v>
      </c>
      <c r="AY662" s="1">
        <v>52</v>
      </c>
      <c r="AZ662" s="1">
        <v>47</v>
      </c>
      <c r="BA662" s="1">
        <v>42</v>
      </c>
      <c r="BB662" s="1">
        <v>45</v>
      </c>
      <c r="BC662" s="1">
        <v>47</v>
      </c>
      <c r="BD662" s="1">
        <v>65</v>
      </c>
      <c r="BE662" s="1">
        <v>34</v>
      </c>
      <c r="BF662" s="1">
        <v>34</v>
      </c>
      <c r="BG662" s="1">
        <v>44</v>
      </c>
      <c r="BH662" s="1">
        <v>57</v>
      </c>
      <c r="BI662" s="1">
        <v>54</v>
      </c>
      <c r="BJ662" s="1">
        <v>52</v>
      </c>
      <c r="BK662" s="1">
        <v>47</v>
      </c>
      <c r="BL662" s="1">
        <v>68</v>
      </c>
      <c r="BM662" s="1">
        <v>50</v>
      </c>
      <c r="BN662" s="1">
        <v>35</v>
      </c>
      <c r="BO662" s="1">
        <v>22</v>
      </c>
      <c r="BP662" s="1">
        <v>48</v>
      </c>
    </row>
    <row r="663" spans="1:68" x14ac:dyDescent="0.25">
      <c r="A663" s="1">
        <v>662</v>
      </c>
      <c r="B663" s="1">
        <v>42</v>
      </c>
      <c r="C663" s="1">
        <v>49</v>
      </c>
      <c r="D663" s="1">
        <v>65</v>
      </c>
      <c r="E663" s="1">
        <v>22</v>
      </c>
      <c r="F663" s="1">
        <v>23</v>
      </c>
      <c r="G663" s="1">
        <v>44</v>
      </c>
      <c r="H663" s="1">
        <v>32</v>
      </c>
      <c r="I663" s="1">
        <v>36</v>
      </c>
      <c r="J663" s="1">
        <v>54</v>
      </c>
      <c r="K663" s="1">
        <v>42</v>
      </c>
      <c r="L663" s="1">
        <v>46</v>
      </c>
      <c r="M663" s="1">
        <v>48</v>
      </c>
      <c r="N663" s="1">
        <v>22</v>
      </c>
      <c r="O663" s="1">
        <v>49</v>
      </c>
      <c r="P663" s="1">
        <v>28</v>
      </c>
      <c r="Q663" s="1">
        <v>38</v>
      </c>
      <c r="R663" s="1">
        <v>50</v>
      </c>
      <c r="S663" s="1">
        <v>66</v>
      </c>
      <c r="T663" s="1">
        <v>19</v>
      </c>
      <c r="U663" s="1">
        <v>31</v>
      </c>
      <c r="V663" s="1">
        <v>66</v>
      </c>
      <c r="W663" s="1">
        <v>66</v>
      </c>
      <c r="X663" s="1">
        <v>32</v>
      </c>
      <c r="Y663" s="1">
        <v>28</v>
      </c>
      <c r="Z663" s="1">
        <v>20</v>
      </c>
      <c r="AA663" s="1">
        <v>49</v>
      </c>
      <c r="AB663" s="1">
        <v>29</v>
      </c>
      <c r="AC663" s="1">
        <v>42</v>
      </c>
      <c r="AD663" s="1">
        <v>55</v>
      </c>
      <c r="AE663" s="1">
        <v>47</v>
      </c>
      <c r="AF663" s="1">
        <v>33</v>
      </c>
      <c r="AG663" s="1">
        <v>60</v>
      </c>
      <c r="AH663" s="1">
        <v>25</v>
      </c>
      <c r="AI663" s="1">
        <v>48</v>
      </c>
      <c r="AJ663" s="1">
        <v>46</v>
      </c>
      <c r="AK663" s="1">
        <v>42</v>
      </c>
      <c r="AL663" s="1">
        <v>29</v>
      </c>
      <c r="AM663" s="1">
        <v>39</v>
      </c>
      <c r="AN663" s="1">
        <v>27</v>
      </c>
      <c r="AO663" s="1">
        <v>27</v>
      </c>
      <c r="AP663" s="1">
        <v>34</v>
      </c>
      <c r="AQ663" s="1">
        <v>48</v>
      </c>
      <c r="AR663" s="1">
        <v>59</v>
      </c>
      <c r="AS663" s="1">
        <v>22</v>
      </c>
      <c r="AT663" s="1">
        <v>27</v>
      </c>
      <c r="AU663" s="1">
        <v>34</v>
      </c>
      <c r="AV663" s="1">
        <v>36</v>
      </c>
      <c r="AW663" s="1">
        <v>33</v>
      </c>
      <c r="AX663" s="1">
        <v>37</v>
      </c>
      <c r="AY663" s="1">
        <v>59</v>
      </c>
      <c r="AZ663" s="1">
        <v>37</v>
      </c>
      <c r="BA663" s="1">
        <v>48</v>
      </c>
      <c r="BB663" s="1">
        <v>38</v>
      </c>
      <c r="BC663" s="1">
        <v>22</v>
      </c>
      <c r="BD663" s="1">
        <v>35</v>
      </c>
      <c r="BE663" s="1">
        <v>26</v>
      </c>
      <c r="BF663" s="1">
        <v>31</v>
      </c>
      <c r="BG663" s="1">
        <v>38</v>
      </c>
      <c r="BH663" s="1">
        <v>54</v>
      </c>
      <c r="BI663" s="1">
        <v>24</v>
      </c>
      <c r="BJ663" s="1">
        <v>41</v>
      </c>
      <c r="BK663" s="1">
        <v>54</v>
      </c>
      <c r="BL663" s="1">
        <v>39</v>
      </c>
      <c r="BM663" s="1">
        <v>27</v>
      </c>
      <c r="BN663" s="1">
        <v>28</v>
      </c>
      <c r="BO663" s="1">
        <v>35</v>
      </c>
      <c r="BP663" s="1">
        <v>35</v>
      </c>
    </row>
    <row r="664" spans="1:68" x14ac:dyDescent="0.25">
      <c r="A664" s="1">
        <v>663</v>
      </c>
      <c r="B664" s="1">
        <v>32</v>
      </c>
      <c r="C664" s="1">
        <v>35</v>
      </c>
      <c r="D664" s="1">
        <v>61</v>
      </c>
      <c r="E664" s="1">
        <v>44</v>
      </c>
      <c r="F664" s="1">
        <v>27</v>
      </c>
      <c r="G664" s="1">
        <v>26</v>
      </c>
      <c r="H664" s="1">
        <v>57</v>
      </c>
      <c r="I664" s="1">
        <v>46</v>
      </c>
      <c r="J664" s="1">
        <v>31</v>
      </c>
      <c r="K664" s="1">
        <v>50</v>
      </c>
      <c r="L664" s="1">
        <v>27</v>
      </c>
      <c r="M664" s="1">
        <v>30</v>
      </c>
      <c r="N664" s="1">
        <v>61</v>
      </c>
      <c r="O664" s="1">
        <v>47</v>
      </c>
      <c r="P664" s="1">
        <v>27</v>
      </c>
      <c r="Q664" s="1">
        <v>25</v>
      </c>
      <c r="R664" s="1">
        <v>38</v>
      </c>
      <c r="S664" s="1">
        <v>30</v>
      </c>
      <c r="T664" s="1">
        <v>37</v>
      </c>
      <c r="U664" s="1">
        <v>36</v>
      </c>
      <c r="V664" s="1">
        <v>58</v>
      </c>
      <c r="W664" s="1">
        <v>28</v>
      </c>
      <c r="X664" s="1">
        <v>61</v>
      </c>
      <c r="Y664" s="1">
        <v>39</v>
      </c>
      <c r="Z664" s="1">
        <v>20</v>
      </c>
      <c r="AA664" s="1">
        <v>31</v>
      </c>
      <c r="AB664" s="1">
        <v>49</v>
      </c>
      <c r="AC664" s="1">
        <v>40</v>
      </c>
      <c r="AD664" s="1">
        <v>30</v>
      </c>
      <c r="AE664" s="1">
        <v>49</v>
      </c>
      <c r="AF664" s="1">
        <v>25</v>
      </c>
      <c r="AG664" s="1">
        <v>50</v>
      </c>
      <c r="AH664" s="1">
        <v>43</v>
      </c>
      <c r="AI664" s="1">
        <v>20</v>
      </c>
      <c r="AJ664" s="1">
        <v>40</v>
      </c>
      <c r="AK664" s="1">
        <v>38</v>
      </c>
      <c r="AL664" s="1">
        <v>38</v>
      </c>
      <c r="AM664" s="1">
        <v>40</v>
      </c>
      <c r="AN664" s="1">
        <v>59</v>
      </c>
      <c r="AO664" s="1">
        <v>62</v>
      </c>
      <c r="AP664" s="1">
        <v>35</v>
      </c>
      <c r="AQ664" s="1">
        <v>26</v>
      </c>
      <c r="AR664" s="1">
        <v>36</v>
      </c>
      <c r="AS664" s="1">
        <v>28</v>
      </c>
      <c r="AT664" s="1">
        <v>32</v>
      </c>
      <c r="AU664" s="1">
        <v>40</v>
      </c>
      <c r="AV664" s="1">
        <v>26</v>
      </c>
      <c r="AW664" s="1">
        <v>68</v>
      </c>
      <c r="AX664" s="1">
        <v>31</v>
      </c>
      <c r="AY664" s="1">
        <v>31</v>
      </c>
      <c r="AZ664" s="1">
        <v>46</v>
      </c>
      <c r="BA664" s="1">
        <v>26</v>
      </c>
      <c r="BB664" s="1">
        <v>32</v>
      </c>
      <c r="BC664" s="1">
        <v>25</v>
      </c>
      <c r="BD664" s="1">
        <v>51</v>
      </c>
      <c r="BE664" s="1">
        <v>44</v>
      </c>
      <c r="BF664" s="1">
        <v>57</v>
      </c>
      <c r="BG664" s="1">
        <v>19</v>
      </c>
      <c r="BH664" s="1">
        <v>21</v>
      </c>
      <c r="BI664" s="1">
        <v>36</v>
      </c>
      <c r="BJ664" s="1">
        <v>41</v>
      </c>
      <c r="BK664" s="1">
        <v>55</v>
      </c>
      <c r="BL664" s="1">
        <v>37</v>
      </c>
      <c r="BM664" s="1">
        <v>30</v>
      </c>
      <c r="BN664" s="1">
        <v>39</v>
      </c>
      <c r="BO664" s="1">
        <v>30</v>
      </c>
      <c r="BP664" s="1">
        <v>28</v>
      </c>
    </row>
    <row r="665" spans="1:68" x14ac:dyDescent="0.25">
      <c r="A665" s="1">
        <v>664</v>
      </c>
      <c r="B665" s="1">
        <v>48</v>
      </c>
      <c r="C665" s="1">
        <v>28</v>
      </c>
      <c r="D665" s="1">
        <v>45</v>
      </c>
      <c r="E665" s="1">
        <v>42</v>
      </c>
      <c r="F665" s="1">
        <v>22</v>
      </c>
      <c r="G665" s="1">
        <v>59</v>
      </c>
      <c r="H665" s="1">
        <v>41</v>
      </c>
      <c r="I665" s="1">
        <v>27</v>
      </c>
      <c r="J665" s="1">
        <v>34</v>
      </c>
      <c r="K665" s="1">
        <v>31</v>
      </c>
      <c r="L665" s="1">
        <v>74</v>
      </c>
      <c r="M665" s="1">
        <v>29</v>
      </c>
      <c r="N665" s="1">
        <v>24</v>
      </c>
      <c r="O665" s="1">
        <v>25</v>
      </c>
      <c r="P665" s="1">
        <v>60</v>
      </c>
      <c r="Q665" s="1">
        <v>38</v>
      </c>
      <c r="R665" s="1">
        <v>55</v>
      </c>
      <c r="S665" s="1">
        <v>35</v>
      </c>
      <c r="T665" s="1">
        <v>62</v>
      </c>
      <c r="U665" s="1">
        <v>55</v>
      </c>
      <c r="V665" s="1">
        <v>46</v>
      </c>
      <c r="W665" s="1">
        <v>40</v>
      </c>
      <c r="X665" s="1">
        <v>50</v>
      </c>
      <c r="Y665" s="1">
        <v>42</v>
      </c>
      <c r="Z665" s="1">
        <v>52</v>
      </c>
      <c r="AA665" s="1">
        <v>32</v>
      </c>
      <c r="AB665" s="1">
        <v>25</v>
      </c>
      <c r="AC665" s="1">
        <v>48</v>
      </c>
      <c r="AD665" s="1">
        <v>50</v>
      </c>
      <c r="AE665" s="1">
        <v>46</v>
      </c>
      <c r="AF665" s="1">
        <v>21</v>
      </c>
      <c r="AG665" s="1">
        <v>41</v>
      </c>
      <c r="AH665" s="1">
        <v>58</v>
      </c>
      <c r="AI665" s="1">
        <v>48</v>
      </c>
      <c r="AJ665" s="1">
        <v>36</v>
      </c>
      <c r="AK665" s="1">
        <v>46</v>
      </c>
      <c r="AL665" s="1">
        <v>23</v>
      </c>
      <c r="AM665" s="1">
        <v>33</v>
      </c>
      <c r="AN665" s="1">
        <v>32</v>
      </c>
      <c r="AO665" s="1">
        <v>25</v>
      </c>
      <c r="AP665" s="1">
        <v>21</v>
      </c>
      <c r="AQ665" s="1">
        <v>28</v>
      </c>
      <c r="AR665" s="1">
        <v>26</v>
      </c>
      <c r="AS665" s="1">
        <v>56</v>
      </c>
      <c r="AT665" s="1">
        <v>26</v>
      </c>
      <c r="AU665" s="1">
        <v>25</v>
      </c>
      <c r="AV665" s="1">
        <v>57</v>
      </c>
      <c r="AW665" s="1">
        <v>67</v>
      </c>
      <c r="AX665" s="1">
        <v>30</v>
      </c>
      <c r="AY665" s="1">
        <v>47</v>
      </c>
      <c r="AZ665" s="1">
        <v>38</v>
      </c>
      <c r="BA665" s="1">
        <v>31</v>
      </c>
      <c r="BB665" s="1">
        <v>31</v>
      </c>
      <c r="BC665" s="1">
        <v>30</v>
      </c>
      <c r="BD665" s="1">
        <v>27</v>
      </c>
      <c r="BE665" s="1">
        <v>41</v>
      </c>
      <c r="BF665" s="1">
        <v>29</v>
      </c>
      <c r="BG665" s="1">
        <v>39</v>
      </c>
      <c r="BH665" s="1">
        <v>41</v>
      </c>
      <c r="BI665" s="1">
        <v>31</v>
      </c>
      <c r="BJ665" s="1">
        <v>47</v>
      </c>
      <c r="BK665" s="1">
        <v>26</v>
      </c>
      <c r="BL665" s="1">
        <v>25</v>
      </c>
      <c r="BM665" s="1">
        <v>56</v>
      </c>
      <c r="BN665" s="1">
        <v>32</v>
      </c>
      <c r="BO665" s="1">
        <v>37</v>
      </c>
      <c r="BP665" s="1">
        <v>29</v>
      </c>
    </row>
    <row r="666" spans="1:68" x14ac:dyDescent="0.25">
      <c r="A666" s="1">
        <v>665</v>
      </c>
      <c r="B666" s="1">
        <v>20</v>
      </c>
      <c r="C666" s="1">
        <v>56</v>
      </c>
      <c r="D666" s="1">
        <v>19</v>
      </c>
      <c r="E666" s="1">
        <v>39</v>
      </c>
      <c r="F666" s="1">
        <v>25</v>
      </c>
      <c r="G666" s="1">
        <v>29</v>
      </c>
      <c r="H666" s="1">
        <v>48</v>
      </c>
      <c r="I666" s="1">
        <v>36</v>
      </c>
      <c r="J666" s="1">
        <v>23</v>
      </c>
      <c r="K666" s="1">
        <v>19</v>
      </c>
      <c r="L666" s="1">
        <v>45</v>
      </c>
      <c r="M666" s="1">
        <v>53</v>
      </c>
      <c r="N666" s="1">
        <v>25</v>
      </c>
      <c r="O666" s="1">
        <v>42</v>
      </c>
      <c r="P666" s="1">
        <v>43</v>
      </c>
      <c r="Q666" s="1">
        <v>26</v>
      </c>
      <c r="R666" s="1">
        <v>39</v>
      </c>
      <c r="S666" s="1">
        <v>36</v>
      </c>
      <c r="T666" s="1">
        <v>48</v>
      </c>
      <c r="U666" s="1">
        <v>25</v>
      </c>
      <c r="V666" s="1">
        <v>31</v>
      </c>
      <c r="W666" s="1">
        <v>46</v>
      </c>
      <c r="X666" s="1">
        <v>59</v>
      </c>
      <c r="Y666" s="1">
        <v>30</v>
      </c>
      <c r="Z666" s="1">
        <v>37</v>
      </c>
      <c r="AA666" s="1">
        <v>28</v>
      </c>
      <c r="AB666" s="1">
        <v>33</v>
      </c>
      <c r="AC666" s="1">
        <v>29</v>
      </c>
      <c r="AD666" s="1">
        <v>29</v>
      </c>
      <c r="AE666" s="1">
        <v>48</v>
      </c>
      <c r="AF666" s="1">
        <v>25</v>
      </c>
      <c r="AG666" s="1">
        <v>24</v>
      </c>
      <c r="AH666" s="1">
        <v>56</v>
      </c>
      <c r="AI666" s="1">
        <v>23</v>
      </c>
      <c r="AJ666" s="1">
        <v>36</v>
      </c>
      <c r="AK666" s="1">
        <v>22</v>
      </c>
      <c r="AL666" s="1">
        <v>59</v>
      </c>
      <c r="AM666" s="1">
        <v>31</v>
      </c>
      <c r="AN666" s="1">
        <v>54</v>
      </c>
      <c r="AO666" s="1">
        <v>33</v>
      </c>
      <c r="AP666" s="1">
        <v>23</v>
      </c>
      <c r="AQ666" s="1">
        <v>25</v>
      </c>
      <c r="AR666" s="1">
        <v>43</v>
      </c>
      <c r="AS666" s="1">
        <v>25</v>
      </c>
      <c r="AT666" s="1">
        <v>42</v>
      </c>
      <c r="AU666" s="1">
        <v>23</v>
      </c>
      <c r="AV666" s="1">
        <v>42</v>
      </c>
      <c r="AW666" s="1">
        <v>43</v>
      </c>
      <c r="AX666" s="1">
        <v>37</v>
      </c>
      <c r="AY666" s="1">
        <v>35</v>
      </c>
      <c r="AZ666" s="1">
        <v>38</v>
      </c>
      <c r="BA666" s="1">
        <v>37</v>
      </c>
      <c r="BB666" s="1">
        <v>39</v>
      </c>
      <c r="BC666" s="1">
        <v>22</v>
      </c>
      <c r="BD666" s="1">
        <v>31</v>
      </c>
      <c r="BE666" s="1">
        <v>40</v>
      </c>
      <c r="BF666" s="1">
        <v>45</v>
      </c>
      <c r="BG666" s="1">
        <v>28</v>
      </c>
      <c r="BH666" s="1">
        <v>57</v>
      </c>
      <c r="BI666" s="1">
        <v>31</v>
      </c>
      <c r="BJ666" s="1">
        <v>55</v>
      </c>
      <c r="BK666" s="1">
        <v>21</v>
      </c>
      <c r="BL666" s="1">
        <v>20</v>
      </c>
      <c r="BM666" s="1">
        <v>27</v>
      </c>
      <c r="BN666" s="1">
        <v>23</v>
      </c>
      <c r="BO666" s="1">
        <v>33</v>
      </c>
      <c r="BP666" s="1">
        <v>37</v>
      </c>
    </row>
    <row r="667" spans="1:68" x14ac:dyDescent="0.25">
      <c r="A667" s="1">
        <v>666</v>
      </c>
      <c r="B667" s="1">
        <v>47</v>
      </c>
      <c r="C667" s="1">
        <v>23</v>
      </c>
      <c r="D667" s="1">
        <v>42</v>
      </c>
      <c r="E667" s="1">
        <v>27</v>
      </c>
      <c r="F667" s="1">
        <v>39</v>
      </c>
      <c r="G667" s="1">
        <v>43</v>
      </c>
      <c r="H667" s="1">
        <v>39</v>
      </c>
      <c r="I667" s="1">
        <v>35</v>
      </c>
      <c r="J667" s="1">
        <v>22</v>
      </c>
      <c r="K667" s="1">
        <v>27</v>
      </c>
      <c r="L667" s="1">
        <v>34</v>
      </c>
      <c r="M667" s="1">
        <v>50</v>
      </c>
      <c r="N667" s="1">
        <v>39</v>
      </c>
      <c r="O667" s="1">
        <v>19</v>
      </c>
      <c r="P667" s="1">
        <v>42</v>
      </c>
      <c r="Q667" s="1">
        <v>53</v>
      </c>
      <c r="R667" s="1">
        <v>22</v>
      </c>
      <c r="S667" s="1">
        <v>38</v>
      </c>
      <c r="T667" s="1">
        <v>34</v>
      </c>
      <c r="U667" s="1">
        <v>22</v>
      </c>
      <c r="V667" s="1">
        <v>39</v>
      </c>
      <c r="W667" s="1">
        <v>53</v>
      </c>
      <c r="X667" s="1">
        <v>36</v>
      </c>
      <c r="Y667" s="1">
        <v>32</v>
      </c>
      <c r="Z667" s="1">
        <v>35</v>
      </c>
      <c r="AA667" s="1">
        <v>28</v>
      </c>
      <c r="AB667" s="1">
        <v>39</v>
      </c>
      <c r="AC667" s="1">
        <v>39</v>
      </c>
      <c r="AD667" s="1">
        <v>43</v>
      </c>
      <c r="AE667" s="1">
        <v>23</v>
      </c>
      <c r="AF667" s="1">
        <v>27</v>
      </c>
      <c r="AG667" s="1">
        <v>32</v>
      </c>
      <c r="AH667" s="1">
        <v>27</v>
      </c>
      <c r="AI667" s="1">
        <v>23</v>
      </c>
      <c r="AJ667" s="1">
        <v>46</v>
      </c>
      <c r="AK667" s="1">
        <v>32</v>
      </c>
      <c r="AL667" s="1">
        <v>30</v>
      </c>
      <c r="AM667" s="1">
        <v>63</v>
      </c>
      <c r="AN667" s="1">
        <v>62</v>
      </c>
      <c r="AO667" s="1">
        <v>42</v>
      </c>
      <c r="AP667" s="1">
        <v>42</v>
      </c>
      <c r="AQ667" s="1">
        <v>38</v>
      </c>
      <c r="AR667" s="1">
        <v>24</v>
      </c>
      <c r="AS667" s="1">
        <v>19</v>
      </c>
      <c r="AT667" s="1">
        <v>60</v>
      </c>
      <c r="AU667" s="1">
        <v>29</v>
      </c>
      <c r="AV667" s="1">
        <v>27</v>
      </c>
      <c r="AW667" s="1">
        <v>45</v>
      </c>
      <c r="AX667" s="1">
        <v>56</v>
      </c>
      <c r="AY667" s="1">
        <v>54</v>
      </c>
      <c r="AZ667" s="1">
        <v>22</v>
      </c>
      <c r="BA667" s="1">
        <v>20</v>
      </c>
      <c r="BB667" s="1">
        <v>29</v>
      </c>
      <c r="BC667" s="1">
        <v>30</v>
      </c>
      <c r="BD667" s="1">
        <v>39</v>
      </c>
      <c r="BE667" s="1">
        <v>20</v>
      </c>
      <c r="BF667" s="1">
        <v>59</v>
      </c>
      <c r="BG667" s="1">
        <v>54</v>
      </c>
      <c r="BH667" s="1">
        <v>21</v>
      </c>
      <c r="BI667" s="1">
        <v>41</v>
      </c>
      <c r="BJ667" s="1">
        <v>26</v>
      </c>
      <c r="BK667" s="1">
        <v>49</v>
      </c>
      <c r="BL667" s="1">
        <v>20</v>
      </c>
      <c r="BM667" s="1">
        <v>21</v>
      </c>
      <c r="BN667" s="1">
        <v>36</v>
      </c>
      <c r="BO667" s="1">
        <v>39</v>
      </c>
      <c r="BP667" s="1">
        <v>53</v>
      </c>
    </row>
    <row r="668" spans="1:68" x14ac:dyDescent="0.25">
      <c r="A668" s="1">
        <v>667</v>
      </c>
      <c r="B668" s="1">
        <v>36</v>
      </c>
      <c r="C668" s="1">
        <v>42</v>
      </c>
      <c r="D668" s="1">
        <v>33</v>
      </c>
      <c r="E668" s="1">
        <v>66</v>
      </c>
      <c r="F668" s="1">
        <v>24</v>
      </c>
      <c r="G668" s="1">
        <v>41</v>
      </c>
      <c r="H668" s="1">
        <v>23</v>
      </c>
      <c r="I668" s="1">
        <v>73</v>
      </c>
      <c r="J668" s="1">
        <v>36</v>
      </c>
      <c r="K668" s="1">
        <v>28</v>
      </c>
      <c r="L668" s="1">
        <v>60</v>
      </c>
      <c r="M668" s="1">
        <v>40</v>
      </c>
      <c r="N668" s="1">
        <v>51</v>
      </c>
      <c r="O668" s="1">
        <v>35</v>
      </c>
      <c r="P668" s="1">
        <v>49</v>
      </c>
      <c r="Q668" s="1">
        <v>21</v>
      </c>
      <c r="R668" s="1">
        <v>41</v>
      </c>
      <c r="S668" s="1">
        <v>42</v>
      </c>
      <c r="T668" s="1">
        <v>33</v>
      </c>
      <c r="U668" s="1">
        <v>49</v>
      </c>
      <c r="V668" s="1">
        <v>25</v>
      </c>
      <c r="W668" s="1">
        <v>60</v>
      </c>
      <c r="X668" s="1">
        <v>48</v>
      </c>
      <c r="Y668" s="1">
        <v>56</v>
      </c>
      <c r="Z668" s="1">
        <v>29</v>
      </c>
      <c r="AA668" s="1">
        <v>34</v>
      </c>
      <c r="AB668" s="1">
        <v>27</v>
      </c>
      <c r="AC668" s="1">
        <v>44</v>
      </c>
      <c r="AD668" s="1">
        <v>36</v>
      </c>
      <c r="AE668" s="1">
        <v>56</v>
      </c>
      <c r="AF668" s="1">
        <v>57</v>
      </c>
      <c r="AG668" s="1">
        <v>26</v>
      </c>
      <c r="AH668" s="1">
        <v>49</v>
      </c>
      <c r="AI668" s="1">
        <v>36</v>
      </c>
      <c r="AJ668" s="1">
        <v>39</v>
      </c>
      <c r="AK668" s="1">
        <v>42</v>
      </c>
      <c r="AL668" s="1">
        <v>35</v>
      </c>
      <c r="AM668" s="1">
        <v>45</v>
      </c>
      <c r="AN668" s="1">
        <v>20</v>
      </c>
      <c r="AO668" s="1">
        <v>26</v>
      </c>
      <c r="AP668" s="1">
        <v>24</v>
      </c>
      <c r="AQ668" s="1">
        <v>50</v>
      </c>
      <c r="AR668" s="1">
        <v>54</v>
      </c>
      <c r="AS668" s="1">
        <v>42</v>
      </c>
      <c r="AT668" s="1">
        <v>20</v>
      </c>
      <c r="AU668" s="1">
        <v>25</v>
      </c>
      <c r="AV668" s="1">
        <v>39</v>
      </c>
      <c r="AW668" s="1">
        <v>40</v>
      </c>
      <c r="AX668" s="1">
        <v>67</v>
      </c>
      <c r="AY668" s="1">
        <v>28</v>
      </c>
      <c r="AZ668" s="1">
        <v>21</v>
      </c>
      <c r="BA668" s="1">
        <v>41</v>
      </c>
      <c r="BB668" s="1">
        <v>58</v>
      </c>
      <c r="BC668" s="1">
        <v>34</v>
      </c>
      <c r="BD668" s="1">
        <v>66</v>
      </c>
      <c r="BE668" s="1">
        <v>28</v>
      </c>
      <c r="BF668" s="1">
        <v>39</v>
      </c>
      <c r="BG668" s="1">
        <v>42</v>
      </c>
      <c r="BH668" s="1">
        <v>30</v>
      </c>
      <c r="BI668" s="1">
        <v>37</v>
      </c>
      <c r="BJ668" s="1">
        <v>37</v>
      </c>
      <c r="BK668" s="1">
        <v>35</v>
      </c>
      <c r="BL668" s="1">
        <v>43</v>
      </c>
      <c r="BM668" s="1">
        <v>33</v>
      </c>
      <c r="BN668" s="1">
        <v>19</v>
      </c>
      <c r="BO668" s="1">
        <v>37</v>
      </c>
      <c r="BP668" s="1">
        <v>25</v>
      </c>
    </row>
    <row r="669" spans="1:68" x14ac:dyDescent="0.25">
      <c r="A669" s="1">
        <v>668</v>
      </c>
      <c r="B669" s="1">
        <v>54</v>
      </c>
      <c r="C669" s="1">
        <v>28</v>
      </c>
      <c r="D669" s="1">
        <v>59</v>
      </c>
      <c r="E669" s="1">
        <v>26</v>
      </c>
      <c r="F669" s="1">
        <v>36</v>
      </c>
      <c r="G669" s="1">
        <v>33</v>
      </c>
      <c r="H669" s="1">
        <v>45</v>
      </c>
      <c r="I669" s="1">
        <v>24</v>
      </c>
      <c r="J669" s="1">
        <v>42</v>
      </c>
      <c r="K669" s="1">
        <v>27</v>
      </c>
      <c r="L669" s="1">
        <v>55</v>
      </c>
      <c r="M669" s="1">
        <v>31</v>
      </c>
      <c r="N669" s="1">
        <v>35</v>
      </c>
      <c r="O669" s="1">
        <v>27</v>
      </c>
      <c r="P669" s="1">
        <v>45</v>
      </c>
      <c r="Q669" s="1">
        <v>36</v>
      </c>
      <c r="R669" s="1">
        <v>30</v>
      </c>
      <c r="S669" s="1">
        <v>41</v>
      </c>
      <c r="T669" s="1">
        <v>38</v>
      </c>
      <c r="U669" s="1">
        <v>25</v>
      </c>
      <c r="V669" s="1">
        <v>36</v>
      </c>
      <c r="W669" s="1">
        <v>42</v>
      </c>
      <c r="X669" s="1">
        <v>48</v>
      </c>
      <c r="Y669" s="1">
        <v>51</v>
      </c>
      <c r="Z669" s="1">
        <v>35</v>
      </c>
      <c r="AA669" s="1">
        <v>19</v>
      </c>
      <c r="AB669" s="1">
        <v>54</v>
      </c>
      <c r="AC669" s="1">
        <v>39</v>
      </c>
      <c r="AD669" s="1">
        <v>60</v>
      </c>
      <c r="AE669" s="1">
        <v>57</v>
      </c>
      <c r="AF669" s="1">
        <v>38</v>
      </c>
      <c r="AG669" s="1">
        <v>38</v>
      </c>
      <c r="AH669" s="1">
        <v>32</v>
      </c>
      <c r="AI669" s="1">
        <v>26</v>
      </c>
      <c r="AJ669" s="1">
        <v>42</v>
      </c>
      <c r="AK669" s="1">
        <v>23</v>
      </c>
      <c r="AL669" s="1">
        <v>21</v>
      </c>
      <c r="AM669" s="1">
        <v>20</v>
      </c>
      <c r="AN669" s="1">
        <v>48</v>
      </c>
      <c r="AO669" s="1">
        <v>19</v>
      </c>
      <c r="AP669" s="1">
        <v>47</v>
      </c>
      <c r="AQ669" s="1">
        <v>45</v>
      </c>
      <c r="AR669" s="1">
        <v>38</v>
      </c>
      <c r="AS669" s="1">
        <v>25</v>
      </c>
      <c r="AT669" s="1">
        <v>27</v>
      </c>
      <c r="AU669" s="1">
        <v>47</v>
      </c>
      <c r="AV669" s="1">
        <v>24</v>
      </c>
      <c r="AW669" s="1">
        <v>35</v>
      </c>
      <c r="AX669" s="1">
        <v>27</v>
      </c>
      <c r="AY669" s="1">
        <v>22</v>
      </c>
      <c r="AZ669" s="1">
        <v>36</v>
      </c>
      <c r="BA669" s="1">
        <v>54</v>
      </c>
      <c r="BB669" s="1">
        <v>27</v>
      </c>
      <c r="BC669" s="1">
        <v>26</v>
      </c>
      <c r="BD669" s="1">
        <v>40</v>
      </c>
      <c r="BE669" s="1">
        <v>63</v>
      </c>
      <c r="BF669" s="1">
        <v>34</v>
      </c>
      <c r="BG669" s="1">
        <v>47</v>
      </c>
      <c r="BH669" s="1">
        <v>26</v>
      </c>
      <c r="BI669" s="1">
        <v>44</v>
      </c>
      <c r="BJ669" s="1">
        <v>40</v>
      </c>
      <c r="BK669" s="1">
        <v>47</v>
      </c>
      <c r="BL669" s="1">
        <v>48</v>
      </c>
      <c r="BM669" s="1">
        <v>44</v>
      </c>
      <c r="BN669" s="1">
        <v>19</v>
      </c>
      <c r="BO669" s="1">
        <v>41</v>
      </c>
      <c r="BP669" s="1">
        <v>47</v>
      </c>
    </row>
    <row r="670" spans="1:68" x14ac:dyDescent="0.25">
      <c r="A670" s="1">
        <v>669</v>
      </c>
      <c r="B670" s="1">
        <v>35</v>
      </c>
      <c r="C670" s="1">
        <v>32</v>
      </c>
      <c r="D670" s="1">
        <v>34</v>
      </c>
      <c r="E670" s="1">
        <v>42</v>
      </c>
      <c r="F670" s="1">
        <v>34</v>
      </c>
      <c r="G670" s="1">
        <v>24</v>
      </c>
      <c r="H670" s="1">
        <v>30</v>
      </c>
      <c r="I670" s="1">
        <v>33</v>
      </c>
      <c r="J670" s="1">
        <v>67</v>
      </c>
      <c r="K670" s="1">
        <v>59</v>
      </c>
      <c r="L670" s="1">
        <v>47</v>
      </c>
      <c r="M670" s="1">
        <v>58</v>
      </c>
      <c r="N670" s="1">
        <v>61</v>
      </c>
      <c r="O670" s="1">
        <v>38</v>
      </c>
      <c r="P670" s="1">
        <v>35</v>
      </c>
      <c r="Q670" s="1">
        <v>27</v>
      </c>
      <c r="R670" s="1">
        <v>38</v>
      </c>
      <c r="S670" s="1">
        <v>35</v>
      </c>
      <c r="T670" s="1">
        <v>31</v>
      </c>
      <c r="U670" s="1">
        <v>24</v>
      </c>
      <c r="V670" s="1">
        <v>33</v>
      </c>
      <c r="W670" s="1">
        <v>42</v>
      </c>
      <c r="X670" s="1">
        <v>30</v>
      </c>
      <c r="Y670" s="1">
        <v>27</v>
      </c>
      <c r="Z670" s="1">
        <v>59</v>
      </c>
      <c r="AA670" s="1">
        <v>54</v>
      </c>
      <c r="AB670" s="1">
        <v>20</v>
      </c>
      <c r="AC670" s="1">
        <v>43</v>
      </c>
      <c r="AD670" s="1">
        <v>56</v>
      </c>
      <c r="AE670" s="1">
        <v>39</v>
      </c>
      <c r="AF670" s="1">
        <v>30</v>
      </c>
      <c r="AG670" s="1">
        <v>34</v>
      </c>
      <c r="AH670" s="1">
        <v>44</v>
      </c>
      <c r="AI670" s="1">
        <v>60</v>
      </c>
      <c r="AJ670" s="1">
        <v>43</v>
      </c>
      <c r="AK670" s="1">
        <v>19</v>
      </c>
      <c r="AL670" s="1">
        <v>62</v>
      </c>
      <c r="AM670" s="1">
        <v>38</v>
      </c>
      <c r="AN670" s="1">
        <v>43</v>
      </c>
      <c r="AO670" s="1">
        <v>30</v>
      </c>
      <c r="AP670" s="1">
        <v>38</v>
      </c>
      <c r="AQ670" s="1">
        <v>48</v>
      </c>
      <c r="AR670" s="1">
        <v>45</v>
      </c>
      <c r="AS670" s="1">
        <v>61</v>
      </c>
      <c r="AT670" s="1">
        <v>26</v>
      </c>
      <c r="AU670" s="1">
        <v>21</v>
      </c>
      <c r="AV670" s="1">
        <v>38</v>
      </c>
      <c r="AW670" s="1">
        <v>63</v>
      </c>
      <c r="AX670" s="1">
        <v>34</v>
      </c>
      <c r="AY670" s="1">
        <v>35</v>
      </c>
      <c r="AZ670" s="1">
        <v>20</v>
      </c>
      <c r="BA670" s="1">
        <v>26</v>
      </c>
      <c r="BB670" s="1">
        <v>30</v>
      </c>
      <c r="BC670" s="1">
        <v>50</v>
      </c>
      <c r="BD670" s="1">
        <v>35</v>
      </c>
      <c r="BE670" s="1">
        <v>47</v>
      </c>
      <c r="BF670" s="1">
        <v>50</v>
      </c>
      <c r="BG670" s="1">
        <v>43</v>
      </c>
      <c r="BH670" s="1">
        <v>27</v>
      </c>
      <c r="BI670" s="1">
        <v>26</v>
      </c>
      <c r="BJ670" s="1">
        <v>29</v>
      </c>
      <c r="BK670" s="1">
        <v>51</v>
      </c>
      <c r="BL670" s="1">
        <v>39</v>
      </c>
      <c r="BM670" s="1">
        <v>29</v>
      </c>
      <c r="BN670" s="1">
        <v>29</v>
      </c>
      <c r="BO670" s="1">
        <v>18</v>
      </c>
      <c r="BP670" s="1">
        <v>28</v>
      </c>
    </row>
    <row r="671" spans="1:68" x14ac:dyDescent="0.25">
      <c r="A671" s="1">
        <v>670</v>
      </c>
      <c r="B671" s="1">
        <v>44</v>
      </c>
      <c r="C671" s="1">
        <v>29</v>
      </c>
      <c r="D671" s="1">
        <v>58</v>
      </c>
      <c r="E671" s="1">
        <v>42</v>
      </c>
      <c r="F671" s="1">
        <v>38</v>
      </c>
      <c r="G671" s="1">
        <v>49</v>
      </c>
      <c r="H671" s="1">
        <v>42</v>
      </c>
      <c r="I671" s="1">
        <v>34</v>
      </c>
      <c r="J671" s="1">
        <v>57</v>
      </c>
      <c r="K671" s="1">
        <v>39</v>
      </c>
      <c r="L671" s="1">
        <v>24</v>
      </c>
      <c r="M671" s="1">
        <v>70</v>
      </c>
      <c r="N671" s="1">
        <v>23</v>
      </c>
      <c r="O671" s="1">
        <v>26</v>
      </c>
      <c r="P671" s="1">
        <v>24</v>
      </c>
      <c r="Q671" s="1">
        <v>37</v>
      </c>
      <c r="R671" s="1">
        <v>39</v>
      </c>
      <c r="S671" s="1">
        <v>26</v>
      </c>
      <c r="T671" s="1">
        <v>65</v>
      </c>
      <c r="U671" s="1">
        <v>51</v>
      </c>
      <c r="V671" s="1">
        <v>43</v>
      </c>
      <c r="W671" s="1">
        <v>44</v>
      </c>
      <c r="X671" s="1">
        <v>21</v>
      </c>
      <c r="Y671" s="1">
        <v>34</v>
      </c>
      <c r="Z671" s="1">
        <v>40</v>
      </c>
      <c r="AA671" s="1">
        <v>30</v>
      </c>
      <c r="AB671" s="1">
        <v>35</v>
      </c>
      <c r="AC671" s="1">
        <v>30</v>
      </c>
      <c r="AD671" s="1">
        <v>32</v>
      </c>
      <c r="AE671" s="1">
        <v>49</v>
      </c>
      <c r="AF671" s="1">
        <v>43</v>
      </c>
      <c r="AG671" s="1">
        <v>33</v>
      </c>
      <c r="AH671" s="1">
        <v>44</v>
      </c>
      <c r="AI671" s="1">
        <v>23</v>
      </c>
      <c r="AJ671" s="1">
        <v>23</v>
      </c>
      <c r="AK671" s="1">
        <v>35</v>
      </c>
      <c r="AL671" s="1">
        <v>28</v>
      </c>
      <c r="AM671" s="1">
        <v>30</v>
      </c>
      <c r="AN671" s="1">
        <v>55</v>
      </c>
      <c r="AO671" s="1">
        <v>30</v>
      </c>
      <c r="AP671" s="1">
        <v>47</v>
      </c>
      <c r="AQ671" s="1">
        <v>60</v>
      </c>
      <c r="AR671" s="1">
        <v>36</v>
      </c>
      <c r="AS671" s="1">
        <v>36</v>
      </c>
      <c r="AT671" s="1">
        <v>36</v>
      </c>
      <c r="AU671" s="1">
        <v>26</v>
      </c>
      <c r="AV671" s="1">
        <v>45</v>
      </c>
      <c r="AW671" s="1">
        <v>50</v>
      </c>
      <c r="AX671" s="1">
        <v>41</v>
      </c>
      <c r="AY671" s="1">
        <v>20</v>
      </c>
      <c r="AZ671" s="1">
        <v>24</v>
      </c>
      <c r="BA671" s="1">
        <v>31</v>
      </c>
      <c r="BB671" s="1">
        <v>48</v>
      </c>
      <c r="BC671" s="1">
        <v>55</v>
      </c>
      <c r="BD671" s="1">
        <v>33</v>
      </c>
      <c r="BE671" s="1">
        <v>34</v>
      </c>
      <c r="BF671" s="1">
        <v>30</v>
      </c>
      <c r="BG671" s="1">
        <v>37</v>
      </c>
      <c r="BH671" s="1">
        <v>34</v>
      </c>
      <c r="BI671" s="1">
        <v>23</v>
      </c>
      <c r="BJ671" s="1">
        <v>34</v>
      </c>
      <c r="BK671" s="1">
        <v>37</v>
      </c>
      <c r="BL671" s="1">
        <v>50</v>
      </c>
      <c r="BM671" s="1">
        <v>21</v>
      </c>
      <c r="BN671" s="1">
        <v>47</v>
      </c>
      <c r="BO671" s="1">
        <v>31</v>
      </c>
      <c r="BP671" s="1">
        <v>34</v>
      </c>
    </row>
    <row r="672" spans="1:68" x14ac:dyDescent="0.25">
      <c r="A672" s="1">
        <v>671</v>
      </c>
      <c r="B672" s="1">
        <v>61</v>
      </c>
      <c r="C672" s="1">
        <v>53</v>
      </c>
      <c r="D672" s="1">
        <v>61</v>
      </c>
      <c r="E672" s="1">
        <v>71</v>
      </c>
      <c r="F672" s="1">
        <v>53</v>
      </c>
      <c r="G672" s="1">
        <v>52</v>
      </c>
      <c r="H672" s="1">
        <v>31</v>
      </c>
      <c r="I672" s="1">
        <v>36</v>
      </c>
      <c r="J672" s="1">
        <v>23</v>
      </c>
      <c r="K672" s="1">
        <v>38</v>
      </c>
      <c r="L672" s="1">
        <v>37</v>
      </c>
      <c r="M672" s="1">
        <v>48</v>
      </c>
      <c r="N672" s="1">
        <v>62</v>
      </c>
      <c r="O672" s="1">
        <v>47</v>
      </c>
      <c r="P672" s="1">
        <v>21</v>
      </c>
      <c r="Q672" s="1">
        <v>31</v>
      </c>
      <c r="R672" s="1">
        <v>48</v>
      </c>
      <c r="S672" s="1">
        <v>66</v>
      </c>
      <c r="T672" s="1">
        <v>34</v>
      </c>
      <c r="U672" s="1">
        <v>33</v>
      </c>
      <c r="V672" s="1">
        <v>32</v>
      </c>
      <c r="W672" s="1">
        <v>28</v>
      </c>
      <c r="X672" s="1">
        <v>44</v>
      </c>
      <c r="Y672" s="1">
        <v>68</v>
      </c>
      <c r="Z672" s="1">
        <v>31</v>
      </c>
      <c r="AA672" s="1">
        <v>28</v>
      </c>
      <c r="AB672" s="1">
        <v>45</v>
      </c>
      <c r="AC672" s="1">
        <v>25</v>
      </c>
      <c r="AD672" s="1">
        <v>23</v>
      </c>
      <c r="AE672" s="1">
        <v>42</v>
      </c>
      <c r="AF672" s="1">
        <v>30</v>
      </c>
      <c r="AG672" s="1">
        <v>59</v>
      </c>
      <c r="AH672" s="1">
        <v>45</v>
      </c>
      <c r="AI672" s="1">
        <v>36</v>
      </c>
      <c r="AJ672" s="1">
        <v>29</v>
      </c>
      <c r="AK672" s="1">
        <v>46</v>
      </c>
      <c r="AL672" s="1">
        <v>50</v>
      </c>
      <c r="AM672" s="1">
        <v>50</v>
      </c>
      <c r="AN672" s="1">
        <v>28</v>
      </c>
      <c r="AO672" s="1">
        <v>43</v>
      </c>
      <c r="AP672" s="1">
        <v>62</v>
      </c>
      <c r="AQ672" s="1">
        <v>33</v>
      </c>
      <c r="AR672" s="1">
        <v>34</v>
      </c>
      <c r="AS672" s="1">
        <v>44</v>
      </c>
      <c r="AT672" s="1">
        <v>35</v>
      </c>
      <c r="AU672" s="1">
        <v>42</v>
      </c>
      <c r="AV672" s="1">
        <v>24</v>
      </c>
      <c r="AW672" s="1">
        <v>29</v>
      </c>
      <c r="AX672" s="1">
        <v>22</v>
      </c>
      <c r="AY672" s="1">
        <v>29</v>
      </c>
      <c r="AZ672" s="1">
        <v>32</v>
      </c>
      <c r="BA672" s="1">
        <v>55</v>
      </c>
      <c r="BB672" s="1">
        <v>36</v>
      </c>
      <c r="BC672" s="1">
        <v>29</v>
      </c>
      <c r="BD672" s="1">
        <v>25</v>
      </c>
      <c r="BE672" s="1">
        <v>28</v>
      </c>
      <c r="BF672" s="1">
        <v>33</v>
      </c>
      <c r="BG672" s="1">
        <v>41</v>
      </c>
      <c r="BH672" s="1">
        <v>50</v>
      </c>
      <c r="BI672" s="1">
        <v>21</v>
      </c>
      <c r="BJ672" s="1">
        <v>36</v>
      </c>
      <c r="BK672" s="1">
        <v>40</v>
      </c>
      <c r="BL672" s="1">
        <v>61</v>
      </c>
      <c r="BM672" s="1">
        <v>30</v>
      </c>
      <c r="BN672" s="1">
        <v>36</v>
      </c>
      <c r="BO672" s="1">
        <v>24</v>
      </c>
      <c r="BP672" s="1">
        <v>26</v>
      </c>
    </row>
    <row r="673" spans="1:68" x14ac:dyDescent="0.25">
      <c r="A673" s="1">
        <v>672</v>
      </c>
      <c r="B673" s="1">
        <v>37</v>
      </c>
      <c r="C673" s="1">
        <v>21</v>
      </c>
      <c r="D673" s="1">
        <v>23</v>
      </c>
      <c r="E673" s="1">
        <v>51</v>
      </c>
      <c r="F673" s="1">
        <v>40</v>
      </c>
      <c r="G673" s="1">
        <v>35</v>
      </c>
      <c r="H673" s="1">
        <v>30</v>
      </c>
      <c r="I673" s="1">
        <v>41</v>
      </c>
      <c r="J673" s="1">
        <v>25</v>
      </c>
      <c r="K673" s="1">
        <v>27</v>
      </c>
      <c r="L673" s="1">
        <v>38</v>
      </c>
      <c r="M673" s="1">
        <v>69</v>
      </c>
      <c r="N673" s="1">
        <v>54</v>
      </c>
      <c r="O673" s="1">
        <v>24</v>
      </c>
      <c r="P673" s="1">
        <v>24</v>
      </c>
      <c r="Q673" s="1">
        <v>41</v>
      </c>
      <c r="R673" s="1">
        <v>51</v>
      </c>
      <c r="S673" s="1">
        <v>62</v>
      </c>
      <c r="T673" s="1">
        <v>39</v>
      </c>
      <c r="U673" s="1">
        <v>49</v>
      </c>
      <c r="V673" s="1">
        <v>52</v>
      </c>
      <c r="W673" s="1">
        <v>40</v>
      </c>
      <c r="X673" s="1">
        <v>44</v>
      </c>
      <c r="Y673" s="1">
        <v>46</v>
      </c>
      <c r="Z673" s="1">
        <v>51</v>
      </c>
      <c r="AA673" s="1">
        <v>29</v>
      </c>
      <c r="AB673" s="1">
        <v>40</v>
      </c>
      <c r="AC673" s="1">
        <v>29</v>
      </c>
      <c r="AD673" s="1">
        <v>36</v>
      </c>
      <c r="AE673" s="1">
        <v>60</v>
      </c>
      <c r="AF673" s="1">
        <v>53</v>
      </c>
      <c r="AG673" s="1">
        <v>52</v>
      </c>
      <c r="AH673" s="1">
        <v>33</v>
      </c>
      <c r="AI673" s="1">
        <v>60</v>
      </c>
      <c r="AJ673" s="1">
        <v>66</v>
      </c>
      <c r="AK673" s="1">
        <v>25</v>
      </c>
      <c r="AL673" s="1">
        <v>61</v>
      </c>
      <c r="AM673" s="1">
        <v>56</v>
      </c>
      <c r="AN673" s="1">
        <v>44</v>
      </c>
      <c r="AO673" s="1">
        <v>35</v>
      </c>
      <c r="AP673" s="1">
        <v>44</v>
      </c>
      <c r="AQ673" s="1">
        <v>36</v>
      </c>
      <c r="AR673" s="1">
        <v>45</v>
      </c>
      <c r="AS673" s="1">
        <v>27</v>
      </c>
      <c r="AT673" s="1">
        <v>24</v>
      </c>
      <c r="AU673" s="1">
        <v>36</v>
      </c>
      <c r="AV673" s="1">
        <v>37</v>
      </c>
      <c r="AW673" s="1">
        <v>24</v>
      </c>
      <c r="AX673" s="1">
        <v>24</v>
      </c>
      <c r="AY673" s="1">
        <v>43</v>
      </c>
      <c r="AZ673" s="1">
        <v>26</v>
      </c>
      <c r="BA673" s="1">
        <v>36</v>
      </c>
      <c r="BB673" s="1">
        <v>61</v>
      </c>
      <c r="BC673" s="1">
        <v>39</v>
      </c>
      <c r="BD673" s="1">
        <v>21</v>
      </c>
      <c r="BE673" s="1">
        <v>32</v>
      </c>
      <c r="BF673" s="1">
        <v>24</v>
      </c>
      <c r="BG673" s="1">
        <v>40</v>
      </c>
      <c r="BH673" s="1">
        <v>57</v>
      </c>
      <c r="BI673" s="1">
        <v>26</v>
      </c>
      <c r="BJ673" s="1">
        <v>45</v>
      </c>
      <c r="BK673" s="1">
        <v>39</v>
      </c>
      <c r="BL673" s="1">
        <v>51</v>
      </c>
      <c r="BM673" s="1">
        <v>32</v>
      </c>
      <c r="BN673" s="1">
        <v>26</v>
      </c>
      <c r="BO673" s="1">
        <v>51</v>
      </c>
      <c r="BP673" s="1">
        <v>28</v>
      </c>
    </row>
    <row r="674" spans="1:68" x14ac:dyDescent="0.25">
      <c r="A674" s="1">
        <v>673</v>
      </c>
      <c r="B674" s="1">
        <v>37</v>
      </c>
      <c r="C674" s="1">
        <v>34</v>
      </c>
      <c r="D674" s="1">
        <v>55</v>
      </c>
      <c r="E674" s="1">
        <v>20</v>
      </c>
      <c r="F674" s="1">
        <v>26</v>
      </c>
      <c r="G674" s="1">
        <v>26</v>
      </c>
      <c r="H674" s="1">
        <v>56</v>
      </c>
      <c r="I674" s="1">
        <v>51</v>
      </c>
      <c r="J674" s="1">
        <v>51</v>
      </c>
      <c r="K674" s="1">
        <v>36</v>
      </c>
      <c r="L674" s="1">
        <v>32</v>
      </c>
      <c r="M674" s="1">
        <v>55</v>
      </c>
      <c r="N674" s="1">
        <v>51</v>
      </c>
      <c r="O674" s="1">
        <v>34</v>
      </c>
      <c r="P674" s="1">
        <v>33</v>
      </c>
      <c r="Q674" s="1">
        <v>31</v>
      </c>
      <c r="R674" s="1">
        <v>39</v>
      </c>
      <c r="S674" s="1">
        <v>51</v>
      </c>
      <c r="T674" s="1">
        <v>64</v>
      </c>
      <c r="U674" s="1">
        <v>22</v>
      </c>
      <c r="V674" s="1">
        <v>38</v>
      </c>
      <c r="W674" s="1">
        <v>33</v>
      </c>
      <c r="X674" s="1">
        <v>38</v>
      </c>
      <c r="Y674" s="1">
        <v>68</v>
      </c>
      <c r="Z674" s="1">
        <v>29</v>
      </c>
      <c r="AA674" s="1">
        <v>41</v>
      </c>
      <c r="AB674" s="1">
        <v>30</v>
      </c>
      <c r="AC674" s="1">
        <v>56</v>
      </c>
      <c r="AD674" s="1">
        <v>46</v>
      </c>
      <c r="AE674" s="1">
        <v>38</v>
      </c>
      <c r="AF674" s="1">
        <v>22</v>
      </c>
      <c r="AG674" s="1">
        <v>51</v>
      </c>
      <c r="AH674" s="1">
        <v>35</v>
      </c>
      <c r="AI674" s="1">
        <v>30</v>
      </c>
      <c r="AJ674" s="1">
        <v>33</v>
      </c>
      <c r="AK674" s="1">
        <v>32</v>
      </c>
      <c r="AL674" s="1">
        <v>55</v>
      </c>
      <c r="AM674" s="1">
        <v>28</v>
      </c>
      <c r="AN674" s="1">
        <v>42</v>
      </c>
      <c r="AO674" s="1">
        <v>27</v>
      </c>
      <c r="AP674" s="1">
        <v>25</v>
      </c>
      <c r="AQ674" s="1">
        <v>21</v>
      </c>
      <c r="AR674" s="1">
        <v>21</v>
      </c>
      <c r="AS674" s="1">
        <v>56</v>
      </c>
      <c r="AT674" s="1">
        <v>30</v>
      </c>
      <c r="AU674" s="1">
        <v>58</v>
      </c>
      <c r="AV674" s="1">
        <v>36</v>
      </c>
      <c r="AW674" s="1">
        <v>34</v>
      </c>
      <c r="AX674" s="1">
        <v>22</v>
      </c>
      <c r="AY674" s="1">
        <v>34</v>
      </c>
      <c r="AZ674" s="1">
        <v>34</v>
      </c>
      <c r="BA674" s="1">
        <v>38</v>
      </c>
      <c r="BB674" s="1">
        <v>52</v>
      </c>
      <c r="BC674" s="1">
        <v>22</v>
      </c>
      <c r="BD674" s="1">
        <v>36</v>
      </c>
      <c r="BE674" s="1">
        <v>39</v>
      </c>
      <c r="BF674" s="1">
        <v>57</v>
      </c>
      <c r="BG674" s="1">
        <v>36</v>
      </c>
      <c r="BH674" s="1">
        <v>48</v>
      </c>
      <c r="BI674" s="1">
        <v>55</v>
      </c>
      <c r="BJ674" s="1">
        <v>49</v>
      </c>
      <c r="BK674" s="1">
        <v>35</v>
      </c>
      <c r="BL674" s="1">
        <v>37</v>
      </c>
      <c r="BM674" s="1">
        <v>26</v>
      </c>
      <c r="BN674" s="1">
        <v>36</v>
      </c>
      <c r="BO674" s="1">
        <v>54</v>
      </c>
      <c r="BP674" s="1">
        <v>28</v>
      </c>
    </row>
    <row r="675" spans="1:68" x14ac:dyDescent="0.25">
      <c r="A675" s="1">
        <v>674</v>
      </c>
      <c r="B675" s="1">
        <v>45</v>
      </c>
      <c r="C675" s="1">
        <v>47</v>
      </c>
      <c r="D675" s="1">
        <v>33</v>
      </c>
      <c r="E675" s="1">
        <v>24</v>
      </c>
      <c r="F675" s="1">
        <v>22</v>
      </c>
      <c r="G675" s="1">
        <v>28</v>
      </c>
      <c r="H675" s="1">
        <v>60</v>
      </c>
      <c r="I675" s="1">
        <v>36</v>
      </c>
      <c r="J675" s="1">
        <v>22</v>
      </c>
      <c r="K675" s="1">
        <v>61</v>
      </c>
      <c r="L675" s="1">
        <v>65</v>
      </c>
      <c r="M675" s="1">
        <v>51</v>
      </c>
      <c r="N675" s="1">
        <v>51</v>
      </c>
      <c r="O675" s="1">
        <v>48</v>
      </c>
      <c r="P675" s="1">
        <v>19</v>
      </c>
      <c r="Q675" s="1">
        <v>30</v>
      </c>
      <c r="R675" s="1">
        <v>44</v>
      </c>
      <c r="S675" s="1">
        <v>39</v>
      </c>
      <c r="T675" s="1">
        <v>43</v>
      </c>
      <c r="U675" s="1">
        <v>37</v>
      </c>
      <c r="V675" s="1">
        <v>32</v>
      </c>
      <c r="W675" s="1">
        <v>31</v>
      </c>
      <c r="X675" s="1">
        <v>25</v>
      </c>
      <c r="Y675" s="1">
        <v>53</v>
      </c>
      <c r="Z675" s="1">
        <v>19</v>
      </c>
      <c r="AA675" s="1">
        <v>50</v>
      </c>
      <c r="AB675" s="1">
        <v>45</v>
      </c>
      <c r="AC675" s="1">
        <v>38</v>
      </c>
      <c r="AD675" s="1">
        <v>42</v>
      </c>
      <c r="AE675" s="1">
        <v>24</v>
      </c>
      <c r="AF675" s="1">
        <v>23</v>
      </c>
      <c r="AG675" s="1">
        <v>51</v>
      </c>
      <c r="AH675" s="1">
        <v>34</v>
      </c>
      <c r="AI675" s="1">
        <v>21</v>
      </c>
      <c r="AJ675" s="1">
        <v>37</v>
      </c>
      <c r="AK675" s="1">
        <v>51</v>
      </c>
      <c r="AL675" s="1">
        <v>48</v>
      </c>
      <c r="AM675" s="1">
        <v>19</v>
      </c>
      <c r="AN675" s="1">
        <v>39</v>
      </c>
      <c r="AO675" s="1">
        <v>39</v>
      </c>
      <c r="AP675" s="1">
        <v>37</v>
      </c>
      <c r="AQ675" s="1">
        <v>56</v>
      </c>
      <c r="AR675" s="1">
        <v>20</v>
      </c>
      <c r="AS675" s="1">
        <v>29</v>
      </c>
      <c r="AT675" s="1">
        <v>61</v>
      </c>
      <c r="AU675" s="1">
        <v>56</v>
      </c>
      <c r="AV675" s="1">
        <v>57</v>
      </c>
      <c r="AW675" s="1">
        <v>54</v>
      </c>
      <c r="AX675" s="1">
        <v>22</v>
      </c>
      <c r="AY675" s="1">
        <v>20</v>
      </c>
      <c r="AZ675" s="1">
        <v>41</v>
      </c>
      <c r="BA675" s="1">
        <v>55</v>
      </c>
      <c r="BB675" s="1">
        <v>34</v>
      </c>
      <c r="BC675" s="1">
        <v>36</v>
      </c>
      <c r="BD675" s="1">
        <v>51</v>
      </c>
      <c r="BE675" s="1">
        <v>45</v>
      </c>
      <c r="BF675" s="1">
        <v>21</v>
      </c>
      <c r="BG675" s="1">
        <v>23</v>
      </c>
      <c r="BH675" s="1">
        <v>25</v>
      </c>
      <c r="BI675" s="1">
        <v>19</v>
      </c>
      <c r="BJ675" s="1">
        <v>33</v>
      </c>
      <c r="BK675" s="1">
        <v>35</v>
      </c>
      <c r="BL675" s="1">
        <v>42</v>
      </c>
      <c r="BM675" s="1">
        <v>47</v>
      </c>
      <c r="BN675" s="1">
        <v>48</v>
      </c>
      <c r="BO675" s="1">
        <v>36</v>
      </c>
      <c r="BP675" s="1">
        <v>44</v>
      </c>
    </row>
    <row r="676" spans="1:68" x14ac:dyDescent="0.25">
      <c r="A676" s="1">
        <v>675</v>
      </c>
      <c r="B676" s="1">
        <v>47</v>
      </c>
      <c r="C676" s="1">
        <v>42</v>
      </c>
      <c r="D676" s="1">
        <v>28</v>
      </c>
      <c r="E676" s="1">
        <v>55</v>
      </c>
      <c r="F676" s="1">
        <v>24</v>
      </c>
      <c r="G676" s="1">
        <v>26</v>
      </c>
      <c r="H676" s="1">
        <v>27</v>
      </c>
      <c r="I676" s="1">
        <v>28</v>
      </c>
      <c r="J676" s="1">
        <v>47</v>
      </c>
      <c r="K676" s="1">
        <v>44</v>
      </c>
      <c r="L676" s="1">
        <v>48</v>
      </c>
      <c r="M676" s="1">
        <v>40</v>
      </c>
      <c r="N676" s="1">
        <v>26</v>
      </c>
      <c r="O676" s="1">
        <v>44</v>
      </c>
      <c r="P676" s="1">
        <v>22</v>
      </c>
      <c r="Q676" s="1">
        <v>38</v>
      </c>
      <c r="R676" s="1">
        <v>39</v>
      </c>
      <c r="S676" s="1">
        <v>62</v>
      </c>
      <c r="T676" s="1">
        <v>35</v>
      </c>
      <c r="U676" s="1">
        <v>24</v>
      </c>
      <c r="V676" s="1">
        <v>31</v>
      </c>
      <c r="W676" s="1">
        <v>36</v>
      </c>
      <c r="X676" s="1">
        <v>37</v>
      </c>
      <c r="Y676" s="1">
        <v>26</v>
      </c>
      <c r="Z676" s="1">
        <v>21</v>
      </c>
      <c r="AA676" s="1">
        <v>36</v>
      </c>
      <c r="AB676" s="1">
        <v>34</v>
      </c>
      <c r="AC676" s="1">
        <v>64</v>
      </c>
      <c r="AD676" s="1">
        <v>23</v>
      </c>
      <c r="AE676" s="1">
        <v>64</v>
      </c>
      <c r="AF676" s="1">
        <v>65</v>
      </c>
      <c r="AG676" s="1">
        <v>21</v>
      </c>
      <c r="AH676" s="1">
        <v>37</v>
      </c>
      <c r="AI676" s="1">
        <v>37</v>
      </c>
      <c r="AJ676" s="1">
        <v>38</v>
      </c>
      <c r="AK676" s="1">
        <v>22</v>
      </c>
      <c r="AL676" s="1">
        <v>41</v>
      </c>
      <c r="AM676" s="1">
        <v>33</v>
      </c>
      <c r="AN676" s="1">
        <v>37</v>
      </c>
      <c r="AO676" s="1">
        <v>36</v>
      </c>
      <c r="AP676" s="1">
        <v>33</v>
      </c>
      <c r="AQ676" s="1">
        <v>23</v>
      </c>
      <c r="AR676" s="1">
        <v>38</v>
      </c>
      <c r="AS676" s="1">
        <v>30</v>
      </c>
      <c r="AT676" s="1">
        <v>23</v>
      </c>
      <c r="AU676" s="1">
        <v>24</v>
      </c>
      <c r="AV676" s="1">
        <v>32</v>
      </c>
      <c r="AW676" s="1">
        <v>54</v>
      </c>
      <c r="AX676" s="1">
        <v>65</v>
      </c>
      <c r="AY676" s="1">
        <v>21</v>
      </c>
      <c r="AZ676" s="1">
        <v>48</v>
      </c>
      <c r="BA676" s="1">
        <v>47</v>
      </c>
      <c r="BB676" s="1">
        <v>28</v>
      </c>
      <c r="BC676" s="1">
        <v>25</v>
      </c>
      <c r="BD676" s="1">
        <v>39</v>
      </c>
      <c r="BE676" s="1">
        <v>26</v>
      </c>
      <c r="BF676" s="1">
        <v>37</v>
      </c>
      <c r="BG676" s="1">
        <v>41</v>
      </c>
      <c r="BH676" s="1">
        <v>58</v>
      </c>
      <c r="BI676" s="1">
        <v>33</v>
      </c>
      <c r="BJ676" s="1">
        <v>28</v>
      </c>
      <c r="BK676" s="1">
        <v>48</v>
      </c>
      <c r="BL676" s="1">
        <v>60</v>
      </c>
      <c r="BM676" s="1">
        <v>52</v>
      </c>
      <c r="BN676" s="1">
        <v>46</v>
      </c>
      <c r="BO676" s="1">
        <v>39</v>
      </c>
      <c r="BP676" s="1">
        <v>46</v>
      </c>
    </row>
    <row r="677" spans="1:68" x14ac:dyDescent="0.25">
      <c r="A677" s="1">
        <v>676</v>
      </c>
      <c r="B677" s="1">
        <v>20</v>
      </c>
      <c r="C677" s="1">
        <v>25</v>
      </c>
      <c r="D677" s="1">
        <v>27</v>
      </c>
      <c r="E677" s="1">
        <v>61</v>
      </c>
      <c r="F677" s="1">
        <v>37</v>
      </c>
      <c r="G677" s="1">
        <v>25</v>
      </c>
      <c r="H677" s="1">
        <v>50</v>
      </c>
      <c r="I677" s="1">
        <v>55</v>
      </c>
      <c r="J677" s="1">
        <v>22</v>
      </c>
      <c r="K677" s="1">
        <v>50</v>
      </c>
      <c r="L677" s="1">
        <v>57</v>
      </c>
      <c r="M677" s="1">
        <v>23</v>
      </c>
      <c r="N677" s="1">
        <v>25</v>
      </c>
      <c r="O677" s="1">
        <v>33</v>
      </c>
      <c r="P677" s="1">
        <v>59</v>
      </c>
      <c r="Q677" s="1">
        <v>32</v>
      </c>
      <c r="R677" s="1">
        <v>24</v>
      </c>
      <c r="S677" s="1">
        <v>19</v>
      </c>
      <c r="T677" s="1">
        <v>48</v>
      </c>
      <c r="U677" s="1">
        <v>23</v>
      </c>
      <c r="V677" s="1">
        <v>26</v>
      </c>
      <c r="W677" s="1">
        <v>57</v>
      </c>
      <c r="X677" s="1">
        <v>34</v>
      </c>
      <c r="Y677" s="1">
        <v>34</v>
      </c>
      <c r="Z677" s="1">
        <v>29</v>
      </c>
      <c r="AA677" s="1">
        <v>24</v>
      </c>
      <c r="AB677" s="1">
        <v>31</v>
      </c>
      <c r="AC677" s="1">
        <v>36</v>
      </c>
      <c r="AD677" s="1">
        <v>41</v>
      </c>
      <c r="AE677" s="1">
        <v>24</v>
      </c>
      <c r="AF677" s="1">
        <v>32</v>
      </c>
      <c r="AG677" s="1">
        <v>29</v>
      </c>
      <c r="AH677" s="1">
        <v>54</v>
      </c>
      <c r="AI677" s="1">
        <v>35</v>
      </c>
      <c r="AJ677" s="1">
        <v>20</v>
      </c>
      <c r="AK677" s="1">
        <v>46</v>
      </c>
      <c r="AL677" s="1">
        <v>40</v>
      </c>
      <c r="AM677" s="1">
        <v>38</v>
      </c>
      <c r="AN677" s="1">
        <v>25</v>
      </c>
      <c r="AO677" s="1">
        <v>36</v>
      </c>
      <c r="AP677" s="1">
        <v>65</v>
      </c>
      <c r="AQ677" s="1">
        <v>48</v>
      </c>
      <c r="AR677" s="1">
        <v>22</v>
      </c>
      <c r="AS677" s="1">
        <v>26</v>
      </c>
      <c r="AT677" s="1">
        <v>40</v>
      </c>
      <c r="AU677" s="1">
        <v>23</v>
      </c>
      <c r="AV677" s="1">
        <v>48</v>
      </c>
      <c r="AW677" s="1">
        <v>40</v>
      </c>
      <c r="AX677" s="1">
        <v>59</v>
      </c>
      <c r="AY677" s="1">
        <v>21</v>
      </c>
      <c r="AZ677" s="1">
        <v>26</v>
      </c>
      <c r="BA677" s="1">
        <v>36</v>
      </c>
      <c r="BB677" s="1">
        <v>39</v>
      </c>
      <c r="BC677" s="1">
        <v>21</v>
      </c>
      <c r="BD677" s="1">
        <v>30</v>
      </c>
      <c r="BE677" s="1">
        <v>55</v>
      </c>
      <c r="BF677" s="1">
        <v>44</v>
      </c>
      <c r="BG677" s="1">
        <v>26</v>
      </c>
      <c r="BH677" s="1">
        <v>23</v>
      </c>
      <c r="BI677" s="1">
        <v>38</v>
      </c>
      <c r="BJ677" s="1">
        <v>32</v>
      </c>
      <c r="BK677" s="1">
        <v>22</v>
      </c>
      <c r="BL677" s="1">
        <v>53</v>
      </c>
      <c r="BM677" s="1">
        <v>24</v>
      </c>
      <c r="BN677" s="1">
        <v>27</v>
      </c>
      <c r="BO677" s="1">
        <v>34</v>
      </c>
      <c r="BP677" s="1">
        <v>37</v>
      </c>
    </row>
    <row r="678" spans="1:68" x14ac:dyDescent="0.25">
      <c r="A678" s="1">
        <v>677</v>
      </c>
      <c r="B678" s="1">
        <v>21</v>
      </c>
      <c r="C678" s="1">
        <v>20</v>
      </c>
      <c r="D678" s="1">
        <v>49</v>
      </c>
      <c r="E678" s="1">
        <v>24</v>
      </c>
      <c r="F678" s="1">
        <v>23</v>
      </c>
      <c r="G678" s="1">
        <v>46</v>
      </c>
      <c r="H678" s="1">
        <v>58</v>
      </c>
      <c r="I678" s="1">
        <v>24</v>
      </c>
      <c r="J678" s="1">
        <v>69</v>
      </c>
      <c r="K678" s="1">
        <v>51</v>
      </c>
      <c r="L678" s="1">
        <v>37</v>
      </c>
      <c r="M678" s="1">
        <v>36</v>
      </c>
      <c r="N678" s="1">
        <v>25</v>
      </c>
      <c r="O678" s="1">
        <v>58</v>
      </c>
      <c r="P678" s="1">
        <v>31</v>
      </c>
      <c r="Q678" s="1">
        <v>20</v>
      </c>
      <c r="R678" s="1">
        <v>35</v>
      </c>
      <c r="S678" s="1">
        <v>22</v>
      </c>
      <c r="T678" s="1">
        <v>51</v>
      </c>
      <c r="U678" s="1">
        <v>27</v>
      </c>
      <c r="V678" s="1">
        <v>37</v>
      </c>
      <c r="W678" s="1">
        <v>23</v>
      </c>
      <c r="X678" s="1">
        <v>36</v>
      </c>
      <c r="Y678" s="1">
        <v>34</v>
      </c>
      <c r="Z678" s="1">
        <v>21</v>
      </c>
      <c r="AA678" s="1">
        <v>35</v>
      </c>
      <c r="AB678" s="1">
        <v>58</v>
      </c>
      <c r="AC678" s="1">
        <v>25</v>
      </c>
      <c r="AD678" s="1">
        <v>35</v>
      </c>
      <c r="AE678" s="1">
        <v>32</v>
      </c>
      <c r="AF678" s="1">
        <v>43</v>
      </c>
      <c r="AG678" s="1">
        <v>22</v>
      </c>
      <c r="AH678" s="1">
        <v>30</v>
      </c>
      <c r="AI678" s="1">
        <v>40</v>
      </c>
      <c r="AJ678" s="1">
        <v>40</v>
      </c>
      <c r="AK678" s="1">
        <v>29</v>
      </c>
      <c r="AL678" s="1">
        <v>50</v>
      </c>
      <c r="AM678" s="1">
        <v>40</v>
      </c>
      <c r="AN678" s="1">
        <v>27</v>
      </c>
      <c r="AO678" s="1">
        <v>36</v>
      </c>
      <c r="AP678" s="1">
        <v>32</v>
      </c>
      <c r="AQ678" s="1">
        <v>47</v>
      </c>
      <c r="AR678" s="1">
        <v>38</v>
      </c>
      <c r="AS678" s="1">
        <v>39</v>
      </c>
      <c r="AT678" s="1">
        <v>22</v>
      </c>
      <c r="AU678" s="1">
        <v>61</v>
      </c>
      <c r="AV678" s="1">
        <v>63</v>
      </c>
      <c r="AW678" s="1">
        <v>59</v>
      </c>
      <c r="AX678" s="1">
        <v>30</v>
      </c>
      <c r="AY678" s="1">
        <v>28</v>
      </c>
      <c r="AZ678" s="1">
        <v>23</v>
      </c>
      <c r="BA678" s="1">
        <v>24</v>
      </c>
      <c r="BB678" s="1">
        <v>27</v>
      </c>
      <c r="BC678" s="1">
        <v>62</v>
      </c>
      <c r="BD678" s="1">
        <v>34</v>
      </c>
      <c r="BE678" s="1">
        <v>39</v>
      </c>
      <c r="BF678" s="1">
        <v>25</v>
      </c>
      <c r="BG678" s="1">
        <v>25</v>
      </c>
      <c r="BH678" s="1">
        <v>26</v>
      </c>
      <c r="BI678" s="1">
        <v>23</v>
      </c>
      <c r="BJ678" s="1">
        <v>36</v>
      </c>
      <c r="BK678" s="1">
        <v>41</v>
      </c>
      <c r="BL678" s="1">
        <v>54</v>
      </c>
      <c r="BM678" s="1">
        <v>32</v>
      </c>
      <c r="BN678" s="1">
        <v>63</v>
      </c>
      <c r="BO678" s="1">
        <v>55</v>
      </c>
      <c r="BP678" s="1">
        <v>41</v>
      </c>
    </row>
    <row r="679" spans="1:68" x14ac:dyDescent="0.25">
      <c r="A679" s="1">
        <v>678</v>
      </c>
      <c r="B679" s="1">
        <v>34</v>
      </c>
      <c r="C679" s="1">
        <v>28</v>
      </c>
      <c r="D679" s="1">
        <v>64</v>
      </c>
      <c r="E679" s="1">
        <v>35</v>
      </c>
      <c r="F679" s="1">
        <v>25</v>
      </c>
      <c r="G679" s="1">
        <v>41</v>
      </c>
      <c r="H679" s="1">
        <v>27</v>
      </c>
      <c r="I679" s="1">
        <v>23</v>
      </c>
      <c r="J679" s="1">
        <v>39</v>
      </c>
      <c r="K679" s="1">
        <v>47</v>
      </c>
      <c r="L679" s="1">
        <v>50</v>
      </c>
      <c r="M679" s="1">
        <v>45</v>
      </c>
      <c r="N679" s="1">
        <v>29</v>
      </c>
      <c r="O679" s="1">
        <v>36</v>
      </c>
      <c r="P679" s="1">
        <v>31</v>
      </c>
      <c r="Q679" s="1">
        <v>19</v>
      </c>
      <c r="R679" s="1">
        <v>37</v>
      </c>
      <c r="S679" s="1">
        <v>47</v>
      </c>
      <c r="T679" s="1">
        <v>42</v>
      </c>
      <c r="U679" s="1">
        <v>31</v>
      </c>
      <c r="V679" s="1">
        <v>49</v>
      </c>
      <c r="W679" s="1">
        <v>41</v>
      </c>
      <c r="X679" s="1">
        <v>50</v>
      </c>
      <c r="Y679" s="1">
        <v>40</v>
      </c>
      <c r="Z679" s="1">
        <v>20</v>
      </c>
      <c r="AA679" s="1">
        <v>18</v>
      </c>
      <c r="AB679" s="1">
        <v>23</v>
      </c>
      <c r="AC679" s="1">
        <v>49</v>
      </c>
      <c r="AD679" s="1">
        <v>42</v>
      </c>
      <c r="AE679" s="1">
        <v>40</v>
      </c>
      <c r="AF679" s="1">
        <v>48</v>
      </c>
      <c r="AG679" s="1">
        <v>23</v>
      </c>
      <c r="AH679" s="1">
        <v>54</v>
      </c>
      <c r="AI679" s="1">
        <v>34</v>
      </c>
      <c r="AJ679" s="1">
        <v>44</v>
      </c>
      <c r="AK679" s="1">
        <v>24</v>
      </c>
      <c r="AL679" s="1">
        <v>55</v>
      </c>
      <c r="AM679" s="1">
        <v>51</v>
      </c>
      <c r="AN679" s="1">
        <v>44</v>
      </c>
      <c r="AO679" s="1">
        <v>42</v>
      </c>
      <c r="AP679" s="1">
        <v>59</v>
      </c>
      <c r="AQ679" s="1">
        <v>30</v>
      </c>
      <c r="AR679" s="1">
        <v>50</v>
      </c>
      <c r="AS679" s="1">
        <v>26</v>
      </c>
      <c r="AT679" s="1">
        <v>49</v>
      </c>
      <c r="AU679" s="1">
        <v>22</v>
      </c>
      <c r="AV679" s="1">
        <v>59</v>
      </c>
      <c r="AW679" s="1">
        <v>25</v>
      </c>
      <c r="AX679" s="1">
        <v>21</v>
      </c>
      <c r="AY679" s="1">
        <v>38</v>
      </c>
      <c r="AZ679" s="1">
        <v>31</v>
      </c>
      <c r="BA679" s="1">
        <v>45</v>
      </c>
      <c r="BB679" s="1">
        <v>49</v>
      </c>
      <c r="BC679" s="1">
        <v>31</v>
      </c>
      <c r="BD679" s="1">
        <v>74</v>
      </c>
      <c r="BE679" s="1">
        <v>26</v>
      </c>
      <c r="BF679" s="1">
        <v>45</v>
      </c>
      <c r="BG679" s="1">
        <v>35</v>
      </c>
      <c r="BH679" s="1">
        <v>52</v>
      </c>
      <c r="BI679" s="1">
        <v>28</v>
      </c>
      <c r="BJ679" s="1">
        <v>47</v>
      </c>
      <c r="BK679" s="1">
        <v>37</v>
      </c>
      <c r="BL679" s="1">
        <v>46</v>
      </c>
      <c r="BM679" s="1">
        <v>27</v>
      </c>
      <c r="BN679" s="1">
        <v>64</v>
      </c>
      <c r="BO679" s="1">
        <v>48</v>
      </c>
      <c r="BP679" s="1">
        <v>29</v>
      </c>
    </row>
    <row r="680" spans="1:68" x14ac:dyDescent="0.25">
      <c r="A680" s="1">
        <v>679</v>
      </c>
      <c r="B680" s="1">
        <v>49</v>
      </c>
      <c r="C680" s="1">
        <v>22</v>
      </c>
      <c r="D680" s="1">
        <v>50</v>
      </c>
      <c r="E680" s="1">
        <v>58</v>
      </c>
      <c r="F680" s="1">
        <v>41</v>
      </c>
      <c r="G680" s="1">
        <v>36</v>
      </c>
      <c r="H680" s="1">
        <v>65</v>
      </c>
      <c r="I680" s="1">
        <v>27</v>
      </c>
      <c r="J680" s="1">
        <v>61</v>
      </c>
      <c r="K680" s="1">
        <v>47</v>
      </c>
      <c r="L680" s="1">
        <v>27</v>
      </c>
      <c r="M680" s="1">
        <v>34</v>
      </c>
      <c r="N680" s="1">
        <v>26</v>
      </c>
      <c r="O680" s="1">
        <v>45</v>
      </c>
      <c r="P680" s="1">
        <v>58</v>
      </c>
      <c r="Q680" s="1">
        <v>22</v>
      </c>
      <c r="R680" s="1">
        <v>36</v>
      </c>
      <c r="S680" s="1">
        <v>49</v>
      </c>
      <c r="T680" s="1">
        <v>43</v>
      </c>
      <c r="U680" s="1">
        <v>45</v>
      </c>
      <c r="V680" s="1">
        <v>42</v>
      </c>
      <c r="W680" s="1">
        <v>49</v>
      </c>
      <c r="X680" s="1">
        <v>22</v>
      </c>
      <c r="Y680" s="1">
        <v>55</v>
      </c>
      <c r="Z680" s="1">
        <v>46</v>
      </c>
      <c r="AA680" s="1">
        <v>28</v>
      </c>
      <c r="AB680" s="1">
        <v>46</v>
      </c>
      <c r="AC680" s="1">
        <v>29</v>
      </c>
      <c r="AD680" s="1">
        <v>53</v>
      </c>
      <c r="AE680" s="1">
        <v>37</v>
      </c>
      <c r="AF680" s="1">
        <v>42</v>
      </c>
      <c r="AG680" s="1">
        <v>36</v>
      </c>
      <c r="AH680" s="1">
        <v>26</v>
      </c>
      <c r="AI680" s="1">
        <v>34</v>
      </c>
      <c r="AJ680" s="1">
        <v>19</v>
      </c>
      <c r="AK680" s="1">
        <v>55</v>
      </c>
      <c r="AL680" s="1">
        <v>60</v>
      </c>
      <c r="AM680" s="1">
        <v>57</v>
      </c>
      <c r="AN680" s="1">
        <v>66</v>
      </c>
      <c r="AO680" s="1">
        <v>64</v>
      </c>
      <c r="AP680" s="1">
        <v>42</v>
      </c>
      <c r="AQ680" s="1">
        <v>41</v>
      </c>
      <c r="AR680" s="1">
        <v>26</v>
      </c>
      <c r="AS680" s="1">
        <v>54</v>
      </c>
      <c r="AT680" s="1">
        <v>40</v>
      </c>
      <c r="AU680" s="1">
        <v>60</v>
      </c>
      <c r="AV680" s="1">
        <v>64</v>
      </c>
      <c r="AW680" s="1">
        <v>31</v>
      </c>
      <c r="AX680" s="1">
        <v>26</v>
      </c>
      <c r="AY680" s="1">
        <v>20</v>
      </c>
      <c r="AZ680" s="1">
        <v>64</v>
      </c>
      <c r="BA680" s="1">
        <v>55</v>
      </c>
      <c r="BB680" s="1">
        <v>47</v>
      </c>
      <c r="BC680" s="1">
        <v>51</v>
      </c>
      <c r="BD680" s="1">
        <v>28</v>
      </c>
      <c r="BE680" s="1">
        <v>62</v>
      </c>
      <c r="BF680" s="1">
        <v>26</v>
      </c>
      <c r="BG680" s="1">
        <v>39</v>
      </c>
      <c r="BH680" s="1">
        <v>70</v>
      </c>
      <c r="BI680" s="1">
        <v>58</v>
      </c>
      <c r="BJ680" s="1">
        <v>44</v>
      </c>
      <c r="BK680" s="1">
        <v>36</v>
      </c>
      <c r="BL680" s="1">
        <v>30</v>
      </c>
      <c r="BM680" s="1">
        <v>30</v>
      </c>
      <c r="BN680" s="1">
        <v>23</v>
      </c>
      <c r="BO680" s="1">
        <v>23</v>
      </c>
      <c r="BP680" s="1">
        <v>35</v>
      </c>
    </row>
    <row r="681" spans="1:68" x14ac:dyDescent="0.25">
      <c r="A681" s="1">
        <v>680</v>
      </c>
      <c r="B681" s="1">
        <v>34</v>
      </c>
      <c r="C681" s="1">
        <v>53</v>
      </c>
      <c r="D681" s="1">
        <v>19</v>
      </c>
      <c r="E681" s="1">
        <v>35</v>
      </c>
      <c r="F681" s="1">
        <v>46</v>
      </c>
      <c r="G681" s="1">
        <v>49</v>
      </c>
      <c r="H681" s="1">
        <v>25</v>
      </c>
      <c r="I681" s="1">
        <v>58</v>
      </c>
      <c r="J681" s="1">
        <v>47</v>
      </c>
      <c r="K681" s="1">
        <v>66</v>
      </c>
      <c r="L681" s="1">
        <v>57</v>
      </c>
      <c r="M681" s="1">
        <v>51</v>
      </c>
      <c r="N681" s="1">
        <v>43</v>
      </c>
      <c r="O681" s="1">
        <v>50</v>
      </c>
      <c r="P681" s="1">
        <v>33</v>
      </c>
      <c r="Q681" s="1">
        <v>24</v>
      </c>
      <c r="R681" s="1">
        <v>33</v>
      </c>
      <c r="S681" s="1">
        <v>52</v>
      </c>
      <c r="T681" s="1">
        <v>27</v>
      </c>
      <c r="U681" s="1">
        <v>24</v>
      </c>
      <c r="V681" s="1">
        <v>38</v>
      </c>
      <c r="W681" s="1">
        <v>57</v>
      </c>
      <c r="X681" s="1">
        <v>57</v>
      </c>
      <c r="Y681" s="1">
        <v>25</v>
      </c>
      <c r="Z681" s="1">
        <v>31</v>
      </c>
      <c r="AA681" s="1">
        <v>49</v>
      </c>
      <c r="AB681" s="1">
        <v>32</v>
      </c>
      <c r="AC681" s="1">
        <v>45</v>
      </c>
      <c r="AD681" s="1">
        <v>33</v>
      </c>
      <c r="AE681" s="1">
        <v>62</v>
      </c>
      <c r="AF681" s="1">
        <v>40</v>
      </c>
      <c r="AG681" s="1">
        <v>25</v>
      </c>
      <c r="AH681" s="1">
        <v>55</v>
      </c>
      <c r="AI681" s="1">
        <v>23</v>
      </c>
      <c r="AJ681" s="1">
        <v>65</v>
      </c>
      <c r="AK681" s="1">
        <v>30</v>
      </c>
      <c r="AL681" s="1">
        <v>55</v>
      </c>
      <c r="AM681" s="1">
        <v>55</v>
      </c>
      <c r="AN681" s="1">
        <v>36</v>
      </c>
      <c r="AO681" s="1">
        <v>54</v>
      </c>
      <c r="AP681" s="1">
        <v>46</v>
      </c>
      <c r="AQ681" s="1">
        <v>26</v>
      </c>
      <c r="AR681" s="1">
        <v>43</v>
      </c>
      <c r="AS681" s="1">
        <v>52</v>
      </c>
      <c r="AT681" s="1">
        <v>20</v>
      </c>
      <c r="AU681" s="1">
        <v>43</v>
      </c>
      <c r="AV681" s="1">
        <v>43</v>
      </c>
      <c r="AW681" s="1">
        <v>39</v>
      </c>
      <c r="AX681" s="1">
        <v>19</v>
      </c>
      <c r="AY681" s="1">
        <v>35</v>
      </c>
      <c r="AZ681" s="1">
        <v>61</v>
      </c>
      <c r="BA681" s="1">
        <v>28</v>
      </c>
      <c r="BB681" s="1">
        <v>42</v>
      </c>
      <c r="BC681" s="1">
        <v>58</v>
      </c>
      <c r="BD681" s="1">
        <v>40</v>
      </c>
      <c r="BE681" s="1">
        <v>49</v>
      </c>
      <c r="BF681" s="1">
        <v>28</v>
      </c>
      <c r="BG681" s="1">
        <v>61</v>
      </c>
      <c r="BH681" s="1">
        <v>56</v>
      </c>
      <c r="BI681" s="1">
        <v>27</v>
      </c>
      <c r="BJ681" s="1">
        <v>33</v>
      </c>
      <c r="BK681" s="1">
        <v>32</v>
      </c>
      <c r="BL681" s="1">
        <v>30</v>
      </c>
      <c r="BM681" s="1">
        <v>36</v>
      </c>
      <c r="BN681" s="1">
        <v>33</v>
      </c>
      <c r="BO681" s="1">
        <v>53</v>
      </c>
      <c r="BP681" s="1">
        <v>51</v>
      </c>
    </row>
    <row r="682" spans="1:68" x14ac:dyDescent="0.25">
      <c r="A682" s="1">
        <v>681</v>
      </c>
      <c r="B682" s="1">
        <v>58</v>
      </c>
      <c r="C682" s="1">
        <v>36</v>
      </c>
      <c r="D682" s="1">
        <v>32</v>
      </c>
      <c r="E682" s="1">
        <v>25</v>
      </c>
      <c r="F682" s="1">
        <v>32</v>
      </c>
      <c r="G682" s="1">
        <v>49</v>
      </c>
      <c r="H682" s="1">
        <v>24</v>
      </c>
      <c r="I682" s="1">
        <v>69</v>
      </c>
      <c r="J682" s="1">
        <v>52</v>
      </c>
      <c r="K682" s="1">
        <v>60</v>
      </c>
      <c r="L682" s="1">
        <v>38</v>
      </c>
      <c r="M682" s="1">
        <v>46</v>
      </c>
      <c r="N682" s="1">
        <v>44</v>
      </c>
      <c r="O682" s="1">
        <v>28</v>
      </c>
      <c r="P682" s="1">
        <v>43</v>
      </c>
      <c r="Q682" s="1">
        <v>23</v>
      </c>
      <c r="R682" s="1">
        <v>44</v>
      </c>
      <c r="S682" s="1">
        <v>60</v>
      </c>
      <c r="T682" s="1">
        <v>50</v>
      </c>
      <c r="U682" s="1">
        <v>25</v>
      </c>
      <c r="V682" s="1">
        <v>43</v>
      </c>
      <c r="W682" s="1">
        <v>58</v>
      </c>
      <c r="X682" s="1">
        <v>24</v>
      </c>
      <c r="Y682" s="1">
        <v>22</v>
      </c>
      <c r="Z682" s="1">
        <v>33</v>
      </c>
      <c r="AA682" s="1">
        <v>63</v>
      </c>
      <c r="AB682" s="1">
        <v>59</v>
      </c>
      <c r="AC682" s="1">
        <v>38</v>
      </c>
      <c r="AD682" s="1">
        <v>41</v>
      </c>
      <c r="AE682" s="1">
        <v>43</v>
      </c>
      <c r="AF682" s="1">
        <v>50</v>
      </c>
      <c r="AG682" s="1">
        <v>27</v>
      </c>
      <c r="AH682" s="1">
        <v>36</v>
      </c>
      <c r="AI682" s="1">
        <v>28</v>
      </c>
      <c r="AJ682" s="1">
        <v>25</v>
      </c>
      <c r="AK682" s="1">
        <v>34</v>
      </c>
      <c r="AL682" s="1">
        <v>21</v>
      </c>
      <c r="AM682" s="1">
        <v>26</v>
      </c>
      <c r="AN682" s="1">
        <v>48</v>
      </c>
      <c r="AO682" s="1">
        <v>26</v>
      </c>
      <c r="AP682" s="1">
        <v>24</v>
      </c>
      <c r="AQ682" s="1">
        <v>24</v>
      </c>
      <c r="AR682" s="1">
        <v>53</v>
      </c>
      <c r="AS682" s="1">
        <v>47</v>
      </c>
      <c r="AT682" s="1">
        <v>29</v>
      </c>
      <c r="AU682" s="1">
        <v>41</v>
      </c>
      <c r="AV682" s="1">
        <v>21</v>
      </c>
      <c r="AW682" s="1">
        <v>47</v>
      </c>
      <c r="AX682" s="1">
        <v>40</v>
      </c>
      <c r="AY682" s="1">
        <v>20</v>
      </c>
      <c r="AZ682" s="1">
        <v>56</v>
      </c>
      <c r="BA682" s="1">
        <v>45</v>
      </c>
      <c r="BB682" s="1">
        <v>31</v>
      </c>
      <c r="BC682" s="1">
        <v>32</v>
      </c>
      <c r="BD682" s="1">
        <v>22</v>
      </c>
      <c r="BE682" s="1">
        <v>27</v>
      </c>
      <c r="BF682" s="1">
        <v>36</v>
      </c>
      <c r="BG682" s="1">
        <v>66</v>
      </c>
      <c r="BH682" s="1">
        <v>49</v>
      </c>
      <c r="BI682" s="1">
        <v>58</v>
      </c>
      <c r="BJ682" s="1">
        <v>26</v>
      </c>
      <c r="BK682" s="1">
        <v>65</v>
      </c>
      <c r="BL682" s="1">
        <v>41</v>
      </c>
      <c r="BM682" s="1">
        <v>36</v>
      </c>
      <c r="BN682" s="1">
        <v>42</v>
      </c>
      <c r="BO682" s="1">
        <v>38</v>
      </c>
      <c r="BP682" s="1">
        <v>24</v>
      </c>
    </row>
    <row r="683" spans="1:68" x14ac:dyDescent="0.25">
      <c r="A683" s="1">
        <v>682</v>
      </c>
      <c r="B683" s="1">
        <v>35</v>
      </c>
      <c r="C683" s="1">
        <v>58</v>
      </c>
      <c r="D683" s="1">
        <v>63</v>
      </c>
      <c r="E683" s="1">
        <v>38</v>
      </c>
      <c r="F683" s="1">
        <v>49</v>
      </c>
      <c r="G683" s="1">
        <v>32</v>
      </c>
      <c r="H683" s="1">
        <v>37</v>
      </c>
      <c r="I683" s="1">
        <v>36</v>
      </c>
      <c r="J683" s="1">
        <v>57</v>
      </c>
      <c r="K683" s="1">
        <v>22</v>
      </c>
      <c r="L683" s="1">
        <v>23</v>
      </c>
      <c r="M683" s="1">
        <v>59</v>
      </c>
      <c r="N683" s="1">
        <v>21</v>
      </c>
      <c r="O683" s="1">
        <v>48</v>
      </c>
      <c r="P683" s="1">
        <v>44</v>
      </c>
      <c r="Q683" s="1">
        <v>61</v>
      </c>
      <c r="R683" s="1">
        <v>54</v>
      </c>
      <c r="S683" s="1">
        <v>25</v>
      </c>
      <c r="T683" s="1">
        <v>31</v>
      </c>
      <c r="U683" s="1">
        <v>24</v>
      </c>
      <c r="V683" s="1">
        <v>68</v>
      </c>
      <c r="W683" s="1">
        <v>47</v>
      </c>
      <c r="X683" s="1">
        <v>32</v>
      </c>
      <c r="Y683" s="1">
        <v>37</v>
      </c>
      <c r="Z683" s="1">
        <v>31</v>
      </c>
      <c r="AA683" s="1">
        <v>43</v>
      </c>
      <c r="AB683" s="1">
        <v>68</v>
      </c>
      <c r="AC683" s="1">
        <v>57</v>
      </c>
      <c r="AD683" s="1">
        <v>42</v>
      </c>
      <c r="AE683" s="1">
        <v>33</v>
      </c>
      <c r="AF683" s="1">
        <v>32</v>
      </c>
      <c r="AG683" s="1">
        <v>37</v>
      </c>
      <c r="AH683" s="1">
        <v>54</v>
      </c>
      <c r="AI683" s="1">
        <v>24</v>
      </c>
      <c r="AJ683" s="1">
        <v>36</v>
      </c>
      <c r="AK683" s="1">
        <v>22</v>
      </c>
      <c r="AL683" s="1">
        <v>65</v>
      </c>
      <c r="AM683" s="1">
        <v>44</v>
      </c>
      <c r="AN683" s="1">
        <v>31</v>
      </c>
      <c r="AO683" s="1">
        <v>60</v>
      </c>
      <c r="AP683" s="1">
        <v>29</v>
      </c>
      <c r="AQ683" s="1">
        <v>27</v>
      </c>
      <c r="AR683" s="1">
        <v>56</v>
      </c>
      <c r="AS683" s="1">
        <v>47</v>
      </c>
      <c r="AT683" s="1">
        <v>42</v>
      </c>
      <c r="AU683" s="1">
        <v>31</v>
      </c>
      <c r="AV683" s="1">
        <v>24</v>
      </c>
      <c r="AW683" s="1">
        <v>36</v>
      </c>
      <c r="AX683" s="1">
        <v>32</v>
      </c>
      <c r="AY683" s="1">
        <v>35</v>
      </c>
      <c r="AZ683" s="1">
        <v>56</v>
      </c>
      <c r="BA683" s="1">
        <v>43</v>
      </c>
      <c r="BB683" s="1">
        <v>51</v>
      </c>
      <c r="BC683" s="1">
        <v>33</v>
      </c>
      <c r="BD683" s="1">
        <v>50</v>
      </c>
      <c r="BE683" s="1">
        <v>48</v>
      </c>
      <c r="BF683" s="1">
        <v>30</v>
      </c>
      <c r="BG683" s="1">
        <v>56</v>
      </c>
      <c r="BH683" s="1">
        <v>22</v>
      </c>
      <c r="BI683" s="1">
        <v>29</v>
      </c>
      <c r="BJ683" s="1">
        <v>29</v>
      </c>
      <c r="BK683" s="1">
        <v>25</v>
      </c>
      <c r="BL683" s="1">
        <v>38</v>
      </c>
      <c r="BM683" s="1">
        <v>44</v>
      </c>
      <c r="BN683" s="1">
        <v>51</v>
      </c>
      <c r="BO683" s="1">
        <v>44</v>
      </c>
      <c r="BP683" s="1">
        <v>34</v>
      </c>
    </row>
    <row r="684" spans="1:68" x14ac:dyDescent="0.25">
      <c r="A684" s="1">
        <v>683</v>
      </c>
      <c r="B684" s="1">
        <v>45</v>
      </c>
      <c r="C684" s="1">
        <v>46</v>
      </c>
      <c r="D684" s="1">
        <v>48</v>
      </c>
      <c r="E684" s="1">
        <v>41</v>
      </c>
      <c r="F684" s="1">
        <v>21</v>
      </c>
      <c r="G684" s="1">
        <v>35</v>
      </c>
      <c r="H684" s="1">
        <v>47</v>
      </c>
      <c r="I684" s="1">
        <v>54</v>
      </c>
      <c r="J684" s="1">
        <v>49</v>
      </c>
      <c r="K684" s="1">
        <v>45</v>
      </c>
      <c r="L684" s="1">
        <v>34</v>
      </c>
      <c r="M684" s="1">
        <v>48</v>
      </c>
      <c r="N684" s="1">
        <v>63</v>
      </c>
      <c r="O684" s="1">
        <v>35</v>
      </c>
      <c r="P684" s="1">
        <v>39</v>
      </c>
      <c r="Q684" s="1">
        <v>28</v>
      </c>
      <c r="R684" s="1">
        <v>58</v>
      </c>
      <c r="S684" s="1">
        <v>34</v>
      </c>
      <c r="T684" s="1">
        <v>42</v>
      </c>
      <c r="U684" s="1">
        <v>27</v>
      </c>
      <c r="V684" s="1">
        <v>60</v>
      </c>
      <c r="W684" s="1">
        <v>30</v>
      </c>
      <c r="X684" s="1">
        <v>31</v>
      </c>
      <c r="Y684" s="1">
        <v>47</v>
      </c>
      <c r="Z684" s="1">
        <v>29</v>
      </c>
      <c r="AA684" s="1">
        <v>45</v>
      </c>
      <c r="AB684" s="1">
        <v>45</v>
      </c>
      <c r="AC684" s="1">
        <v>50</v>
      </c>
      <c r="AD684" s="1">
        <v>44</v>
      </c>
      <c r="AE684" s="1">
        <v>51</v>
      </c>
      <c r="AF684" s="1">
        <v>62</v>
      </c>
      <c r="AG684" s="1">
        <v>36</v>
      </c>
      <c r="AH684" s="1">
        <v>25</v>
      </c>
      <c r="AI684" s="1">
        <v>45</v>
      </c>
      <c r="AJ684" s="1">
        <v>46</v>
      </c>
      <c r="AK684" s="1">
        <v>23</v>
      </c>
      <c r="AL684" s="1">
        <v>35</v>
      </c>
      <c r="AM684" s="1">
        <v>31</v>
      </c>
      <c r="AN684" s="1">
        <v>31</v>
      </c>
      <c r="AO684" s="1">
        <v>45</v>
      </c>
      <c r="AP684" s="1">
        <v>30</v>
      </c>
      <c r="AQ684" s="1">
        <v>31</v>
      </c>
      <c r="AR684" s="1">
        <v>24</v>
      </c>
      <c r="AS684" s="1">
        <v>54</v>
      </c>
      <c r="AT684" s="1">
        <v>32</v>
      </c>
      <c r="AU684" s="1">
        <v>27</v>
      </c>
      <c r="AV684" s="1">
        <v>28</v>
      </c>
      <c r="AW684" s="1">
        <v>43</v>
      </c>
      <c r="AX684" s="1">
        <v>25</v>
      </c>
      <c r="AY684" s="1">
        <v>32</v>
      </c>
      <c r="AZ684" s="1">
        <v>44</v>
      </c>
      <c r="BA684" s="1">
        <v>22</v>
      </c>
      <c r="BB684" s="1">
        <v>24</v>
      </c>
      <c r="BC684" s="1">
        <v>65</v>
      </c>
      <c r="BD684" s="1">
        <v>54</v>
      </c>
      <c r="BE684" s="1">
        <v>48</v>
      </c>
      <c r="BF684" s="1">
        <v>57</v>
      </c>
      <c r="BG684" s="1">
        <v>46</v>
      </c>
      <c r="BH684" s="1">
        <v>39</v>
      </c>
      <c r="BI684" s="1">
        <v>35</v>
      </c>
      <c r="BJ684" s="1">
        <v>22</v>
      </c>
      <c r="BK684" s="1">
        <v>45</v>
      </c>
      <c r="BL684" s="1">
        <v>43</v>
      </c>
      <c r="BM684" s="1">
        <v>26</v>
      </c>
      <c r="BN684" s="1">
        <v>32</v>
      </c>
      <c r="BO684" s="1">
        <v>51</v>
      </c>
      <c r="BP684" s="1">
        <v>55</v>
      </c>
    </row>
    <row r="685" spans="1:68" x14ac:dyDescent="0.25">
      <c r="A685" s="1">
        <v>684</v>
      </c>
      <c r="B685" s="1">
        <v>31</v>
      </c>
      <c r="C685" s="1">
        <v>24</v>
      </c>
      <c r="D685" s="1">
        <v>50</v>
      </c>
      <c r="E685" s="1">
        <v>40</v>
      </c>
      <c r="F685" s="1">
        <v>33</v>
      </c>
      <c r="G685" s="1">
        <v>58</v>
      </c>
      <c r="H685" s="1">
        <v>55</v>
      </c>
      <c r="I685" s="1">
        <v>21</v>
      </c>
      <c r="J685" s="1">
        <v>41</v>
      </c>
      <c r="K685" s="1">
        <v>21</v>
      </c>
      <c r="L685" s="1">
        <v>22</v>
      </c>
      <c r="M685" s="1">
        <v>47</v>
      </c>
      <c r="N685" s="1">
        <v>31</v>
      </c>
      <c r="O685" s="1">
        <v>30</v>
      </c>
      <c r="P685" s="1">
        <v>45</v>
      </c>
      <c r="Q685" s="1">
        <v>53</v>
      </c>
      <c r="R685" s="1">
        <v>27</v>
      </c>
      <c r="S685" s="1">
        <v>24</v>
      </c>
      <c r="T685" s="1">
        <v>34</v>
      </c>
      <c r="U685" s="1">
        <v>24</v>
      </c>
      <c r="V685" s="1">
        <v>35</v>
      </c>
      <c r="W685" s="1">
        <v>50</v>
      </c>
      <c r="X685" s="1">
        <v>36</v>
      </c>
      <c r="Y685" s="1">
        <v>51</v>
      </c>
      <c r="Z685" s="1">
        <v>21</v>
      </c>
      <c r="AA685" s="1">
        <v>43</v>
      </c>
      <c r="AB685" s="1">
        <v>36</v>
      </c>
      <c r="AC685" s="1">
        <v>19</v>
      </c>
      <c r="AD685" s="1">
        <v>29</v>
      </c>
      <c r="AE685" s="1">
        <v>67</v>
      </c>
      <c r="AF685" s="1">
        <v>30</v>
      </c>
      <c r="AG685" s="1">
        <v>54</v>
      </c>
      <c r="AH685" s="1">
        <v>48</v>
      </c>
      <c r="AI685" s="1">
        <v>39</v>
      </c>
      <c r="AJ685" s="1">
        <v>31</v>
      </c>
      <c r="AK685" s="1">
        <v>56</v>
      </c>
      <c r="AL685" s="1">
        <v>26</v>
      </c>
      <c r="AM685" s="1">
        <v>54</v>
      </c>
      <c r="AN685" s="1">
        <v>32</v>
      </c>
      <c r="AO685" s="1">
        <v>37</v>
      </c>
      <c r="AP685" s="1">
        <v>46</v>
      </c>
      <c r="AQ685" s="1">
        <v>39</v>
      </c>
      <c r="AR685" s="1">
        <v>55</v>
      </c>
      <c r="AS685" s="1">
        <v>27</v>
      </c>
      <c r="AT685" s="1">
        <v>25</v>
      </c>
      <c r="AU685" s="1">
        <v>25</v>
      </c>
      <c r="AV685" s="1">
        <v>47</v>
      </c>
      <c r="AW685" s="1">
        <v>48</v>
      </c>
      <c r="AX685" s="1">
        <v>31</v>
      </c>
      <c r="AY685" s="1">
        <v>35</v>
      </c>
      <c r="AZ685" s="1">
        <v>43</v>
      </c>
      <c r="BA685" s="1">
        <v>22</v>
      </c>
      <c r="BB685" s="1">
        <v>37</v>
      </c>
      <c r="BC685" s="1">
        <v>33</v>
      </c>
      <c r="BD685" s="1">
        <v>28</v>
      </c>
      <c r="BE685" s="1">
        <v>36</v>
      </c>
      <c r="BF685" s="1">
        <v>42</v>
      </c>
      <c r="BG685" s="1">
        <v>44</v>
      </c>
      <c r="BH685" s="1">
        <v>49</v>
      </c>
      <c r="BI685" s="1">
        <v>30</v>
      </c>
      <c r="BJ685" s="1">
        <v>39</v>
      </c>
      <c r="BK685" s="1">
        <v>46</v>
      </c>
      <c r="BL685" s="1">
        <v>46</v>
      </c>
      <c r="BM685" s="1">
        <v>60</v>
      </c>
      <c r="BN685" s="1">
        <v>36</v>
      </c>
      <c r="BO685" s="1">
        <v>51</v>
      </c>
      <c r="BP685" s="1">
        <v>51</v>
      </c>
    </row>
    <row r="686" spans="1:68" x14ac:dyDescent="0.25">
      <c r="A686" s="1">
        <v>685</v>
      </c>
      <c r="B686" s="1">
        <v>53</v>
      </c>
      <c r="C686" s="1">
        <v>20</v>
      </c>
      <c r="D686" s="1">
        <v>50</v>
      </c>
      <c r="E686" s="1">
        <v>55</v>
      </c>
      <c r="F686" s="1">
        <v>22</v>
      </c>
      <c r="G686" s="1">
        <v>51</v>
      </c>
      <c r="H686" s="1">
        <v>69</v>
      </c>
      <c r="I686" s="1">
        <v>40</v>
      </c>
      <c r="J686" s="1">
        <v>34</v>
      </c>
      <c r="K686" s="1">
        <v>33</v>
      </c>
      <c r="L686" s="1">
        <v>25</v>
      </c>
      <c r="M686" s="1">
        <v>44</v>
      </c>
      <c r="N686" s="1">
        <v>40</v>
      </c>
      <c r="O686" s="1">
        <v>32</v>
      </c>
      <c r="P686" s="1">
        <v>32</v>
      </c>
      <c r="Q686" s="1">
        <v>49</v>
      </c>
      <c r="R686" s="1">
        <v>36</v>
      </c>
      <c r="S686" s="1">
        <v>61</v>
      </c>
      <c r="T686" s="1">
        <v>21</v>
      </c>
      <c r="U686" s="1">
        <v>23</v>
      </c>
      <c r="V686" s="1">
        <v>63</v>
      </c>
      <c r="W686" s="1">
        <v>35</v>
      </c>
      <c r="X686" s="1">
        <v>37</v>
      </c>
      <c r="Y686" s="1">
        <v>49</v>
      </c>
      <c r="Z686" s="1">
        <v>44</v>
      </c>
      <c r="AA686" s="1">
        <v>26</v>
      </c>
      <c r="AB686" s="1">
        <v>29</v>
      </c>
      <c r="AC686" s="1">
        <v>36</v>
      </c>
      <c r="AD686" s="1">
        <v>62</v>
      </c>
      <c r="AE686" s="1">
        <v>34</v>
      </c>
      <c r="AF686" s="1">
        <v>36</v>
      </c>
      <c r="AG686" s="1">
        <v>30</v>
      </c>
      <c r="AH686" s="1">
        <v>42</v>
      </c>
      <c r="AI686" s="1">
        <v>26</v>
      </c>
      <c r="AJ686" s="1">
        <v>36</v>
      </c>
      <c r="AK686" s="1">
        <v>65</v>
      </c>
      <c r="AL686" s="1">
        <v>23</v>
      </c>
      <c r="AM686" s="1">
        <v>48</v>
      </c>
      <c r="AN686" s="1">
        <v>28</v>
      </c>
      <c r="AO686" s="1">
        <v>49</v>
      </c>
      <c r="AP686" s="1">
        <v>54</v>
      </c>
      <c r="AQ686" s="1">
        <v>31</v>
      </c>
      <c r="AR686" s="1">
        <v>24</v>
      </c>
      <c r="AS686" s="1">
        <v>55</v>
      </c>
      <c r="AT686" s="1">
        <v>60</v>
      </c>
      <c r="AU686" s="1">
        <v>44</v>
      </c>
      <c r="AV686" s="1">
        <v>44</v>
      </c>
      <c r="AW686" s="1">
        <v>47</v>
      </c>
      <c r="AX686" s="1">
        <v>26</v>
      </c>
      <c r="AY686" s="1">
        <v>32</v>
      </c>
      <c r="AZ686" s="1">
        <v>47</v>
      </c>
      <c r="BA686" s="1">
        <v>24</v>
      </c>
      <c r="BB686" s="1">
        <v>39</v>
      </c>
      <c r="BC686" s="1">
        <v>27</v>
      </c>
      <c r="BD686" s="1">
        <v>26</v>
      </c>
      <c r="BE686" s="1">
        <v>32</v>
      </c>
      <c r="BF686" s="1">
        <v>51</v>
      </c>
      <c r="BG686" s="1">
        <v>47</v>
      </c>
      <c r="BH686" s="1">
        <v>50</v>
      </c>
      <c r="BI686" s="1">
        <v>28</v>
      </c>
      <c r="BJ686" s="1">
        <v>38</v>
      </c>
      <c r="BK686" s="1">
        <v>61</v>
      </c>
      <c r="BL686" s="1">
        <v>26</v>
      </c>
      <c r="BM686" s="1">
        <v>25</v>
      </c>
      <c r="BN686" s="1">
        <v>56</v>
      </c>
      <c r="BO686" s="1">
        <v>52</v>
      </c>
      <c r="BP686" s="1">
        <v>59</v>
      </c>
    </row>
    <row r="687" spans="1:68" x14ac:dyDescent="0.25">
      <c r="A687" s="1">
        <v>686</v>
      </c>
      <c r="B687" s="1">
        <v>30</v>
      </c>
      <c r="C687" s="1">
        <v>50</v>
      </c>
      <c r="D687" s="1">
        <v>66</v>
      </c>
      <c r="E687" s="1">
        <v>30</v>
      </c>
      <c r="F687" s="1">
        <v>23</v>
      </c>
      <c r="G687" s="1">
        <v>21</v>
      </c>
      <c r="H687" s="1">
        <v>42</v>
      </c>
      <c r="I687" s="1">
        <v>28</v>
      </c>
      <c r="J687" s="1">
        <v>33</v>
      </c>
      <c r="K687" s="1">
        <v>25</v>
      </c>
      <c r="L687" s="1">
        <v>47</v>
      </c>
      <c r="M687" s="1">
        <v>26</v>
      </c>
      <c r="N687" s="1">
        <v>36</v>
      </c>
      <c r="O687" s="1">
        <v>49</v>
      </c>
      <c r="P687" s="1">
        <v>43</v>
      </c>
      <c r="Q687" s="1">
        <v>56</v>
      </c>
      <c r="R687" s="1">
        <v>64</v>
      </c>
      <c r="S687" s="1">
        <v>29</v>
      </c>
      <c r="T687" s="1">
        <v>52</v>
      </c>
      <c r="U687" s="1">
        <v>25</v>
      </c>
      <c r="V687" s="1">
        <v>47</v>
      </c>
      <c r="W687" s="1">
        <v>34</v>
      </c>
      <c r="X687" s="1">
        <v>38</v>
      </c>
      <c r="Y687" s="1">
        <v>29</v>
      </c>
      <c r="Z687" s="1">
        <v>59</v>
      </c>
      <c r="AA687" s="1">
        <v>43</v>
      </c>
      <c r="AB687" s="1">
        <v>32</v>
      </c>
      <c r="AC687" s="1">
        <v>48</v>
      </c>
      <c r="AD687" s="1">
        <v>66</v>
      </c>
      <c r="AE687" s="1">
        <v>38</v>
      </c>
      <c r="AF687" s="1">
        <v>44</v>
      </c>
      <c r="AG687" s="1">
        <v>28</v>
      </c>
      <c r="AH687" s="1">
        <v>49</v>
      </c>
      <c r="AI687" s="1">
        <v>23</v>
      </c>
      <c r="AJ687" s="1">
        <v>21</v>
      </c>
      <c r="AK687" s="1">
        <v>37</v>
      </c>
      <c r="AL687" s="1">
        <v>28</v>
      </c>
      <c r="AM687" s="1">
        <v>41</v>
      </c>
      <c r="AN687" s="1">
        <v>27</v>
      </c>
      <c r="AO687" s="1">
        <v>37</v>
      </c>
      <c r="AP687" s="1">
        <v>43</v>
      </c>
      <c r="AQ687" s="1">
        <v>32</v>
      </c>
      <c r="AR687" s="1">
        <v>52</v>
      </c>
      <c r="AS687" s="1">
        <v>38</v>
      </c>
      <c r="AT687" s="1">
        <v>22</v>
      </c>
      <c r="AU687" s="1">
        <v>32</v>
      </c>
      <c r="AV687" s="1">
        <v>37</v>
      </c>
      <c r="AW687" s="1">
        <v>25</v>
      </c>
      <c r="AX687" s="1">
        <v>21</v>
      </c>
      <c r="AY687" s="1">
        <v>30</v>
      </c>
      <c r="AZ687" s="1">
        <v>34</v>
      </c>
      <c r="BA687" s="1">
        <v>50</v>
      </c>
      <c r="BB687" s="1">
        <v>34</v>
      </c>
      <c r="BC687" s="1">
        <v>27</v>
      </c>
      <c r="BD687" s="1">
        <v>41</v>
      </c>
      <c r="BE687" s="1">
        <v>55</v>
      </c>
      <c r="BF687" s="1">
        <v>40</v>
      </c>
      <c r="BG687" s="1">
        <v>37</v>
      </c>
      <c r="BH687" s="1">
        <v>28</v>
      </c>
      <c r="BI687" s="1">
        <v>48</v>
      </c>
      <c r="BJ687" s="1">
        <v>31</v>
      </c>
      <c r="BK687" s="1">
        <v>32</v>
      </c>
      <c r="BL687" s="1">
        <v>63</v>
      </c>
      <c r="BM687" s="1">
        <v>49</v>
      </c>
      <c r="BN687" s="1">
        <v>28</v>
      </c>
      <c r="BO687" s="1">
        <v>20</v>
      </c>
      <c r="BP687" s="1">
        <v>22</v>
      </c>
    </row>
    <row r="688" spans="1:68" x14ac:dyDescent="0.25">
      <c r="A688" s="1">
        <v>687</v>
      </c>
      <c r="B688" s="1">
        <v>28</v>
      </c>
      <c r="C688" s="1">
        <v>19</v>
      </c>
      <c r="D688" s="1">
        <v>31</v>
      </c>
      <c r="E688" s="1">
        <v>39</v>
      </c>
      <c r="F688" s="1">
        <v>37</v>
      </c>
      <c r="G688" s="1">
        <v>59</v>
      </c>
      <c r="H688" s="1">
        <v>52</v>
      </c>
      <c r="I688" s="1">
        <v>46</v>
      </c>
      <c r="J688" s="1">
        <v>65</v>
      </c>
      <c r="K688" s="1">
        <v>37</v>
      </c>
      <c r="L688" s="1">
        <v>41</v>
      </c>
      <c r="M688" s="1">
        <v>29</v>
      </c>
      <c r="N688" s="1">
        <v>22</v>
      </c>
      <c r="O688" s="1">
        <v>71</v>
      </c>
      <c r="P688" s="1">
        <v>41</v>
      </c>
      <c r="Q688" s="1">
        <v>61</v>
      </c>
      <c r="R688" s="1">
        <v>30</v>
      </c>
      <c r="S688" s="1">
        <v>44</v>
      </c>
      <c r="T688" s="1">
        <v>45</v>
      </c>
      <c r="U688" s="1">
        <v>24</v>
      </c>
      <c r="V688" s="1">
        <v>25</v>
      </c>
      <c r="W688" s="1">
        <v>33</v>
      </c>
      <c r="X688" s="1">
        <v>59</v>
      </c>
      <c r="Y688" s="1">
        <v>19</v>
      </c>
      <c r="Z688" s="1">
        <v>57</v>
      </c>
      <c r="AA688" s="1">
        <v>63</v>
      </c>
      <c r="AB688" s="1">
        <v>39</v>
      </c>
      <c r="AC688" s="1">
        <v>37</v>
      </c>
      <c r="AD688" s="1">
        <v>40</v>
      </c>
      <c r="AE688" s="1">
        <v>22</v>
      </c>
      <c r="AF688" s="1">
        <v>37</v>
      </c>
      <c r="AG688" s="1">
        <v>42</v>
      </c>
      <c r="AH688" s="1">
        <v>19</v>
      </c>
      <c r="AI688" s="1">
        <v>41</v>
      </c>
      <c r="AJ688" s="1">
        <v>63</v>
      </c>
      <c r="AK688" s="1">
        <v>32</v>
      </c>
      <c r="AL688" s="1">
        <v>53</v>
      </c>
      <c r="AM688" s="1">
        <v>49</v>
      </c>
      <c r="AN688" s="1">
        <v>19</v>
      </c>
      <c r="AO688" s="1">
        <v>42</v>
      </c>
      <c r="AP688" s="1">
        <v>43</v>
      </c>
      <c r="AQ688" s="1">
        <v>46</v>
      </c>
      <c r="AR688" s="1">
        <v>28</v>
      </c>
      <c r="AS688" s="1">
        <v>46</v>
      </c>
      <c r="AT688" s="1">
        <v>22</v>
      </c>
      <c r="AU688" s="1">
        <v>37</v>
      </c>
      <c r="AV688" s="1">
        <v>52</v>
      </c>
      <c r="AW688" s="1">
        <v>25</v>
      </c>
      <c r="AX688" s="1">
        <v>25</v>
      </c>
      <c r="AY688" s="1">
        <v>64</v>
      </c>
      <c r="AZ688" s="1">
        <v>39</v>
      </c>
      <c r="BA688" s="1">
        <v>29</v>
      </c>
      <c r="BB688" s="1">
        <v>43</v>
      </c>
      <c r="BC688" s="1">
        <v>49</v>
      </c>
      <c r="BD688" s="1">
        <v>53</v>
      </c>
      <c r="BE688" s="1">
        <v>55</v>
      </c>
      <c r="BF688" s="1">
        <v>66</v>
      </c>
      <c r="BG688" s="1">
        <v>41</v>
      </c>
      <c r="BH688" s="1">
        <v>48</v>
      </c>
      <c r="BI688" s="1">
        <v>65</v>
      </c>
      <c r="BJ688" s="1">
        <v>37</v>
      </c>
      <c r="BK688" s="1">
        <v>24</v>
      </c>
      <c r="BL688" s="1">
        <v>64</v>
      </c>
      <c r="BM688" s="1">
        <v>50</v>
      </c>
      <c r="BN688" s="1">
        <v>27</v>
      </c>
      <c r="BO688" s="1">
        <v>36</v>
      </c>
      <c r="BP688" s="1">
        <v>35</v>
      </c>
    </row>
    <row r="689" spans="1:68" x14ac:dyDescent="0.25">
      <c r="A689" s="1">
        <v>688</v>
      </c>
      <c r="B689" s="1">
        <v>40</v>
      </c>
      <c r="C689" s="1">
        <v>29</v>
      </c>
      <c r="D689" s="1">
        <v>34</v>
      </c>
      <c r="E689" s="1">
        <v>41</v>
      </c>
      <c r="F689" s="1">
        <v>22</v>
      </c>
      <c r="G689" s="1">
        <v>44</v>
      </c>
      <c r="H689" s="1">
        <v>20</v>
      </c>
      <c r="I689" s="1">
        <v>62</v>
      </c>
      <c r="J689" s="1">
        <v>59</v>
      </c>
      <c r="K689" s="1">
        <v>55</v>
      </c>
      <c r="L689" s="1">
        <v>56</v>
      </c>
      <c r="M689" s="1">
        <v>32</v>
      </c>
      <c r="N689" s="1">
        <v>46</v>
      </c>
      <c r="O689" s="1">
        <v>40</v>
      </c>
      <c r="P689" s="1">
        <v>52</v>
      </c>
      <c r="Q689" s="1">
        <v>31</v>
      </c>
      <c r="R689" s="1">
        <v>56</v>
      </c>
      <c r="S689" s="1">
        <v>49</v>
      </c>
      <c r="T689" s="1">
        <v>24</v>
      </c>
      <c r="U689" s="1">
        <v>32</v>
      </c>
      <c r="V689" s="1">
        <v>21</v>
      </c>
      <c r="W689" s="1">
        <v>25</v>
      </c>
      <c r="X689" s="1">
        <v>58</v>
      </c>
      <c r="Y689" s="1">
        <v>27</v>
      </c>
      <c r="Z689" s="1">
        <v>51</v>
      </c>
      <c r="AA689" s="1">
        <v>59</v>
      </c>
      <c r="AB689" s="1">
        <v>48</v>
      </c>
      <c r="AC689" s="1">
        <v>36</v>
      </c>
      <c r="AD689" s="1">
        <v>51</v>
      </c>
      <c r="AE689" s="1">
        <v>20</v>
      </c>
      <c r="AF689" s="1">
        <v>62</v>
      </c>
      <c r="AG689" s="1">
        <v>42</v>
      </c>
      <c r="AH689" s="1">
        <v>29</v>
      </c>
      <c r="AI689" s="1">
        <v>31</v>
      </c>
      <c r="AJ689" s="1">
        <v>31</v>
      </c>
      <c r="AK689" s="1">
        <v>53</v>
      </c>
      <c r="AL689" s="1">
        <v>64</v>
      </c>
      <c r="AM689" s="1">
        <v>53</v>
      </c>
      <c r="AN689" s="1">
        <v>47</v>
      </c>
      <c r="AO689" s="1">
        <v>54</v>
      </c>
      <c r="AP689" s="1">
        <v>25</v>
      </c>
      <c r="AQ689" s="1">
        <v>31</v>
      </c>
      <c r="AR689" s="1">
        <v>30</v>
      </c>
      <c r="AS689" s="1">
        <v>55</v>
      </c>
      <c r="AT689" s="1">
        <v>38</v>
      </c>
      <c r="AU689" s="1">
        <v>27</v>
      </c>
      <c r="AV689" s="1">
        <v>42</v>
      </c>
      <c r="AW689" s="1">
        <v>27</v>
      </c>
      <c r="AX689" s="1">
        <v>42</v>
      </c>
      <c r="AY689" s="1">
        <v>22</v>
      </c>
      <c r="AZ689" s="1">
        <v>39</v>
      </c>
      <c r="BA689" s="1">
        <v>35</v>
      </c>
      <c r="BB689" s="1">
        <v>19</v>
      </c>
      <c r="BC689" s="1">
        <v>38</v>
      </c>
      <c r="BD689" s="1">
        <v>41</v>
      </c>
      <c r="BE689" s="1">
        <v>23</v>
      </c>
      <c r="BF689" s="1">
        <v>35</v>
      </c>
      <c r="BG689" s="1">
        <v>28</v>
      </c>
      <c r="BH689" s="1">
        <v>30</v>
      </c>
      <c r="BI689" s="1">
        <v>37</v>
      </c>
      <c r="BJ689" s="1">
        <v>24</v>
      </c>
      <c r="BK689" s="1">
        <v>32</v>
      </c>
      <c r="BL689" s="1">
        <v>56</v>
      </c>
      <c r="BM689" s="1">
        <v>37</v>
      </c>
      <c r="BN689" s="1">
        <v>27</v>
      </c>
      <c r="BO689" s="1">
        <v>28</v>
      </c>
      <c r="BP689" s="1">
        <v>70</v>
      </c>
    </row>
    <row r="690" spans="1:68" x14ac:dyDescent="0.25">
      <c r="A690" s="1">
        <v>689</v>
      </c>
      <c r="B690" s="1">
        <v>52</v>
      </c>
      <c r="C690" s="1">
        <v>36</v>
      </c>
      <c r="D690" s="1">
        <v>44</v>
      </c>
      <c r="E690" s="1">
        <v>37</v>
      </c>
      <c r="F690" s="1">
        <v>42</v>
      </c>
      <c r="G690" s="1">
        <v>72</v>
      </c>
      <c r="H690" s="1">
        <v>57</v>
      </c>
      <c r="I690" s="1">
        <v>34</v>
      </c>
      <c r="J690" s="1">
        <v>50</v>
      </c>
      <c r="K690" s="1">
        <v>38</v>
      </c>
      <c r="L690" s="1">
        <v>37</v>
      </c>
      <c r="M690" s="1">
        <v>35</v>
      </c>
      <c r="N690" s="1">
        <v>51</v>
      </c>
      <c r="O690" s="1">
        <v>54</v>
      </c>
      <c r="P690" s="1">
        <v>19</v>
      </c>
      <c r="Q690" s="1">
        <v>30</v>
      </c>
      <c r="R690" s="1">
        <v>41</v>
      </c>
      <c r="S690" s="1">
        <v>35</v>
      </c>
      <c r="T690" s="1">
        <v>35</v>
      </c>
      <c r="U690" s="1">
        <v>41</v>
      </c>
      <c r="V690" s="1">
        <v>33</v>
      </c>
      <c r="W690" s="1">
        <v>23</v>
      </c>
      <c r="X690" s="1">
        <v>51</v>
      </c>
      <c r="Y690" s="1">
        <v>40</v>
      </c>
      <c r="Z690" s="1">
        <v>58</v>
      </c>
      <c r="AA690" s="1">
        <v>59</v>
      </c>
      <c r="AB690" s="1">
        <v>46</v>
      </c>
      <c r="AC690" s="1">
        <v>42</v>
      </c>
      <c r="AD690" s="1">
        <v>64</v>
      </c>
      <c r="AE690" s="1">
        <v>26</v>
      </c>
      <c r="AF690" s="1">
        <v>28</v>
      </c>
      <c r="AG690" s="1">
        <v>26</v>
      </c>
      <c r="AH690" s="1">
        <v>38</v>
      </c>
      <c r="AI690" s="1">
        <v>36</v>
      </c>
      <c r="AJ690" s="1">
        <v>35</v>
      </c>
      <c r="AK690" s="1">
        <v>47</v>
      </c>
      <c r="AL690" s="1">
        <v>32</v>
      </c>
      <c r="AM690" s="1">
        <v>41</v>
      </c>
      <c r="AN690" s="1">
        <v>46</v>
      </c>
      <c r="AO690" s="1">
        <v>67</v>
      </c>
      <c r="AP690" s="1">
        <v>25</v>
      </c>
      <c r="AQ690" s="1">
        <v>37</v>
      </c>
      <c r="AR690" s="1">
        <v>43</v>
      </c>
      <c r="AS690" s="1">
        <v>30</v>
      </c>
      <c r="AT690" s="1">
        <v>29</v>
      </c>
      <c r="AU690" s="1">
        <v>26</v>
      </c>
      <c r="AV690" s="1">
        <v>40</v>
      </c>
      <c r="AW690" s="1">
        <v>27</v>
      </c>
      <c r="AX690" s="1">
        <v>19</v>
      </c>
      <c r="AY690" s="1">
        <v>57</v>
      </c>
      <c r="AZ690" s="1">
        <v>61</v>
      </c>
      <c r="BA690" s="1">
        <v>35</v>
      </c>
      <c r="BB690" s="1">
        <v>34</v>
      </c>
      <c r="BC690" s="1">
        <v>33</v>
      </c>
      <c r="BD690" s="1">
        <v>24</v>
      </c>
      <c r="BE690" s="1">
        <v>52</v>
      </c>
      <c r="BF690" s="1">
        <v>29</v>
      </c>
      <c r="BG690" s="1">
        <v>33</v>
      </c>
      <c r="BH690" s="1">
        <v>22</v>
      </c>
      <c r="BI690" s="1">
        <v>36</v>
      </c>
      <c r="BJ690" s="1">
        <v>23</v>
      </c>
      <c r="BK690" s="1">
        <v>38</v>
      </c>
      <c r="BL690" s="1">
        <v>45</v>
      </c>
      <c r="BM690" s="1">
        <v>40</v>
      </c>
      <c r="BN690" s="1">
        <v>18</v>
      </c>
      <c r="BO690" s="1">
        <v>48</v>
      </c>
      <c r="BP690" s="1">
        <v>37</v>
      </c>
    </row>
    <row r="691" spans="1:68" x14ac:dyDescent="0.25">
      <c r="A691" s="1">
        <v>690</v>
      </c>
      <c r="B691" s="1">
        <v>36</v>
      </c>
      <c r="C691" s="1">
        <v>59</v>
      </c>
      <c r="D691" s="1">
        <v>32</v>
      </c>
      <c r="E691" s="1">
        <v>42</v>
      </c>
      <c r="F691" s="1">
        <v>34</v>
      </c>
      <c r="G691" s="1">
        <v>25</v>
      </c>
      <c r="H691" s="1">
        <v>58</v>
      </c>
      <c r="I691" s="1">
        <v>41</v>
      </c>
      <c r="J691" s="1">
        <v>37</v>
      </c>
      <c r="K691" s="1">
        <v>44</v>
      </c>
      <c r="L691" s="1">
        <v>35</v>
      </c>
      <c r="M691" s="1">
        <v>43</v>
      </c>
      <c r="N691" s="1">
        <v>66</v>
      </c>
      <c r="O691" s="1">
        <v>20</v>
      </c>
      <c r="P691" s="1">
        <v>30</v>
      </c>
      <c r="Q691" s="1">
        <v>32</v>
      </c>
      <c r="R691" s="1">
        <v>62</v>
      </c>
      <c r="S691" s="1">
        <v>29</v>
      </c>
      <c r="T691" s="1">
        <v>26</v>
      </c>
      <c r="U691" s="1">
        <v>43</v>
      </c>
      <c r="V691" s="1">
        <v>47</v>
      </c>
      <c r="W691" s="1">
        <v>36</v>
      </c>
      <c r="X691" s="1">
        <v>54</v>
      </c>
      <c r="Y691" s="1">
        <v>41</v>
      </c>
      <c r="Z691" s="1">
        <v>60</v>
      </c>
      <c r="AA691" s="1">
        <v>26</v>
      </c>
      <c r="AB691" s="1">
        <v>47</v>
      </c>
      <c r="AC691" s="1">
        <v>29</v>
      </c>
      <c r="AD691" s="1">
        <v>35</v>
      </c>
      <c r="AE691" s="1">
        <v>55</v>
      </c>
      <c r="AF691" s="1">
        <v>20</v>
      </c>
      <c r="AG691" s="1">
        <v>31</v>
      </c>
      <c r="AH691" s="1">
        <v>23</v>
      </c>
      <c r="AI691" s="1">
        <v>22</v>
      </c>
      <c r="AJ691" s="1">
        <v>39</v>
      </c>
      <c r="AK691" s="1">
        <v>25</v>
      </c>
      <c r="AL691" s="1">
        <v>39</v>
      </c>
      <c r="AM691" s="1">
        <v>32</v>
      </c>
      <c r="AN691" s="1">
        <v>25</v>
      </c>
      <c r="AO691" s="1">
        <v>44</v>
      </c>
      <c r="AP691" s="1">
        <v>58</v>
      </c>
      <c r="AQ691" s="1">
        <v>47</v>
      </c>
      <c r="AR691" s="1">
        <v>24</v>
      </c>
      <c r="AS691" s="1">
        <v>34</v>
      </c>
      <c r="AT691" s="1">
        <v>36</v>
      </c>
      <c r="AU691" s="1">
        <v>25</v>
      </c>
      <c r="AV691" s="1">
        <v>39</v>
      </c>
      <c r="AW691" s="1">
        <v>22</v>
      </c>
      <c r="AX691" s="1">
        <v>27</v>
      </c>
      <c r="AY691" s="1">
        <v>22</v>
      </c>
      <c r="AZ691" s="1">
        <v>29</v>
      </c>
      <c r="BA691" s="1">
        <v>32</v>
      </c>
      <c r="BB691" s="1">
        <v>35</v>
      </c>
      <c r="BC691" s="1">
        <v>50</v>
      </c>
      <c r="BD691" s="1">
        <v>35</v>
      </c>
      <c r="BE691" s="1">
        <v>30</v>
      </c>
      <c r="BF691" s="1">
        <v>71</v>
      </c>
      <c r="BG691" s="1">
        <v>50</v>
      </c>
      <c r="BH691" s="1">
        <v>59</v>
      </c>
      <c r="BI691" s="1">
        <v>35</v>
      </c>
      <c r="BJ691" s="1">
        <v>56</v>
      </c>
      <c r="BK691" s="1">
        <v>55</v>
      </c>
      <c r="BL691" s="1">
        <v>34</v>
      </c>
      <c r="BM691" s="1">
        <v>34</v>
      </c>
      <c r="BN691" s="1">
        <v>23</v>
      </c>
      <c r="BO691" s="1">
        <v>31</v>
      </c>
      <c r="BP691" s="1">
        <v>36</v>
      </c>
    </row>
    <row r="692" spans="1:68" x14ac:dyDescent="0.25">
      <c r="A692" s="1">
        <v>691</v>
      </c>
      <c r="B692" s="1">
        <v>43</v>
      </c>
      <c r="C692" s="1">
        <v>47</v>
      </c>
      <c r="D692" s="1">
        <v>53</v>
      </c>
      <c r="E692" s="1">
        <v>60</v>
      </c>
      <c r="F692" s="1">
        <v>66</v>
      </c>
      <c r="G692" s="1">
        <v>23</v>
      </c>
      <c r="H692" s="1">
        <v>47</v>
      </c>
      <c r="I692" s="1">
        <v>40</v>
      </c>
      <c r="J692" s="1">
        <v>59</v>
      </c>
      <c r="K692" s="1">
        <v>24</v>
      </c>
      <c r="L692" s="1">
        <v>27</v>
      </c>
      <c r="M692" s="1">
        <v>26</v>
      </c>
      <c r="N692" s="1">
        <v>37</v>
      </c>
      <c r="O692" s="1">
        <v>26</v>
      </c>
      <c r="P692" s="1">
        <v>49</v>
      </c>
      <c r="Q692" s="1">
        <v>27</v>
      </c>
      <c r="R692" s="1">
        <v>50</v>
      </c>
      <c r="S692" s="1">
        <v>51</v>
      </c>
      <c r="T692" s="1">
        <v>20</v>
      </c>
      <c r="U692" s="1">
        <v>27</v>
      </c>
      <c r="V692" s="1">
        <v>35</v>
      </c>
      <c r="W692" s="1">
        <v>58</v>
      </c>
      <c r="X692" s="1">
        <v>46</v>
      </c>
      <c r="Y692" s="1">
        <v>25</v>
      </c>
      <c r="Z692" s="1">
        <v>50</v>
      </c>
      <c r="AA692" s="1">
        <v>38</v>
      </c>
      <c r="AB692" s="1">
        <v>36</v>
      </c>
      <c r="AC692" s="1">
        <v>22</v>
      </c>
      <c r="AD692" s="1">
        <v>47</v>
      </c>
      <c r="AE692" s="1">
        <v>58</v>
      </c>
      <c r="AF692" s="1">
        <v>55</v>
      </c>
      <c r="AG692" s="1">
        <v>38</v>
      </c>
      <c r="AH692" s="1">
        <v>18</v>
      </c>
      <c r="AI692" s="1">
        <v>33</v>
      </c>
      <c r="AJ692" s="1">
        <v>34</v>
      </c>
      <c r="AK692" s="1">
        <v>54</v>
      </c>
      <c r="AL692" s="1">
        <v>29</v>
      </c>
      <c r="AM692" s="1">
        <v>48</v>
      </c>
      <c r="AN692" s="1">
        <v>55</v>
      </c>
      <c r="AO692" s="1">
        <v>38</v>
      </c>
      <c r="AP692" s="1">
        <v>41</v>
      </c>
      <c r="AQ692" s="1">
        <v>27</v>
      </c>
      <c r="AR692" s="1">
        <v>63</v>
      </c>
      <c r="AS692" s="1">
        <v>37</v>
      </c>
      <c r="AT692" s="1">
        <v>27</v>
      </c>
      <c r="AU692" s="1">
        <v>31</v>
      </c>
      <c r="AV692" s="1">
        <v>46</v>
      </c>
      <c r="AW692" s="1">
        <v>60</v>
      </c>
      <c r="AX692" s="1">
        <v>36</v>
      </c>
      <c r="AY692" s="1">
        <v>23</v>
      </c>
      <c r="AZ692" s="1">
        <v>31</v>
      </c>
      <c r="BA692" s="1">
        <v>64</v>
      </c>
      <c r="BB692" s="1">
        <v>27</v>
      </c>
      <c r="BC692" s="1">
        <v>40</v>
      </c>
      <c r="BD692" s="1">
        <v>21</v>
      </c>
      <c r="BE692" s="1">
        <v>32</v>
      </c>
      <c r="BF692" s="1">
        <v>32</v>
      </c>
      <c r="BG692" s="1">
        <v>23</v>
      </c>
      <c r="BH692" s="1">
        <v>51</v>
      </c>
      <c r="BI692" s="1">
        <v>33</v>
      </c>
      <c r="BJ692" s="1">
        <v>49</v>
      </c>
      <c r="BK692" s="1">
        <v>44</v>
      </c>
      <c r="BL692" s="1">
        <v>32</v>
      </c>
      <c r="BM692" s="1">
        <v>32</v>
      </c>
      <c r="BN692" s="1">
        <v>19</v>
      </c>
      <c r="BO692" s="1">
        <v>48</v>
      </c>
      <c r="BP692" s="1">
        <v>30</v>
      </c>
    </row>
    <row r="693" spans="1:68" x14ac:dyDescent="0.25">
      <c r="A693" s="1">
        <v>692</v>
      </c>
      <c r="B693" s="1">
        <v>29</v>
      </c>
      <c r="C693" s="1">
        <v>43</v>
      </c>
      <c r="D693" s="1">
        <v>30</v>
      </c>
      <c r="E693" s="1">
        <v>50</v>
      </c>
      <c r="F693" s="1">
        <v>30</v>
      </c>
      <c r="G693" s="1">
        <v>41</v>
      </c>
      <c r="H693" s="1">
        <v>58</v>
      </c>
      <c r="I693" s="1">
        <v>39</v>
      </c>
      <c r="J693" s="1">
        <v>44</v>
      </c>
      <c r="K693" s="1">
        <v>47</v>
      </c>
      <c r="L693" s="1">
        <v>29</v>
      </c>
      <c r="M693" s="1">
        <v>61</v>
      </c>
      <c r="N693" s="1">
        <v>30</v>
      </c>
      <c r="O693" s="1">
        <v>29</v>
      </c>
      <c r="P693" s="1">
        <v>25</v>
      </c>
      <c r="Q693" s="1">
        <v>33</v>
      </c>
      <c r="R693" s="1">
        <v>36</v>
      </c>
      <c r="S693" s="1">
        <v>40</v>
      </c>
      <c r="T693" s="1">
        <v>25</v>
      </c>
      <c r="U693" s="1">
        <v>28</v>
      </c>
      <c r="V693" s="1">
        <v>25</v>
      </c>
      <c r="W693" s="1">
        <v>49</v>
      </c>
      <c r="X693" s="1">
        <v>37</v>
      </c>
      <c r="Y693" s="1">
        <v>25</v>
      </c>
      <c r="Z693" s="1">
        <v>62</v>
      </c>
      <c r="AA693" s="1">
        <v>27</v>
      </c>
      <c r="AB693" s="1">
        <v>33</v>
      </c>
      <c r="AC693" s="1">
        <v>28</v>
      </c>
      <c r="AD693" s="1">
        <v>62</v>
      </c>
      <c r="AE693" s="1">
        <v>27</v>
      </c>
      <c r="AF693" s="1">
        <v>31</v>
      </c>
      <c r="AG693" s="1">
        <v>30</v>
      </c>
      <c r="AH693" s="1">
        <v>29</v>
      </c>
      <c r="AI693" s="1">
        <v>50</v>
      </c>
      <c r="AJ693" s="1">
        <v>43</v>
      </c>
      <c r="AK693" s="1">
        <v>36</v>
      </c>
      <c r="AL693" s="1">
        <v>47</v>
      </c>
      <c r="AM693" s="1">
        <v>24</v>
      </c>
      <c r="AN693" s="1">
        <v>30</v>
      </c>
      <c r="AO693" s="1">
        <v>32</v>
      </c>
      <c r="AP693" s="1">
        <v>50</v>
      </c>
      <c r="AQ693" s="1">
        <v>26</v>
      </c>
      <c r="AR693" s="1">
        <v>36</v>
      </c>
      <c r="AS693" s="1">
        <v>33</v>
      </c>
      <c r="AT693" s="1">
        <v>28</v>
      </c>
      <c r="AU693" s="1">
        <v>21</v>
      </c>
      <c r="AV693" s="1">
        <v>44</v>
      </c>
      <c r="AW693" s="1">
        <v>22</v>
      </c>
      <c r="AX693" s="1">
        <v>22</v>
      </c>
      <c r="AY693" s="1">
        <v>28</v>
      </c>
      <c r="AZ693" s="1">
        <v>36</v>
      </c>
      <c r="BA693" s="1">
        <v>44</v>
      </c>
      <c r="BB693" s="1">
        <v>30</v>
      </c>
      <c r="BC693" s="1">
        <v>28</v>
      </c>
      <c r="BD693" s="1">
        <v>43</v>
      </c>
      <c r="BE693" s="1">
        <v>42</v>
      </c>
      <c r="BF693" s="1">
        <v>27</v>
      </c>
      <c r="BG693" s="1">
        <v>40</v>
      </c>
      <c r="BH693" s="1">
        <v>60</v>
      </c>
      <c r="BI693" s="1">
        <v>37</v>
      </c>
      <c r="BJ693" s="1">
        <v>32</v>
      </c>
      <c r="BK693" s="1">
        <v>41</v>
      </c>
      <c r="BL693" s="1">
        <v>29</v>
      </c>
      <c r="BM693" s="1">
        <v>36</v>
      </c>
      <c r="BN693" s="1">
        <v>26</v>
      </c>
      <c r="BO693" s="1">
        <v>35</v>
      </c>
      <c r="BP693" s="1">
        <v>29</v>
      </c>
    </row>
    <row r="694" spans="1:68" x14ac:dyDescent="0.25">
      <c r="A694" s="1">
        <v>693</v>
      </c>
      <c r="B694" s="1">
        <v>46</v>
      </c>
      <c r="C694" s="1">
        <v>35</v>
      </c>
      <c r="D694" s="1">
        <v>40</v>
      </c>
      <c r="E694" s="1">
        <v>57</v>
      </c>
      <c r="F694" s="1">
        <v>21</v>
      </c>
      <c r="G694" s="1">
        <v>41</v>
      </c>
      <c r="H694" s="1">
        <v>38</v>
      </c>
      <c r="I694" s="1">
        <v>25</v>
      </c>
      <c r="J694" s="1">
        <v>37</v>
      </c>
      <c r="K694" s="1">
        <v>23</v>
      </c>
      <c r="L694" s="1">
        <v>23</v>
      </c>
      <c r="M694" s="1">
        <v>51</v>
      </c>
      <c r="N694" s="1">
        <v>58</v>
      </c>
      <c r="O694" s="1">
        <v>56</v>
      </c>
      <c r="P694" s="1">
        <v>43</v>
      </c>
      <c r="Q694" s="1">
        <v>30</v>
      </c>
      <c r="R694" s="1">
        <v>36</v>
      </c>
      <c r="S694" s="1">
        <v>52</v>
      </c>
      <c r="T694" s="1">
        <v>25</v>
      </c>
      <c r="U694" s="1">
        <v>34</v>
      </c>
      <c r="V694" s="1">
        <v>43</v>
      </c>
      <c r="W694" s="1">
        <v>61</v>
      </c>
      <c r="X694" s="1">
        <v>28</v>
      </c>
      <c r="Y694" s="1">
        <v>25</v>
      </c>
      <c r="Z694" s="1">
        <v>57</v>
      </c>
      <c r="AA694" s="1">
        <v>42</v>
      </c>
      <c r="AB694" s="1">
        <v>32</v>
      </c>
      <c r="AC694" s="1">
        <v>34</v>
      </c>
      <c r="AD694" s="1">
        <v>50</v>
      </c>
      <c r="AE694" s="1">
        <v>35</v>
      </c>
      <c r="AF694" s="1">
        <v>38</v>
      </c>
      <c r="AG694" s="1">
        <v>62</v>
      </c>
      <c r="AH694" s="1">
        <v>41</v>
      </c>
      <c r="AI694" s="1">
        <v>48</v>
      </c>
      <c r="AJ694" s="1">
        <v>42</v>
      </c>
      <c r="AK694" s="1">
        <v>32</v>
      </c>
      <c r="AL694" s="1">
        <v>47</v>
      </c>
      <c r="AM694" s="1">
        <v>27</v>
      </c>
      <c r="AN694" s="1">
        <v>39</v>
      </c>
      <c r="AO694" s="1">
        <v>27</v>
      </c>
      <c r="AP694" s="1">
        <v>23</v>
      </c>
      <c r="AQ694" s="1">
        <v>39</v>
      </c>
      <c r="AR694" s="1">
        <v>24</v>
      </c>
      <c r="AS694" s="1">
        <v>33</v>
      </c>
      <c r="AT694" s="1">
        <v>31</v>
      </c>
      <c r="AU694" s="1">
        <v>22</v>
      </c>
      <c r="AV694" s="1">
        <v>51</v>
      </c>
      <c r="AW694" s="1">
        <v>55</v>
      </c>
      <c r="AX694" s="1">
        <v>33</v>
      </c>
      <c r="AY694" s="1">
        <v>32</v>
      </c>
      <c r="AZ694" s="1">
        <v>44</v>
      </c>
      <c r="BA694" s="1">
        <v>36</v>
      </c>
      <c r="BB694" s="1">
        <v>48</v>
      </c>
      <c r="BC694" s="1">
        <v>40</v>
      </c>
      <c r="BD694" s="1">
        <v>37</v>
      </c>
      <c r="BE694" s="1">
        <v>36</v>
      </c>
      <c r="BF694" s="1">
        <v>59</v>
      </c>
      <c r="BG694" s="1">
        <v>30</v>
      </c>
      <c r="BH694" s="1">
        <v>24</v>
      </c>
      <c r="BI694" s="1">
        <v>42</v>
      </c>
      <c r="BJ694" s="1">
        <v>20</v>
      </c>
      <c r="BK694" s="1">
        <v>25</v>
      </c>
      <c r="BL694" s="1">
        <v>21</v>
      </c>
      <c r="BM694" s="1">
        <v>39</v>
      </c>
      <c r="BN694" s="1">
        <v>25</v>
      </c>
      <c r="BO694" s="1">
        <v>28</v>
      </c>
      <c r="BP694" s="1">
        <v>29</v>
      </c>
    </row>
    <row r="695" spans="1:68" x14ac:dyDescent="0.25">
      <c r="A695" s="1">
        <v>694</v>
      </c>
      <c r="B695" s="1">
        <v>27</v>
      </c>
      <c r="C695" s="1">
        <v>27</v>
      </c>
      <c r="D695" s="1">
        <v>48</v>
      </c>
      <c r="E695" s="1">
        <v>56</v>
      </c>
      <c r="F695" s="1">
        <v>20</v>
      </c>
      <c r="G695" s="1">
        <v>53</v>
      </c>
      <c r="H695" s="1">
        <v>55</v>
      </c>
      <c r="I695" s="1">
        <v>37</v>
      </c>
      <c r="J695" s="1">
        <v>28</v>
      </c>
      <c r="K695" s="1">
        <v>24</v>
      </c>
      <c r="L695" s="1">
        <v>27</v>
      </c>
      <c r="M695" s="1">
        <v>32</v>
      </c>
      <c r="N695" s="1">
        <v>34</v>
      </c>
      <c r="O695" s="1">
        <v>38</v>
      </c>
      <c r="P695" s="1">
        <v>42</v>
      </c>
      <c r="Q695" s="1">
        <v>22</v>
      </c>
      <c r="R695" s="1">
        <v>42</v>
      </c>
      <c r="S695" s="1">
        <v>27</v>
      </c>
      <c r="T695" s="1">
        <v>43</v>
      </c>
      <c r="U695" s="1">
        <v>63</v>
      </c>
      <c r="V695" s="1">
        <v>60</v>
      </c>
      <c r="W695" s="1">
        <v>33</v>
      </c>
      <c r="X695" s="1">
        <v>54</v>
      </c>
      <c r="Y695" s="1">
        <v>41</v>
      </c>
      <c r="Z695" s="1">
        <v>24</v>
      </c>
      <c r="AA695" s="1">
        <v>26</v>
      </c>
      <c r="AB695" s="1">
        <v>20</v>
      </c>
      <c r="AC695" s="1">
        <v>37</v>
      </c>
      <c r="AD695" s="1">
        <v>30</v>
      </c>
      <c r="AE695" s="1">
        <v>19</v>
      </c>
      <c r="AF695" s="1">
        <v>33</v>
      </c>
      <c r="AG695" s="1">
        <v>22</v>
      </c>
      <c r="AH695" s="1">
        <v>59</v>
      </c>
      <c r="AI695" s="1">
        <v>49</v>
      </c>
      <c r="AJ695" s="1">
        <v>46</v>
      </c>
      <c r="AK695" s="1">
        <v>46</v>
      </c>
      <c r="AL695" s="1">
        <v>41</v>
      </c>
      <c r="AM695" s="1">
        <v>27</v>
      </c>
      <c r="AN695" s="1">
        <v>22</v>
      </c>
      <c r="AO695" s="1">
        <v>38</v>
      </c>
      <c r="AP695" s="1">
        <v>63</v>
      </c>
      <c r="AQ695" s="1">
        <v>53</v>
      </c>
      <c r="AR695" s="1">
        <v>32</v>
      </c>
      <c r="AS695" s="1">
        <v>47</v>
      </c>
      <c r="AT695" s="1">
        <v>24</v>
      </c>
      <c r="AU695" s="1">
        <v>21</v>
      </c>
      <c r="AV695" s="1">
        <v>51</v>
      </c>
      <c r="AW695" s="1">
        <v>40</v>
      </c>
      <c r="AX695" s="1">
        <v>35</v>
      </c>
      <c r="AY695" s="1">
        <v>54</v>
      </c>
      <c r="AZ695" s="1">
        <v>27</v>
      </c>
      <c r="BA695" s="1">
        <v>21</v>
      </c>
      <c r="BB695" s="1">
        <v>28</v>
      </c>
      <c r="BC695" s="1">
        <v>41</v>
      </c>
      <c r="BD695" s="1">
        <v>50</v>
      </c>
      <c r="BE695" s="1">
        <v>35</v>
      </c>
      <c r="BF695" s="1">
        <v>34</v>
      </c>
      <c r="BG695" s="1">
        <v>44</v>
      </c>
      <c r="BH695" s="1">
        <v>31</v>
      </c>
      <c r="BI695" s="1">
        <v>55</v>
      </c>
      <c r="BJ695" s="1">
        <v>29</v>
      </c>
      <c r="BK695" s="1">
        <v>56</v>
      </c>
      <c r="BL695" s="1">
        <v>42</v>
      </c>
      <c r="BM695" s="1">
        <v>54</v>
      </c>
      <c r="BN695" s="1">
        <v>52</v>
      </c>
      <c r="BO695" s="1">
        <v>68</v>
      </c>
      <c r="BP695" s="1">
        <v>30</v>
      </c>
    </row>
    <row r="696" spans="1:68" x14ac:dyDescent="0.25">
      <c r="A696" s="1">
        <v>695</v>
      </c>
      <c r="B696" s="1">
        <v>29</v>
      </c>
      <c r="C696" s="1">
        <v>41</v>
      </c>
      <c r="D696" s="1">
        <v>64</v>
      </c>
      <c r="E696" s="1">
        <v>24</v>
      </c>
      <c r="F696" s="1">
        <v>49</v>
      </c>
      <c r="G696" s="1">
        <v>24</v>
      </c>
      <c r="H696" s="1">
        <v>61</v>
      </c>
      <c r="I696" s="1">
        <v>36</v>
      </c>
      <c r="J696" s="1">
        <v>28</v>
      </c>
      <c r="K696" s="1">
        <v>31</v>
      </c>
      <c r="L696" s="1">
        <v>22</v>
      </c>
      <c r="M696" s="1">
        <v>19</v>
      </c>
      <c r="N696" s="1">
        <v>25</v>
      </c>
      <c r="O696" s="1">
        <v>28</v>
      </c>
      <c r="P696" s="1">
        <v>34</v>
      </c>
      <c r="Q696" s="1">
        <v>21</v>
      </c>
      <c r="R696" s="1">
        <v>21</v>
      </c>
      <c r="S696" s="1">
        <v>51</v>
      </c>
      <c r="T696" s="1">
        <v>22</v>
      </c>
      <c r="U696" s="1">
        <v>23</v>
      </c>
      <c r="V696" s="1">
        <v>33</v>
      </c>
      <c r="W696" s="1">
        <v>41</v>
      </c>
      <c r="X696" s="1">
        <v>30</v>
      </c>
      <c r="Y696" s="1">
        <v>24</v>
      </c>
      <c r="Z696" s="1">
        <v>22</v>
      </c>
      <c r="AA696" s="1">
        <v>57</v>
      </c>
      <c r="AB696" s="1">
        <v>61</v>
      </c>
      <c r="AC696" s="1">
        <v>34</v>
      </c>
      <c r="AD696" s="1">
        <v>66</v>
      </c>
      <c r="AE696" s="1">
        <v>23</v>
      </c>
      <c r="AF696" s="1">
        <v>25</v>
      </c>
      <c r="AG696" s="1">
        <v>19</v>
      </c>
      <c r="AH696" s="1">
        <v>32</v>
      </c>
      <c r="AI696" s="1">
        <v>52</v>
      </c>
      <c r="AJ696" s="1">
        <v>60</v>
      </c>
      <c r="AK696" s="1">
        <v>25</v>
      </c>
      <c r="AL696" s="1">
        <v>34</v>
      </c>
      <c r="AM696" s="1">
        <v>21</v>
      </c>
      <c r="AN696" s="1">
        <v>24</v>
      </c>
      <c r="AO696" s="1">
        <v>26</v>
      </c>
      <c r="AP696" s="1">
        <v>53</v>
      </c>
      <c r="AQ696" s="1">
        <v>38</v>
      </c>
      <c r="AR696" s="1">
        <v>30</v>
      </c>
      <c r="AS696" s="1">
        <v>38</v>
      </c>
      <c r="AT696" s="1">
        <v>27</v>
      </c>
      <c r="AU696" s="1">
        <v>39</v>
      </c>
      <c r="AV696" s="1">
        <v>57</v>
      </c>
      <c r="AW696" s="1">
        <v>26</v>
      </c>
      <c r="AX696" s="1">
        <v>47</v>
      </c>
      <c r="AY696" s="1">
        <v>25</v>
      </c>
      <c r="AZ696" s="1">
        <v>26</v>
      </c>
      <c r="BA696" s="1">
        <v>45</v>
      </c>
      <c r="BB696" s="1">
        <v>39</v>
      </c>
      <c r="BC696" s="1">
        <v>32</v>
      </c>
      <c r="BD696" s="1">
        <v>58</v>
      </c>
      <c r="BE696" s="1">
        <v>59</v>
      </c>
      <c r="BF696" s="1">
        <v>39</v>
      </c>
      <c r="BG696" s="1">
        <v>35</v>
      </c>
      <c r="BH696" s="1">
        <v>62</v>
      </c>
      <c r="BI696" s="1">
        <v>29</v>
      </c>
      <c r="BJ696" s="1">
        <v>25</v>
      </c>
      <c r="BK696" s="1">
        <v>57</v>
      </c>
      <c r="BL696" s="1">
        <v>49</v>
      </c>
      <c r="BM696" s="1">
        <v>41</v>
      </c>
      <c r="BN696" s="1">
        <v>52</v>
      </c>
      <c r="BO696" s="1">
        <v>42</v>
      </c>
      <c r="BP696" s="1">
        <v>55</v>
      </c>
    </row>
    <row r="697" spans="1:68" x14ac:dyDescent="0.25">
      <c r="A697" s="1">
        <v>696</v>
      </c>
      <c r="B697" s="1">
        <v>43</v>
      </c>
      <c r="C697" s="1">
        <v>31</v>
      </c>
      <c r="D697" s="1">
        <v>65</v>
      </c>
      <c r="E697" s="1">
        <v>44</v>
      </c>
      <c r="F697" s="1">
        <v>26</v>
      </c>
      <c r="G697" s="1">
        <v>32</v>
      </c>
      <c r="H697" s="1">
        <v>38</v>
      </c>
      <c r="I697" s="1">
        <v>23</v>
      </c>
      <c r="J697" s="1">
        <v>42</v>
      </c>
      <c r="K697" s="1">
        <v>53</v>
      </c>
      <c r="L697" s="1">
        <v>57</v>
      </c>
      <c r="M697" s="1">
        <v>50</v>
      </c>
      <c r="N697" s="1">
        <v>42</v>
      </c>
      <c r="O697" s="1">
        <v>24</v>
      </c>
      <c r="P697" s="1">
        <v>30</v>
      </c>
      <c r="Q697" s="1">
        <v>34</v>
      </c>
      <c r="R697" s="1">
        <v>33</v>
      </c>
      <c r="S697" s="1">
        <v>38</v>
      </c>
      <c r="T697" s="1">
        <v>21</v>
      </c>
      <c r="U697" s="1">
        <v>63</v>
      </c>
      <c r="V697" s="1">
        <v>47</v>
      </c>
      <c r="W697" s="1">
        <v>32</v>
      </c>
      <c r="X697" s="1">
        <v>29</v>
      </c>
      <c r="Y697" s="1">
        <v>45</v>
      </c>
      <c r="Z697" s="1">
        <v>21</v>
      </c>
      <c r="AA697" s="1">
        <v>23</v>
      </c>
      <c r="AB697" s="1">
        <v>31</v>
      </c>
      <c r="AC697" s="1">
        <v>66</v>
      </c>
      <c r="AD697" s="1">
        <v>60</v>
      </c>
      <c r="AE697" s="1">
        <v>31</v>
      </c>
      <c r="AF697" s="1">
        <v>29</v>
      </c>
      <c r="AG697" s="1">
        <v>35</v>
      </c>
      <c r="AH697" s="1">
        <v>60</v>
      </c>
      <c r="AI697" s="1">
        <v>56</v>
      </c>
      <c r="AJ697" s="1">
        <v>44</v>
      </c>
      <c r="AK697" s="1">
        <v>31</v>
      </c>
      <c r="AL697" s="1">
        <v>33</v>
      </c>
      <c r="AM697" s="1">
        <v>59</v>
      </c>
      <c r="AN697" s="1">
        <v>40</v>
      </c>
      <c r="AO697" s="1">
        <v>22</v>
      </c>
      <c r="AP697" s="1">
        <v>30</v>
      </c>
      <c r="AQ697" s="1">
        <v>33</v>
      </c>
      <c r="AR697" s="1">
        <v>31</v>
      </c>
      <c r="AS697" s="1">
        <v>48</v>
      </c>
      <c r="AT697" s="1">
        <v>22</v>
      </c>
      <c r="AU697" s="1">
        <v>23</v>
      </c>
      <c r="AV697" s="1">
        <v>40</v>
      </c>
      <c r="AW697" s="1">
        <v>21</v>
      </c>
      <c r="AX697" s="1">
        <v>51</v>
      </c>
      <c r="AY697" s="1">
        <v>25</v>
      </c>
      <c r="AZ697" s="1">
        <v>40</v>
      </c>
      <c r="BA697" s="1">
        <v>36</v>
      </c>
      <c r="BB697" s="1">
        <v>43</v>
      </c>
      <c r="BC697" s="1">
        <v>42</v>
      </c>
      <c r="BD697" s="1">
        <v>21</v>
      </c>
      <c r="BE697" s="1">
        <v>42</v>
      </c>
      <c r="BF697" s="1">
        <v>43</v>
      </c>
      <c r="BG697" s="1">
        <v>43</v>
      </c>
      <c r="BH697" s="1">
        <v>24</v>
      </c>
      <c r="BI697" s="1">
        <v>20</v>
      </c>
      <c r="BJ697" s="1">
        <v>30</v>
      </c>
      <c r="BK697" s="1">
        <v>56</v>
      </c>
      <c r="BL697" s="1">
        <v>62</v>
      </c>
      <c r="BM697" s="1">
        <v>48</v>
      </c>
      <c r="BN697" s="1">
        <v>37</v>
      </c>
      <c r="BO697" s="1">
        <v>27</v>
      </c>
      <c r="BP697" s="1">
        <v>55</v>
      </c>
    </row>
    <row r="698" spans="1:68" x14ac:dyDescent="0.25">
      <c r="A698" s="1">
        <v>697</v>
      </c>
      <c r="B698" s="1">
        <v>61</v>
      </c>
      <c r="C698" s="1">
        <v>20</v>
      </c>
      <c r="D698" s="1">
        <v>30</v>
      </c>
      <c r="E698" s="1">
        <v>37</v>
      </c>
      <c r="F698" s="1">
        <v>48</v>
      </c>
      <c r="G698" s="1">
        <v>30</v>
      </c>
      <c r="H698" s="1">
        <v>51</v>
      </c>
      <c r="I698" s="1">
        <v>38</v>
      </c>
      <c r="J698" s="1">
        <v>25</v>
      </c>
      <c r="K698" s="1">
        <v>25</v>
      </c>
      <c r="L698" s="1">
        <v>32</v>
      </c>
      <c r="M698" s="1">
        <v>38</v>
      </c>
      <c r="N698" s="1">
        <v>22</v>
      </c>
      <c r="O698" s="1">
        <v>24</v>
      </c>
      <c r="P698" s="1">
        <v>41</v>
      </c>
      <c r="Q698" s="1">
        <v>48</v>
      </c>
      <c r="R698" s="1">
        <v>22</v>
      </c>
      <c r="S698" s="1">
        <v>22</v>
      </c>
      <c r="T698" s="1">
        <v>32</v>
      </c>
      <c r="U698" s="1">
        <v>23</v>
      </c>
      <c r="V698" s="1">
        <v>48</v>
      </c>
      <c r="W698" s="1">
        <v>33</v>
      </c>
      <c r="X698" s="1">
        <v>59</v>
      </c>
      <c r="Y698" s="1">
        <v>21</v>
      </c>
      <c r="Z698" s="1">
        <v>37</v>
      </c>
      <c r="AA698" s="1">
        <v>31</v>
      </c>
      <c r="AB698" s="1">
        <v>21</v>
      </c>
      <c r="AC698" s="1">
        <v>45</v>
      </c>
      <c r="AD698" s="1">
        <v>23</v>
      </c>
      <c r="AE698" s="1">
        <v>21</v>
      </c>
      <c r="AF698" s="1">
        <v>21</v>
      </c>
      <c r="AG698" s="1">
        <v>51</v>
      </c>
      <c r="AH698" s="1">
        <v>52</v>
      </c>
      <c r="AI698" s="1">
        <v>47</v>
      </c>
      <c r="AJ698" s="1">
        <v>29</v>
      </c>
      <c r="AK698" s="1">
        <v>27</v>
      </c>
      <c r="AL698" s="1">
        <v>22</v>
      </c>
      <c r="AM698" s="1">
        <v>31</v>
      </c>
      <c r="AN698" s="1">
        <v>34</v>
      </c>
      <c r="AO698" s="1">
        <v>35</v>
      </c>
      <c r="AP698" s="1">
        <v>21</v>
      </c>
      <c r="AQ698" s="1">
        <v>50</v>
      </c>
      <c r="AR698" s="1">
        <v>35</v>
      </c>
      <c r="AS698" s="1">
        <v>57</v>
      </c>
      <c r="AT698" s="1">
        <v>29</v>
      </c>
      <c r="AU698" s="1">
        <v>35</v>
      </c>
      <c r="AV698" s="1">
        <v>53</v>
      </c>
      <c r="AW698" s="1">
        <v>62</v>
      </c>
      <c r="AX698" s="1">
        <v>43</v>
      </c>
      <c r="AY698" s="1">
        <v>43</v>
      </c>
      <c r="AZ698" s="1">
        <v>28</v>
      </c>
      <c r="BA698" s="1">
        <v>38</v>
      </c>
      <c r="BB698" s="1">
        <v>46</v>
      </c>
      <c r="BC698" s="1">
        <v>21</v>
      </c>
      <c r="BD698" s="1">
        <v>48</v>
      </c>
      <c r="BE698" s="1">
        <v>49</v>
      </c>
      <c r="BF698" s="1">
        <v>31</v>
      </c>
      <c r="BG698" s="1">
        <v>45</v>
      </c>
      <c r="BH698" s="1">
        <v>51</v>
      </c>
      <c r="BI698" s="1">
        <v>59</v>
      </c>
      <c r="BJ698" s="1">
        <v>30</v>
      </c>
      <c r="BK698" s="1">
        <v>44</v>
      </c>
      <c r="BL698" s="1">
        <v>59</v>
      </c>
      <c r="BM698" s="1">
        <v>53</v>
      </c>
      <c r="BN698" s="1">
        <v>26</v>
      </c>
      <c r="BO698" s="1">
        <v>58</v>
      </c>
      <c r="BP698" s="1">
        <v>33</v>
      </c>
    </row>
    <row r="699" spans="1:68" x14ac:dyDescent="0.25">
      <c r="A699" s="1">
        <v>698</v>
      </c>
      <c r="B699" s="1">
        <v>28</v>
      </c>
      <c r="C699" s="1">
        <v>32</v>
      </c>
      <c r="D699" s="1">
        <v>62</v>
      </c>
      <c r="E699" s="1">
        <v>70</v>
      </c>
      <c r="F699" s="1">
        <v>51</v>
      </c>
      <c r="G699" s="1">
        <v>38</v>
      </c>
      <c r="H699" s="1">
        <v>35</v>
      </c>
      <c r="I699" s="1">
        <v>55</v>
      </c>
      <c r="J699" s="1">
        <v>29</v>
      </c>
      <c r="K699" s="1">
        <v>38</v>
      </c>
      <c r="L699" s="1">
        <v>22</v>
      </c>
      <c r="M699" s="1">
        <v>50</v>
      </c>
      <c r="N699" s="1">
        <v>65</v>
      </c>
      <c r="O699" s="1">
        <v>64</v>
      </c>
      <c r="P699" s="1">
        <v>30</v>
      </c>
      <c r="Q699" s="1">
        <v>45</v>
      </c>
      <c r="R699" s="1">
        <v>40</v>
      </c>
      <c r="S699" s="1">
        <v>27</v>
      </c>
      <c r="T699" s="1">
        <v>54</v>
      </c>
      <c r="U699" s="1">
        <v>26</v>
      </c>
      <c r="V699" s="1">
        <v>54</v>
      </c>
      <c r="W699" s="1">
        <v>35</v>
      </c>
      <c r="X699" s="1">
        <v>48</v>
      </c>
      <c r="Y699" s="1">
        <v>20</v>
      </c>
      <c r="Z699" s="1">
        <v>28</v>
      </c>
      <c r="AA699" s="1">
        <v>42</v>
      </c>
      <c r="AB699" s="1">
        <v>55</v>
      </c>
      <c r="AC699" s="1">
        <v>32</v>
      </c>
      <c r="AD699" s="1">
        <v>50</v>
      </c>
      <c r="AE699" s="1">
        <v>20</v>
      </c>
      <c r="AF699" s="1">
        <v>38</v>
      </c>
      <c r="AG699" s="1">
        <v>56</v>
      </c>
      <c r="AH699" s="1">
        <v>37</v>
      </c>
      <c r="AI699" s="1">
        <v>34</v>
      </c>
      <c r="AJ699" s="1">
        <v>50</v>
      </c>
      <c r="AK699" s="1">
        <v>44</v>
      </c>
      <c r="AL699" s="1">
        <v>28</v>
      </c>
      <c r="AM699" s="1">
        <v>37</v>
      </c>
      <c r="AN699" s="1">
        <v>41</v>
      </c>
      <c r="AO699" s="1">
        <v>22</v>
      </c>
      <c r="AP699" s="1">
        <v>47</v>
      </c>
      <c r="AQ699" s="1">
        <v>37</v>
      </c>
      <c r="AR699" s="1">
        <v>24</v>
      </c>
      <c r="AS699" s="1">
        <v>23</v>
      </c>
      <c r="AT699" s="1">
        <v>65</v>
      </c>
      <c r="AU699" s="1">
        <v>29</v>
      </c>
      <c r="AV699" s="1">
        <v>45</v>
      </c>
      <c r="AW699" s="1">
        <v>51</v>
      </c>
      <c r="AX699" s="1">
        <v>36</v>
      </c>
      <c r="AY699" s="1">
        <v>26</v>
      </c>
      <c r="AZ699" s="1">
        <v>58</v>
      </c>
      <c r="BA699" s="1">
        <v>46</v>
      </c>
      <c r="BB699" s="1">
        <v>49</v>
      </c>
      <c r="BC699" s="1">
        <v>31</v>
      </c>
      <c r="BD699" s="1">
        <v>20</v>
      </c>
      <c r="BE699" s="1">
        <v>44</v>
      </c>
      <c r="BF699" s="1">
        <v>54</v>
      </c>
      <c r="BG699" s="1">
        <v>46</v>
      </c>
      <c r="BH699" s="1">
        <v>60</v>
      </c>
      <c r="BI699" s="1">
        <v>44</v>
      </c>
      <c r="BJ699" s="1">
        <v>60</v>
      </c>
      <c r="BK699" s="1">
        <v>54</v>
      </c>
      <c r="BL699" s="1">
        <v>30</v>
      </c>
      <c r="BM699" s="1">
        <v>32</v>
      </c>
      <c r="BN699" s="1">
        <v>27</v>
      </c>
      <c r="BO699" s="1">
        <v>62</v>
      </c>
      <c r="BP699" s="1">
        <v>38</v>
      </c>
    </row>
    <row r="700" spans="1:68" x14ac:dyDescent="0.25">
      <c r="A700" s="1">
        <v>699</v>
      </c>
      <c r="B700" s="1">
        <v>68</v>
      </c>
      <c r="C700" s="1">
        <v>61</v>
      </c>
      <c r="D700" s="1">
        <v>59</v>
      </c>
      <c r="E700" s="1">
        <v>58</v>
      </c>
      <c r="F700" s="1">
        <v>26</v>
      </c>
      <c r="G700" s="1">
        <v>54</v>
      </c>
      <c r="H700" s="1">
        <v>31</v>
      </c>
      <c r="I700" s="1">
        <v>48</v>
      </c>
      <c r="J700" s="1">
        <v>51</v>
      </c>
      <c r="K700" s="1">
        <v>61</v>
      </c>
      <c r="L700" s="1">
        <v>23</v>
      </c>
      <c r="M700" s="1">
        <v>66</v>
      </c>
      <c r="N700" s="1">
        <v>35</v>
      </c>
      <c r="O700" s="1">
        <v>40</v>
      </c>
      <c r="P700" s="1">
        <v>25</v>
      </c>
      <c r="Q700" s="1">
        <v>32</v>
      </c>
      <c r="R700" s="1">
        <v>35</v>
      </c>
      <c r="S700" s="1">
        <v>48</v>
      </c>
      <c r="T700" s="1">
        <v>25</v>
      </c>
      <c r="U700" s="1">
        <v>42</v>
      </c>
      <c r="V700" s="1">
        <v>60</v>
      </c>
      <c r="W700" s="1">
        <v>63</v>
      </c>
      <c r="X700" s="1">
        <v>45</v>
      </c>
      <c r="Y700" s="1">
        <v>45</v>
      </c>
      <c r="Z700" s="1">
        <v>32</v>
      </c>
      <c r="AA700" s="1">
        <v>39</v>
      </c>
      <c r="AB700" s="1">
        <v>54</v>
      </c>
      <c r="AC700" s="1">
        <v>26</v>
      </c>
      <c r="AD700" s="1">
        <v>58</v>
      </c>
      <c r="AE700" s="1">
        <v>55</v>
      </c>
      <c r="AF700" s="1">
        <v>36</v>
      </c>
      <c r="AG700" s="1">
        <v>20</v>
      </c>
      <c r="AH700" s="1">
        <v>42</v>
      </c>
      <c r="AI700" s="1">
        <v>35</v>
      </c>
      <c r="AJ700" s="1">
        <v>37</v>
      </c>
      <c r="AK700" s="1">
        <v>30</v>
      </c>
      <c r="AL700" s="1">
        <v>70</v>
      </c>
      <c r="AM700" s="1">
        <v>38</v>
      </c>
      <c r="AN700" s="1">
        <v>46</v>
      </c>
      <c r="AO700" s="1">
        <v>36</v>
      </c>
      <c r="AP700" s="1">
        <v>69</v>
      </c>
      <c r="AQ700" s="1">
        <v>65</v>
      </c>
      <c r="AR700" s="1">
        <v>54</v>
      </c>
      <c r="AS700" s="1">
        <v>52</v>
      </c>
      <c r="AT700" s="1">
        <v>34</v>
      </c>
      <c r="AU700" s="1">
        <v>39</v>
      </c>
      <c r="AV700" s="1">
        <v>50</v>
      </c>
      <c r="AW700" s="1">
        <v>48</v>
      </c>
      <c r="AX700" s="1">
        <v>52</v>
      </c>
      <c r="AY700" s="1">
        <v>26</v>
      </c>
      <c r="AZ700" s="1">
        <v>32</v>
      </c>
      <c r="BA700" s="1">
        <v>38</v>
      </c>
      <c r="BB700" s="1">
        <v>20</v>
      </c>
      <c r="BC700" s="1">
        <v>50</v>
      </c>
      <c r="BD700" s="1">
        <v>44</v>
      </c>
      <c r="BE700" s="1">
        <v>34</v>
      </c>
      <c r="BF700" s="1">
        <v>29</v>
      </c>
      <c r="BG700" s="1">
        <v>32</v>
      </c>
      <c r="BH700" s="1">
        <v>30</v>
      </c>
      <c r="BI700" s="1">
        <v>20</v>
      </c>
      <c r="BJ700" s="1">
        <v>31</v>
      </c>
      <c r="BK700" s="1">
        <v>21</v>
      </c>
      <c r="BL700" s="1">
        <v>30</v>
      </c>
      <c r="BM700" s="1">
        <v>30</v>
      </c>
      <c r="BN700" s="1">
        <v>23</v>
      </c>
      <c r="BO700" s="1">
        <v>33</v>
      </c>
      <c r="BP700" s="1">
        <v>40</v>
      </c>
    </row>
    <row r="701" spans="1:68" x14ac:dyDescent="0.25">
      <c r="A701" s="1">
        <v>700</v>
      </c>
      <c r="B701" s="1">
        <v>30</v>
      </c>
      <c r="C701" s="1">
        <v>19</v>
      </c>
      <c r="D701" s="1">
        <v>60</v>
      </c>
      <c r="E701" s="1">
        <v>66</v>
      </c>
      <c r="F701" s="1">
        <v>25</v>
      </c>
      <c r="G701" s="1">
        <v>36</v>
      </c>
      <c r="H701" s="1">
        <v>39</v>
      </c>
      <c r="I701" s="1">
        <v>48</v>
      </c>
      <c r="J701" s="1">
        <v>40</v>
      </c>
      <c r="K701" s="1">
        <v>33</v>
      </c>
      <c r="L701" s="1">
        <v>28</v>
      </c>
      <c r="M701" s="1">
        <v>58</v>
      </c>
      <c r="N701" s="1">
        <v>44</v>
      </c>
      <c r="O701" s="1">
        <v>47</v>
      </c>
      <c r="P701" s="1">
        <v>25</v>
      </c>
      <c r="Q701" s="1">
        <v>26</v>
      </c>
      <c r="R701" s="1">
        <v>50</v>
      </c>
      <c r="S701" s="1">
        <v>35</v>
      </c>
      <c r="T701" s="1">
        <v>50</v>
      </c>
      <c r="U701" s="1">
        <v>60</v>
      </c>
      <c r="V701" s="1">
        <v>50</v>
      </c>
      <c r="W701" s="1">
        <v>32</v>
      </c>
      <c r="X701" s="1">
        <v>41</v>
      </c>
      <c r="Y701" s="1">
        <v>44</v>
      </c>
      <c r="Z701" s="1">
        <v>35</v>
      </c>
      <c r="AA701" s="1">
        <v>61</v>
      </c>
      <c r="AB701" s="1">
        <v>55</v>
      </c>
      <c r="AC701" s="1">
        <v>44</v>
      </c>
      <c r="AD701" s="1">
        <v>50</v>
      </c>
      <c r="AE701" s="1">
        <v>40</v>
      </c>
      <c r="AF701" s="1">
        <v>42</v>
      </c>
      <c r="AG701" s="1">
        <v>47</v>
      </c>
      <c r="AH701" s="1">
        <v>44</v>
      </c>
      <c r="AI701" s="1">
        <v>46</v>
      </c>
      <c r="AJ701" s="1">
        <v>37</v>
      </c>
      <c r="AK701" s="1">
        <v>70</v>
      </c>
      <c r="AL701" s="1">
        <v>41</v>
      </c>
      <c r="AM701" s="1">
        <v>20</v>
      </c>
      <c r="AN701" s="1">
        <v>54</v>
      </c>
      <c r="AO701" s="1">
        <v>26</v>
      </c>
      <c r="AP701" s="1">
        <v>35</v>
      </c>
      <c r="AQ701" s="1">
        <v>60</v>
      </c>
      <c r="AR701" s="1">
        <v>39</v>
      </c>
      <c r="AS701" s="1">
        <v>21</v>
      </c>
      <c r="AT701" s="1">
        <v>21</v>
      </c>
      <c r="AU701" s="1">
        <v>26</v>
      </c>
      <c r="AV701" s="1">
        <v>46</v>
      </c>
      <c r="AW701" s="1">
        <v>50</v>
      </c>
      <c r="AX701" s="1">
        <v>26</v>
      </c>
      <c r="AY701" s="1">
        <v>40</v>
      </c>
      <c r="AZ701" s="1">
        <v>43</v>
      </c>
      <c r="BA701" s="1">
        <v>23</v>
      </c>
      <c r="BB701" s="1">
        <v>24</v>
      </c>
      <c r="BC701" s="1">
        <v>27</v>
      </c>
      <c r="BD701" s="1">
        <v>23</v>
      </c>
      <c r="BE701" s="1">
        <v>44</v>
      </c>
      <c r="BF701" s="1">
        <v>44</v>
      </c>
      <c r="BG701" s="1">
        <v>31</v>
      </c>
      <c r="BH701" s="1">
        <v>45</v>
      </c>
      <c r="BI701" s="1">
        <v>48</v>
      </c>
      <c r="BJ701" s="1">
        <v>26</v>
      </c>
      <c r="BK701" s="1">
        <v>40</v>
      </c>
      <c r="BL701" s="1">
        <v>37</v>
      </c>
      <c r="BM701" s="1">
        <v>36</v>
      </c>
      <c r="BN701" s="1">
        <v>52</v>
      </c>
      <c r="BO701" s="1">
        <v>21</v>
      </c>
      <c r="BP701" s="1">
        <v>29</v>
      </c>
    </row>
    <row r="702" spans="1:68" x14ac:dyDescent="0.25">
      <c r="A702" s="1">
        <v>701</v>
      </c>
      <c r="B702" s="1">
        <v>52</v>
      </c>
      <c r="C702" s="1">
        <v>64</v>
      </c>
      <c r="D702" s="1">
        <v>61</v>
      </c>
      <c r="E702" s="1">
        <v>31</v>
      </c>
      <c r="F702" s="1">
        <v>22</v>
      </c>
      <c r="G702" s="1">
        <v>34</v>
      </c>
      <c r="H702" s="1">
        <v>21</v>
      </c>
      <c r="I702" s="1">
        <v>25</v>
      </c>
      <c r="J702" s="1">
        <v>31</v>
      </c>
      <c r="K702" s="1">
        <v>24</v>
      </c>
      <c r="L702" s="1">
        <v>53</v>
      </c>
      <c r="M702" s="1">
        <v>35</v>
      </c>
      <c r="N702" s="1">
        <v>62</v>
      </c>
      <c r="O702" s="1">
        <v>57</v>
      </c>
      <c r="P702" s="1">
        <v>45</v>
      </c>
      <c r="Q702" s="1">
        <v>39</v>
      </c>
      <c r="R702" s="1">
        <v>63</v>
      </c>
      <c r="S702" s="1">
        <v>62</v>
      </c>
      <c r="T702" s="1">
        <v>32</v>
      </c>
      <c r="U702" s="1">
        <v>22</v>
      </c>
      <c r="V702" s="1">
        <v>20</v>
      </c>
      <c r="W702" s="1">
        <v>54</v>
      </c>
      <c r="X702" s="1">
        <v>56</v>
      </c>
      <c r="Y702" s="1">
        <v>64</v>
      </c>
      <c r="Z702" s="1">
        <v>33</v>
      </c>
      <c r="AA702" s="1">
        <v>50</v>
      </c>
      <c r="AB702" s="1">
        <v>44</v>
      </c>
      <c r="AC702" s="1">
        <v>48</v>
      </c>
      <c r="AD702" s="1">
        <v>31</v>
      </c>
      <c r="AE702" s="1">
        <v>30</v>
      </c>
      <c r="AF702" s="1">
        <v>49</v>
      </c>
      <c r="AG702" s="1">
        <v>32</v>
      </c>
      <c r="AH702" s="1">
        <v>24</v>
      </c>
      <c r="AI702" s="1">
        <v>40</v>
      </c>
      <c r="AJ702" s="1">
        <v>48</v>
      </c>
      <c r="AK702" s="1">
        <v>33</v>
      </c>
      <c r="AL702" s="1">
        <v>22</v>
      </c>
      <c r="AM702" s="1">
        <v>24</v>
      </c>
      <c r="AN702" s="1">
        <v>41</v>
      </c>
      <c r="AO702" s="1">
        <v>38</v>
      </c>
      <c r="AP702" s="1">
        <v>54</v>
      </c>
      <c r="AQ702" s="1">
        <v>31</v>
      </c>
      <c r="AR702" s="1">
        <v>57</v>
      </c>
      <c r="AS702" s="1">
        <v>39</v>
      </c>
      <c r="AT702" s="1">
        <v>44</v>
      </c>
      <c r="AU702" s="1">
        <v>23</v>
      </c>
      <c r="AV702" s="1">
        <v>30</v>
      </c>
      <c r="AW702" s="1">
        <v>56</v>
      </c>
      <c r="AX702" s="1">
        <v>30</v>
      </c>
      <c r="AY702" s="1">
        <v>51</v>
      </c>
      <c r="AZ702" s="1">
        <v>41</v>
      </c>
      <c r="BA702" s="1">
        <v>36</v>
      </c>
      <c r="BB702" s="1">
        <v>30</v>
      </c>
      <c r="BC702" s="1">
        <v>34</v>
      </c>
      <c r="BD702" s="1">
        <v>32</v>
      </c>
      <c r="BE702" s="1">
        <v>21</v>
      </c>
      <c r="BF702" s="1">
        <v>41</v>
      </c>
      <c r="BG702" s="1">
        <v>31</v>
      </c>
      <c r="BH702" s="1">
        <v>22</v>
      </c>
      <c r="BI702" s="1">
        <v>36</v>
      </c>
      <c r="BJ702" s="1">
        <v>23</v>
      </c>
      <c r="BK702" s="1">
        <v>53</v>
      </c>
      <c r="BL702" s="1">
        <v>33</v>
      </c>
      <c r="BM702" s="1">
        <v>38</v>
      </c>
      <c r="BN702" s="1">
        <v>30</v>
      </c>
      <c r="BO702" s="1">
        <v>31</v>
      </c>
      <c r="BP702" s="1">
        <v>36</v>
      </c>
    </row>
    <row r="703" spans="1:68" x14ac:dyDescent="0.25">
      <c r="A703" s="1">
        <v>702</v>
      </c>
      <c r="B703" s="1">
        <v>52</v>
      </c>
      <c r="C703" s="1">
        <v>45</v>
      </c>
      <c r="D703" s="1">
        <v>53</v>
      </c>
      <c r="E703" s="1">
        <v>46</v>
      </c>
      <c r="F703" s="1">
        <v>26</v>
      </c>
      <c r="G703" s="1">
        <v>63</v>
      </c>
      <c r="H703" s="1">
        <v>63</v>
      </c>
      <c r="I703" s="1">
        <v>53</v>
      </c>
      <c r="J703" s="1">
        <v>26</v>
      </c>
      <c r="K703" s="1">
        <v>21</v>
      </c>
      <c r="L703" s="1">
        <v>53</v>
      </c>
      <c r="M703" s="1">
        <v>25</v>
      </c>
      <c r="N703" s="1">
        <v>31</v>
      </c>
      <c r="O703" s="1">
        <v>57</v>
      </c>
      <c r="P703" s="1">
        <v>36</v>
      </c>
      <c r="Q703" s="1">
        <v>43</v>
      </c>
      <c r="R703" s="1">
        <v>60</v>
      </c>
      <c r="S703" s="1">
        <v>42</v>
      </c>
      <c r="T703" s="1">
        <v>32</v>
      </c>
      <c r="U703" s="1">
        <v>60</v>
      </c>
      <c r="V703" s="1">
        <v>39</v>
      </c>
      <c r="W703" s="1">
        <v>36</v>
      </c>
      <c r="X703" s="1">
        <v>67</v>
      </c>
      <c r="Y703" s="1">
        <v>32</v>
      </c>
      <c r="Z703" s="1">
        <v>22</v>
      </c>
      <c r="AA703" s="1">
        <v>24</v>
      </c>
      <c r="AB703" s="1">
        <v>22</v>
      </c>
      <c r="AC703" s="1">
        <v>64</v>
      </c>
      <c r="AD703" s="1">
        <v>32</v>
      </c>
      <c r="AE703" s="1">
        <v>25</v>
      </c>
      <c r="AF703" s="1">
        <v>47</v>
      </c>
      <c r="AG703" s="1">
        <v>32</v>
      </c>
      <c r="AH703" s="1">
        <v>27</v>
      </c>
      <c r="AI703" s="1">
        <v>60</v>
      </c>
      <c r="AJ703" s="1">
        <v>31</v>
      </c>
      <c r="AK703" s="1">
        <v>35</v>
      </c>
      <c r="AL703" s="1">
        <v>27</v>
      </c>
      <c r="AM703" s="1">
        <v>34</v>
      </c>
      <c r="AN703" s="1">
        <v>33</v>
      </c>
      <c r="AO703" s="1">
        <v>49</v>
      </c>
      <c r="AP703" s="1">
        <v>70</v>
      </c>
      <c r="AQ703" s="1">
        <v>27</v>
      </c>
      <c r="AR703" s="1">
        <v>30</v>
      </c>
      <c r="AS703" s="1">
        <v>31</v>
      </c>
      <c r="AT703" s="1">
        <v>52</v>
      </c>
      <c r="AU703" s="1">
        <v>54</v>
      </c>
      <c r="AV703" s="1">
        <v>48</v>
      </c>
      <c r="AW703" s="1">
        <v>48</v>
      </c>
      <c r="AX703" s="1">
        <v>27</v>
      </c>
      <c r="AY703" s="1">
        <v>23</v>
      </c>
      <c r="AZ703" s="1">
        <v>54</v>
      </c>
      <c r="BA703" s="1">
        <v>32</v>
      </c>
      <c r="BB703" s="1">
        <v>37</v>
      </c>
      <c r="BC703" s="1">
        <v>43</v>
      </c>
      <c r="BD703" s="1">
        <v>40</v>
      </c>
      <c r="BE703" s="1">
        <v>19</v>
      </c>
      <c r="BF703" s="1">
        <v>36</v>
      </c>
      <c r="BG703" s="1">
        <v>39</v>
      </c>
      <c r="BH703" s="1">
        <v>52</v>
      </c>
      <c r="BI703" s="1">
        <v>29</v>
      </c>
      <c r="BJ703" s="1">
        <v>36</v>
      </c>
      <c r="BK703" s="1">
        <v>27</v>
      </c>
      <c r="BL703" s="1">
        <v>57</v>
      </c>
      <c r="BM703" s="1">
        <v>55</v>
      </c>
      <c r="BN703" s="1">
        <v>39</v>
      </c>
      <c r="BO703" s="1">
        <v>34</v>
      </c>
      <c r="BP703" s="1">
        <v>34</v>
      </c>
    </row>
    <row r="704" spans="1:68" x14ac:dyDescent="0.25">
      <c r="A704" s="1">
        <v>703</v>
      </c>
      <c r="B704" s="1">
        <v>28</v>
      </c>
      <c r="C704" s="1">
        <v>36</v>
      </c>
      <c r="D704" s="1">
        <v>58</v>
      </c>
      <c r="E704" s="1">
        <v>49</v>
      </c>
      <c r="F704" s="1">
        <v>34</v>
      </c>
      <c r="G704" s="1">
        <v>43</v>
      </c>
      <c r="H704" s="1">
        <v>27</v>
      </c>
      <c r="I704" s="1">
        <v>52</v>
      </c>
      <c r="J704" s="1">
        <v>46</v>
      </c>
      <c r="K704" s="1">
        <v>19</v>
      </c>
      <c r="L704" s="1">
        <v>43</v>
      </c>
      <c r="M704" s="1">
        <v>48</v>
      </c>
      <c r="N704" s="1">
        <v>29</v>
      </c>
      <c r="O704" s="1">
        <v>27</v>
      </c>
      <c r="P704" s="1">
        <v>41</v>
      </c>
      <c r="Q704" s="1">
        <v>31</v>
      </c>
      <c r="R704" s="1">
        <v>26</v>
      </c>
      <c r="S704" s="1">
        <v>31</v>
      </c>
      <c r="T704" s="1">
        <v>24</v>
      </c>
      <c r="U704" s="1">
        <v>59</v>
      </c>
      <c r="V704" s="1">
        <v>31</v>
      </c>
      <c r="W704" s="1">
        <v>52</v>
      </c>
      <c r="X704" s="1">
        <v>28</v>
      </c>
      <c r="Y704" s="1">
        <v>35</v>
      </c>
      <c r="Z704" s="1">
        <v>48</v>
      </c>
      <c r="AA704" s="1">
        <v>45</v>
      </c>
      <c r="AB704" s="1">
        <v>24</v>
      </c>
      <c r="AC704" s="1">
        <v>39</v>
      </c>
      <c r="AD704" s="1">
        <v>43</v>
      </c>
      <c r="AE704" s="1">
        <v>34</v>
      </c>
      <c r="AF704" s="1">
        <v>23</v>
      </c>
      <c r="AG704" s="1">
        <v>21</v>
      </c>
      <c r="AH704" s="1">
        <v>20</v>
      </c>
      <c r="AI704" s="1">
        <v>38</v>
      </c>
      <c r="AJ704" s="1">
        <v>24</v>
      </c>
      <c r="AK704" s="1">
        <v>45</v>
      </c>
      <c r="AL704" s="1">
        <v>34</v>
      </c>
      <c r="AM704" s="1">
        <v>35</v>
      </c>
      <c r="AN704" s="1">
        <v>48</v>
      </c>
      <c r="AO704" s="1">
        <v>58</v>
      </c>
      <c r="AP704" s="1">
        <v>50</v>
      </c>
      <c r="AQ704" s="1">
        <v>44</v>
      </c>
      <c r="AR704" s="1">
        <v>47</v>
      </c>
      <c r="AS704" s="1">
        <v>59</v>
      </c>
      <c r="AT704" s="1">
        <v>29</v>
      </c>
      <c r="AU704" s="1">
        <v>34</v>
      </c>
      <c r="AV704" s="1">
        <v>31</v>
      </c>
      <c r="AW704" s="1">
        <v>34</v>
      </c>
      <c r="AX704" s="1">
        <v>34</v>
      </c>
      <c r="AY704" s="1">
        <v>25</v>
      </c>
      <c r="AZ704" s="1">
        <v>27</v>
      </c>
      <c r="BA704" s="1">
        <v>52</v>
      </c>
      <c r="BB704" s="1">
        <v>27</v>
      </c>
      <c r="BC704" s="1">
        <v>25</v>
      </c>
      <c r="BD704" s="1">
        <v>43</v>
      </c>
      <c r="BE704" s="1">
        <v>24</v>
      </c>
      <c r="BF704" s="1">
        <v>38</v>
      </c>
      <c r="BG704" s="1">
        <v>32</v>
      </c>
      <c r="BH704" s="1">
        <v>29</v>
      </c>
      <c r="BI704" s="1">
        <v>30</v>
      </c>
      <c r="BJ704" s="1">
        <v>50</v>
      </c>
      <c r="BK704" s="1">
        <v>46</v>
      </c>
      <c r="BL704" s="1">
        <v>39</v>
      </c>
      <c r="BM704" s="1">
        <v>22</v>
      </c>
      <c r="BN704" s="1">
        <v>25</v>
      </c>
      <c r="BO704" s="1">
        <v>35</v>
      </c>
      <c r="BP704" s="1">
        <v>62</v>
      </c>
    </row>
    <row r="705" spans="1:68" x14ac:dyDescent="0.25">
      <c r="A705" s="1">
        <v>704</v>
      </c>
      <c r="B705" s="1">
        <v>66</v>
      </c>
      <c r="C705" s="1">
        <v>49</v>
      </c>
      <c r="D705" s="1">
        <v>58</v>
      </c>
      <c r="E705" s="1">
        <v>47</v>
      </c>
      <c r="F705" s="1">
        <v>29</v>
      </c>
      <c r="G705" s="1">
        <v>21</v>
      </c>
      <c r="H705" s="1">
        <v>29</v>
      </c>
      <c r="I705" s="1">
        <v>26</v>
      </c>
      <c r="J705" s="1">
        <v>56</v>
      </c>
      <c r="K705" s="1">
        <v>33</v>
      </c>
      <c r="L705" s="1">
        <v>35</v>
      </c>
      <c r="M705" s="1">
        <v>30</v>
      </c>
      <c r="N705" s="1">
        <v>27</v>
      </c>
      <c r="O705" s="1">
        <v>42</v>
      </c>
      <c r="P705" s="1">
        <v>31</v>
      </c>
      <c r="Q705" s="1">
        <v>45</v>
      </c>
      <c r="R705" s="1">
        <v>33</v>
      </c>
      <c r="S705" s="1">
        <v>51</v>
      </c>
      <c r="T705" s="1">
        <v>50</v>
      </c>
      <c r="U705" s="1">
        <v>29</v>
      </c>
      <c r="V705" s="1">
        <v>54</v>
      </c>
      <c r="W705" s="1">
        <v>36</v>
      </c>
      <c r="X705" s="1">
        <v>40</v>
      </c>
      <c r="Y705" s="1">
        <v>19</v>
      </c>
      <c r="Z705" s="1">
        <v>55</v>
      </c>
      <c r="AA705" s="1">
        <v>35</v>
      </c>
      <c r="AB705" s="1">
        <v>31</v>
      </c>
      <c r="AC705" s="1">
        <v>42</v>
      </c>
      <c r="AD705" s="1">
        <v>47</v>
      </c>
      <c r="AE705" s="1">
        <v>36</v>
      </c>
      <c r="AF705" s="1">
        <v>58</v>
      </c>
      <c r="AG705" s="1">
        <v>45</v>
      </c>
      <c r="AH705" s="1">
        <v>26</v>
      </c>
      <c r="AI705" s="1">
        <v>25</v>
      </c>
      <c r="AJ705" s="1">
        <v>43</v>
      </c>
      <c r="AK705" s="1">
        <v>32</v>
      </c>
      <c r="AL705" s="1">
        <v>42</v>
      </c>
      <c r="AM705" s="1">
        <v>28</v>
      </c>
      <c r="AN705" s="1">
        <v>24</v>
      </c>
      <c r="AO705" s="1">
        <v>52</v>
      </c>
      <c r="AP705" s="1">
        <v>31</v>
      </c>
      <c r="AQ705" s="1">
        <v>22</v>
      </c>
      <c r="AR705" s="1">
        <v>56</v>
      </c>
      <c r="AS705" s="1">
        <v>40</v>
      </c>
      <c r="AT705" s="1">
        <v>56</v>
      </c>
      <c r="AU705" s="1">
        <v>30</v>
      </c>
      <c r="AV705" s="1">
        <v>27</v>
      </c>
      <c r="AW705" s="1">
        <v>24</v>
      </c>
      <c r="AX705" s="1">
        <v>28</v>
      </c>
      <c r="AY705" s="1">
        <v>21</v>
      </c>
      <c r="AZ705" s="1">
        <v>51</v>
      </c>
      <c r="BA705" s="1">
        <v>22</v>
      </c>
      <c r="BB705" s="1">
        <v>21</v>
      </c>
      <c r="BC705" s="1">
        <v>32</v>
      </c>
      <c r="BD705" s="1">
        <v>28</v>
      </c>
      <c r="BE705" s="1">
        <v>44</v>
      </c>
      <c r="BF705" s="1">
        <v>37</v>
      </c>
      <c r="BG705" s="1">
        <v>54</v>
      </c>
      <c r="BH705" s="1">
        <v>66</v>
      </c>
      <c r="BI705" s="1">
        <v>51</v>
      </c>
      <c r="BJ705" s="1">
        <v>29</v>
      </c>
      <c r="BK705" s="1">
        <v>27</v>
      </c>
      <c r="BL705" s="1">
        <v>53</v>
      </c>
      <c r="BM705" s="1">
        <v>41</v>
      </c>
      <c r="BN705" s="1">
        <v>44</v>
      </c>
      <c r="BO705" s="1">
        <v>47</v>
      </c>
      <c r="BP705" s="1">
        <v>39</v>
      </c>
    </row>
    <row r="706" spans="1:68" x14ac:dyDescent="0.25">
      <c r="A706" s="1">
        <v>705</v>
      </c>
      <c r="B706" s="1">
        <v>72</v>
      </c>
      <c r="C706" s="1">
        <v>27</v>
      </c>
      <c r="D706" s="1">
        <v>50</v>
      </c>
      <c r="E706" s="1">
        <v>68</v>
      </c>
      <c r="F706" s="1">
        <v>58</v>
      </c>
      <c r="G706" s="1">
        <v>66</v>
      </c>
      <c r="H706" s="1">
        <v>43</v>
      </c>
      <c r="I706" s="1">
        <v>30</v>
      </c>
      <c r="J706" s="1">
        <v>32</v>
      </c>
      <c r="K706" s="1">
        <v>55</v>
      </c>
      <c r="L706" s="1">
        <v>52</v>
      </c>
      <c r="M706" s="1">
        <v>31</v>
      </c>
      <c r="N706" s="1">
        <v>39</v>
      </c>
      <c r="O706" s="1">
        <v>21</v>
      </c>
      <c r="P706" s="1">
        <v>59</v>
      </c>
      <c r="Q706" s="1">
        <v>22</v>
      </c>
      <c r="R706" s="1">
        <v>48</v>
      </c>
      <c r="S706" s="1">
        <v>46</v>
      </c>
      <c r="T706" s="1">
        <v>48</v>
      </c>
      <c r="U706" s="1">
        <v>22</v>
      </c>
      <c r="V706" s="1">
        <v>23</v>
      </c>
      <c r="W706" s="1">
        <v>58</v>
      </c>
      <c r="X706" s="1">
        <v>58</v>
      </c>
      <c r="Y706" s="1">
        <v>44</v>
      </c>
      <c r="Z706" s="1">
        <v>55</v>
      </c>
      <c r="AA706" s="1">
        <v>36</v>
      </c>
      <c r="AB706" s="1">
        <v>34</v>
      </c>
      <c r="AC706" s="1">
        <v>23</v>
      </c>
      <c r="AD706" s="1">
        <v>27</v>
      </c>
      <c r="AE706" s="1">
        <v>50</v>
      </c>
      <c r="AF706" s="1">
        <v>41</v>
      </c>
      <c r="AG706" s="1">
        <v>49</v>
      </c>
      <c r="AH706" s="1">
        <v>22</v>
      </c>
      <c r="AI706" s="1">
        <v>39</v>
      </c>
      <c r="AJ706" s="1">
        <v>28</v>
      </c>
      <c r="AK706" s="1">
        <v>25</v>
      </c>
      <c r="AL706" s="1">
        <v>37</v>
      </c>
      <c r="AM706" s="1">
        <v>50</v>
      </c>
      <c r="AN706" s="1">
        <v>39</v>
      </c>
      <c r="AO706" s="1">
        <v>43</v>
      </c>
      <c r="AP706" s="1">
        <v>62</v>
      </c>
      <c r="AQ706" s="1">
        <v>26</v>
      </c>
      <c r="AR706" s="1">
        <v>27</v>
      </c>
      <c r="AS706" s="1">
        <v>19</v>
      </c>
      <c r="AT706" s="1">
        <v>36</v>
      </c>
      <c r="AU706" s="1">
        <v>54</v>
      </c>
      <c r="AV706" s="1">
        <v>46</v>
      </c>
      <c r="AW706" s="1">
        <v>21</v>
      </c>
      <c r="AX706" s="1">
        <v>30</v>
      </c>
      <c r="AY706" s="1">
        <v>60</v>
      </c>
      <c r="AZ706" s="1">
        <v>26</v>
      </c>
      <c r="BA706" s="1">
        <v>45</v>
      </c>
      <c r="BB706" s="1">
        <v>33</v>
      </c>
      <c r="BC706" s="1">
        <v>33</v>
      </c>
      <c r="BD706" s="1">
        <v>27</v>
      </c>
      <c r="BE706" s="1">
        <v>56</v>
      </c>
      <c r="BF706" s="1">
        <v>41</v>
      </c>
      <c r="BG706" s="1">
        <v>29</v>
      </c>
      <c r="BH706" s="1">
        <v>57</v>
      </c>
      <c r="BI706" s="1">
        <v>34</v>
      </c>
      <c r="BJ706" s="1">
        <v>51</v>
      </c>
      <c r="BK706" s="1">
        <v>64</v>
      </c>
      <c r="BL706" s="1">
        <v>44</v>
      </c>
      <c r="BM706" s="1">
        <v>33</v>
      </c>
      <c r="BN706" s="1">
        <v>40</v>
      </c>
      <c r="BO706" s="1">
        <v>29</v>
      </c>
      <c r="BP706" s="1">
        <v>26</v>
      </c>
    </row>
    <row r="707" spans="1:68" x14ac:dyDescent="0.25">
      <c r="A707" s="1">
        <v>706</v>
      </c>
      <c r="B707" s="1">
        <v>26</v>
      </c>
      <c r="C707" s="1">
        <v>66</v>
      </c>
      <c r="D707" s="1">
        <v>43</v>
      </c>
      <c r="E707" s="1">
        <v>37</v>
      </c>
      <c r="F707" s="1">
        <v>56</v>
      </c>
      <c r="G707" s="1">
        <v>58</v>
      </c>
      <c r="H707" s="1">
        <v>45</v>
      </c>
      <c r="I707" s="1">
        <v>32</v>
      </c>
      <c r="J707" s="1">
        <v>38</v>
      </c>
      <c r="K707" s="1">
        <v>36</v>
      </c>
      <c r="L707" s="1">
        <v>59</v>
      </c>
      <c r="M707" s="1">
        <v>30</v>
      </c>
      <c r="N707" s="1">
        <v>37</v>
      </c>
      <c r="O707" s="1">
        <v>40</v>
      </c>
      <c r="P707" s="1">
        <v>61</v>
      </c>
      <c r="Q707" s="1">
        <v>58</v>
      </c>
      <c r="R707" s="1">
        <v>23</v>
      </c>
      <c r="S707" s="1">
        <v>38</v>
      </c>
      <c r="T707" s="1">
        <v>30</v>
      </c>
      <c r="U707" s="1">
        <v>32</v>
      </c>
      <c r="V707" s="1">
        <v>39</v>
      </c>
      <c r="W707" s="1">
        <v>30</v>
      </c>
      <c r="X707" s="1">
        <v>51</v>
      </c>
      <c r="Y707" s="1">
        <v>53</v>
      </c>
      <c r="Z707" s="1">
        <v>28</v>
      </c>
      <c r="AA707" s="1">
        <v>42</v>
      </c>
      <c r="AB707" s="1">
        <v>50</v>
      </c>
      <c r="AC707" s="1">
        <v>35</v>
      </c>
      <c r="AD707" s="1">
        <v>55</v>
      </c>
      <c r="AE707" s="1">
        <v>22</v>
      </c>
      <c r="AF707" s="1">
        <v>23</v>
      </c>
      <c r="AG707" s="1">
        <v>36</v>
      </c>
      <c r="AH707" s="1">
        <v>31</v>
      </c>
      <c r="AI707" s="1">
        <v>58</v>
      </c>
      <c r="AJ707" s="1">
        <v>35</v>
      </c>
      <c r="AK707" s="1">
        <v>52</v>
      </c>
      <c r="AL707" s="1">
        <v>56</v>
      </c>
      <c r="AM707" s="1">
        <v>38</v>
      </c>
      <c r="AN707" s="1">
        <v>34</v>
      </c>
      <c r="AO707" s="1">
        <v>46</v>
      </c>
      <c r="AP707" s="1">
        <v>49</v>
      </c>
      <c r="AQ707" s="1">
        <v>36</v>
      </c>
      <c r="AR707" s="1">
        <v>40</v>
      </c>
      <c r="AS707" s="1">
        <v>27</v>
      </c>
      <c r="AT707" s="1">
        <v>26</v>
      </c>
      <c r="AU707" s="1">
        <v>34</v>
      </c>
      <c r="AV707" s="1">
        <v>50</v>
      </c>
      <c r="AW707" s="1">
        <v>39</v>
      </c>
      <c r="AX707" s="1">
        <v>55</v>
      </c>
      <c r="AY707" s="1">
        <v>49</v>
      </c>
      <c r="AZ707" s="1">
        <v>33</v>
      </c>
      <c r="BA707" s="1">
        <v>63</v>
      </c>
      <c r="BB707" s="1">
        <v>33</v>
      </c>
      <c r="BC707" s="1">
        <v>35</v>
      </c>
      <c r="BD707" s="1">
        <v>24</v>
      </c>
      <c r="BE707" s="1">
        <v>50</v>
      </c>
      <c r="BF707" s="1">
        <v>35</v>
      </c>
      <c r="BG707" s="1">
        <v>46</v>
      </c>
      <c r="BH707" s="1">
        <v>32</v>
      </c>
      <c r="BI707" s="1">
        <v>20</v>
      </c>
      <c r="BJ707" s="1">
        <v>29</v>
      </c>
      <c r="BK707" s="1">
        <v>30</v>
      </c>
      <c r="BL707" s="1">
        <v>52</v>
      </c>
      <c r="BM707" s="1">
        <v>30</v>
      </c>
      <c r="BN707" s="1">
        <v>35</v>
      </c>
      <c r="BO707" s="1">
        <v>36</v>
      </c>
      <c r="BP707" s="1">
        <v>28</v>
      </c>
    </row>
    <row r="708" spans="1:68" x14ac:dyDescent="0.25">
      <c r="A708" s="1">
        <v>707</v>
      </c>
      <c r="B708" s="1">
        <v>58</v>
      </c>
      <c r="C708" s="1">
        <v>32</v>
      </c>
      <c r="D708" s="1">
        <v>26</v>
      </c>
      <c r="E708" s="1">
        <v>54</v>
      </c>
      <c r="F708" s="1">
        <v>26</v>
      </c>
      <c r="G708" s="1">
        <v>40</v>
      </c>
      <c r="H708" s="1">
        <v>53</v>
      </c>
      <c r="I708" s="1">
        <v>29</v>
      </c>
      <c r="J708" s="1">
        <v>36</v>
      </c>
      <c r="K708" s="1">
        <v>23</v>
      </c>
      <c r="L708" s="1">
        <v>48</v>
      </c>
      <c r="M708" s="1">
        <v>23</v>
      </c>
      <c r="N708" s="1">
        <v>27</v>
      </c>
      <c r="O708" s="1">
        <v>25</v>
      </c>
      <c r="P708" s="1">
        <v>52</v>
      </c>
      <c r="Q708" s="1">
        <v>73</v>
      </c>
      <c r="R708" s="1">
        <v>26</v>
      </c>
      <c r="S708" s="1">
        <v>42</v>
      </c>
      <c r="T708" s="1">
        <v>54</v>
      </c>
      <c r="U708" s="1">
        <v>55</v>
      </c>
      <c r="V708" s="1">
        <v>27</v>
      </c>
      <c r="W708" s="1">
        <v>56</v>
      </c>
      <c r="X708" s="1">
        <v>37</v>
      </c>
      <c r="Y708" s="1">
        <v>28</v>
      </c>
      <c r="Z708" s="1">
        <v>40</v>
      </c>
      <c r="AA708" s="1">
        <v>30</v>
      </c>
      <c r="AB708" s="1">
        <v>28</v>
      </c>
      <c r="AC708" s="1">
        <v>39</v>
      </c>
      <c r="AD708" s="1">
        <v>31</v>
      </c>
      <c r="AE708" s="1">
        <v>35</v>
      </c>
      <c r="AF708" s="1">
        <v>21</v>
      </c>
      <c r="AG708" s="1">
        <v>44</v>
      </c>
      <c r="AH708" s="1">
        <v>29</v>
      </c>
      <c r="AI708" s="1">
        <v>27</v>
      </c>
      <c r="AJ708" s="1">
        <v>45</v>
      </c>
      <c r="AK708" s="1">
        <v>20</v>
      </c>
      <c r="AL708" s="1">
        <v>54</v>
      </c>
      <c r="AM708" s="1">
        <v>24</v>
      </c>
      <c r="AN708" s="1">
        <v>60</v>
      </c>
      <c r="AO708" s="1">
        <v>39</v>
      </c>
      <c r="AP708" s="1">
        <v>28</v>
      </c>
      <c r="AQ708" s="1">
        <v>28</v>
      </c>
      <c r="AR708" s="1">
        <v>26</v>
      </c>
      <c r="AS708" s="1">
        <v>40</v>
      </c>
      <c r="AT708" s="1">
        <v>29</v>
      </c>
      <c r="AU708" s="1">
        <v>23</v>
      </c>
      <c r="AV708" s="1">
        <v>27</v>
      </c>
      <c r="AW708" s="1">
        <v>45</v>
      </c>
      <c r="AX708" s="1">
        <v>34</v>
      </c>
      <c r="AY708" s="1">
        <v>26</v>
      </c>
      <c r="AZ708" s="1">
        <v>44</v>
      </c>
      <c r="BA708" s="1">
        <v>40</v>
      </c>
      <c r="BB708" s="1">
        <v>59</v>
      </c>
      <c r="BC708" s="1">
        <v>59</v>
      </c>
      <c r="BD708" s="1">
        <v>42</v>
      </c>
      <c r="BE708" s="1">
        <v>37</v>
      </c>
      <c r="BF708" s="1">
        <v>31</v>
      </c>
      <c r="BG708" s="1">
        <v>42</v>
      </c>
      <c r="BH708" s="1">
        <v>33</v>
      </c>
      <c r="BI708" s="1">
        <v>32</v>
      </c>
      <c r="BJ708" s="1">
        <v>22</v>
      </c>
      <c r="BK708" s="1">
        <v>33</v>
      </c>
      <c r="BL708" s="1">
        <v>36</v>
      </c>
      <c r="BM708" s="1">
        <v>25</v>
      </c>
      <c r="BN708" s="1">
        <v>20</v>
      </c>
      <c r="BO708" s="1">
        <v>34</v>
      </c>
      <c r="BP708" s="1">
        <v>47</v>
      </c>
    </row>
    <row r="709" spans="1:68" x14ac:dyDescent="0.25">
      <c r="A709" s="1">
        <v>708</v>
      </c>
      <c r="B709" s="1">
        <v>66</v>
      </c>
      <c r="C709" s="1">
        <v>43</v>
      </c>
      <c r="D709" s="1">
        <v>25</v>
      </c>
      <c r="E709" s="1">
        <v>20</v>
      </c>
      <c r="F709" s="1">
        <v>59</v>
      </c>
      <c r="G709" s="1">
        <v>45</v>
      </c>
      <c r="H709" s="1">
        <v>30</v>
      </c>
      <c r="I709" s="1">
        <v>27</v>
      </c>
      <c r="J709" s="1">
        <v>56</v>
      </c>
      <c r="K709" s="1">
        <v>28</v>
      </c>
      <c r="L709" s="1">
        <v>41</v>
      </c>
      <c r="M709" s="1">
        <v>44</v>
      </c>
      <c r="N709" s="1">
        <v>25</v>
      </c>
      <c r="O709" s="1">
        <v>27</v>
      </c>
      <c r="P709" s="1">
        <v>51</v>
      </c>
      <c r="Q709" s="1">
        <v>37</v>
      </c>
      <c r="R709" s="1">
        <v>57</v>
      </c>
      <c r="S709" s="1">
        <v>45</v>
      </c>
      <c r="T709" s="1">
        <v>33</v>
      </c>
      <c r="U709" s="1">
        <v>46</v>
      </c>
      <c r="V709" s="1">
        <v>33</v>
      </c>
      <c r="W709" s="1">
        <v>44</v>
      </c>
      <c r="X709" s="1">
        <v>65</v>
      </c>
      <c r="Y709" s="1">
        <v>25</v>
      </c>
      <c r="Z709" s="1">
        <v>29</v>
      </c>
      <c r="AA709" s="1">
        <v>30</v>
      </c>
      <c r="AB709" s="1">
        <v>48</v>
      </c>
      <c r="AC709" s="1">
        <v>35</v>
      </c>
      <c r="AD709" s="1">
        <v>37</v>
      </c>
      <c r="AE709" s="1">
        <v>60</v>
      </c>
      <c r="AF709" s="1">
        <v>23</v>
      </c>
      <c r="AG709" s="1">
        <v>27</v>
      </c>
      <c r="AH709" s="1">
        <v>27</v>
      </c>
      <c r="AI709" s="1">
        <v>27</v>
      </c>
      <c r="AJ709" s="1">
        <v>48</v>
      </c>
      <c r="AK709" s="1">
        <v>31</v>
      </c>
      <c r="AL709" s="1">
        <v>34</v>
      </c>
      <c r="AM709" s="1">
        <v>31</v>
      </c>
      <c r="AN709" s="1">
        <v>28</v>
      </c>
      <c r="AO709" s="1">
        <v>44</v>
      </c>
      <c r="AP709" s="1">
        <v>25</v>
      </c>
      <c r="AQ709" s="1">
        <v>53</v>
      </c>
      <c r="AR709" s="1">
        <v>23</v>
      </c>
      <c r="AS709" s="1">
        <v>45</v>
      </c>
      <c r="AT709" s="1">
        <v>29</v>
      </c>
      <c r="AU709" s="1">
        <v>36</v>
      </c>
      <c r="AV709" s="1">
        <v>28</v>
      </c>
      <c r="AW709" s="1">
        <v>46</v>
      </c>
      <c r="AX709" s="1">
        <v>27</v>
      </c>
      <c r="AY709" s="1">
        <v>36</v>
      </c>
      <c r="AZ709" s="1">
        <v>34</v>
      </c>
      <c r="BA709" s="1">
        <v>49</v>
      </c>
      <c r="BB709" s="1">
        <v>36</v>
      </c>
      <c r="BC709" s="1">
        <v>25</v>
      </c>
      <c r="BD709" s="1">
        <v>30</v>
      </c>
      <c r="BE709" s="1">
        <v>59</v>
      </c>
      <c r="BF709" s="1">
        <v>37</v>
      </c>
      <c r="BG709" s="1">
        <v>47</v>
      </c>
      <c r="BH709" s="1">
        <v>23</v>
      </c>
      <c r="BI709" s="1">
        <v>50</v>
      </c>
      <c r="BJ709" s="1">
        <v>40</v>
      </c>
      <c r="BK709" s="1">
        <v>25</v>
      </c>
      <c r="BL709" s="1">
        <v>44</v>
      </c>
      <c r="BM709" s="1">
        <v>36</v>
      </c>
      <c r="BN709" s="1">
        <v>29</v>
      </c>
      <c r="BO709" s="1">
        <v>46</v>
      </c>
      <c r="BP709" s="1">
        <v>51</v>
      </c>
    </row>
    <row r="710" spans="1:68" x14ac:dyDescent="0.25">
      <c r="A710" s="1">
        <v>709</v>
      </c>
      <c r="B710" s="1">
        <v>46</v>
      </c>
      <c r="C710" s="1">
        <v>37</v>
      </c>
      <c r="D710" s="1">
        <v>31</v>
      </c>
      <c r="E710" s="1">
        <v>31</v>
      </c>
      <c r="F710" s="1">
        <v>29</v>
      </c>
      <c r="G710" s="1">
        <v>35</v>
      </c>
      <c r="H710" s="1">
        <v>49</v>
      </c>
      <c r="I710" s="1">
        <v>53</v>
      </c>
      <c r="J710" s="1">
        <v>43</v>
      </c>
      <c r="K710" s="1">
        <v>48</v>
      </c>
      <c r="L710" s="1">
        <v>63</v>
      </c>
      <c r="M710" s="1">
        <v>27</v>
      </c>
      <c r="N710" s="1">
        <v>35</v>
      </c>
      <c r="O710" s="1">
        <v>21</v>
      </c>
      <c r="P710" s="1">
        <v>35</v>
      </c>
      <c r="Q710" s="1">
        <v>34</v>
      </c>
      <c r="R710" s="1">
        <v>31</v>
      </c>
      <c r="S710" s="1">
        <v>22</v>
      </c>
      <c r="T710" s="1">
        <v>22</v>
      </c>
      <c r="U710" s="1">
        <v>46</v>
      </c>
      <c r="V710" s="1">
        <v>30</v>
      </c>
      <c r="W710" s="1">
        <v>60</v>
      </c>
      <c r="X710" s="1">
        <v>47</v>
      </c>
      <c r="Y710" s="1">
        <v>33</v>
      </c>
      <c r="Z710" s="1">
        <v>26</v>
      </c>
      <c r="AA710" s="1">
        <v>45</v>
      </c>
      <c r="AB710" s="1">
        <v>47</v>
      </c>
      <c r="AC710" s="1">
        <v>30</v>
      </c>
      <c r="AD710" s="1">
        <v>55</v>
      </c>
      <c r="AE710" s="1">
        <v>32</v>
      </c>
      <c r="AF710" s="1">
        <v>23</v>
      </c>
      <c r="AG710" s="1">
        <v>29</v>
      </c>
      <c r="AH710" s="1">
        <v>24</v>
      </c>
      <c r="AI710" s="1">
        <v>39</v>
      </c>
      <c r="AJ710" s="1">
        <v>59</v>
      </c>
      <c r="AK710" s="1">
        <v>61</v>
      </c>
      <c r="AL710" s="1">
        <v>34</v>
      </c>
      <c r="AM710" s="1">
        <v>38</v>
      </c>
      <c r="AN710" s="1">
        <v>59</v>
      </c>
      <c r="AO710" s="1">
        <v>59</v>
      </c>
      <c r="AP710" s="1">
        <v>48</v>
      </c>
      <c r="AQ710" s="1">
        <v>24</v>
      </c>
      <c r="AR710" s="1">
        <v>60</v>
      </c>
      <c r="AS710" s="1">
        <v>55</v>
      </c>
      <c r="AT710" s="1">
        <v>24</v>
      </c>
      <c r="AU710" s="1">
        <v>39</v>
      </c>
      <c r="AV710" s="1">
        <v>32</v>
      </c>
      <c r="AW710" s="1">
        <v>36</v>
      </c>
      <c r="AX710" s="1">
        <v>56</v>
      </c>
      <c r="AY710" s="1">
        <v>41</v>
      </c>
      <c r="AZ710" s="1">
        <v>42</v>
      </c>
      <c r="BA710" s="1">
        <v>36</v>
      </c>
      <c r="BB710" s="1">
        <v>31</v>
      </c>
      <c r="BC710" s="1">
        <v>41</v>
      </c>
      <c r="BD710" s="1">
        <v>19</v>
      </c>
      <c r="BE710" s="1">
        <v>22</v>
      </c>
      <c r="BF710" s="1">
        <v>54</v>
      </c>
      <c r="BG710" s="1">
        <v>43</v>
      </c>
      <c r="BH710" s="1">
        <v>65</v>
      </c>
      <c r="BI710" s="1">
        <v>52</v>
      </c>
      <c r="BJ710" s="1">
        <v>47</v>
      </c>
      <c r="BK710" s="1">
        <v>48</v>
      </c>
      <c r="BL710" s="1">
        <v>31</v>
      </c>
      <c r="BM710" s="1">
        <v>31</v>
      </c>
      <c r="BN710" s="1">
        <v>31</v>
      </c>
      <c r="BO710" s="1">
        <v>29</v>
      </c>
      <c r="BP710" s="1">
        <v>56</v>
      </c>
    </row>
    <row r="711" spans="1:68" x14ac:dyDescent="0.25">
      <c r="A711" s="1">
        <v>710</v>
      </c>
      <c r="B711" s="1">
        <v>32</v>
      </c>
      <c r="C711" s="1">
        <v>38</v>
      </c>
      <c r="D711" s="1">
        <v>42</v>
      </c>
      <c r="E711" s="1">
        <v>43</v>
      </c>
      <c r="F711" s="1">
        <v>38</v>
      </c>
      <c r="G711" s="1">
        <v>36</v>
      </c>
      <c r="H711" s="1">
        <v>28</v>
      </c>
      <c r="I711" s="1">
        <v>39</v>
      </c>
      <c r="J711" s="1">
        <v>37</v>
      </c>
      <c r="K711" s="1">
        <v>58</v>
      </c>
      <c r="L711" s="1">
        <v>52</v>
      </c>
      <c r="M711" s="1">
        <v>36</v>
      </c>
      <c r="N711" s="1">
        <v>25</v>
      </c>
      <c r="O711" s="1">
        <v>24</v>
      </c>
      <c r="P711" s="1">
        <v>44</v>
      </c>
      <c r="Q711" s="1">
        <v>20</v>
      </c>
      <c r="R711" s="1">
        <v>25</v>
      </c>
      <c r="S711" s="1">
        <v>26</v>
      </c>
      <c r="T711" s="1">
        <v>39</v>
      </c>
      <c r="U711" s="1">
        <v>30</v>
      </c>
      <c r="V711" s="1">
        <v>32</v>
      </c>
      <c r="W711" s="1">
        <v>47</v>
      </c>
      <c r="X711" s="1">
        <v>22</v>
      </c>
      <c r="Y711" s="1">
        <v>51</v>
      </c>
      <c r="Z711" s="1">
        <v>33</v>
      </c>
      <c r="AA711" s="1">
        <v>59</v>
      </c>
      <c r="AB711" s="1">
        <v>26</v>
      </c>
      <c r="AC711" s="1">
        <v>51</v>
      </c>
      <c r="AD711" s="1">
        <v>24</v>
      </c>
      <c r="AE711" s="1">
        <v>62</v>
      </c>
      <c r="AF711" s="1">
        <v>46</v>
      </c>
      <c r="AG711" s="1">
        <v>59</v>
      </c>
      <c r="AH711" s="1">
        <v>31</v>
      </c>
      <c r="AI711" s="1">
        <v>33</v>
      </c>
      <c r="AJ711" s="1">
        <v>42</v>
      </c>
      <c r="AK711" s="1">
        <v>24</v>
      </c>
      <c r="AL711" s="1">
        <v>58</v>
      </c>
      <c r="AM711" s="1">
        <v>35</v>
      </c>
      <c r="AN711" s="1">
        <v>32</v>
      </c>
      <c r="AO711" s="1">
        <v>29</v>
      </c>
      <c r="AP711" s="1">
        <v>29</v>
      </c>
      <c r="AQ711" s="1">
        <v>30</v>
      </c>
      <c r="AR711" s="1">
        <v>66</v>
      </c>
      <c r="AS711" s="1">
        <v>26</v>
      </c>
      <c r="AT711" s="1">
        <v>21</v>
      </c>
      <c r="AU711" s="1">
        <v>23</v>
      </c>
      <c r="AV711" s="1">
        <v>41</v>
      </c>
      <c r="AW711" s="1">
        <v>33</v>
      </c>
      <c r="AX711" s="1">
        <v>21</v>
      </c>
      <c r="AY711" s="1">
        <v>22</v>
      </c>
      <c r="AZ711" s="1">
        <v>40</v>
      </c>
      <c r="BA711" s="1">
        <v>46</v>
      </c>
      <c r="BB711" s="1">
        <v>35</v>
      </c>
      <c r="BC711" s="1">
        <v>39</v>
      </c>
      <c r="BD711" s="1">
        <v>21</v>
      </c>
      <c r="BE711" s="1">
        <v>34</v>
      </c>
      <c r="BF711" s="1">
        <v>46</v>
      </c>
      <c r="BG711" s="1">
        <v>36</v>
      </c>
      <c r="BH711" s="1">
        <v>70</v>
      </c>
      <c r="BI711" s="1">
        <v>36</v>
      </c>
      <c r="BJ711" s="1">
        <v>32</v>
      </c>
      <c r="BK711" s="1">
        <v>71</v>
      </c>
      <c r="BL711" s="1">
        <v>51</v>
      </c>
      <c r="BM711" s="1">
        <v>38</v>
      </c>
      <c r="BN711" s="1">
        <v>35</v>
      </c>
      <c r="BO711" s="1">
        <v>29</v>
      </c>
      <c r="BP711" s="1">
        <v>36</v>
      </c>
    </row>
    <row r="712" spans="1:68" x14ac:dyDescent="0.25">
      <c r="A712" s="1">
        <v>711</v>
      </c>
      <c r="B712" s="1">
        <v>31</v>
      </c>
      <c r="C712" s="1">
        <v>25</v>
      </c>
      <c r="D712" s="1">
        <v>28</v>
      </c>
      <c r="E712" s="1">
        <v>26</v>
      </c>
      <c r="F712" s="1">
        <v>36</v>
      </c>
      <c r="G712" s="1">
        <v>53</v>
      </c>
      <c r="H712" s="1">
        <v>29</v>
      </c>
      <c r="I712" s="1">
        <v>35</v>
      </c>
      <c r="J712" s="1">
        <v>62</v>
      </c>
      <c r="K712" s="1">
        <v>24</v>
      </c>
      <c r="L712" s="1">
        <v>29</v>
      </c>
      <c r="M712" s="1">
        <v>55</v>
      </c>
      <c r="N712" s="1">
        <v>59</v>
      </c>
      <c r="O712" s="1">
        <v>44</v>
      </c>
      <c r="P712" s="1">
        <v>47</v>
      </c>
      <c r="Q712" s="1">
        <v>40</v>
      </c>
      <c r="R712" s="1">
        <v>31</v>
      </c>
      <c r="S712" s="1">
        <v>51</v>
      </c>
      <c r="T712" s="1">
        <v>29</v>
      </c>
      <c r="U712" s="1">
        <v>45</v>
      </c>
      <c r="V712" s="1">
        <v>64</v>
      </c>
      <c r="W712" s="1">
        <v>20</v>
      </c>
      <c r="X712" s="1">
        <v>36</v>
      </c>
      <c r="Y712" s="1">
        <v>51</v>
      </c>
      <c r="Z712" s="1">
        <v>35</v>
      </c>
      <c r="AA712" s="1">
        <v>31</v>
      </c>
      <c r="AB712" s="1">
        <v>22</v>
      </c>
      <c r="AC712" s="1">
        <v>26</v>
      </c>
      <c r="AD712" s="1">
        <v>49</v>
      </c>
      <c r="AE712" s="1">
        <v>64</v>
      </c>
      <c r="AF712" s="1">
        <v>26</v>
      </c>
      <c r="AG712" s="1">
        <v>58</v>
      </c>
      <c r="AH712" s="1">
        <v>35</v>
      </c>
      <c r="AI712" s="1">
        <v>20</v>
      </c>
      <c r="AJ712" s="1">
        <v>41</v>
      </c>
      <c r="AK712" s="1">
        <v>25</v>
      </c>
      <c r="AL712" s="1">
        <v>51</v>
      </c>
      <c r="AM712" s="1">
        <v>35</v>
      </c>
      <c r="AN712" s="1">
        <v>35</v>
      </c>
      <c r="AO712" s="1">
        <v>45</v>
      </c>
      <c r="AP712" s="1">
        <v>59</v>
      </c>
      <c r="AQ712" s="1">
        <v>66</v>
      </c>
      <c r="AR712" s="1">
        <v>40</v>
      </c>
      <c r="AS712" s="1">
        <v>37</v>
      </c>
      <c r="AT712" s="1">
        <v>40</v>
      </c>
      <c r="AU712" s="1">
        <v>37</v>
      </c>
      <c r="AV712" s="1">
        <v>31</v>
      </c>
      <c r="AW712" s="1">
        <v>25</v>
      </c>
      <c r="AX712" s="1">
        <v>26</v>
      </c>
      <c r="AY712" s="1">
        <v>31</v>
      </c>
      <c r="AZ712" s="1">
        <v>21</v>
      </c>
      <c r="BA712" s="1">
        <v>19</v>
      </c>
      <c r="BB712" s="1">
        <v>68</v>
      </c>
      <c r="BC712" s="1">
        <v>43</v>
      </c>
      <c r="BD712" s="1">
        <v>38</v>
      </c>
      <c r="BE712" s="1">
        <v>55</v>
      </c>
      <c r="BF712" s="1">
        <v>29</v>
      </c>
      <c r="BG712" s="1">
        <v>22</v>
      </c>
      <c r="BH712" s="1">
        <v>57</v>
      </c>
      <c r="BI712" s="1">
        <v>42</v>
      </c>
      <c r="BJ712" s="1">
        <v>41</v>
      </c>
      <c r="BK712" s="1">
        <v>24</v>
      </c>
      <c r="BL712" s="1">
        <v>25</v>
      </c>
      <c r="BM712" s="1">
        <v>24</v>
      </c>
      <c r="BN712" s="1">
        <v>32</v>
      </c>
      <c r="BO712" s="1">
        <v>25</v>
      </c>
      <c r="BP712" s="1">
        <v>37</v>
      </c>
    </row>
    <row r="713" spans="1:68" x14ac:dyDescent="0.25">
      <c r="A713" s="1">
        <v>712</v>
      </c>
      <c r="B713" s="1">
        <v>24</v>
      </c>
      <c r="C713" s="1">
        <v>32</v>
      </c>
      <c r="D713" s="1">
        <v>37</v>
      </c>
      <c r="E713" s="1">
        <v>45</v>
      </c>
      <c r="F713" s="1">
        <v>27</v>
      </c>
      <c r="G713" s="1">
        <v>47</v>
      </c>
      <c r="H713" s="1">
        <v>32</v>
      </c>
      <c r="I713" s="1">
        <v>25</v>
      </c>
      <c r="J713" s="1">
        <v>61</v>
      </c>
      <c r="K713" s="1">
        <v>39</v>
      </c>
      <c r="L713" s="1">
        <v>25</v>
      </c>
      <c r="M713" s="1">
        <v>23</v>
      </c>
      <c r="N713" s="1">
        <v>52</v>
      </c>
      <c r="O713" s="1">
        <v>55</v>
      </c>
      <c r="P713" s="1">
        <v>42</v>
      </c>
      <c r="Q713" s="1">
        <v>59</v>
      </c>
      <c r="R713" s="1">
        <v>42</v>
      </c>
      <c r="S713" s="1">
        <v>19</v>
      </c>
      <c r="T713" s="1">
        <v>25</v>
      </c>
      <c r="U713" s="1">
        <v>25</v>
      </c>
      <c r="V713" s="1">
        <v>45</v>
      </c>
      <c r="W713" s="1">
        <v>20</v>
      </c>
      <c r="X713" s="1">
        <v>22</v>
      </c>
      <c r="Y713" s="1">
        <v>26</v>
      </c>
      <c r="Z713" s="1">
        <v>32</v>
      </c>
      <c r="AA713" s="1">
        <v>31</v>
      </c>
      <c r="AB713" s="1">
        <v>62</v>
      </c>
      <c r="AC713" s="1">
        <v>26</v>
      </c>
      <c r="AD713" s="1">
        <v>36</v>
      </c>
      <c r="AE713" s="1">
        <v>20</v>
      </c>
      <c r="AF713" s="1">
        <v>24</v>
      </c>
      <c r="AG713" s="1">
        <v>40</v>
      </c>
      <c r="AH713" s="1">
        <v>46</v>
      </c>
      <c r="AI713" s="1">
        <v>40</v>
      </c>
      <c r="AJ713" s="1">
        <v>24</v>
      </c>
      <c r="AK713" s="1">
        <v>50</v>
      </c>
      <c r="AL713" s="1">
        <v>59</v>
      </c>
      <c r="AM713" s="1">
        <v>48</v>
      </c>
      <c r="AN713" s="1">
        <v>41</v>
      </c>
      <c r="AO713" s="1">
        <v>53</v>
      </c>
      <c r="AP713" s="1">
        <v>36</v>
      </c>
      <c r="AQ713" s="1">
        <v>35</v>
      </c>
      <c r="AR713" s="1">
        <v>29</v>
      </c>
      <c r="AS713" s="1">
        <v>46</v>
      </c>
      <c r="AT713" s="1">
        <v>50</v>
      </c>
      <c r="AU713" s="1">
        <v>19</v>
      </c>
      <c r="AV713" s="1">
        <v>59</v>
      </c>
      <c r="AW713" s="1">
        <v>20</v>
      </c>
      <c r="AX713" s="1">
        <v>44</v>
      </c>
      <c r="AY713" s="1">
        <v>22</v>
      </c>
      <c r="AZ713" s="1">
        <v>58</v>
      </c>
      <c r="BA713" s="1">
        <v>27</v>
      </c>
      <c r="BB713" s="1">
        <v>29</v>
      </c>
      <c r="BC713" s="1">
        <v>25</v>
      </c>
      <c r="BD713" s="1">
        <v>29</v>
      </c>
      <c r="BE713" s="1">
        <v>31</v>
      </c>
      <c r="BF713" s="1">
        <v>38</v>
      </c>
      <c r="BG713" s="1">
        <v>37</v>
      </c>
      <c r="BH713" s="1">
        <v>41</v>
      </c>
      <c r="BI713" s="1">
        <v>22</v>
      </c>
      <c r="BJ713" s="1">
        <v>51</v>
      </c>
      <c r="BK713" s="1">
        <v>41</v>
      </c>
      <c r="BL713" s="1">
        <v>31</v>
      </c>
      <c r="BM713" s="1">
        <v>42</v>
      </c>
      <c r="BN713" s="1">
        <v>50</v>
      </c>
      <c r="BO713" s="1">
        <v>55</v>
      </c>
      <c r="BP713" s="1">
        <v>33</v>
      </c>
    </row>
    <row r="714" spans="1:68" x14ac:dyDescent="0.25">
      <c r="A714" s="1">
        <v>713</v>
      </c>
      <c r="B714" s="1">
        <v>26</v>
      </c>
      <c r="C714" s="1">
        <v>34</v>
      </c>
      <c r="D714" s="1">
        <v>55</v>
      </c>
      <c r="E714" s="1">
        <v>53</v>
      </c>
      <c r="F714" s="1">
        <v>25</v>
      </c>
      <c r="G714" s="1">
        <v>49</v>
      </c>
      <c r="H714" s="1">
        <v>33</v>
      </c>
      <c r="I714" s="1">
        <v>51</v>
      </c>
      <c r="J714" s="1">
        <v>36</v>
      </c>
      <c r="K714" s="1">
        <v>51</v>
      </c>
      <c r="L714" s="1">
        <v>52</v>
      </c>
      <c r="M714" s="1">
        <v>49</v>
      </c>
      <c r="N714" s="1">
        <v>29</v>
      </c>
      <c r="O714" s="1">
        <v>24</v>
      </c>
      <c r="P714" s="1">
        <v>49</v>
      </c>
      <c r="Q714" s="1">
        <v>31</v>
      </c>
      <c r="R714" s="1">
        <v>63</v>
      </c>
      <c r="S714" s="1">
        <v>59</v>
      </c>
      <c r="T714" s="1">
        <v>28</v>
      </c>
      <c r="U714" s="1">
        <v>30</v>
      </c>
      <c r="V714" s="1">
        <v>30</v>
      </c>
      <c r="W714" s="1">
        <v>21</v>
      </c>
      <c r="X714" s="1">
        <v>31</v>
      </c>
      <c r="Y714" s="1">
        <v>47</v>
      </c>
      <c r="Z714" s="1">
        <v>57</v>
      </c>
      <c r="AA714" s="1">
        <v>29</v>
      </c>
      <c r="AB714" s="1">
        <v>36</v>
      </c>
      <c r="AC714" s="1">
        <v>40</v>
      </c>
      <c r="AD714" s="1">
        <v>66</v>
      </c>
      <c r="AE714" s="1">
        <v>35</v>
      </c>
      <c r="AF714" s="1">
        <v>29</v>
      </c>
      <c r="AG714" s="1">
        <v>38</v>
      </c>
      <c r="AH714" s="1">
        <v>42</v>
      </c>
      <c r="AI714" s="1">
        <v>22</v>
      </c>
      <c r="AJ714" s="1">
        <v>23</v>
      </c>
      <c r="AK714" s="1">
        <v>44</v>
      </c>
      <c r="AL714" s="1">
        <v>24</v>
      </c>
      <c r="AM714" s="1">
        <v>34</v>
      </c>
      <c r="AN714" s="1">
        <v>34</v>
      </c>
      <c r="AO714" s="1">
        <v>49</v>
      </c>
      <c r="AP714" s="1">
        <v>55</v>
      </c>
      <c r="AQ714" s="1">
        <v>22</v>
      </c>
      <c r="AR714" s="1">
        <v>33</v>
      </c>
      <c r="AS714" s="1">
        <v>23</v>
      </c>
      <c r="AT714" s="1">
        <v>31</v>
      </c>
      <c r="AU714" s="1">
        <v>23</v>
      </c>
      <c r="AV714" s="1">
        <v>34</v>
      </c>
      <c r="AW714" s="1">
        <v>21</v>
      </c>
      <c r="AX714" s="1">
        <v>33</v>
      </c>
      <c r="AY714" s="1">
        <v>32</v>
      </c>
      <c r="AZ714" s="1">
        <v>44</v>
      </c>
      <c r="BA714" s="1">
        <v>45</v>
      </c>
      <c r="BB714" s="1">
        <v>34</v>
      </c>
      <c r="BC714" s="1">
        <v>37</v>
      </c>
      <c r="BD714" s="1">
        <v>22</v>
      </c>
      <c r="BE714" s="1">
        <v>44</v>
      </c>
      <c r="BF714" s="1">
        <v>27</v>
      </c>
      <c r="BG714" s="1">
        <v>32</v>
      </c>
      <c r="BH714" s="1">
        <v>21</v>
      </c>
      <c r="BI714" s="1">
        <v>35</v>
      </c>
      <c r="BJ714" s="1">
        <v>35</v>
      </c>
      <c r="BK714" s="1">
        <v>57</v>
      </c>
      <c r="BL714" s="1">
        <v>31</v>
      </c>
      <c r="BM714" s="1">
        <v>31</v>
      </c>
      <c r="BN714" s="1">
        <v>24</v>
      </c>
      <c r="BO714" s="1">
        <v>29</v>
      </c>
      <c r="BP714" s="1">
        <v>46</v>
      </c>
    </row>
    <row r="715" spans="1:68" x14ac:dyDescent="0.25">
      <c r="A715" s="1">
        <v>714</v>
      </c>
      <c r="B715" s="1">
        <v>43</v>
      </c>
      <c r="C715" s="1">
        <v>52</v>
      </c>
      <c r="D715" s="1">
        <v>61</v>
      </c>
      <c r="E715" s="1">
        <v>42</v>
      </c>
      <c r="F715" s="1">
        <v>29</v>
      </c>
      <c r="G715" s="1">
        <v>20</v>
      </c>
      <c r="H715" s="1">
        <v>50</v>
      </c>
      <c r="I715" s="1">
        <v>33</v>
      </c>
      <c r="J715" s="1">
        <v>53</v>
      </c>
      <c r="K715" s="1">
        <v>44</v>
      </c>
      <c r="L715" s="1">
        <v>37</v>
      </c>
      <c r="M715" s="1">
        <v>30</v>
      </c>
      <c r="N715" s="1">
        <v>33</v>
      </c>
      <c r="O715" s="1">
        <v>24</v>
      </c>
      <c r="P715" s="1">
        <v>34</v>
      </c>
      <c r="Q715" s="1">
        <v>34</v>
      </c>
      <c r="R715" s="1">
        <v>46</v>
      </c>
      <c r="S715" s="1">
        <v>46</v>
      </c>
      <c r="T715" s="1">
        <v>59</v>
      </c>
      <c r="U715" s="1">
        <v>25</v>
      </c>
      <c r="V715" s="1">
        <v>22</v>
      </c>
      <c r="W715" s="1">
        <v>29</v>
      </c>
      <c r="X715" s="1">
        <v>59</v>
      </c>
      <c r="Y715" s="1">
        <v>30</v>
      </c>
      <c r="Z715" s="1">
        <v>43</v>
      </c>
      <c r="AA715" s="1">
        <v>42</v>
      </c>
      <c r="AB715" s="1">
        <v>35</v>
      </c>
      <c r="AC715" s="1">
        <v>37</v>
      </c>
      <c r="AD715" s="1">
        <v>60</v>
      </c>
      <c r="AE715" s="1">
        <v>28</v>
      </c>
      <c r="AF715" s="1">
        <v>51</v>
      </c>
      <c r="AG715" s="1">
        <v>53</v>
      </c>
      <c r="AH715" s="1">
        <v>27</v>
      </c>
      <c r="AI715" s="1">
        <v>33</v>
      </c>
      <c r="AJ715" s="1">
        <v>36</v>
      </c>
      <c r="AK715" s="1">
        <v>34</v>
      </c>
      <c r="AL715" s="1">
        <v>50</v>
      </c>
      <c r="AM715" s="1">
        <v>28</v>
      </c>
      <c r="AN715" s="1">
        <v>33</v>
      </c>
      <c r="AO715" s="1">
        <v>34</v>
      </c>
      <c r="AP715" s="1">
        <v>22</v>
      </c>
      <c r="AQ715" s="1">
        <v>26</v>
      </c>
      <c r="AR715" s="1">
        <v>42</v>
      </c>
      <c r="AS715" s="1">
        <v>34</v>
      </c>
      <c r="AT715" s="1">
        <v>32</v>
      </c>
      <c r="AU715" s="1">
        <v>28</v>
      </c>
      <c r="AV715" s="1">
        <v>34</v>
      </c>
      <c r="AW715" s="1">
        <v>50</v>
      </c>
      <c r="AX715" s="1">
        <v>42</v>
      </c>
      <c r="AY715" s="1">
        <v>68</v>
      </c>
      <c r="AZ715" s="1">
        <v>37</v>
      </c>
      <c r="BA715" s="1">
        <v>28</v>
      </c>
      <c r="BB715" s="1">
        <v>21</v>
      </c>
      <c r="BC715" s="1">
        <v>49</v>
      </c>
      <c r="BD715" s="1">
        <v>31</v>
      </c>
      <c r="BE715" s="1">
        <v>50</v>
      </c>
      <c r="BF715" s="1">
        <v>27</v>
      </c>
      <c r="BG715" s="1">
        <v>21</v>
      </c>
      <c r="BH715" s="1">
        <v>29</v>
      </c>
      <c r="BI715" s="1">
        <v>33</v>
      </c>
      <c r="BJ715" s="1">
        <v>57</v>
      </c>
      <c r="BK715" s="1">
        <v>39</v>
      </c>
      <c r="BL715" s="1">
        <v>25</v>
      </c>
      <c r="BM715" s="1">
        <v>26</v>
      </c>
      <c r="BN715" s="1">
        <v>32</v>
      </c>
      <c r="BO715" s="1">
        <v>33</v>
      </c>
      <c r="BP715" s="1">
        <v>21</v>
      </c>
    </row>
    <row r="716" spans="1:68" x14ac:dyDescent="0.25">
      <c r="A716" s="1">
        <v>715</v>
      </c>
      <c r="B716" s="1">
        <v>37</v>
      </c>
      <c r="C716" s="1">
        <v>40</v>
      </c>
      <c r="D716" s="1">
        <v>33</v>
      </c>
      <c r="E716" s="1">
        <v>39</v>
      </c>
      <c r="F716" s="1">
        <v>41</v>
      </c>
      <c r="G716" s="1">
        <v>26</v>
      </c>
      <c r="H716" s="1">
        <v>44</v>
      </c>
      <c r="I716" s="1">
        <v>50</v>
      </c>
      <c r="J716" s="1">
        <v>26</v>
      </c>
      <c r="K716" s="1">
        <v>30</v>
      </c>
      <c r="L716" s="1">
        <v>47</v>
      </c>
      <c r="M716" s="1">
        <v>45</v>
      </c>
      <c r="N716" s="1">
        <v>34</v>
      </c>
      <c r="O716" s="1">
        <v>45</v>
      </c>
      <c r="P716" s="1">
        <v>34</v>
      </c>
      <c r="Q716" s="1">
        <v>50</v>
      </c>
      <c r="R716" s="1">
        <v>51</v>
      </c>
      <c r="S716" s="1">
        <v>49</v>
      </c>
      <c r="T716" s="1">
        <v>39</v>
      </c>
      <c r="U716" s="1">
        <v>63</v>
      </c>
      <c r="V716" s="1">
        <v>69</v>
      </c>
      <c r="W716" s="1">
        <v>31</v>
      </c>
      <c r="X716" s="1">
        <v>37</v>
      </c>
      <c r="Y716" s="1">
        <v>26</v>
      </c>
      <c r="Z716" s="1">
        <v>36</v>
      </c>
      <c r="AA716" s="1">
        <v>39</v>
      </c>
      <c r="AB716" s="1">
        <v>23</v>
      </c>
      <c r="AC716" s="1">
        <v>30</v>
      </c>
      <c r="AD716" s="1">
        <v>41</v>
      </c>
      <c r="AE716" s="1">
        <v>32</v>
      </c>
      <c r="AF716" s="1">
        <v>51</v>
      </c>
      <c r="AG716" s="1">
        <v>50</v>
      </c>
      <c r="AH716" s="1">
        <v>32</v>
      </c>
      <c r="AI716" s="1">
        <v>40</v>
      </c>
      <c r="AJ716" s="1">
        <v>29</v>
      </c>
      <c r="AK716" s="1">
        <v>38</v>
      </c>
      <c r="AL716" s="1">
        <v>33</v>
      </c>
      <c r="AM716" s="1">
        <v>42</v>
      </c>
      <c r="AN716" s="1">
        <v>39</v>
      </c>
      <c r="AO716" s="1">
        <v>64</v>
      </c>
      <c r="AP716" s="1">
        <v>38</v>
      </c>
      <c r="AQ716" s="1">
        <v>78</v>
      </c>
      <c r="AR716" s="1">
        <v>25</v>
      </c>
      <c r="AS716" s="1">
        <v>45</v>
      </c>
      <c r="AT716" s="1">
        <v>25</v>
      </c>
      <c r="AU716" s="1">
        <v>48</v>
      </c>
      <c r="AV716" s="1">
        <v>58</v>
      </c>
      <c r="AW716" s="1">
        <v>23</v>
      </c>
      <c r="AX716" s="1">
        <v>52</v>
      </c>
      <c r="AY716" s="1">
        <v>38</v>
      </c>
      <c r="AZ716" s="1">
        <v>54</v>
      </c>
      <c r="BA716" s="1">
        <v>26</v>
      </c>
      <c r="BB716" s="1">
        <v>49</v>
      </c>
      <c r="BC716" s="1">
        <v>24</v>
      </c>
      <c r="BD716" s="1">
        <v>27</v>
      </c>
      <c r="BE716" s="1">
        <v>32</v>
      </c>
      <c r="BF716" s="1">
        <v>41</v>
      </c>
      <c r="BG716" s="1">
        <v>55</v>
      </c>
      <c r="BH716" s="1">
        <v>34</v>
      </c>
      <c r="BI716" s="1">
        <v>25</v>
      </c>
      <c r="BJ716" s="1">
        <v>58</v>
      </c>
      <c r="BK716" s="1">
        <v>55</v>
      </c>
      <c r="BL716" s="1">
        <v>33</v>
      </c>
      <c r="BM716" s="1">
        <v>37</v>
      </c>
      <c r="BN716" s="1">
        <v>53</v>
      </c>
      <c r="BO716" s="1">
        <v>52</v>
      </c>
      <c r="BP716" s="1">
        <v>24</v>
      </c>
    </row>
    <row r="717" spans="1:68" x14ac:dyDescent="0.25">
      <c r="A717" s="1">
        <v>716</v>
      </c>
      <c r="B717" s="1">
        <v>35</v>
      </c>
      <c r="C717" s="1">
        <v>23</v>
      </c>
      <c r="D717" s="1">
        <v>62</v>
      </c>
      <c r="E717" s="1">
        <v>24</v>
      </c>
      <c r="F717" s="1">
        <v>61</v>
      </c>
      <c r="G717" s="1">
        <v>24</v>
      </c>
      <c r="H717" s="1">
        <v>54</v>
      </c>
      <c r="I717" s="1">
        <v>55</v>
      </c>
      <c r="J717" s="1">
        <v>21</v>
      </c>
      <c r="K717" s="1">
        <v>30</v>
      </c>
      <c r="L717" s="1">
        <v>46</v>
      </c>
      <c r="M717" s="1">
        <v>22</v>
      </c>
      <c r="N717" s="1">
        <v>48</v>
      </c>
      <c r="O717" s="1">
        <v>31</v>
      </c>
      <c r="P717" s="1">
        <v>36</v>
      </c>
      <c r="Q717" s="1">
        <v>26</v>
      </c>
      <c r="R717" s="1">
        <v>45</v>
      </c>
      <c r="S717" s="1">
        <v>55</v>
      </c>
      <c r="T717" s="1">
        <v>43</v>
      </c>
      <c r="U717" s="1">
        <v>32</v>
      </c>
      <c r="V717" s="1">
        <v>38</v>
      </c>
      <c r="W717" s="1">
        <v>26</v>
      </c>
      <c r="X717" s="1">
        <v>43</v>
      </c>
      <c r="Y717" s="1">
        <v>30</v>
      </c>
      <c r="Z717" s="1">
        <v>19</v>
      </c>
      <c r="AA717" s="1">
        <v>40</v>
      </c>
      <c r="AB717" s="1">
        <v>37</v>
      </c>
      <c r="AC717" s="1">
        <v>21</v>
      </c>
      <c r="AD717" s="1">
        <v>41</v>
      </c>
      <c r="AE717" s="1">
        <v>46</v>
      </c>
      <c r="AF717" s="1">
        <v>60</v>
      </c>
      <c r="AG717" s="1">
        <v>25</v>
      </c>
      <c r="AH717" s="1">
        <v>25</v>
      </c>
      <c r="AI717" s="1">
        <v>33</v>
      </c>
      <c r="AJ717" s="1">
        <v>44</v>
      </c>
      <c r="AK717" s="1">
        <v>51</v>
      </c>
      <c r="AL717" s="1">
        <v>46</v>
      </c>
      <c r="AM717" s="1">
        <v>19</v>
      </c>
      <c r="AN717" s="1">
        <v>39</v>
      </c>
      <c r="AO717" s="1">
        <v>44</v>
      </c>
      <c r="AP717" s="1">
        <v>28</v>
      </c>
      <c r="AQ717" s="1">
        <v>45</v>
      </c>
      <c r="AR717" s="1">
        <v>51</v>
      </c>
      <c r="AS717" s="1">
        <v>22</v>
      </c>
      <c r="AT717" s="1">
        <v>29</v>
      </c>
      <c r="AU717" s="1">
        <v>28</v>
      </c>
      <c r="AV717" s="1">
        <v>19</v>
      </c>
      <c r="AW717" s="1">
        <v>41</v>
      </c>
      <c r="AX717" s="1">
        <v>59</v>
      </c>
      <c r="AY717" s="1">
        <v>31</v>
      </c>
      <c r="AZ717" s="1">
        <v>37</v>
      </c>
      <c r="BA717" s="1">
        <v>29</v>
      </c>
      <c r="BB717" s="1">
        <v>48</v>
      </c>
      <c r="BC717" s="1">
        <v>33</v>
      </c>
      <c r="BD717" s="1">
        <v>26</v>
      </c>
      <c r="BE717" s="1">
        <v>39</v>
      </c>
      <c r="BF717" s="1">
        <v>42</v>
      </c>
      <c r="BG717" s="1">
        <v>36</v>
      </c>
      <c r="BH717" s="1">
        <v>23</v>
      </c>
      <c r="BI717" s="1">
        <v>22</v>
      </c>
      <c r="BJ717" s="1">
        <v>30</v>
      </c>
      <c r="BK717" s="1">
        <v>55</v>
      </c>
      <c r="BL717" s="1">
        <v>33</v>
      </c>
      <c r="BM717" s="1">
        <v>42</v>
      </c>
      <c r="BN717" s="1">
        <v>24</v>
      </c>
      <c r="BO717" s="1">
        <v>20</v>
      </c>
      <c r="BP717" s="1">
        <v>39</v>
      </c>
    </row>
    <row r="718" spans="1:68" x14ac:dyDescent="0.25">
      <c r="A718" s="1">
        <v>717</v>
      </c>
      <c r="B718" s="1">
        <v>55</v>
      </c>
      <c r="C718" s="1">
        <v>38</v>
      </c>
      <c r="D718" s="1">
        <v>35</v>
      </c>
      <c r="E718" s="1">
        <v>39</v>
      </c>
      <c r="F718" s="1">
        <v>50</v>
      </c>
      <c r="G718" s="1">
        <v>38</v>
      </c>
      <c r="H718" s="1">
        <v>38</v>
      </c>
      <c r="I718" s="1">
        <v>60</v>
      </c>
      <c r="J718" s="1">
        <v>47</v>
      </c>
      <c r="K718" s="1">
        <v>47</v>
      </c>
      <c r="L718" s="1">
        <v>41</v>
      </c>
      <c r="M718" s="1">
        <v>19</v>
      </c>
      <c r="N718" s="1">
        <v>53</v>
      </c>
      <c r="O718" s="1">
        <v>36</v>
      </c>
      <c r="P718" s="1">
        <v>34</v>
      </c>
      <c r="Q718" s="1">
        <v>27</v>
      </c>
      <c r="R718" s="1">
        <v>27</v>
      </c>
      <c r="S718" s="1">
        <v>23</v>
      </c>
      <c r="T718" s="1">
        <v>58</v>
      </c>
      <c r="U718" s="1">
        <v>26</v>
      </c>
      <c r="V718" s="1">
        <v>52</v>
      </c>
      <c r="W718" s="1">
        <v>32</v>
      </c>
      <c r="X718" s="1">
        <v>37</v>
      </c>
      <c r="Y718" s="1">
        <v>41</v>
      </c>
      <c r="Z718" s="1">
        <v>54</v>
      </c>
      <c r="AA718" s="1">
        <v>45</v>
      </c>
      <c r="AB718" s="1">
        <v>27</v>
      </c>
      <c r="AC718" s="1">
        <v>31</v>
      </c>
      <c r="AD718" s="1">
        <v>27</v>
      </c>
      <c r="AE718" s="1">
        <v>58</v>
      </c>
      <c r="AF718" s="1">
        <v>37</v>
      </c>
      <c r="AG718" s="1">
        <v>23</v>
      </c>
      <c r="AH718" s="1">
        <v>34</v>
      </c>
      <c r="AI718" s="1">
        <v>33</v>
      </c>
      <c r="AJ718" s="1">
        <v>35</v>
      </c>
      <c r="AK718" s="1">
        <v>37</v>
      </c>
      <c r="AL718" s="1">
        <v>23</v>
      </c>
      <c r="AM718" s="1">
        <v>41</v>
      </c>
      <c r="AN718" s="1">
        <v>32</v>
      </c>
      <c r="AO718" s="1">
        <v>35</v>
      </c>
      <c r="AP718" s="1">
        <v>36</v>
      </c>
      <c r="AQ718" s="1">
        <v>35</v>
      </c>
      <c r="AR718" s="1">
        <v>36</v>
      </c>
      <c r="AS718" s="1">
        <v>64</v>
      </c>
      <c r="AT718" s="1">
        <v>22</v>
      </c>
      <c r="AU718" s="1">
        <v>31</v>
      </c>
      <c r="AV718" s="1">
        <v>25</v>
      </c>
      <c r="AW718" s="1">
        <v>43</v>
      </c>
      <c r="AX718" s="1">
        <v>22</v>
      </c>
      <c r="AY718" s="1">
        <v>26</v>
      </c>
      <c r="AZ718" s="1">
        <v>31</v>
      </c>
      <c r="BA718" s="1">
        <v>35</v>
      </c>
      <c r="BB718" s="1">
        <v>61</v>
      </c>
      <c r="BC718" s="1">
        <v>48</v>
      </c>
      <c r="BD718" s="1">
        <v>46</v>
      </c>
      <c r="BE718" s="1">
        <v>53</v>
      </c>
      <c r="BF718" s="1">
        <v>39</v>
      </c>
      <c r="BG718" s="1">
        <v>23</v>
      </c>
      <c r="BH718" s="1">
        <v>19</v>
      </c>
      <c r="BI718" s="1">
        <v>36</v>
      </c>
      <c r="BJ718" s="1">
        <v>59</v>
      </c>
      <c r="BK718" s="1">
        <v>40</v>
      </c>
      <c r="BL718" s="1">
        <v>31</v>
      </c>
      <c r="BM718" s="1">
        <v>66</v>
      </c>
      <c r="BN718" s="1">
        <v>35</v>
      </c>
      <c r="BO718" s="1">
        <v>19</v>
      </c>
      <c r="BP718" s="1">
        <v>62</v>
      </c>
    </row>
    <row r="719" spans="1:68" x14ac:dyDescent="0.25">
      <c r="A719" s="1">
        <v>718</v>
      </c>
      <c r="B719" s="1">
        <v>27</v>
      </c>
      <c r="C719" s="1">
        <v>69</v>
      </c>
      <c r="D719" s="1">
        <v>31</v>
      </c>
      <c r="E719" s="1">
        <v>37</v>
      </c>
      <c r="F719" s="1">
        <v>29</v>
      </c>
      <c r="G719" s="1">
        <v>44</v>
      </c>
      <c r="H719" s="1">
        <v>31</v>
      </c>
      <c r="I719" s="1">
        <v>29</v>
      </c>
      <c r="J719" s="1">
        <v>30</v>
      </c>
      <c r="K719" s="1">
        <v>37</v>
      </c>
      <c r="L719" s="1">
        <v>42</v>
      </c>
      <c r="M719" s="1">
        <v>45</v>
      </c>
      <c r="N719" s="1">
        <v>22</v>
      </c>
      <c r="O719" s="1">
        <v>60</v>
      </c>
      <c r="P719" s="1">
        <v>43</v>
      </c>
      <c r="Q719" s="1">
        <v>35</v>
      </c>
      <c r="R719" s="1">
        <v>35</v>
      </c>
      <c r="S719" s="1">
        <v>47</v>
      </c>
      <c r="T719" s="1">
        <v>39</v>
      </c>
      <c r="U719" s="1">
        <v>25</v>
      </c>
      <c r="V719" s="1">
        <v>41</v>
      </c>
      <c r="W719" s="1">
        <v>42</v>
      </c>
      <c r="X719" s="1">
        <v>37</v>
      </c>
      <c r="Y719" s="1">
        <v>38</v>
      </c>
      <c r="Z719" s="1">
        <v>23</v>
      </c>
      <c r="AA719" s="1">
        <v>39</v>
      </c>
      <c r="AB719" s="1">
        <v>32</v>
      </c>
      <c r="AC719" s="1">
        <v>23</v>
      </c>
      <c r="AD719" s="1">
        <v>59</v>
      </c>
      <c r="AE719" s="1">
        <v>53</v>
      </c>
      <c r="AF719" s="1">
        <v>30</v>
      </c>
      <c r="AG719" s="1">
        <v>28</v>
      </c>
      <c r="AH719" s="1">
        <v>40</v>
      </c>
      <c r="AI719" s="1">
        <v>25</v>
      </c>
      <c r="AJ719" s="1">
        <v>34</v>
      </c>
      <c r="AK719" s="1">
        <v>32</v>
      </c>
      <c r="AL719" s="1">
        <v>29</v>
      </c>
      <c r="AM719" s="1">
        <v>54</v>
      </c>
      <c r="AN719" s="1">
        <v>25</v>
      </c>
      <c r="AO719" s="1">
        <v>33</v>
      </c>
      <c r="AP719" s="1">
        <v>49</v>
      </c>
      <c r="AQ719" s="1">
        <v>32</v>
      </c>
      <c r="AR719" s="1">
        <v>37</v>
      </c>
      <c r="AS719" s="1">
        <v>46</v>
      </c>
      <c r="AT719" s="1">
        <v>32</v>
      </c>
      <c r="AU719" s="1">
        <v>61</v>
      </c>
      <c r="AV719" s="1">
        <v>25</v>
      </c>
      <c r="AW719" s="1">
        <v>26</v>
      </c>
      <c r="AX719" s="1">
        <v>33</v>
      </c>
      <c r="AY719" s="1">
        <v>35</v>
      </c>
      <c r="AZ719" s="1">
        <v>50</v>
      </c>
      <c r="BA719" s="1">
        <v>23</v>
      </c>
      <c r="BB719" s="1">
        <v>34</v>
      </c>
      <c r="BC719" s="1">
        <v>43</v>
      </c>
      <c r="BD719" s="1">
        <v>19</v>
      </c>
      <c r="BE719" s="1">
        <v>31</v>
      </c>
      <c r="BF719" s="1">
        <v>72</v>
      </c>
      <c r="BG719" s="1">
        <v>28</v>
      </c>
      <c r="BH719" s="1">
        <v>25</v>
      </c>
      <c r="BI719" s="1">
        <v>19</v>
      </c>
      <c r="BJ719" s="1">
        <v>36</v>
      </c>
      <c r="BK719" s="1">
        <v>50</v>
      </c>
      <c r="BL719" s="1">
        <v>32</v>
      </c>
      <c r="BM719" s="1">
        <v>70</v>
      </c>
      <c r="BN719" s="1">
        <v>35</v>
      </c>
      <c r="BO719" s="1">
        <v>32</v>
      </c>
      <c r="BP719" s="1">
        <v>65</v>
      </c>
    </row>
    <row r="720" spans="1:68" x14ac:dyDescent="0.25">
      <c r="A720" s="1">
        <v>719</v>
      </c>
      <c r="B720" s="1">
        <v>33</v>
      </c>
      <c r="C720" s="1">
        <v>49</v>
      </c>
      <c r="D720" s="1">
        <v>41</v>
      </c>
      <c r="E720" s="1">
        <v>35</v>
      </c>
      <c r="F720" s="1">
        <v>23</v>
      </c>
      <c r="G720" s="1">
        <v>22</v>
      </c>
      <c r="H720" s="1">
        <v>55</v>
      </c>
      <c r="I720" s="1">
        <v>22</v>
      </c>
      <c r="J720" s="1">
        <v>26</v>
      </c>
      <c r="K720" s="1">
        <v>22</v>
      </c>
      <c r="L720" s="1">
        <v>28</v>
      </c>
      <c r="M720" s="1">
        <v>40</v>
      </c>
      <c r="N720" s="1">
        <v>37</v>
      </c>
      <c r="O720" s="1">
        <v>26</v>
      </c>
      <c r="P720" s="1">
        <v>62</v>
      </c>
      <c r="Q720" s="1">
        <v>24</v>
      </c>
      <c r="R720" s="1">
        <v>38</v>
      </c>
      <c r="S720" s="1">
        <v>22</v>
      </c>
      <c r="T720" s="1">
        <v>50</v>
      </c>
      <c r="U720" s="1">
        <v>56</v>
      </c>
      <c r="V720" s="1">
        <v>37</v>
      </c>
      <c r="W720" s="1">
        <v>33</v>
      </c>
      <c r="X720" s="1">
        <v>40</v>
      </c>
      <c r="Y720" s="1">
        <v>32</v>
      </c>
      <c r="Z720" s="1">
        <v>35</v>
      </c>
      <c r="AA720" s="1">
        <v>22</v>
      </c>
      <c r="AB720" s="1">
        <v>23</v>
      </c>
      <c r="AC720" s="1">
        <v>23</v>
      </c>
      <c r="AD720" s="1">
        <v>27</v>
      </c>
      <c r="AE720" s="1">
        <v>37</v>
      </c>
      <c r="AF720" s="1">
        <v>33</v>
      </c>
      <c r="AG720" s="1">
        <v>34</v>
      </c>
      <c r="AH720" s="1">
        <v>61</v>
      </c>
      <c r="AI720" s="1">
        <v>26</v>
      </c>
      <c r="AJ720" s="1">
        <v>32</v>
      </c>
      <c r="AK720" s="1">
        <v>45</v>
      </c>
      <c r="AL720" s="1">
        <v>35</v>
      </c>
      <c r="AM720" s="1">
        <v>39</v>
      </c>
      <c r="AN720" s="1">
        <v>27</v>
      </c>
      <c r="AO720" s="1">
        <v>46</v>
      </c>
      <c r="AP720" s="1">
        <v>19</v>
      </c>
      <c r="AQ720" s="1">
        <v>21</v>
      </c>
      <c r="AR720" s="1">
        <v>45</v>
      </c>
      <c r="AS720" s="1">
        <v>53</v>
      </c>
      <c r="AT720" s="1">
        <v>42</v>
      </c>
      <c r="AU720" s="1">
        <v>20</v>
      </c>
      <c r="AV720" s="1">
        <v>33</v>
      </c>
      <c r="AW720" s="1">
        <v>23</v>
      </c>
      <c r="AX720" s="1">
        <v>30</v>
      </c>
      <c r="AY720" s="1">
        <v>25</v>
      </c>
      <c r="AZ720" s="1">
        <v>30</v>
      </c>
      <c r="BA720" s="1">
        <v>38</v>
      </c>
      <c r="BB720" s="1">
        <v>60</v>
      </c>
      <c r="BC720" s="1">
        <v>23</v>
      </c>
      <c r="BD720" s="1">
        <v>35</v>
      </c>
      <c r="BE720" s="1">
        <v>31</v>
      </c>
      <c r="BF720" s="1">
        <v>34</v>
      </c>
      <c r="BG720" s="1">
        <v>23</v>
      </c>
      <c r="BH720" s="1">
        <v>39</v>
      </c>
      <c r="BI720" s="1">
        <v>35</v>
      </c>
      <c r="BJ720" s="1">
        <v>43</v>
      </c>
      <c r="BK720" s="1">
        <v>34</v>
      </c>
      <c r="BL720" s="1">
        <v>60</v>
      </c>
      <c r="BM720" s="1">
        <v>64</v>
      </c>
      <c r="BN720" s="1">
        <v>19</v>
      </c>
      <c r="BO720" s="1">
        <v>59</v>
      </c>
      <c r="BP720" s="1">
        <v>34</v>
      </c>
    </row>
    <row r="721" spans="1:68" x14ac:dyDescent="0.25">
      <c r="A721" s="1">
        <v>720</v>
      </c>
      <c r="B721" s="1">
        <v>46</v>
      </c>
      <c r="C721" s="1">
        <v>21</v>
      </c>
      <c r="D721" s="1">
        <v>29</v>
      </c>
      <c r="E721" s="1">
        <v>34</v>
      </c>
      <c r="F721" s="1">
        <v>27</v>
      </c>
      <c r="G721" s="1">
        <v>45</v>
      </c>
      <c r="H721" s="1">
        <v>33</v>
      </c>
      <c r="I721" s="1">
        <v>39</v>
      </c>
      <c r="J721" s="1">
        <v>21</v>
      </c>
      <c r="K721" s="1">
        <v>53</v>
      </c>
      <c r="L721" s="1">
        <v>34</v>
      </c>
      <c r="M721" s="1">
        <v>26</v>
      </c>
      <c r="N721" s="1">
        <v>45</v>
      </c>
      <c r="O721" s="1">
        <v>50</v>
      </c>
      <c r="P721" s="1">
        <v>31</v>
      </c>
      <c r="Q721" s="1">
        <v>28</v>
      </c>
      <c r="R721" s="1">
        <v>28</v>
      </c>
      <c r="S721" s="1">
        <v>36</v>
      </c>
      <c r="T721" s="1">
        <v>55</v>
      </c>
      <c r="U721" s="1">
        <v>38</v>
      </c>
      <c r="V721" s="1">
        <v>30</v>
      </c>
      <c r="W721" s="1">
        <v>48</v>
      </c>
      <c r="X721" s="1">
        <v>53</v>
      </c>
      <c r="Y721" s="1">
        <v>19</v>
      </c>
      <c r="Z721" s="1">
        <v>38</v>
      </c>
      <c r="AA721" s="1">
        <v>56</v>
      </c>
      <c r="AB721" s="1">
        <v>69</v>
      </c>
      <c r="AC721" s="1">
        <v>47</v>
      </c>
      <c r="AD721" s="1">
        <v>37</v>
      </c>
      <c r="AE721" s="1">
        <v>28</v>
      </c>
      <c r="AF721" s="1">
        <v>38</v>
      </c>
      <c r="AG721" s="1">
        <v>35</v>
      </c>
      <c r="AH721" s="1">
        <v>56</v>
      </c>
      <c r="AI721" s="1">
        <v>28</v>
      </c>
      <c r="AJ721" s="1">
        <v>44</v>
      </c>
      <c r="AK721" s="1">
        <v>45</v>
      </c>
      <c r="AL721" s="1">
        <v>20</v>
      </c>
      <c r="AM721" s="1">
        <v>30</v>
      </c>
      <c r="AN721" s="1">
        <v>26</v>
      </c>
      <c r="AO721" s="1">
        <v>57</v>
      </c>
      <c r="AP721" s="1">
        <v>43</v>
      </c>
      <c r="AQ721" s="1">
        <v>31</v>
      </c>
      <c r="AR721" s="1">
        <v>48</v>
      </c>
      <c r="AS721" s="1">
        <v>45</v>
      </c>
      <c r="AT721" s="1">
        <v>24</v>
      </c>
      <c r="AU721" s="1">
        <v>26</v>
      </c>
      <c r="AV721" s="1">
        <v>59</v>
      </c>
      <c r="AW721" s="1">
        <v>54</v>
      </c>
      <c r="AX721" s="1">
        <v>42</v>
      </c>
      <c r="AY721" s="1">
        <v>30</v>
      </c>
      <c r="AZ721" s="1">
        <v>67</v>
      </c>
      <c r="BA721" s="1">
        <v>34</v>
      </c>
      <c r="BB721" s="1">
        <v>24</v>
      </c>
      <c r="BC721" s="1">
        <v>48</v>
      </c>
      <c r="BD721" s="1">
        <v>30</v>
      </c>
      <c r="BE721" s="1">
        <v>62</v>
      </c>
      <c r="BF721" s="1">
        <v>61</v>
      </c>
      <c r="BG721" s="1">
        <v>53</v>
      </c>
      <c r="BH721" s="1">
        <v>18</v>
      </c>
      <c r="BI721" s="1">
        <v>32</v>
      </c>
      <c r="BJ721" s="1">
        <v>51</v>
      </c>
      <c r="BK721" s="1">
        <v>31</v>
      </c>
      <c r="BL721" s="1">
        <v>30</v>
      </c>
      <c r="BM721" s="1">
        <v>53</v>
      </c>
      <c r="BN721" s="1">
        <v>19</v>
      </c>
      <c r="BO721" s="1">
        <v>51</v>
      </c>
      <c r="BP721" s="1">
        <v>21</v>
      </c>
    </row>
    <row r="722" spans="1:68" x14ac:dyDescent="0.25">
      <c r="A722" s="1">
        <v>721</v>
      </c>
      <c r="B722" s="1">
        <v>61</v>
      </c>
      <c r="C722" s="1">
        <v>38</v>
      </c>
      <c r="D722" s="1">
        <v>34</v>
      </c>
      <c r="E722" s="1">
        <v>49</v>
      </c>
      <c r="F722" s="1">
        <v>24</v>
      </c>
      <c r="G722" s="1">
        <v>42</v>
      </c>
      <c r="H722" s="1">
        <v>26</v>
      </c>
      <c r="I722" s="1">
        <v>31</v>
      </c>
      <c r="J722" s="1">
        <v>25</v>
      </c>
      <c r="K722" s="1">
        <v>30</v>
      </c>
      <c r="L722" s="1">
        <v>21</v>
      </c>
      <c r="M722" s="1">
        <v>25</v>
      </c>
      <c r="N722" s="1">
        <v>48</v>
      </c>
      <c r="O722" s="1">
        <v>29</v>
      </c>
      <c r="P722" s="1">
        <v>25</v>
      </c>
      <c r="Q722" s="1">
        <v>36</v>
      </c>
      <c r="R722" s="1">
        <v>36</v>
      </c>
      <c r="S722" s="1">
        <v>25</v>
      </c>
      <c r="T722" s="1">
        <v>23</v>
      </c>
      <c r="U722" s="1">
        <v>44</v>
      </c>
      <c r="V722" s="1">
        <v>42</v>
      </c>
      <c r="W722" s="1">
        <v>39</v>
      </c>
      <c r="X722" s="1">
        <v>46</v>
      </c>
      <c r="Y722" s="1">
        <v>36</v>
      </c>
      <c r="Z722" s="1">
        <v>62</v>
      </c>
      <c r="AA722" s="1">
        <v>52</v>
      </c>
      <c r="AB722" s="1">
        <v>34</v>
      </c>
      <c r="AC722" s="1">
        <v>34</v>
      </c>
      <c r="AD722" s="1">
        <v>34</v>
      </c>
      <c r="AE722" s="1">
        <v>46</v>
      </c>
      <c r="AF722" s="1">
        <v>52</v>
      </c>
      <c r="AG722" s="1">
        <v>45</v>
      </c>
      <c r="AH722" s="1">
        <v>35</v>
      </c>
      <c r="AI722" s="1">
        <v>29</v>
      </c>
      <c r="AJ722" s="1">
        <v>64</v>
      </c>
      <c r="AK722" s="1">
        <v>30</v>
      </c>
      <c r="AL722" s="1">
        <v>30</v>
      </c>
      <c r="AM722" s="1">
        <v>51</v>
      </c>
      <c r="AN722" s="1">
        <v>33</v>
      </c>
      <c r="AO722" s="1">
        <v>43</v>
      </c>
      <c r="AP722" s="1">
        <v>32</v>
      </c>
      <c r="AQ722" s="1">
        <v>54</v>
      </c>
      <c r="AR722" s="1">
        <v>53</v>
      </c>
      <c r="AS722" s="1">
        <v>30</v>
      </c>
      <c r="AT722" s="1">
        <v>32</v>
      </c>
      <c r="AU722" s="1">
        <v>25</v>
      </c>
      <c r="AV722" s="1">
        <v>34</v>
      </c>
      <c r="AW722" s="1">
        <v>40</v>
      </c>
      <c r="AX722" s="1">
        <v>40</v>
      </c>
      <c r="AY722" s="1">
        <v>39</v>
      </c>
      <c r="AZ722" s="1">
        <v>29</v>
      </c>
      <c r="BA722" s="1">
        <v>39</v>
      </c>
      <c r="BB722" s="1">
        <v>39</v>
      </c>
      <c r="BC722" s="1">
        <v>49</v>
      </c>
      <c r="BD722" s="1">
        <v>29</v>
      </c>
      <c r="BE722" s="1">
        <v>37</v>
      </c>
      <c r="BF722" s="1">
        <v>42</v>
      </c>
      <c r="BG722" s="1">
        <v>53</v>
      </c>
      <c r="BH722" s="1">
        <v>30</v>
      </c>
      <c r="BI722" s="1">
        <v>31</v>
      </c>
      <c r="BJ722" s="1">
        <v>40</v>
      </c>
      <c r="BK722" s="1">
        <v>22</v>
      </c>
      <c r="BL722" s="1">
        <v>55</v>
      </c>
      <c r="BM722" s="1">
        <v>59</v>
      </c>
      <c r="BN722" s="1">
        <v>61</v>
      </c>
      <c r="BO722" s="1">
        <v>31</v>
      </c>
      <c r="BP722" s="1">
        <v>38</v>
      </c>
    </row>
    <row r="723" spans="1:68" x14ac:dyDescent="0.25">
      <c r="A723" s="1">
        <v>722</v>
      </c>
      <c r="B723" s="1">
        <v>74</v>
      </c>
      <c r="C723" s="1">
        <v>44</v>
      </c>
      <c r="D723" s="1">
        <v>40</v>
      </c>
      <c r="E723" s="1">
        <v>71</v>
      </c>
      <c r="F723" s="1">
        <v>37</v>
      </c>
      <c r="G723" s="1">
        <v>63</v>
      </c>
      <c r="H723" s="1">
        <v>23</v>
      </c>
      <c r="I723" s="1">
        <v>43</v>
      </c>
      <c r="J723" s="1">
        <v>24</v>
      </c>
      <c r="K723" s="1">
        <v>53</v>
      </c>
      <c r="L723" s="1">
        <v>50</v>
      </c>
      <c r="M723" s="1">
        <v>21</v>
      </c>
      <c r="N723" s="1">
        <v>27</v>
      </c>
      <c r="O723" s="1">
        <v>38</v>
      </c>
      <c r="P723" s="1">
        <v>26</v>
      </c>
      <c r="Q723" s="1">
        <v>38</v>
      </c>
      <c r="R723" s="1">
        <v>36</v>
      </c>
      <c r="S723" s="1">
        <v>22</v>
      </c>
      <c r="T723" s="1">
        <v>32</v>
      </c>
      <c r="U723" s="1">
        <v>23</v>
      </c>
      <c r="V723" s="1">
        <v>42</v>
      </c>
      <c r="W723" s="1">
        <v>41</v>
      </c>
      <c r="X723" s="1">
        <v>62</v>
      </c>
      <c r="Y723" s="1">
        <v>55</v>
      </c>
      <c r="Z723" s="1">
        <v>27</v>
      </c>
      <c r="AA723" s="1">
        <v>24</v>
      </c>
      <c r="AB723" s="1">
        <v>44</v>
      </c>
      <c r="AC723" s="1">
        <v>55</v>
      </c>
      <c r="AD723" s="1">
        <v>53</v>
      </c>
      <c r="AE723" s="1">
        <v>55</v>
      </c>
      <c r="AF723" s="1">
        <v>39</v>
      </c>
      <c r="AG723" s="1">
        <v>34</v>
      </c>
      <c r="AH723" s="1">
        <v>18</v>
      </c>
      <c r="AI723" s="1">
        <v>39</v>
      </c>
      <c r="AJ723" s="1">
        <v>51</v>
      </c>
      <c r="AK723" s="1">
        <v>38</v>
      </c>
      <c r="AL723" s="1">
        <v>22</v>
      </c>
      <c r="AM723" s="1">
        <v>39</v>
      </c>
      <c r="AN723" s="1">
        <v>28</v>
      </c>
      <c r="AO723" s="1">
        <v>34</v>
      </c>
      <c r="AP723" s="1">
        <v>56</v>
      </c>
      <c r="AQ723" s="1">
        <v>38</v>
      </c>
      <c r="AR723" s="1">
        <v>27</v>
      </c>
      <c r="AS723" s="1">
        <v>67</v>
      </c>
      <c r="AT723" s="1">
        <v>49</v>
      </c>
      <c r="AU723" s="1">
        <v>25</v>
      </c>
      <c r="AV723" s="1">
        <v>22</v>
      </c>
      <c r="AW723" s="1">
        <v>36</v>
      </c>
      <c r="AX723" s="1">
        <v>20</v>
      </c>
      <c r="AY723" s="1">
        <v>20</v>
      </c>
      <c r="AZ723" s="1">
        <v>70</v>
      </c>
      <c r="BA723" s="1">
        <v>40</v>
      </c>
      <c r="BB723" s="1">
        <v>65</v>
      </c>
      <c r="BC723" s="1">
        <v>25</v>
      </c>
      <c r="BD723" s="1">
        <v>27</v>
      </c>
      <c r="BE723" s="1">
        <v>38</v>
      </c>
      <c r="BF723" s="1">
        <v>61</v>
      </c>
      <c r="BG723" s="1">
        <v>27</v>
      </c>
      <c r="BH723" s="1">
        <v>38</v>
      </c>
      <c r="BI723" s="1">
        <v>39</v>
      </c>
      <c r="BJ723" s="1">
        <v>60</v>
      </c>
      <c r="BK723" s="1">
        <v>39</v>
      </c>
      <c r="BL723" s="1">
        <v>21</v>
      </c>
      <c r="BM723" s="1">
        <v>52</v>
      </c>
      <c r="BN723" s="1">
        <v>62</v>
      </c>
      <c r="BO723" s="1">
        <v>21</v>
      </c>
      <c r="BP723" s="1">
        <v>33</v>
      </c>
    </row>
    <row r="724" spans="1:68" x14ac:dyDescent="0.25">
      <c r="A724" s="1">
        <v>723</v>
      </c>
      <c r="B724" s="1">
        <v>41</v>
      </c>
      <c r="C724" s="1">
        <v>44</v>
      </c>
      <c r="D724" s="1">
        <v>39</v>
      </c>
      <c r="E724" s="1">
        <v>37</v>
      </c>
      <c r="F724" s="1">
        <v>41</v>
      </c>
      <c r="G724" s="1">
        <v>61</v>
      </c>
      <c r="H724" s="1">
        <v>21</v>
      </c>
      <c r="I724" s="1">
        <v>40</v>
      </c>
      <c r="J724" s="1">
        <v>22</v>
      </c>
      <c r="K724" s="1">
        <v>37</v>
      </c>
      <c r="L724" s="1">
        <v>59</v>
      </c>
      <c r="M724" s="1">
        <v>24</v>
      </c>
      <c r="N724" s="1">
        <v>25</v>
      </c>
      <c r="O724" s="1">
        <v>68</v>
      </c>
      <c r="P724" s="1">
        <v>30</v>
      </c>
      <c r="Q724" s="1">
        <v>31</v>
      </c>
      <c r="R724" s="1">
        <v>36</v>
      </c>
      <c r="S724" s="1">
        <v>47</v>
      </c>
      <c r="T724" s="1">
        <v>44</v>
      </c>
      <c r="U724" s="1">
        <v>56</v>
      </c>
      <c r="V724" s="1">
        <v>39</v>
      </c>
      <c r="W724" s="1">
        <v>23</v>
      </c>
      <c r="X724" s="1">
        <v>22</v>
      </c>
      <c r="Y724" s="1">
        <v>26</v>
      </c>
      <c r="Z724" s="1">
        <v>55</v>
      </c>
      <c r="AA724" s="1">
        <v>45</v>
      </c>
      <c r="AB724" s="1">
        <v>29</v>
      </c>
      <c r="AC724" s="1">
        <v>38</v>
      </c>
      <c r="AD724" s="1">
        <v>41</v>
      </c>
      <c r="AE724" s="1">
        <v>48</v>
      </c>
      <c r="AF724" s="1">
        <v>43</v>
      </c>
      <c r="AG724" s="1">
        <v>43</v>
      </c>
      <c r="AH724" s="1">
        <v>46</v>
      </c>
      <c r="AI724" s="1">
        <v>43</v>
      </c>
      <c r="AJ724" s="1">
        <v>28</v>
      </c>
      <c r="AK724" s="1">
        <v>50</v>
      </c>
      <c r="AL724" s="1">
        <v>30</v>
      </c>
      <c r="AM724" s="1">
        <v>32</v>
      </c>
      <c r="AN724" s="1">
        <v>25</v>
      </c>
      <c r="AO724" s="1">
        <v>50</v>
      </c>
      <c r="AP724" s="1">
        <v>31</v>
      </c>
      <c r="AQ724" s="1">
        <v>43</v>
      </c>
      <c r="AR724" s="1">
        <v>33</v>
      </c>
      <c r="AS724" s="1">
        <v>33</v>
      </c>
      <c r="AT724" s="1">
        <v>29</v>
      </c>
      <c r="AU724" s="1">
        <v>19</v>
      </c>
      <c r="AV724" s="1">
        <v>32</v>
      </c>
      <c r="AW724" s="1">
        <v>58</v>
      </c>
      <c r="AX724" s="1">
        <v>45</v>
      </c>
      <c r="AY724" s="1">
        <v>35</v>
      </c>
      <c r="AZ724" s="1">
        <v>34</v>
      </c>
      <c r="BA724" s="1">
        <v>34</v>
      </c>
      <c r="BB724" s="1">
        <v>51</v>
      </c>
      <c r="BC724" s="1">
        <v>45</v>
      </c>
      <c r="BD724" s="1">
        <v>35</v>
      </c>
      <c r="BE724" s="1">
        <v>43</v>
      </c>
      <c r="BF724" s="1">
        <v>49</v>
      </c>
      <c r="BG724" s="1">
        <v>44</v>
      </c>
      <c r="BH724" s="1">
        <v>22</v>
      </c>
      <c r="BI724" s="1">
        <v>38</v>
      </c>
      <c r="BJ724" s="1">
        <v>46</v>
      </c>
      <c r="BK724" s="1">
        <v>64</v>
      </c>
      <c r="BL724" s="1">
        <v>44</v>
      </c>
      <c r="BM724" s="1">
        <v>62</v>
      </c>
      <c r="BN724" s="1">
        <v>42</v>
      </c>
      <c r="BO724" s="1">
        <v>22</v>
      </c>
      <c r="BP724" s="1">
        <v>55</v>
      </c>
    </row>
    <row r="725" spans="1:68" x14ac:dyDescent="0.25">
      <c r="A725" s="1">
        <v>724</v>
      </c>
      <c r="B725" s="1">
        <v>31</v>
      </c>
      <c r="C725" s="1">
        <v>19</v>
      </c>
      <c r="D725" s="1">
        <v>28</v>
      </c>
      <c r="E725" s="1">
        <v>64</v>
      </c>
      <c r="F725" s="1">
        <v>25</v>
      </c>
      <c r="G725" s="1">
        <v>28</v>
      </c>
      <c r="H725" s="1">
        <v>37</v>
      </c>
      <c r="I725" s="1">
        <v>34</v>
      </c>
      <c r="J725" s="1">
        <v>27</v>
      </c>
      <c r="K725" s="1">
        <v>51</v>
      </c>
      <c r="L725" s="1">
        <v>22</v>
      </c>
      <c r="M725" s="1">
        <v>50</v>
      </c>
      <c r="N725" s="1">
        <v>47</v>
      </c>
      <c r="O725" s="1">
        <v>51</v>
      </c>
      <c r="P725" s="1">
        <v>21</v>
      </c>
      <c r="Q725" s="1">
        <v>20</v>
      </c>
      <c r="R725" s="1">
        <v>59</v>
      </c>
      <c r="S725" s="1">
        <v>25</v>
      </c>
      <c r="T725" s="1">
        <v>42</v>
      </c>
      <c r="U725" s="1">
        <v>27</v>
      </c>
      <c r="V725" s="1">
        <v>49</v>
      </c>
      <c r="W725" s="1">
        <v>32</v>
      </c>
      <c r="X725" s="1">
        <v>42</v>
      </c>
      <c r="Y725" s="1">
        <v>35</v>
      </c>
      <c r="Z725" s="1">
        <v>50</v>
      </c>
      <c r="AA725" s="1">
        <v>37</v>
      </c>
      <c r="AB725" s="1">
        <v>45</v>
      </c>
      <c r="AC725" s="1">
        <v>31</v>
      </c>
      <c r="AD725" s="1">
        <v>31</v>
      </c>
      <c r="AE725" s="1">
        <v>32</v>
      </c>
      <c r="AF725" s="1">
        <v>46</v>
      </c>
      <c r="AG725" s="1">
        <v>47</v>
      </c>
      <c r="AH725" s="1">
        <v>41</v>
      </c>
      <c r="AI725" s="1">
        <v>53</v>
      </c>
      <c r="AJ725" s="1">
        <v>39</v>
      </c>
      <c r="AK725" s="1">
        <v>62</v>
      </c>
      <c r="AL725" s="1">
        <v>37</v>
      </c>
      <c r="AM725" s="1">
        <v>41</v>
      </c>
      <c r="AN725" s="1">
        <v>42</v>
      </c>
      <c r="AO725" s="1">
        <v>71</v>
      </c>
      <c r="AP725" s="1">
        <v>28</v>
      </c>
      <c r="AQ725" s="1">
        <v>34</v>
      </c>
      <c r="AR725" s="1">
        <v>57</v>
      </c>
      <c r="AS725" s="1">
        <v>32</v>
      </c>
      <c r="AT725" s="1">
        <v>36</v>
      </c>
      <c r="AU725" s="1">
        <v>61</v>
      </c>
      <c r="AV725" s="1">
        <v>33</v>
      </c>
      <c r="AW725" s="1">
        <v>31</v>
      </c>
      <c r="AX725" s="1">
        <v>25</v>
      </c>
      <c r="AY725" s="1">
        <v>23</v>
      </c>
      <c r="AZ725" s="1">
        <v>64</v>
      </c>
      <c r="BA725" s="1">
        <v>27</v>
      </c>
      <c r="BB725" s="1">
        <v>64</v>
      </c>
      <c r="BC725" s="1">
        <v>21</v>
      </c>
      <c r="BD725" s="1">
        <v>24</v>
      </c>
      <c r="BE725" s="1">
        <v>42</v>
      </c>
      <c r="BF725" s="1">
        <v>57</v>
      </c>
      <c r="BG725" s="1">
        <v>21</v>
      </c>
      <c r="BH725" s="1">
        <v>32</v>
      </c>
      <c r="BI725" s="1">
        <v>56</v>
      </c>
      <c r="BJ725" s="1">
        <v>22</v>
      </c>
      <c r="BK725" s="1">
        <v>21</v>
      </c>
      <c r="BL725" s="1">
        <v>25</v>
      </c>
      <c r="BM725" s="1">
        <v>24</v>
      </c>
      <c r="BN725" s="1">
        <v>47</v>
      </c>
      <c r="BO725" s="1">
        <v>59</v>
      </c>
      <c r="BP725" s="1">
        <v>28</v>
      </c>
    </row>
    <row r="726" spans="1:68" x14ac:dyDescent="0.25">
      <c r="A726" s="1">
        <v>725</v>
      </c>
      <c r="B726" s="1">
        <v>23</v>
      </c>
      <c r="C726" s="1">
        <v>18</v>
      </c>
      <c r="D726" s="1">
        <v>26</v>
      </c>
      <c r="E726" s="1">
        <v>41</v>
      </c>
      <c r="F726" s="1">
        <v>28</v>
      </c>
      <c r="G726" s="1">
        <v>54</v>
      </c>
      <c r="H726" s="1">
        <v>27</v>
      </c>
      <c r="I726" s="1">
        <v>46</v>
      </c>
      <c r="J726" s="1">
        <v>43</v>
      </c>
      <c r="K726" s="1">
        <v>45</v>
      </c>
      <c r="L726" s="1">
        <v>41</v>
      </c>
      <c r="M726" s="1">
        <v>53</v>
      </c>
      <c r="N726" s="1">
        <v>56</v>
      </c>
      <c r="O726" s="1">
        <v>21</v>
      </c>
      <c r="P726" s="1">
        <v>28</v>
      </c>
      <c r="Q726" s="1">
        <v>28</v>
      </c>
      <c r="R726" s="1">
        <v>25</v>
      </c>
      <c r="S726" s="1">
        <v>50</v>
      </c>
      <c r="T726" s="1">
        <v>44</v>
      </c>
      <c r="U726" s="1">
        <v>34</v>
      </c>
      <c r="V726" s="1">
        <v>45</v>
      </c>
      <c r="W726" s="1">
        <v>24</v>
      </c>
      <c r="X726" s="1">
        <v>33</v>
      </c>
      <c r="Y726" s="1">
        <v>31</v>
      </c>
      <c r="Z726" s="1">
        <v>31</v>
      </c>
      <c r="AA726" s="1">
        <v>58</v>
      </c>
      <c r="AB726" s="1">
        <v>36</v>
      </c>
      <c r="AC726" s="1">
        <v>24</v>
      </c>
      <c r="AD726" s="1">
        <v>40</v>
      </c>
      <c r="AE726" s="1">
        <v>54</v>
      </c>
      <c r="AF726" s="1">
        <v>61</v>
      </c>
      <c r="AG726" s="1">
        <v>55</v>
      </c>
      <c r="AH726" s="1">
        <v>28</v>
      </c>
      <c r="AI726" s="1">
        <v>40</v>
      </c>
      <c r="AJ726" s="1">
        <v>46</v>
      </c>
      <c r="AK726" s="1">
        <v>27</v>
      </c>
      <c r="AL726" s="1">
        <v>27</v>
      </c>
      <c r="AM726" s="1">
        <v>28</v>
      </c>
      <c r="AN726" s="1">
        <v>44</v>
      </c>
      <c r="AO726" s="1">
        <v>31</v>
      </c>
      <c r="AP726" s="1">
        <v>24</v>
      </c>
      <c r="AQ726" s="1">
        <v>55</v>
      </c>
      <c r="AR726" s="1">
        <v>20</v>
      </c>
      <c r="AS726" s="1">
        <v>49</v>
      </c>
      <c r="AT726" s="1">
        <v>32</v>
      </c>
      <c r="AU726" s="1">
        <v>25</v>
      </c>
      <c r="AV726" s="1">
        <v>23</v>
      </c>
      <c r="AW726" s="1">
        <v>34</v>
      </c>
      <c r="AX726" s="1">
        <v>31</v>
      </c>
      <c r="AY726" s="1">
        <v>33</v>
      </c>
      <c r="AZ726" s="1">
        <v>35</v>
      </c>
      <c r="BA726" s="1">
        <v>24</v>
      </c>
      <c r="BB726" s="1">
        <v>46</v>
      </c>
      <c r="BC726" s="1">
        <v>62</v>
      </c>
      <c r="BD726" s="1">
        <v>46</v>
      </c>
      <c r="BE726" s="1">
        <v>47</v>
      </c>
      <c r="BF726" s="1">
        <v>21</v>
      </c>
      <c r="BG726" s="1">
        <v>34</v>
      </c>
      <c r="BH726" s="1">
        <v>33</v>
      </c>
      <c r="BI726" s="1">
        <v>22</v>
      </c>
      <c r="BJ726" s="1">
        <v>29</v>
      </c>
      <c r="BK726" s="1">
        <v>32</v>
      </c>
      <c r="BL726" s="1">
        <v>49</v>
      </c>
      <c r="BM726" s="1">
        <v>55</v>
      </c>
      <c r="BN726" s="1">
        <v>24</v>
      </c>
      <c r="BO726" s="1">
        <v>57</v>
      </c>
      <c r="BP726" s="1">
        <v>21</v>
      </c>
    </row>
    <row r="727" spans="1:68" x14ac:dyDescent="0.25">
      <c r="A727" s="1">
        <v>726</v>
      </c>
      <c r="B727" s="1">
        <v>61</v>
      </c>
      <c r="C727" s="1">
        <v>44</v>
      </c>
      <c r="D727" s="1">
        <v>68</v>
      </c>
      <c r="E727" s="1">
        <v>39</v>
      </c>
      <c r="F727" s="1">
        <v>19</v>
      </c>
      <c r="G727" s="1">
        <v>42</v>
      </c>
      <c r="H727" s="1">
        <v>23</v>
      </c>
      <c r="I727" s="1">
        <v>72</v>
      </c>
      <c r="J727" s="1">
        <v>51</v>
      </c>
      <c r="K727" s="1">
        <v>35</v>
      </c>
      <c r="L727" s="1">
        <v>36</v>
      </c>
      <c r="M727" s="1">
        <v>61</v>
      </c>
      <c r="N727" s="1">
        <v>35</v>
      </c>
      <c r="O727" s="1">
        <v>27</v>
      </c>
      <c r="P727" s="1">
        <v>43</v>
      </c>
      <c r="Q727" s="1">
        <v>49</v>
      </c>
      <c r="R727" s="1">
        <v>27</v>
      </c>
      <c r="S727" s="1">
        <v>49</v>
      </c>
      <c r="T727" s="1">
        <v>55</v>
      </c>
      <c r="U727" s="1">
        <v>18</v>
      </c>
      <c r="V727" s="1">
        <v>41</v>
      </c>
      <c r="W727" s="1">
        <v>49</v>
      </c>
      <c r="X727" s="1">
        <v>23</v>
      </c>
      <c r="Y727" s="1">
        <v>37</v>
      </c>
      <c r="Z727" s="1">
        <v>31</v>
      </c>
      <c r="AA727" s="1">
        <v>36</v>
      </c>
      <c r="AB727" s="1">
        <v>28</v>
      </c>
      <c r="AC727" s="1">
        <v>34</v>
      </c>
      <c r="AD727" s="1">
        <v>35</v>
      </c>
      <c r="AE727" s="1">
        <v>48</v>
      </c>
      <c r="AF727" s="1">
        <v>50</v>
      </c>
      <c r="AG727" s="1">
        <v>25</v>
      </c>
      <c r="AH727" s="1">
        <v>55</v>
      </c>
      <c r="AI727" s="1">
        <v>60</v>
      </c>
      <c r="AJ727" s="1">
        <v>34</v>
      </c>
      <c r="AK727" s="1">
        <v>22</v>
      </c>
      <c r="AL727" s="1">
        <v>46</v>
      </c>
      <c r="AM727" s="1">
        <v>52</v>
      </c>
      <c r="AN727" s="1">
        <v>51</v>
      </c>
      <c r="AO727" s="1">
        <v>25</v>
      </c>
      <c r="AP727" s="1">
        <v>48</v>
      </c>
      <c r="AQ727" s="1">
        <v>46</v>
      </c>
      <c r="AR727" s="1">
        <v>49</v>
      </c>
      <c r="AS727" s="1">
        <v>30</v>
      </c>
      <c r="AT727" s="1">
        <v>40</v>
      </c>
      <c r="AU727" s="1">
        <v>23</v>
      </c>
      <c r="AV727" s="1">
        <v>41</v>
      </c>
      <c r="AW727" s="1">
        <v>61</v>
      </c>
      <c r="AX727" s="1">
        <v>36</v>
      </c>
      <c r="AY727" s="1">
        <v>22</v>
      </c>
      <c r="AZ727" s="1">
        <v>45</v>
      </c>
      <c r="BA727" s="1">
        <v>34</v>
      </c>
      <c r="BB727" s="1">
        <v>36</v>
      </c>
      <c r="BC727" s="1">
        <v>43</v>
      </c>
      <c r="BD727" s="1">
        <v>44</v>
      </c>
      <c r="BE727" s="1">
        <v>33</v>
      </c>
      <c r="BF727" s="1">
        <v>22</v>
      </c>
      <c r="BG727" s="1">
        <v>20</v>
      </c>
      <c r="BH727" s="1">
        <v>44</v>
      </c>
      <c r="BI727" s="1">
        <v>35</v>
      </c>
      <c r="BJ727" s="1">
        <v>54</v>
      </c>
      <c r="BK727" s="1">
        <v>33</v>
      </c>
      <c r="BL727" s="1">
        <v>28</v>
      </c>
      <c r="BM727" s="1">
        <v>21</v>
      </c>
      <c r="BN727" s="1">
        <v>38</v>
      </c>
      <c r="BO727" s="1">
        <v>40</v>
      </c>
      <c r="BP727" s="1">
        <v>41</v>
      </c>
    </row>
    <row r="728" spans="1:68" x14ac:dyDescent="0.25">
      <c r="A728" s="1">
        <v>727</v>
      </c>
      <c r="B728" s="1">
        <v>34</v>
      </c>
      <c r="C728" s="1">
        <v>32</v>
      </c>
      <c r="D728" s="1">
        <v>46</v>
      </c>
      <c r="E728" s="1">
        <v>61</v>
      </c>
      <c r="F728" s="1">
        <v>32</v>
      </c>
      <c r="G728" s="1">
        <v>43</v>
      </c>
      <c r="H728" s="1">
        <v>28</v>
      </c>
      <c r="I728" s="1">
        <v>33</v>
      </c>
      <c r="J728" s="1">
        <v>41</v>
      </c>
      <c r="K728" s="1">
        <v>28</v>
      </c>
      <c r="L728" s="1">
        <v>38</v>
      </c>
      <c r="M728" s="1">
        <v>39</v>
      </c>
      <c r="N728" s="1">
        <v>47</v>
      </c>
      <c r="O728" s="1">
        <v>29</v>
      </c>
      <c r="P728" s="1">
        <v>57</v>
      </c>
      <c r="Q728" s="1">
        <v>48</v>
      </c>
      <c r="R728" s="1">
        <v>25</v>
      </c>
      <c r="S728" s="1">
        <v>32</v>
      </c>
      <c r="T728" s="1">
        <v>27</v>
      </c>
      <c r="U728" s="1">
        <v>33</v>
      </c>
      <c r="V728" s="1">
        <v>39</v>
      </c>
      <c r="W728" s="1">
        <v>53</v>
      </c>
      <c r="X728" s="1">
        <v>54</v>
      </c>
      <c r="Y728" s="1">
        <v>57</v>
      </c>
      <c r="Z728" s="1">
        <v>32</v>
      </c>
      <c r="AA728" s="1">
        <v>35</v>
      </c>
      <c r="AB728" s="1">
        <v>62</v>
      </c>
      <c r="AC728" s="1">
        <v>44</v>
      </c>
      <c r="AD728" s="1">
        <v>31</v>
      </c>
      <c r="AE728" s="1">
        <v>40</v>
      </c>
      <c r="AF728" s="1">
        <v>25</v>
      </c>
      <c r="AG728" s="1">
        <v>33</v>
      </c>
      <c r="AH728" s="1">
        <v>35</v>
      </c>
      <c r="AI728" s="1">
        <v>45</v>
      </c>
      <c r="AJ728" s="1">
        <v>38</v>
      </c>
      <c r="AK728" s="1">
        <v>30</v>
      </c>
      <c r="AL728" s="1">
        <v>26</v>
      </c>
      <c r="AM728" s="1">
        <v>35</v>
      </c>
      <c r="AN728" s="1">
        <v>27</v>
      </c>
      <c r="AO728" s="1">
        <v>30</v>
      </c>
      <c r="AP728" s="1">
        <v>30</v>
      </c>
      <c r="AQ728" s="1">
        <v>38</v>
      </c>
      <c r="AR728" s="1">
        <v>40</v>
      </c>
      <c r="AS728" s="1">
        <v>56</v>
      </c>
      <c r="AT728" s="1">
        <v>52</v>
      </c>
      <c r="AU728" s="1">
        <v>43</v>
      </c>
      <c r="AV728" s="1">
        <v>21</v>
      </c>
      <c r="AW728" s="1">
        <v>32</v>
      </c>
      <c r="AX728" s="1">
        <v>27</v>
      </c>
      <c r="AY728" s="1">
        <v>31</v>
      </c>
      <c r="AZ728" s="1">
        <v>39</v>
      </c>
      <c r="BA728" s="1">
        <v>53</v>
      </c>
      <c r="BB728" s="1">
        <v>43</v>
      </c>
      <c r="BC728" s="1">
        <v>35</v>
      </c>
      <c r="BD728" s="1">
        <v>38</v>
      </c>
      <c r="BE728" s="1">
        <v>23</v>
      </c>
      <c r="BF728" s="1">
        <v>27</v>
      </c>
      <c r="BG728" s="1">
        <v>36</v>
      </c>
      <c r="BH728" s="1">
        <v>39</v>
      </c>
      <c r="BI728" s="1">
        <v>21</v>
      </c>
      <c r="BJ728" s="1">
        <v>32</v>
      </c>
      <c r="BK728" s="1">
        <v>31</v>
      </c>
      <c r="BL728" s="1">
        <v>52</v>
      </c>
      <c r="BM728" s="1">
        <v>23</v>
      </c>
      <c r="BN728" s="1">
        <v>25</v>
      </c>
      <c r="BO728" s="1">
        <v>40</v>
      </c>
      <c r="BP728" s="1">
        <v>33</v>
      </c>
    </row>
    <row r="729" spans="1:68" x14ac:dyDescent="0.25">
      <c r="A729" s="1">
        <v>728</v>
      </c>
      <c r="B729" s="1">
        <v>36</v>
      </c>
      <c r="C729" s="1">
        <v>56</v>
      </c>
      <c r="D729" s="1">
        <v>33</v>
      </c>
      <c r="E729" s="1">
        <v>67</v>
      </c>
      <c r="F729" s="1">
        <v>24</v>
      </c>
      <c r="G729" s="1">
        <v>21</v>
      </c>
      <c r="H729" s="1">
        <v>74</v>
      </c>
      <c r="I729" s="1">
        <v>21</v>
      </c>
      <c r="J729" s="1">
        <v>35</v>
      </c>
      <c r="K729" s="1">
        <v>64</v>
      </c>
      <c r="L729" s="1">
        <v>42</v>
      </c>
      <c r="M729" s="1">
        <v>45</v>
      </c>
      <c r="N729" s="1">
        <v>61</v>
      </c>
      <c r="O729" s="1">
        <v>59</v>
      </c>
      <c r="P729" s="1">
        <v>23</v>
      </c>
      <c r="Q729" s="1">
        <v>30</v>
      </c>
      <c r="R729" s="1">
        <v>39</v>
      </c>
      <c r="S729" s="1">
        <v>26</v>
      </c>
      <c r="T729" s="1">
        <v>25</v>
      </c>
      <c r="U729" s="1">
        <v>31</v>
      </c>
      <c r="V729" s="1">
        <v>67</v>
      </c>
      <c r="W729" s="1">
        <v>34</v>
      </c>
      <c r="X729" s="1">
        <v>47</v>
      </c>
      <c r="Y729" s="1">
        <v>39</v>
      </c>
      <c r="Z729" s="1">
        <v>38</v>
      </c>
      <c r="AA729" s="1">
        <v>55</v>
      </c>
      <c r="AB729" s="1">
        <v>62</v>
      </c>
      <c r="AC729" s="1">
        <v>55</v>
      </c>
      <c r="AD729" s="1">
        <v>28</v>
      </c>
      <c r="AE729" s="1">
        <v>52</v>
      </c>
      <c r="AF729" s="1">
        <v>53</v>
      </c>
      <c r="AG729" s="1">
        <v>55</v>
      </c>
      <c r="AH729" s="1">
        <v>29</v>
      </c>
      <c r="AI729" s="1">
        <v>35</v>
      </c>
      <c r="AJ729" s="1">
        <v>37</v>
      </c>
      <c r="AK729" s="1">
        <v>49</v>
      </c>
      <c r="AL729" s="1">
        <v>32</v>
      </c>
      <c r="AM729" s="1">
        <v>46</v>
      </c>
      <c r="AN729" s="1">
        <v>24</v>
      </c>
      <c r="AO729" s="1">
        <v>50</v>
      </c>
      <c r="AP729" s="1">
        <v>21</v>
      </c>
      <c r="AQ729" s="1">
        <v>52</v>
      </c>
      <c r="AR729" s="1">
        <v>30</v>
      </c>
      <c r="AS729" s="1">
        <v>30</v>
      </c>
      <c r="AT729" s="1">
        <v>49</v>
      </c>
      <c r="AU729" s="1">
        <v>32</v>
      </c>
      <c r="AV729" s="1">
        <v>24</v>
      </c>
      <c r="AW729" s="1">
        <v>24</v>
      </c>
      <c r="AX729" s="1">
        <v>24</v>
      </c>
      <c r="AY729" s="1">
        <v>56</v>
      </c>
      <c r="AZ729" s="1">
        <v>57</v>
      </c>
      <c r="BA729" s="1">
        <v>59</v>
      </c>
      <c r="BB729" s="1">
        <v>32</v>
      </c>
      <c r="BC729" s="1">
        <v>44</v>
      </c>
      <c r="BD729" s="1">
        <v>25</v>
      </c>
      <c r="BE729" s="1">
        <v>27</v>
      </c>
      <c r="BF729" s="1">
        <v>31</v>
      </c>
      <c r="BG729" s="1">
        <v>32</v>
      </c>
      <c r="BH729" s="1">
        <v>26</v>
      </c>
      <c r="BI729" s="1">
        <v>41</v>
      </c>
      <c r="BJ729" s="1">
        <v>24</v>
      </c>
      <c r="BK729" s="1">
        <v>44</v>
      </c>
      <c r="BL729" s="1">
        <v>63</v>
      </c>
      <c r="BM729" s="1">
        <v>30</v>
      </c>
      <c r="BN729" s="1">
        <v>24</v>
      </c>
      <c r="BO729" s="1">
        <v>48</v>
      </c>
      <c r="BP729" s="1">
        <v>64</v>
      </c>
    </row>
    <row r="730" spans="1:68" x14ac:dyDescent="0.25">
      <c r="A730" s="1">
        <v>729</v>
      </c>
      <c r="B730" s="1">
        <v>41</v>
      </c>
      <c r="C730" s="1">
        <v>30</v>
      </c>
      <c r="D730" s="1">
        <v>44</v>
      </c>
      <c r="E730" s="1">
        <v>28</v>
      </c>
      <c r="F730" s="1">
        <v>41</v>
      </c>
      <c r="G730" s="1">
        <v>21</v>
      </c>
      <c r="H730" s="1">
        <v>38</v>
      </c>
      <c r="I730" s="1">
        <v>44</v>
      </c>
      <c r="J730" s="1">
        <v>45</v>
      </c>
      <c r="K730" s="1">
        <v>30</v>
      </c>
      <c r="L730" s="1">
        <v>31</v>
      </c>
      <c r="M730" s="1">
        <v>47</v>
      </c>
      <c r="N730" s="1">
        <v>32</v>
      </c>
      <c r="O730" s="1">
        <v>52</v>
      </c>
      <c r="P730" s="1">
        <v>50</v>
      </c>
      <c r="Q730" s="1">
        <v>24</v>
      </c>
      <c r="R730" s="1">
        <v>22</v>
      </c>
      <c r="S730" s="1">
        <v>37</v>
      </c>
      <c r="T730" s="1">
        <v>33</v>
      </c>
      <c r="U730" s="1">
        <v>43</v>
      </c>
      <c r="V730" s="1">
        <v>39</v>
      </c>
      <c r="W730" s="1">
        <v>40</v>
      </c>
      <c r="X730" s="1">
        <v>47</v>
      </c>
      <c r="Y730" s="1">
        <v>24</v>
      </c>
      <c r="Z730" s="1">
        <v>39</v>
      </c>
      <c r="AA730" s="1">
        <v>23</v>
      </c>
      <c r="AB730" s="1">
        <v>57</v>
      </c>
      <c r="AC730" s="1">
        <v>24</v>
      </c>
      <c r="AD730" s="1">
        <v>34</v>
      </c>
      <c r="AE730" s="1">
        <v>34</v>
      </c>
      <c r="AF730" s="1">
        <v>31</v>
      </c>
      <c r="AG730" s="1">
        <v>22</v>
      </c>
      <c r="AH730" s="1">
        <v>34</v>
      </c>
      <c r="AI730" s="1">
        <v>25</v>
      </c>
      <c r="AJ730" s="1">
        <v>34</v>
      </c>
      <c r="AK730" s="1">
        <v>46</v>
      </c>
      <c r="AL730" s="1">
        <v>42</v>
      </c>
      <c r="AM730" s="1">
        <v>34</v>
      </c>
      <c r="AN730" s="1">
        <v>37</v>
      </c>
      <c r="AO730" s="1">
        <v>36</v>
      </c>
      <c r="AP730" s="1">
        <v>52</v>
      </c>
      <c r="AQ730" s="1">
        <v>65</v>
      </c>
      <c r="AR730" s="1">
        <v>25</v>
      </c>
      <c r="AS730" s="1">
        <v>42</v>
      </c>
      <c r="AT730" s="1">
        <v>46</v>
      </c>
      <c r="AU730" s="1">
        <v>26</v>
      </c>
      <c r="AV730" s="1">
        <v>22</v>
      </c>
      <c r="AW730" s="1">
        <v>24</v>
      </c>
      <c r="AX730" s="1">
        <v>45</v>
      </c>
      <c r="AY730" s="1">
        <v>38</v>
      </c>
      <c r="AZ730" s="1">
        <v>21</v>
      </c>
      <c r="BA730" s="1">
        <v>24</v>
      </c>
      <c r="BB730" s="1">
        <v>28</v>
      </c>
      <c r="BC730" s="1">
        <v>34</v>
      </c>
      <c r="BD730" s="1">
        <v>35</v>
      </c>
      <c r="BE730" s="1">
        <v>47</v>
      </c>
      <c r="BF730" s="1">
        <v>39</v>
      </c>
      <c r="BG730" s="1">
        <v>42</v>
      </c>
      <c r="BH730" s="1">
        <v>37</v>
      </c>
      <c r="BI730" s="1">
        <v>21</v>
      </c>
      <c r="BJ730" s="1">
        <v>29</v>
      </c>
      <c r="BK730" s="1">
        <v>35</v>
      </c>
      <c r="BL730" s="1">
        <v>49</v>
      </c>
      <c r="BM730" s="1">
        <v>54</v>
      </c>
      <c r="BN730" s="1">
        <v>28</v>
      </c>
      <c r="BO730" s="1">
        <v>37</v>
      </c>
      <c r="BP730" s="1">
        <v>36</v>
      </c>
    </row>
    <row r="731" spans="1:68" x14ac:dyDescent="0.25">
      <c r="A731" s="1">
        <v>730</v>
      </c>
      <c r="B731" s="1">
        <v>38</v>
      </c>
      <c r="C731" s="1">
        <v>56</v>
      </c>
      <c r="D731" s="1">
        <v>68</v>
      </c>
      <c r="E731" s="1">
        <v>22</v>
      </c>
      <c r="F731" s="1">
        <v>47</v>
      </c>
      <c r="G731" s="1">
        <v>25</v>
      </c>
      <c r="H731" s="1">
        <v>50</v>
      </c>
      <c r="I731" s="1">
        <v>46</v>
      </c>
      <c r="J731" s="1">
        <v>36</v>
      </c>
      <c r="K731" s="1">
        <v>36</v>
      </c>
      <c r="L731" s="1">
        <v>35</v>
      </c>
      <c r="M731" s="1">
        <v>56</v>
      </c>
      <c r="N731" s="1">
        <v>30</v>
      </c>
      <c r="O731" s="1">
        <v>51</v>
      </c>
      <c r="P731" s="1">
        <v>57</v>
      </c>
      <c r="Q731" s="1">
        <v>45</v>
      </c>
      <c r="R731" s="1">
        <v>28</v>
      </c>
      <c r="S731" s="1">
        <v>28</v>
      </c>
      <c r="T731" s="1">
        <v>28</v>
      </c>
      <c r="U731" s="1">
        <v>49</v>
      </c>
      <c r="V731" s="1">
        <v>38</v>
      </c>
      <c r="W731" s="1">
        <v>29</v>
      </c>
      <c r="X731" s="1">
        <v>40</v>
      </c>
      <c r="Y731" s="1">
        <v>45</v>
      </c>
      <c r="Z731" s="1">
        <v>56</v>
      </c>
      <c r="AA731" s="1">
        <v>22</v>
      </c>
      <c r="AB731" s="1">
        <v>63</v>
      </c>
      <c r="AC731" s="1">
        <v>44</v>
      </c>
      <c r="AD731" s="1">
        <v>20</v>
      </c>
      <c r="AE731" s="1">
        <v>55</v>
      </c>
      <c r="AF731" s="1">
        <v>37</v>
      </c>
      <c r="AG731" s="1">
        <v>47</v>
      </c>
      <c r="AH731" s="1">
        <v>37</v>
      </c>
      <c r="AI731" s="1">
        <v>34</v>
      </c>
      <c r="AJ731" s="1">
        <v>21</v>
      </c>
      <c r="AK731" s="1">
        <v>39</v>
      </c>
      <c r="AL731" s="1">
        <v>34</v>
      </c>
      <c r="AM731" s="1">
        <v>28</v>
      </c>
      <c r="AN731" s="1">
        <v>39</v>
      </c>
      <c r="AO731" s="1">
        <v>32</v>
      </c>
      <c r="AP731" s="1">
        <v>44</v>
      </c>
      <c r="AQ731" s="1">
        <v>49</v>
      </c>
      <c r="AR731" s="1">
        <v>57</v>
      </c>
      <c r="AS731" s="1">
        <v>38</v>
      </c>
      <c r="AT731" s="1">
        <v>40</v>
      </c>
      <c r="AU731" s="1">
        <v>27</v>
      </c>
      <c r="AV731" s="1">
        <v>43</v>
      </c>
      <c r="AW731" s="1">
        <v>30</v>
      </c>
      <c r="AX731" s="1">
        <v>59</v>
      </c>
      <c r="AY731" s="1">
        <v>36</v>
      </c>
      <c r="AZ731" s="1">
        <v>50</v>
      </c>
      <c r="BA731" s="1">
        <v>62</v>
      </c>
      <c r="BB731" s="1">
        <v>33</v>
      </c>
      <c r="BC731" s="1">
        <v>39</v>
      </c>
      <c r="BD731" s="1">
        <v>29</v>
      </c>
      <c r="BE731" s="1">
        <v>66</v>
      </c>
      <c r="BF731" s="1">
        <v>31</v>
      </c>
      <c r="BG731" s="1">
        <v>27</v>
      </c>
      <c r="BH731" s="1">
        <v>21</v>
      </c>
      <c r="BI731" s="1">
        <v>64</v>
      </c>
      <c r="BJ731" s="1">
        <v>47</v>
      </c>
      <c r="BK731" s="1">
        <v>44</v>
      </c>
      <c r="BL731" s="1">
        <v>57</v>
      </c>
      <c r="BM731" s="1">
        <v>46</v>
      </c>
      <c r="BN731" s="1">
        <v>33</v>
      </c>
      <c r="BO731" s="1">
        <v>37</v>
      </c>
      <c r="BP731" s="1">
        <v>27</v>
      </c>
    </row>
    <row r="732" spans="1:68" x14ac:dyDescent="0.25">
      <c r="A732" s="1">
        <v>731</v>
      </c>
      <c r="B732" s="1">
        <v>32</v>
      </c>
      <c r="C732" s="1">
        <v>36</v>
      </c>
      <c r="D732" s="1">
        <v>36</v>
      </c>
      <c r="E732" s="1">
        <v>27</v>
      </c>
      <c r="F732" s="1">
        <v>26</v>
      </c>
      <c r="G732" s="1">
        <v>20</v>
      </c>
      <c r="H732" s="1">
        <v>61</v>
      </c>
      <c r="I732" s="1">
        <v>54</v>
      </c>
      <c r="J732" s="1">
        <v>41</v>
      </c>
      <c r="K732" s="1">
        <v>34</v>
      </c>
      <c r="L732" s="1">
        <v>35</v>
      </c>
      <c r="M732" s="1">
        <v>64</v>
      </c>
      <c r="N732" s="1">
        <v>23</v>
      </c>
      <c r="O732" s="1">
        <v>48</v>
      </c>
      <c r="P732" s="1">
        <v>51</v>
      </c>
      <c r="Q732" s="1">
        <v>54</v>
      </c>
      <c r="R732" s="1">
        <v>53</v>
      </c>
      <c r="S732" s="1">
        <v>47</v>
      </c>
      <c r="T732" s="1">
        <v>38</v>
      </c>
      <c r="U732" s="1">
        <v>61</v>
      </c>
      <c r="V732" s="1">
        <v>27</v>
      </c>
      <c r="W732" s="1">
        <v>33</v>
      </c>
      <c r="X732" s="1">
        <v>38</v>
      </c>
      <c r="Y732" s="1">
        <v>40</v>
      </c>
      <c r="Z732" s="1">
        <v>28</v>
      </c>
      <c r="AA732" s="1">
        <v>20</v>
      </c>
      <c r="AB732" s="1">
        <v>39</v>
      </c>
      <c r="AC732" s="1">
        <v>44</v>
      </c>
      <c r="AD732" s="1">
        <v>61</v>
      </c>
      <c r="AE732" s="1">
        <v>62</v>
      </c>
      <c r="AF732" s="1">
        <v>31</v>
      </c>
      <c r="AG732" s="1">
        <v>22</v>
      </c>
      <c r="AH732" s="1">
        <v>62</v>
      </c>
      <c r="AI732" s="1">
        <v>22</v>
      </c>
      <c r="AJ732" s="1">
        <v>23</v>
      </c>
      <c r="AK732" s="1">
        <v>39</v>
      </c>
      <c r="AL732" s="1">
        <v>32</v>
      </c>
      <c r="AM732" s="1">
        <v>21</v>
      </c>
      <c r="AN732" s="1">
        <v>31</v>
      </c>
      <c r="AO732" s="1">
        <v>23</v>
      </c>
      <c r="AP732" s="1">
        <v>23</v>
      </c>
      <c r="AQ732" s="1">
        <v>53</v>
      </c>
      <c r="AR732" s="1">
        <v>51</v>
      </c>
      <c r="AS732" s="1">
        <v>43</v>
      </c>
      <c r="AT732" s="1">
        <v>29</v>
      </c>
      <c r="AU732" s="1">
        <v>39</v>
      </c>
      <c r="AV732" s="1">
        <v>21</v>
      </c>
      <c r="AW732" s="1">
        <v>36</v>
      </c>
      <c r="AX732" s="1">
        <v>58</v>
      </c>
      <c r="AY732" s="1">
        <v>43</v>
      </c>
      <c r="AZ732" s="1">
        <v>30</v>
      </c>
      <c r="BA732" s="1">
        <v>33</v>
      </c>
      <c r="BB732" s="1">
        <v>34</v>
      </c>
      <c r="BC732" s="1">
        <v>22</v>
      </c>
      <c r="BD732" s="1">
        <v>41</v>
      </c>
      <c r="BE732" s="1">
        <v>36</v>
      </c>
      <c r="BF732" s="1">
        <v>41</v>
      </c>
      <c r="BG732" s="1">
        <v>23</v>
      </c>
      <c r="BH732" s="1">
        <v>38</v>
      </c>
      <c r="BI732" s="1">
        <v>62</v>
      </c>
      <c r="BJ732" s="1">
        <v>47</v>
      </c>
      <c r="BK732" s="1">
        <v>34</v>
      </c>
      <c r="BL732" s="1">
        <v>37</v>
      </c>
      <c r="BM732" s="1">
        <v>42</v>
      </c>
      <c r="BN732" s="1">
        <v>24</v>
      </c>
      <c r="BO732" s="1">
        <v>24</v>
      </c>
      <c r="BP732" s="1">
        <v>40</v>
      </c>
    </row>
    <row r="733" spans="1:68" x14ac:dyDescent="0.25">
      <c r="A733" s="1">
        <v>732</v>
      </c>
      <c r="B733" s="1">
        <v>45</v>
      </c>
      <c r="C733" s="1">
        <v>56</v>
      </c>
      <c r="D733" s="1">
        <v>55</v>
      </c>
      <c r="E733" s="1">
        <v>35</v>
      </c>
      <c r="F733" s="1">
        <v>31</v>
      </c>
      <c r="G733" s="1">
        <v>18</v>
      </c>
      <c r="H733" s="1">
        <v>19</v>
      </c>
      <c r="I733" s="1">
        <v>31</v>
      </c>
      <c r="J733" s="1">
        <v>35</v>
      </c>
      <c r="K733" s="1">
        <v>27</v>
      </c>
      <c r="L733" s="1">
        <v>34</v>
      </c>
      <c r="M733" s="1">
        <v>30</v>
      </c>
      <c r="N733" s="1">
        <v>40</v>
      </c>
      <c r="O733" s="1">
        <v>52</v>
      </c>
      <c r="P733" s="1">
        <v>30</v>
      </c>
      <c r="Q733" s="1">
        <v>47</v>
      </c>
      <c r="R733" s="1">
        <v>46</v>
      </c>
      <c r="S733" s="1">
        <v>22</v>
      </c>
      <c r="T733" s="1">
        <v>55</v>
      </c>
      <c r="U733" s="1">
        <v>28</v>
      </c>
      <c r="V733" s="1">
        <v>56</v>
      </c>
      <c r="W733" s="1">
        <v>43</v>
      </c>
      <c r="X733" s="1">
        <v>52</v>
      </c>
      <c r="Y733" s="1">
        <v>26</v>
      </c>
      <c r="Z733" s="1">
        <v>55</v>
      </c>
      <c r="AA733" s="1">
        <v>26</v>
      </c>
      <c r="AB733" s="1">
        <v>28</v>
      </c>
      <c r="AC733" s="1">
        <v>52</v>
      </c>
      <c r="AD733" s="1">
        <v>41</v>
      </c>
      <c r="AE733" s="1">
        <v>55</v>
      </c>
      <c r="AF733" s="1">
        <v>36</v>
      </c>
      <c r="AG733" s="1">
        <v>41</v>
      </c>
      <c r="AH733" s="1">
        <v>27</v>
      </c>
      <c r="AI733" s="1">
        <v>44</v>
      </c>
      <c r="AJ733" s="1">
        <v>46</v>
      </c>
      <c r="AK733" s="1">
        <v>54</v>
      </c>
      <c r="AL733" s="1">
        <v>41</v>
      </c>
      <c r="AM733" s="1">
        <v>35</v>
      </c>
      <c r="AN733" s="1">
        <v>50</v>
      </c>
      <c r="AO733" s="1">
        <v>35</v>
      </c>
      <c r="AP733" s="1">
        <v>50</v>
      </c>
      <c r="AQ733" s="1">
        <v>49</v>
      </c>
      <c r="AR733" s="1">
        <v>44</v>
      </c>
      <c r="AS733" s="1">
        <v>64</v>
      </c>
      <c r="AT733" s="1">
        <v>22</v>
      </c>
      <c r="AU733" s="1">
        <v>40</v>
      </c>
      <c r="AV733" s="1">
        <v>38</v>
      </c>
      <c r="AW733" s="1">
        <v>38</v>
      </c>
      <c r="AX733" s="1">
        <v>53</v>
      </c>
      <c r="AY733" s="1">
        <v>22</v>
      </c>
      <c r="AZ733" s="1">
        <v>30</v>
      </c>
      <c r="BA733" s="1">
        <v>31</v>
      </c>
      <c r="BB733" s="1">
        <v>38</v>
      </c>
      <c r="BC733" s="1">
        <v>32</v>
      </c>
      <c r="BD733" s="1">
        <v>60</v>
      </c>
      <c r="BE733" s="1">
        <v>44</v>
      </c>
      <c r="BF733" s="1">
        <v>48</v>
      </c>
      <c r="BG733" s="1">
        <v>53</v>
      </c>
      <c r="BH733" s="1">
        <v>38</v>
      </c>
      <c r="BI733" s="1">
        <v>43</v>
      </c>
      <c r="BJ733" s="1">
        <v>29</v>
      </c>
      <c r="BK733" s="1">
        <v>28</v>
      </c>
      <c r="BL733" s="1">
        <v>65</v>
      </c>
      <c r="BM733" s="1">
        <v>36</v>
      </c>
      <c r="BN733" s="1">
        <v>31</v>
      </c>
      <c r="BO733" s="1">
        <v>66</v>
      </c>
      <c r="BP733" s="1">
        <v>23</v>
      </c>
    </row>
    <row r="734" spans="1:68" x14ac:dyDescent="0.25">
      <c r="A734" s="1">
        <v>733</v>
      </c>
      <c r="B734" s="1">
        <v>53</v>
      </c>
      <c r="C734" s="1">
        <v>34</v>
      </c>
      <c r="D734" s="1">
        <v>50</v>
      </c>
      <c r="E734" s="1">
        <v>30</v>
      </c>
      <c r="F734" s="1">
        <v>24</v>
      </c>
      <c r="G734" s="1">
        <v>29</v>
      </c>
      <c r="H734" s="1">
        <v>57</v>
      </c>
      <c r="I734" s="1">
        <v>26</v>
      </c>
      <c r="J734" s="1">
        <v>37</v>
      </c>
      <c r="K734" s="1">
        <v>45</v>
      </c>
      <c r="L734" s="1">
        <v>55</v>
      </c>
      <c r="M734" s="1">
        <v>51</v>
      </c>
      <c r="N734" s="1">
        <v>36</v>
      </c>
      <c r="O734" s="1">
        <v>26</v>
      </c>
      <c r="P734" s="1">
        <v>23</v>
      </c>
      <c r="Q734" s="1">
        <v>26</v>
      </c>
      <c r="R734" s="1">
        <v>26</v>
      </c>
      <c r="S734" s="1">
        <v>42</v>
      </c>
      <c r="T734" s="1">
        <v>23</v>
      </c>
      <c r="U734" s="1">
        <v>20</v>
      </c>
      <c r="V734" s="1">
        <v>28</v>
      </c>
      <c r="W734" s="1">
        <v>28</v>
      </c>
      <c r="X734" s="1">
        <v>50</v>
      </c>
      <c r="Y734" s="1">
        <v>58</v>
      </c>
      <c r="Z734" s="1">
        <v>53</v>
      </c>
      <c r="AA734" s="1">
        <v>38</v>
      </c>
      <c r="AB734" s="1">
        <v>33</v>
      </c>
      <c r="AC734" s="1">
        <v>27</v>
      </c>
      <c r="AD734" s="1">
        <v>65</v>
      </c>
      <c r="AE734" s="1">
        <v>32</v>
      </c>
      <c r="AF734" s="1">
        <v>30</v>
      </c>
      <c r="AG734" s="1">
        <v>28</v>
      </c>
      <c r="AH734" s="1">
        <v>26</v>
      </c>
      <c r="AI734" s="1">
        <v>34</v>
      </c>
      <c r="AJ734" s="1">
        <v>21</v>
      </c>
      <c r="AK734" s="1">
        <v>56</v>
      </c>
      <c r="AL734" s="1">
        <v>35</v>
      </c>
      <c r="AM734" s="1">
        <v>42</v>
      </c>
      <c r="AN734" s="1">
        <v>56</v>
      </c>
      <c r="AO734" s="1">
        <v>53</v>
      </c>
      <c r="AP734" s="1">
        <v>28</v>
      </c>
      <c r="AQ734" s="1">
        <v>37</v>
      </c>
      <c r="AR734" s="1">
        <v>33</v>
      </c>
      <c r="AS734" s="1">
        <v>30</v>
      </c>
      <c r="AT734" s="1">
        <v>66</v>
      </c>
      <c r="AU734" s="1">
        <v>32</v>
      </c>
      <c r="AV734" s="1">
        <v>33</v>
      </c>
      <c r="AW734" s="1">
        <v>47</v>
      </c>
      <c r="AX734" s="1">
        <v>22</v>
      </c>
      <c r="AY734" s="1">
        <v>36</v>
      </c>
      <c r="AZ734" s="1">
        <v>58</v>
      </c>
      <c r="BA734" s="1">
        <v>34</v>
      </c>
      <c r="BB734" s="1">
        <v>27</v>
      </c>
      <c r="BC734" s="1">
        <v>26</v>
      </c>
      <c r="BD734" s="1">
        <v>45</v>
      </c>
      <c r="BE734" s="1">
        <v>28</v>
      </c>
      <c r="BF734" s="1">
        <v>48</v>
      </c>
      <c r="BG734" s="1">
        <v>33</v>
      </c>
      <c r="BH734" s="1">
        <v>21</v>
      </c>
      <c r="BI734" s="1">
        <v>52</v>
      </c>
      <c r="BJ734" s="1">
        <v>29</v>
      </c>
      <c r="BK734" s="1">
        <v>31</v>
      </c>
      <c r="BL734" s="1">
        <v>42</v>
      </c>
      <c r="BM734" s="1">
        <v>23</v>
      </c>
      <c r="BN734" s="1">
        <v>39</v>
      </c>
      <c r="BO734" s="1">
        <v>39</v>
      </c>
      <c r="BP734" s="1">
        <v>50</v>
      </c>
    </row>
    <row r="735" spans="1:68" x14ac:dyDescent="0.25">
      <c r="A735" s="1">
        <v>734</v>
      </c>
      <c r="B735" s="1">
        <v>54</v>
      </c>
      <c r="C735" s="1">
        <v>30</v>
      </c>
      <c r="D735" s="1">
        <v>27</v>
      </c>
      <c r="E735" s="1">
        <v>35</v>
      </c>
      <c r="F735" s="1">
        <v>26</v>
      </c>
      <c r="G735" s="1">
        <v>27</v>
      </c>
      <c r="H735" s="1">
        <v>28</v>
      </c>
      <c r="I735" s="1">
        <v>30</v>
      </c>
      <c r="J735" s="1">
        <v>60</v>
      </c>
      <c r="K735" s="1">
        <v>60</v>
      </c>
      <c r="L735" s="1">
        <v>27</v>
      </c>
      <c r="M735" s="1">
        <v>54</v>
      </c>
      <c r="N735" s="1">
        <v>27</v>
      </c>
      <c r="O735" s="1">
        <v>24</v>
      </c>
      <c r="P735" s="1">
        <v>26</v>
      </c>
      <c r="Q735" s="1">
        <v>50</v>
      </c>
      <c r="R735" s="1">
        <v>24</v>
      </c>
      <c r="S735" s="1">
        <v>46</v>
      </c>
      <c r="T735" s="1">
        <v>52</v>
      </c>
      <c r="U735" s="1">
        <v>30</v>
      </c>
      <c r="V735" s="1">
        <v>23</v>
      </c>
      <c r="W735" s="1">
        <v>50</v>
      </c>
      <c r="X735" s="1">
        <v>43</v>
      </c>
      <c r="Y735" s="1">
        <v>23</v>
      </c>
      <c r="Z735" s="1">
        <v>21</v>
      </c>
      <c r="AA735" s="1">
        <v>23</v>
      </c>
      <c r="AB735" s="1">
        <v>24</v>
      </c>
      <c r="AC735" s="1">
        <v>34</v>
      </c>
      <c r="AD735" s="1">
        <v>38</v>
      </c>
      <c r="AE735" s="1">
        <v>62</v>
      </c>
      <c r="AF735" s="1">
        <v>59</v>
      </c>
      <c r="AG735" s="1">
        <v>21</v>
      </c>
      <c r="AH735" s="1">
        <v>27</v>
      </c>
      <c r="AI735" s="1">
        <v>26</v>
      </c>
      <c r="AJ735" s="1">
        <v>27</v>
      </c>
      <c r="AK735" s="1">
        <v>32</v>
      </c>
      <c r="AL735" s="1">
        <v>19</v>
      </c>
      <c r="AM735" s="1">
        <v>49</v>
      </c>
      <c r="AN735" s="1">
        <v>59</v>
      </c>
      <c r="AO735" s="1">
        <v>45</v>
      </c>
      <c r="AP735" s="1">
        <v>49</v>
      </c>
      <c r="AQ735" s="1">
        <v>44</v>
      </c>
      <c r="AR735" s="1">
        <v>46</v>
      </c>
      <c r="AS735" s="1">
        <v>47</v>
      </c>
      <c r="AT735" s="1">
        <v>26</v>
      </c>
      <c r="AU735" s="1">
        <v>48</v>
      </c>
      <c r="AV735" s="1">
        <v>29</v>
      </c>
      <c r="AW735" s="1">
        <v>22</v>
      </c>
      <c r="AX735" s="1">
        <v>28</v>
      </c>
      <c r="AY735" s="1">
        <v>23</v>
      </c>
      <c r="AZ735" s="1">
        <v>35</v>
      </c>
      <c r="BA735" s="1">
        <v>54</v>
      </c>
      <c r="BB735" s="1">
        <v>28</v>
      </c>
      <c r="BC735" s="1">
        <v>18</v>
      </c>
      <c r="BD735" s="1">
        <v>27</v>
      </c>
      <c r="BE735" s="1">
        <v>53</v>
      </c>
      <c r="BF735" s="1">
        <v>48</v>
      </c>
      <c r="BG735" s="1">
        <v>34</v>
      </c>
      <c r="BH735" s="1">
        <v>22</v>
      </c>
      <c r="BI735" s="1">
        <v>32</v>
      </c>
      <c r="BJ735" s="1">
        <v>29</v>
      </c>
      <c r="BK735" s="1">
        <v>23</v>
      </c>
      <c r="BL735" s="1">
        <v>59</v>
      </c>
      <c r="BM735" s="1">
        <v>54</v>
      </c>
      <c r="BN735" s="1">
        <v>45</v>
      </c>
      <c r="BO735" s="1">
        <v>57</v>
      </c>
      <c r="BP735" s="1">
        <v>36</v>
      </c>
    </row>
    <row r="736" spans="1:68" x14ac:dyDescent="0.25">
      <c r="A736" s="1">
        <v>735</v>
      </c>
      <c r="B736" s="1">
        <v>20</v>
      </c>
      <c r="C736" s="1">
        <v>21</v>
      </c>
      <c r="D736" s="1">
        <v>46</v>
      </c>
      <c r="E736" s="1">
        <v>36</v>
      </c>
      <c r="F736" s="1">
        <v>36</v>
      </c>
      <c r="G736" s="1">
        <v>40</v>
      </c>
      <c r="H736" s="1">
        <v>46</v>
      </c>
      <c r="I736" s="1">
        <v>43</v>
      </c>
      <c r="J736" s="1">
        <v>25</v>
      </c>
      <c r="K736" s="1">
        <v>23</v>
      </c>
      <c r="L736" s="1">
        <v>26</v>
      </c>
      <c r="M736" s="1">
        <v>49</v>
      </c>
      <c r="N736" s="1">
        <v>48</v>
      </c>
      <c r="O736" s="1">
        <v>32</v>
      </c>
      <c r="P736" s="1">
        <v>62</v>
      </c>
      <c r="Q736" s="1">
        <v>25</v>
      </c>
      <c r="R736" s="1">
        <v>40</v>
      </c>
      <c r="S736" s="1">
        <v>31</v>
      </c>
      <c r="T736" s="1">
        <v>21</v>
      </c>
      <c r="U736" s="1">
        <v>41</v>
      </c>
      <c r="V736" s="1">
        <v>42</v>
      </c>
      <c r="W736" s="1">
        <v>32</v>
      </c>
      <c r="X736" s="1">
        <v>55</v>
      </c>
      <c r="Y736" s="1">
        <v>49</v>
      </c>
      <c r="Z736" s="1">
        <v>22</v>
      </c>
      <c r="AA736" s="1">
        <v>24</v>
      </c>
      <c r="AB736" s="1">
        <v>24</v>
      </c>
      <c r="AC736" s="1">
        <v>35</v>
      </c>
      <c r="AD736" s="1">
        <v>29</v>
      </c>
      <c r="AE736" s="1">
        <v>62</v>
      </c>
      <c r="AF736" s="1">
        <v>29</v>
      </c>
      <c r="AG736" s="1">
        <v>56</v>
      </c>
      <c r="AH736" s="1">
        <v>43</v>
      </c>
      <c r="AI736" s="1">
        <v>39</v>
      </c>
      <c r="AJ736" s="1">
        <v>32</v>
      </c>
      <c r="AK736" s="1">
        <v>31</v>
      </c>
      <c r="AL736" s="1">
        <v>28</v>
      </c>
      <c r="AM736" s="1">
        <v>24</v>
      </c>
      <c r="AN736" s="1">
        <v>52</v>
      </c>
      <c r="AO736" s="1">
        <v>22</v>
      </c>
      <c r="AP736" s="1">
        <v>54</v>
      </c>
      <c r="AQ736" s="1">
        <v>24</v>
      </c>
      <c r="AR736" s="1">
        <v>36</v>
      </c>
      <c r="AS736" s="1">
        <v>32</v>
      </c>
      <c r="AT736" s="1">
        <v>48</v>
      </c>
      <c r="AU736" s="1">
        <v>29</v>
      </c>
      <c r="AV736" s="1">
        <v>43</v>
      </c>
      <c r="AW736" s="1">
        <v>63</v>
      </c>
      <c r="AX736" s="1">
        <v>23</v>
      </c>
      <c r="AY736" s="1">
        <v>50</v>
      </c>
      <c r="AZ736" s="1">
        <v>36</v>
      </c>
      <c r="BA736" s="1">
        <v>48</v>
      </c>
      <c r="BB736" s="1">
        <v>50</v>
      </c>
      <c r="BC736" s="1">
        <v>21</v>
      </c>
      <c r="BD736" s="1">
        <v>32</v>
      </c>
      <c r="BE736" s="1">
        <v>47</v>
      </c>
      <c r="BF736" s="1">
        <v>62</v>
      </c>
      <c r="BG736" s="1">
        <v>59</v>
      </c>
      <c r="BH736" s="1">
        <v>23</v>
      </c>
      <c r="BI736" s="1">
        <v>59</v>
      </c>
      <c r="BJ736" s="1">
        <v>32</v>
      </c>
      <c r="BK736" s="1">
        <v>61</v>
      </c>
      <c r="BL736" s="1">
        <v>26</v>
      </c>
      <c r="BM736" s="1">
        <v>57</v>
      </c>
      <c r="BN736" s="1">
        <v>24</v>
      </c>
      <c r="BO736" s="1">
        <v>26</v>
      </c>
      <c r="BP736" s="1">
        <v>20</v>
      </c>
    </row>
    <row r="737" spans="1:68" x14ac:dyDescent="0.25">
      <c r="A737" s="1">
        <v>736</v>
      </c>
      <c r="B737" s="1">
        <v>36</v>
      </c>
      <c r="C737" s="1">
        <v>52</v>
      </c>
      <c r="D737" s="1">
        <v>67</v>
      </c>
      <c r="E737" s="1">
        <v>23</v>
      </c>
      <c r="F737" s="1">
        <v>45</v>
      </c>
      <c r="G737" s="1">
        <v>42</v>
      </c>
      <c r="H737" s="1">
        <v>45</v>
      </c>
      <c r="I737" s="1">
        <v>45</v>
      </c>
      <c r="J737" s="1">
        <v>41</v>
      </c>
      <c r="K737" s="1">
        <v>29</v>
      </c>
      <c r="L737" s="1">
        <v>31</v>
      </c>
      <c r="M737" s="1">
        <v>66</v>
      </c>
      <c r="N737" s="1">
        <v>38</v>
      </c>
      <c r="O737" s="1">
        <v>50</v>
      </c>
      <c r="P737" s="1">
        <v>41</v>
      </c>
      <c r="Q737" s="1">
        <v>21</v>
      </c>
      <c r="R737" s="1">
        <v>37</v>
      </c>
      <c r="S737" s="1">
        <v>39</v>
      </c>
      <c r="T737" s="1">
        <v>54</v>
      </c>
      <c r="U737" s="1">
        <v>60</v>
      </c>
      <c r="V737" s="1">
        <v>29</v>
      </c>
      <c r="W737" s="1">
        <v>49</v>
      </c>
      <c r="X737" s="1">
        <v>46</v>
      </c>
      <c r="Y737" s="1">
        <v>32</v>
      </c>
      <c r="Z737" s="1">
        <v>23</v>
      </c>
      <c r="AA737" s="1">
        <v>48</v>
      </c>
      <c r="AB737" s="1">
        <v>64</v>
      </c>
      <c r="AC737" s="1">
        <v>25</v>
      </c>
      <c r="AD737" s="1">
        <v>35</v>
      </c>
      <c r="AE737" s="1">
        <v>44</v>
      </c>
      <c r="AF737" s="1">
        <v>54</v>
      </c>
      <c r="AG737" s="1">
        <v>47</v>
      </c>
      <c r="AH737" s="1">
        <v>23</v>
      </c>
      <c r="AI737" s="1">
        <v>22</v>
      </c>
      <c r="AJ737" s="1">
        <v>20</v>
      </c>
      <c r="AK737" s="1">
        <v>28</v>
      </c>
      <c r="AL737" s="1">
        <v>33</v>
      </c>
      <c r="AM737" s="1">
        <v>46</v>
      </c>
      <c r="AN737" s="1">
        <v>34</v>
      </c>
      <c r="AO737" s="1">
        <v>33</v>
      </c>
      <c r="AP737" s="1">
        <v>35</v>
      </c>
      <c r="AQ737" s="1">
        <v>43</v>
      </c>
      <c r="AR737" s="1">
        <v>27</v>
      </c>
      <c r="AS737" s="1">
        <v>49</v>
      </c>
      <c r="AT737" s="1">
        <v>30</v>
      </c>
      <c r="AU737" s="1">
        <v>58</v>
      </c>
      <c r="AV737" s="1">
        <v>65</v>
      </c>
      <c r="AW737" s="1">
        <v>39</v>
      </c>
      <c r="AX737" s="1">
        <v>57</v>
      </c>
      <c r="AY737" s="1">
        <v>23</v>
      </c>
      <c r="AZ737" s="1">
        <v>32</v>
      </c>
      <c r="BA737" s="1">
        <v>33</v>
      </c>
      <c r="BB737" s="1">
        <v>60</v>
      </c>
      <c r="BC737" s="1">
        <v>60</v>
      </c>
      <c r="BD737" s="1">
        <v>19</v>
      </c>
      <c r="BE737" s="1">
        <v>25</v>
      </c>
      <c r="BF737" s="1">
        <v>45</v>
      </c>
      <c r="BG737" s="1">
        <v>58</v>
      </c>
      <c r="BH737" s="1">
        <v>37</v>
      </c>
      <c r="BI737" s="1">
        <v>40</v>
      </c>
      <c r="BJ737" s="1">
        <v>29</v>
      </c>
      <c r="BK737" s="1">
        <v>55</v>
      </c>
      <c r="BL737" s="1">
        <v>27</v>
      </c>
      <c r="BM737" s="1">
        <v>45</v>
      </c>
      <c r="BN737" s="1">
        <v>23</v>
      </c>
      <c r="BO737" s="1">
        <v>42</v>
      </c>
      <c r="BP737" s="1">
        <v>47</v>
      </c>
    </row>
    <row r="738" spans="1:68" x14ac:dyDescent="0.25">
      <c r="A738" s="1">
        <v>737</v>
      </c>
      <c r="B738" s="1">
        <v>37</v>
      </c>
      <c r="C738" s="1">
        <v>29</v>
      </c>
      <c r="D738" s="1">
        <v>22</v>
      </c>
      <c r="E738" s="1">
        <v>42</v>
      </c>
      <c r="F738" s="1">
        <v>35</v>
      </c>
      <c r="G738" s="1">
        <v>36</v>
      </c>
      <c r="H738" s="1">
        <v>35</v>
      </c>
      <c r="I738" s="1">
        <v>41</v>
      </c>
      <c r="J738" s="1">
        <v>36</v>
      </c>
      <c r="K738" s="1">
        <v>33</v>
      </c>
      <c r="L738" s="1">
        <v>48</v>
      </c>
      <c r="M738" s="1">
        <v>40</v>
      </c>
      <c r="N738" s="1">
        <v>30</v>
      </c>
      <c r="O738" s="1">
        <v>40</v>
      </c>
      <c r="P738" s="1">
        <v>24</v>
      </c>
      <c r="Q738" s="1">
        <v>24</v>
      </c>
      <c r="R738" s="1">
        <v>32</v>
      </c>
      <c r="S738" s="1">
        <v>31</v>
      </c>
      <c r="T738" s="1">
        <v>31</v>
      </c>
      <c r="U738" s="1">
        <v>26</v>
      </c>
      <c r="V738" s="1">
        <v>58</v>
      </c>
      <c r="W738" s="1">
        <v>44</v>
      </c>
      <c r="X738" s="1">
        <v>23</v>
      </c>
      <c r="Y738" s="1">
        <v>38</v>
      </c>
      <c r="Z738" s="1">
        <v>27</v>
      </c>
      <c r="AA738" s="1">
        <v>33</v>
      </c>
      <c r="AB738" s="1">
        <v>32</v>
      </c>
      <c r="AC738" s="1">
        <v>24</v>
      </c>
      <c r="AD738" s="1">
        <v>41</v>
      </c>
      <c r="AE738" s="1">
        <v>57</v>
      </c>
      <c r="AF738" s="1">
        <v>32</v>
      </c>
      <c r="AG738" s="1">
        <v>31</v>
      </c>
      <c r="AH738" s="1">
        <v>50</v>
      </c>
      <c r="AI738" s="1">
        <v>23</v>
      </c>
      <c r="AJ738" s="1">
        <v>39</v>
      </c>
      <c r="AK738" s="1">
        <v>27</v>
      </c>
      <c r="AL738" s="1">
        <v>64</v>
      </c>
      <c r="AM738" s="1">
        <v>43</v>
      </c>
      <c r="AN738" s="1">
        <v>27</v>
      </c>
      <c r="AO738" s="1">
        <v>43</v>
      </c>
      <c r="AP738" s="1">
        <v>19</v>
      </c>
      <c r="AQ738" s="1">
        <v>38</v>
      </c>
      <c r="AR738" s="1">
        <v>23</v>
      </c>
      <c r="AS738" s="1">
        <v>34</v>
      </c>
      <c r="AT738" s="1">
        <v>51</v>
      </c>
      <c r="AU738" s="1">
        <v>22</v>
      </c>
      <c r="AV738" s="1">
        <v>53</v>
      </c>
      <c r="AW738" s="1">
        <v>35</v>
      </c>
      <c r="AX738" s="1">
        <v>25</v>
      </c>
      <c r="AY738" s="1">
        <v>28</v>
      </c>
      <c r="AZ738" s="1">
        <v>49</v>
      </c>
      <c r="BA738" s="1">
        <v>40</v>
      </c>
      <c r="BB738" s="1">
        <v>51</v>
      </c>
      <c r="BC738" s="1">
        <v>27</v>
      </c>
      <c r="BD738" s="1">
        <v>34</v>
      </c>
      <c r="BE738" s="1">
        <v>31</v>
      </c>
      <c r="BF738" s="1">
        <v>57</v>
      </c>
      <c r="BG738" s="1">
        <v>25</v>
      </c>
      <c r="BH738" s="1">
        <v>34</v>
      </c>
      <c r="BI738" s="1">
        <v>27</v>
      </c>
      <c r="BJ738" s="1">
        <v>56</v>
      </c>
      <c r="BK738" s="1">
        <v>45</v>
      </c>
      <c r="BL738" s="1">
        <v>33</v>
      </c>
      <c r="BM738" s="1">
        <v>20</v>
      </c>
      <c r="BN738" s="1">
        <v>40</v>
      </c>
      <c r="BO738" s="1">
        <v>44</v>
      </c>
      <c r="BP738" s="1">
        <v>29</v>
      </c>
    </row>
    <row r="739" spans="1:68" x14ac:dyDescent="0.25">
      <c r="A739" s="1">
        <v>738</v>
      </c>
      <c r="B739" s="1">
        <v>58</v>
      </c>
      <c r="C739" s="1">
        <v>25</v>
      </c>
      <c r="D739" s="1">
        <v>26</v>
      </c>
      <c r="E739" s="1">
        <v>43</v>
      </c>
      <c r="F739" s="1">
        <v>24</v>
      </c>
      <c r="G739" s="1">
        <v>23</v>
      </c>
      <c r="H739" s="1">
        <v>53</v>
      </c>
      <c r="I739" s="1">
        <v>25</v>
      </c>
      <c r="J739" s="1">
        <v>68</v>
      </c>
      <c r="K739" s="1">
        <v>25</v>
      </c>
      <c r="L739" s="1">
        <v>35</v>
      </c>
      <c r="M739" s="1">
        <v>30</v>
      </c>
      <c r="N739" s="1">
        <v>57</v>
      </c>
      <c r="O739" s="1">
        <v>56</v>
      </c>
      <c r="P739" s="1">
        <v>47</v>
      </c>
      <c r="Q739" s="1">
        <v>68</v>
      </c>
      <c r="R739" s="1">
        <v>21</v>
      </c>
      <c r="S739" s="1">
        <v>48</v>
      </c>
      <c r="T739" s="1">
        <v>29</v>
      </c>
      <c r="U739" s="1">
        <v>18</v>
      </c>
      <c r="V739" s="1">
        <v>26</v>
      </c>
      <c r="W739" s="1">
        <v>29</v>
      </c>
      <c r="X739" s="1">
        <v>20</v>
      </c>
      <c r="Y739" s="1">
        <v>31</v>
      </c>
      <c r="Z739" s="1">
        <v>33</v>
      </c>
      <c r="AA739" s="1">
        <v>35</v>
      </c>
      <c r="AB739" s="1">
        <v>39</v>
      </c>
      <c r="AC739" s="1">
        <v>19</v>
      </c>
      <c r="AD739" s="1">
        <v>62</v>
      </c>
      <c r="AE739" s="1">
        <v>51</v>
      </c>
      <c r="AF739" s="1">
        <v>34</v>
      </c>
      <c r="AG739" s="1">
        <v>56</v>
      </c>
      <c r="AH739" s="1">
        <v>59</v>
      </c>
      <c r="AI739" s="1">
        <v>24</v>
      </c>
      <c r="AJ739" s="1">
        <v>36</v>
      </c>
      <c r="AK739" s="1">
        <v>30</v>
      </c>
      <c r="AL739" s="1">
        <v>24</v>
      </c>
      <c r="AM739" s="1">
        <v>33</v>
      </c>
      <c r="AN739" s="1">
        <v>31</v>
      </c>
      <c r="AO739" s="1">
        <v>53</v>
      </c>
      <c r="AP739" s="1">
        <v>35</v>
      </c>
      <c r="AQ739" s="1">
        <v>26</v>
      </c>
      <c r="AR739" s="1">
        <v>30</v>
      </c>
      <c r="AS739" s="1">
        <v>24</v>
      </c>
      <c r="AT739" s="1">
        <v>26</v>
      </c>
      <c r="AU739" s="1">
        <v>27</v>
      </c>
      <c r="AV739" s="1">
        <v>36</v>
      </c>
      <c r="AW739" s="1">
        <v>35</v>
      </c>
      <c r="AX739" s="1">
        <v>27</v>
      </c>
      <c r="AY739" s="1">
        <v>63</v>
      </c>
      <c r="AZ739" s="1">
        <v>48</v>
      </c>
      <c r="BA739" s="1">
        <v>51</v>
      </c>
      <c r="BB739" s="1">
        <v>21</v>
      </c>
      <c r="BC739" s="1">
        <v>31</v>
      </c>
      <c r="BD739" s="1">
        <v>36</v>
      </c>
      <c r="BE739" s="1">
        <v>30</v>
      </c>
      <c r="BF739" s="1">
        <v>56</v>
      </c>
      <c r="BG739" s="1">
        <v>48</v>
      </c>
      <c r="BH739" s="1">
        <v>53</v>
      </c>
      <c r="BI739" s="1">
        <v>30</v>
      </c>
      <c r="BJ739" s="1">
        <v>59</v>
      </c>
      <c r="BK739" s="1">
        <v>34</v>
      </c>
      <c r="BL739" s="1">
        <v>21</v>
      </c>
      <c r="BM739" s="1">
        <v>43</v>
      </c>
      <c r="BN739" s="1">
        <v>23</v>
      </c>
      <c r="BO739" s="1">
        <v>26</v>
      </c>
      <c r="BP739" s="1">
        <v>68</v>
      </c>
    </row>
    <row r="740" spans="1:68" x14ac:dyDescent="0.25">
      <c r="A740" s="1">
        <v>739</v>
      </c>
      <c r="B740" s="1">
        <v>28</v>
      </c>
      <c r="C740" s="1">
        <v>30</v>
      </c>
      <c r="D740" s="1">
        <v>33</v>
      </c>
      <c r="E740" s="1">
        <v>33</v>
      </c>
      <c r="F740" s="1">
        <v>34</v>
      </c>
      <c r="G740" s="1">
        <v>68</v>
      </c>
      <c r="H740" s="1">
        <v>33</v>
      </c>
      <c r="I740" s="1">
        <v>30</v>
      </c>
      <c r="J740" s="1">
        <v>24</v>
      </c>
      <c r="K740" s="1">
        <v>37</v>
      </c>
      <c r="L740" s="1">
        <v>55</v>
      </c>
      <c r="M740" s="1">
        <v>45</v>
      </c>
      <c r="N740" s="1">
        <v>37</v>
      </c>
      <c r="O740" s="1">
        <v>26</v>
      </c>
      <c r="P740" s="1">
        <v>54</v>
      </c>
      <c r="Q740" s="1">
        <v>25</v>
      </c>
      <c r="R740" s="1">
        <v>36</v>
      </c>
      <c r="S740" s="1">
        <v>53</v>
      </c>
      <c r="T740" s="1">
        <v>32</v>
      </c>
      <c r="U740" s="1">
        <v>50</v>
      </c>
      <c r="V740" s="1">
        <v>20</v>
      </c>
      <c r="W740" s="1">
        <v>51</v>
      </c>
      <c r="X740" s="1">
        <v>28</v>
      </c>
      <c r="Y740" s="1">
        <v>30</v>
      </c>
      <c r="Z740" s="1">
        <v>21</v>
      </c>
      <c r="AA740" s="1">
        <v>37</v>
      </c>
      <c r="AB740" s="1">
        <v>36</v>
      </c>
      <c r="AC740" s="1">
        <v>26</v>
      </c>
      <c r="AD740" s="1">
        <v>26</v>
      </c>
      <c r="AE740" s="1">
        <v>31</v>
      </c>
      <c r="AF740" s="1">
        <v>56</v>
      </c>
      <c r="AG740" s="1">
        <v>44</v>
      </c>
      <c r="AH740" s="1">
        <v>39</v>
      </c>
      <c r="AI740" s="1">
        <v>34</v>
      </c>
      <c r="AJ740" s="1">
        <v>54</v>
      </c>
      <c r="AK740" s="1">
        <v>41</v>
      </c>
      <c r="AL740" s="1">
        <v>29</v>
      </c>
      <c r="AM740" s="1">
        <v>61</v>
      </c>
      <c r="AN740" s="1">
        <v>29</v>
      </c>
      <c r="AO740" s="1">
        <v>28</v>
      </c>
      <c r="AP740" s="1">
        <v>30</v>
      </c>
      <c r="AQ740" s="1">
        <v>31</v>
      </c>
      <c r="AR740" s="1">
        <v>29</v>
      </c>
      <c r="AS740" s="1">
        <v>24</v>
      </c>
      <c r="AT740" s="1">
        <v>20</v>
      </c>
      <c r="AU740" s="1">
        <v>23</v>
      </c>
      <c r="AV740" s="1">
        <v>64</v>
      </c>
      <c r="AW740" s="1">
        <v>41</v>
      </c>
      <c r="AX740" s="1">
        <v>31</v>
      </c>
      <c r="AY740" s="1">
        <v>33</v>
      </c>
      <c r="AZ740" s="1">
        <v>40</v>
      </c>
      <c r="BA740" s="1">
        <v>40</v>
      </c>
      <c r="BB740" s="1">
        <v>36</v>
      </c>
      <c r="BC740" s="1">
        <v>39</v>
      </c>
      <c r="BD740" s="1">
        <v>52</v>
      </c>
      <c r="BE740" s="1">
        <v>52</v>
      </c>
      <c r="BF740" s="1">
        <v>22</v>
      </c>
      <c r="BG740" s="1">
        <v>57</v>
      </c>
      <c r="BH740" s="1">
        <v>34</v>
      </c>
      <c r="BI740" s="1">
        <v>59</v>
      </c>
      <c r="BJ740" s="1">
        <v>42</v>
      </c>
      <c r="BK740" s="1">
        <v>32</v>
      </c>
      <c r="BL740" s="1">
        <v>40</v>
      </c>
      <c r="BM740" s="1">
        <v>26</v>
      </c>
      <c r="BN740" s="1">
        <v>37</v>
      </c>
      <c r="BO740" s="1">
        <v>23</v>
      </c>
      <c r="BP740" s="1">
        <v>26</v>
      </c>
    </row>
    <row r="741" spans="1:68" x14ac:dyDescent="0.25">
      <c r="A741" s="1">
        <v>740</v>
      </c>
      <c r="B741" s="1">
        <v>54</v>
      </c>
      <c r="C741" s="1">
        <v>57</v>
      </c>
      <c r="D741" s="1">
        <v>61</v>
      </c>
      <c r="E741" s="1">
        <v>35</v>
      </c>
      <c r="F741" s="1">
        <v>42</v>
      </c>
      <c r="G741" s="1">
        <v>59</v>
      </c>
      <c r="H741" s="1">
        <v>22</v>
      </c>
      <c r="I741" s="1">
        <v>23</v>
      </c>
      <c r="J741" s="1">
        <v>36</v>
      </c>
      <c r="K741" s="1">
        <v>52</v>
      </c>
      <c r="L741" s="1">
        <v>56</v>
      </c>
      <c r="M741" s="1">
        <v>43</v>
      </c>
      <c r="N741" s="1">
        <v>25</v>
      </c>
      <c r="O741" s="1">
        <v>47</v>
      </c>
      <c r="P741" s="1">
        <v>22</v>
      </c>
      <c r="Q741" s="1">
        <v>63</v>
      </c>
      <c r="R741" s="1">
        <v>50</v>
      </c>
      <c r="S741" s="1">
        <v>28</v>
      </c>
      <c r="T741" s="1">
        <v>33</v>
      </c>
      <c r="U741" s="1">
        <v>26</v>
      </c>
      <c r="V741" s="1">
        <v>59</v>
      </c>
      <c r="W741" s="1">
        <v>54</v>
      </c>
      <c r="X741" s="1">
        <v>23</v>
      </c>
      <c r="Y741" s="1">
        <v>42</v>
      </c>
      <c r="Z741" s="1">
        <v>22</v>
      </c>
      <c r="AA741" s="1">
        <v>32</v>
      </c>
      <c r="AB741" s="1">
        <v>23</v>
      </c>
      <c r="AC741" s="1">
        <v>57</v>
      </c>
      <c r="AD741" s="1">
        <v>23</v>
      </c>
      <c r="AE741" s="1">
        <v>35</v>
      </c>
      <c r="AF741" s="1">
        <v>33</v>
      </c>
      <c r="AG741" s="1">
        <v>31</v>
      </c>
      <c r="AH741" s="1">
        <v>39</v>
      </c>
      <c r="AI741" s="1">
        <v>29</v>
      </c>
      <c r="AJ741" s="1">
        <v>35</v>
      </c>
      <c r="AK741" s="1">
        <v>31</v>
      </c>
      <c r="AL741" s="1">
        <v>38</v>
      </c>
      <c r="AM741" s="1">
        <v>52</v>
      </c>
      <c r="AN741" s="1">
        <v>30</v>
      </c>
      <c r="AO741" s="1">
        <v>34</v>
      </c>
      <c r="AP741" s="1">
        <v>29</v>
      </c>
      <c r="AQ741" s="1">
        <v>29</v>
      </c>
      <c r="AR741" s="1">
        <v>37</v>
      </c>
      <c r="AS741" s="1">
        <v>20</v>
      </c>
      <c r="AT741" s="1">
        <v>35</v>
      </c>
      <c r="AU741" s="1">
        <v>20</v>
      </c>
      <c r="AV741" s="1">
        <v>57</v>
      </c>
      <c r="AW741" s="1">
        <v>30</v>
      </c>
      <c r="AX741" s="1">
        <v>59</v>
      </c>
      <c r="AY741" s="1">
        <v>24</v>
      </c>
      <c r="AZ741" s="1">
        <v>41</v>
      </c>
      <c r="BA741" s="1">
        <v>49</v>
      </c>
      <c r="BB741" s="1">
        <v>25</v>
      </c>
      <c r="BC741" s="1">
        <v>41</v>
      </c>
      <c r="BD741" s="1">
        <v>61</v>
      </c>
      <c r="BE741" s="1">
        <v>50</v>
      </c>
      <c r="BF741" s="1">
        <v>32</v>
      </c>
      <c r="BG741" s="1">
        <v>26</v>
      </c>
      <c r="BH741" s="1">
        <v>50</v>
      </c>
      <c r="BI741" s="1">
        <v>28</v>
      </c>
      <c r="BJ741" s="1">
        <v>58</v>
      </c>
      <c r="BK741" s="1">
        <v>22</v>
      </c>
      <c r="BL741" s="1">
        <v>50</v>
      </c>
      <c r="BM741" s="1">
        <v>50</v>
      </c>
      <c r="BN741" s="1">
        <v>43</v>
      </c>
      <c r="BO741" s="1">
        <v>24</v>
      </c>
      <c r="BP741" s="1">
        <v>40</v>
      </c>
    </row>
    <row r="742" spans="1:68" x14ac:dyDescent="0.25">
      <c r="A742" s="1">
        <v>741</v>
      </c>
      <c r="B742" s="1">
        <v>22</v>
      </c>
      <c r="C742" s="1">
        <v>24</v>
      </c>
      <c r="D742" s="1">
        <v>53</v>
      </c>
      <c r="E742" s="1">
        <v>24</v>
      </c>
      <c r="F742" s="1">
        <v>28</v>
      </c>
      <c r="G742" s="1">
        <v>42</v>
      </c>
      <c r="H742" s="1">
        <v>27</v>
      </c>
      <c r="I742" s="1">
        <v>36</v>
      </c>
      <c r="J742" s="1">
        <v>37</v>
      </c>
      <c r="K742" s="1">
        <v>22</v>
      </c>
      <c r="L742" s="1">
        <v>42</v>
      </c>
      <c r="M742" s="1">
        <v>58</v>
      </c>
      <c r="N742" s="1">
        <v>28</v>
      </c>
      <c r="O742" s="1">
        <v>56</v>
      </c>
      <c r="P742" s="1">
        <v>48</v>
      </c>
      <c r="Q742" s="1">
        <v>57</v>
      </c>
      <c r="R742" s="1">
        <v>38</v>
      </c>
      <c r="S742" s="1">
        <v>56</v>
      </c>
      <c r="T742" s="1">
        <v>44</v>
      </c>
      <c r="U742" s="1">
        <v>55</v>
      </c>
      <c r="V742" s="1">
        <v>42</v>
      </c>
      <c r="W742" s="1">
        <v>35</v>
      </c>
      <c r="X742" s="1">
        <v>59</v>
      </c>
      <c r="Y742" s="1">
        <v>29</v>
      </c>
      <c r="Z742" s="1">
        <v>32</v>
      </c>
      <c r="AA742" s="1">
        <v>52</v>
      </c>
      <c r="AB742" s="1">
        <v>63</v>
      </c>
      <c r="AC742" s="1">
        <v>31</v>
      </c>
      <c r="AD742" s="1">
        <v>26</v>
      </c>
      <c r="AE742" s="1">
        <v>48</v>
      </c>
      <c r="AF742" s="1">
        <v>32</v>
      </c>
      <c r="AG742" s="1">
        <v>41</v>
      </c>
      <c r="AH742" s="1">
        <v>21</v>
      </c>
      <c r="AI742" s="1">
        <v>24</v>
      </c>
      <c r="AJ742" s="1">
        <v>73</v>
      </c>
      <c r="AK742" s="1">
        <v>51</v>
      </c>
      <c r="AL742" s="1">
        <v>29</v>
      </c>
      <c r="AM742" s="1">
        <v>53</v>
      </c>
      <c r="AN742" s="1">
        <v>38</v>
      </c>
      <c r="AO742" s="1">
        <v>65</v>
      </c>
      <c r="AP742" s="1">
        <v>53</v>
      </c>
      <c r="AQ742" s="1">
        <v>36</v>
      </c>
      <c r="AR742" s="1">
        <v>39</v>
      </c>
      <c r="AS742" s="1">
        <v>42</v>
      </c>
      <c r="AT742" s="1">
        <v>34</v>
      </c>
      <c r="AU742" s="1">
        <v>22</v>
      </c>
      <c r="AV742" s="1">
        <v>62</v>
      </c>
      <c r="AW742" s="1">
        <v>34</v>
      </c>
      <c r="AX742" s="1">
        <v>57</v>
      </c>
      <c r="AY742" s="1">
        <v>23</v>
      </c>
      <c r="AZ742" s="1">
        <v>42</v>
      </c>
      <c r="BA742" s="1">
        <v>43</v>
      </c>
      <c r="BB742" s="1">
        <v>19</v>
      </c>
      <c r="BC742" s="1">
        <v>60</v>
      </c>
      <c r="BD742" s="1">
        <v>38</v>
      </c>
      <c r="BE742" s="1">
        <v>56</v>
      </c>
      <c r="BF742" s="1">
        <v>29</v>
      </c>
      <c r="BG742" s="1">
        <v>64</v>
      </c>
      <c r="BH742" s="1">
        <v>26</v>
      </c>
      <c r="BI742" s="1">
        <v>34</v>
      </c>
      <c r="BJ742" s="1">
        <v>40</v>
      </c>
      <c r="BK742" s="1">
        <v>22</v>
      </c>
      <c r="BL742" s="1">
        <v>38</v>
      </c>
      <c r="BM742" s="1">
        <v>50</v>
      </c>
      <c r="BN742" s="1">
        <v>36</v>
      </c>
      <c r="BO742" s="1">
        <v>33</v>
      </c>
      <c r="BP742" s="1">
        <v>30</v>
      </c>
    </row>
    <row r="743" spans="1:68" x14ac:dyDescent="0.25">
      <c r="A743" s="1">
        <v>742</v>
      </c>
      <c r="B743" s="1">
        <v>55</v>
      </c>
      <c r="C743" s="1">
        <v>33</v>
      </c>
      <c r="D743" s="1">
        <v>34</v>
      </c>
      <c r="E743" s="1">
        <v>60</v>
      </c>
      <c r="F743" s="1">
        <v>51</v>
      </c>
      <c r="G743" s="1">
        <v>29</v>
      </c>
      <c r="H743" s="1">
        <v>41</v>
      </c>
      <c r="I743" s="1">
        <v>28</v>
      </c>
      <c r="J743" s="1">
        <v>38</v>
      </c>
      <c r="K743" s="1">
        <v>46</v>
      </c>
      <c r="L743" s="1">
        <v>44</v>
      </c>
      <c r="M743" s="1">
        <v>24</v>
      </c>
      <c r="N743" s="1">
        <v>28</v>
      </c>
      <c r="O743" s="1">
        <v>46</v>
      </c>
      <c r="P743" s="1">
        <v>55</v>
      </c>
      <c r="Q743" s="1">
        <v>35</v>
      </c>
      <c r="R743" s="1">
        <v>34</v>
      </c>
      <c r="S743" s="1">
        <v>32</v>
      </c>
      <c r="T743" s="1">
        <v>24</v>
      </c>
      <c r="U743" s="1">
        <v>56</v>
      </c>
      <c r="V743" s="1">
        <v>68</v>
      </c>
      <c r="W743" s="1">
        <v>57</v>
      </c>
      <c r="X743" s="1">
        <v>49</v>
      </c>
      <c r="Y743" s="1">
        <v>30</v>
      </c>
      <c r="Z743" s="1">
        <v>30</v>
      </c>
      <c r="AA743" s="1">
        <v>39</v>
      </c>
      <c r="AB743" s="1">
        <v>50</v>
      </c>
      <c r="AC743" s="1">
        <v>35</v>
      </c>
      <c r="AD743" s="1">
        <v>56</v>
      </c>
      <c r="AE743" s="1">
        <v>37</v>
      </c>
      <c r="AF743" s="1">
        <v>21</v>
      </c>
      <c r="AG743" s="1">
        <v>33</v>
      </c>
      <c r="AH743" s="1">
        <v>53</v>
      </c>
      <c r="AI743" s="1">
        <v>52</v>
      </c>
      <c r="AJ743" s="1">
        <v>30</v>
      </c>
      <c r="AK743" s="1">
        <v>54</v>
      </c>
      <c r="AL743" s="1">
        <v>63</v>
      </c>
      <c r="AM743" s="1">
        <v>73</v>
      </c>
      <c r="AN743" s="1">
        <v>22</v>
      </c>
      <c r="AO743" s="1">
        <v>25</v>
      </c>
      <c r="AP743" s="1">
        <v>27</v>
      </c>
      <c r="AQ743" s="1">
        <v>29</v>
      </c>
      <c r="AR743" s="1">
        <v>34</v>
      </c>
      <c r="AS743" s="1">
        <v>26</v>
      </c>
      <c r="AT743" s="1">
        <v>26</v>
      </c>
      <c r="AU743" s="1">
        <v>46</v>
      </c>
      <c r="AV743" s="1">
        <v>43</v>
      </c>
      <c r="AW743" s="1">
        <v>56</v>
      </c>
      <c r="AX743" s="1">
        <v>36</v>
      </c>
      <c r="AY743" s="1">
        <v>50</v>
      </c>
      <c r="AZ743" s="1">
        <v>33</v>
      </c>
      <c r="BA743" s="1">
        <v>36</v>
      </c>
      <c r="BB743" s="1">
        <v>68</v>
      </c>
      <c r="BC743" s="1">
        <v>51</v>
      </c>
      <c r="BD743" s="1">
        <v>35</v>
      </c>
      <c r="BE743" s="1">
        <v>59</v>
      </c>
      <c r="BF743" s="1">
        <v>61</v>
      </c>
      <c r="BG743" s="1">
        <v>27</v>
      </c>
      <c r="BH743" s="1">
        <v>50</v>
      </c>
      <c r="BI743" s="1">
        <v>24</v>
      </c>
      <c r="BJ743" s="1">
        <v>40</v>
      </c>
      <c r="BK743" s="1">
        <v>27</v>
      </c>
      <c r="BL743" s="1">
        <v>39</v>
      </c>
      <c r="BM743" s="1">
        <v>54</v>
      </c>
      <c r="BN743" s="1">
        <v>44</v>
      </c>
      <c r="BO743" s="1">
        <v>24</v>
      </c>
      <c r="BP743" s="1">
        <v>53</v>
      </c>
    </row>
    <row r="744" spans="1:68" x14ac:dyDescent="0.25">
      <c r="A744" s="1">
        <v>743</v>
      </c>
      <c r="B744" s="1">
        <v>26</v>
      </c>
      <c r="C744" s="1">
        <v>31</v>
      </c>
      <c r="D744" s="1">
        <v>21</v>
      </c>
      <c r="E744" s="1">
        <v>44</v>
      </c>
      <c r="F744" s="1">
        <v>37</v>
      </c>
      <c r="G744" s="1">
        <v>54</v>
      </c>
      <c r="H744" s="1">
        <v>51</v>
      </c>
      <c r="I744" s="1">
        <v>32</v>
      </c>
      <c r="J744" s="1">
        <v>33</v>
      </c>
      <c r="K744" s="1">
        <v>26</v>
      </c>
      <c r="L744" s="1">
        <v>55</v>
      </c>
      <c r="M744" s="1">
        <v>46</v>
      </c>
      <c r="N744" s="1">
        <v>33</v>
      </c>
      <c r="O744" s="1">
        <v>42</v>
      </c>
      <c r="P744" s="1">
        <v>58</v>
      </c>
      <c r="Q744" s="1">
        <v>44</v>
      </c>
      <c r="R744" s="1">
        <v>33</v>
      </c>
      <c r="S744" s="1">
        <v>42</v>
      </c>
      <c r="T744" s="1">
        <v>41</v>
      </c>
      <c r="U744" s="1">
        <v>43</v>
      </c>
      <c r="V744" s="1">
        <v>32</v>
      </c>
      <c r="W744" s="1">
        <v>54</v>
      </c>
      <c r="X744" s="1">
        <v>44</v>
      </c>
      <c r="Y744" s="1">
        <v>36</v>
      </c>
      <c r="Z744" s="1">
        <v>36</v>
      </c>
      <c r="AA744" s="1">
        <v>56</v>
      </c>
      <c r="AB744" s="1">
        <v>44</v>
      </c>
      <c r="AC744" s="1">
        <v>48</v>
      </c>
      <c r="AD744" s="1">
        <v>48</v>
      </c>
      <c r="AE744" s="1">
        <v>23</v>
      </c>
      <c r="AF744" s="1">
        <v>46</v>
      </c>
      <c r="AG744" s="1">
        <v>24</v>
      </c>
      <c r="AH744" s="1">
        <v>35</v>
      </c>
      <c r="AI744" s="1">
        <v>54</v>
      </c>
      <c r="AJ744" s="1">
        <v>38</v>
      </c>
      <c r="AK744" s="1">
        <v>48</v>
      </c>
      <c r="AL744" s="1">
        <v>50</v>
      </c>
      <c r="AM744" s="1">
        <v>51</v>
      </c>
      <c r="AN744" s="1">
        <v>33</v>
      </c>
      <c r="AO744" s="1">
        <v>27</v>
      </c>
      <c r="AP744" s="1">
        <v>39</v>
      </c>
      <c r="AQ744" s="1">
        <v>41</v>
      </c>
      <c r="AR744" s="1">
        <v>54</v>
      </c>
      <c r="AS744" s="1">
        <v>51</v>
      </c>
      <c r="AT744" s="1">
        <v>24</v>
      </c>
      <c r="AU744" s="1">
        <v>24</v>
      </c>
      <c r="AV744" s="1">
        <v>34</v>
      </c>
      <c r="AW744" s="1">
        <v>40</v>
      </c>
      <c r="AX744" s="1">
        <v>23</v>
      </c>
      <c r="AY744" s="1">
        <v>48</v>
      </c>
      <c r="AZ744" s="1">
        <v>24</v>
      </c>
      <c r="BA744" s="1">
        <v>26</v>
      </c>
      <c r="BB744" s="1">
        <v>36</v>
      </c>
      <c r="BC744" s="1">
        <v>63</v>
      </c>
      <c r="BD744" s="1">
        <v>45</v>
      </c>
      <c r="BE744" s="1">
        <v>44</v>
      </c>
      <c r="BF744" s="1">
        <v>30</v>
      </c>
      <c r="BG744" s="1">
        <v>52</v>
      </c>
      <c r="BH744" s="1">
        <v>58</v>
      </c>
      <c r="BI744" s="1">
        <v>42</v>
      </c>
      <c r="BJ744" s="1">
        <v>23</v>
      </c>
      <c r="BK744" s="1">
        <v>54</v>
      </c>
      <c r="BL744" s="1">
        <v>63</v>
      </c>
      <c r="BM744" s="1">
        <v>43</v>
      </c>
      <c r="BN744" s="1">
        <v>28</v>
      </c>
      <c r="BO744" s="1">
        <v>20</v>
      </c>
      <c r="BP744" s="1">
        <v>48</v>
      </c>
    </row>
    <row r="745" spans="1:68" x14ac:dyDescent="0.25">
      <c r="A745" s="1">
        <v>744</v>
      </c>
      <c r="B745" s="1">
        <v>25</v>
      </c>
      <c r="C745" s="1">
        <v>67</v>
      </c>
      <c r="D745" s="1">
        <v>27</v>
      </c>
      <c r="E745" s="1">
        <v>33</v>
      </c>
      <c r="F745" s="1">
        <v>52</v>
      </c>
      <c r="G745" s="1">
        <v>30</v>
      </c>
      <c r="H745" s="1">
        <v>24</v>
      </c>
      <c r="I745" s="1">
        <v>41</v>
      </c>
      <c r="J745" s="1">
        <v>44</v>
      </c>
      <c r="K745" s="1">
        <v>49</v>
      </c>
      <c r="L745" s="1">
        <v>36</v>
      </c>
      <c r="M745" s="1">
        <v>23</v>
      </c>
      <c r="N745" s="1">
        <v>41</v>
      </c>
      <c r="O745" s="1">
        <v>48</v>
      </c>
      <c r="P745" s="1">
        <v>19</v>
      </c>
      <c r="Q745" s="1">
        <v>39</v>
      </c>
      <c r="R745" s="1">
        <v>36</v>
      </c>
      <c r="S745" s="1">
        <v>47</v>
      </c>
      <c r="T745" s="1">
        <v>36</v>
      </c>
      <c r="U745" s="1">
        <v>31</v>
      </c>
      <c r="V745" s="1">
        <v>23</v>
      </c>
      <c r="W745" s="1">
        <v>43</v>
      </c>
      <c r="X745" s="1">
        <v>36</v>
      </c>
      <c r="Y745" s="1">
        <v>35</v>
      </c>
      <c r="Z745" s="1">
        <v>35</v>
      </c>
      <c r="AA745" s="1">
        <v>21</v>
      </c>
      <c r="AB745" s="1">
        <v>27</v>
      </c>
      <c r="AC745" s="1">
        <v>19</v>
      </c>
      <c r="AD745" s="1">
        <v>34</v>
      </c>
      <c r="AE745" s="1">
        <v>26</v>
      </c>
      <c r="AF745" s="1">
        <v>55</v>
      </c>
      <c r="AG745" s="1">
        <v>32</v>
      </c>
      <c r="AH745" s="1">
        <v>41</v>
      </c>
      <c r="AI745" s="1">
        <v>45</v>
      </c>
      <c r="AJ745" s="1">
        <v>25</v>
      </c>
      <c r="AK745" s="1">
        <v>35</v>
      </c>
      <c r="AL745" s="1">
        <v>34</v>
      </c>
      <c r="AM745" s="1">
        <v>36</v>
      </c>
      <c r="AN745" s="1">
        <v>23</v>
      </c>
      <c r="AO745" s="1">
        <v>26</v>
      </c>
      <c r="AP745" s="1">
        <v>58</v>
      </c>
      <c r="AQ745" s="1">
        <v>57</v>
      </c>
      <c r="AR745" s="1">
        <v>27</v>
      </c>
      <c r="AS745" s="1">
        <v>21</v>
      </c>
      <c r="AT745" s="1">
        <v>27</v>
      </c>
      <c r="AU745" s="1">
        <v>19</v>
      </c>
      <c r="AV745" s="1">
        <v>43</v>
      </c>
      <c r="AW745" s="1">
        <v>60</v>
      </c>
      <c r="AX745" s="1">
        <v>36</v>
      </c>
      <c r="AY745" s="1">
        <v>31</v>
      </c>
      <c r="AZ745" s="1">
        <v>26</v>
      </c>
      <c r="BA745" s="1">
        <v>21</v>
      </c>
      <c r="BB745" s="1">
        <v>26</v>
      </c>
      <c r="BC745" s="1">
        <v>42</v>
      </c>
      <c r="BD745" s="1">
        <v>44</v>
      </c>
      <c r="BE745" s="1">
        <v>59</v>
      </c>
      <c r="BF745" s="1">
        <v>64</v>
      </c>
      <c r="BG745" s="1">
        <v>47</v>
      </c>
      <c r="BH745" s="1">
        <v>24</v>
      </c>
      <c r="BI745" s="1">
        <v>50</v>
      </c>
      <c r="BJ745" s="1">
        <v>29</v>
      </c>
      <c r="BK745" s="1">
        <v>58</v>
      </c>
      <c r="BL745" s="1">
        <v>41</v>
      </c>
      <c r="BM745" s="1">
        <v>33</v>
      </c>
      <c r="BN745" s="1">
        <v>29</v>
      </c>
      <c r="BO745" s="1">
        <v>47</v>
      </c>
      <c r="BP745" s="1">
        <v>27</v>
      </c>
    </row>
    <row r="746" spans="1:68" x14ac:dyDescent="0.25">
      <c r="A746" s="1">
        <v>745</v>
      </c>
      <c r="B746" s="1">
        <v>63</v>
      </c>
      <c r="C746" s="1">
        <v>50</v>
      </c>
      <c r="D746" s="1">
        <v>24</v>
      </c>
      <c r="E746" s="1">
        <v>31</v>
      </c>
      <c r="F746" s="1">
        <v>49</v>
      </c>
      <c r="G746" s="1">
        <v>27</v>
      </c>
      <c r="H746" s="1">
        <v>32</v>
      </c>
      <c r="I746" s="1">
        <v>44</v>
      </c>
      <c r="J746" s="1">
        <v>21</v>
      </c>
      <c r="K746" s="1">
        <v>22</v>
      </c>
      <c r="L746" s="1">
        <v>40</v>
      </c>
      <c r="M746" s="1">
        <v>23</v>
      </c>
      <c r="N746" s="1">
        <v>33</v>
      </c>
      <c r="O746" s="1">
        <v>36</v>
      </c>
      <c r="P746" s="1">
        <v>59</v>
      </c>
      <c r="Q746" s="1">
        <v>40</v>
      </c>
      <c r="R746" s="1">
        <v>23</v>
      </c>
      <c r="S746" s="1">
        <v>45</v>
      </c>
      <c r="T746" s="1">
        <v>25</v>
      </c>
      <c r="U746" s="1">
        <v>65</v>
      </c>
      <c r="V746" s="1">
        <v>34</v>
      </c>
      <c r="W746" s="1">
        <v>32</v>
      </c>
      <c r="X746" s="1">
        <v>39</v>
      </c>
      <c r="Y746" s="1">
        <v>44</v>
      </c>
      <c r="Z746" s="1">
        <v>43</v>
      </c>
      <c r="AA746" s="1">
        <v>26</v>
      </c>
      <c r="AB746" s="1">
        <v>60</v>
      </c>
      <c r="AC746" s="1">
        <v>49</v>
      </c>
      <c r="AD746" s="1">
        <v>37</v>
      </c>
      <c r="AE746" s="1">
        <v>35</v>
      </c>
      <c r="AF746" s="1">
        <v>47</v>
      </c>
      <c r="AG746" s="1">
        <v>24</v>
      </c>
      <c r="AH746" s="1">
        <v>55</v>
      </c>
      <c r="AI746" s="1">
        <v>30</v>
      </c>
      <c r="AJ746" s="1">
        <v>24</v>
      </c>
      <c r="AK746" s="1">
        <v>41</v>
      </c>
      <c r="AL746" s="1">
        <v>54</v>
      </c>
      <c r="AM746" s="1">
        <v>54</v>
      </c>
      <c r="AN746" s="1">
        <v>24</v>
      </c>
      <c r="AO746" s="1">
        <v>52</v>
      </c>
      <c r="AP746" s="1">
        <v>45</v>
      </c>
      <c r="AQ746" s="1">
        <v>54</v>
      </c>
      <c r="AR746" s="1">
        <v>38</v>
      </c>
      <c r="AS746" s="1">
        <v>32</v>
      </c>
      <c r="AT746" s="1">
        <v>35</v>
      </c>
      <c r="AU746" s="1">
        <v>26</v>
      </c>
      <c r="AV746" s="1">
        <v>34</v>
      </c>
      <c r="AW746" s="1">
        <v>45</v>
      </c>
      <c r="AX746" s="1">
        <v>20</v>
      </c>
      <c r="AY746" s="1">
        <v>21</v>
      </c>
      <c r="AZ746" s="1">
        <v>38</v>
      </c>
      <c r="BA746" s="1">
        <v>38</v>
      </c>
      <c r="BB746" s="1">
        <v>38</v>
      </c>
      <c r="BC746" s="1">
        <v>38</v>
      </c>
      <c r="BD746" s="1">
        <v>38</v>
      </c>
      <c r="BE746" s="1">
        <v>42</v>
      </c>
      <c r="BF746" s="1">
        <v>41</v>
      </c>
      <c r="BG746" s="1">
        <v>35</v>
      </c>
      <c r="BH746" s="1">
        <v>45</v>
      </c>
      <c r="BI746" s="1">
        <v>57</v>
      </c>
      <c r="BJ746" s="1">
        <v>29</v>
      </c>
      <c r="BK746" s="1">
        <v>63</v>
      </c>
      <c r="BL746" s="1">
        <v>28</v>
      </c>
      <c r="BM746" s="1">
        <v>22</v>
      </c>
      <c r="BN746" s="1">
        <v>68</v>
      </c>
      <c r="BO746" s="1">
        <v>28</v>
      </c>
      <c r="BP746" s="1">
        <v>28</v>
      </c>
    </row>
    <row r="747" spans="1:68" x14ac:dyDescent="0.25">
      <c r="A747" s="1">
        <v>746</v>
      </c>
      <c r="B747" s="1">
        <v>34</v>
      </c>
      <c r="C747" s="1">
        <v>32</v>
      </c>
      <c r="D747" s="1">
        <v>23</v>
      </c>
      <c r="E747" s="1">
        <v>63</v>
      </c>
      <c r="F747" s="1">
        <v>29</v>
      </c>
      <c r="G747" s="1">
        <v>57</v>
      </c>
      <c r="H747" s="1">
        <v>30</v>
      </c>
      <c r="I747" s="1">
        <v>35</v>
      </c>
      <c r="J747" s="1">
        <v>26</v>
      </c>
      <c r="K747" s="1">
        <v>30</v>
      </c>
      <c r="L747" s="1">
        <v>41</v>
      </c>
      <c r="M747" s="1">
        <v>43</v>
      </c>
      <c r="N747" s="1">
        <v>39</v>
      </c>
      <c r="O747" s="1">
        <v>33</v>
      </c>
      <c r="P747" s="1">
        <v>32</v>
      </c>
      <c r="Q747" s="1">
        <v>45</v>
      </c>
      <c r="R747" s="1">
        <v>41</v>
      </c>
      <c r="S747" s="1">
        <v>19</v>
      </c>
      <c r="T747" s="1">
        <v>40</v>
      </c>
      <c r="U747" s="1">
        <v>51</v>
      </c>
      <c r="V747" s="1">
        <v>41</v>
      </c>
      <c r="W747" s="1">
        <v>33</v>
      </c>
      <c r="X747" s="1">
        <v>26</v>
      </c>
      <c r="Y747" s="1">
        <v>41</v>
      </c>
      <c r="Z747" s="1">
        <v>49</v>
      </c>
      <c r="AA747" s="1">
        <v>33</v>
      </c>
      <c r="AB747" s="1">
        <v>20</v>
      </c>
      <c r="AC747" s="1">
        <v>41</v>
      </c>
      <c r="AD747" s="1">
        <v>35</v>
      </c>
      <c r="AE747" s="1">
        <v>37</v>
      </c>
      <c r="AF747" s="1">
        <v>34</v>
      </c>
      <c r="AG747" s="1">
        <v>25</v>
      </c>
      <c r="AH747" s="1">
        <v>37</v>
      </c>
      <c r="AI747" s="1">
        <v>21</v>
      </c>
      <c r="AJ747" s="1">
        <v>24</v>
      </c>
      <c r="AK747" s="1">
        <v>23</v>
      </c>
      <c r="AL747" s="1">
        <v>23</v>
      </c>
      <c r="AM747" s="1">
        <v>38</v>
      </c>
      <c r="AN747" s="1">
        <v>25</v>
      </c>
      <c r="AO747" s="1">
        <v>45</v>
      </c>
      <c r="AP747" s="1">
        <v>28</v>
      </c>
      <c r="AQ747" s="1">
        <v>24</v>
      </c>
      <c r="AR747" s="1">
        <v>21</v>
      </c>
      <c r="AS747" s="1">
        <v>70</v>
      </c>
      <c r="AT747" s="1">
        <v>21</v>
      </c>
      <c r="AU747" s="1">
        <v>24</v>
      </c>
      <c r="AV747" s="1">
        <v>25</v>
      </c>
      <c r="AW747" s="1">
        <v>35</v>
      </c>
      <c r="AX747" s="1">
        <v>40</v>
      </c>
      <c r="AY747" s="1">
        <v>22</v>
      </c>
      <c r="AZ747" s="1">
        <v>35</v>
      </c>
      <c r="BA747" s="1">
        <v>40</v>
      </c>
      <c r="BB747" s="1">
        <v>42</v>
      </c>
      <c r="BC747" s="1">
        <v>36</v>
      </c>
      <c r="BD747" s="1">
        <v>46</v>
      </c>
      <c r="BE747" s="1">
        <v>24</v>
      </c>
      <c r="BF747" s="1">
        <v>36</v>
      </c>
      <c r="BG747" s="1">
        <v>50</v>
      </c>
      <c r="BH747" s="1">
        <v>64</v>
      </c>
      <c r="BI747" s="1">
        <v>26</v>
      </c>
      <c r="BJ747" s="1">
        <v>22</v>
      </c>
      <c r="BK747" s="1">
        <v>45</v>
      </c>
      <c r="BL747" s="1">
        <v>35</v>
      </c>
      <c r="BM747" s="1">
        <v>27</v>
      </c>
      <c r="BN747" s="1">
        <v>35</v>
      </c>
      <c r="BO747" s="1">
        <v>54</v>
      </c>
      <c r="BP747" s="1">
        <v>39</v>
      </c>
    </row>
    <row r="748" spans="1:68" x14ac:dyDescent="0.25">
      <c r="A748" s="1">
        <v>747</v>
      </c>
      <c r="B748" s="1">
        <v>40</v>
      </c>
      <c r="C748" s="1">
        <v>47</v>
      </c>
      <c r="D748" s="1">
        <v>57</v>
      </c>
      <c r="E748" s="1">
        <v>38</v>
      </c>
      <c r="F748" s="1">
        <v>21</v>
      </c>
      <c r="G748" s="1">
        <v>62</v>
      </c>
      <c r="H748" s="1">
        <v>37</v>
      </c>
      <c r="I748" s="1">
        <v>29</v>
      </c>
      <c r="J748" s="1">
        <v>57</v>
      </c>
      <c r="K748" s="1">
        <v>40</v>
      </c>
      <c r="L748" s="1">
        <v>30</v>
      </c>
      <c r="M748" s="1">
        <v>39</v>
      </c>
      <c r="N748" s="1">
        <v>64</v>
      </c>
      <c r="O748" s="1">
        <v>28</v>
      </c>
      <c r="P748" s="1">
        <v>22</v>
      </c>
      <c r="Q748" s="1">
        <v>27</v>
      </c>
      <c r="R748" s="1">
        <v>21</v>
      </c>
      <c r="S748" s="1">
        <v>23</v>
      </c>
      <c r="T748" s="1">
        <v>64</v>
      </c>
      <c r="U748" s="1">
        <v>43</v>
      </c>
      <c r="V748" s="1">
        <v>38</v>
      </c>
      <c r="W748" s="1">
        <v>25</v>
      </c>
      <c r="X748" s="1">
        <v>38</v>
      </c>
      <c r="Y748" s="1">
        <v>28</v>
      </c>
      <c r="Z748" s="1">
        <v>51</v>
      </c>
      <c r="AA748" s="1">
        <v>42</v>
      </c>
      <c r="AB748" s="1">
        <v>24</v>
      </c>
      <c r="AC748" s="1">
        <v>30</v>
      </c>
      <c r="AD748" s="1">
        <v>57</v>
      </c>
      <c r="AE748" s="1">
        <v>28</v>
      </c>
      <c r="AF748" s="1">
        <v>49</v>
      </c>
      <c r="AG748" s="1">
        <v>58</v>
      </c>
      <c r="AH748" s="1">
        <v>45</v>
      </c>
      <c r="AI748" s="1">
        <v>26</v>
      </c>
      <c r="AJ748" s="1">
        <v>44</v>
      </c>
      <c r="AK748" s="1">
        <v>40</v>
      </c>
      <c r="AL748" s="1">
        <v>40</v>
      </c>
      <c r="AM748" s="1">
        <v>35</v>
      </c>
      <c r="AN748" s="1">
        <v>55</v>
      </c>
      <c r="AO748" s="1">
        <v>26</v>
      </c>
      <c r="AP748" s="1">
        <v>41</v>
      </c>
      <c r="AQ748" s="1">
        <v>22</v>
      </c>
      <c r="AR748" s="1">
        <v>39</v>
      </c>
      <c r="AS748" s="1">
        <v>26</v>
      </c>
      <c r="AT748" s="1">
        <v>24</v>
      </c>
      <c r="AU748" s="1">
        <v>21</v>
      </c>
      <c r="AV748" s="1">
        <v>44</v>
      </c>
      <c r="AW748" s="1">
        <v>40</v>
      </c>
      <c r="AX748" s="1">
        <v>19</v>
      </c>
      <c r="AY748" s="1">
        <v>38</v>
      </c>
      <c r="AZ748" s="1">
        <v>48</v>
      </c>
      <c r="BA748" s="1">
        <v>37</v>
      </c>
      <c r="BB748" s="1">
        <v>47</v>
      </c>
      <c r="BC748" s="1">
        <v>59</v>
      </c>
      <c r="BD748" s="1">
        <v>28</v>
      </c>
      <c r="BE748" s="1">
        <v>23</v>
      </c>
      <c r="BF748" s="1">
        <v>21</v>
      </c>
      <c r="BG748" s="1">
        <v>30</v>
      </c>
      <c r="BH748" s="1">
        <v>21</v>
      </c>
      <c r="BI748" s="1">
        <v>32</v>
      </c>
      <c r="BJ748" s="1">
        <v>23</v>
      </c>
      <c r="BK748" s="1">
        <v>35</v>
      </c>
      <c r="BL748" s="1">
        <v>44</v>
      </c>
      <c r="BM748" s="1">
        <v>36</v>
      </c>
      <c r="BN748" s="1">
        <v>20</v>
      </c>
      <c r="BO748" s="1">
        <v>50</v>
      </c>
      <c r="BP748" s="1">
        <v>44</v>
      </c>
    </row>
    <row r="749" spans="1:68" x14ac:dyDescent="0.25">
      <c r="A749" s="1">
        <v>748</v>
      </c>
      <c r="B749" s="1">
        <v>30</v>
      </c>
      <c r="C749" s="1">
        <v>24</v>
      </c>
      <c r="D749" s="1">
        <v>25</v>
      </c>
      <c r="E749" s="1">
        <v>36</v>
      </c>
      <c r="F749" s="1">
        <v>28</v>
      </c>
      <c r="G749" s="1">
        <v>29</v>
      </c>
      <c r="H749" s="1">
        <v>27</v>
      </c>
      <c r="I749" s="1">
        <v>21</v>
      </c>
      <c r="J749" s="1">
        <v>58</v>
      </c>
      <c r="K749" s="1">
        <v>36</v>
      </c>
      <c r="L749" s="1">
        <v>31</v>
      </c>
      <c r="M749" s="1">
        <v>25</v>
      </c>
      <c r="N749" s="1">
        <v>52</v>
      </c>
      <c r="O749" s="1">
        <v>36</v>
      </c>
      <c r="P749" s="1">
        <v>36</v>
      </c>
      <c r="Q749" s="1">
        <v>38</v>
      </c>
      <c r="R749" s="1">
        <v>25</v>
      </c>
      <c r="S749" s="1">
        <v>33</v>
      </c>
      <c r="T749" s="1">
        <v>34</v>
      </c>
      <c r="U749" s="1">
        <v>67</v>
      </c>
      <c r="V749" s="1">
        <v>32</v>
      </c>
      <c r="W749" s="1">
        <v>25</v>
      </c>
      <c r="X749" s="1">
        <v>55</v>
      </c>
      <c r="Y749" s="1">
        <v>38</v>
      </c>
      <c r="Z749" s="1">
        <v>33</v>
      </c>
      <c r="AA749" s="1">
        <v>40</v>
      </c>
      <c r="AB749" s="1">
        <v>25</v>
      </c>
      <c r="AC749" s="1">
        <v>35</v>
      </c>
      <c r="AD749" s="1">
        <v>32</v>
      </c>
      <c r="AE749" s="1">
        <v>21</v>
      </c>
      <c r="AF749" s="1">
        <v>46</v>
      </c>
      <c r="AG749" s="1">
        <v>24</v>
      </c>
      <c r="AH749" s="1">
        <v>52</v>
      </c>
      <c r="AI749" s="1">
        <v>42</v>
      </c>
      <c r="AJ749" s="1">
        <v>27</v>
      </c>
      <c r="AK749" s="1">
        <v>25</v>
      </c>
      <c r="AL749" s="1">
        <v>31</v>
      </c>
      <c r="AM749" s="1">
        <v>30</v>
      </c>
      <c r="AN749" s="1">
        <v>41</v>
      </c>
      <c r="AO749" s="1">
        <v>47</v>
      </c>
      <c r="AP749" s="1">
        <v>53</v>
      </c>
      <c r="AQ749" s="1">
        <v>40</v>
      </c>
      <c r="AR749" s="1">
        <v>32</v>
      </c>
      <c r="AS749" s="1">
        <v>33</v>
      </c>
      <c r="AT749" s="1">
        <v>41</v>
      </c>
      <c r="AU749" s="1">
        <v>36</v>
      </c>
      <c r="AV749" s="1">
        <v>35</v>
      </c>
      <c r="AW749" s="1">
        <v>34</v>
      </c>
      <c r="AX749" s="1">
        <v>52</v>
      </c>
      <c r="AY749" s="1">
        <v>39</v>
      </c>
      <c r="AZ749" s="1">
        <v>24</v>
      </c>
      <c r="BA749" s="1">
        <v>21</v>
      </c>
      <c r="BB749" s="1">
        <v>46</v>
      </c>
      <c r="BC749" s="1">
        <v>55</v>
      </c>
      <c r="BD749" s="1">
        <v>22</v>
      </c>
      <c r="BE749" s="1">
        <v>35</v>
      </c>
      <c r="BF749" s="1">
        <v>31</v>
      </c>
      <c r="BG749" s="1">
        <v>33</v>
      </c>
      <c r="BH749" s="1">
        <v>42</v>
      </c>
      <c r="BI749" s="1">
        <v>38</v>
      </c>
      <c r="BJ749" s="1">
        <v>32</v>
      </c>
      <c r="BK749" s="1">
        <v>33</v>
      </c>
      <c r="BL749" s="1">
        <v>42</v>
      </c>
      <c r="BM749" s="1">
        <v>61</v>
      </c>
      <c r="BN749" s="1">
        <v>54</v>
      </c>
      <c r="BO749" s="1">
        <v>23</v>
      </c>
      <c r="BP749" s="1">
        <v>63</v>
      </c>
    </row>
    <row r="750" spans="1:68" x14ac:dyDescent="0.25">
      <c r="A750" s="1">
        <v>749</v>
      </c>
      <c r="B750" s="1">
        <v>53</v>
      </c>
      <c r="C750" s="1">
        <v>22</v>
      </c>
      <c r="D750" s="1">
        <v>20</v>
      </c>
      <c r="E750" s="1">
        <v>71</v>
      </c>
      <c r="F750" s="1">
        <v>35</v>
      </c>
      <c r="G750" s="1">
        <v>33</v>
      </c>
      <c r="H750" s="1">
        <v>56</v>
      </c>
      <c r="I750" s="1">
        <v>60</v>
      </c>
      <c r="J750" s="1">
        <v>51</v>
      </c>
      <c r="K750" s="1">
        <v>66</v>
      </c>
      <c r="L750" s="1">
        <v>28</v>
      </c>
      <c r="M750" s="1">
        <v>40</v>
      </c>
      <c r="N750" s="1">
        <v>38</v>
      </c>
      <c r="O750" s="1">
        <v>31</v>
      </c>
      <c r="P750" s="1">
        <v>31</v>
      </c>
      <c r="Q750" s="1">
        <v>57</v>
      </c>
      <c r="R750" s="1">
        <v>53</v>
      </c>
      <c r="S750" s="1">
        <v>23</v>
      </c>
      <c r="T750" s="1">
        <v>59</v>
      </c>
      <c r="U750" s="1">
        <v>32</v>
      </c>
      <c r="V750" s="1">
        <v>60</v>
      </c>
      <c r="W750" s="1">
        <v>34</v>
      </c>
      <c r="X750" s="1">
        <v>51</v>
      </c>
      <c r="Y750" s="1">
        <v>23</v>
      </c>
      <c r="Z750" s="1">
        <v>29</v>
      </c>
      <c r="AA750" s="1">
        <v>46</v>
      </c>
      <c r="AB750" s="1">
        <v>54</v>
      </c>
      <c r="AC750" s="1">
        <v>63</v>
      </c>
      <c r="AD750" s="1">
        <v>27</v>
      </c>
      <c r="AE750" s="1">
        <v>61</v>
      </c>
      <c r="AF750" s="1">
        <v>19</v>
      </c>
      <c r="AG750" s="1">
        <v>21</v>
      </c>
      <c r="AH750" s="1">
        <v>20</v>
      </c>
      <c r="AI750" s="1">
        <v>41</v>
      </c>
      <c r="AJ750" s="1">
        <v>36</v>
      </c>
      <c r="AK750" s="1">
        <v>43</v>
      </c>
      <c r="AL750" s="1">
        <v>18</v>
      </c>
      <c r="AM750" s="1">
        <v>41</v>
      </c>
      <c r="AN750" s="1">
        <v>41</v>
      </c>
      <c r="AO750" s="1">
        <v>39</v>
      </c>
      <c r="AP750" s="1">
        <v>24</v>
      </c>
      <c r="AQ750" s="1">
        <v>42</v>
      </c>
      <c r="AR750" s="1">
        <v>50</v>
      </c>
      <c r="AS750" s="1">
        <v>61</v>
      </c>
      <c r="AT750" s="1">
        <v>24</v>
      </c>
      <c r="AU750" s="1">
        <v>36</v>
      </c>
      <c r="AV750" s="1">
        <v>45</v>
      </c>
      <c r="AW750" s="1">
        <v>39</v>
      </c>
      <c r="AX750" s="1">
        <v>47</v>
      </c>
      <c r="AY750" s="1">
        <v>53</v>
      </c>
      <c r="AZ750" s="1">
        <v>49</v>
      </c>
      <c r="BA750" s="1">
        <v>58</v>
      </c>
      <c r="BB750" s="1">
        <v>41</v>
      </c>
      <c r="BC750" s="1">
        <v>25</v>
      </c>
      <c r="BD750" s="1">
        <v>22</v>
      </c>
      <c r="BE750" s="1">
        <v>42</v>
      </c>
      <c r="BF750" s="1">
        <v>27</v>
      </c>
      <c r="BG750" s="1">
        <v>41</v>
      </c>
      <c r="BH750" s="1">
        <v>28</v>
      </c>
      <c r="BI750" s="1">
        <v>39</v>
      </c>
      <c r="BJ750" s="1">
        <v>32</v>
      </c>
      <c r="BK750" s="1">
        <v>35</v>
      </c>
      <c r="BL750" s="1">
        <v>50</v>
      </c>
      <c r="BM750" s="1">
        <v>42</v>
      </c>
      <c r="BN750" s="1">
        <v>23</v>
      </c>
      <c r="BO750" s="1">
        <v>26</v>
      </c>
      <c r="BP750" s="1">
        <v>39</v>
      </c>
    </row>
    <row r="751" spans="1:68" x14ac:dyDescent="0.25">
      <c r="A751" s="1">
        <v>750</v>
      </c>
      <c r="B751" s="1">
        <v>67</v>
      </c>
      <c r="C751" s="1">
        <v>38</v>
      </c>
      <c r="D751" s="1">
        <v>55</v>
      </c>
      <c r="E751" s="1">
        <v>37</v>
      </c>
      <c r="F751" s="1">
        <v>53</v>
      </c>
      <c r="G751" s="1">
        <v>26</v>
      </c>
      <c r="H751" s="1">
        <v>46</v>
      </c>
      <c r="I751" s="1">
        <v>43</v>
      </c>
      <c r="J751" s="1">
        <v>46</v>
      </c>
      <c r="K751" s="1">
        <v>28</v>
      </c>
      <c r="L751" s="1">
        <v>53</v>
      </c>
      <c r="M751" s="1">
        <v>23</v>
      </c>
      <c r="N751" s="1">
        <v>35</v>
      </c>
      <c r="O751" s="1">
        <v>40</v>
      </c>
      <c r="P751" s="1">
        <v>45</v>
      </c>
      <c r="Q751" s="1">
        <v>18</v>
      </c>
      <c r="R751" s="1">
        <v>31</v>
      </c>
      <c r="S751" s="1">
        <v>59</v>
      </c>
      <c r="T751" s="1">
        <v>31</v>
      </c>
      <c r="U751" s="1">
        <v>23</v>
      </c>
      <c r="V751" s="1">
        <v>47</v>
      </c>
      <c r="W751" s="1">
        <v>40</v>
      </c>
      <c r="X751" s="1">
        <v>53</v>
      </c>
      <c r="Y751" s="1">
        <v>37</v>
      </c>
      <c r="Z751" s="1">
        <v>23</v>
      </c>
      <c r="AA751" s="1">
        <v>41</v>
      </c>
      <c r="AB751" s="1">
        <v>28</v>
      </c>
      <c r="AC751" s="1">
        <v>53</v>
      </c>
      <c r="AD751" s="1">
        <v>25</v>
      </c>
      <c r="AE751" s="1">
        <v>57</v>
      </c>
      <c r="AF751" s="1">
        <v>27</v>
      </c>
      <c r="AG751" s="1">
        <v>29</v>
      </c>
      <c r="AH751" s="1">
        <v>31</v>
      </c>
      <c r="AI751" s="1">
        <v>39</v>
      </c>
      <c r="AJ751" s="1">
        <v>65</v>
      </c>
      <c r="AK751" s="1">
        <v>56</v>
      </c>
      <c r="AL751" s="1">
        <v>29</v>
      </c>
      <c r="AM751" s="1">
        <v>38</v>
      </c>
      <c r="AN751" s="1">
        <v>28</v>
      </c>
      <c r="AO751" s="1">
        <v>31</v>
      </c>
      <c r="AP751" s="1">
        <v>41</v>
      </c>
      <c r="AQ751" s="1">
        <v>26</v>
      </c>
      <c r="AR751" s="1">
        <v>36</v>
      </c>
      <c r="AS751" s="1">
        <v>52</v>
      </c>
      <c r="AT751" s="1">
        <v>24</v>
      </c>
      <c r="AU751" s="1">
        <v>32</v>
      </c>
      <c r="AV751" s="1">
        <v>29</v>
      </c>
      <c r="AW751" s="1">
        <v>38</v>
      </c>
      <c r="AX751" s="1">
        <v>34</v>
      </c>
      <c r="AY751" s="1">
        <v>19</v>
      </c>
      <c r="AZ751" s="1">
        <v>21</v>
      </c>
      <c r="BA751" s="1">
        <v>64</v>
      </c>
      <c r="BB751" s="1">
        <v>23</v>
      </c>
      <c r="BC751" s="1">
        <v>29</v>
      </c>
      <c r="BD751" s="1">
        <v>41</v>
      </c>
      <c r="BE751" s="1">
        <v>38</v>
      </c>
      <c r="BF751" s="1">
        <v>25</v>
      </c>
      <c r="BG751" s="1">
        <v>32</v>
      </c>
      <c r="BH751" s="1">
        <v>40</v>
      </c>
      <c r="BI751" s="1">
        <v>33</v>
      </c>
      <c r="BJ751" s="1">
        <v>40</v>
      </c>
      <c r="BK751" s="1">
        <v>21</v>
      </c>
      <c r="BL751" s="1">
        <v>20</v>
      </c>
      <c r="BM751" s="1">
        <v>37</v>
      </c>
      <c r="BN751" s="1">
        <v>38</v>
      </c>
      <c r="BO751" s="1">
        <v>32</v>
      </c>
      <c r="BP751" s="1">
        <v>39</v>
      </c>
    </row>
    <row r="752" spans="1:68" x14ac:dyDescent="0.25">
      <c r="A752" s="1">
        <v>751</v>
      </c>
      <c r="B752" s="1">
        <v>23</v>
      </c>
      <c r="C752" s="1">
        <v>31</v>
      </c>
      <c r="D752" s="1">
        <v>25</v>
      </c>
      <c r="E752" s="1">
        <v>47</v>
      </c>
      <c r="F752" s="1">
        <v>46</v>
      </c>
      <c r="G752" s="1">
        <v>30</v>
      </c>
      <c r="H752" s="1">
        <v>24</v>
      </c>
      <c r="I752" s="1">
        <v>24</v>
      </c>
      <c r="J752" s="1">
        <v>28</v>
      </c>
      <c r="K752" s="1">
        <v>39</v>
      </c>
      <c r="L752" s="1">
        <v>47</v>
      </c>
      <c r="M752" s="1">
        <v>24</v>
      </c>
      <c r="N752" s="1">
        <v>27</v>
      </c>
      <c r="O752" s="1">
        <v>27</v>
      </c>
      <c r="P752" s="1">
        <v>28</v>
      </c>
      <c r="Q752" s="1">
        <v>31</v>
      </c>
      <c r="R752" s="1">
        <v>27</v>
      </c>
      <c r="S752" s="1">
        <v>24</v>
      </c>
      <c r="T752" s="1">
        <v>25</v>
      </c>
      <c r="U752" s="1">
        <v>55</v>
      </c>
      <c r="V752" s="1">
        <v>20</v>
      </c>
      <c r="W752" s="1">
        <v>36</v>
      </c>
      <c r="X752" s="1">
        <v>39</v>
      </c>
      <c r="Y752" s="1">
        <v>23</v>
      </c>
      <c r="Z752" s="1">
        <v>53</v>
      </c>
      <c r="AA752" s="1">
        <v>47</v>
      </c>
      <c r="AB752" s="1">
        <v>53</v>
      </c>
      <c r="AC752" s="1">
        <v>57</v>
      </c>
      <c r="AD752" s="1">
        <v>24</v>
      </c>
      <c r="AE752" s="1">
        <v>24</v>
      </c>
      <c r="AF752" s="1">
        <v>32</v>
      </c>
      <c r="AG752" s="1">
        <v>30</v>
      </c>
      <c r="AH752" s="1">
        <v>37</v>
      </c>
      <c r="AI752" s="1">
        <v>44</v>
      </c>
      <c r="AJ752" s="1">
        <v>63</v>
      </c>
      <c r="AK752" s="1">
        <v>35</v>
      </c>
      <c r="AL752" s="1">
        <v>23</v>
      </c>
      <c r="AM752" s="1">
        <v>47</v>
      </c>
      <c r="AN752" s="1">
        <v>54</v>
      </c>
      <c r="AO752" s="1">
        <v>48</v>
      </c>
      <c r="AP752" s="1">
        <v>29</v>
      </c>
      <c r="AQ752" s="1">
        <v>62</v>
      </c>
      <c r="AR752" s="1">
        <v>29</v>
      </c>
      <c r="AS752" s="1">
        <v>43</v>
      </c>
      <c r="AT752" s="1">
        <v>36</v>
      </c>
      <c r="AU752" s="1">
        <v>22</v>
      </c>
      <c r="AV752" s="1">
        <v>40</v>
      </c>
      <c r="AW752" s="1">
        <v>50</v>
      </c>
      <c r="AX752" s="1">
        <v>37</v>
      </c>
      <c r="AY752" s="1">
        <v>43</v>
      </c>
      <c r="AZ752" s="1">
        <v>47</v>
      </c>
      <c r="BA752" s="1">
        <v>48</v>
      </c>
      <c r="BB752" s="1">
        <v>50</v>
      </c>
      <c r="BC752" s="1">
        <v>22</v>
      </c>
      <c r="BD752" s="1">
        <v>41</v>
      </c>
      <c r="BE752" s="1">
        <v>26</v>
      </c>
      <c r="BF752" s="1">
        <v>39</v>
      </c>
      <c r="BG752" s="1">
        <v>41</v>
      </c>
      <c r="BH752" s="1">
        <v>44</v>
      </c>
      <c r="BI752" s="1">
        <v>30</v>
      </c>
      <c r="BJ752" s="1">
        <v>31</v>
      </c>
      <c r="BK752" s="1">
        <v>67</v>
      </c>
      <c r="BL752" s="1">
        <v>27</v>
      </c>
      <c r="BM752" s="1">
        <v>23</v>
      </c>
      <c r="BN752" s="1">
        <v>28</v>
      </c>
      <c r="BO752" s="1">
        <v>32</v>
      </c>
      <c r="BP752" s="1">
        <v>41</v>
      </c>
    </row>
    <row r="753" spans="1:68" x14ac:dyDescent="0.25">
      <c r="A753" s="1">
        <v>752</v>
      </c>
      <c r="B753" s="1">
        <v>50</v>
      </c>
      <c r="C753" s="1">
        <v>42</v>
      </c>
      <c r="D753" s="1">
        <v>51</v>
      </c>
      <c r="E753" s="1">
        <v>49</v>
      </c>
      <c r="F753" s="1">
        <v>61</v>
      </c>
      <c r="G753" s="1">
        <v>40</v>
      </c>
      <c r="H753" s="1">
        <v>37</v>
      </c>
      <c r="I753" s="1">
        <v>31</v>
      </c>
      <c r="J753" s="1">
        <v>62</v>
      </c>
      <c r="K753" s="1">
        <v>46</v>
      </c>
      <c r="L753" s="1">
        <v>35</v>
      </c>
      <c r="M753" s="1">
        <v>37</v>
      </c>
      <c r="N753" s="1">
        <v>42</v>
      </c>
      <c r="O753" s="1">
        <v>65</v>
      </c>
      <c r="P753" s="1">
        <v>68</v>
      </c>
      <c r="Q753" s="1">
        <v>32</v>
      </c>
      <c r="R753" s="1">
        <v>33</v>
      </c>
      <c r="S753" s="1">
        <v>26</v>
      </c>
      <c r="T753" s="1">
        <v>56</v>
      </c>
      <c r="U753" s="1">
        <v>21</v>
      </c>
      <c r="V753" s="1">
        <v>37</v>
      </c>
      <c r="W753" s="1">
        <v>50</v>
      </c>
      <c r="X753" s="1">
        <v>31</v>
      </c>
      <c r="Y753" s="1">
        <v>56</v>
      </c>
      <c r="Z753" s="1">
        <v>34</v>
      </c>
      <c r="AA753" s="1">
        <v>42</v>
      </c>
      <c r="AB753" s="1">
        <v>34</v>
      </c>
      <c r="AC753" s="1">
        <v>66</v>
      </c>
      <c r="AD753" s="1">
        <v>41</v>
      </c>
      <c r="AE753" s="1">
        <v>34</v>
      </c>
      <c r="AF753" s="1">
        <v>22</v>
      </c>
      <c r="AG753" s="1">
        <v>51</v>
      </c>
      <c r="AH753" s="1">
        <v>21</v>
      </c>
      <c r="AI753" s="1">
        <v>22</v>
      </c>
      <c r="AJ753" s="1">
        <v>29</v>
      </c>
      <c r="AK753" s="1">
        <v>36</v>
      </c>
      <c r="AL753" s="1">
        <v>43</v>
      </c>
      <c r="AM753" s="1">
        <v>45</v>
      </c>
      <c r="AN753" s="1">
        <v>28</v>
      </c>
      <c r="AO753" s="1">
        <v>61</v>
      </c>
      <c r="AP753" s="1">
        <v>39</v>
      </c>
      <c r="AQ753" s="1">
        <v>33</v>
      </c>
      <c r="AR753" s="1">
        <v>40</v>
      </c>
      <c r="AS753" s="1">
        <v>30</v>
      </c>
      <c r="AT753" s="1">
        <v>29</v>
      </c>
      <c r="AU753" s="1">
        <v>51</v>
      </c>
      <c r="AV753" s="1">
        <v>43</v>
      </c>
      <c r="AW753" s="1">
        <v>35</v>
      </c>
      <c r="AX753" s="1">
        <v>31</v>
      </c>
      <c r="AY753" s="1">
        <v>43</v>
      </c>
      <c r="AZ753" s="1">
        <v>26</v>
      </c>
      <c r="BA753" s="1">
        <v>19</v>
      </c>
      <c r="BB753" s="1">
        <v>35</v>
      </c>
      <c r="BC753" s="1">
        <v>18</v>
      </c>
      <c r="BD753" s="1">
        <v>42</v>
      </c>
      <c r="BE753" s="1">
        <v>50</v>
      </c>
      <c r="BF753" s="1">
        <v>43</v>
      </c>
      <c r="BG753" s="1">
        <v>35</v>
      </c>
      <c r="BH753" s="1">
        <v>41</v>
      </c>
      <c r="BI753" s="1">
        <v>53</v>
      </c>
      <c r="BJ753" s="1">
        <v>21</v>
      </c>
      <c r="BK753" s="1">
        <v>52</v>
      </c>
      <c r="BL753" s="1">
        <v>48</v>
      </c>
      <c r="BM753" s="1">
        <v>38</v>
      </c>
      <c r="BN753" s="1">
        <v>32</v>
      </c>
      <c r="BO753" s="1">
        <v>33</v>
      </c>
      <c r="BP753" s="1">
        <v>51</v>
      </c>
    </row>
    <row r="754" spans="1:68" x14ac:dyDescent="0.25">
      <c r="A754" s="1">
        <v>753</v>
      </c>
      <c r="B754" s="1">
        <v>35</v>
      </c>
      <c r="C754" s="1">
        <v>29</v>
      </c>
      <c r="D754" s="1">
        <v>27</v>
      </c>
      <c r="E754" s="1">
        <v>28</v>
      </c>
      <c r="F754" s="1">
        <v>22</v>
      </c>
      <c r="G754" s="1">
        <v>32</v>
      </c>
      <c r="H754" s="1">
        <v>24</v>
      </c>
      <c r="I754" s="1">
        <v>26</v>
      </c>
      <c r="J754" s="1">
        <v>42</v>
      </c>
      <c r="K754" s="1">
        <v>63</v>
      </c>
      <c r="L754" s="1">
        <v>32</v>
      </c>
      <c r="M754" s="1">
        <v>42</v>
      </c>
      <c r="N754" s="1">
        <v>20</v>
      </c>
      <c r="O754" s="1">
        <v>42</v>
      </c>
      <c r="P754" s="1">
        <v>36</v>
      </c>
      <c r="Q754" s="1">
        <v>61</v>
      </c>
      <c r="R754" s="1">
        <v>57</v>
      </c>
      <c r="S754" s="1">
        <v>63</v>
      </c>
      <c r="T754" s="1">
        <v>55</v>
      </c>
      <c r="U754" s="1">
        <v>34</v>
      </c>
      <c r="V754" s="1">
        <v>60</v>
      </c>
      <c r="W754" s="1">
        <v>22</v>
      </c>
      <c r="X754" s="1">
        <v>24</v>
      </c>
      <c r="Y754" s="1">
        <v>52</v>
      </c>
      <c r="Z754" s="1">
        <v>46</v>
      </c>
      <c r="AA754" s="1">
        <v>62</v>
      </c>
      <c r="AB754" s="1">
        <v>56</v>
      </c>
      <c r="AC754" s="1">
        <v>56</v>
      </c>
      <c r="AD754" s="1">
        <v>46</v>
      </c>
      <c r="AE754" s="1">
        <v>35</v>
      </c>
      <c r="AF754" s="1">
        <v>54</v>
      </c>
      <c r="AG754" s="1">
        <v>31</v>
      </c>
      <c r="AH754" s="1">
        <v>28</v>
      </c>
      <c r="AI754" s="1">
        <v>45</v>
      </c>
      <c r="AJ754" s="1">
        <v>54</v>
      </c>
      <c r="AK754" s="1">
        <v>39</v>
      </c>
      <c r="AL754" s="1">
        <v>22</v>
      </c>
      <c r="AM754" s="1">
        <v>49</v>
      </c>
      <c r="AN754" s="1">
        <v>38</v>
      </c>
      <c r="AO754" s="1">
        <v>29</v>
      </c>
      <c r="AP754" s="1">
        <v>23</v>
      </c>
      <c r="AQ754" s="1">
        <v>31</v>
      </c>
      <c r="AR754" s="1">
        <v>30</v>
      </c>
      <c r="AS754" s="1">
        <v>51</v>
      </c>
      <c r="AT754" s="1">
        <v>47</v>
      </c>
      <c r="AU754" s="1">
        <v>39</v>
      </c>
      <c r="AV754" s="1">
        <v>22</v>
      </c>
      <c r="AW754" s="1">
        <v>33</v>
      </c>
      <c r="AX754" s="1">
        <v>31</v>
      </c>
      <c r="AY754" s="1">
        <v>35</v>
      </c>
      <c r="AZ754" s="1">
        <v>51</v>
      </c>
      <c r="BA754" s="1">
        <v>27</v>
      </c>
      <c r="BB754" s="1">
        <v>47</v>
      </c>
      <c r="BC754" s="1">
        <v>45</v>
      </c>
      <c r="BD754" s="1">
        <v>1</v>
      </c>
      <c r="BE754" s="1">
        <v>19</v>
      </c>
      <c r="BF754" s="1">
        <v>26</v>
      </c>
      <c r="BG754" s="1">
        <v>25</v>
      </c>
      <c r="BH754" s="1">
        <v>39</v>
      </c>
      <c r="BI754" s="1">
        <v>41</v>
      </c>
      <c r="BJ754" s="1">
        <v>26</v>
      </c>
      <c r="BK754" s="1">
        <v>40</v>
      </c>
      <c r="BL754" s="1">
        <v>26</v>
      </c>
      <c r="BM754" s="1">
        <v>53</v>
      </c>
      <c r="BN754" s="1">
        <v>44</v>
      </c>
      <c r="BO754" s="1">
        <v>24</v>
      </c>
      <c r="BP754" s="1">
        <v>49</v>
      </c>
    </row>
    <row r="755" spans="1:68" x14ac:dyDescent="0.25">
      <c r="A755" s="1">
        <v>754</v>
      </c>
      <c r="B755" s="1">
        <v>29</v>
      </c>
      <c r="C755" s="1">
        <v>61</v>
      </c>
      <c r="D755" s="1">
        <v>61</v>
      </c>
      <c r="E755" s="1">
        <v>59</v>
      </c>
      <c r="F755" s="1">
        <v>28</v>
      </c>
      <c r="G755" s="1">
        <v>39</v>
      </c>
      <c r="H755" s="1">
        <v>22</v>
      </c>
      <c r="I755" s="1">
        <v>27</v>
      </c>
      <c r="J755" s="1">
        <v>69</v>
      </c>
      <c r="K755" s="1">
        <v>34</v>
      </c>
      <c r="L755" s="1">
        <v>28</v>
      </c>
      <c r="M755" s="1">
        <v>26</v>
      </c>
      <c r="N755" s="1">
        <v>37</v>
      </c>
      <c r="O755" s="1">
        <v>32</v>
      </c>
      <c r="P755" s="1">
        <v>22</v>
      </c>
      <c r="Q755" s="1">
        <v>61</v>
      </c>
      <c r="R755" s="1">
        <v>31</v>
      </c>
      <c r="S755" s="1">
        <v>73</v>
      </c>
      <c r="T755" s="1">
        <v>56</v>
      </c>
      <c r="U755" s="1">
        <v>31</v>
      </c>
      <c r="V755" s="1">
        <v>25</v>
      </c>
      <c r="W755" s="1">
        <v>57</v>
      </c>
      <c r="X755" s="1">
        <v>41</v>
      </c>
      <c r="Y755" s="1">
        <v>20</v>
      </c>
      <c r="Z755" s="1">
        <v>23</v>
      </c>
      <c r="AA755" s="1">
        <v>29</v>
      </c>
      <c r="AB755" s="1">
        <v>25</v>
      </c>
      <c r="AC755" s="1">
        <v>48</v>
      </c>
      <c r="AD755" s="1">
        <v>62</v>
      </c>
      <c r="AE755" s="1">
        <v>50</v>
      </c>
      <c r="AF755" s="1">
        <v>20</v>
      </c>
      <c r="AG755" s="1">
        <v>56</v>
      </c>
      <c r="AH755" s="1">
        <v>37</v>
      </c>
      <c r="AI755" s="1">
        <v>31</v>
      </c>
      <c r="AJ755" s="1">
        <v>24</v>
      </c>
      <c r="AK755" s="1">
        <v>36</v>
      </c>
      <c r="AL755" s="1">
        <v>28</v>
      </c>
      <c r="AM755" s="1">
        <v>37</v>
      </c>
      <c r="AN755" s="1">
        <v>33</v>
      </c>
      <c r="AO755" s="1">
        <v>33</v>
      </c>
      <c r="AP755" s="1">
        <v>54</v>
      </c>
      <c r="AQ755" s="1">
        <v>40</v>
      </c>
      <c r="AR755" s="1">
        <v>50</v>
      </c>
      <c r="AS755" s="1">
        <v>40</v>
      </c>
      <c r="AT755" s="1">
        <v>24</v>
      </c>
      <c r="AU755" s="1">
        <v>32</v>
      </c>
      <c r="AV755" s="1">
        <v>23</v>
      </c>
      <c r="AW755" s="1">
        <v>21</v>
      </c>
      <c r="AX755" s="1">
        <v>24</v>
      </c>
      <c r="AY755" s="1">
        <v>57</v>
      </c>
      <c r="AZ755" s="1">
        <v>38</v>
      </c>
      <c r="BA755" s="1">
        <v>38</v>
      </c>
      <c r="BB755" s="1">
        <v>44</v>
      </c>
      <c r="BC755" s="1">
        <v>43</v>
      </c>
      <c r="BD755" s="1">
        <v>37</v>
      </c>
      <c r="BE755" s="1">
        <v>19</v>
      </c>
      <c r="BF755" s="1">
        <v>36</v>
      </c>
      <c r="BG755" s="1">
        <v>31</v>
      </c>
      <c r="BH755" s="1">
        <v>27</v>
      </c>
      <c r="BI755" s="1">
        <v>47</v>
      </c>
      <c r="BJ755" s="1">
        <v>32</v>
      </c>
      <c r="BK755" s="1">
        <v>23</v>
      </c>
      <c r="BL755" s="1">
        <v>54</v>
      </c>
      <c r="BM755" s="1">
        <v>27</v>
      </c>
      <c r="BN755" s="1">
        <v>55</v>
      </c>
      <c r="BO755" s="1">
        <v>27</v>
      </c>
      <c r="BP755" s="1">
        <v>37</v>
      </c>
    </row>
    <row r="756" spans="1:68" x14ac:dyDescent="0.25">
      <c r="A756" s="1">
        <v>755</v>
      </c>
      <c r="B756" s="1">
        <v>34</v>
      </c>
      <c r="C756" s="1">
        <v>62</v>
      </c>
      <c r="D756" s="1">
        <v>29</v>
      </c>
      <c r="E756" s="1">
        <v>42</v>
      </c>
      <c r="F756" s="1">
        <v>24</v>
      </c>
      <c r="G756" s="1">
        <v>46</v>
      </c>
      <c r="H756" s="1">
        <v>63</v>
      </c>
      <c r="I756" s="1">
        <v>23</v>
      </c>
      <c r="J756" s="1">
        <v>43</v>
      </c>
      <c r="K756" s="1">
        <v>23</v>
      </c>
      <c r="L756" s="1">
        <v>38</v>
      </c>
      <c r="M756" s="1">
        <v>49</v>
      </c>
      <c r="N756" s="1">
        <v>24</v>
      </c>
      <c r="O756" s="1">
        <v>58</v>
      </c>
      <c r="P756" s="1">
        <v>36</v>
      </c>
      <c r="Q756" s="1">
        <v>43</v>
      </c>
      <c r="R756" s="1">
        <v>28</v>
      </c>
      <c r="S756" s="1">
        <v>42</v>
      </c>
      <c r="T756" s="1">
        <v>38</v>
      </c>
      <c r="U756" s="1">
        <v>56</v>
      </c>
      <c r="V756" s="1">
        <v>35</v>
      </c>
      <c r="W756" s="1">
        <v>25</v>
      </c>
      <c r="X756" s="1">
        <v>24</v>
      </c>
      <c r="Y756" s="1">
        <v>59</v>
      </c>
      <c r="Z756" s="1">
        <v>54</v>
      </c>
      <c r="AA756" s="1">
        <v>35</v>
      </c>
      <c r="AB756" s="1">
        <v>55</v>
      </c>
      <c r="AC756" s="1">
        <v>43</v>
      </c>
      <c r="AD756" s="1">
        <v>45</v>
      </c>
      <c r="AE756" s="1">
        <v>36</v>
      </c>
      <c r="AF756" s="1">
        <v>39</v>
      </c>
      <c r="AG756" s="1">
        <v>26</v>
      </c>
      <c r="AH756" s="1">
        <v>49</v>
      </c>
      <c r="AI756" s="1">
        <v>51</v>
      </c>
      <c r="AJ756" s="1">
        <v>41</v>
      </c>
      <c r="AK756" s="1">
        <v>46</v>
      </c>
      <c r="AL756" s="1">
        <v>55</v>
      </c>
      <c r="AM756" s="1">
        <v>37</v>
      </c>
      <c r="AN756" s="1">
        <v>39</v>
      </c>
      <c r="AO756" s="1">
        <v>31</v>
      </c>
      <c r="AP756" s="1">
        <v>28</v>
      </c>
      <c r="AQ756" s="1">
        <v>27</v>
      </c>
      <c r="AR756" s="1">
        <v>34</v>
      </c>
      <c r="AS756" s="1">
        <v>24</v>
      </c>
      <c r="AT756" s="1">
        <v>23</v>
      </c>
      <c r="AU756" s="1">
        <v>47</v>
      </c>
      <c r="AV756" s="1">
        <v>30</v>
      </c>
      <c r="AW756" s="1">
        <v>52</v>
      </c>
      <c r="AX756" s="1">
        <v>40</v>
      </c>
      <c r="AY756" s="1">
        <v>32</v>
      </c>
      <c r="AZ756" s="1">
        <v>44</v>
      </c>
      <c r="BA756" s="1">
        <v>41</v>
      </c>
      <c r="BB756" s="1">
        <v>40</v>
      </c>
      <c r="BC756" s="1">
        <v>27</v>
      </c>
      <c r="BD756" s="1">
        <v>54</v>
      </c>
      <c r="BE756" s="1">
        <v>27</v>
      </c>
      <c r="BF756" s="1">
        <v>45</v>
      </c>
      <c r="BG756" s="1">
        <v>56</v>
      </c>
      <c r="BH756" s="1">
        <v>64</v>
      </c>
      <c r="BI756" s="1">
        <v>28</v>
      </c>
      <c r="BJ756" s="1">
        <v>64</v>
      </c>
      <c r="BK756" s="1">
        <v>41</v>
      </c>
      <c r="BL756" s="1">
        <v>46</v>
      </c>
      <c r="BM756" s="1">
        <v>60</v>
      </c>
      <c r="BN756" s="1">
        <v>57</v>
      </c>
      <c r="BO756" s="1">
        <v>30</v>
      </c>
      <c r="BP756" s="1">
        <v>43</v>
      </c>
    </row>
    <row r="757" spans="1:68" x14ac:dyDescent="0.25">
      <c r="A757" s="1">
        <v>756</v>
      </c>
      <c r="B757" s="1">
        <v>62</v>
      </c>
      <c r="C757" s="1">
        <v>34</v>
      </c>
      <c r="D757" s="1">
        <v>42</v>
      </c>
      <c r="E757" s="1">
        <v>51</v>
      </c>
      <c r="F757" s="1">
        <v>32</v>
      </c>
      <c r="G757" s="1">
        <v>24</v>
      </c>
      <c r="H757" s="1">
        <v>56</v>
      </c>
      <c r="I757" s="1">
        <v>18</v>
      </c>
      <c r="J757" s="1">
        <v>43</v>
      </c>
      <c r="K757" s="1">
        <v>22</v>
      </c>
      <c r="L757" s="1">
        <v>28</v>
      </c>
      <c r="M757" s="1">
        <v>40</v>
      </c>
      <c r="N757" s="1">
        <v>31</v>
      </c>
      <c r="O757" s="1">
        <v>54</v>
      </c>
      <c r="P757" s="1">
        <v>31</v>
      </c>
      <c r="Q757" s="1">
        <v>43</v>
      </c>
      <c r="R757" s="1">
        <v>33</v>
      </c>
      <c r="S757" s="1">
        <v>45</v>
      </c>
      <c r="T757" s="1">
        <v>51</v>
      </c>
      <c r="U757" s="1">
        <v>49</v>
      </c>
      <c r="V757" s="1">
        <v>42</v>
      </c>
      <c r="W757" s="1">
        <v>48</v>
      </c>
      <c r="X757" s="1">
        <v>49</v>
      </c>
      <c r="Y757" s="1">
        <v>22</v>
      </c>
      <c r="Z757" s="1">
        <v>49</v>
      </c>
      <c r="AA757" s="1">
        <v>62</v>
      </c>
      <c r="AB757" s="1">
        <v>24</v>
      </c>
      <c r="AC757" s="1">
        <v>57</v>
      </c>
      <c r="AD757" s="1">
        <v>58</v>
      </c>
      <c r="AE757" s="1">
        <v>39</v>
      </c>
      <c r="AF757" s="1">
        <v>31</v>
      </c>
      <c r="AG757" s="1">
        <v>55</v>
      </c>
      <c r="AH757" s="1">
        <v>33</v>
      </c>
      <c r="AI757" s="1">
        <v>47</v>
      </c>
      <c r="AJ757" s="1">
        <v>59</v>
      </c>
      <c r="AK757" s="1">
        <v>32</v>
      </c>
      <c r="AL757" s="1">
        <v>30</v>
      </c>
      <c r="AM757" s="1">
        <v>34</v>
      </c>
      <c r="AN757" s="1">
        <v>40</v>
      </c>
      <c r="AO757" s="1">
        <v>38</v>
      </c>
      <c r="AP757" s="1">
        <v>44</v>
      </c>
      <c r="AQ757" s="1">
        <v>28</v>
      </c>
      <c r="AR757" s="1">
        <v>21</v>
      </c>
      <c r="AS757" s="1">
        <v>34</v>
      </c>
      <c r="AT757" s="1">
        <v>36</v>
      </c>
      <c r="AU757" s="1">
        <v>44</v>
      </c>
      <c r="AV757" s="1">
        <v>45</v>
      </c>
      <c r="AW757" s="1">
        <v>70</v>
      </c>
      <c r="AX757" s="1">
        <v>31</v>
      </c>
      <c r="AY757" s="1">
        <v>50</v>
      </c>
      <c r="AZ757" s="1">
        <v>40</v>
      </c>
      <c r="BA757" s="1">
        <v>51</v>
      </c>
      <c r="BB757" s="1">
        <v>47</v>
      </c>
      <c r="BC757" s="1">
        <v>41</v>
      </c>
      <c r="BD757" s="1">
        <v>54</v>
      </c>
      <c r="BE757" s="1">
        <v>30</v>
      </c>
      <c r="BF757" s="1">
        <v>34</v>
      </c>
      <c r="BG757" s="1">
        <v>35</v>
      </c>
      <c r="BH757" s="1">
        <v>34</v>
      </c>
      <c r="BI757" s="1">
        <v>37</v>
      </c>
      <c r="BJ757" s="1">
        <v>23</v>
      </c>
      <c r="BK757" s="1">
        <v>35</v>
      </c>
      <c r="BL757" s="1">
        <v>54</v>
      </c>
      <c r="BM757" s="1">
        <v>24</v>
      </c>
      <c r="BN757" s="1">
        <v>35</v>
      </c>
      <c r="BO757" s="1">
        <v>47</v>
      </c>
      <c r="BP757" s="1">
        <v>25</v>
      </c>
    </row>
    <row r="758" spans="1:68" x14ac:dyDescent="0.25">
      <c r="A758" s="1">
        <v>757</v>
      </c>
      <c r="B758" s="1">
        <v>28</v>
      </c>
      <c r="C758" s="1">
        <v>32</v>
      </c>
      <c r="D758" s="1">
        <v>61</v>
      </c>
      <c r="E758" s="1">
        <v>48</v>
      </c>
      <c r="F758" s="1">
        <v>52</v>
      </c>
      <c r="G758" s="1">
        <v>53</v>
      </c>
      <c r="H758" s="1">
        <v>36</v>
      </c>
      <c r="I758" s="1">
        <v>34</v>
      </c>
      <c r="J758" s="1">
        <v>60</v>
      </c>
      <c r="K758" s="1">
        <v>19</v>
      </c>
      <c r="L758" s="1">
        <v>35</v>
      </c>
      <c r="M758" s="1">
        <v>32</v>
      </c>
      <c r="N758" s="1">
        <v>44</v>
      </c>
      <c r="O758" s="1">
        <v>66</v>
      </c>
      <c r="P758" s="1">
        <v>38</v>
      </c>
      <c r="Q758" s="1">
        <v>24</v>
      </c>
      <c r="R758" s="1">
        <v>24</v>
      </c>
      <c r="S758" s="1">
        <v>24</v>
      </c>
      <c r="T758" s="1">
        <v>26</v>
      </c>
      <c r="U758" s="1">
        <v>46</v>
      </c>
      <c r="V758" s="1">
        <v>30</v>
      </c>
      <c r="W758" s="1">
        <v>28</v>
      </c>
      <c r="X758" s="1">
        <v>34</v>
      </c>
      <c r="Y758" s="1">
        <v>62</v>
      </c>
      <c r="Z758" s="1">
        <v>27</v>
      </c>
      <c r="AA758" s="1">
        <v>46</v>
      </c>
      <c r="AB758" s="1">
        <v>44</v>
      </c>
      <c r="AC758" s="1">
        <v>59</v>
      </c>
      <c r="AD758" s="1">
        <v>59</v>
      </c>
      <c r="AE758" s="1">
        <v>34</v>
      </c>
      <c r="AF758" s="1">
        <v>22</v>
      </c>
      <c r="AG758" s="1">
        <v>67</v>
      </c>
      <c r="AH758" s="1">
        <v>26</v>
      </c>
      <c r="AI758" s="1">
        <v>31</v>
      </c>
      <c r="AJ758" s="1">
        <v>31</v>
      </c>
      <c r="AK758" s="1">
        <v>26</v>
      </c>
      <c r="AL758" s="1">
        <v>58</v>
      </c>
      <c r="AM758" s="1">
        <v>38</v>
      </c>
      <c r="AN758" s="1">
        <v>24</v>
      </c>
      <c r="AO758" s="1">
        <v>30</v>
      </c>
      <c r="AP758" s="1">
        <v>28</v>
      </c>
      <c r="AQ758" s="1">
        <v>61</v>
      </c>
      <c r="AR758" s="1">
        <v>30</v>
      </c>
      <c r="AS758" s="1">
        <v>53</v>
      </c>
      <c r="AT758" s="1">
        <v>37</v>
      </c>
      <c r="AU758" s="1">
        <v>19</v>
      </c>
      <c r="AV758" s="1">
        <v>59</v>
      </c>
      <c r="AW758" s="1">
        <v>41</v>
      </c>
      <c r="AX758" s="1">
        <v>39</v>
      </c>
      <c r="AY758" s="1">
        <v>30</v>
      </c>
      <c r="AZ758" s="1">
        <v>31</v>
      </c>
      <c r="BA758" s="1">
        <v>47</v>
      </c>
      <c r="BB758" s="1">
        <v>57</v>
      </c>
      <c r="BC758" s="1">
        <v>43</v>
      </c>
      <c r="BD758" s="1">
        <v>24</v>
      </c>
      <c r="BE758" s="1">
        <v>28</v>
      </c>
      <c r="BF758" s="1">
        <v>62</v>
      </c>
      <c r="BG758" s="1">
        <v>25</v>
      </c>
      <c r="BH758" s="1">
        <v>41</v>
      </c>
      <c r="BI758" s="1">
        <v>21</v>
      </c>
      <c r="BJ758" s="1">
        <v>45</v>
      </c>
      <c r="BK758" s="1">
        <v>25</v>
      </c>
      <c r="BL758" s="1">
        <v>31</v>
      </c>
      <c r="BM758" s="1">
        <v>47</v>
      </c>
      <c r="BN758" s="1">
        <v>35</v>
      </c>
      <c r="BO758" s="1">
        <v>54</v>
      </c>
      <c r="BP758" s="1">
        <v>44</v>
      </c>
    </row>
    <row r="759" spans="1:68" x14ac:dyDescent="0.25">
      <c r="A759" s="1">
        <v>758</v>
      </c>
      <c r="B759" s="1">
        <v>47</v>
      </c>
      <c r="C759" s="1">
        <v>35</v>
      </c>
      <c r="D759" s="1">
        <v>58</v>
      </c>
      <c r="E759" s="1">
        <v>22</v>
      </c>
      <c r="F759" s="1">
        <v>38</v>
      </c>
      <c r="G759" s="1">
        <v>64</v>
      </c>
      <c r="H759" s="1">
        <v>26</v>
      </c>
      <c r="I759" s="1">
        <v>63</v>
      </c>
      <c r="J759" s="1">
        <v>59</v>
      </c>
      <c r="K759" s="1">
        <v>55</v>
      </c>
      <c r="L759" s="1">
        <v>23</v>
      </c>
      <c r="M759" s="1">
        <v>31</v>
      </c>
      <c r="N759" s="1">
        <v>51</v>
      </c>
      <c r="O759" s="1">
        <v>41</v>
      </c>
      <c r="P759" s="1">
        <v>52</v>
      </c>
      <c r="Q759" s="1">
        <v>21</v>
      </c>
      <c r="R759" s="1">
        <v>31</v>
      </c>
      <c r="S759" s="1">
        <v>33</v>
      </c>
      <c r="T759" s="1">
        <v>29</v>
      </c>
      <c r="U759" s="1">
        <v>21</v>
      </c>
      <c r="V759" s="1">
        <v>50</v>
      </c>
      <c r="W759" s="1">
        <v>23</v>
      </c>
      <c r="X759" s="1">
        <v>46</v>
      </c>
      <c r="Y759" s="1">
        <v>34</v>
      </c>
      <c r="Z759" s="1">
        <v>39</v>
      </c>
      <c r="AA759" s="1">
        <v>45</v>
      </c>
      <c r="AB759" s="1">
        <v>26</v>
      </c>
      <c r="AC759" s="1">
        <v>42</v>
      </c>
      <c r="AD759" s="1">
        <v>56</v>
      </c>
      <c r="AE759" s="1">
        <v>50</v>
      </c>
      <c r="AF759" s="1">
        <v>26</v>
      </c>
      <c r="AG759" s="1">
        <v>35</v>
      </c>
      <c r="AH759" s="1">
        <v>23</v>
      </c>
      <c r="AI759" s="1">
        <v>23</v>
      </c>
      <c r="AJ759" s="1">
        <v>60</v>
      </c>
      <c r="AK759" s="1">
        <v>33</v>
      </c>
      <c r="AL759" s="1">
        <v>43</v>
      </c>
      <c r="AM759" s="1">
        <v>31</v>
      </c>
      <c r="AN759" s="1">
        <v>37</v>
      </c>
      <c r="AO759" s="1">
        <v>44</v>
      </c>
      <c r="AP759" s="1">
        <v>57</v>
      </c>
      <c r="AQ759" s="1">
        <v>30</v>
      </c>
      <c r="AR759" s="1">
        <v>59</v>
      </c>
      <c r="AS759" s="1">
        <v>59</v>
      </c>
      <c r="AT759" s="1">
        <v>26</v>
      </c>
      <c r="AU759" s="1">
        <v>35</v>
      </c>
      <c r="AV759" s="1">
        <v>59</v>
      </c>
      <c r="AW759" s="1">
        <v>62</v>
      </c>
      <c r="AX759" s="1">
        <v>61</v>
      </c>
      <c r="AY759" s="1">
        <v>31</v>
      </c>
      <c r="AZ759" s="1">
        <v>58</v>
      </c>
      <c r="BA759" s="1">
        <v>23</v>
      </c>
      <c r="BB759" s="1">
        <v>26</v>
      </c>
      <c r="BC759" s="1">
        <v>42</v>
      </c>
      <c r="BD759" s="1">
        <v>45</v>
      </c>
      <c r="BE759" s="1">
        <v>32</v>
      </c>
      <c r="BF759" s="1">
        <v>34</v>
      </c>
      <c r="BG759" s="1">
        <v>19</v>
      </c>
      <c r="BH759" s="1">
        <v>49</v>
      </c>
      <c r="BI759" s="1">
        <v>33</v>
      </c>
      <c r="BJ759" s="1">
        <v>33</v>
      </c>
      <c r="BK759" s="1">
        <v>25</v>
      </c>
      <c r="BL759" s="1">
        <v>54</v>
      </c>
      <c r="BM759" s="1">
        <v>66</v>
      </c>
      <c r="BN759" s="1">
        <v>49</v>
      </c>
      <c r="BO759" s="1">
        <v>31</v>
      </c>
      <c r="BP759" s="1">
        <v>23</v>
      </c>
    </row>
    <row r="760" spans="1:68" x14ac:dyDescent="0.25">
      <c r="A760" s="1">
        <v>759</v>
      </c>
      <c r="B760" s="1">
        <v>46</v>
      </c>
      <c r="C760" s="1">
        <v>35</v>
      </c>
      <c r="D760" s="1">
        <v>50</v>
      </c>
      <c r="E760" s="1">
        <v>26</v>
      </c>
      <c r="F760" s="1">
        <v>24</v>
      </c>
      <c r="G760" s="1">
        <v>32</v>
      </c>
      <c r="H760" s="1">
        <v>45</v>
      </c>
      <c r="I760" s="1">
        <v>55</v>
      </c>
      <c r="J760" s="1">
        <v>20</v>
      </c>
      <c r="K760" s="1">
        <v>20</v>
      </c>
      <c r="L760" s="1">
        <v>35</v>
      </c>
      <c r="M760" s="1">
        <v>49</v>
      </c>
      <c r="N760" s="1">
        <v>56</v>
      </c>
      <c r="O760" s="1">
        <v>50</v>
      </c>
      <c r="P760" s="1">
        <v>35</v>
      </c>
      <c r="Q760" s="1">
        <v>60</v>
      </c>
      <c r="R760" s="1">
        <v>33</v>
      </c>
      <c r="S760" s="1">
        <v>29</v>
      </c>
      <c r="T760" s="1">
        <v>59</v>
      </c>
      <c r="U760" s="1">
        <v>51</v>
      </c>
      <c r="V760" s="1">
        <v>64</v>
      </c>
      <c r="W760" s="1">
        <v>44</v>
      </c>
      <c r="X760" s="1">
        <v>45</v>
      </c>
      <c r="Y760" s="1">
        <v>41</v>
      </c>
      <c r="Z760" s="1">
        <v>50</v>
      </c>
      <c r="AA760" s="1">
        <v>29</v>
      </c>
      <c r="AB760" s="1">
        <v>49</v>
      </c>
      <c r="AC760" s="1">
        <v>43</v>
      </c>
      <c r="AD760" s="1">
        <v>25</v>
      </c>
      <c r="AE760" s="1">
        <v>30</v>
      </c>
      <c r="AF760" s="1">
        <v>49</v>
      </c>
      <c r="AG760" s="1">
        <v>25</v>
      </c>
      <c r="AH760" s="1">
        <v>47</v>
      </c>
      <c r="AI760" s="1">
        <v>66</v>
      </c>
      <c r="AJ760" s="1">
        <v>36</v>
      </c>
      <c r="AK760" s="1">
        <v>25</v>
      </c>
      <c r="AL760" s="1">
        <v>61</v>
      </c>
      <c r="AM760" s="1">
        <v>35</v>
      </c>
      <c r="AN760" s="1">
        <v>36</v>
      </c>
      <c r="AO760" s="1">
        <v>32</v>
      </c>
      <c r="AP760" s="1">
        <v>36</v>
      </c>
      <c r="AQ760" s="1">
        <v>47</v>
      </c>
      <c r="AR760" s="1">
        <v>56</v>
      </c>
      <c r="AS760" s="1">
        <v>31</v>
      </c>
      <c r="AT760" s="1">
        <v>55</v>
      </c>
      <c r="AU760" s="1">
        <v>46</v>
      </c>
      <c r="AV760" s="1">
        <v>49</v>
      </c>
      <c r="AW760" s="1">
        <v>31</v>
      </c>
      <c r="AX760" s="1">
        <v>47</v>
      </c>
      <c r="AY760" s="1">
        <v>38</v>
      </c>
      <c r="AZ760" s="1">
        <v>44</v>
      </c>
      <c r="BA760" s="1">
        <v>37</v>
      </c>
      <c r="BB760" s="1">
        <v>36</v>
      </c>
      <c r="BC760" s="1">
        <v>37</v>
      </c>
      <c r="BD760" s="1">
        <v>27</v>
      </c>
      <c r="BE760" s="1">
        <v>47</v>
      </c>
      <c r="BF760" s="1">
        <v>35</v>
      </c>
      <c r="BG760" s="1">
        <v>50</v>
      </c>
      <c r="BH760" s="1">
        <v>32</v>
      </c>
      <c r="BI760" s="1">
        <v>20</v>
      </c>
      <c r="BJ760" s="1">
        <v>39</v>
      </c>
      <c r="BK760" s="1">
        <v>56</v>
      </c>
      <c r="BL760" s="1">
        <v>41</v>
      </c>
      <c r="BM760" s="1">
        <v>41</v>
      </c>
      <c r="BN760" s="1">
        <v>49</v>
      </c>
      <c r="BO760" s="1">
        <v>44</v>
      </c>
      <c r="BP760" s="1">
        <v>44</v>
      </c>
    </row>
    <row r="761" spans="1:68" x14ac:dyDescent="0.25">
      <c r="A761" s="1">
        <v>760</v>
      </c>
      <c r="B761" s="1">
        <v>59</v>
      </c>
      <c r="C761" s="1">
        <v>58</v>
      </c>
      <c r="D761" s="1">
        <v>44</v>
      </c>
      <c r="E761" s="1">
        <v>33</v>
      </c>
      <c r="F761" s="1">
        <v>22</v>
      </c>
      <c r="G761" s="1">
        <v>32</v>
      </c>
      <c r="H761" s="1">
        <v>30</v>
      </c>
      <c r="I761" s="1">
        <v>36</v>
      </c>
      <c r="J761" s="1">
        <v>37</v>
      </c>
      <c r="K761" s="1">
        <v>54</v>
      </c>
      <c r="L761" s="1">
        <v>39</v>
      </c>
      <c r="M761" s="1">
        <v>47</v>
      </c>
      <c r="N761" s="1">
        <v>26</v>
      </c>
      <c r="O761" s="1">
        <v>40</v>
      </c>
      <c r="P761" s="1">
        <v>41</v>
      </c>
      <c r="Q761" s="1">
        <v>27</v>
      </c>
      <c r="R761" s="1">
        <v>73</v>
      </c>
      <c r="S761" s="1">
        <v>54</v>
      </c>
      <c r="T761" s="1">
        <v>48</v>
      </c>
      <c r="U761" s="1">
        <v>34</v>
      </c>
      <c r="V761" s="1">
        <v>33</v>
      </c>
      <c r="W761" s="1">
        <v>54</v>
      </c>
      <c r="X761" s="1">
        <v>38</v>
      </c>
      <c r="Y761" s="1">
        <v>40</v>
      </c>
      <c r="Z761" s="1">
        <v>68</v>
      </c>
      <c r="AA761" s="1">
        <v>48</v>
      </c>
      <c r="AB761" s="1">
        <v>52</v>
      </c>
      <c r="AC761" s="1">
        <v>49</v>
      </c>
      <c r="AD761" s="1">
        <v>64</v>
      </c>
      <c r="AE761" s="1">
        <v>33</v>
      </c>
      <c r="AF761" s="1">
        <v>57</v>
      </c>
      <c r="AG761" s="1">
        <v>57</v>
      </c>
      <c r="AH761" s="1">
        <v>50</v>
      </c>
      <c r="AI761" s="1">
        <v>27</v>
      </c>
      <c r="AJ761" s="1">
        <v>45</v>
      </c>
      <c r="AK761" s="1">
        <v>49</v>
      </c>
      <c r="AL761" s="1">
        <v>47</v>
      </c>
      <c r="AM761" s="1">
        <v>36</v>
      </c>
      <c r="AN761" s="1">
        <v>53</v>
      </c>
      <c r="AO761" s="1">
        <v>36</v>
      </c>
      <c r="AP761" s="1">
        <v>44</v>
      </c>
      <c r="AQ761" s="1">
        <v>36</v>
      </c>
      <c r="AR761" s="1">
        <v>32</v>
      </c>
      <c r="AS761" s="1">
        <v>51</v>
      </c>
      <c r="AT761" s="1">
        <v>43</v>
      </c>
      <c r="AU761" s="1">
        <v>26</v>
      </c>
      <c r="AV761" s="1">
        <v>33</v>
      </c>
      <c r="AW761" s="1">
        <v>63</v>
      </c>
      <c r="AX761" s="1">
        <v>29</v>
      </c>
      <c r="AY761" s="1">
        <v>28</v>
      </c>
      <c r="AZ761" s="1">
        <v>36</v>
      </c>
      <c r="BA761" s="1">
        <v>48</v>
      </c>
      <c r="BB761" s="1">
        <v>27</v>
      </c>
      <c r="BC761" s="1">
        <v>20</v>
      </c>
      <c r="BD761" s="1">
        <v>47</v>
      </c>
      <c r="BE761" s="1">
        <v>24</v>
      </c>
      <c r="BF761" s="1">
        <v>53</v>
      </c>
      <c r="BG761" s="1">
        <v>23</v>
      </c>
      <c r="BH761" s="1">
        <v>38</v>
      </c>
      <c r="BI761" s="1">
        <v>32</v>
      </c>
      <c r="BJ761" s="1">
        <v>58</v>
      </c>
      <c r="BK761" s="1">
        <v>39</v>
      </c>
      <c r="BL761" s="1">
        <v>31</v>
      </c>
      <c r="BM761" s="1">
        <v>36</v>
      </c>
      <c r="BN761" s="1">
        <v>28</v>
      </c>
      <c r="BO761" s="1">
        <v>27</v>
      </c>
      <c r="BP761" s="1">
        <v>23</v>
      </c>
    </row>
    <row r="762" spans="1:68" x14ac:dyDescent="0.25">
      <c r="A762" s="1">
        <v>761</v>
      </c>
      <c r="B762" s="1">
        <v>24</v>
      </c>
      <c r="C762" s="1">
        <v>45</v>
      </c>
      <c r="D762" s="1">
        <v>63</v>
      </c>
      <c r="E762" s="1">
        <v>49</v>
      </c>
      <c r="F762" s="1">
        <v>45</v>
      </c>
      <c r="G762" s="1">
        <v>37</v>
      </c>
      <c r="H762" s="1">
        <v>40</v>
      </c>
      <c r="I762" s="1">
        <v>30</v>
      </c>
      <c r="J762" s="1">
        <v>32</v>
      </c>
      <c r="K762" s="1">
        <v>33</v>
      </c>
      <c r="L762" s="1">
        <v>43</v>
      </c>
      <c r="M762" s="1">
        <v>34</v>
      </c>
      <c r="N762" s="1">
        <v>25</v>
      </c>
      <c r="O762" s="1">
        <v>30</v>
      </c>
      <c r="P762" s="1">
        <v>38</v>
      </c>
      <c r="Q762" s="1">
        <v>48</v>
      </c>
      <c r="R762" s="1">
        <v>30</v>
      </c>
      <c r="S762" s="1">
        <v>73</v>
      </c>
      <c r="T762" s="1">
        <v>38</v>
      </c>
      <c r="U762" s="1">
        <v>43</v>
      </c>
      <c r="V762" s="1">
        <v>23</v>
      </c>
      <c r="W762" s="1">
        <v>35</v>
      </c>
      <c r="X762" s="1">
        <v>54</v>
      </c>
      <c r="Y762" s="1">
        <v>62</v>
      </c>
      <c r="Z762" s="1">
        <v>35</v>
      </c>
      <c r="AA762" s="1">
        <v>68</v>
      </c>
      <c r="AB762" s="1">
        <v>28</v>
      </c>
      <c r="AC762" s="1">
        <v>32</v>
      </c>
      <c r="AD762" s="1">
        <v>39</v>
      </c>
      <c r="AE762" s="1">
        <v>51</v>
      </c>
      <c r="AF762" s="1">
        <v>21</v>
      </c>
      <c r="AG762" s="1">
        <v>49</v>
      </c>
      <c r="AH762" s="1">
        <v>25</v>
      </c>
      <c r="AI762" s="1">
        <v>28</v>
      </c>
      <c r="AJ762" s="1">
        <v>48</v>
      </c>
      <c r="AK762" s="1">
        <v>30</v>
      </c>
      <c r="AL762" s="1">
        <v>20</v>
      </c>
      <c r="AM762" s="1">
        <v>52</v>
      </c>
      <c r="AN762" s="1">
        <v>34</v>
      </c>
      <c r="AO762" s="1">
        <v>50</v>
      </c>
      <c r="AP762" s="1">
        <v>42</v>
      </c>
      <c r="AQ762" s="1">
        <v>30</v>
      </c>
      <c r="AR762" s="1">
        <v>30</v>
      </c>
      <c r="AS762" s="1">
        <v>39</v>
      </c>
      <c r="AT762" s="1">
        <v>20</v>
      </c>
      <c r="AU762" s="1">
        <v>22</v>
      </c>
      <c r="AV762" s="1">
        <v>37</v>
      </c>
      <c r="AW762" s="1">
        <v>62</v>
      </c>
      <c r="AX762" s="1">
        <v>19</v>
      </c>
      <c r="AY762" s="1">
        <v>31</v>
      </c>
      <c r="AZ762" s="1">
        <v>52</v>
      </c>
      <c r="BA762" s="1">
        <v>49</v>
      </c>
      <c r="BB762" s="1">
        <v>26</v>
      </c>
      <c r="BC762" s="1">
        <v>20</v>
      </c>
      <c r="BD762" s="1">
        <v>30</v>
      </c>
      <c r="BE762" s="1">
        <v>49</v>
      </c>
      <c r="BF762" s="1">
        <v>36</v>
      </c>
      <c r="BG762" s="1">
        <v>23</v>
      </c>
      <c r="BH762" s="1">
        <v>33</v>
      </c>
      <c r="BI762" s="1">
        <v>49</v>
      </c>
      <c r="BJ762" s="1">
        <v>47</v>
      </c>
      <c r="BK762" s="1">
        <v>39</v>
      </c>
      <c r="BL762" s="1">
        <v>63</v>
      </c>
      <c r="BM762" s="1">
        <v>33</v>
      </c>
      <c r="BN762" s="1">
        <v>25</v>
      </c>
      <c r="BO762" s="1">
        <v>45</v>
      </c>
      <c r="BP762" s="1">
        <v>28</v>
      </c>
    </row>
    <row r="763" spans="1:68" x14ac:dyDescent="0.25">
      <c r="A763" s="1">
        <v>762</v>
      </c>
      <c r="B763" s="1">
        <v>54</v>
      </c>
      <c r="C763" s="1">
        <v>37</v>
      </c>
      <c r="D763" s="1">
        <v>52</v>
      </c>
      <c r="E763" s="1">
        <v>58</v>
      </c>
      <c r="F763" s="1">
        <v>62</v>
      </c>
      <c r="G763" s="1">
        <v>28</v>
      </c>
      <c r="H763" s="1">
        <v>44</v>
      </c>
      <c r="I763" s="1">
        <v>22</v>
      </c>
      <c r="J763" s="1">
        <v>28</v>
      </c>
      <c r="K763" s="1">
        <v>51</v>
      </c>
      <c r="L763" s="1">
        <v>52</v>
      </c>
      <c r="M763" s="1">
        <v>30</v>
      </c>
      <c r="N763" s="1">
        <v>32</v>
      </c>
      <c r="O763" s="1">
        <v>50</v>
      </c>
      <c r="P763" s="1">
        <v>29</v>
      </c>
      <c r="Q763" s="1">
        <v>36</v>
      </c>
      <c r="R763" s="1">
        <v>54</v>
      </c>
      <c r="S763" s="1">
        <v>44</v>
      </c>
      <c r="T763" s="1">
        <v>33</v>
      </c>
      <c r="U763" s="1">
        <v>41</v>
      </c>
      <c r="V763" s="1">
        <v>63</v>
      </c>
      <c r="W763" s="1">
        <v>60</v>
      </c>
      <c r="X763" s="1">
        <v>42</v>
      </c>
      <c r="Y763" s="1">
        <v>30</v>
      </c>
      <c r="Z763" s="1">
        <v>41</v>
      </c>
      <c r="AA763" s="1">
        <v>36</v>
      </c>
      <c r="AB763" s="1">
        <v>25</v>
      </c>
      <c r="AC763" s="1">
        <v>21</v>
      </c>
      <c r="AD763" s="1">
        <v>32</v>
      </c>
      <c r="AE763" s="1">
        <v>42</v>
      </c>
      <c r="AF763" s="1">
        <v>29</v>
      </c>
      <c r="AG763" s="1">
        <v>40</v>
      </c>
      <c r="AH763" s="1">
        <v>70</v>
      </c>
      <c r="AI763" s="1">
        <v>44</v>
      </c>
      <c r="AJ763" s="1">
        <v>42</v>
      </c>
      <c r="AK763" s="1">
        <v>60</v>
      </c>
      <c r="AL763" s="1">
        <v>23</v>
      </c>
      <c r="AM763" s="1">
        <v>45</v>
      </c>
      <c r="AN763" s="1">
        <v>62</v>
      </c>
      <c r="AO763" s="1">
        <v>32</v>
      </c>
      <c r="AP763" s="1">
        <v>54</v>
      </c>
      <c r="AQ763" s="1">
        <v>58</v>
      </c>
      <c r="AR763" s="1">
        <v>42</v>
      </c>
      <c r="AS763" s="1">
        <v>20</v>
      </c>
      <c r="AT763" s="1">
        <v>34</v>
      </c>
      <c r="AU763" s="1">
        <v>56</v>
      </c>
      <c r="AV763" s="1">
        <v>34</v>
      </c>
      <c r="AW763" s="1">
        <v>30</v>
      </c>
      <c r="AX763" s="1">
        <v>25</v>
      </c>
      <c r="AY763" s="1">
        <v>22</v>
      </c>
      <c r="AZ763" s="1">
        <v>68</v>
      </c>
      <c r="BA763" s="1">
        <v>42</v>
      </c>
      <c r="BB763" s="1">
        <v>40</v>
      </c>
      <c r="BC763" s="1">
        <v>18</v>
      </c>
      <c r="BD763" s="1">
        <v>40</v>
      </c>
      <c r="BE763" s="1">
        <v>28</v>
      </c>
      <c r="BF763" s="1">
        <v>35</v>
      </c>
      <c r="BG763" s="1">
        <v>60</v>
      </c>
      <c r="BH763" s="1">
        <v>60</v>
      </c>
      <c r="BI763" s="1">
        <v>57</v>
      </c>
      <c r="BJ763" s="1">
        <v>22</v>
      </c>
      <c r="BK763" s="1">
        <v>47</v>
      </c>
      <c r="BL763" s="1">
        <v>24</v>
      </c>
      <c r="BM763" s="1">
        <v>46</v>
      </c>
      <c r="BN763" s="1">
        <v>57</v>
      </c>
      <c r="BO763" s="1">
        <v>46</v>
      </c>
      <c r="BP763" s="1">
        <v>28</v>
      </c>
    </row>
    <row r="764" spans="1:68" x14ac:dyDescent="0.25">
      <c r="A764" s="1">
        <v>763</v>
      </c>
      <c r="B764" s="1">
        <v>57</v>
      </c>
      <c r="C764" s="1">
        <v>36</v>
      </c>
      <c r="D764" s="1">
        <v>54</v>
      </c>
      <c r="E764" s="1">
        <v>61</v>
      </c>
      <c r="F764" s="1">
        <v>22</v>
      </c>
      <c r="G764" s="1">
        <v>22</v>
      </c>
      <c r="H764" s="1">
        <v>35</v>
      </c>
      <c r="I764" s="1">
        <v>54</v>
      </c>
      <c r="J764" s="1">
        <v>39</v>
      </c>
      <c r="K764" s="1">
        <v>26</v>
      </c>
      <c r="L764" s="1">
        <v>39</v>
      </c>
      <c r="M764" s="1">
        <v>20</v>
      </c>
      <c r="N764" s="1">
        <v>49</v>
      </c>
      <c r="O764" s="1">
        <v>47</v>
      </c>
      <c r="P764" s="1">
        <v>33</v>
      </c>
      <c r="Q764" s="1">
        <v>55</v>
      </c>
      <c r="R764" s="1">
        <v>35</v>
      </c>
      <c r="S764" s="1">
        <v>26</v>
      </c>
      <c r="T764" s="1">
        <v>59</v>
      </c>
      <c r="U764" s="1">
        <v>56</v>
      </c>
      <c r="V764" s="1">
        <v>41</v>
      </c>
      <c r="W764" s="1">
        <v>32</v>
      </c>
      <c r="X764" s="1">
        <v>62</v>
      </c>
      <c r="Y764" s="1">
        <v>24</v>
      </c>
      <c r="Z764" s="1">
        <v>49</v>
      </c>
      <c r="AA764" s="1">
        <v>22</v>
      </c>
      <c r="AB764" s="1">
        <v>28</v>
      </c>
      <c r="AC764" s="1">
        <v>41</v>
      </c>
      <c r="AD764" s="1">
        <v>30</v>
      </c>
      <c r="AE764" s="1">
        <v>64</v>
      </c>
      <c r="AF764" s="1">
        <v>24</v>
      </c>
      <c r="AG764" s="1">
        <v>31</v>
      </c>
      <c r="AH764" s="1">
        <v>31</v>
      </c>
      <c r="AI764" s="1">
        <v>25</v>
      </c>
      <c r="AJ764" s="1">
        <v>54</v>
      </c>
      <c r="AK764" s="1">
        <v>39</v>
      </c>
      <c r="AL764" s="1">
        <v>25</v>
      </c>
      <c r="AM764" s="1">
        <v>48</v>
      </c>
      <c r="AN764" s="1">
        <v>59</v>
      </c>
      <c r="AO764" s="1">
        <v>24</v>
      </c>
      <c r="AP764" s="1">
        <v>44</v>
      </c>
      <c r="AQ764" s="1">
        <v>45</v>
      </c>
      <c r="AR764" s="1">
        <v>54</v>
      </c>
      <c r="AS764" s="1">
        <v>27</v>
      </c>
      <c r="AT764" s="1">
        <v>54</v>
      </c>
      <c r="AU764" s="1">
        <v>27</v>
      </c>
      <c r="AV764" s="1">
        <v>26</v>
      </c>
      <c r="AW764" s="1">
        <v>22</v>
      </c>
      <c r="AX764" s="1">
        <v>44</v>
      </c>
      <c r="AY764" s="1">
        <v>30</v>
      </c>
      <c r="AZ764" s="1">
        <v>33</v>
      </c>
      <c r="BA764" s="1">
        <v>39</v>
      </c>
      <c r="BB764" s="1">
        <v>26</v>
      </c>
      <c r="BC764" s="1">
        <v>32</v>
      </c>
      <c r="BD764" s="1">
        <v>40</v>
      </c>
      <c r="BE764" s="1">
        <v>35</v>
      </c>
      <c r="BF764" s="1">
        <v>41</v>
      </c>
      <c r="BG764" s="1">
        <v>50</v>
      </c>
      <c r="BH764" s="1">
        <v>37</v>
      </c>
      <c r="BI764" s="1">
        <v>27</v>
      </c>
      <c r="BJ764" s="1">
        <v>29</v>
      </c>
      <c r="BK764" s="1">
        <v>28</v>
      </c>
      <c r="BL764" s="1">
        <v>40</v>
      </c>
      <c r="BM764" s="1">
        <v>51</v>
      </c>
      <c r="BN764" s="1">
        <v>20</v>
      </c>
      <c r="BO764" s="1">
        <v>22</v>
      </c>
      <c r="BP764" s="1">
        <v>29</v>
      </c>
    </row>
    <row r="765" spans="1:68" x14ac:dyDescent="0.25">
      <c r="A765" s="1">
        <v>764</v>
      </c>
      <c r="B765" s="1">
        <v>40</v>
      </c>
      <c r="C765" s="1">
        <v>40</v>
      </c>
      <c r="D765" s="1">
        <v>42</v>
      </c>
      <c r="E765" s="1">
        <v>31</v>
      </c>
      <c r="F765" s="1">
        <v>28</v>
      </c>
      <c r="G765" s="1">
        <v>31</v>
      </c>
      <c r="H765" s="1">
        <v>23</v>
      </c>
      <c r="I765" s="1">
        <v>23</v>
      </c>
      <c r="J765" s="1">
        <v>66</v>
      </c>
      <c r="K765" s="1">
        <v>35</v>
      </c>
      <c r="L765" s="1">
        <v>30</v>
      </c>
      <c r="M765" s="1">
        <v>36</v>
      </c>
      <c r="N765" s="1">
        <v>28</v>
      </c>
      <c r="O765" s="1">
        <v>45</v>
      </c>
      <c r="P765" s="1">
        <v>41</v>
      </c>
      <c r="Q765" s="1">
        <v>38</v>
      </c>
      <c r="R765" s="1">
        <v>28</v>
      </c>
      <c r="S765" s="1">
        <v>36</v>
      </c>
      <c r="T765" s="1">
        <v>34</v>
      </c>
      <c r="U765" s="1">
        <v>42</v>
      </c>
      <c r="V765" s="1">
        <v>36</v>
      </c>
      <c r="W765" s="1">
        <v>25</v>
      </c>
      <c r="X765" s="1">
        <v>39</v>
      </c>
      <c r="Y765" s="1">
        <v>42</v>
      </c>
      <c r="Z765" s="1">
        <v>38</v>
      </c>
      <c r="AA765" s="1">
        <v>60</v>
      </c>
      <c r="AB765" s="1">
        <v>24</v>
      </c>
      <c r="AC765" s="1">
        <v>32</v>
      </c>
      <c r="AD765" s="1">
        <v>23</v>
      </c>
      <c r="AE765" s="1">
        <v>54</v>
      </c>
      <c r="AF765" s="1">
        <v>36</v>
      </c>
      <c r="AG765" s="1">
        <v>26</v>
      </c>
      <c r="AH765" s="1">
        <v>40</v>
      </c>
      <c r="AI765" s="1">
        <v>35</v>
      </c>
      <c r="AJ765" s="1">
        <v>68</v>
      </c>
      <c r="AK765" s="1">
        <v>40</v>
      </c>
      <c r="AL765" s="1">
        <v>30</v>
      </c>
      <c r="AM765" s="1">
        <v>43</v>
      </c>
      <c r="AN765" s="1">
        <v>65</v>
      </c>
      <c r="AO765" s="1">
        <v>50</v>
      </c>
      <c r="AP765" s="1">
        <v>39</v>
      </c>
      <c r="AQ765" s="1">
        <v>23</v>
      </c>
      <c r="AR765" s="1">
        <v>65</v>
      </c>
      <c r="AS765" s="1">
        <v>29</v>
      </c>
      <c r="AT765" s="1">
        <v>63</v>
      </c>
      <c r="AU765" s="1">
        <v>26</v>
      </c>
      <c r="AV765" s="1">
        <v>42</v>
      </c>
      <c r="AW765" s="1">
        <v>37</v>
      </c>
      <c r="AX765" s="1">
        <v>42</v>
      </c>
      <c r="AY765" s="1">
        <v>20</v>
      </c>
      <c r="AZ765" s="1">
        <v>42</v>
      </c>
      <c r="BA765" s="1">
        <v>64</v>
      </c>
      <c r="BB765" s="1">
        <v>36</v>
      </c>
      <c r="BC765" s="1">
        <v>57</v>
      </c>
      <c r="BD765" s="1">
        <v>43</v>
      </c>
      <c r="BE765" s="1">
        <v>38</v>
      </c>
      <c r="BF765" s="1">
        <v>36</v>
      </c>
      <c r="BG765" s="1">
        <v>47</v>
      </c>
      <c r="BH765" s="1">
        <v>44</v>
      </c>
      <c r="BI765" s="1">
        <v>36</v>
      </c>
      <c r="BJ765" s="1">
        <v>24</v>
      </c>
      <c r="BK765" s="1">
        <v>59</v>
      </c>
      <c r="BL765" s="1">
        <v>34</v>
      </c>
      <c r="BM765" s="1">
        <v>50</v>
      </c>
      <c r="BN765" s="1">
        <v>54</v>
      </c>
      <c r="BO765" s="1">
        <v>28</v>
      </c>
      <c r="BP765" s="1">
        <v>53</v>
      </c>
    </row>
    <row r="766" spans="1:68" x14ac:dyDescent="0.25">
      <c r="A766" s="1">
        <v>765</v>
      </c>
      <c r="B766" s="1">
        <v>42</v>
      </c>
      <c r="C766" s="1">
        <v>41</v>
      </c>
      <c r="D766" s="1">
        <v>62</v>
      </c>
      <c r="E766" s="1">
        <v>37</v>
      </c>
      <c r="F766" s="1">
        <v>38</v>
      </c>
      <c r="G766" s="1">
        <v>50</v>
      </c>
      <c r="H766" s="1">
        <v>70</v>
      </c>
      <c r="I766" s="1">
        <v>51</v>
      </c>
      <c r="J766" s="1">
        <v>28</v>
      </c>
      <c r="K766" s="1">
        <v>56</v>
      </c>
      <c r="L766" s="1">
        <v>35</v>
      </c>
      <c r="M766" s="1">
        <v>29</v>
      </c>
      <c r="N766" s="1">
        <v>37</v>
      </c>
      <c r="O766" s="1">
        <v>36</v>
      </c>
      <c r="P766" s="1">
        <v>55</v>
      </c>
      <c r="Q766" s="1">
        <v>54</v>
      </c>
      <c r="R766" s="1">
        <v>61</v>
      </c>
      <c r="S766" s="1">
        <v>24</v>
      </c>
      <c r="T766" s="1">
        <v>23</v>
      </c>
      <c r="U766" s="1">
        <v>34</v>
      </c>
      <c r="V766" s="1">
        <v>40</v>
      </c>
      <c r="W766" s="1">
        <v>55</v>
      </c>
      <c r="X766" s="1">
        <v>39</v>
      </c>
      <c r="Y766" s="1">
        <v>30</v>
      </c>
      <c r="Z766" s="1">
        <v>35</v>
      </c>
      <c r="AA766" s="1">
        <v>26</v>
      </c>
      <c r="AB766" s="1">
        <v>32</v>
      </c>
      <c r="AC766" s="1">
        <v>28</v>
      </c>
      <c r="AD766" s="1">
        <v>64</v>
      </c>
      <c r="AE766" s="1">
        <v>39</v>
      </c>
      <c r="AF766" s="1">
        <v>36</v>
      </c>
      <c r="AG766" s="1">
        <v>45</v>
      </c>
      <c r="AH766" s="1">
        <v>21</v>
      </c>
      <c r="AI766" s="1">
        <v>38</v>
      </c>
      <c r="AJ766" s="1">
        <v>32</v>
      </c>
      <c r="AK766" s="1">
        <v>27</v>
      </c>
      <c r="AL766" s="1">
        <v>38</v>
      </c>
      <c r="AM766" s="1">
        <v>40</v>
      </c>
      <c r="AN766" s="1">
        <v>41</v>
      </c>
      <c r="AO766" s="1">
        <v>39</v>
      </c>
      <c r="AP766" s="1">
        <v>55</v>
      </c>
      <c r="AQ766" s="1">
        <v>24</v>
      </c>
      <c r="AR766" s="1">
        <v>35</v>
      </c>
      <c r="AS766" s="1">
        <v>31</v>
      </c>
      <c r="AT766" s="1">
        <v>24</v>
      </c>
      <c r="AU766" s="1">
        <v>24</v>
      </c>
      <c r="AV766" s="1">
        <v>36</v>
      </c>
      <c r="AW766" s="1">
        <v>61</v>
      </c>
      <c r="AX766" s="1">
        <v>26</v>
      </c>
      <c r="AY766" s="1">
        <v>46</v>
      </c>
      <c r="AZ766" s="1">
        <v>33</v>
      </c>
      <c r="BA766" s="1">
        <v>38</v>
      </c>
      <c r="BB766" s="1">
        <v>29</v>
      </c>
      <c r="BC766" s="1">
        <v>29</v>
      </c>
      <c r="BD766" s="1">
        <v>54</v>
      </c>
      <c r="BE766" s="1">
        <v>41</v>
      </c>
      <c r="BF766" s="1">
        <v>59</v>
      </c>
      <c r="BG766" s="1">
        <v>47</v>
      </c>
      <c r="BH766" s="1">
        <v>34</v>
      </c>
      <c r="BI766" s="1">
        <v>31</v>
      </c>
      <c r="BJ766" s="1">
        <v>34</v>
      </c>
      <c r="BK766" s="1">
        <v>48</v>
      </c>
      <c r="BL766" s="1">
        <v>43</v>
      </c>
      <c r="BM766" s="1">
        <v>48</v>
      </c>
      <c r="BN766" s="1">
        <v>27</v>
      </c>
      <c r="BO766" s="1">
        <v>33</v>
      </c>
      <c r="BP766" s="1">
        <v>25</v>
      </c>
    </row>
    <row r="767" spans="1:68" x14ac:dyDescent="0.25">
      <c r="A767" s="1">
        <v>766</v>
      </c>
      <c r="B767" s="1">
        <v>42</v>
      </c>
      <c r="C767" s="1">
        <v>42</v>
      </c>
      <c r="D767" s="1">
        <v>32</v>
      </c>
      <c r="E767" s="1">
        <v>33</v>
      </c>
      <c r="F767" s="1">
        <v>29</v>
      </c>
      <c r="G767" s="1">
        <v>41</v>
      </c>
      <c r="H767" s="1">
        <v>29</v>
      </c>
      <c r="I767" s="1">
        <v>63</v>
      </c>
      <c r="J767" s="1">
        <v>47</v>
      </c>
      <c r="K767" s="1">
        <v>22</v>
      </c>
      <c r="L767" s="1">
        <v>35</v>
      </c>
      <c r="M767" s="1">
        <v>31</v>
      </c>
      <c r="N767" s="1">
        <v>31</v>
      </c>
      <c r="O767" s="1">
        <v>29</v>
      </c>
      <c r="P767" s="1">
        <v>53</v>
      </c>
      <c r="Q767" s="1">
        <v>35</v>
      </c>
      <c r="R767" s="1">
        <v>31</v>
      </c>
      <c r="S767" s="1">
        <v>30</v>
      </c>
      <c r="T767" s="1">
        <v>36</v>
      </c>
      <c r="U767" s="1">
        <v>22</v>
      </c>
      <c r="V767" s="1">
        <v>40</v>
      </c>
      <c r="W767" s="1">
        <v>36</v>
      </c>
      <c r="X767" s="1">
        <v>59</v>
      </c>
      <c r="Y767" s="1">
        <v>38</v>
      </c>
      <c r="Z767" s="1">
        <v>53</v>
      </c>
      <c r="AA767" s="1">
        <v>39</v>
      </c>
      <c r="AB767" s="1">
        <v>67</v>
      </c>
      <c r="AC767" s="1">
        <v>26</v>
      </c>
      <c r="AD767" s="1">
        <v>50</v>
      </c>
      <c r="AE767" s="1">
        <v>61</v>
      </c>
      <c r="AF767" s="1">
        <v>31</v>
      </c>
      <c r="AG767" s="1">
        <v>30</v>
      </c>
      <c r="AH767" s="1">
        <v>30</v>
      </c>
      <c r="AI767" s="1">
        <v>27</v>
      </c>
      <c r="AJ767" s="1">
        <v>39</v>
      </c>
      <c r="AK767" s="1">
        <v>30</v>
      </c>
      <c r="AL767" s="1">
        <v>47</v>
      </c>
      <c r="AM767" s="1">
        <v>32</v>
      </c>
      <c r="AN767" s="1">
        <v>65</v>
      </c>
      <c r="AO767" s="1">
        <v>38</v>
      </c>
      <c r="AP767" s="1">
        <v>22</v>
      </c>
      <c r="AQ767" s="1">
        <v>51</v>
      </c>
      <c r="AR767" s="1">
        <v>33</v>
      </c>
      <c r="AS767" s="1">
        <v>27</v>
      </c>
      <c r="AT767" s="1">
        <v>62</v>
      </c>
      <c r="AU767" s="1">
        <v>41</v>
      </c>
      <c r="AV767" s="1">
        <v>28</v>
      </c>
      <c r="AW767" s="1">
        <v>27</v>
      </c>
      <c r="AX767" s="1">
        <v>22</v>
      </c>
      <c r="AY767" s="1">
        <v>42</v>
      </c>
      <c r="AZ767" s="1">
        <v>27</v>
      </c>
      <c r="BA767" s="1">
        <v>54</v>
      </c>
      <c r="BB767" s="1">
        <v>46</v>
      </c>
      <c r="BC767" s="1">
        <v>21</v>
      </c>
      <c r="BD767" s="1">
        <v>47</v>
      </c>
      <c r="BE767" s="1">
        <v>50</v>
      </c>
      <c r="BF767" s="1">
        <v>51</v>
      </c>
      <c r="BG767" s="1">
        <v>56</v>
      </c>
      <c r="BH767" s="1">
        <v>58</v>
      </c>
      <c r="BI767" s="1">
        <v>39</v>
      </c>
      <c r="BJ767" s="1">
        <v>35</v>
      </c>
      <c r="BK767" s="1">
        <v>53</v>
      </c>
      <c r="BL767" s="1">
        <v>29</v>
      </c>
      <c r="BM767" s="1">
        <v>29</v>
      </c>
      <c r="BN767" s="1">
        <v>36</v>
      </c>
      <c r="BO767" s="1">
        <v>27</v>
      </c>
      <c r="BP767" s="1">
        <v>45</v>
      </c>
    </row>
    <row r="768" spans="1:68" x14ac:dyDescent="0.25">
      <c r="A768" s="1">
        <v>767</v>
      </c>
      <c r="B768" s="1">
        <v>49</v>
      </c>
      <c r="C768" s="1">
        <v>28</v>
      </c>
      <c r="D768" s="1">
        <v>32</v>
      </c>
      <c r="E768" s="1">
        <v>44</v>
      </c>
      <c r="F768" s="1">
        <v>25</v>
      </c>
      <c r="G768" s="1">
        <v>31</v>
      </c>
      <c r="H768" s="1">
        <v>42</v>
      </c>
      <c r="I768" s="1">
        <v>41</v>
      </c>
      <c r="J768" s="1">
        <v>34</v>
      </c>
      <c r="K768" s="1">
        <v>37</v>
      </c>
      <c r="L768" s="1">
        <v>28</v>
      </c>
      <c r="M768" s="1">
        <v>42</v>
      </c>
      <c r="N768" s="1">
        <v>59</v>
      </c>
      <c r="O768" s="1">
        <v>35</v>
      </c>
      <c r="P768" s="1">
        <v>45</v>
      </c>
      <c r="Q768" s="1">
        <v>67</v>
      </c>
      <c r="R768" s="1">
        <v>23</v>
      </c>
      <c r="S768" s="1">
        <v>23</v>
      </c>
      <c r="T768" s="1">
        <v>34</v>
      </c>
      <c r="U768" s="1">
        <v>32</v>
      </c>
      <c r="V768" s="1">
        <v>26</v>
      </c>
      <c r="W768" s="1">
        <v>33</v>
      </c>
      <c r="X768" s="1">
        <v>43</v>
      </c>
      <c r="Y768" s="1">
        <v>53</v>
      </c>
      <c r="Z768" s="1">
        <v>28</v>
      </c>
      <c r="AA768" s="1">
        <v>48</v>
      </c>
      <c r="AB768" s="1">
        <v>40</v>
      </c>
      <c r="AC768" s="1">
        <v>21</v>
      </c>
      <c r="AD768" s="1">
        <v>32</v>
      </c>
      <c r="AE768" s="1">
        <v>51</v>
      </c>
      <c r="AF768" s="1">
        <v>37</v>
      </c>
      <c r="AG768" s="1">
        <v>27</v>
      </c>
      <c r="AH768" s="1">
        <v>22</v>
      </c>
      <c r="AI768" s="1">
        <v>54</v>
      </c>
      <c r="AJ768" s="1">
        <v>36</v>
      </c>
      <c r="AK768" s="1">
        <v>44</v>
      </c>
      <c r="AL768" s="1">
        <v>65</v>
      </c>
      <c r="AM768" s="1">
        <v>44</v>
      </c>
      <c r="AN768" s="1">
        <v>52</v>
      </c>
      <c r="AO768" s="1">
        <v>42</v>
      </c>
      <c r="AP768" s="1">
        <v>55</v>
      </c>
      <c r="AQ768" s="1">
        <v>50</v>
      </c>
      <c r="AR768" s="1">
        <v>30</v>
      </c>
      <c r="AS768" s="1">
        <v>35</v>
      </c>
      <c r="AT768" s="1">
        <v>31</v>
      </c>
      <c r="AU768" s="1">
        <v>23</v>
      </c>
      <c r="AV768" s="1">
        <v>45</v>
      </c>
      <c r="AW768" s="1">
        <v>26</v>
      </c>
      <c r="AX768" s="1">
        <v>43</v>
      </c>
      <c r="AY768" s="1">
        <v>38</v>
      </c>
      <c r="AZ768" s="1">
        <v>27</v>
      </c>
      <c r="BA768" s="1">
        <v>68</v>
      </c>
      <c r="BB768" s="1">
        <v>19</v>
      </c>
      <c r="BC768" s="1">
        <v>62</v>
      </c>
      <c r="BD768" s="1">
        <v>43</v>
      </c>
      <c r="BE768" s="1">
        <v>68</v>
      </c>
      <c r="BF768" s="1">
        <v>57</v>
      </c>
      <c r="BG768" s="1">
        <v>27</v>
      </c>
      <c r="BH768" s="1">
        <v>38</v>
      </c>
      <c r="BI768" s="1">
        <v>30</v>
      </c>
      <c r="BJ768" s="1">
        <v>45</v>
      </c>
      <c r="BK768" s="1">
        <v>54</v>
      </c>
      <c r="BL768" s="1">
        <v>51</v>
      </c>
      <c r="BM768" s="1">
        <v>37</v>
      </c>
      <c r="BN768" s="1">
        <v>28</v>
      </c>
      <c r="BO768" s="1">
        <v>31</v>
      </c>
      <c r="BP768" s="1">
        <v>24</v>
      </c>
    </row>
    <row r="769" spans="1:68" x14ac:dyDescent="0.25">
      <c r="A769" s="1">
        <v>768</v>
      </c>
      <c r="B769" s="1">
        <v>47</v>
      </c>
      <c r="C769" s="1">
        <v>26</v>
      </c>
      <c r="D769" s="1">
        <v>32</v>
      </c>
      <c r="E769" s="1">
        <v>54</v>
      </c>
      <c r="F769" s="1">
        <v>40</v>
      </c>
      <c r="G769" s="1">
        <v>40</v>
      </c>
      <c r="H769" s="1">
        <v>43</v>
      </c>
      <c r="I769" s="1">
        <v>42</v>
      </c>
      <c r="J769" s="1">
        <v>23</v>
      </c>
      <c r="K769" s="1">
        <v>47</v>
      </c>
      <c r="L769" s="1">
        <v>59</v>
      </c>
      <c r="M769" s="1">
        <v>33</v>
      </c>
      <c r="N769" s="1">
        <v>57</v>
      </c>
      <c r="O769" s="1">
        <v>33</v>
      </c>
      <c r="P769" s="1">
        <v>52</v>
      </c>
      <c r="Q769" s="1">
        <v>29</v>
      </c>
      <c r="R769" s="1">
        <v>27</v>
      </c>
      <c r="S769" s="1">
        <v>52</v>
      </c>
      <c r="T769" s="1">
        <v>54</v>
      </c>
      <c r="U769" s="1">
        <v>20</v>
      </c>
      <c r="V769" s="1">
        <v>39</v>
      </c>
      <c r="W769" s="1">
        <v>48</v>
      </c>
      <c r="X769" s="1">
        <v>56</v>
      </c>
      <c r="Y769" s="1">
        <v>20</v>
      </c>
      <c r="Z769" s="1">
        <v>54</v>
      </c>
      <c r="AA769" s="1">
        <v>56</v>
      </c>
      <c r="AB769" s="1">
        <v>38</v>
      </c>
      <c r="AC769" s="1">
        <v>22</v>
      </c>
      <c r="AD769" s="1">
        <v>49</v>
      </c>
      <c r="AE769" s="1">
        <v>44</v>
      </c>
      <c r="AF769" s="1">
        <v>25</v>
      </c>
      <c r="AG769" s="1">
        <v>46</v>
      </c>
      <c r="AH769" s="1">
        <v>30</v>
      </c>
      <c r="AI769" s="1">
        <v>42</v>
      </c>
      <c r="AJ769" s="1">
        <v>47</v>
      </c>
      <c r="AK769" s="1">
        <v>39</v>
      </c>
      <c r="AL769" s="1">
        <v>40</v>
      </c>
      <c r="AM769" s="1">
        <v>24</v>
      </c>
      <c r="AN769" s="1">
        <v>60</v>
      </c>
      <c r="AO769" s="1">
        <v>42</v>
      </c>
      <c r="AP769" s="1">
        <v>30</v>
      </c>
      <c r="AQ769" s="1">
        <v>36</v>
      </c>
      <c r="AR769" s="1">
        <v>51</v>
      </c>
      <c r="AS769" s="1">
        <v>38</v>
      </c>
      <c r="AT769" s="1">
        <v>44</v>
      </c>
      <c r="AU769" s="1">
        <v>28</v>
      </c>
      <c r="AV769" s="1">
        <v>24</v>
      </c>
      <c r="AW769" s="1">
        <v>60</v>
      </c>
      <c r="AX769" s="1">
        <v>49</v>
      </c>
      <c r="AY769" s="1">
        <v>36</v>
      </c>
      <c r="AZ769" s="1">
        <v>49</v>
      </c>
      <c r="BA769" s="1">
        <v>45</v>
      </c>
      <c r="BB769" s="1">
        <v>49</v>
      </c>
      <c r="BC769" s="1">
        <v>36</v>
      </c>
      <c r="BD769" s="1">
        <v>22</v>
      </c>
      <c r="BE769" s="1">
        <v>41</v>
      </c>
      <c r="BF769" s="1">
        <v>43</v>
      </c>
      <c r="BG769" s="1">
        <v>33</v>
      </c>
      <c r="BH769" s="1">
        <v>50</v>
      </c>
      <c r="BI769" s="1">
        <v>30</v>
      </c>
      <c r="BJ769" s="1">
        <v>41</v>
      </c>
      <c r="BK769" s="1">
        <v>31</v>
      </c>
      <c r="BL769" s="1">
        <v>47</v>
      </c>
      <c r="BM769" s="1">
        <v>32</v>
      </c>
      <c r="BN769" s="1">
        <v>32</v>
      </c>
      <c r="BO769" s="1">
        <v>23</v>
      </c>
      <c r="BP769" s="1">
        <v>21</v>
      </c>
    </row>
    <row r="770" spans="1:68" x14ac:dyDescent="0.25">
      <c r="A770" s="1">
        <v>769</v>
      </c>
      <c r="B770" s="1">
        <v>27</v>
      </c>
      <c r="C770" s="1">
        <v>38</v>
      </c>
      <c r="D770" s="1">
        <v>60</v>
      </c>
      <c r="E770" s="1">
        <v>44</v>
      </c>
      <c r="F770" s="1">
        <v>28</v>
      </c>
      <c r="G770" s="1">
        <v>47</v>
      </c>
      <c r="H770" s="1">
        <v>23</v>
      </c>
      <c r="I770" s="1">
        <v>23</v>
      </c>
      <c r="J770" s="1">
        <v>34</v>
      </c>
      <c r="K770" s="1">
        <v>24</v>
      </c>
      <c r="L770" s="1">
        <v>59</v>
      </c>
      <c r="M770" s="1">
        <v>33</v>
      </c>
      <c r="N770" s="1">
        <v>41</v>
      </c>
      <c r="O770" s="1">
        <v>58</v>
      </c>
      <c r="P770" s="1">
        <v>46</v>
      </c>
      <c r="Q770" s="1">
        <v>29</v>
      </c>
      <c r="R770" s="1">
        <v>29</v>
      </c>
      <c r="S770" s="1">
        <v>36</v>
      </c>
      <c r="T770" s="1">
        <v>42</v>
      </c>
      <c r="U770" s="1">
        <v>45</v>
      </c>
      <c r="V770" s="1">
        <v>60</v>
      </c>
      <c r="W770" s="1">
        <v>45</v>
      </c>
      <c r="X770" s="1">
        <v>28</v>
      </c>
      <c r="Y770" s="1">
        <v>39</v>
      </c>
      <c r="Z770" s="1">
        <v>50</v>
      </c>
      <c r="AA770" s="1">
        <v>48</v>
      </c>
      <c r="AB770" s="1">
        <v>53</v>
      </c>
      <c r="AC770" s="1">
        <v>40</v>
      </c>
      <c r="AD770" s="1">
        <v>41</v>
      </c>
      <c r="AE770" s="1">
        <v>41</v>
      </c>
      <c r="AF770" s="1">
        <v>39</v>
      </c>
      <c r="AG770" s="1">
        <v>34</v>
      </c>
      <c r="AH770" s="1">
        <v>37</v>
      </c>
      <c r="AI770" s="1">
        <v>41</v>
      </c>
      <c r="AJ770" s="1">
        <v>21</v>
      </c>
      <c r="AK770" s="1">
        <v>22</v>
      </c>
      <c r="AL770" s="1">
        <v>40</v>
      </c>
      <c r="AM770" s="1">
        <v>30</v>
      </c>
      <c r="AN770" s="1">
        <v>43</v>
      </c>
      <c r="AO770" s="1">
        <v>38</v>
      </c>
      <c r="AP770" s="1">
        <v>32</v>
      </c>
      <c r="AQ770" s="1">
        <v>37</v>
      </c>
      <c r="AR770" s="1">
        <v>66</v>
      </c>
      <c r="AS770" s="1">
        <v>28</v>
      </c>
      <c r="AT770" s="1">
        <v>21</v>
      </c>
      <c r="AU770" s="1">
        <v>22</v>
      </c>
      <c r="AV770" s="1">
        <v>37</v>
      </c>
      <c r="AW770" s="1">
        <v>40</v>
      </c>
      <c r="AX770" s="1">
        <v>22</v>
      </c>
      <c r="AY770" s="1">
        <v>50</v>
      </c>
      <c r="AZ770" s="1">
        <v>30</v>
      </c>
      <c r="BA770" s="1">
        <v>51</v>
      </c>
      <c r="BB770" s="1">
        <v>52</v>
      </c>
      <c r="BC770" s="1">
        <v>27</v>
      </c>
      <c r="BD770" s="1">
        <v>21</v>
      </c>
      <c r="BE770" s="1">
        <v>24</v>
      </c>
      <c r="BF770" s="1">
        <v>39</v>
      </c>
      <c r="BG770" s="1">
        <v>45</v>
      </c>
      <c r="BH770" s="1">
        <v>43</v>
      </c>
      <c r="BI770" s="1">
        <v>53</v>
      </c>
      <c r="BJ770" s="1">
        <v>35</v>
      </c>
      <c r="BK770" s="1">
        <v>25</v>
      </c>
      <c r="BL770" s="1">
        <v>63</v>
      </c>
      <c r="BM770" s="1">
        <v>33</v>
      </c>
      <c r="BN770" s="1">
        <v>27</v>
      </c>
      <c r="BO770" s="1">
        <v>40</v>
      </c>
      <c r="BP770" s="1">
        <v>42</v>
      </c>
    </row>
    <row r="771" spans="1:68" x14ac:dyDescent="0.25">
      <c r="A771" s="1">
        <v>770</v>
      </c>
      <c r="B771" s="1">
        <v>24</v>
      </c>
      <c r="C771" s="1">
        <v>34</v>
      </c>
      <c r="D771" s="1">
        <v>55</v>
      </c>
      <c r="E771" s="1">
        <v>31</v>
      </c>
      <c r="F771" s="1">
        <v>25</v>
      </c>
      <c r="G771" s="1">
        <v>24</v>
      </c>
      <c r="H771" s="1">
        <v>31</v>
      </c>
      <c r="I771" s="1">
        <v>78</v>
      </c>
      <c r="J771" s="1">
        <v>31</v>
      </c>
      <c r="K771" s="1">
        <v>44</v>
      </c>
      <c r="L771" s="1">
        <v>39</v>
      </c>
      <c r="M771" s="1">
        <v>53</v>
      </c>
      <c r="N771" s="1">
        <v>61</v>
      </c>
      <c r="O771" s="1">
        <v>64</v>
      </c>
      <c r="P771" s="1">
        <v>24</v>
      </c>
      <c r="Q771" s="1">
        <v>49</v>
      </c>
      <c r="R771" s="1">
        <v>39</v>
      </c>
      <c r="S771" s="1">
        <v>47</v>
      </c>
      <c r="T771" s="1">
        <v>20</v>
      </c>
      <c r="U771" s="1">
        <v>45</v>
      </c>
      <c r="V771" s="1">
        <v>24</v>
      </c>
      <c r="W771" s="1">
        <v>65</v>
      </c>
      <c r="X771" s="1">
        <v>55</v>
      </c>
      <c r="Y771" s="1">
        <v>68</v>
      </c>
      <c r="Z771" s="1">
        <v>34</v>
      </c>
      <c r="AA771" s="1">
        <v>41</v>
      </c>
      <c r="AB771" s="1">
        <v>34</v>
      </c>
      <c r="AC771" s="1">
        <v>57</v>
      </c>
      <c r="AD771" s="1">
        <v>24</v>
      </c>
      <c r="AE771" s="1">
        <v>65</v>
      </c>
      <c r="AF771" s="1">
        <v>45</v>
      </c>
      <c r="AG771" s="1">
        <v>20</v>
      </c>
      <c r="AH771" s="1">
        <v>38</v>
      </c>
      <c r="AI771" s="1">
        <v>25</v>
      </c>
      <c r="AJ771" s="1">
        <v>49</v>
      </c>
      <c r="AK771" s="1">
        <v>23</v>
      </c>
      <c r="AL771" s="1">
        <v>43</v>
      </c>
      <c r="AM771" s="1">
        <v>32</v>
      </c>
      <c r="AN771" s="1">
        <v>62</v>
      </c>
      <c r="AO771" s="1">
        <v>27</v>
      </c>
      <c r="AP771" s="1">
        <v>35</v>
      </c>
      <c r="AQ771" s="1">
        <v>24</v>
      </c>
      <c r="AR771" s="1">
        <v>20</v>
      </c>
      <c r="AS771" s="1">
        <v>57</v>
      </c>
      <c r="AT771" s="1">
        <v>34</v>
      </c>
      <c r="AU771" s="1">
        <v>26</v>
      </c>
      <c r="AV771" s="1">
        <v>48</v>
      </c>
      <c r="AW771" s="1">
        <v>32</v>
      </c>
      <c r="AX771" s="1">
        <v>47</v>
      </c>
      <c r="AY771" s="1">
        <v>21</v>
      </c>
      <c r="AZ771" s="1">
        <v>64</v>
      </c>
      <c r="BA771" s="1">
        <v>32</v>
      </c>
      <c r="BB771" s="1">
        <v>57</v>
      </c>
      <c r="BC771" s="1">
        <v>24</v>
      </c>
      <c r="BD771" s="1">
        <v>41</v>
      </c>
      <c r="BE771" s="1">
        <v>20</v>
      </c>
      <c r="BF771" s="1">
        <v>32</v>
      </c>
      <c r="BG771" s="1">
        <v>44</v>
      </c>
      <c r="BH771" s="1">
        <v>50</v>
      </c>
      <c r="BI771" s="1">
        <v>51</v>
      </c>
      <c r="BJ771" s="1">
        <v>60</v>
      </c>
      <c r="BK771" s="1">
        <v>26</v>
      </c>
      <c r="BL771" s="1">
        <v>52</v>
      </c>
      <c r="BM771" s="1">
        <v>42</v>
      </c>
      <c r="BN771" s="1">
        <v>45</v>
      </c>
      <c r="BO771" s="1">
        <v>47</v>
      </c>
      <c r="BP771" s="1">
        <v>56</v>
      </c>
    </row>
    <row r="772" spans="1:68" x14ac:dyDescent="0.25">
      <c r="A772" s="1">
        <v>771</v>
      </c>
      <c r="B772" s="1">
        <v>55</v>
      </c>
      <c r="C772" s="1">
        <v>63</v>
      </c>
      <c r="D772" s="1">
        <v>61</v>
      </c>
      <c r="E772" s="1">
        <v>30</v>
      </c>
      <c r="F772" s="1">
        <v>24</v>
      </c>
      <c r="G772" s="1">
        <v>43</v>
      </c>
      <c r="H772" s="1">
        <v>27</v>
      </c>
      <c r="I772" s="1">
        <v>54</v>
      </c>
      <c r="J772" s="1">
        <v>37</v>
      </c>
      <c r="K772" s="1">
        <v>41</v>
      </c>
      <c r="L772" s="1">
        <v>45</v>
      </c>
      <c r="M772" s="1">
        <v>32</v>
      </c>
      <c r="N772" s="1">
        <v>67</v>
      </c>
      <c r="O772" s="1">
        <v>25</v>
      </c>
      <c r="P772" s="1">
        <v>59</v>
      </c>
      <c r="Q772" s="1">
        <v>40</v>
      </c>
      <c r="R772" s="1">
        <v>48</v>
      </c>
      <c r="S772" s="1">
        <v>30</v>
      </c>
      <c r="T772" s="1">
        <v>27</v>
      </c>
      <c r="U772" s="1">
        <v>46</v>
      </c>
      <c r="V772" s="1">
        <v>45</v>
      </c>
      <c r="W772" s="1">
        <v>24</v>
      </c>
      <c r="X772" s="1">
        <v>39</v>
      </c>
      <c r="Y772" s="1">
        <v>22</v>
      </c>
      <c r="Z772" s="1">
        <v>32</v>
      </c>
      <c r="AA772" s="1">
        <v>44</v>
      </c>
      <c r="AB772" s="1">
        <v>44</v>
      </c>
      <c r="AC772" s="1">
        <v>47</v>
      </c>
      <c r="AD772" s="1">
        <v>57</v>
      </c>
      <c r="AE772" s="1">
        <v>52</v>
      </c>
      <c r="AF772" s="1">
        <v>44</v>
      </c>
      <c r="AG772" s="1">
        <v>25</v>
      </c>
      <c r="AH772" s="1">
        <v>58</v>
      </c>
      <c r="AI772" s="1">
        <v>46</v>
      </c>
      <c r="AJ772" s="1">
        <v>49</v>
      </c>
      <c r="AK772" s="1">
        <v>24</v>
      </c>
      <c r="AL772" s="1">
        <v>38</v>
      </c>
      <c r="AM772" s="1">
        <v>54</v>
      </c>
      <c r="AN772" s="1">
        <v>33</v>
      </c>
      <c r="AO772" s="1">
        <v>36</v>
      </c>
      <c r="AP772" s="1">
        <v>22</v>
      </c>
      <c r="AQ772" s="1">
        <v>39</v>
      </c>
      <c r="AR772" s="1">
        <v>25</v>
      </c>
      <c r="AS772" s="1">
        <v>34</v>
      </c>
      <c r="AT772" s="1">
        <v>44</v>
      </c>
      <c r="AU772" s="1">
        <v>21</v>
      </c>
      <c r="AV772" s="1">
        <v>35</v>
      </c>
      <c r="AW772" s="1">
        <v>47</v>
      </c>
      <c r="AX772" s="1">
        <v>30</v>
      </c>
      <c r="AY772" s="1">
        <v>50</v>
      </c>
      <c r="AZ772" s="1">
        <v>34</v>
      </c>
      <c r="BA772" s="1">
        <v>28</v>
      </c>
      <c r="BB772" s="1">
        <v>53</v>
      </c>
      <c r="BC772" s="1">
        <v>36</v>
      </c>
      <c r="BD772" s="1">
        <v>38</v>
      </c>
      <c r="BE772" s="1">
        <v>38</v>
      </c>
      <c r="BF772" s="1">
        <v>33</v>
      </c>
      <c r="BG772" s="1">
        <v>29</v>
      </c>
      <c r="BH772" s="1">
        <v>28</v>
      </c>
      <c r="BI772" s="1">
        <v>42</v>
      </c>
      <c r="BJ772" s="1">
        <v>56</v>
      </c>
      <c r="BK772" s="1">
        <v>24</v>
      </c>
      <c r="BL772" s="1">
        <v>44</v>
      </c>
      <c r="BM772" s="1">
        <v>31</v>
      </c>
      <c r="BN772" s="1">
        <v>46</v>
      </c>
      <c r="BO772" s="1">
        <v>26</v>
      </c>
      <c r="BP772" s="1">
        <v>46</v>
      </c>
    </row>
    <row r="773" spans="1:68" x14ac:dyDescent="0.25">
      <c r="A773" s="1">
        <v>772</v>
      </c>
      <c r="B773" s="1">
        <v>54</v>
      </c>
      <c r="C773" s="1">
        <v>79</v>
      </c>
      <c r="D773" s="1">
        <v>58</v>
      </c>
      <c r="E773" s="1">
        <v>44</v>
      </c>
      <c r="F773" s="1">
        <v>39</v>
      </c>
      <c r="G773" s="1">
        <v>44</v>
      </c>
      <c r="H773" s="1">
        <v>37</v>
      </c>
      <c r="I773" s="1">
        <v>50</v>
      </c>
      <c r="J773" s="1">
        <v>58</v>
      </c>
      <c r="K773" s="1">
        <v>25</v>
      </c>
      <c r="L773" s="1">
        <v>42</v>
      </c>
      <c r="M773" s="1">
        <v>35</v>
      </c>
      <c r="N773" s="1">
        <v>36</v>
      </c>
      <c r="O773" s="1">
        <v>59</v>
      </c>
      <c r="P773" s="1">
        <v>28</v>
      </c>
      <c r="Q773" s="1">
        <v>46</v>
      </c>
      <c r="R773" s="1">
        <v>28</v>
      </c>
      <c r="S773" s="1">
        <v>31</v>
      </c>
      <c r="T773" s="1">
        <v>65</v>
      </c>
      <c r="U773" s="1">
        <v>39</v>
      </c>
      <c r="V773" s="1">
        <v>26</v>
      </c>
      <c r="W773" s="1">
        <v>49</v>
      </c>
      <c r="X773" s="1">
        <v>58</v>
      </c>
      <c r="Y773" s="1">
        <v>42</v>
      </c>
      <c r="Z773" s="1">
        <v>45</v>
      </c>
      <c r="AA773" s="1">
        <v>47</v>
      </c>
      <c r="AB773" s="1">
        <v>55</v>
      </c>
      <c r="AC773" s="1">
        <v>41</v>
      </c>
      <c r="AD773" s="1">
        <v>56</v>
      </c>
      <c r="AE773" s="1">
        <v>38</v>
      </c>
      <c r="AF773" s="1">
        <v>27</v>
      </c>
      <c r="AG773" s="1">
        <v>59</v>
      </c>
      <c r="AH773" s="1">
        <v>49</v>
      </c>
      <c r="AI773" s="1">
        <v>23</v>
      </c>
      <c r="AJ773" s="1">
        <v>26</v>
      </c>
      <c r="AK773" s="1">
        <v>65</v>
      </c>
      <c r="AL773" s="1">
        <v>45</v>
      </c>
      <c r="AM773" s="1">
        <v>24</v>
      </c>
      <c r="AN773" s="1">
        <v>55</v>
      </c>
      <c r="AO773" s="1">
        <v>33</v>
      </c>
      <c r="AP773" s="1">
        <v>50</v>
      </c>
      <c r="AQ773" s="1">
        <v>42</v>
      </c>
      <c r="AR773" s="1">
        <v>49</v>
      </c>
      <c r="AS773" s="1">
        <v>34</v>
      </c>
      <c r="AT773" s="1">
        <v>52</v>
      </c>
      <c r="AU773" s="1">
        <v>23</v>
      </c>
      <c r="AV773" s="1">
        <v>23</v>
      </c>
      <c r="AW773" s="1">
        <v>42</v>
      </c>
      <c r="AX773" s="1">
        <v>36</v>
      </c>
      <c r="AY773" s="1">
        <v>51</v>
      </c>
      <c r="AZ773" s="1">
        <v>50</v>
      </c>
      <c r="BA773" s="1">
        <v>38</v>
      </c>
      <c r="BB773" s="1">
        <v>38</v>
      </c>
      <c r="BC773" s="1">
        <v>24</v>
      </c>
      <c r="BD773" s="1">
        <v>58</v>
      </c>
      <c r="BE773" s="1">
        <v>33</v>
      </c>
      <c r="BF773" s="1">
        <v>36</v>
      </c>
      <c r="BG773" s="1">
        <v>51</v>
      </c>
      <c r="BH773" s="1">
        <v>34</v>
      </c>
      <c r="BI773" s="1">
        <v>32</v>
      </c>
      <c r="BJ773" s="1">
        <v>26</v>
      </c>
      <c r="BK773" s="1">
        <v>52</v>
      </c>
      <c r="BL773" s="1">
        <v>45</v>
      </c>
      <c r="BM773" s="1">
        <v>38</v>
      </c>
      <c r="BN773" s="1">
        <v>56</v>
      </c>
      <c r="BO773" s="1">
        <v>37</v>
      </c>
      <c r="BP773" s="1">
        <v>26</v>
      </c>
    </row>
    <row r="774" spans="1:68" x14ac:dyDescent="0.25">
      <c r="A774" s="1">
        <v>773</v>
      </c>
      <c r="B774" s="1">
        <v>59</v>
      </c>
      <c r="C774" s="1">
        <v>29</v>
      </c>
      <c r="D774" s="1">
        <v>31</v>
      </c>
      <c r="E774" s="1">
        <v>44</v>
      </c>
      <c r="F774" s="1">
        <v>27</v>
      </c>
      <c r="G774" s="1">
        <v>48</v>
      </c>
      <c r="H774" s="1">
        <v>40</v>
      </c>
      <c r="I774" s="1">
        <v>69</v>
      </c>
      <c r="J774" s="1">
        <v>46</v>
      </c>
      <c r="K774" s="1">
        <v>21</v>
      </c>
      <c r="L774" s="1">
        <v>37</v>
      </c>
      <c r="M774" s="1">
        <v>27</v>
      </c>
      <c r="N774" s="1">
        <v>53</v>
      </c>
      <c r="O774" s="1">
        <v>62</v>
      </c>
      <c r="P774" s="1">
        <v>22</v>
      </c>
      <c r="Q774" s="1">
        <v>50</v>
      </c>
      <c r="R774" s="1">
        <v>25</v>
      </c>
      <c r="S774" s="1">
        <v>20</v>
      </c>
      <c r="T774" s="1">
        <v>30</v>
      </c>
      <c r="U774" s="1">
        <v>35</v>
      </c>
      <c r="V774" s="1">
        <v>34</v>
      </c>
      <c r="W774" s="1">
        <v>62</v>
      </c>
      <c r="X774" s="1">
        <v>57</v>
      </c>
      <c r="Y774" s="1">
        <v>60</v>
      </c>
      <c r="Z774" s="1">
        <v>50</v>
      </c>
      <c r="AA774" s="1">
        <v>36</v>
      </c>
      <c r="AB774" s="1">
        <v>28</v>
      </c>
      <c r="AC774" s="1">
        <v>49</v>
      </c>
      <c r="AD774" s="1">
        <v>53</v>
      </c>
      <c r="AE774" s="1">
        <v>37</v>
      </c>
      <c r="AF774" s="1">
        <v>19</v>
      </c>
      <c r="AG774" s="1">
        <v>31</v>
      </c>
      <c r="AH774" s="1">
        <v>53</v>
      </c>
      <c r="AI774" s="1">
        <v>56</v>
      </c>
      <c r="AJ774" s="1">
        <v>32</v>
      </c>
      <c r="AK774" s="1">
        <v>56</v>
      </c>
      <c r="AL774" s="1">
        <v>55</v>
      </c>
      <c r="AM774" s="1">
        <v>32</v>
      </c>
      <c r="AN774" s="1">
        <v>39</v>
      </c>
      <c r="AO774" s="1">
        <v>39</v>
      </c>
      <c r="AP774" s="1">
        <v>50</v>
      </c>
      <c r="AQ774" s="1">
        <v>23</v>
      </c>
      <c r="AR774" s="1">
        <v>29</v>
      </c>
      <c r="AS774" s="1">
        <v>38</v>
      </c>
      <c r="AT774" s="1">
        <v>55</v>
      </c>
      <c r="AU774" s="1">
        <v>22</v>
      </c>
      <c r="AV774" s="1">
        <v>72</v>
      </c>
      <c r="AW774" s="1">
        <v>32</v>
      </c>
      <c r="AX774" s="1">
        <v>25</v>
      </c>
      <c r="AY774" s="1">
        <v>27</v>
      </c>
      <c r="AZ774" s="1">
        <v>66</v>
      </c>
      <c r="BA774" s="1">
        <v>31</v>
      </c>
      <c r="BB774" s="1">
        <v>51</v>
      </c>
      <c r="BC774" s="1">
        <v>24</v>
      </c>
      <c r="BD774" s="1">
        <v>38</v>
      </c>
      <c r="BE774" s="1">
        <v>30</v>
      </c>
      <c r="BF774" s="1">
        <v>67</v>
      </c>
      <c r="BG774" s="1">
        <v>54</v>
      </c>
      <c r="BH774" s="1">
        <v>40</v>
      </c>
      <c r="BI774" s="1">
        <v>53</v>
      </c>
      <c r="BJ774" s="1">
        <v>33</v>
      </c>
      <c r="BK774" s="1">
        <v>45</v>
      </c>
      <c r="BL774" s="1">
        <v>21</v>
      </c>
      <c r="BM774" s="1">
        <v>56</v>
      </c>
      <c r="BN774" s="1">
        <v>28</v>
      </c>
      <c r="BO774" s="1">
        <v>53</v>
      </c>
      <c r="BP774" s="1">
        <v>30</v>
      </c>
    </row>
    <row r="775" spans="1:68" x14ac:dyDescent="0.25">
      <c r="A775" s="1">
        <v>774</v>
      </c>
      <c r="B775" s="1">
        <v>26</v>
      </c>
      <c r="C775" s="1">
        <v>33</v>
      </c>
      <c r="D775" s="1">
        <v>33</v>
      </c>
      <c r="E775" s="1">
        <v>30</v>
      </c>
      <c r="F775" s="1">
        <v>36</v>
      </c>
      <c r="G775" s="1">
        <v>24</v>
      </c>
      <c r="H775" s="1">
        <v>30</v>
      </c>
      <c r="I775" s="1">
        <v>61</v>
      </c>
      <c r="J775" s="1">
        <v>35</v>
      </c>
      <c r="K775" s="1">
        <v>30</v>
      </c>
      <c r="L775" s="1">
        <v>32</v>
      </c>
      <c r="M775" s="1">
        <v>21</v>
      </c>
      <c r="N775" s="1">
        <v>48</v>
      </c>
      <c r="O775" s="1">
        <v>46</v>
      </c>
      <c r="P775" s="1">
        <v>53</v>
      </c>
      <c r="Q775" s="1">
        <v>28</v>
      </c>
      <c r="R775" s="1">
        <v>53</v>
      </c>
      <c r="S775" s="1">
        <v>43</v>
      </c>
      <c r="T775" s="1">
        <v>64</v>
      </c>
      <c r="U775" s="1">
        <v>49</v>
      </c>
      <c r="V775" s="1">
        <v>40</v>
      </c>
      <c r="W775" s="1">
        <v>47</v>
      </c>
      <c r="X775" s="1">
        <v>38</v>
      </c>
      <c r="Y775" s="1">
        <v>24</v>
      </c>
      <c r="Z775" s="1">
        <v>57</v>
      </c>
      <c r="AA775" s="1">
        <v>32</v>
      </c>
      <c r="AB775" s="1">
        <v>27</v>
      </c>
      <c r="AC775" s="1">
        <v>41</v>
      </c>
      <c r="AD775" s="1">
        <v>60</v>
      </c>
      <c r="AE775" s="1">
        <v>54</v>
      </c>
      <c r="AF775" s="1">
        <v>37</v>
      </c>
      <c r="AG775" s="1">
        <v>29</v>
      </c>
      <c r="AH775" s="1">
        <v>57</v>
      </c>
      <c r="AI775" s="1">
        <v>59</v>
      </c>
      <c r="AJ775" s="1">
        <v>46</v>
      </c>
      <c r="AK775" s="1">
        <v>46</v>
      </c>
      <c r="AL775" s="1">
        <v>27</v>
      </c>
      <c r="AM775" s="1">
        <v>36</v>
      </c>
      <c r="AN775" s="1">
        <v>34</v>
      </c>
      <c r="AO775" s="1">
        <v>60</v>
      </c>
      <c r="AP775" s="1">
        <v>26</v>
      </c>
      <c r="AQ775" s="1">
        <v>49</v>
      </c>
      <c r="AR775" s="1">
        <v>42</v>
      </c>
      <c r="AS775" s="1">
        <v>37</v>
      </c>
      <c r="AT775" s="1">
        <v>29</v>
      </c>
      <c r="AU775" s="1">
        <v>43</v>
      </c>
      <c r="AV775" s="1">
        <v>61</v>
      </c>
      <c r="AW775" s="1">
        <v>42</v>
      </c>
      <c r="AX775" s="1">
        <v>55</v>
      </c>
      <c r="AY775" s="1">
        <v>25</v>
      </c>
      <c r="AZ775" s="1">
        <v>50</v>
      </c>
      <c r="BA775" s="1">
        <v>39</v>
      </c>
      <c r="BB775" s="1">
        <v>49</v>
      </c>
      <c r="BC775" s="1">
        <v>31</v>
      </c>
      <c r="BD775" s="1">
        <v>33</v>
      </c>
      <c r="BE775" s="1">
        <v>43</v>
      </c>
      <c r="BF775" s="1">
        <v>39</v>
      </c>
      <c r="BG775" s="1">
        <v>61</v>
      </c>
      <c r="BH775" s="1">
        <v>34</v>
      </c>
      <c r="BI775" s="1">
        <v>28</v>
      </c>
      <c r="BJ775" s="1">
        <v>40</v>
      </c>
      <c r="BK775" s="1">
        <v>61</v>
      </c>
      <c r="BL775" s="1">
        <v>47</v>
      </c>
      <c r="BM775" s="1">
        <v>44</v>
      </c>
      <c r="BN775" s="1">
        <v>27</v>
      </c>
      <c r="BO775" s="1">
        <v>20</v>
      </c>
      <c r="BP775" s="1">
        <v>53</v>
      </c>
    </row>
    <row r="776" spans="1:68" x14ac:dyDescent="0.25">
      <c r="A776" s="1">
        <v>775</v>
      </c>
      <c r="B776" s="1">
        <v>32</v>
      </c>
      <c r="C776" s="1">
        <v>42</v>
      </c>
      <c r="D776" s="1">
        <v>21</v>
      </c>
      <c r="E776" s="1">
        <v>38</v>
      </c>
      <c r="F776" s="1">
        <v>31</v>
      </c>
      <c r="G776" s="1">
        <v>49</v>
      </c>
      <c r="H776" s="1">
        <v>20</v>
      </c>
      <c r="I776" s="1">
        <v>41</v>
      </c>
      <c r="J776" s="1">
        <v>35</v>
      </c>
      <c r="K776" s="1">
        <v>26</v>
      </c>
      <c r="L776" s="1">
        <v>42</v>
      </c>
      <c r="M776" s="1">
        <v>26</v>
      </c>
      <c r="N776" s="1">
        <v>64</v>
      </c>
      <c r="O776" s="1">
        <v>55</v>
      </c>
      <c r="P776" s="1">
        <v>51</v>
      </c>
      <c r="Q776" s="1">
        <v>52</v>
      </c>
      <c r="R776" s="1">
        <v>49</v>
      </c>
      <c r="S776" s="1">
        <v>32</v>
      </c>
      <c r="T776" s="1">
        <v>67</v>
      </c>
      <c r="U776" s="1">
        <v>22</v>
      </c>
      <c r="V776" s="1">
        <v>54</v>
      </c>
      <c r="W776" s="1">
        <v>39</v>
      </c>
      <c r="X776" s="1">
        <v>45</v>
      </c>
      <c r="Y776" s="1">
        <v>29</v>
      </c>
      <c r="Z776" s="1">
        <v>27</v>
      </c>
      <c r="AA776" s="1">
        <v>34</v>
      </c>
      <c r="AB776" s="1">
        <v>71</v>
      </c>
      <c r="AC776" s="1">
        <v>28</v>
      </c>
      <c r="AD776" s="1">
        <v>32</v>
      </c>
      <c r="AE776" s="1">
        <v>31</v>
      </c>
      <c r="AF776" s="1">
        <v>22</v>
      </c>
      <c r="AG776" s="1">
        <v>52</v>
      </c>
      <c r="AH776" s="1">
        <v>21</v>
      </c>
      <c r="AI776" s="1">
        <v>29</v>
      </c>
      <c r="AJ776" s="1">
        <v>41</v>
      </c>
      <c r="AK776" s="1">
        <v>33</v>
      </c>
      <c r="AL776" s="1">
        <v>43</v>
      </c>
      <c r="AM776" s="1">
        <v>69</v>
      </c>
      <c r="AN776" s="1">
        <v>31</v>
      </c>
      <c r="AO776" s="1">
        <v>21</v>
      </c>
      <c r="AP776" s="1">
        <v>35</v>
      </c>
      <c r="AQ776" s="1">
        <v>42</v>
      </c>
      <c r="AR776" s="1">
        <v>36</v>
      </c>
      <c r="AS776" s="1">
        <v>42</v>
      </c>
      <c r="AT776" s="1">
        <v>32</v>
      </c>
      <c r="AU776" s="1">
        <v>34</v>
      </c>
      <c r="AV776" s="1">
        <v>33</v>
      </c>
      <c r="AW776" s="1">
        <v>44</v>
      </c>
      <c r="AX776" s="1">
        <v>22</v>
      </c>
      <c r="AY776" s="1">
        <v>53</v>
      </c>
      <c r="AZ776" s="1">
        <v>57</v>
      </c>
      <c r="BA776" s="1">
        <v>51</v>
      </c>
      <c r="BB776" s="1">
        <v>27</v>
      </c>
      <c r="BC776" s="1">
        <v>19</v>
      </c>
      <c r="BD776" s="1">
        <v>53</v>
      </c>
      <c r="BE776" s="1">
        <v>28</v>
      </c>
      <c r="BF776" s="1">
        <v>39</v>
      </c>
      <c r="BG776" s="1">
        <v>38</v>
      </c>
      <c r="BH776" s="1">
        <v>25</v>
      </c>
      <c r="BI776" s="1">
        <v>24</v>
      </c>
      <c r="BJ776" s="1">
        <v>43</v>
      </c>
      <c r="BK776" s="1">
        <v>23</v>
      </c>
      <c r="BL776" s="1">
        <v>71</v>
      </c>
      <c r="BM776" s="1">
        <v>42</v>
      </c>
      <c r="BN776" s="1">
        <v>20</v>
      </c>
      <c r="BO776" s="1">
        <v>50</v>
      </c>
      <c r="BP776" s="1">
        <v>33</v>
      </c>
    </row>
    <row r="777" spans="1:68" x14ac:dyDescent="0.25">
      <c r="A777" s="1">
        <v>776</v>
      </c>
      <c r="B777" s="1">
        <v>55</v>
      </c>
      <c r="C777" s="1">
        <v>25</v>
      </c>
      <c r="D777" s="1">
        <v>39</v>
      </c>
      <c r="E777" s="1">
        <v>46</v>
      </c>
      <c r="F777" s="1">
        <v>25</v>
      </c>
      <c r="G777" s="1">
        <v>29</v>
      </c>
      <c r="H777" s="1">
        <v>48</v>
      </c>
      <c r="I777" s="1">
        <v>27</v>
      </c>
      <c r="J777" s="1">
        <v>57</v>
      </c>
      <c r="K777" s="1">
        <v>28</v>
      </c>
      <c r="L777" s="1">
        <v>19</v>
      </c>
      <c r="M777" s="1">
        <v>33</v>
      </c>
      <c r="N777" s="1">
        <v>39</v>
      </c>
      <c r="O777" s="1">
        <v>38</v>
      </c>
      <c r="P777" s="1">
        <v>27</v>
      </c>
      <c r="Q777" s="1">
        <v>38</v>
      </c>
      <c r="R777" s="1">
        <v>33</v>
      </c>
      <c r="S777" s="1">
        <v>25</v>
      </c>
      <c r="T777" s="1">
        <v>21</v>
      </c>
      <c r="U777" s="1">
        <v>24</v>
      </c>
      <c r="V777" s="1">
        <v>41</v>
      </c>
      <c r="W777" s="1">
        <v>24</v>
      </c>
      <c r="X777" s="1">
        <v>50</v>
      </c>
      <c r="Y777" s="1">
        <v>33</v>
      </c>
      <c r="Z777" s="1">
        <v>28</v>
      </c>
      <c r="AA777" s="1">
        <v>41</v>
      </c>
      <c r="AB777" s="1">
        <v>31</v>
      </c>
      <c r="AC777" s="1">
        <v>38</v>
      </c>
      <c r="AD777" s="1">
        <v>58</v>
      </c>
      <c r="AE777" s="1">
        <v>27</v>
      </c>
      <c r="AF777" s="1">
        <v>42</v>
      </c>
      <c r="AG777" s="1">
        <v>22</v>
      </c>
      <c r="AH777" s="1">
        <v>44</v>
      </c>
      <c r="AI777" s="1">
        <v>31</v>
      </c>
      <c r="AJ777" s="1">
        <v>36</v>
      </c>
      <c r="AK777" s="1">
        <v>29</v>
      </c>
      <c r="AL777" s="1">
        <v>52</v>
      </c>
      <c r="AM777" s="1">
        <v>44</v>
      </c>
      <c r="AN777" s="1">
        <v>34</v>
      </c>
      <c r="AO777" s="1">
        <v>61</v>
      </c>
      <c r="AP777" s="1">
        <v>66</v>
      </c>
      <c r="AQ777" s="1">
        <v>53</v>
      </c>
      <c r="AR777" s="1">
        <v>41</v>
      </c>
      <c r="AS777" s="1">
        <v>60</v>
      </c>
      <c r="AT777" s="1">
        <v>34</v>
      </c>
      <c r="AU777" s="1">
        <v>36</v>
      </c>
      <c r="AV777" s="1">
        <v>67</v>
      </c>
      <c r="AW777" s="1">
        <v>60</v>
      </c>
      <c r="AX777" s="1">
        <v>35</v>
      </c>
      <c r="AY777" s="1">
        <v>41</v>
      </c>
      <c r="AZ777" s="1">
        <v>41</v>
      </c>
      <c r="BA777" s="1">
        <v>55</v>
      </c>
      <c r="BB777" s="1">
        <v>39</v>
      </c>
      <c r="BC777" s="1">
        <v>62</v>
      </c>
      <c r="BD777" s="1">
        <v>41</v>
      </c>
      <c r="BE777" s="1">
        <v>25</v>
      </c>
      <c r="BF777" s="1">
        <v>25</v>
      </c>
      <c r="BG777" s="1">
        <v>67</v>
      </c>
      <c r="BH777" s="1">
        <v>23</v>
      </c>
      <c r="BI777" s="1">
        <v>51</v>
      </c>
      <c r="BJ777" s="1">
        <v>61</v>
      </c>
      <c r="BK777" s="1">
        <v>45</v>
      </c>
      <c r="BL777" s="1">
        <v>26</v>
      </c>
      <c r="BM777" s="1">
        <v>32</v>
      </c>
      <c r="BN777" s="1">
        <v>43</v>
      </c>
      <c r="BO777" s="1">
        <v>46</v>
      </c>
      <c r="BP777" s="1">
        <v>49</v>
      </c>
    </row>
    <row r="778" spans="1:68" x14ac:dyDescent="0.25">
      <c r="A778" s="1">
        <v>777</v>
      </c>
      <c r="B778" s="1">
        <v>77</v>
      </c>
      <c r="C778" s="1">
        <v>61</v>
      </c>
      <c r="D778" s="1">
        <v>68</v>
      </c>
      <c r="E778" s="1">
        <v>60</v>
      </c>
      <c r="F778" s="1">
        <v>39</v>
      </c>
      <c r="G778" s="1">
        <v>34</v>
      </c>
      <c r="H778" s="1">
        <v>53</v>
      </c>
      <c r="I778" s="1">
        <v>28</v>
      </c>
      <c r="J778" s="1">
        <v>32</v>
      </c>
      <c r="K778" s="1">
        <v>34</v>
      </c>
      <c r="L778" s="1">
        <v>41</v>
      </c>
      <c r="M778" s="1">
        <v>28</v>
      </c>
      <c r="N778" s="1">
        <v>50</v>
      </c>
      <c r="O778" s="1">
        <v>34</v>
      </c>
      <c r="P778" s="1">
        <v>38</v>
      </c>
      <c r="Q778" s="1">
        <v>52</v>
      </c>
      <c r="R778" s="1">
        <v>52</v>
      </c>
      <c r="S778" s="1">
        <v>49</v>
      </c>
      <c r="T778" s="1">
        <v>22</v>
      </c>
      <c r="U778" s="1">
        <v>58</v>
      </c>
      <c r="V778" s="1">
        <v>50</v>
      </c>
      <c r="W778" s="1">
        <v>50</v>
      </c>
      <c r="X778" s="1">
        <v>54</v>
      </c>
      <c r="Y778" s="1">
        <v>28</v>
      </c>
      <c r="Z778" s="1">
        <v>31</v>
      </c>
      <c r="AA778" s="1">
        <v>36</v>
      </c>
      <c r="AB778" s="1">
        <v>25</v>
      </c>
      <c r="AC778" s="1">
        <v>56</v>
      </c>
      <c r="AD778" s="1">
        <v>33</v>
      </c>
      <c r="AE778" s="1">
        <v>31</v>
      </c>
      <c r="AF778" s="1">
        <v>26</v>
      </c>
      <c r="AG778" s="1">
        <v>59</v>
      </c>
      <c r="AH778" s="1">
        <v>46</v>
      </c>
      <c r="AI778" s="1">
        <v>30</v>
      </c>
      <c r="AJ778" s="1">
        <v>43</v>
      </c>
      <c r="AK778" s="1">
        <v>45</v>
      </c>
      <c r="AL778" s="1">
        <v>35</v>
      </c>
      <c r="AM778" s="1">
        <v>31</v>
      </c>
      <c r="AN778" s="1">
        <v>34</v>
      </c>
      <c r="AO778" s="1">
        <v>33</v>
      </c>
      <c r="AP778" s="1">
        <v>25</v>
      </c>
      <c r="AQ778" s="1">
        <v>62</v>
      </c>
      <c r="AR778" s="1">
        <v>34</v>
      </c>
      <c r="AS778" s="1">
        <v>32</v>
      </c>
      <c r="AT778" s="1">
        <v>21</v>
      </c>
      <c r="AU778" s="1">
        <v>66</v>
      </c>
      <c r="AV778" s="1">
        <v>37</v>
      </c>
      <c r="AW778" s="1">
        <v>48</v>
      </c>
      <c r="AX778" s="1">
        <v>30</v>
      </c>
      <c r="AY778" s="1">
        <v>30</v>
      </c>
      <c r="AZ778" s="1">
        <v>41</v>
      </c>
      <c r="BA778" s="1">
        <v>36</v>
      </c>
      <c r="BB778" s="1">
        <v>32</v>
      </c>
      <c r="BC778" s="1">
        <v>30</v>
      </c>
      <c r="BD778" s="1">
        <v>26</v>
      </c>
      <c r="BE778" s="1">
        <v>48</v>
      </c>
      <c r="BF778" s="1">
        <v>40</v>
      </c>
      <c r="BG778" s="1">
        <v>53</v>
      </c>
      <c r="BH778" s="1">
        <v>41</v>
      </c>
      <c r="BI778" s="1">
        <v>46</v>
      </c>
      <c r="BJ778" s="1">
        <v>46</v>
      </c>
      <c r="BK778" s="1">
        <v>31</v>
      </c>
      <c r="BL778" s="1">
        <v>57</v>
      </c>
      <c r="BM778" s="1">
        <v>65</v>
      </c>
      <c r="BN778" s="1">
        <v>25</v>
      </c>
      <c r="BO778" s="1">
        <v>25</v>
      </c>
      <c r="BP778" s="1">
        <v>24</v>
      </c>
    </row>
    <row r="779" spans="1:68" x14ac:dyDescent="0.25">
      <c r="A779" s="1">
        <v>778</v>
      </c>
      <c r="B779" s="1">
        <v>68</v>
      </c>
      <c r="C779" s="1">
        <v>29</v>
      </c>
      <c r="D779" s="1">
        <v>35</v>
      </c>
      <c r="E779" s="1">
        <v>37</v>
      </c>
      <c r="F779" s="1">
        <v>43</v>
      </c>
      <c r="G779" s="1">
        <v>45</v>
      </c>
      <c r="H779" s="1">
        <v>62</v>
      </c>
      <c r="I779" s="1">
        <v>21</v>
      </c>
      <c r="J779" s="1">
        <v>24</v>
      </c>
      <c r="K779" s="1">
        <v>20</v>
      </c>
      <c r="L779" s="1">
        <v>53</v>
      </c>
      <c r="M779" s="1">
        <v>26</v>
      </c>
      <c r="N779" s="1">
        <v>57</v>
      </c>
      <c r="O779" s="1">
        <v>35</v>
      </c>
      <c r="P779" s="1">
        <v>43</v>
      </c>
      <c r="Q779" s="1">
        <v>44</v>
      </c>
      <c r="R779" s="1">
        <v>50</v>
      </c>
      <c r="S779" s="1">
        <v>49</v>
      </c>
      <c r="T779" s="1">
        <v>21</v>
      </c>
      <c r="U779" s="1">
        <v>33</v>
      </c>
      <c r="V779" s="1">
        <v>66</v>
      </c>
      <c r="W779" s="1">
        <v>24</v>
      </c>
      <c r="X779" s="1">
        <v>44</v>
      </c>
      <c r="Y779" s="1">
        <v>28</v>
      </c>
      <c r="Z779" s="1">
        <v>35</v>
      </c>
      <c r="AA779" s="1">
        <v>29</v>
      </c>
      <c r="AB779" s="1">
        <v>54</v>
      </c>
      <c r="AC779" s="1">
        <v>33</v>
      </c>
      <c r="AD779" s="1">
        <v>40</v>
      </c>
      <c r="AE779" s="1">
        <v>31</v>
      </c>
      <c r="AF779" s="1">
        <v>28</v>
      </c>
      <c r="AG779" s="1">
        <v>28</v>
      </c>
      <c r="AH779" s="1">
        <v>24</v>
      </c>
      <c r="AI779" s="1">
        <v>22</v>
      </c>
      <c r="AJ779" s="1">
        <v>31</v>
      </c>
      <c r="AK779" s="1">
        <v>24</v>
      </c>
      <c r="AL779" s="1">
        <v>51</v>
      </c>
      <c r="AM779" s="1">
        <v>50</v>
      </c>
      <c r="AN779" s="1">
        <v>23</v>
      </c>
      <c r="AO779" s="1">
        <v>34</v>
      </c>
      <c r="AP779" s="1">
        <v>41</v>
      </c>
      <c r="AQ779" s="1">
        <v>27</v>
      </c>
      <c r="AR779" s="1">
        <v>52</v>
      </c>
      <c r="AS779" s="1">
        <v>46</v>
      </c>
      <c r="AT779" s="1">
        <v>39</v>
      </c>
      <c r="AU779" s="1">
        <v>66</v>
      </c>
      <c r="AV779" s="1">
        <v>38</v>
      </c>
      <c r="AW779" s="1">
        <v>30</v>
      </c>
      <c r="AX779" s="1">
        <v>28</v>
      </c>
      <c r="AY779" s="1">
        <v>35</v>
      </c>
      <c r="AZ779" s="1">
        <v>72</v>
      </c>
      <c r="BA779" s="1">
        <v>44</v>
      </c>
      <c r="BB779" s="1">
        <v>27</v>
      </c>
      <c r="BC779" s="1">
        <v>25</v>
      </c>
      <c r="BD779" s="1">
        <v>50</v>
      </c>
      <c r="BE779" s="1">
        <v>28</v>
      </c>
      <c r="BF779" s="1">
        <v>44</v>
      </c>
      <c r="BG779" s="1">
        <v>34</v>
      </c>
      <c r="BH779" s="1">
        <v>31</v>
      </c>
      <c r="BI779" s="1">
        <v>33</v>
      </c>
      <c r="BJ779" s="1">
        <v>39</v>
      </c>
      <c r="BK779" s="1">
        <v>25</v>
      </c>
      <c r="BL779" s="1">
        <v>27</v>
      </c>
      <c r="BM779" s="1">
        <v>28</v>
      </c>
      <c r="BN779" s="1">
        <v>30</v>
      </c>
      <c r="BO779" s="1">
        <v>35</v>
      </c>
      <c r="BP779" s="1">
        <v>25</v>
      </c>
    </row>
    <row r="780" spans="1:68" x14ac:dyDescent="0.25">
      <c r="A780" s="1">
        <v>779</v>
      </c>
      <c r="B780" s="1">
        <v>36</v>
      </c>
      <c r="C780" s="1">
        <v>31</v>
      </c>
      <c r="D780" s="1">
        <v>30</v>
      </c>
      <c r="E780" s="1">
        <v>33</v>
      </c>
      <c r="F780" s="1">
        <v>34</v>
      </c>
      <c r="G780" s="1">
        <v>39</v>
      </c>
      <c r="H780" s="1">
        <v>47</v>
      </c>
      <c r="I780" s="1">
        <v>70</v>
      </c>
      <c r="J780" s="1">
        <v>59</v>
      </c>
      <c r="K780" s="1">
        <v>20</v>
      </c>
      <c r="L780" s="1">
        <v>40</v>
      </c>
      <c r="M780" s="1">
        <v>30</v>
      </c>
      <c r="N780" s="1">
        <v>23</v>
      </c>
      <c r="O780" s="1">
        <v>55</v>
      </c>
      <c r="P780" s="1">
        <v>65</v>
      </c>
      <c r="Q780" s="1">
        <v>31</v>
      </c>
      <c r="R780" s="1">
        <v>45</v>
      </c>
      <c r="S780" s="1">
        <v>63</v>
      </c>
      <c r="T780" s="1">
        <v>45</v>
      </c>
      <c r="U780" s="1">
        <v>45</v>
      </c>
      <c r="V780" s="1">
        <v>28</v>
      </c>
      <c r="W780" s="1">
        <v>36</v>
      </c>
      <c r="X780" s="1">
        <v>31</v>
      </c>
      <c r="Y780" s="1">
        <v>23</v>
      </c>
      <c r="Z780" s="1">
        <v>40</v>
      </c>
      <c r="AA780" s="1">
        <v>33</v>
      </c>
      <c r="AB780" s="1">
        <v>25</v>
      </c>
      <c r="AC780" s="1">
        <v>48</v>
      </c>
      <c r="AD780" s="1">
        <v>36</v>
      </c>
      <c r="AE780" s="1">
        <v>34</v>
      </c>
      <c r="AF780" s="1">
        <v>61</v>
      </c>
      <c r="AG780" s="1">
        <v>43</v>
      </c>
      <c r="AH780" s="1">
        <v>43</v>
      </c>
      <c r="AI780" s="1">
        <v>35</v>
      </c>
      <c r="AJ780" s="1">
        <v>35</v>
      </c>
      <c r="AK780" s="1">
        <v>53</v>
      </c>
      <c r="AL780" s="1">
        <v>49</v>
      </c>
      <c r="AM780" s="1">
        <v>34</v>
      </c>
      <c r="AN780" s="1">
        <v>22</v>
      </c>
      <c r="AO780" s="1">
        <v>33</v>
      </c>
      <c r="AP780" s="1">
        <v>47</v>
      </c>
      <c r="AQ780" s="1">
        <v>36</v>
      </c>
      <c r="AR780" s="1">
        <v>29</v>
      </c>
      <c r="AS780" s="1">
        <v>67</v>
      </c>
      <c r="AT780" s="1">
        <v>41</v>
      </c>
      <c r="AU780" s="1">
        <v>23</v>
      </c>
      <c r="AV780" s="1">
        <v>42</v>
      </c>
      <c r="AW780" s="1">
        <v>36</v>
      </c>
      <c r="AX780" s="1">
        <v>31</v>
      </c>
      <c r="AY780" s="1">
        <v>54</v>
      </c>
      <c r="AZ780" s="1">
        <v>33</v>
      </c>
      <c r="BA780" s="1">
        <v>41</v>
      </c>
      <c r="BB780" s="1">
        <v>44</v>
      </c>
      <c r="BC780" s="1">
        <v>28</v>
      </c>
      <c r="BD780" s="1">
        <v>34</v>
      </c>
      <c r="BE780" s="1">
        <v>47</v>
      </c>
      <c r="BF780" s="1">
        <v>48</v>
      </c>
      <c r="BG780" s="1">
        <v>67</v>
      </c>
      <c r="BH780" s="1">
        <v>48</v>
      </c>
      <c r="BI780" s="1">
        <v>63</v>
      </c>
      <c r="BJ780" s="1">
        <v>51</v>
      </c>
      <c r="BK780" s="1">
        <v>42</v>
      </c>
      <c r="BL780" s="1">
        <v>63</v>
      </c>
      <c r="BM780" s="1">
        <v>49</v>
      </c>
      <c r="BN780" s="1">
        <v>34</v>
      </c>
      <c r="BO780" s="1">
        <v>25</v>
      </c>
      <c r="BP780" s="1">
        <v>28</v>
      </c>
    </row>
    <row r="781" spans="1:68" x14ac:dyDescent="0.25">
      <c r="A781" s="1">
        <v>780</v>
      </c>
      <c r="B781" s="1">
        <v>23</v>
      </c>
      <c r="C781" s="1">
        <v>50</v>
      </c>
      <c r="D781" s="1">
        <v>24</v>
      </c>
      <c r="E781" s="1">
        <v>38</v>
      </c>
      <c r="F781" s="1">
        <v>34</v>
      </c>
      <c r="G781" s="1">
        <v>66</v>
      </c>
      <c r="H781" s="1">
        <v>49</v>
      </c>
      <c r="I781" s="1">
        <v>61</v>
      </c>
      <c r="J781" s="1">
        <v>67</v>
      </c>
      <c r="K781" s="1">
        <v>22</v>
      </c>
      <c r="L781" s="1">
        <v>29</v>
      </c>
      <c r="M781" s="1">
        <v>44</v>
      </c>
      <c r="N781" s="1">
        <v>27</v>
      </c>
      <c r="O781" s="1">
        <v>39</v>
      </c>
      <c r="P781" s="1">
        <v>50</v>
      </c>
      <c r="Q781" s="1">
        <v>40</v>
      </c>
      <c r="R781" s="1">
        <v>62</v>
      </c>
      <c r="S781" s="1">
        <v>57</v>
      </c>
      <c r="T781" s="1">
        <v>23</v>
      </c>
      <c r="U781" s="1">
        <v>41</v>
      </c>
      <c r="V781" s="1">
        <v>46</v>
      </c>
      <c r="W781" s="1">
        <v>27</v>
      </c>
      <c r="X781" s="1">
        <v>45</v>
      </c>
      <c r="Y781" s="1">
        <v>36</v>
      </c>
      <c r="Z781" s="1">
        <v>39</v>
      </c>
      <c r="AA781" s="1">
        <v>64</v>
      </c>
      <c r="AB781" s="1">
        <v>31</v>
      </c>
      <c r="AC781" s="1">
        <v>28</v>
      </c>
      <c r="AD781" s="1">
        <v>56</v>
      </c>
      <c r="AE781" s="1">
        <v>34</v>
      </c>
      <c r="AF781" s="1">
        <v>36</v>
      </c>
      <c r="AG781" s="1">
        <v>38</v>
      </c>
      <c r="AH781" s="1">
        <v>35</v>
      </c>
      <c r="AI781" s="1">
        <v>22</v>
      </c>
      <c r="AJ781" s="1">
        <v>33</v>
      </c>
      <c r="AK781" s="1">
        <v>31</v>
      </c>
      <c r="AL781" s="1">
        <v>29</v>
      </c>
      <c r="AM781" s="1">
        <v>28</v>
      </c>
      <c r="AN781" s="1">
        <v>25</v>
      </c>
      <c r="AO781" s="1">
        <v>55</v>
      </c>
      <c r="AP781" s="1">
        <v>38</v>
      </c>
      <c r="AQ781" s="1">
        <v>50</v>
      </c>
      <c r="AR781" s="1">
        <v>29</v>
      </c>
      <c r="AS781" s="1">
        <v>29</v>
      </c>
      <c r="AT781" s="1">
        <v>26</v>
      </c>
      <c r="AU781" s="1">
        <v>33</v>
      </c>
      <c r="AV781" s="1">
        <v>51</v>
      </c>
      <c r="AW781" s="1">
        <v>53</v>
      </c>
      <c r="AX781" s="1">
        <v>60</v>
      </c>
      <c r="AY781" s="1">
        <v>38</v>
      </c>
      <c r="AZ781" s="1">
        <v>55</v>
      </c>
      <c r="BA781" s="1">
        <v>38</v>
      </c>
      <c r="BB781" s="1">
        <v>55</v>
      </c>
      <c r="BC781" s="1">
        <v>40</v>
      </c>
      <c r="BD781" s="1">
        <v>31</v>
      </c>
      <c r="BE781" s="1">
        <v>25</v>
      </c>
      <c r="BF781" s="1">
        <v>59</v>
      </c>
      <c r="BG781" s="1">
        <v>48</v>
      </c>
      <c r="BH781" s="1">
        <v>49</v>
      </c>
      <c r="BI781" s="1">
        <v>31</v>
      </c>
      <c r="BJ781" s="1">
        <v>24</v>
      </c>
      <c r="BK781" s="1">
        <v>24</v>
      </c>
      <c r="BL781" s="1">
        <v>34</v>
      </c>
      <c r="BM781" s="1">
        <v>48</v>
      </c>
      <c r="BN781" s="1">
        <v>18</v>
      </c>
      <c r="BO781" s="1">
        <v>44</v>
      </c>
      <c r="BP781" s="1">
        <v>37</v>
      </c>
    </row>
    <row r="782" spans="1:68" x14ac:dyDescent="0.25">
      <c r="A782" s="1">
        <v>781</v>
      </c>
      <c r="B782" s="1">
        <v>20</v>
      </c>
      <c r="C782" s="1">
        <v>64</v>
      </c>
      <c r="D782" s="1">
        <v>49</v>
      </c>
      <c r="E782" s="1">
        <v>52</v>
      </c>
      <c r="F782" s="1">
        <v>52</v>
      </c>
      <c r="G782" s="1">
        <v>20</v>
      </c>
      <c r="H782" s="1">
        <v>67</v>
      </c>
      <c r="I782" s="1">
        <v>65</v>
      </c>
      <c r="J782" s="1">
        <v>43</v>
      </c>
      <c r="K782" s="1">
        <v>50</v>
      </c>
      <c r="L782" s="1">
        <v>31</v>
      </c>
      <c r="M782" s="1">
        <v>54</v>
      </c>
      <c r="N782" s="1">
        <v>55</v>
      </c>
      <c r="O782" s="1">
        <v>61</v>
      </c>
      <c r="P782" s="1">
        <v>35</v>
      </c>
      <c r="Q782" s="1">
        <v>24</v>
      </c>
      <c r="R782" s="1">
        <v>39</v>
      </c>
      <c r="S782" s="1">
        <v>42</v>
      </c>
      <c r="T782" s="1">
        <v>37</v>
      </c>
      <c r="U782" s="1">
        <v>21</v>
      </c>
      <c r="V782" s="1">
        <v>28</v>
      </c>
      <c r="W782" s="1">
        <v>38</v>
      </c>
      <c r="X782" s="1">
        <v>38</v>
      </c>
      <c r="Y782" s="1">
        <v>23</v>
      </c>
      <c r="Z782" s="1">
        <v>38</v>
      </c>
      <c r="AA782" s="1">
        <v>38</v>
      </c>
      <c r="AB782" s="1">
        <v>32</v>
      </c>
      <c r="AC782" s="1">
        <v>39</v>
      </c>
      <c r="AD782" s="1">
        <v>33</v>
      </c>
      <c r="AE782" s="1">
        <v>31</v>
      </c>
      <c r="AF782" s="1">
        <v>33</v>
      </c>
      <c r="AG782" s="1">
        <v>57</v>
      </c>
      <c r="AH782" s="1">
        <v>42</v>
      </c>
      <c r="AI782" s="1">
        <v>68</v>
      </c>
      <c r="AJ782" s="1">
        <v>25</v>
      </c>
      <c r="AK782" s="1">
        <v>60</v>
      </c>
      <c r="AL782" s="1">
        <v>33</v>
      </c>
      <c r="AM782" s="1">
        <v>49</v>
      </c>
      <c r="AN782" s="1">
        <v>36</v>
      </c>
      <c r="AO782" s="1">
        <v>30</v>
      </c>
      <c r="AP782" s="1">
        <v>51</v>
      </c>
      <c r="AQ782" s="1">
        <v>26</v>
      </c>
      <c r="AR782" s="1">
        <v>29</v>
      </c>
      <c r="AS782" s="1">
        <v>43</v>
      </c>
      <c r="AT782" s="1">
        <v>66</v>
      </c>
      <c r="AU782" s="1">
        <v>22</v>
      </c>
      <c r="AV782" s="1">
        <v>50</v>
      </c>
      <c r="AW782" s="1">
        <v>59</v>
      </c>
      <c r="AX782" s="1">
        <v>22</v>
      </c>
      <c r="AY782" s="1">
        <v>33</v>
      </c>
      <c r="AZ782" s="1">
        <v>54</v>
      </c>
      <c r="BA782" s="1">
        <v>58</v>
      </c>
      <c r="BB782" s="1">
        <v>70</v>
      </c>
      <c r="BC782" s="1">
        <v>51</v>
      </c>
      <c r="BD782" s="1">
        <v>43</v>
      </c>
      <c r="BE782" s="1">
        <v>46</v>
      </c>
      <c r="BF782" s="1">
        <v>49</v>
      </c>
      <c r="BG782" s="1">
        <v>34</v>
      </c>
      <c r="BH782" s="1">
        <v>42</v>
      </c>
      <c r="BI782" s="1">
        <v>30</v>
      </c>
      <c r="BJ782" s="1">
        <v>29</v>
      </c>
      <c r="BK782" s="1">
        <v>57</v>
      </c>
      <c r="BL782" s="1">
        <v>21</v>
      </c>
      <c r="BM782" s="1">
        <v>55</v>
      </c>
      <c r="BN782" s="1">
        <v>36</v>
      </c>
      <c r="BO782" s="1">
        <v>30</v>
      </c>
      <c r="BP782" s="1">
        <v>31</v>
      </c>
    </row>
    <row r="783" spans="1:68" x14ac:dyDescent="0.25">
      <c r="A783" s="1">
        <v>782</v>
      </c>
      <c r="B783" s="1">
        <v>54</v>
      </c>
      <c r="C783" s="1">
        <v>54</v>
      </c>
      <c r="D783" s="1">
        <v>50</v>
      </c>
      <c r="E783" s="1">
        <v>38</v>
      </c>
      <c r="F783" s="1">
        <v>24</v>
      </c>
      <c r="G783" s="1">
        <v>26</v>
      </c>
      <c r="H783" s="1">
        <v>57</v>
      </c>
      <c r="I783" s="1">
        <v>43</v>
      </c>
      <c r="J783" s="1">
        <v>46</v>
      </c>
      <c r="K783" s="1">
        <v>24</v>
      </c>
      <c r="L783" s="1">
        <v>30</v>
      </c>
      <c r="M783" s="1">
        <v>37</v>
      </c>
      <c r="N783" s="1">
        <v>32</v>
      </c>
      <c r="O783" s="1">
        <v>49</v>
      </c>
      <c r="P783" s="1">
        <v>32</v>
      </c>
      <c r="Q783" s="1">
        <v>22</v>
      </c>
      <c r="R783" s="1">
        <v>38</v>
      </c>
      <c r="S783" s="1">
        <v>50</v>
      </c>
      <c r="T783" s="1">
        <v>45</v>
      </c>
      <c r="U783" s="1">
        <v>38</v>
      </c>
      <c r="V783" s="1">
        <v>29</v>
      </c>
      <c r="W783" s="1">
        <v>47</v>
      </c>
      <c r="X783" s="1">
        <v>56</v>
      </c>
      <c r="Y783" s="1">
        <v>59</v>
      </c>
      <c r="Z783" s="1">
        <v>33</v>
      </c>
      <c r="AA783" s="1">
        <v>31</v>
      </c>
      <c r="AB783" s="1">
        <v>53</v>
      </c>
      <c r="AC783" s="1">
        <v>26</v>
      </c>
      <c r="AD783" s="1">
        <v>24</v>
      </c>
      <c r="AE783" s="1">
        <v>61</v>
      </c>
      <c r="AF783" s="1">
        <v>37</v>
      </c>
      <c r="AG783" s="1">
        <v>50</v>
      </c>
      <c r="AH783" s="1">
        <v>31</v>
      </c>
      <c r="AI783" s="1">
        <v>24</v>
      </c>
      <c r="AJ783" s="1">
        <v>39</v>
      </c>
      <c r="AK783" s="1">
        <v>60</v>
      </c>
      <c r="AL783" s="1">
        <v>51</v>
      </c>
      <c r="AM783" s="1">
        <v>56</v>
      </c>
      <c r="AN783" s="1">
        <v>48</v>
      </c>
      <c r="AO783" s="1">
        <v>22</v>
      </c>
      <c r="AP783" s="1">
        <v>35</v>
      </c>
      <c r="AQ783" s="1">
        <v>23</v>
      </c>
      <c r="AR783" s="1">
        <v>35</v>
      </c>
      <c r="AS783" s="1">
        <v>45</v>
      </c>
      <c r="AT783" s="1">
        <v>31</v>
      </c>
      <c r="AU783" s="1">
        <v>21</v>
      </c>
      <c r="AV783" s="1">
        <v>71</v>
      </c>
      <c r="AW783" s="1">
        <v>25</v>
      </c>
      <c r="AX783" s="1">
        <v>34</v>
      </c>
      <c r="AY783" s="1">
        <v>41</v>
      </c>
      <c r="AZ783" s="1">
        <v>32</v>
      </c>
      <c r="BA783" s="1">
        <v>40</v>
      </c>
      <c r="BB783" s="1">
        <v>51</v>
      </c>
      <c r="BC783" s="1">
        <v>45</v>
      </c>
      <c r="BD783" s="1">
        <v>50</v>
      </c>
      <c r="BE783" s="1">
        <v>31</v>
      </c>
      <c r="BF783" s="1">
        <v>36</v>
      </c>
      <c r="BG783" s="1">
        <v>41</v>
      </c>
      <c r="BH783" s="1">
        <v>48</v>
      </c>
      <c r="BI783" s="1">
        <v>30</v>
      </c>
      <c r="BJ783" s="1">
        <v>57</v>
      </c>
      <c r="BK783" s="1">
        <v>61</v>
      </c>
      <c r="BL783" s="1">
        <v>46</v>
      </c>
      <c r="BM783" s="1">
        <v>34</v>
      </c>
      <c r="BN783" s="1">
        <v>33</v>
      </c>
      <c r="BO783" s="1">
        <v>60</v>
      </c>
      <c r="BP783" s="1">
        <v>37</v>
      </c>
    </row>
    <row r="784" spans="1:68" x14ac:dyDescent="0.25">
      <c r="A784" s="1">
        <v>783</v>
      </c>
      <c r="B784" s="1">
        <v>30</v>
      </c>
      <c r="C784" s="1">
        <v>41</v>
      </c>
      <c r="D784" s="1">
        <v>25</v>
      </c>
      <c r="E784" s="1">
        <v>34</v>
      </c>
      <c r="F784" s="1">
        <v>45</v>
      </c>
      <c r="G784" s="1">
        <v>51</v>
      </c>
      <c r="H784" s="1">
        <v>31</v>
      </c>
      <c r="I784" s="1">
        <v>23</v>
      </c>
      <c r="J784" s="1">
        <v>46</v>
      </c>
      <c r="K784" s="1">
        <v>32</v>
      </c>
      <c r="L784" s="1">
        <v>27</v>
      </c>
      <c r="M784" s="1">
        <v>62</v>
      </c>
      <c r="N784" s="1">
        <v>41</v>
      </c>
      <c r="O784" s="1">
        <v>25</v>
      </c>
      <c r="P784" s="1">
        <v>38</v>
      </c>
      <c r="Q784" s="1">
        <v>33</v>
      </c>
      <c r="R784" s="1">
        <v>33</v>
      </c>
      <c r="S784" s="1">
        <v>46</v>
      </c>
      <c r="T784" s="1">
        <v>23</v>
      </c>
      <c r="U784" s="1">
        <v>52</v>
      </c>
      <c r="V784" s="1">
        <v>21</v>
      </c>
      <c r="W784" s="1">
        <v>32</v>
      </c>
      <c r="X784" s="1">
        <v>40</v>
      </c>
      <c r="Y784" s="1">
        <v>45</v>
      </c>
      <c r="Z784" s="1">
        <v>41</v>
      </c>
      <c r="AA784" s="1">
        <v>38</v>
      </c>
      <c r="AB784" s="1">
        <v>39</v>
      </c>
      <c r="AC784" s="1">
        <v>31</v>
      </c>
      <c r="AD784" s="1">
        <v>41</v>
      </c>
      <c r="AE784" s="1">
        <v>51</v>
      </c>
      <c r="AF784" s="1">
        <v>33</v>
      </c>
      <c r="AG784" s="1">
        <v>22</v>
      </c>
      <c r="AH784" s="1">
        <v>57</v>
      </c>
      <c r="AI784" s="1">
        <v>24</v>
      </c>
      <c r="AJ784" s="1">
        <v>39</v>
      </c>
      <c r="AK784" s="1">
        <v>21</v>
      </c>
      <c r="AL784" s="1">
        <v>42</v>
      </c>
      <c r="AM784" s="1">
        <v>47</v>
      </c>
      <c r="AN784" s="1">
        <v>27</v>
      </c>
      <c r="AO784" s="1">
        <v>60</v>
      </c>
      <c r="AP784" s="1">
        <v>25</v>
      </c>
      <c r="AQ784" s="1">
        <v>58</v>
      </c>
      <c r="AR784" s="1">
        <v>55</v>
      </c>
      <c r="AS784" s="1">
        <v>33</v>
      </c>
      <c r="AT784" s="1">
        <v>53</v>
      </c>
      <c r="AU784" s="1">
        <v>23</v>
      </c>
      <c r="AV784" s="1">
        <v>34</v>
      </c>
      <c r="AW784" s="1">
        <v>24</v>
      </c>
      <c r="AX784" s="1">
        <v>25</v>
      </c>
      <c r="AY784" s="1">
        <v>31</v>
      </c>
      <c r="AZ784" s="1">
        <v>42</v>
      </c>
      <c r="BA784" s="1">
        <v>48</v>
      </c>
      <c r="BB784" s="1">
        <v>46</v>
      </c>
      <c r="BC784" s="1">
        <v>24</v>
      </c>
      <c r="BD784" s="1">
        <v>30</v>
      </c>
      <c r="BE784" s="1">
        <v>67</v>
      </c>
      <c r="BF784" s="1">
        <v>29</v>
      </c>
      <c r="BG784" s="1">
        <v>38</v>
      </c>
      <c r="BH784" s="1">
        <v>27</v>
      </c>
      <c r="BI784" s="1">
        <v>27</v>
      </c>
      <c r="BJ784" s="1">
        <v>42</v>
      </c>
      <c r="BK784" s="1">
        <v>37</v>
      </c>
      <c r="BL784" s="1">
        <v>41</v>
      </c>
      <c r="BM784" s="1">
        <v>39</v>
      </c>
      <c r="BN784" s="1">
        <v>29</v>
      </c>
      <c r="BO784" s="1">
        <v>53</v>
      </c>
      <c r="BP784" s="1">
        <v>63</v>
      </c>
    </row>
    <row r="785" spans="1:68" x14ac:dyDescent="0.25">
      <c r="A785" s="1">
        <v>784</v>
      </c>
      <c r="B785" s="1">
        <v>34</v>
      </c>
      <c r="C785" s="1">
        <v>33</v>
      </c>
      <c r="D785" s="1">
        <v>23</v>
      </c>
      <c r="E785" s="1">
        <v>30</v>
      </c>
      <c r="F785" s="1">
        <v>65</v>
      </c>
      <c r="G785" s="1">
        <v>42</v>
      </c>
      <c r="H785" s="1">
        <v>36</v>
      </c>
      <c r="I785" s="1">
        <v>38</v>
      </c>
      <c r="J785" s="1">
        <v>67</v>
      </c>
      <c r="K785" s="1">
        <v>60</v>
      </c>
      <c r="L785" s="1">
        <v>29</v>
      </c>
      <c r="M785" s="1">
        <v>28</v>
      </c>
      <c r="N785" s="1">
        <v>26</v>
      </c>
      <c r="O785" s="1">
        <v>40</v>
      </c>
      <c r="P785" s="1">
        <v>36</v>
      </c>
      <c r="Q785" s="1">
        <v>31</v>
      </c>
      <c r="R785" s="1">
        <v>53</v>
      </c>
      <c r="S785" s="1">
        <v>57</v>
      </c>
      <c r="T785" s="1">
        <v>23</v>
      </c>
      <c r="U785" s="1">
        <v>35</v>
      </c>
      <c r="V785" s="1">
        <v>44</v>
      </c>
      <c r="W785" s="1">
        <v>57</v>
      </c>
      <c r="X785" s="1">
        <v>55</v>
      </c>
      <c r="Y785" s="1">
        <v>39</v>
      </c>
      <c r="Z785" s="1">
        <v>27</v>
      </c>
      <c r="AA785" s="1">
        <v>37</v>
      </c>
      <c r="AB785" s="1">
        <v>27</v>
      </c>
      <c r="AC785" s="1">
        <v>31</v>
      </c>
      <c r="AD785" s="1">
        <v>28</v>
      </c>
      <c r="AE785" s="1">
        <v>37</v>
      </c>
      <c r="AF785" s="1">
        <v>30</v>
      </c>
      <c r="AG785" s="1">
        <v>38</v>
      </c>
      <c r="AH785" s="1">
        <v>26</v>
      </c>
      <c r="AI785" s="1">
        <v>23</v>
      </c>
      <c r="AJ785" s="1">
        <v>50</v>
      </c>
      <c r="AK785" s="1">
        <v>25</v>
      </c>
      <c r="AL785" s="1">
        <v>35</v>
      </c>
      <c r="AM785" s="1">
        <v>62</v>
      </c>
      <c r="AN785" s="1">
        <v>24</v>
      </c>
      <c r="AO785" s="1">
        <v>57</v>
      </c>
      <c r="AP785" s="1">
        <v>54</v>
      </c>
      <c r="AQ785" s="1">
        <v>25</v>
      </c>
      <c r="AR785" s="1">
        <v>45</v>
      </c>
      <c r="AS785" s="1">
        <v>44</v>
      </c>
      <c r="AT785" s="1">
        <v>52</v>
      </c>
      <c r="AU785" s="1">
        <v>34</v>
      </c>
      <c r="AV785" s="1">
        <v>47</v>
      </c>
      <c r="AW785" s="1">
        <v>50</v>
      </c>
      <c r="AX785" s="1">
        <v>32</v>
      </c>
      <c r="AY785" s="1">
        <v>25</v>
      </c>
      <c r="AZ785" s="1">
        <v>65</v>
      </c>
      <c r="BA785" s="1">
        <v>38</v>
      </c>
      <c r="BB785" s="1">
        <v>33</v>
      </c>
      <c r="BC785" s="1">
        <v>21</v>
      </c>
      <c r="BD785" s="1">
        <v>33</v>
      </c>
      <c r="BE785" s="1">
        <v>26</v>
      </c>
      <c r="BF785" s="1">
        <v>60</v>
      </c>
      <c r="BG785" s="1">
        <v>28</v>
      </c>
      <c r="BH785" s="1">
        <v>20</v>
      </c>
      <c r="BI785" s="1">
        <v>31</v>
      </c>
      <c r="BJ785" s="1">
        <v>27</v>
      </c>
      <c r="BK785" s="1">
        <v>56</v>
      </c>
      <c r="BL785" s="1">
        <v>54</v>
      </c>
      <c r="BM785" s="1">
        <v>34</v>
      </c>
      <c r="BN785" s="1">
        <v>32</v>
      </c>
      <c r="BO785" s="1">
        <v>35</v>
      </c>
      <c r="BP785" s="1">
        <v>58</v>
      </c>
    </row>
    <row r="786" spans="1:68" x14ac:dyDescent="0.25">
      <c r="A786" s="1">
        <v>785</v>
      </c>
      <c r="B786" s="1">
        <v>25</v>
      </c>
      <c r="C786" s="1">
        <v>22</v>
      </c>
      <c r="D786" s="1">
        <v>40</v>
      </c>
      <c r="E786" s="1">
        <v>27</v>
      </c>
      <c r="F786" s="1">
        <v>39</v>
      </c>
      <c r="G786" s="1">
        <v>54</v>
      </c>
      <c r="H786" s="1">
        <v>62</v>
      </c>
      <c r="I786" s="1">
        <v>41</v>
      </c>
      <c r="J786" s="1">
        <v>33</v>
      </c>
      <c r="K786" s="1">
        <v>33</v>
      </c>
      <c r="L786" s="1">
        <v>39</v>
      </c>
      <c r="M786" s="1">
        <v>35</v>
      </c>
      <c r="N786" s="1">
        <v>26</v>
      </c>
      <c r="O786" s="1">
        <v>37</v>
      </c>
      <c r="P786" s="1">
        <v>41</v>
      </c>
      <c r="Q786" s="1">
        <v>36</v>
      </c>
      <c r="R786" s="1">
        <v>57</v>
      </c>
      <c r="S786" s="1">
        <v>48</v>
      </c>
      <c r="T786" s="1">
        <v>25</v>
      </c>
      <c r="U786" s="1">
        <v>32</v>
      </c>
      <c r="V786" s="1">
        <v>36</v>
      </c>
      <c r="W786" s="1">
        <v>40</v>
      </c>
      <c r="X786" s="1">
        <v>46</v>
      </c>
      <c r="Y786" s="1">
        <v>31</v>
      </c>
      <c r="Z786" s="1">
        <v>22</v>
      </c>
      <c r="AA786" s="1">
        <v>40</v>
      </c>
      <c r="AB786" s="1">
        <v>31</v>
      </c>
      <c r="AC786" s="1">
        <v>25</v>
      </c>
      <c r="AD786" s="1">
        <v>33</v>
      </c>
      <c r="AE786" s="1">
        <v>40</v>
      </c>
      <c r="AF786" s="1">
        <v>34</v>
      </c>
      <c r="AG786" s="1">
        <v>51</v>
      </c>
      <c r="AH786" s="1">
        <v>47</v>
      </c>
      <c r="AI786" s="1">
        <v>34</v>
      </c>
      <c r="AJ786" s="1">
        <v>35</v>
      </c>
      <c r="AK786" s="1">
        <v>28</v>
      </c>
      <c r="AL786" s="1">
        <v>61</v>
      </c>
      <c r="AM786" s="1">
        <v>47</v>
      </c>
      <c r="AN786" s="1">
        <v>31</v>
      </c>
      <c r="AO786" s="1">
        <v>46</v>
      </c>
      <c r="AP786" s="1">
        <v>26</v>
      </c>
      <c r="AQ786" s="1">
        <v>29</v>
      </c>
      <c r="AR786" s="1">
        <v>29</v>
      </c>
      <c r="AS786" s="1">
        <v>27</v>
      </c>
      <c r="AT786" s="1">
        <v>57</v>
      </c>
      <c r="AU786" s="1">
        <v>28</v>
      </c>
      <c r="AV786" s="1">
        <v>38</v>
      </c>
      <c r="AW786" s="1">
        <v>47</v>
      </c>
      <c r="AX786" s="1">
        <v>45</v>
      </c>
      <c r="AY786" s="1">
        <v>39</v>
      </c>
      <c r="AZ786" s="1">
        <v>70</v>
      </c>
      <c r="BA786" s="1">
        <v>37</v>
      </c>
      <c r="BB786" s="1">
        <v>30</v>
      </c>
      <c r="BC786" s="1">
        <v>27</v>
      </c>
      <c r="BD786" s="1">
        <v>21</v>
      </c>
      <c r="BE786" s="1">
        <v>52</v>
      </c>
      <c r="BF786" s="1">
        <v>44</v>
      </c>
      <c r="BG786" s="1">
        <v>49</v>
      </c>
      <c r="BH786" s="1">
        <v>21</v>
      </c>
      <c r="BI786" s="1">
        <v>31</v>
      </c>
      <c r="BJ786" s="1">
        <v>36</v>
      </c>
      <c r="BK786" s="1">
        <v>43</v>
      </c>
      <c r="BL786" s="1">
        <v>60</v>
      </c>
      <c r="BM786" s="1">
        <v>59</v>
      </c>
      <c r="BN786" s="1">
        <v>35</v>
      </c>
      <c r="BO786" s="1">
        <v>33</v>
      </c>
      <c r="BP786" s="1">
        <v>61</v>
      </c>
    </row>
    <row r="787" spans="1:68" x14ac:dyDescent="0.25">
      <c r="A787" s="1">
        <v>786</v>
      </c>
      <c r="B787" s="1">
        <v>19</v>
      </c>
      <c r="C787" s="1">
        <v>28</v>
      </c>
      <c r="D787" s="1">
        <v>19</v>
      </c>
      <c r="E787" s="1">
        <v>25</v>
      </c>
      <c r="F787" s="1">
        <v>22</v>
      </c>
      <c r="G787" s="1">
        <v>52</v>
      </c>
      <c r="H787" s="1">
        <v>42</v>
      </c>
      <c r="I787" s="1">
        <v>24</v>
      </c>
      <c r="J787" s="1">
        <v>31</v>
      </c>
      <c r="K787" s="1">
        <v>66</v>
      </c>
      <c r="L787" s="1">
        <v>63</v>
      </c>
      <c r="M787" s="1">
        <v>35</v>
      </c>
      <c r="N787" s="1">
        <v>45</v>
      </c>
      <c r="O787" s="1">
        <v>37</v>
      </c>
      <c r="P787" s="1">
        <v>23</v>
      </c>
      <c r="Q787" s="1">
        <v>28</v>
      </c>
      <c r="R787" s="1">
        <v>26</v>
      </c>
      <c r="S787" s="1">
        <v>20</v>
      </c>
      <c r="T787" s="1">
        <v>47</v>
      </c>
      <c r="U787" s="1">
        <v>33</v>
      </c>
      <c r="V787" s="1">
        <v>64</v>
      </c>
      <c r="W787" s="1">
        <v>47</v>
      </c>
      <c r="X787" s="1">
        <v>36</v>
      </c>
      <c r="Y787" s="1">
        <v>59</v>
      </c>
      <c r="Z787" s="1">
        <v>24</v>
      </c>
      <c r="AA787" s="1">
        <v>61</v>
      </c>
      <c r="AB787" s="1">
        <v>55</v>
      </c>
      <c r="AC787" s="1">
        <v>44</v>
      </c>
      <c r="AD787" s="1">
        <v>31</v>
      </c>
      <c r="AE787" s="1">
        <v>53</v>
      </c>
      <c r="AF787" s="1">
        <v>54</v>
      </c>
      <c r="AG787" s="1">
        <v>62</v>
      </c>
      <c r="AH787" s="1">
        <v>19</v>
      </c>
      <c r="AI787" s="1">
        <v>22</v>
      </c>
      <c r="AJ787" s="1">
        <v>35</v>
      </c>
      <c r="AK787" s="1">
        <v>33</v>
      </c>
      <c r="AL787" s="1">
        <v>60</v>
      </c>
      <c r="AM787" s="1">
        <v>58</v>
      </c>
      <c r="AN787" s="1">
        <v>22</v>
      </c>
      <c r="AO787" s="1">
        <v>23</v>
      </c>
      <c r="AP787" s="1">
        <v>24</v>
      </c>
      <c r="AQ787" s="1">
        <v>37</v>
      </c>
      <c r="AR787" s="1">
        <v>61</v>
      </c>
      <c r="AS787" s="1">
        <v>44</v>
      </c>
      <c r="AT787" s="1">
        <v>27</v>
      </c>
      <c r="AU787" s="1">
        <v>49</v>
      </c>
      <c r="AV787" s="1">
        <v>48</v>
      </c>
      <c r="AW787" s="1">
        <v>39</v>
      </c>
      <c r="AX787" s="1">
        <v>31</v>
      </c>
      <c r="AY787" s="1">
        <v>53</v>
      </c>
      <c r="AZ787" s="1">
        <v>63</v>
      </c>
      <c r="BA787" s="1">
        <v>34</v>
      </c>
      <c r="BB787" s="1">
        <v>36</v>
      </c>
      <c r="BC787" s="1">
        <v>26</v>
      </c>
      <c r="BD787" s="1">
        <v>21</v>
      </c>
      <c r="BE787" s="1">
        <v>49</v>
      </c>
      <c r="BF787" s="1">
        <v>27</v>
      </c>
      <c r="BG787" s="1">
        <v>48</v>
      </c>
      <c r="BH787" s="1">
        <v>19</v>
      </c>
      <c r="BI787" s="1">
        <v>29</v>
      </c>
      <c r="BJ787" s="1">
        <v>33</v>
      </c>
      <c r="BK787" s="1">
        <v>53</v>
      </c>
      <c r="BL787" s="1">
        <v>33</v>
      </c>
      <c r="BM787" s="1">
        <v>49</v>
      </c>
      <c r="BN787" s="1">
        <v>24</v>
      </c>
      <c r="BO787" s="1">
        <v>29</v>
      </c>
      <c r="BP787" s="1">
        <v>50</v>
      </c>
    </row>
    <row r="788" spans="1:68" x14ac:dyDescent="0.25">
      <c r="A788" s="1">
        <v>787</v>
      </c>
      <c r="B788" s="1">
        <v>24</v>
      </c>
      <c r="C788" s="1">
        <v>38</v>
      </c>
      <c r="D788" s="1">
        <v>22</v>
      </c>
      <c r="E788" s="1">
        <v>21</v>
      </c>
      <c r="F788" s="1">
        <v>28</v>
      </c>
      <c r="G788" s="1">
        <v>65</v>
      </c>
      <c r="H788" s="1">
        <v>44</v>
      </c>
      <c r="I788" s="1">
        <v>25</v>
      </c>
      <c r="J788" s="1">
        <v>52</v>
      </c>
      <c r="K788" s="1">
        <v>50</v>
      </c>
      <c r="L788" s="1">
        <v>45</v>
      </c>
      <c r="M788" s="1">
        <v>59</v>
      </c>
      <c r="N788" s="1">
        <v>65</v>
      </c>
      <c r="O788" s="1">
        <v>32</v>
      </c>
      <c r="P788" s="1">
        <v>38</v>
      </c>
      <c r="Q788" s="1">
        <v>51</v>
      </c>
      <c r="R788" s="1">
        <v>27</v>
      </c>
      <c r="S788" s="1">
        <v>22</v>
      </c>
      <c r="T788" s="1">
        <v>62</v>
      </c>
      <c r="U788" s="1">
        <v>36</v>
      </c>
      <c r="V788" s="1">
        <v>44</v>
      </c>
      <c r="W788" s="1">
        <v>35</v>
      </c>
      <c r="X788" s="1">
        <v>29</v>
      </c>
      <c r="Y788" s="1">
        <v>41</v>
      </c>
      <c r="Z788" s="1">
        <v>54</v>
      </c>
      <c r="AA788" s="1">
        <v>26</v>
      </c>
      <c r="AB788" s="1">
        <v>44</v>
      </c>
      <c r="AC788" s="1">
        <v>59</v>
      </c>
      <c r="AD788" s="1">
        <v>36</v>
      </c>
      <c r="AE788" s="1">
        <v>41</v>
      </c>
      <c r="AF788" s="1">
        <v>62</v>
      </c>
      <c r="AG788" s="1">
        <v>22</v>
      </c>
      <c r="AH788" s="1">
        <v>59</v>
      </c>
      <c r="AI788" s="1">
        <v>23</v>
      </c>
      <c r="AJ788" s="1">
        <v>34</v>
      </c>
      <c r="AK788" s="1">
        <v>46</v>
      </c>
      <c r="AL788" s="1">
        <v>39</v>
      </c>
      <c r="AM788" s="1">
        <v>31</v>
      </c>
      <c r="AN788" s="1">
        <v>27</v>
      </c>
      <c r="AO788" s="1">
        <v>57</v>
      </c>
      <c r="AP788" s="1">
        <v>53</v>
      </c>
      <c r="AQ788" s="1">
        <v>29</v>
      </c>
      <c r="AR788" s="1">
        <v>26</v>
      </c>
      <c r="AS788" s="1">
        <v>48</v>
      </c>
      <c r="AT788" s="1">
        <v>34</v>
      </c>
      <c r="AU788" s="1">
        <v>56</v>
      </c>
      <c r="AV788" s="1">
        <v>50</v>
      </c>
      <c r="AW788" s="1">
        <v>47</v>
      </c>
      <c r="AX788" s="1">
        <v>38</v>
      </c>
      <c r="AY788" s="1">
        <v>26</v>
      </c>
      <c r="AZ788" s="1">
        <v>18</v>
      </c>
      <c r="BA788" s="1">
        <v>59</v>
      </c>
      <c r="BB788" s="1">
        <v>37</v>
      </c>
      <c r="BC788" s="1">
        <v>42</v>
      </c>
      <c r="BD788" s="1">
        <v>43</v>
      </c>
      <c r="BE788" s="1">
        <v>21</v>
      </c>
      <c r="BF788" s="1">
        <v>56</v>
      </c>
      <c r="BG788" s="1">
        <v>44</v>
      </c>
      <c r="BH788" s="1">
        <v>33</v>
      </c>
      <c r="BI788" s="1">
        <v>51</v>
      </c>
      <c r="BJ788" s="1">
        <v>50</v>
      </c>
      <c r="BK788" s="1">
        <v>37</v>
      </c>
      <c r="BL788" s="1">
        <v>38</v>
      </c>
      <c r="BM788" s="1">
        <v>58</v>
      </c>
      <c r="BN788" s="1">
        <v>31</v>
      </c>
      <c r="BO788" s="1">
        <v>51</v>
      </c>
      <c r="BP788" s="1">
        <v>40</v>
      </c>
    </row>
    <row r="789" spans="1:68" x14ac:dyDescent="0.25">
      <c r="A789" s="1">
        <v>788</v>
      </c>
      <c r="B789" s="1">
        <v>20</v>
      </c>
      <c r="C789" s="1">
        <v>19</v>
      </c>
      <c r="D789" s="1">
        <v>35</v>
      </c>
      <c r="E789" s="1">
        <v>32</v>
      </c>
      <c r="F789" s="1">
        <v>20</v>
      </c>
      <c r="G789" s="1">
        <v>27</v>
      </c>
      <c r="H789" s="1">
        <v>27</v>
      </c>
      <c r="I789" s="1">
        <v>20</v>
      </c>
      <c r="J789" s="1">
        <v>36</v>
      </c>
      <c r="K789" s="1">
        <v>37</v>
      </c>
      <c r="L789" s="1">
        <v>43</v>
      </c>
      <c r="M789" s="1">
        <v>50</v>
      </c>
      <c r="N789" s="1">
        <v>35</v>
      </c>
      <c r="O789" s="1">
        <v>59</v>
      </c>
      <c r="P789" s="1">
        <v>59</v>
      </c>
      <c r="Q789" s="1">
        <v>22</v>
      </c>
      <c r="R789" s="1">
        <v>48</v>
      </c>
      <c r="S789" s="1">
        <v>62</v>
      </c>
      <c r="T789" s="1">
        <v>40</v>
      </c>
      <c r="U789" s="1">
        <v>26</v>
      </c>
      <c r="V789" s="1">
        <v>28</v>
      </c>
      <c r="W789" s="1">
        <v>36</v>
      </c>
      <c r="X789" s="1">
        <v>25</v>
      </c>
      <c r="Y789" s="1">
        <v>34</v>
      </c>
      <c r="Z789" s="1">
        <v>26</v>
      </c>
      <c r="AA789" s="1">
        <v>47</v>
      </c>
      <c r="AB789" s="1">
        <v>60</v>
      </c>
      <c r="AC789" s="1">
        <v>60</v>
      </c>
      <c r="AD789" s="1">
        <v>67</v>
      </c>
      <c r="AE789" s="1">
        <v>37</v>
      </c>
      <c r="AF789" s="1">
        <v>35</v>
      </c>
      <c r="AG789" s="1">
        <v>40</v>
      </c>
      <c r="AH789" s="1">
        <v>42</v>
      </c>
      <c r="AI789" s="1">
        <v>39</v>
      </c>
      <c r="AJ789" s="1">
        <v>23</v>
      </c>
      <c r="AK789" s="1">
        <v>34</v>
      </c>
      <c r="AL789" s="1">
        <v>31</v>
      </c>
      <c r="AM789" s="1">
        <v>65</v>
      </c>
      <c r="AN789" s="1">
        <v>20</v>
      </c>
      <c r="AO789" s="1">
        <v>52</v>
      </c>
      <c r="AP789" s="1">
        <v>64</v>
      </c>
      <c r="AQ789" s="1">
        <v>39</v>
      </c>
      <c r="AR789" s="1">
        <v>39</v>
      </c>
      <c r="AS789" s="1">
        <v>52</v>
      </c>
      <c r="AT789" s="1">
        <v>36</v>
      </c>
      <c r="AU789" s="1">
        <v>23</v>
      </c>
      <c r="AV789" s="1">
        <v>19</v>
      </c>
      <c r="AW789" s="1">
        <v>62</v>
      </c>
      <c r="AX789" s="1">
        <v>36</v>
      </c>
      <c r="AY789" s="1">
        <v>47</v>
      </c>
      <c r="AZ789" s="1">
        <v>39</v>
      </c>
      <c r="BA789" s="1">
        <v>49</v>
      </c>
      <c r="BB789" s="1">
        <v>22</v>
      </c>
      <c r="BC789" s="1">
        <v>26</v>
      </c>
      <c r="BD789" s="1">
        <v>44</v>
      </c>
      <c r="BE789" s="1">
        <v>33</v>
      </c>
      <c r="BF789" s="1">
        <v>20</v>
      </c>
      <c r="BG789" s="1">
        <v>30</v>
      </c>
      <c r="BH789" s="1">
        <v>27</v>
      </c>
      <c r="BI789" s="1">
        <v>21</v>
      </c>
      <c r="BJ789" s="1">
        <v>31</v>
      </c>
      <c r="BK789" s="1">
        <v>48</v>
      </c>
      <c r="BL789" s="1">
        <v>33</v>
      </c>
      <c r="BM789" s="1">
        <v>35</v>
      </c>
      <c r="BN789" s="1">
        <v>22</v>
      </c>
      <c r="BO789" s="1">
        <v>33</v>
      </c>
      <c r="BP789" s="1">
        <v>48</v>
      </c>
    </row>
    <row r="790" spans="1:68" x14ac:dyDescent="0.25">
      <c r="A790" s="1">
        <v>789</v>
      </c>
      <c r="B790" s="1">
        <v>46</v>
      </c>
      <c r="C790" s="1">
        <v>51</v>
      </c>
      <c r="D790" s="1">
        <v>29</v>
      </c>
      <c r="E790" s="1">
        <v>21</v>
      </c>
      <c r="F790" s="1">
        <v>25</v>
      </c>
      <c r="G790" s="1">
        <v>48</v>
      </c>
      <c r="H790" s="1">
        <v>37</v>
      </c>
      <c r="I790" s="1">
        <v>31</v>
      </c>
      <c r="J790" s="1">
        <v>29</v>
      </c>
      <c r="K790" s="1">
        <v>20</v>
      </c>
      <c r="L790" s="1">
        <v>21</v>
      </c>
      <c r="M790" s="1">
        <v>43</v>
      </c>
      <c r="N790" s="1">
        <v>33</v>
      </c>
      <c r="O790" s="1">
        <v>65</v>
      </c>
      <c r="P790" s="1">
        <v>26</v>
      </c>
      <c r="Q790" s="1">
        <v>39</v>
      </c>
      <c r="R790" s="1">
        <v>55</v>
      </c>
      <c r="S790" s="1">
        <v>30</v>
      </c>
      <c r="T790" s="1">
        <v>34</v>
      </c>
      <c r="U790" s="1">
        <v>51</v>
      </c>
      <c r="V790" s="1">
        <v>56</v>
      </c>
      <c r="W790" s="1">
        <v>55</v>
      </c>
      <c r="X790" s="1">
        <v>46</v>
      </c>
      <c r="Y790" s="1">
        <v>46</v>
      </c>
      <c r="Z790" s="1">
        <v>53</v>
      </c>
      <c r="AA790" s="1">
        <v>50</v>
      </c>
      <c r="AB790" s="1">
        <v>40</v>
      </c>
      <c r="AC790" s="1">
        <v>29</v>
      </c>
      <c r="AD790" s="1">
        <v>27</v>
      </c>
      <c r="AE790" s="1">
        <v>38</v>
      </c>
      <c r="AF790" s="1">
        <v>21</v>
      </c>
      <c r="AG790" s="1">
        <v>52</v>
      </c>
      <c r="AH790" s="1">
        <v>21</v>
      </c>
      <c r="AI790" s="1">
        <v>22</v>
      </c>
      <c r="AJ790" s="1">
        <v>36</v>
      </c>
      <c r="AK790" s="1">
        <v>53</v>
      </c>
      <c r="AL790" s="1">
        <v>44</v>
      </c>
      <c r="AM790" s="1">
        <v>41</v>
      </c>
      <c r="AN790" s="1">
        <v>31</v>
      </c>
      <c r="AO790" s="1">
        <v>54</v>
      </c>
      <c r="AP790" s="1">
        <v>23</v>
      </c>
      <c r="AQ790" s="1">
        <v>37</v>
      </c>
      <c r="AR790" s="1">
        <v>43</v>
      </c>
      <c r="AS790" s="1">
        <v>37</v>
      </c>
      <c r="AT790" s="1">
        <v>38</v>
      </c>
      <c r="AU790" s="1">
        <v>38</v>
      </c>
      <c r="AV790" s="1">
        <v>30</v>
      </c>
      <c r="AW790" s="1">
        <v>44</v>
      </c>
      <c r="AX790" s="1">
        <v>62</v>
      </c>
      <c r="AY790" s="1">
        <v>31</v>
      </c>
      <c r="AZ790" s="1">
        <v>50</v>
      </c>
      <c r="BA790" s="1">
        <v>53</v>
      </c>
      <c r="BB790" s="1">
        <v>34</v>
      </c>
      <c r="BC790" s="1">
        <v>52</v>
      </c>
      <c r="BD790" s="1">
        <v>38</v>
      </c>
      <c r="BE790" s="1">
        <v>28</v>
      </c>
      <c r="BF790" s="1">
        <v>32</v>
      </c>
      <c r="BG790" s="1">
        <v>48</v>
      </c>
      <c r="BH790" s="1">
        <v>28</v>
      </c>
      <c r="BI790" s="1">
        <v>25</v>
      </c>
      <c r="BJ790" s="1">
        <v>43</v>
      </c>
      <c r="BK790" s="1">
        <v>49</v>
      </c>
      <c r="BL790" s="1">
        <v>56</v>
      </c>
      <c r="BM790" s="1">
        <v>54</v>
      </c>
      <c r="BN790" s="1">
        <v>56</v>
      </c>
      <c r="BO790" s="1">
        <v>35</v>
      </c>
      <c r="BP790" s="1">
        <v>27</v>
      </c>
    </row>
    <row r="791" spans="1:68" x14ac:dyDescent="0.25">
      <c r="A791" s="1">
        <v>790</v>
      </c>
      <c r="B791" s="1">
        <v>69</v>
      </c>
      <c r="C791" s="1">
        <v>61</v>
      </c>
      <c r="D791" s="1">
        <v>47</v>
      </c>
      <c r="E791" s="1">
        <v>64</v>
      </c>
      <c r="F791" s="1">
        <v>63</v>
      </c>
      <c r="G791" s="1">
        <v>73</v>
      </c>
      <c r="H791" s="1">
        <v>73</v>
      </c>
      <c r="I791" s="1">
        <v>23</v>
      </c>
      <c r="J791" s="1">
        <v>56</v>
      </c>
      <c r="K791" s="1">
        <v>44</v>
      </c>
      <c r="L791" s="1">
        <v>47</v>
      </c>
      <c r="M791" s="1">
        <v>32</v>
      </c>
      <c r="N791" s="1">
        <v>32</v>
      </c>
      <c r="O791" s="1">
        <v>33</v>
      </c>
      <c r="P791" s="1">
        <v>56</v>
      </c>
      <c r="Q791" s="1">
        <v>26</v>
      </c>
      <c r="R791" s="1">
        <v>74</v>
      </c>
      <c r="S791" s="1">
        <v>33</v>
      </c>
      <c r="T791" s="1">
        <v>22</v>
      </c>
      <c r="U791" s="1">
        <v>21</v>
      </c>
      <c r="V791" s="1">
        <v>30</v>
      </c>
      <c r="W791" s="1">
        <v>40</v>
      </c>
      <c r="X791" s="1">
        <v>40</v>
      </c>
      <c r="Y791" s="1">
        <v>63</v>
      </c>
      <c r="Z791" s="1">
        <v>27</v>
      </c>
      <c r="AA791" s="1">
        <v>25</v>
      </c>
      <c r="AB791" s="1">
        <v>48</v>
      </c>
      <c r="AC791" s="1">
        <v>36</v>
      </c>
      <c r="AD791" s="1">
        <v>23</v>
      </c>
      <c r="AE791" s="1">
        <v>57</v>
      </c>
      <c r="AF791" s="1">
        <v>51</v>
      </c>
      <c r="AG791" s="1">
        <v>23</v>
      </c>
      <c r="AH791" s="1">
        <v>27</v>
      </c>
      <c r="AI791" s="1">
        <v>42</v>
      </c>
      <c r="AJ791" s="1">
        <v>48</v>
      </c>
      <c r="AK791" s="1">
        <v>59</v>
      </c>
      <c r="AL791" s="1">
        <v>26</v>
      </c>
      <c r="AM791" s="1">
        <v>33</v>
      </c>
      <c r="AN791" s="1">
        <v>22</v>
      </c>
      <c r="AO791" s="1">
        <v>40</v>
      </c>
      <c r="AP791" s="1">
        <v>32</v>
      </c>
      <c r="AQ791" s="1">
        <v>25</v>
      </c>
      <c r="AR791" s="1">
        <v>36</v>
      </c>
      <c r="AS791" s="1">
        <v>63</v>
      </c>
      <c r="AT791" s="1">
        <v>23</v>
      </c>
      <c r="AU791" s="1">
        <v>26</v>
      </c>
      <c r="AV791" s="1">
        <v>23</v>
      </c>
      <c r="AW791" s="1">
        <v>35</v>
      </c>
      <c r="AX791" s="1">
        <v>49</v>
      </c>
      <c r="AY791" s="1">
        <v>41</v>
      </c>
      <c r="AZ791" s="1">
        <v>30</v>
      </c>
      <c r="BA791" s="1">
        <v>60</v>
      </c>
      <c r="BB791" s="1">
        <v>40</v>
      </c>
      <c r="BC791" s="1">
        <v>28</v>
      </c>
      <c r="BD791" s="1">
        <v>30</v>
      </c>
      <c r="BE791" s="1">
        <v>30</v>
      </c>
      <c r="BF791" s="1">
        <v>49</v>
      </c>
      <c r="BG791" s="1">
        <v>41</v>
      </c>
      <c r="BH791" s="1">
        <v>37</v>
      </c>
      <c r="BI791" s="1">
        <v>22</v>
      </c>
      <c r="BJ791" s="1">
        <v>36</v>
      </c>
      <c r="BK791" s="1">
        <v>44</v>
      </c>
      <c r="BL791" s="1">
        <v>45</v>
      </c>
      <c r="BM791" s="1">
        <v>29</v>
      </c>
      <c r="BN791" s="1">
        <v>43</v>
      </c>
      <c r="BO791" s="1">
        <v>25</v>
      </c>
      <c r="BP791" s="1">
        <v>45</v>
      </c>
    </row>
    <row r="792" spans="1:68" x14ac:dyDescent="0.25">
      <c r="A792" s="1">
        <v>791</v>
      </c>
      <c r="B792" s="1">
        <v>24</v>
      </c>
      <c r="C792" s="1">
        <v>41</v>
      </c>
      <c r="D792" s="1">
        <v>38</v>
      </c>
      <c r="E792" s="1">
        <v>22</v>
      </c>
      <c r="F792" s="1">
        <v>31</v>
      </c>
      <c r="G792" s="1">
        <v>33</v>
      </c>
      <c r="H792" s="1">
        <v>47</v>
      </c>
      <c r="I792" s="1">
        <v>22</v>
      </c>
      <c r="J792" s="1">
        <v>33</v>
      </c>
      <c r="K792" s="1">
        <v>22</v>
      </c>
      <c r="L792" s="1">
        <v>36</v>
      </c>
      <c r="M792" s="1">
        <v>52</v>
      </c>
      <c r="N792" s="1">
        <v>29</v>
      </c>
      <c r="O792" s="1">
        <v>36</v>
      </c>
      <c r="P792" s="1">
        <v>19</v>
      </c>
      <c r="Q792" s="1">
        <v>20</v>
      </c>
      <c r="R792" s="1">
        <v>25</v>
      </c>
      <c r="S792" s="1">
        <v>24</v>
      </c>
      <c r="T792" s="1">
        <v>19</v>
      </c>
      <c r="U792" s="1">
        <v>60</v>
      </c>
      <c r="V792" s="1">
        <v>39</v>
      </c>
      <c r="W792" s="1">
        <v>21</v>
      </c>
      <c r="X792" s="1">
        <v>50</v>
      </c>
      <c r="Y792" s="1">
        <v>30</v>
      </c>
      <c r="Z792" s="1">
        <v>63</v>
      </c>
      <c r="AA792" s="1">
        <v>21</v>
      </c>
      <c r="AB792" s="1">
        <v>64</v>
      </c>
      <c r="AC792" s="1">
        <v>52</v>
      </c>
      <c r="AD792" s="1">
        <v>29</v>
      </c>
      <c r="AE792" s="1">
        <v>38</v>
      </c>
      <c r="AF792" s="1">
        <v>38</v>
      </c>
      <c r="AG792" s="1">
        <v>36</v>
      </c>
      <c r="AH792" s="1">
        <v>24</v>
      </c>
      <c r="AI792" s="1">
        <v>33</v>
      </c>
      <c r="AJ792" s="1">
        <v>56</v>
      </c>
      <c r="AK792" s="1">
        <v>39</v>
      </c>
      <c r="AL792" s="1">
        <v>27</v>
      </c>
      <c r="AM792" s="1">
        <v>37</v>
      </c>
      <c r="AN792" s="1">
        <v>20</v>
      </c>
      <c r="AO792" s="1">
        <v>66</v>
      </c>
      <c r="AP792" s="1">
        <v>39</v>
      </c>
      <c r="AQ792" s="1">
        <v>30</v>
      </c>
      <c r="AR792" s="1">
        <v>37</v>
      </c>
      <c r="AS792" s="1">
        <v>41</v>
      </c>
      <c r="AT792" s="1">
        <v>24</v>
      </c>
      <c r="AU792" s="1">
        <v>53</v>
      </c>
      <c r="AV792" s="1">
        <v>25</v>
      </c>
      <c r="AW792" s="1">
        <v>61</v>
      </c>
      <c r="AX792" s="1">
        <v>55</v>
      </c>
      <c r="AY792" s="1">
        <v>54</v>
      </c>
      <c r="AZ792" s="1">
        <v>43</v>
      </c>
      <c r="BA792" s="1">
        <v>29</v>
      </c>
      <c r="BB792" s="1">
        <v>43</v>
      </c>
      <c r="BC792" s="1">
        <v>34</v>
      </c>
      <c r="BD792" s="1">
        <v>22</v>
      </c>
      <c r="BE792" s="1">
        <v>33</v>
      </c>
      <c r="BF792" s="1">
        <v>27</v>
      </c>
      <c r="BG792" s="1">
        <v>62</v>
      </c>
      <c r="BH792" s="1">
        <v>42</v>
      </c>
      <c r="BI792" s="1">
        <v>25</v>
      </c>
      <c r="BJ792" s="1">
        <v>28</v>
      </c>
      <c r="BK792" s="1">
        <v>28</v>
      </c>
      <c r="BL792" s="1">
        <v>36</v>
      </c>
      <c r="BM792" s="1">
        <v>48</v>
      </c>
      <c r="BN792" s="1">
        <v>21</v>
      </c>
      <c r="BO792" s="1">
        <v>37</v>
      </c>
      <c r="BP792" s="1">
        <v>56</v>
      </c>
    </row>
    <row r="793" spans="1:68" x14ac:dyDescent="0.25">
      <c r="A793" s="1">
        <v>792</v>
      </c>
      <c r="B793" s="1">
        <v>22</v>
      </c>
      <c r="C793" s="1">
        <v>35</v>
      </c>
      <c r="D793" s="1">
        <v>33</v>
      </c>
      <c r="E793" s="1">
        <v>54</v>
      </c>
      <c r="F793" s="1">
        <v>58</v>
      </c>
      <c r="G793" s="1">
        <v>39</v>
      </c>
      <c r="H793" s="1">
        <v>27</v>
      </c>
      <c r="I793" s="1">
        <v>35</v>
      </c>
      <c r="J793" s="1">
        <v>20</v>
      </c>
      <c r="K793" s="1">
        <v>30</v>
      </c>
      <c r="L793" s="1">
        <v>26</v>
      </c>
      <c r="M793" s="1">
        <v>26</v>
      </c>
      <c r="N793" s="1">
        <v>28</v>
      </c>
      <c r="O793" s="1">
        <v>40</v>
      </c>
      <c r="P793" s="1">
        <v>34</v>
      </c>
      <c r="Q793" s="1">
        <v>38</v>
      </c>
      <c r="R793" s="1">
        <v>39</v>
      </c>
      <c r="S793" s="1">
        <v>37</v>
      </c>
      <c r="T793" s="1">
        <v>25</v>
      </c>
      <c r="U793" s="1">
        <v>51</v>
      </c>
      <c r="V793" s="1">
        <v>61</v>
      </c>
      <c r="W793" s="1">
        <v>44</v>
      </c>
      <c r="X793" s="1">
        <v>44</v>
      </c>
      <c r="Y793" s="1">
        <v>53</v>
      </c>
      <c r="Z793" s="1">
        <v>37</v>
      </c>
      <c r="AA793" s="1">
        <v>43</v>
      </c>
      <c r="AB793" s="1">
        <v>38</v>
      </c>
      <c r="AC793" s="1">
        <v>26</v>
      </c>
      <c r="AD793" s="1">
        <v>56</v>
      </c>
      <c r="AE793" s="1">
        <v>51</v>
      </c>
      <c r="AF793" s="1">
        <v>26</v>
      </c>
      <c r="AG793" s="1">
        <v>52</v>
      </c>
      <c r="AH793" s="1">
        <v>40</v>
      </c>
      <c r="AI793" s="1">
        <v>51</v>
      </c>
      <c r="AJ793" s="1">
        <v>35</v>
      </c>
      <c r="AK793" s="1">
        <v>49</v>
      </c>
      <c r="AL793" s="1">
        <v>32</v>
      </c>
      <c r="AM793" s="1">
        <v>26</v>
      </c>
      <c r="AN793" s="1">
        <v>29</v>
      </c>
      <c r="AO793" s="1">
        <v>37</v>
      </c>
      <c r="AP793" s="1">
        <v>46</v>
      </c>
      <c r="AQ793" s="1">
        <v>38</v>
      </c>
      <c r="AR793" s="1">
        <v>63</v>
      </c>
      <c r="AS793" s="1">
        <v>37</v>
      </c>
      <c r="AT793" s="1">
        <v>31</v>
      </c>
      <c r="AU793" s="1">
        <v>44</v>
      </c>
      <c r="AV793" s="1">
        <v>29</v>
      </c>
      <c r="AW793" s="1">
        <v>52</v>
      </c>
      <c r="AX793" s="1">
        <v>55</v>
      </c>
      <c r="AY793" s="1">
        <v>52</v>
      </c>
      <c r="AZ793" s="1">
        <v>35</v>
      </c>
      <c r="BA793" s="1">
        <v>33</v>
      </c>
      <c r="BB793" s="1">
        <v>31</v>
      </c>
      <c r="BC793" s="1">
        <v>41</v>
      </c>
      <c r="BD793" s="1">
        <v>27</v>
      </c>
      <c r="BE793" s="1">
        <v>29</v>
      </c>
      <c r="BF793" s="1">
        <v>27</v>
      </c>
      <c r="BG793" s="1">
        <v>27</v>
      </c>
      <c r="BH793" s="1">
        <v>22</v>
      </c>
      <c r="BI793" s="1">
        <v>44</v>
      </c>
      <c r="BJ793" s="1">
        <v>47</v>
      </c>
      <c r="BK793" s="1">
        <v>32</v>
      </c>
      <c r="BL793" s="1">
        <v>67</v>
      </c>
      <c r="BM793" s="1">
        <v>56</v>
      </c>
      <c r="BN793" s="1">
        <v>39</v>
      </c>
      <c r="BO793" s="1">
        <v>18</v>
      </c>
      <c r="BP793" s="1">
        <v>35</v>
      </c>
    </row>
    <row r="794" spans="1:68" x14ac:dyDescent="0.25">
      <c r="A794" s="1">
        <v>793</v>
      </c>
      <c r="B794" s="1">
        <v>28</v>
      </c>
      <c r="C794" s="1">
        <v>46</v>
      </c>
      <c r="D794" s="1">
        <v>49</v>
      </c>
      <c r="E794" s="1">
        <v>41</v>
      </c>
      <c r="F794" s="1">
        <v>23</v>
      </c>
      <c r="G794" s="1">
        <v>39</v>
      </c>
      <c r="H794" s="1">
        <v>41</v>
      </c>
      <c r="I794" s="1">
        <v>59</v>
      </c>
      <c r="J794" s="1">
        <v>24</v>
      </c>
      <c r="K794" s="1">
        <v>22</v>
      </c>
      <c r="L794" s="1">
        <v>29</v>
      </c>
      <c r="M794" s="1">
        <v>42</v>
      </c>
      <c r="N794" s="1">
        <v>59</v>
      </c>
      <c r="O794" s="1">
        <v>54</v>
      </c>
      <c r="P794" s="1">
        <v>27</v>
      </c>
      <c r="Q794" s="1">
        <v>71</v>
      </c>
      <c r="R794" s="1">
        <v>36</v>
      </c>
      <c r="S794" s="1">
        <v>37</v>
      </c>
      <c r="T794" s="1">
        <v>54</v>
      </c>
      <c r="U794" s="1">
        <v>30</v>
      </c>
      <c r="V794" s="1">
        <v>51</v>
      </c>
      <c r="W794" s="1">
        <v>21</v>
      </c>
      <c r="X794" s="1">
        <v>23</v>
      </c>
      <c r="Y794" s="1">
        <v>30</v>
      </c>
      <c r="Z794" s="1">
        <v>45</v>
      </c>
      <c r="AA794" s="1">
        <v>33</v>
      </c>
      <c r="AB794" s="1">
        <v>47</v>
      </c>
      <c r="AC794" s="1">
        <v>29</v>
      </c>
      <c r="AD794" s="1">
        <v>34</v>
      </c>
      <c r="AE794" s="1">
        <v>36</v>
      </c>
      <c r="AF794" s="1">
        <v>26</v>
      </c>
      <c r="AG794" s="1">
        <v>21</v>
      </c>
      <c r="AH794" s="1">
        <v>54</v>
      </c>
      <c r="AI794" s="1">
        <v>37</v>
      </c>
      <c r="AJ794" s="1">
        <v>33</v>
      </c>
      <c r="AK794" s="1">
        <v>46</v>
      </c>
      <c r="AL794" s="1">
        <v>34</v>
      </c>
      <c r="AM794" s="1">
        <v>33</v>
      </c>
      <c r="AN794" s="1">
        <v>27</v>
      </c>
      <c r="AO794" s="1">
        <v>37</v>
      </c>
      <c r="AP794" s="1">
        <v>43</v>
      </c>
      <c r="AQ794" s="1">
        <v>28</v>
      </c>
      <c r="AR794" s="1">
        <v>39</v>
      </c>
      <c r="AS794" s="1">
        <v>35</v>
      </c>
      <c r="AT794" s="1">
        <v>42</v>
      </c>
      <c r="AU794" s="1">
        <v>36</v>
      </c>
      <c r="AV794" s="1">
        <v>37</v>
      </c>
      <c r="AW794" s="1">
        <v>33</v>
      </c>
      <c r="AX794" s="1">
        <v>40</v>
      </c>
      <c r="AY794" s="1">
        <v>32</v>
      </c>
      <c r="AZ794" s="1">
        <v>36</v>
      </c>
      <c r="BA794" s="1">
        <v>34</v>
      </c>
      <c r="BB794" s="1">
        <v>30</v>
      </c>
      <c r="BC794" s="1">
        <v>37</v>
      </c>
      <c r="BD794" s="1">
        <v>24</v>
      </c>
      <c r="BE794" s="1">
        <v>21</v>
      </c>
      <c r="BF794" s="1">
        <v>44</v>
      </c>
      <c r="BG794" s="1">
        <v>64</v>
      </c>
      <c r="BH794" s="1">
        <v>56</v>
      </c>
      <c r="BI794" s="1">
        <v>23</v>
      </c>
      <c r="BJ794" s="1">
        <v>33</v>
      </c>
      <c r="BK794" s="1">
        <v>41</v>
      </c>
      <c r="BL794" s="1">
        <v>27</v>
      </c>
      <c r="BM794" s="1">
        <v>35</v>
      </c>
      <c r="BN794" s="1">
        <v>29</v>
      </c>
      <c r="BO794" s="1">
        <v>54</v>
      </c>
      <c r="BP794" s="1">
        <v>23</v>
      </c>
    </row>
    <row r="795" spans="1:68" x14ac:dyDescent="0.25">
      <c r="A795" s="1">
        <v>794</v>
      </c>
      <c r="B795" s="1">
        <v>47</v>
      </c>
      <c r="C795" s="1">
        <v>60</v>
      </c>
      <c r="D795" s="1">
        <v>30</v>
      </c>
      <c r="E795" s="1">
        <v>38</v>
      </c>
      <c r="F795" s="1">
        <v>22</v>
      </c>
      <c r="G795" s="1">
        <v>24</v>
      </c>
      <c r="H795" s="1">
        <v>34</v>
      </c>
      <c r="I795" s="1">
        <v>39</v>
      </c>
      <c r="J795" s="1">
        <v>64</v>
      </c>
      <c r="K795" s="1">
        <v>24</v>
      </c>
      <c r="L795" s="1">
        <v>30</v>
      </c>
      <c r="M795" s="1">
        <v>44</v>
      </c>
      <c r="N795" s="1">
        <v>63</v>
      </c>
      <c r="O795" s="1">
        <v>19</v>
      </c>
      <c r="P795" s="1">
        <v>42</v>
      </c>
      <c r="Q795" s="1">
        <v>46</v>
      </c>
      <c r="R795" s="1">
        <v>40</v>
      </c>
      <c r="S795" s="1">
        <v>31</v>
      </c>
      <c r="T795" s="1">
        <v>26</v>
      </c>
      <c r="U795" s="1">
        <v>47</v>
      </c>
      <c r="V795" s="1">
        <v>62</v>
      </c>
      <c r="W795" s="1">
        <v>42</v>
      </c>
      <c r="X795" s="1">
        <v>48</v>
      </c>
      <c r="Y795" s="1">
        <v>21</v>
      </c>
      <c r="Z795" s="1">
        <v>60</v>
      </c>
      <c r="AA795" s="1">
        <v>51</v>
      </c>
      <c r="AB795" s="1">
        <v>57</v>
      </c>
      <c r="AC795" s="1">
        <v>56</v>
      </c>
      <c r="AD795" s="1">
        <v>31</v>
      </c>
      <c r="AE795" s="1">
        <v>37</v>
      </c>
      <c r="AF795" s="1">
        <v>35</v>
      </c>
      <c r="AG795" s="1">
        <v>38</v>
      </c>
      <c r="AH795" s="1">
        <v>49</v>
      </c>
      <c r="AI795" s="1">
        <v>31</v>
      </c>
      <c r="AJ795" s="1">
        <v>22</v>
      </c>
      <c r="AK795" s="1">
        <v>49</v>
      </c>
      <c r="AL795" s="1">
        <v>37</v>
      </c>
      <c r="AM795" s="1">
        <v>31</v>
      </c>
      <c r="AN795" s="1">
        <v>29</v>
      </c>
      <c r="AO795" s="1">
        <v>64</v>
      </c>
      <c r="AP795" s="1">
        <v>37</v>
      </c>
      <c r="AQ795" s="1">
        <v>29</v>
      </c>
      <c r="AR795" s="1">
        <v>23</v>
      </c>
      <c r="AS795" s="1">
        <v>53</v>
      </c>
      <c r="AT795" s="1">
        <v>27</v>
      </c>
      <c r="AU795" s="1">
        <v>30</v>
      </c>
      <c r="AV795" s="1">
        <v>21</v>
      </c>
      <c r="AW795" s="1">
        <v>35</v>
      </c>
      <c r="AX795" s="1">
        <v>33</v>
      </c>
      <c r="AY795" s="1">
        <v>55</v>
      </c>
      <c r="AZ795" s="1">
        <v>39</v>
      </c>
      <c r="BA795" s="1">
        <v>42</v>
      </c>
      <c r="BB795" s="1">
        <v>37</v>
      </c>
      <c r="BC795" s="1">
        <v>23</v>
      </c>
      <c r="BD795" s="1">
        <v>31</v>
      </c>
      <c r="BE795" s="1">
        <v>35</v>
      </c>
      <c r="BF795" s="1">
        <v>21</v>
      </c>
      <c r="BG795" s="1">
        <v>37</v>
      </c>
      <c r="BH795" s="1">
        <v>24</v>
      </c>
      <c r="BI795" s="1">
        <v>39</v>
      </c>
      <c r="BJ795" s="1">
        <v>26</v>
      </c>
      <c r="BK795" s="1">
        <v>44</v>
      </c>
      <c r="BL795" s="1">
        <v>31</v>
      </c>
      <c r="BM795" s="1">
        <v>21</v>
      </c>
      <c r="BN795" s="1">
        <v>32</v>
      </c>
      <c r="BO795" s="1">
        <v>40</v>
      </c>
      <c r="BP795" s="1">
        <v>63</v>
      </c>
    </row>
    <row r="796" spans="1:68" x14ac:dyDescent="0.25">
      <c r="A796" s="1">
        <v>795</v>
      </c>
      <c r="B796" s="1">
        <v>41</v>
      </c>
      <c r="C796" s="1">
        <v>29</v>
      </c>
      <c r="D796" s="1">
        <v>50</v>
      </c>
      <c r="E796" s="1">
        <v>26</v>
      </c>
      <c r="F796" s="1">
        <v>30</v>
      </c>
      <c r="G796" s="1">
        <v>34</v>
      </c>
      <c r="H796" s="1">
        <v>59</v>
      </c>
      <c r="I796" s="1">
        <v>29</v>
      </c>
      <c r="J796" s="1">
        <v>47</v>
      </c>
      <c r="K796" s="1">
        <v>2</v>
      </c>
      <c r="L796" s="1">
        <v>54</v>
      </c>
      <c r="M796" s="1">
        <v>32</v>
      </c>
      <c r="N796" s="1">
        <v>34</v>
      </c>
      <c r="O796" s="1">
        <v>50</v>
      </c>
      <c r="P796" s="1">
        <v>20</v>
      </c>
      <c r="Q796" s="1">
        <v>43</v>
      </c>
      <c r="R796" s="1">
        <v>40</v>
      </c>
      <c r="S796" s="1">
        <v>25</v>
      </c>
      <c r="T796" s="1">
        <v>24</v>
      </c>
      <c r="U796" s="1">
        <v>29</v>
      </c>
      <c r="V796" s="1">
        <v>28</v>
      </c>
      <c r="W796" s="1">
        <v>45</v>
      </c>
      <c r="X796" s="1">
        <v>37</v>
      </c>
      <c r="Y796" s="1">
        <v>30</v>
      </c>
      <c r="Z796" s="1">
        <v>38</v>
      </c>
      <c r="AA796" s="1">
        <v>64</v>
      </c>
      <c r="AB796" s="1">
        <v>63</v>
      </c>
      <c r="AC796" s="1">
        <v>32</v>
      </c>
      <c r="AD796" s="1">
        <v>32</v>
      </c>
      <c r="AE796" s="1">
        <v>37</v>
      </c>
      <c r="AF796" s="1">
        <v>37</v>
      </c>
      <c r="AG796" s="1">
        <v>38</v>
      </c>
      <c r="AH796" s="1">
        <v>36</v>
      </c>
      <c r="AI796" s="1">
        <v>44</v>
      </c>
      <c r="AJ796" s="1">
        <v>27</v>
      </c>
      <c r="AK796" s="1">
        <v>39</v>
      </c>
      <c r="AL796" s="1">
        <v>42</v>
      </c>
      <c r="AM796" s="1">
        <v>32</v>
      </c>
      <c r="AN796" s="1">
        <v>28</v>
      </c>
      <c r="AO796" s="1">
        <v>28</v>
      </c>
      <c r="AP796" s="1">
        <v>77</v>
      </c>
      <c r="AQ796" s="1">
        <v>22</v>
      </c>
      <c r="AR796" s="1">
        <v>66</v>
      </c>
      <c r="AS796" s="1">
        <v>25</v>
      </c>
      <c r="AT796" s="1">
        <v>22</v>
      </c>
      <c r="AU796" s="1">
        <v>51</v>
      </c>
      <c r="AV796" s="1">
        <v>23</v>
      </c>
      <c r="AW796" s="1">
        <v>21</v>
      </c>
      <c r="AX796" s="1">
        <v>25</v>
      </c>
      <c r="AY796" s="1">
        <v>41</v>
      </c>
      <c r="AZ796" s="1">
        <v>37</v>
      </c>
      <c r="BA796" s="1">
        <v>41</v>
      </c>
      <c r="BB796" s="1">
        <v>58</v>
      </c>
      <c r="BC796" s="1">
        <v>65</v>
      </c>
      <c r="BD796" s="1">
        <v>50</v>
      </c>
      <c r="BE796" s="1">
        <v>21</v>
      </c>
      <c r="BF796" s="1">
        <v>50</v>
      </c>
      <c r="BG796" s="1">
        <v>31</v>
      </c>
      <c r="BH796" s="1">
        <v>36</v>
      </c>
      <c r="BI796" s="1">
        <v>35</v>
      </c>
      <c r="BJ796" s="1">
        <v>35</v>
      </c>
      <c r="BK796" s="1">
        <v>30</v>
      </c>
      <c r="BL796" s="1">
        <v>22</v>
      </c>
      <c r="BM796" s="1">
        <v>23</v>
      </c>
      <c r="BN796" s="1">
        <v>51</v>
      </c>
      <c r="BO796" s="1">
        <v>30</v>
      </c>
      <c r="BP796" s="1">
        <v>31</v>
      </c>
    </row>
    <row r="797" spans="1:68" x14ac:dyDescent="0.25">
      <c r="A797" s="1">
        <v>796</v>
      </c>
      <c r="B797" s="1">
        <v>40</v>
      </c>
      <c r="C797" s="1">
        <v>39</v>
      </c>
      <c r="D797" s="1">
        <v>27</v>
      </c>
      <c r="E797" s="1">
        <v>38</v>
      </c>
      <c r="F797" s="1">
        <v>21</v>
      </c>
      <c r="G797" s="1">
        <v>28</v>
      </c>
      <c r="H797" s="1">
        <v>75</v>
      </c>
      <c r="I797" s="1">
        <v>42</v>
      </c>
      <c r="J797" s="1">
        <v>34</v>
      </c>
      <c r="K797" s="1">
        <v>41</v>
      </c>
      <c r="L797" s="1">
        <v>35</v>
      </c>
      <c r="M797" s="1">
        <v>34</v>
      </c>
      <c r="N797" s="1">
        <v>36</v>
      </c>
      <c r="O797" s="1">
        <v>23</v>
      </c>
      <c r="P797" s="1">
        <v>41</v>
      </c>
      <c r="Q797" s="1">
        <v>42</v>
      </c>
      <c r="R797" s="1">
        <v>58</v>
      </c>
      <c r="S797" s="1">
        <v>28</v>
      </c>
      <c r="T797" s="1">
        <v>23</v>
      </c>
      <c r="U797" s="1">
        <v>34</v>
      </c>
      <c r="V797" s="1">
        <v>51</v>
      </c>
      <c r="W797" s="1">
        <v>45</v>
      </c>
      <c r="X797" s="1">
        <v>41</v>
      </c>
      <c r="Y797" s="1">
        <v>24</v>
      </c>
      <c r="Z797" s="1">
        <v>50</v>
      </c>
      <c r="AA797" s="1">
        <v>32</v>
      </c>
      <c r="AB797" s="1">
        <v>37</v>
      </c>
      <c r="AC797" s="1">
        <v>23</v>
      </c>
      <c r="AD797" s="1">
        <v>45</v>
      </c>
      <c r="AE797" s="1">
        <v>26</v>
      </c>
      <c r="AF797" s="1">
        <v>25</v>
      </c>
      <c r="AG797" s="1">
        <v>33</v>
      </c>
      <c r="AH797" s="1">
        <v>36</v>
      </c>
      <c r="AI797" s="1">
        <v>30</v>
      </c>
      <c r="AJ797" s="1">
        <v>47</v>
      </c>
      <c r="AK797" s="1">
        <v>34</v>
      </c>
      <c r="AL797" s="1">
        <v>30</v>
      </c>
      <c r="AM797" s="1">
        <v>55</v>
      </c>
      <c r="AN797" s="1">
        <v>42</v>
      </c>
      <c r="AO797" s="1">
        <v>39</v>
      </c>
      <c r="AP797" s="1">
        <v>65</v>
      </c>
      <c r="AQ797" s="1">
        <v>68</v>
      </c>
      <c r="AR797" s="1">
        <v>37</v>
      </c>
      <c r="AS797" s="1">
        <v>45</v>
      </c>
      <c r="AT797" s="1">
        <v>26</v>
      </c>
      <c r="AU797" s="1">
        <v>21</v>
      </c>
      <c r="AV797" s="1">
        <v>20</v>
      </c>
      <c r="AW797" s="1">
        <v>26</v>
      </c>
      <c r="AX797" s="1">
        <v>35</v>
      </c>
      <c r="AY797" s="1">
        <v>45</v>
      </c>
      <c r="AZ797" s="1">
        <v>48</v>
      </c>
      <c r="BA797" s="1">
        <v>40</v>
      </c>
      <c r="BB797" s="1">
        <v>38</v>
      </c>
      <c r="BC797" s="1">
        <v>20</v>
      </c>
      <c r="BD797" s="1">
        <v>24</v>
      </c>
      <c r="BE797" s="1">
        <v>57</v>
      </c>
      <c r="BF797" s="1">
        <v>53</v>
      </c>
      <c r="BG797" s="1">
        <v>28</v>
      </c>
      <c r="BH797" s="1">
        <v>61</v>
      </c>
      <c r="BI797" s="1">
        <v>49</v>
      </c>
      <c r="BJ797" s="1">
        <v>47</v>
      </c>
      <c r="BK797" s="1">
        <v>31</v>
      </c>
      <c r="BL797" s="1">
        <v>29</v>
      </c>
      <c r="BM797" s="1">
        <v>30</v>
      </c>
      <c r="BN797" s="1">
        <v>34</v>
      </c>
      <c r="BO797" s="1">
        <v>55</v>
      </c>
      <c r="BP797" s="1">
        <v>35</v>
      </c>
    </row>
    <row r="798" spans="1:68" x14ac:dyDescent="0.25">
      <c r="A798" s="1">
        <v>797</v>
      </c>
      <c r="B798" s="1">
        <v>22</v>
      </c>
      <c r="C798" s="1">
        <v>36</v>
      </c>
      <c r="D798" s="1">
        <v>62</v>
      </c>
      <c r="E798" s="1">
        <v>50</v>
      </c>
      <c r="F798" s="1">
        <v>50</v>
      </c>
      <c r="G798" s="1">
        <v>51</v>
      </c>
      <c r="H798" s="1">
        <v>31</v>
      </c>
      <c r="I798" s="1">
        <v>35</v>
      </c>
      <c r="J798" s="1">
        <v>26</v>
      </c>
      <c r="K798" s="1">
        <v>25</v>
      </c>
      <c r="L798" s="1">
        <v>37</v>
      </c>
      <c r="M798" s="1">
        <v>46</v>
      </c>
      <c r="N798" s="1">
        <v>54</v>
      </c>
      <c r="O798" s="1">
        <v>50</v>
      </c>
      <c r="P798" s="1">
        <v>30</v>
      </c>
      <c r="Q798" s="1">
        <v>41</v>
      </c>
      <c r="R798" s="1">
        <v>28</v>
      </c>
      <c r="S798" s="1">
        <v>23</v>
      </c>
      <c r="T798" s="1">
        <v>20</v>
      </c>
      <c r="U798" s="1">
        <v>29</v>
      </c>
      <c r="V798" s="1">
        <v>47</v>
      </c>
      <c r="W798" s="1">
        <v>30</v>
      </c>
      <c r="X798" s="1">
        <v>58</v>
      </c>
      <c r="Y798" s="1">
        <v>34</v>
      </c>
      <c r="Z798" s="1">
        <v>20</v>
      </c>
      <c r="AA798" s="1">
        <v>61</v>
      </c>
      <c r="AB798" s="1">
        <v>37</v>
      </c>
      <c r="AC798" s="1">
        <v>48</v>
      </c>
      <c r="AD798" s="1">
        <v>45</v>
      </c>
      <c r="AE798" s="1">
        <v>26</v>
      </c>
      <c r="AF798" s="1">
        <v>21</v>
      </c>
      <c r="AG798" s="1">
        <v>25</v>
      </c>
      <c r="AH798" s="1">
        <v>43</v>
      </c>
      <c r="AI798" s="1">
        <v>31</v>
      </c>
      <c r="AJ798" s="1">
        <v>25</v>
      </c>
      <c r="AK798" s="1">
        <v>21</v>
      </c>
      <c r="AL798" s="1">
        <v>56</v>
      </c>
      <c r="AM798" s="1">
        <v>43</v>
      </c>
      <c r="AN798" s="1">
        <v>37</v>
      </c>
      <c r="AO798" s="1">
        <v>47</v>
      </c>
      <c r="AP798" s="1">
        <v>35</v>
      </c>
      <c r="AQ798" s="1">
        <v>33</v>
      </c>
      <c r="AR798" s="1">
        <v>33</v>
      </c>
      <c r="AS798" s="1">
        <v>44</v>
      </c>
      <c r="AT798" s="1">
        <v>46</v>
      </c>
      <c r="AU798" s="1">
        <v>27</v>
      </c>
      <c r="AV798" s="1">
        <v>27</v>
      </c>
      <c r="AW798" s="1">
        <v>34</v>
      </c>
      <c r="AX798" s="1">
        <v>63</v>
      </c>
      <c r="AY798" s="1">
        <v>28</v>
      </c>
      <c r="AZ798" s="1">
        <v>26</v>
      </c>
      <c r="BA798" s="1">
        <v>48</v>
      </c>
      <c r="BB798" s="1">
        <v>29</v>
      </c>
      <c r="BC798" s="1">
        <v>24</v>
      </c>
      <c r="BD798" s="1">
        <v>48</v>
      </c>
      <c r="BE798" s="1">
        <v>35</v>
      </c>
      <c r="BF798" s="1">
        <v>23</v>
      </c>
      <c r="BG798" s="1">
        <v>21</v>
      </c>
      <c r="BH798" s="1">
        <v>35</v>
      </c>
      <c r="BI798" s="1">
        <v>31</v>
      </c>
      <c r="BJ798" s="1">
        <v>32</v>
      </c>
      <c r="BK798" s="1">
        <v>62</v>
      </c>
      <c r="BL798" s="1">
        <v>50</v>
      </c>
      <c r="BM798" s="1">
        <v>43</v>
      </c>
      <c r="BN798" s="1">
        <v>23</v>
      </c>
      <c r="BO798" s="1">
        <v>35</v>
      </c>
      <c r="BP798" s="1">
        <v>34</v>
      </c>
    </row>
    <row r="799" spans="1:68" x14ac:dyDescent="0.25">
      <c r="A799" s="1">
        <v>798</v>
      </c>
      <c r="B799" s="1">
        <v>26</v>
      </c>
      <c r="C799" s="1">
        <v>41</v>
      </c>
      <c r="D799" s="1">
        <v>45</v>
      </c>
      <c r="E799" s="1">
        <v>19</v>
      </c>
      <c r="F799" s="1">
        <v>34</v>
      </c>
      <c r="G799" s="1">
        <v>24</v>
      </c>
      <c r="H799" s="1">
        <v>48</v>
      </c>
      <c r="I799" s="1">
        <v>57</v>
      </c>
      <c r="J799" s="1">
        <v>34</v>
      </c>
      <c r="K799" s="1">
        <v>28</v>
      </c>
      <c r="L799" s="1">
        <v>31</v>
      </c>
      <c r="M799" s="1">
        <v>33</v>
      </c>
      <c r="N799" s="1">
        <v>31</v>
      </c>
      <c r="O799" s="1">
        <v>37</v>
      </c>
      <c r="P799" s="1">
        <v>44</v>
      </c>
      <c r="Q799" s="1">
        <v>38</v>
      </c>
      <c r="R799" s="1">
        <v>53</v>
      </c>
      <c r="S799" s="1">
        <v>31</v>
      </c>
      <c r="T799" s="1">
        <v>29</v>
      </c>
      <c r="U799" s="1">
        <v>41</v>
      </c>
      <c r="V799" s="1">
        <v>33</v>
      </c>
      <c r="W799" s="1">
        <v>52</v>
      </c>
      <c r="X799" s="1">
        <v>48</v>
      </c>
      <c r="Y799" s="1">
        <v>26</v>
      </c>
      <c r="Z799" s="1">
        <v>45</v>
      </c>
      <c r="AA799" s="1">
        <v>63</v>
      </c>
      <c r="AB799" s="1">
        <v>39</v>
      </c>
      <c r="AC799" s="1">
        <v>26</v>
      </c>
      <c r="AD799" s="1">
        <v>36</v>
      </c>
      <c r="AE799" s="1">
        <v>27</v>
      </c>
      <c r="AF799" s="1">
        <v>43</v>
      </c>
      <c r="AG799" s="1">
        <v>59</v>
      </c>
      <c r="AH799" s="1">
        <v>44</v>
      </c>
      <c r="AI799" s="1">
        <v>42</v>
      </c>
      <c r="AJ799" s="1">
        <v>40</v>
      </c>
      <c r="AK799" s="1">
        <v>36</v>
      </c>
      <c r="AL799" s="1">
        <v>27</v>
      </c>
      <c r="AM799" s="1">
        <v>41</v>
      </c>
      <c r="AN799" s="1">
        <v>42</v>
      </c>
      <c r="AO799" s="1">
        <v>33</v>
      </c>
      <c r="AP799" s="1">
        <v>50</v>
      </c>
      <c r="AQ799" s="1">
        <v>32</v>
      </c>
      <c r="AR799" s="1">
        <v>41</v>
      </c>
      <c r="AS799" s="1">
        <v>39</v>
      </c>
      <c r="AT799" s="1">
        <v>22</v>
      </c>
      <c r="AU799" s="1">
        <v>40</v>
      </c>
      <c r="AV799" s="1">
        <v>46</v>
      </c>
      <c r="AW799" s="1">
        <v>23</v>
      </c>
      <c r="AX799" s="1">
        <v>20</v>
      </c>
      <c r="AY799" s="1">
        <v>24</v>
      </c>
      <c r="AZ799" s="1">
        <v>42</v>
      </c>
      <c r="BA799" s="1">
        <v>34</v>
      </c>
      <c r="BB799" s="1">
        <v>63</v>
      </c>
      <c r="BC799" s="1">
        <v>22</v>
      </c>
      <c r="BD799" s="1">
        <v>62</v>
      </c>
      <c r="BE799" s="1">
        <v>48</v>
      </c>
      <c r="BF799" s="1">
        <v>39</v>
      </c>
      <c r="BG799" s="1">
        <v>20</v>
      </c>
      <c r="BH799" s="1">
        <v>55</v>
      </c>
      <c r="BI799" s="1">
        <v>46</v>
      </c>
      <c r="BJ799" s="1">
        <v>39</v>
      </c>
      <c r="BK799" s="1">
        <v>49</v>
      </c>
      <c r="BL799" s="1">
        <v>54</v>
      </c>
      <c r="BM799" s="1">
        <v>38</v>
      </c>
      <c r="BN799" s="1">
        <v>50</v>
      </c>
      <c r="BO799" s="1">
        <v>22</v>
      </c>
      <c r="BP799" s="1">
        <v>43</v>
      </c>
    </row>
    <row r="800" spans="1:68" x14ac:dyDescent="0.25">
      <c r="A800" s="1">
        <v>799</v>
      </c>
      <c r="B800" s="1">
        <v>41</v>
      </c>
      <c r="C800" s="1">
        <v>33</v>
      </c>
      <c r="D800" s="1">
        <v>75</v>
      </c>
      <c r="E800" s="1">
        <v>38</v>
      </c>
      <c r="F800" s="1">
        <v>26</v>
      </c>
      <c r="G800" s="1">
        <v>26</v>
      </c>
      <c r="H800" s="1">
        <v>31</v>
      </c>
      <c r="I800" s="1">
        <v>20</v>
      </c>
      <c r="J800" s="1">
        <v>23</v>
      </c>
      <c r="K800" s="1">
        <v>33</v>
      </c>
      <c r="L800" s="1">
        <v>38</v>
      </c>
      <c r="M800" s="1">
        <v>24</v>
      </c>
      <c r="N800" s="1">
        <v>48</v>
      </c>
      <c r="O800" s="1">
        <v>34</v>
      </c>
      <c r="P800" s="1">
        <v>22</v>
      </c>
      <c r="Q800" s="1">
        <v>44</v>
      </c>
      <c r="R800" s="1">
        <v>25</v>
      </c>
      <c r="S800" s="1">
        <v>66</v>
      </c>
      <c r="T800" s="1">
        <v>33</v>
      </c>
      <c r="U800" s="1">
        <v>24</v>
      </c>
      <c r="V800" s="1">
        <v>53</v>
      </c>
      <c r="W800" s="1">
        <v>47</v>
      </c>
      <c r="X800" s="1">
        <v>61</v>
      </c>
      <c r="Y800" s="1">
        <v>36</v>
      </c>
      <c r="Z800" s="1">
        <v>32</v>
      </c>
      <c r="AA800" s="1">
        <v>28</v>
      </c>
      <c r="AB800" s="1">
        <v>31</v>
      </c>
      <c r="AC800" s="1">
        <v>33</v>
      </c>
      <c r="AD800" s="1">
        <v>42</v>
      </c>
      <c r="AE800" s="1">
        <v>39</v>
      </c>
      <c r="AF800" s="1">
        <v>51</v>
      </c>
      <c r="AG800" s="1">
        <v>30</v>
      </c>
      <c r="AH800" s="1">
        <v>27</v>
      </c>
      <c r="AI800" s="1">
        <v>35</v>
      </c>
      <c r="AJ800" s="1">
        <v>52</v>
      </c>
      <c r="AK800" s="1">
        <v>35</v>
      </c>
      <c r="AL800" s="1">
        <v>20</v>
      </c>
      <c r="AM800" s="1">
        <v>62</v>
      </c>
      <c r="AN800" s="1">
        <v>21</v>
      </c>
      <c r="AO800" s="1">
        <v>51</v>
      </c>
      <c r="AP800" s="1">
        <v>46</v>
      </c>
      <c r="AQ800" s="1">
        <v>28</v>
      </c>
      <c r="AR800" s="1">
        <v>33</v>
      </c>
      <c r="AS800" s="1">
        <v>35</v>
      </c>
      <c r="AT800" s="1">
        <v>54</v>
      </c>
      <c r="AU800" s="1">
        <v>23</v>
      </c>
      <c r="AV800" s="1">
        <v>34</v>
      </c>
      <c r="AW800" s="1">
        <v>35</v>
      </c>
      <c r="AX800" s="1">
        <v>20</v>
      </c>
      <c r="AY800" s="1">
        <v>38</v>
      </c>
      <c r="AZ800" s="1">
        <v>37</v>
      </c>
      <c r="BA800" s="1">
        <v>23</v>
      </c>
      <c r="BB800" s="1">
        <v>59</v>
      </c>
      <c r="BC800" s="1">
        <v>28</v>
      </c>
      <c r="BD800" s="1">
        <v>30</v>
      </c>
      <c r="BE800" s="1">
        <v>48</v>
      </c>
      <c r="BF800" s="1">
        <v>39</v>
      </c>
      <c r="BG800" s="1">
        <v>43</v>
      </c>
      <c r="BH800" s="1">
        <v>61</v>
      </c>
      <c r="BI800" s="1">
        <v>52</v>
      </c>
      <c r="BJ800" s="1">
        <v>48</v>
      </c>
      <c r="BK800" s="1">
        <v>25</v>
      </c>
      <c r="BL800" s="1">
        <v>52</v>
      </c>
      <c r="BM800" s="1">
        <v>32</v>
      </c>
      <c r="BN800" s="1">
        <v>27</v>
      </c>
      <c r="BO800" s="1">
        <v>63</v>
      </c>
      <c r="BP800" s="1">
        <v>34</v>
      </c>
    </row>
    <row r="801" spans="1:68" x14ac:dyDescent="0.25">
      <c r="A801" s="1">
        <v>800</v>
      </c>
      <c r="B801" s="1">
        <v>31</v>
      </c>
      <c r="C801" s="1">
        <v>19</v>
      </c>
      <c r="D801" s="1">
        <v>36</v>
      </c>
      <c r="E801" s="1">
        <v>58</v>
      </c>
      <c r="F801" s="1">
        <v>63</v>
      </c>
      <c r="G801" s="1">
        <v>28</v>
      </c>
      <c r="H801" s="1">
        <v>36</v>
      </c>
      <c r="I801" s="1">
        <v>20</v>
      </c>
      <c r="J801" s="1">
        <v>30</v>
      </c>
      <c r="K801" s="1">
        <v>43</v>
      </c>
      <c r="L801" s="1">
        <v>40</v>
      </c>
      <c r="M801" s="1">
        <v>27</v>
      </c>
      <c r="N801" s="1">
        <v>53</v>
      </c>
      <c r="O801" s="1">
        <v>38</v>
      </c>
      <c r="P801" s="1">
        <v>19</v>
      </c>
      <c r="Q801" s="1">
        <v>31</v>
      </c>
      <c r="R801" s="1">
        <v>37</v>
      </c>
      <c r="S801" s="1">
        <v>26</v>
      </c>
      <c r="T801" s="1">
        <v>33</v>
      </c>
      <c r="U801" s="1">
        <v>22</v>
      </c>
      <c r="V801" s="1">
        <v>50</v>
      </c>
      <c r="W801" s="1">
        <v>25</v>
      </c>
      <c r="X801" s="1">
        <v>36</v>
      </c>
      <c r="Y801" s="1">
        <v>20</v>
      </c>
      <c r="Z801" s="1">
        <v>40</v>
      </c>
      <c r="AA801" s="1">
        <v>31</v>
      </c>
      <c r="AB801" s="1">
        <v>28</v>
      </c>
      <c r="AC801" s="1">
        <v>33</v>
      </c>
      <c r="AD801" s="1">
        <v>65</v>
      </c>
      <c r="AE801" s="1">
        <v>28</v>
      </c>
      <c r="AF801" s="1">
        <v>26</v>
      </c>
      <c r="AG801" s="1">
        <v>25</v>
      </c>
      <c r="AH801" s="1">
        <v>30</v>
      </c>
      <c r="AI801" s="1">
        <v>28</v>
      </c>
      <c r="AJ801" s="1">
        <v>36</v>
      </c>
      <c r="AK801" s="1">
        <v>24</v>
      </c>
      <c r="AL801" s="1">
        <v>26</v>
      </c>
      <c r="AM801" s="1">
        <v>38</v>
      </c>
      <c r="AN801" s="1">
        <v>36</v>
      </c>
      <c r="AO801" s="1">
        <v>44</v>
      </c>
      <c r="AP801" s="1">
        <v>63</v>
      </c>
      <c r="AQ801" s="1">
        <v>18</v>
      </c>
      <c r="AR801" s="1">
        <v>54</v>
      </c>
      <c r="AS801" s="1">
        <v>51</v>
      </c>
      <c r="AT801" s="1">
        <v>31</v>
      </c>
      <c r="AU801" s="1">
        <v>23</v>
      </c>
      <c r="AV801" s="1">
        <v>32</v>
      </c>
      <c r="AW801" s="1">
        <v>52</v>
      </c>
      <c r="AX801" s="1">
        <v>56</v>
      </c>
      <c r="AY801" s="1">
        <v>22</v>
      </c>
      <c r="AZ801" s="1">
        <v>37</v>
      </c>
      <c r="BA801" s="1">
        <v>42</v>
      </c>
      <c r="BB801" s="1">
        <v>56</v>
      </c>
      <c r="BC801" s="1">
        <v>35</v>
      </c>
      <c r="BD801" s="1">
        <v>33</v>
      </c>
      <c r="BE801" s="1">
        <v>33</v>
      </c>
      <c r="BF801" s="1">
        <v>25</v>
      </c>
      <c r="BG801" s="1">
        <v>37</v>
      </c>
      <c r="BH801" s="1">
        <v>21</v>
      </c>
      <c r="BI801" s="1">
        <v>43</v>
      </c>
      <c r="BJ801" s="1">
        <v>25</v>
      </c>
      <c r="BK801" s="1">
        <v>22</v>
      </c>
      <c r="BL801" s="1">
        <v>36</v>
      </c>
      <c r="BM801" s="1">
        <v>33</v>
      </c>
      <c r="BN801" s="1">
        <v>63</v>
      </c>
      <c r="BO801" s="1">
        <v>23</v>
      </c>
      <c r="BP801" s="1">
        <v>43</v>
      </c>
    </row>
    <row r="802" spans="1:68" x14ac:dyDescent="0.25">
      <c r="A802" s="1">
        <v>801</v>
      </c>
      <c r="B802" s="1">
        <v>25</v>
      </c>
      <c r="C802" s="1">
        <v>30</v>
      </c>
      <c r="D802" s="1">
        <v>39</v>
      </c>
      <c r="E802" s="1">
        <v>39</v>
      </c>
      <c r="F802" s="1">
        <v>36</v>
      </c>
      <c r="G802" s="1">
        <v>20</v>
      </c>
      <c r="H802" s="1">
        <v>32</v>
      </c>
      <c r="I802" s="1">
        <v>30</v>
      </c>
      <c r="J802" s="1">
        <v>45</v>
      </c>
      <c r="K802" s="1">
        <v>36</v>
      </c>
      <c r="L802" s="1">
        <v>22</v>
      </c>
      <c r="M802" s="1">
        <v>23</v>
      </c>
      <c r="N802" s="1">
        <v>32</v>
      </c>
      <c r="O802" s="1">
        <v>29</v>
      </c>
      <c r="P802" s="1">
        <v>23</v>
      </c>
      <c r="Q802" s="1">
        <v>43</v>
      </c>
      <c r="R802" s="1">
        <v>63</v>
      </c>
      <c r="S802" s="1">
        <v>56</v>
      </c>
      <c r="T802" s="1">
        <v>32</v>
      </c>
      <c r="U802" s="1">
        <v>22</v>
      </c>
      <c r="V802" s="1">
        <v>31</v>
      </c>
      <c r="W802" s="1">
        <v>45</v>
      </c>
      <c r="X802" s="1">
        <v>50</v>
      </c>
      <c r="Y802" s="1">
        <v>52</v>
      </c>
      <c r="Z802" s="1">
        <v>27</v>
      </c>
      <c r="AA802" s="1">
        <v>49</v>
      </c>
      <c r="AB802" s="1">
        <v>29</v>
      </c>
      <c r="AC802" s="1">
        <v>66</v>
      </c>
      <c r="AD802" s="1">
        <v>31</v>
      </c>
      <c r="AE802" s="1">
        <v>31</v>
      </c>
      <c r="AF802" s="1">
        <v>47</v>
      </c>
      <c r="AG802" s="1">
        <v>24</v>
      </c>
      <c r="AH802" s="1">
        <v>55</v>
      </c>
      <c r="AI802" s="1">
        <v>22</v>
      </c>
      <c r="AJ802" s="1">
        <v>48</v>
      </c>
      <c r="AK802" s="1">
        <v>21</v>
      </c>
      <c r="AL802" s="1">
        <v>20</v>
      </c>
      <c r="AM802" s="1">
        <v>30</v>
      </c>
      <c r="AN802" s="1">
        <v>45</v>
      </c>
      <c r="AO802" s="1">
        <v>62</v>
      </c>
      <c r="AP802" s="1">
        <v>57</v>
      </c>
      <c r="AQ802" s="1">
        <v>67</v>
      </c>
      <c r="AR802" s="1">
        <v>23</v>
      </c>
      <c r="AS802" s="1">
        <v>46</v>
      </c>
      <c r="AT802" s="1">
        <v>25</v>
      </c>
      <c r="AU802" s="1">
        <v>35</v>
      </c>
      <c r="AV802" s="1">
        <v>38</v>
      </c>
      <c r="AW802" s="1">
        <v>62</v>
      </c>
      <c r="AX802" s="1">
        <v>25</v>
      </c>
      <c r="AY802" s="1">
        <v>37</v>
      </c>
      <c r="AZ802" s="1">
        <v>58</v>
      </c>
      <c r="BA802" s="1">
        <v>43</v>
      </c>
      <c r="BB802" s="1">
        <v>18</v>
      </c>
      <c r="BC802" s="1">
        <v>37</v>
      </c>
      <c r="BD802" s="1">
        <v>44</v>
      </c>
      <c r="BE802" s="1">
        <v>24</v>
      </c>
      <c r="BF802" s="1">
        <v>45</v>
      </c>
      <c r="BG802" s="1">
        <v>64</v>
      </c>
      <c r="BH802" s="1">
        <v>34</v>
      </c>
      <c r="BI802" s="1">
        <v>24</v>
      </c>
      <c r="BJ802" s="1">
        <v>23</v>
      </c>
      <c r="BK802" s="1">
        <v>34</v>
      </c>
      <c r="BL802" s="1">
        <v>35</v>
      </c>
      <c r="BM802" s="1">
        <v>32</v>
      </c>
      <c r="BN802" s="1">
        <v>43</v>
      </c>
      <c r="BO802" s="1">
        <v>22</v>
      </c>
      <c r="BP802" s="1">
        <v>39</v>
      </c>
    </row>
    <row r="803" spans="1:68" x14ac:dyDescent="0.25">
      <c r="A803" s="1">
        <v>802</v>
      </c>
      <c r="B803" s="1">
        <v>61</v>
      </c>
      <c r="C803" s="1">
        <v>24</v>
      </c>
      <c r="D803" s="1">
        <v>46</v>
      </c>
      <c r="E803" s="1">
        <v>38</v>
      </c>
      <c r="F803" s="1">
        <v>20</v>
      </c>
      <c r="G803" s="1">
        <v>29</v>
      </c>
      <c r="H803" s="1">
        <v>39</v>
      </c>
      <c r="I803" s="1">
        <v>44</v>
      </c>
      <c r="J803" s="1">
        <v>36</v>
      </c>
      <c r="K803" s="1">
        <v>33</v>
      </c>
      <c r="L803" s="1">
        <v>44</v>
      </c>
      <c r="M803" s="1">
        <v>36</v>
      </c>
      <c r="N803" s="1">
        <v>64</v>
      </c>
      <c r="O803" s="1">
        <v>43</v>
      </c>
      <c r="P803" s="1">
        <v>36</v>
      </c>
      <c r="Q803" s="1">
        <v>25</v>
      </c>
      <c r="R803" s="1">
        <v>54</v>
      </c>
      <c r="S803" s="1">
        <v>23</v>
      </c>
      <c r="T803" s="1">
        <v>22</v>
      </c>
      <c r="U803" s="1">
        <v>35</v>
      </c>
      <c r="V803" s="1">
        <v>47</v>
      </c>
      <c r="W803" s="1">
        <v>41</v>
      </c>
      <c r="X803" s="1">
        <v>32</v>
      </c>
      <c r="Y803" s="1">
        <v>22</v>
      </c>
      <c r="Z803" s="1">
        <v>31</v>
      </c>
      <c r="AA803" s="1">
        <v>24</v>
      </c>
      <c r="AB803" s="1">
        <v>23</v>
      </c>
      <c r="AC803" s="1">
        <v>50</v>
      </c>
      <c r="AD803" s="1">
        <v>54</v>
      </c>
      <c r="AE803" s="1">
        <v>43</v>
      </c>
      <c r="AF803" s="1">
        <v>30</v>
      </c>
      <c r="AG803" s="1">
        <v>39</v>
      </c>
      <c r="AH803" s="1">
        <v>46</v>
      </c>
      <c r="AI803" s="1">
        <v>47</v>
      </c>
      <c r="AJ803" s="1">
        <v>35</v>
      </c>
      <c r="AK803" s="1">
        <v>53</v>
      </c>
      <c r="AL803" s="1">
        <v>26</v>
      </c>
      <c r="AM803" s="1">
        <v>51</v>
      </c>
      <c r="AN803" s="1">
        <v>26</v>
      </c>
      <c r="AO803" s="1">
        <v>41</v>
      </c>
      <c r="AP803" s="1">
        <v>51</v>
      </c>
      <c r="AQ803" s="1">
        <v>56</v>
      </c>
      <c r="AR803" s="1">
        <v>43</v>
      </c>
      <c r="AS803" s="1">
        <v>52</v>
      </c>
      <c r="AT803" s="1">
        <v>36</v>
      </c>
      <c r="AU803" s="1">
        <v>37</v>
      </c>
      <c r="AV803" s="1">
        <v>26</v>
      </c>
      <c r="AW803" s="1">
        <v>30</v>
      </c>
      <c r="AX803" s="1">
        <v>30</v>
      </c>
      <c r="AY803" s="1">
        <v>38</v>
      </c>
      <c r="AZ803" s="1">
        <v>70</v>
      </c>
      <c r="BA803" s="1">
        <v>50</v>
      </c>
      <c r="BB803" s="1">
        <v>22</v>
      </c>
      <c r="BC803" s="1">
        <v>48</v>
      </c>
      <c r="BD803" s="1">
        <v>30</v>
      </c>
      <c r="BE803" s="1">
        <v>39</v>
      </c>
      <c r="BF803" s="1">
        <v>40</v>
      </c>
      <c r="BG803" s="1">
        <v>51</v>
      </c>
      <c r="BH803" s="1">
        <v>43</v>
      </c>
      <c r="BI803" s="1">
        <v>54</v>
      </c>
      <c r="BJ803" s="1">
        <v>58</v>
      </c>
      <c r="BK803" s="1">
        <v>26</v>
      </c>
      <c r="BL803" s="1">
        <v>40</v>
      </c>
      <c r="BM803" s="1">
        <v>20</v>
      </c>
      <c r="BN803" s="1">
        <v>37</v>
      </c>
      <c r="BO803" s="1">
        <v>31</v>
      </c>
      <c r="BP803" s="1">
        <v>53</v>
      </c>
    </row>
    <row r="804" spans="1:68" x14ac:dyDescent="0.25">
      <c r="A804" s="1">
        <v>803</v>
      </c>
      <c r="B804" s="1">
        <v>67</v>
      </c>
      <c r="C804" s="1">
        <v>24</v>
      </c>
      <c r="D804" s="1">
        <v>65</v>
      </c>
      <c r="E804" s="1">
        <v>53</v>
      </c>
      <c r="F804" s="1">
        <v>26</v>
      </c>
      <c r="G804" s="1">
        <v>33</v>
      </c>
      <c r="H804" s="1">
        <v>29</v>
      </c>
      <c r="I804" s="1">
        <v>68</v>
      </c>
      <c r="J804" s="1">
        <v>41</v>
      </c>
      <c r="K804" s="1">
        <v>46</v>
      </c>
      <c r="L804" s="1">
        <v>48</v>
      </c>
      <c r="M804" s="1">
        <v>25</v>
      </c>
      <c r="N804" s="1">
        <v>28</v>
      </c>
      <c r="O804" s="1">
        <v>64</v>
      </c>
      <c r="P804" s="1">
        <v>24</v>
      </c>
      <c r="Q804" s="1">
        <v>36</v>
      </c>
      <c r="R804" s="1">
        <v>55</v>
      </c>
      <c r="S804" s="1">
        <v>20</v>
      </c>
      <c r="T804" s="1">
        <v>61</v>
      </c>
      <c r="U804" s="1">
        <v>28</v>
      </c>
      <c r="V804" s="1">
        <v>49</v>
      </c>
      <c r="W804" s="1">
        <v>58</v>
      </c>
      <c r="X804" s="1">
        <v>25</v>
      </c>
      <c r="Y804" s="1">
        <v>42</v>
      </c>
      <c r="Z804" s="1">
        <v>36</v>
      </c>
      <c r="AA804" s="1">
        <v>45</v>
      </c>
      <c r="AB804" s="1">
        <v>28</v>
      </c>
      <c r="AC804" s="1">
        <v>59</v>
      </c>
      <c r="AD804" s="1">
        <v>24</v>
      </c>
      <c r="AE804" s="1">
        <v>46</v>
      </c>
      <c r="AF804" s="1">
        <v>68</v>
      </c>
      <c r="AG804" s="1">
        <v>51</v>
      </c>
      <c r="AH804" s="1">
        <v>61</v>
      </c>
      <c r="AI804" s="1">
        <v>41</v>
      </c>
      <c r="AJ804" s="1">
        <v>30</v>
      </c>
      <c r="AK804" s="1">
        <v>39</v>
      </c>
      <c r="AL804" s="1">
        <v>29</v>
      </c>
      <c r="AM804" s="1">
        <v>37</v>
      </c>
      <c r="AN804" s="1">
        <v>37</v>
      </c>
      <c r="AO804" s="1">
        <v>51</v>
      </c>
      <c r="AP804" s="1">
        <v>21</v>
      </c>
      <c r="AQ804" s="1">
        <v>46</v>
      </c>
      <c r="AR804" s="1">
        <v>53</v>
      </c>
      <c r="AS804" s="1">
        <v>23</v>
      </c>
      <c r="AT804" s="1">
        <v>40</v>
      </c>
      <c r="AU804" s="1">
        <v>35</v>
      </c>
      <c r="AV804" s="1">
        <v>44</v>
      </c>
      <c r="AW804" s="1">
        <v>59</v>
      </c>
      <c r="AX804" s="1">
        <v>40</v>
      </c>
      <c r="AY804" s="1">
        <v>22</v>
      </c>
      <c r="AZ804" s="1">
        <v>44</v>
      </c>
      <c r="BA804" s="1">
        <v>49</v>
      </c>
      <c r="BB804" s="1">
        <v>50</v>
      </c>
      <c r="BC804" s="1">
        <v>55</v>
      </c>
      <c r="BD804" s="1">
        <v>52</v>
      </c>
      <c r="BE804" s="1">
        <v>36</v>
      </c>
      <c r="BF804" s="1">
        <v>42</v>
      </c>
      <c r="BG804" s="1">
        <v>24</v>
      </c>
      <c r="BH804" s="1">
        <v>22</v>
      </c>
      <c r="BI804" s="1">
        <v>35</v>
      </c>
      <c r="BJ804" s="1">
        <v>26</v>
      </c>
      <c r="BK804" s="1">
        <v>36</v>
      </c>
      <c r="BL804" s="1">
        <v>46</v>
      </c>
      <c r="BM804" s="1">
        <v>24</v>
      </c>
      <c r="BN804" s="1">
        <v>24</v>
      </c>
      <c r="BO804" s="1">
        <v>42</v>
      </c>
      <c r="BP804" s="1">
        <v>38</v>
      </c>
    </row>
    <row r="805" spans="1:68" x14ac:dyDescent="0.25">
      <c r="A805" s="1">
        <v>804</v>
      </c>
      <c r="B805" s="1">
        <v>57</v>
      </c>
      <c r="C805" s="1">
        <v>50</v>
      </c>
      <c r="D805" s="1">
        <v>60</v>
      </c>
      <c r="E805" s="1">
        <v>25</v>
      </c>
      <c r="F805" s="1">
        <v>44</v>
      </c>
      <c r="G805" s="1">
        <v>50</v>
      </c>
      <c r="H805" s="1">
        <v>43</v>
      </c>
      <c r="I805" s="1">
        <v>56</v>
      </c>
      <c r="J805" s="1">
        <v>38</v>
      </c>
      <c r="K805" s="1">
        <v>19</v>
      </c>
      <c r="L805" s="1">
        <v>49</v>
      </c>
      <c r="M805" s="1">
        <v>34</v>
      </c>
      <c r="N805" s="1">
        <v>57</v>
      </c>
      <c r="O805" s="1">
        <v>40</v>
      </c>
      <c r="P805" s="1">
        <v>46</v>
      </c>
      <c r="Q805" s="1">
        <v>29</v>
      </c>
      <c r="R805" s="1">
        <v>18</v>
      </c>
      <c r="S805" s="1">
        <v>26</v>
      </c>
      <c r="T805" s="1">
        <v>33</v>
      </c>
      <c r="U805" s="1">
        <v>32</v>
      </c>
      <c r="V805" s="1">
        <v>44</v>
      </c>
      <c r="W805" s="1">
        <v>55</v>
      </c>
      <c r="X805" s="1">
        <v>33</v>
      </c>
      <c r="Y805" s="1">
        <v>29</v>
      </c>
      <c r="Z805" s="1">
        <v>32</v>
      </c>
      <c r="AA805" s="1">
        <v>26</v>
      </c>
      <c r="AB805" s="1">
        <v>36</v>
      </c>
      <c r="AC805" s="1">
        <v>35</v>
      </c>
      <c r="AD805" s="1">
        <v>38</v>
      </c>
      <c r="AE805" s="1">
        <v>52</v>
      </c>
      <c r="AF805" s="1">
        <v>30</v>
      </c>
      <c r="AG805" s="1">
        <v>31</v>
      </c>
      <c r="AH805" s="1">
        <v>32</v>
      </c>
      <c r="AI805" s="1">
        <v>23</v>
      </c>
      <c r="AJ805" s="1">
        <v>44</v>
      </c>
      <c r="AK805" s="1">
        <v>48</v>
      </c>
      <c r="AL805" s="1">
        <v>25</v>
      </c>
      <c r="AM805" s="1">
        <v>31</v>
      </c>
      <c r="AN805" s="1">
        <v>45</v>
      </c>
      <c r="AO805" s="1">
        <v>33</v>
      </c>
      <c r="AP805" s="1">
        <v>32</v>
      </c>
      <c r="AQ805" s="1">
        <v>20</v>
      </c>
      <c r="AR805" s="1">
        <v>43</v>
      </c>
      <c r="AS805" s="1">
        <v>43</v>
      </c>
      <c r="AT805" s="1">
        <v>66</v>
      </c>
      <c r="AU805" s="1">
        <v>29</v>
      </c>
      <c r="AV805" s="1">
        <v>41</v>
      </c>
      <c r="AW805" s="1">
        <v>31</v>
      </c>
      <c r="AX805" s="1">
        <v>50</v>
      </c>
      <c r="AY805" s="1">
        <v>24</v>
      </c>
      <c r="AZ805" s="1">
        <v>54</v>
      </c>
      <c r="BA805" s="1">
        <v>36</v>
      </c>
      <c r="BB805" s="1">
        <v>46</v>
      </c>
      <c r="BC805" s="1">
        <v>21</v>
      </c>
      <c r="BD805" s="1">
        <v>44</v>
      </c>
      <c r="BE805" s="1">
        <v>48</v>
      </c>
      <c r="BF805" s="1">
        <v>24</v>
      </c>
      <c r="BG805" s="1">
        <v>21</v>
      </c>
      <c r="BH805" s="1">
        <v>33</v>
      </c>
      <c r="BI805" s="1">
        <v>34</v>
      </c>
      <c r="BJ805" s="1">
        <v>53</v>
      </c>
      <c r="BK805" s="1">
        <v>29</v>
      </c>
      <c r="BL805" s="1">
        <v>37</v>
      </c>
      <c r="BM805" s="1">
        <v>50</v>
      </c>
      <c r="BN805" s="1">
        <v>23</v>
      </c>
      <c r="BO805" s="1">
        <v>56</v>
      </c>
      <c r="BP805" s="1">
        <v>49</v>
      </c>
    </row>
    <row r="806" spans="1:68" x14ac:dyDescent="0.25">
      <c r="A806" s="1">
        <v>805</v>
      </c>
      <c r="B806" s="1">
        <v>27</v>
      </c>
      <c r="C806" s="1">
        <v>39</v>
      </c>
      <c r="D806" s="1">
        <v>60</v>
      </c>
      <c r="E806" s="1">
        <v>38</v>
      </c>
      <c r="F806" s="1">
        <v>56</v>
      </c>
      <c r="G806" s="1">
        <v>66</v>
      </c>
      <c r="H806" s="1">
        <v>36</v>
      </c>
      <c r="I806" s="1">
        <v>25</v>
      </c>
      <c r="J806" s="1">
        <v>28</v>
      </c>
      <c r="K806" s="1">
        <v>59</v>
      </c>
      <c r="L806" s="1">
        <v>43</v>
      </c>
      <c r="M806" s="1">
        <v>26</v>
      </c>
      <c r="N806" s="1">
        <v>53</v>
      </c>
      <c r="O806" s="1">
        <v>48</v>
      </c>
      <c r="P806" s="1">
        <v>48</v>
      </c>
      <c r="Q806" s="1">
        <v>68</v>
      </c>
      <c r="R806" s="1">
        <v>60</v>
      </c>
      <c r="S806" s="1">
        <v>40</v>
      </c>
      <c r="T806" s="1">
        <v>24</v>
      </c>
      <c r="U806" s="1">
        <v>42</v>
      </c>
      <c r="V806" s="1">
        <v>50</v>
      </c>
      <c r="W806" s="1">
        <v>56</v>
      </c>
      <c r="X806" s="1">
        <v>58</v>
      </c>
      <c r="Y806" s="1">
        <v>58</v>
      </c>
      <c r="Z806" s="1">
        <v>28</v>
      </c>
      <c r="AA806" s="1">
        <v>49</v>
      </c>
      <c r="AB806" s="1">
        <v>55</v>
      </c>
      <c r="AC806" s="1">
        <v>36</v>
      </c>
      <c r="AD806" s="1">
        <v>36</v>
      </c>
      <c r="AE806" s="1">
        <v>55</v>
      </c>
      <c r="AF806" s="1">
        <v>44</v>
      </c>
      <c r="AG806" s="1">
        <v>40</v>
      </c>
      <c r="AH806" s="1">
        <v>38</v>
      </c>
      <c r="AI806" s="1">
        <v>63</v>
      </c>
      <c r="AJ806" s="1">
        <v>25</v>
      </c>
      <c r="AK806" s="1">
        <v>32</v>
      </c>
      <c r="AL806" s="1">
        <v>28</v>
      </c>
      <c r="AM806" s="1">
        <v>28</v>
      </c>
      <c r="AN806" s="1">
        <v>45</v>
      </c>
      <c r="AO806" s="1">
        <v>55</v>
      </c>
      <c r="AP806" s="1">
        <v>22</v>
      </c>
      <c r="AQ806" s="1">
        <v>66</v>
      </c>
      <c r="AR806" s="1">
        <v>35</v>
      </c>
      <c r="AS806" s="1">
        <v>53</v>
      </c>
      <c r="AT806" s="1">
        <v>46</v>
      </c>
      <c r="AU806" s="1">
        <v>32</v>
      </c>
      <c r="AV806" s="1">
        <v>29</v>
      </c>
      <c r="AW806" s="1">
        <v>40</v>
      </c>
      <c r="AX806" s="1">
        <v>21</v>
      </c>
      <c r="AY806" s="1">
        <v>28</v>
      </c>
      <c r="AZ806" s="1">
        <v>57</v>
      </c>
      <c r="BA806" s="1">
        <v>60</v>
      </c>
      <c r="BB806" s="1">
        <v>26</v>
      </c>
      <c r="BC806" s="1">
        <v>54</v>
      </c>
      <c r="BD806" s="1">
        <v>55</v>
      </c>
      <c r="BE806" s="1">
        <v>58</v>
      </c>
      <c r="BF806" s="1">
        <v>24</v>
      </c>
      <c r="BG806" s="1">
        <v>46</v>
      </c>
      <c r="BH806" s="1">
        <v>30</v>
      </c>
      <c r="BI806" s="1">
        <v>32</v>
      </c>
      <c r="BJ806" s="1">
        <v>36</v>
      </c>
      <c r="BK806" s="1">
        <v>31</v>
      </c>
      <c r="BL806" s="1">
        <v>57</v>
      </c>
      <c r="BM806" s="1">
        <v>44</v>
      </c>
      <c r="BN806" s="1">
        <v>38</v>
      </c>
      <c r="BO806" s="1">
        <v>24</v>
      </c>
      <c r="BP806" s="1">
        <v>52</v>
      </c>
    </row>
    <row r="807" spans="1:68" x14ac:dyDescent="0.25">
      <c r="A807" s="1">
        <v>806</v>
      </c>
      <c r="B807" s="1">
        <v>28</v>
      </c>
      <c r="C807" s="1">
        <v>44</v>
      </c>
      <c r="D807" s="1">
        <v>58</v>
      </c>
      <c r="E807" s="1">
        <v>43</v>
      </c>
      <c r="F807" s="1">
        <v>29</v>
      </c>
      <c r="G807" s="1">
        <v>41</v>
      </c>
      <c r="H807" s="1">
        <v>62</v>
      </c>
      <c r="I807" s="1">
        <v>50</v>
      </c>
      <c r="J807" s="1">
        <v>31</v>
      </c>
      <c r="K807" s="1">
        <v>22</v>
      </c>
      <c r="L807" s="1">
        <v>47</v>
      </c>
      <c r="M807" s="1">
        <v>37</v>
      </c>
      <c r="N807" s="1">
        <v>68</v>
      </c>
      <c r="O807" s="1">
        <v>31</v>
      </c>
      <c r="P807" s="1">
        <v>28</v>
      </c>
      <c r="Q807" s="1">
        <v>49</v>
      </c>
      <c r="R807" s="1">
        <v>34</v>
      </c>
      <c r="S807" s="1">
        <v>43</v>
      </c>
      <c r="T807" s="1">
        <v>45</v>
      </c>
      <c r="U807" s="1">
        <v>44</v>
      </c>
      <c r="V807" s="1">
        <v>44</v>
      </c>
      <c r="W807" s="1">
        <v>30</v>
      </c>
      <c r="X807" s="1">
        <v>29</v>
      </c>
      <c r="Y807" s="1">
        <v>33</v>
      </c>
      <c r="Z807" s="1">
        <v>54</v>
      </c>
      <c r="AA807" s="1">
        <v>27</v>
      </c>
      <c r="AB807" s="1">
        <v>57</v>
      </c>
      <c r="AC807" s="1">
        <v>31</v>
      </c>
      <c r="AD807" s="1">
        <v>47</v>
      </c>
      <c r="AE807" s="1">
        <v>30</v>
      </c>
      <c r="AF807" s="1">
        <v>30</v>
      </c>
      <c r="AG807" s="1">
        <v>53</v>
      </c>
      <c r="AH807" s="1">
        <v>41</v>
      </c>
      <c r="AI807" s="1">
        <v>53</v>
      </c>
      <c r="AJ807" s="1">
        <v>44</v>
      </c>
      <c r="AK807" s="1">
        <v>20</v>
      </c>
      <c r="AL807" s="1">
        <v>36</v>
      </c>
      <c r="AM807" s="1">
        <v>34</v>
      </c>
      <c r="AN807" s="1">
        <v>28</v>
      </c>
      <c r="AO807" s="1">
        <v>23</v>
      </c>
      <c r="AP807" s="1">
        <v>39</v>
      </c>
      <c r="AQ807" s="1">
        <v>32</v>
      </c>
      <c r="AR807" s="1">
        <v>36</v>
      </c>
      <c r="AS807" s="1">
        <v>34</v>
      </c>
      <c r="AT807" s="1">
        <v>38</v>
      </c>
      <c r="AU807" s="1">
        <v>42</v>
      </c>
      <c r="AV807" s="1">
        <v>25</v>
      </c>
      <c r="AW807" s="1">
        <v>21</v>
      </c>
      <c r="AX807" s="1">
        <v>45</v>
      </c>
      <c r="AY807" s="1">
        <v>37</v>
      </c>
      <c r="AZ807" s="1">
        <v>53</v>
      </c>
      <c r="BA807" s="1">
        <v>38</v>
      </c>
      <c r="BB807" s="1">
        <v>54</v>
      </c>
      <c r="BC807" s="1">
        <v>46</v>
      </c>
      <c r="BD807" s="1">
        <v>65</v>
      </c>
      <c r="BE807" s="1">
        <v>62</v>
      </c>
      <c r="BF807" s="1">
        <v>35</v>
      </c>
      <c r="BG807" s="1">
        <v>41</v>
      </c>
      <c r="BH807" s="1">
        <v>35</v>
      </c>
      <c r="BI807" s="1">
        <v>25</v>
      </c>
      <c r="BJ807" s="1">
        <v>50</v>
      </c>
      <c r="BK807" s="1">
        <v>48</v>
      </c>
      <c r="BL807" s="1">
        <v>20</v>
      </c>
      <c r="BM807" s="1">
        <v>32</v>
      </c>
      <c r="BN807" s="1">
        <v>46</v>
      </c>
      <c r="BO807" s="1">
        <v>24</v>
      </c>
      <c r="BP807" s="1">
        <v>26</v>
      </c>
    </row>
    <row r="808" spans="1:68" x14ac:dyDescent="0.25">
      <c r="A808" s="1">
        <v>807</v>
      </c>
      <c r="B808" s="1">
        <v>36</v>
      </c>
      <c r="C808" s="1">
        <v>40</v>
      </c>
      <c r="D808" s="1">
        <v>41</v>
      </c>
      <c r="E808" s="1">
        <v>31</v>
      </c>
      <c r="F808" s="1">
        <v>43</v>
      </c>
      <c r="G808" s="1">
        <v>33</v>
      </c>
      <c r="H808" s="1">
        <v>37</v>
      </c>
      <c r="I808" s="1">
        <v>34</v>
      </c>
      <c r="J808" s="1">
        <v>19</v>
      </c>
      <c r="K808" s="1">
        <v>44</v>
      </c>
      <c r="L808" s="1">
        <v>30</v>
      </c>
      <c r="M808" s="1">
        <v>49</v>
      </c>
      <c r="N808" s="1">
        <v>36</v>
      </c>
      <c r="O808" s="1">
        <v>67</v>
      </c>
      <c r="P808" s="1">
        <v>27</v>
      </c>
      <c r="Q808" s="1">
        <v>38</v>
      </c>
      <c r="R808" s="1">
        <v>41</v>
      </c>
      <c r="S808" s="1">
        <v>48</v>
      </c>
      <c r="T808" s="1">
        <v>38</v>
      </c>
      <c r="U808" s="1">
        <v>55</v>
      </c>
      <c r="V808" s="1">
        <v>57</v>
      </c>
      <c r="W808" s="1">
        <v>24</v>
      </c>
      <c r="X808" s="1">
        <v>25</v>
      </c>
      <c r="Y808" s="1">
        <v>35</v>
      </c>
      <c r="Z808" s="1">
        <v>48</v>
      </c>
      <c r="AA808" s="1">
        <v>38</v>
      </c>
      <c r="AB808" s="1">
        <v>50</v>
      </c>
      <c r="AC808" s="1">
        <v>41</v>
      </c>
      <c r="AD808" s="1">
        <v>56</v>
      </c>
      <c r="AE808" s="1">
        <v>30</v>
      </c>
      <c r="AF808" s="1">
        <v>30</v>
      </c>
      <c r="AG808" s="1">
        <v>51</v>
      </c>
      <c r="AH808" s="1">
        <v>26</v>
      </c>
      <c r="AI808" s="1">
        <v>33</v>
      </c>
      <c r="AJ808" s="1">
        <v>34</v>
      </c>
      <c r="AK808" s="1">
        <v>22</v>
      </c>
      <c r="AL808" s="1">
        <v>36</v>
      </c>
      <c r="AM808" s="1">
        <v>42</v>
      </c>
      <c r="AN808" s="1">
        <v>30</v>
      </c>
      <c r="AO808" s="1">
        <v>36</v>
      </c>
      <c r="AP808" s="1">
        <v>21</v>
      </c>
      <c r="AQ808" s="1">
        <v>30</v>
      </c>
      <c r="AR808" s="1">
        <v>40</v>
      </c>
      <c r="AS808" s="1">
        <v>30</v>
      </c>
      <c r="AT808" s="1">
        <v>26</v>
      </c>
      <c r="AU808" s="1">
        <v>57</v>
      </c>
      <c r="AV808" s="1">
        <v>19</v>
      </c>
      <c r="AW808" s="1">
        <v>20</v>
      </c>
      <c r="AX808" s="1">
        <v>52</v>
      </c>
      <c r="AY808" s="1">
        <v>34</v>
      </c>
      <c r="AZ808" s="1">
        <v>46</v>
      </c>
      <c r="BA808" s="1">
        <v>25</v>
      </c>
      <c r="BB808" s="1">
        <v>42</v>
      </c>
      <c r="BC808" s="1">
        <v>58</v>
      </c>
      <c r="BD808" s="1">
        <v>35</v>
      </c>
      <c r="BE808" s="1">
        <v>26</v>
      </c>
      <c r="BF808" s="1">
        <v>39</v>
      </c>
      <c r="BG808" s="1">
        <v>35</v>
      </c>
      <c r="BH808" s="1">
        <v>23</v>
      </c>
      <c r="BI808" s="1">
        <v>21</v>
      </c>
      <c r="BJ808" s="1">
        <v>53</v>
      </c>
      <c r="BK808" s="1">
        <v>42</v>
      </c>
      <c r="BL808" s="1">
        <v>33</v>
      </c>
      <c r="BM808" s="1">
        <v>57</v>
      </c>
      <c r="BN808" s="1">
        <v>54</v>
      </c>
      <c r="BO808" s="1">
        <v>27</v>
      </c>
      <c r="BP808" s="1">
        <v>49</v>
      </c>
    </row>
    <row r="809" spans="1:68" x14ac:dyDescent="0.25">
      <c r="A809" s="1">
        <v>808</v>
      </c>
      <c r="B809" s="1">
        <v>40</v>
      </c>
      <c r="C809" s="1">
        <v>31</v>
      </c>
      <c r="D809" s="1">
        <v>26</v>
      </c>
      <c r="E809" s="1">
        <v>44</v>
      </c>
      <c r="F809" s="1">
        <v>51</v>
      </c>
      <c r="G809" s="1">
        <v>24</v>
      </c>
      <c r="H809" s="1">
        <v>26</v>
      </c>
      <c r="I809" s="1">
        <v>32</v>
      </c>
      <c r="J809" s="1">
        <v>48</v>
      </c>
      <c r="K809" s="1">
        <v>21</v>
      </c>
      <c r="L809" s="1">
        <v>49</v>
      </c>
      <c r="M809" s="1">
        <v>39</v>
      </c>
      <c r="N809" s="1">
        <v>57</v>
      </c>
      <c r="O809" s="1">
        <v>52</v>
      </c>
      <c r="P809" s="1">
        <v>40</v>
      </c>
      <c r="Q809" s="1">
        <v>38</v>
      </c>
      <c r="R809" s="1">
        <v>36</v>
      </c>
      <c r="S809" s="1">
        <v>40</v>
      </c>
      <c r="T809" s="1">
        <v>23</v>
      </c>
      <c r="U809" s="1">
        <v>36</v>
      </c>
      <c r="V809" s="1">
        <v>59</v>
      </c>
      <c r="W809" s="1">
        <v>37</v>
      </c>
      <c r="X809" s="1">
        <v>43</v>
      </c>
      <c r="Y809" s="1">
        <v>41</v>
      </c>
      <c r="Z809" s="1">
        <v>38</v>
      </c>
      <c r="AA809" s="1">
        <v>24</v>
      </c>
      <c r="AB809" s="1">
        <v>50</v>
      </c>
      <c r="AC809" s="1">
        <v>32</v>
      </c>
      <c r="AD809" s="1">
        <v>35</v>
      </c>
      <c r="AE809" s="1">
        <v>53</v>
      </c>
      <c r="AF809" s="1">
        <v>62</v>
      </c>
      <c r="AG809" s="1">
        <v>57</v>
      </c>
      <c r="AH809" s="1">
        <v>56</v>
      </c>
      <c r="AI809" s="1">
        <v>53</v>
      </c>
      <c r="AJ809" s="1">
        <v>21</v>
      </c>
      <c r="AK809" s="1">
        <v>34</v>
      </c>
      <c r="AL809" s="1">
        <v>24</v>
      </c>
      <c r="AM809" s="1">
        <v>37</v>
      </c>
      <c r="AN809" s="1">
        <v>39</v>
      </c>
      <c r="AO809" s="1">
        <v>53</v>
      </c>
      <c r="AP809" s="1">
        <v>42</v>
      </c>
      <c r="AQ809" s="1">
        <v>45</v>
      </c>
      <c r="AR809" s="1">
        <v>60</v>
      </c>
      <c r="AS809" s="1">
        <v>42</v>
      </c>
      <c r="AT809" s="1">
        <v>35</v>
      </c>
      <c r="AU809" s="1">
        <v>21</v>
      </c>
      <c r="AV809" s="1">
        <v>33</v>
      </c>
      <c r="AW809" s="1">
        <v>57</v>
      </c>
      <c r="AX809" s="1">
        <v>35</v>
      </c>
      <c r="AY809" s="1">
        <v>50</v>
      </c>
      <c r="AZ809" s="1">
        <v>58</v>
      </c>
      <c r="BA809" s="1">
        <v>22</v>
      </c>
      <c r="BB809" s="1">
        <v>35</v>
      </c>
      <c r="BC809" s="1">
        <v>32</v>
      </c>
      <c r="BD809" s="1">
        <v>49</v>
      </c>
      <c r="BE809" s="1">
        <v>36</v>
      </c>
      <c r="BF809" s="1">
        <v>23</v>
      </c>
      <c r="BG809" s="1">
        <v>38</v>
      </c>
      <c r="BH809" s="1">
        <v>49</v>
      </c>
      <c r="BI809" s="1">
        <v>31</v>
      </c>
      <c r="BJ809" s="1">
        <v>33</v>
      </c>
      <c r="BK809" s="1">
        <v>65</v>
      </c>
      <c r="BL809" s="1">
        <v>39</v>
      </c>
      <c r="BM809" s="1">
        <v>39</v>
      </c>
      <c r="BN809" s="1">
        <v>45</v>
      </c>
      <c r="BO809" s="1">
        <v>51</v>
      </c>
      <c r="BP809" s="1">
        <v>49</v>
      </c>
    </row>
    <row r="810" spans="1:68" x14ac:dyDescent="0.25">
      <c r="A810" s="1">
        <v>809</v>
      </c>
      <c r="B810" s="1">
        <v>57</v>
      </c>
      <c r="C810" s="1">
        <v>28</v>
      </c>
      <c r="D810" s="1">
        <v>59</v>
      </c>
      <c r="E810" s="1">
        <v>45</v>
      </c>
      <c r="F810" s="1">
        <v>45</v>
      </c>
      <c r="G810" s="1">
        <v>34</v>
      </c>
      <c r="H810" s="1">
        <v>38</v>
      </c>
      <c r="I810" s="1">
        <v>30</v>
      </c>
      <c r="J810" s="1">
        <v>34</v>
      </c>
      <c r="K810" s="1">
        <v>22</v>
      </c>
      <c r="L810" s="1">
        <v>52</v>
      </c>
      <c r="M810" s="1">
        <v>60</v>
      </c>
      <c r="N810" s="1">
        <v>34</v>
      </c>
      <c r="O810" s="1">
        <v>25</v>
      </c>
      <c r="P810" s="1">
        <v>35</v>
      </c>
      <c r="Q810" s="1">
        <v>23</v>
      </c>
      <c r="R810" s="1">
        <v>24</v>
      </c>
      <c r="S810" s="1">
        <v>63</v>
      </c>
      <c r="T810" s="1">
        <v>24</v>
      </c>
      <c r="U810" s="1">
        <v>58</v>
      </c>
      <c r="V810" s="1">
        <v>31</v>
      </c>
      <c r="W810" s="1">
        <v>32</v>
      </c>
      <c r="X810" s="1">
        <v>58</v>
      </c>
      <c r="Y810" s="1">
        <v>38</v>
      </c>
      <c r="Z810" s="1">
        <v>39</v>
      </c>
      <c r="AA810" s="1">
        <v>35</v>
      </c>
      <c r="AB810" s="1">
        <v>34</v>
      </c>
      <c r="AC810" s="1">
        <v>27</v>
      </c>
      <c r="AD810" s="1">
        <v>33</v>
      </c>
      <c r="AE810" s="1">
        <v>26</v>
      </c>
      <c r="AF810" s="1">
        <v>28</v>
      </c>
      <c r="AG810" s="1">
        <v>49</v>
      </c>
      <c r="AH810" s="1">
        <v>47</v>
      </c>
      <c r="AI810" s="1">
        <v>55</v>
      </c>
      <c r="AJ810" s="1">
        <v>19</v>
      </c>
      <c r="AK810" s="1">
        <v>44</v>
      </c>
      <c r="AL810" s="1">
        <v>25</v>
      </c>
      <c r="AM810" s="1">
        <v>35</v>
      </c>
      <c r="AN810" s="1">
        <v>40</v>
      </c>
      <c r="AO810" s="1">
        <v>58</v>
      </c>
      <c r="AP810" s="1">
        <v>32</v>
      </c>
      <c r="AQ810" s="1">
        <v>31</v>
      </c>
      <c r="AR810" s="1">
        <v>28</v>
      </c>
      <c r="AS810" s="1">
        <v>30</v>
      </c>
      <c r="AT810" s="1">
        <v>63</v>
      </c>
      <c r="AU810" s="1">
        <v>57</v>
      </c>
      <c r="AV810" s="1">
        <v>31</v>
      </c>
      <c r="AW810" s="1">
        <v>21</v>
      </c>
      <c r="AX810" s="1">
        <v>24</v>
      </c>
      <c r="AY810" s="1">
        <v>26</v>
      </c>
      <c r="AZ810" s="1">
        <v>33</v>
      </c>
      <c r="BA810" s="1">
        <v>37</v>
      </c>
      <c r="BB810" s="1">
        <v>64</v>
      </c>
      <c r="BC810" s="1">
        <v>28</v>
      </c>
      <c r="BD810" s="1">
        <v>62</v>
      </c>
      <c r="BE810" s="1">
        <v>53</v>
      </c>
      <c r="BF810" s="1">
        <v>23</v>
      </c>
      <c r="BG810" s="1">
        <v>26</v>
      </c>
      <c r="BH810" s="1">
        <v>62</v>
      </c>
      <c r="BI810" s="1">
        <v>53</v>
      </c>
      <c r="BJ810" s="1">
        <v>22</v>
      </c>
      <c r="BK810" s="1">
        <v>44</v>
      </c>
      <c r="BL810" s="1">
        <v>46</v>
      </c>
      <c r="BM810" s="1">
        <v>32</v>
      </c>
      <c r="BN810" s="1">
        <v>25</v>
      </c>
      <c r="BO810" s="1">
        <v>42</v>
      </c>
      <c r="BP810" s="1">
        <v>37</v>
      </c>
    </row>
    <row r="811" spans="1:68" x14ac:dyDescent="0.25">
      <c r="A811" s="1">
        <v>810</v>
      </c>
      <c r="B811" s="1">
        <v>46</v>
      </c>
      <c r="C811" s="1">
        <v>48</v>
      </c>
      <c r="D811" s="1">
        <v>19</v>
      </c>
      <c r="E811" s="1">
        <v>30</v>
      </c>
      <c r="F811" s="1">
        <v>28</v>
      </c>
      <c r="G811" s="1">
        <v>20</v>
      </c>
      <c r="H811" s="1">
        <v>58</v>
      </c>
      <c r="I811" s="1">
        <v>51</v>
      </c>
      <c r="J811" s="1">
        <v>44</v>
      </c>
      <c r="K811" s="1">
        <v>55</v>
      </c>
      <c r="L811" s="1">
        <v>22</v>
      </c>
      <c r="M811" s="1">
        <v>32</v>
      </c>
      <c r="N811" s="1">
        <v>26</v>
      </c>
      <c r="O811" s="1">
        <v>42</v>
      </c>
      <c r="P811" s="1">
        <v>27</v>
      </c>
      <c r="Q811" s="1">
        <v>48</v>
      </c>
      <c r="R811" s="1">
        <v>25</v>
      </c>
      <c r="S811" s="1">
        <v>55</v>
      </c>
      <c r="T811" s="1">
        <v>41</v>
      </c>
      <c r="U811" s="1">
        <v>52</v>
      </c>
      <c r="V811" s="1">
        <v>40</v>
      </c>
      <c r="W811" s="1">
        <v>30</v>
      </c>
      <c r="X811" s="1">
        <v>33</v>
      </c>
      <c r="Y811" s="1">
        <v>26</v>
      </c>
      <c r="Z811" s="1">
        <v>49</v>
      </c>
      <c r="AA811" s="1">
        <v>30</v>
      </c>
      <c r="AB811" s="1">
        <v>24</v>
      </c>
      <c r="AC811" s="1">
        <v>39</v>
      </c>
      <c r="AD811" s="1">
        <v>66</v>
      </c>
      <c r="AE811" s="1">
        <v>31</v>
      </c>
      <c r="AF811" s="1">
        <v>40</v>
      </c>
      <c r="AG811" s="1">
        <v>20</v>
      </c>
      <c r="AH811" s="1">
        <v>44</v>
      </c>
      <c r="AI811" s="1">
        <v>38</v>
      </c>
      <c r="AJ811" s="1">
        <v>24</v>
      </c>
      <c r="AK811" s="1">
        <v>25</v>
      </c>
      <c r="AL811" s="1">
        <v>62</v>
      </c>
      <c r="AM811" s="1">
        <v>21</v>
      </c>
      <c r="AN811" s="1">
        <v>38</v>
      </c>
      <c r="AO811" s="1">
        <v>42</v>
      </c>
      <c r="AP811" s="1">
        <v>46</v>
      </c>
      <c r="AQ811" s="1">
        <v>38</v>
      </c>
      <c r="AR811" s="1">
        <v>54</v>
      </c>
      <c r="AS811" s="1">
        <v>38</v>
      </c>
      <c r="AT811" s="1">
        <v>56</v>
      </c>
      <c r="AU811" s="1">
        <v>33</v>
      </c>
      <c r="AV811" s="1">
        <v>48</v>
      </c>
      <c r="AW811" s="1">
        <v>34</v>
      </c>
      <c r="AX811" s="1">
        <v>33</v>
      </c>
      <c r="AY811" s="1">
        <v>55</v>
      </c>
      <c r="AZ811" s="1">
        <v>35</v>
      </c>
      <c r="BA811" s="1">
        <v>20</v>
      </c>
      <c r="BB811" s="1">
        <v>50</v>
      </c>
      <c r="BC811" s="1">
        <v>54</v>
      </c>
      <c r="BD811" s="1">
        <v>28</v>
      </c>
      <c r="BE811" s="1">
        <v>22</v>
      </c>
      <c r="BF811" s="1">
        <v>45</v>
      </c>
      <c r="BG811" s="1">
        <v>31</v>
      </c>
      <c r="BH811" s="1">
        <v>62</v>
      </c>
      <c r="BI811" s="1">
        <v>21</v>
      </c>
      <c r="BJ811" s="1">
        <v>38</v>
      </c>
      <c r="BK811" s="1">
        <v>39</v>
      </c>
      <c r="BL811" s="1">
        <v>53</v>
      </c>
      <c r="BM811" s="1">
        <v>21</v>
      </c>
      <c r="BN811" s="1">
        <v>32</v>
      </c>
      <c r="BO811" s="1">
        <v>52</v>
      </c>
      <c r="BP811" s="1">
        <v>27</v>
      </c>
    </row>
    <row r="812" spans="1:68" x14ac:dyDescent="0.25">
      <c r="A812" s="1">
        <v>811</v>
      </c>
      <c r="B812" s="1">
        <v>32</v>
      </c>
      <c r="C812" s="1">
        <v>37</v>
      </c>
      <c r="D812" s="1">
        <v>39</v>
      </c>
      <c r="E812" s="1">
        <v>43</v>
      </c>
      <c r="F812" s="1">
        <v>54</v>
      </c>
      <c r="G812" s="1">
        <v>26</v>
      </c>
      <c r="H812" s="1">
        <v>58</v>
      </c>
      <c r="I812" s="1">
        <v>34</v>
      </c>
      <c r="J812" s="1">
        <v>54</v>
      </c>
      <c r="K812" s="1">
        <v>26</v>
      </c>
      <c r="L812" s="1">
        <v>41</v>
      </c>
      <c r="M812" s="1">
        <v>36</v>
      </c>
      <c r="N812" s="1">
        <v>31</v>
      </c>
      <c r="O812" s="1">
        <v>26</v>
      </c>
      <c r="P812" s="1">
        <v>26</v>
      </c>
      <c r="Q812" s="1">
        <v>38</v>
      </c>
      <c r="R812" s="1">
        <v>23</v>
      </c>
      <c r="S812" s="1">
        <v>35</v>
      </c>
      <c r="T812" s="1">
        <v>27</v>
      </c>
      <c r="U812" s="1">
        <v>28</v>
      </c>
      <c r="V812" s="1">
        <v>49</v>
      </c>
      <c r="W812" s="1">
        <v>47</v>
      </c>
      <c r="X812" s="1">
        <v>29</v>
      </c>
      <c r="Y812" s="1">
        <v>54</v>
      </c>
      <c r="Z812" s="1">
        <v>26</v>
      </c>
      <c r="AA812" s="1">
        <v>29</v>
      </c>
      <c r="AB812" s="1">
        <v>27</v>
      </c>
      <c r="AC812" s="1">
        <v>24</v>
      </c>
      <c r="AD812" s="1">
        <v>25</v>
      </c>
      <c r="AE812" s="1">
        <v>27</v>
      </c>
      <c r="AF812" s="1">
        <v>51</v>
      </c>
      <c r="AG812" s="1">
        <v>50</v>
      </c>
      <c r="AH812" s="1">
        <v>38</v>
      </c>
      <c r="AI812" s="1">
        <v>24</v>
      </c>
      <c r="AJ812" s="1">
        <v>42</v>
      </c>
      <c r="AK812" s="1">
        <v>43</v>
      </c>
      <c r="AL812" s="1">
        <v>25</v>
      </c>
      <c r="AM812" s="1">
        <v>25</v>
      </c>
      <c r="AN812" s="1">
        <v>29</v>
      </c>
      <c r="AO812" s="1">
        <v>24</v>
      </c>
      <c r="AP812" s="1">
        <v>25</v>
      </c>
      <c r="AQ812" s="1">
        <v>41</v>
      </c>
      <c r="AR812" s="1">
        <v>30</v>
      </c>
      <c r="AS812" s="1">
        <v>43</v>
      </c>
      <c r="AT812" s="1">
        <v>27</v>
      </c>
      <c r="AU812" s="1">
        <v>26</v>
      </c>
      <c r="AV812" s="1">
        <v>50</v>
      </c>
      <c r="AW812" s="1">
        <v>65</v>
      </c>
      <c r="AX812" s="1">
        <v>37</v>
      </c>
      <c r="AY812" s="1">
        <v>34</v>
      </c>
      <c r="AZ812" s="1">
        <v>55</v>
      </c>
      <c r="BA812" s="1">
        <v>35</v>
      </c>
      <c r="BB812" s="1">
        <v>30</v>
      </c>
      <c r="BC812" s="1">
        <v>26</v>
      </c>
      <c r="BD812" s="1">
        <v>20</v>
      </c>
      <c r="BE812" s="1">
        <v>57</v>
      </c>
      <c r="BF812" s="1">
        <v>23</v>
      </c>
      <c r="BG812" s="1">
        <v>36</v>
      </c>
      <c r="BH812" s="1">
        <v>27</v>
      </c>
      <c r="BI812" s="1">
        <v>36</v>
      </c>
      <c r="BJ812" s="1">
        <v>21</v>
      </c>
      <c r="BK812" s="1">
        <v>26</v>
      </c>
      <c r="BL812" s="1">
        <v>59</v>
      </c>
      <c r="BM812" s="1">
        <v>23</v>
      </c>
      <c r="BN812" s="1">
        <v>54</v>
      </c>
      <c r="BO812" s="1">
        <v>53</v>
      </c>
      <c r="BP812" s="1">
        <v>45</v>
      </c>
    </row>
    <row r="813" spans="1:68" x14ac:dyDescent="0.25">
      <c r="A813" s="1">
        <v>812</v>
      </c>
      <c r="B813" s="1">
        <v>31</v>
      </c>
      <c r="C813" s="1">
        <v>34</v>
      </c>
      <c r="D813" s="1">
        <v>63</v>
      </c>
      <c r="E813" s="1">
        <v>28</v>
      </c>
      <c r="F813" s="1">
        <v>26</v>
      </c>
      <c r="G813" s="1">
        <v>40</v>
      </c>
      <c r="H813" s="1">
        <v>50</v>
      </c>
      <c r="I813" s="1">
        <v>36</v>
      </c>
      <c r="J813" s="1">
        <v>34</v>
      </c>
      <c r="K813" s="1">
        <v>26</v>
      </c>
      <c r="L813" s="1">
        <v>55</v>
      </c>
      <c r="M813" s="1">
        <v>61</v>
      </c>
      <c r="N813" s="1">
        <v>20</v>
      </c>
      <c r="O813" s="1">
        <v>29</v>
      </c>
      <c r="P813" s="1">
        <v>22</v>
      </c>
      <c r="Q813" s="1">
        <v>50</v>
      </c>
      <c r="R813" s="1">
        <v>33</v>
      </c>
      <c r="S813" s="1">
        <v>34</v>
      </c>
      <c r="T813" s="1">
        <v>46</v>
      </c>
      <c r="U813" s="1">
        <v>45</v>
      </c>
      <c r="V813" s="1">
        <v>22</v>
      </c>
      <c r="W813" s="1">
        <v>40</v>
      </c>
      <c r="X813" s="1">
        <v>63</v>
      </c>
      <c r="Y813" s="1">
        <v>32</v>
      </c>
      <c r="Z813" s="1">
        <v>60</v>
      </c>
      <c r="AA813" s="1">
        <v>37</v>
      </c>
      <c r="AB813" s="1">
        <v>29</v>
      </c>
      <c r="AC813" s="1">
        <v>37</v>
      </c>
      <c r="AD813" s="1">
        <v>25</v>
      </c>
      <c r="AE813" s="1">
        <v>42</v>
      </c>
      <c r="AF813" s="1">
        <v>60</v>
      </c>
      <c r="AG813" s="1">
        <v>30</v>
      </c>
      <c r="AH813" s="1">
        <v>63</v>
      </c>
      <c r="AI813" s="1">
        <v>47</v>
      </c>
      <c r="AJ813" s="1">
        <v>26</v>
      </c>
      <c r="AK813" s="1">
        <v>23</v>
      </c>
      <c r="AL813" s="1">
        <v>62</v>
      </c>
      <c r="AM813" s="1">
        <v>20</v>
      </c>
      <c r="AN813" s="1">
        <v>21</v>
      </c>
      <c r="AO813" s="1">
        <v>22</v>
      </c>
      <c r="AP813" s="1">
        <v>23</v>
      </c>
      <c r="AQ813" s="1">
        <v>29</v>
      </c>
      <c r="AR813" s="1">
        <v>53</v>
      </c>
      <c r="AS813" s="1">
        <v>37</v>
      </c>
      <c r="AT813" s="1">
        <v>26</v>
      </c>
      <c r="AU813" s="1">
        <v>19</v>
      </c>
      <c r="AV813" s="1">
        <v>41</v>
      </c>
      <c r="AW813" s="1">
        <v>44</v>
      </c>
      <c r="AX813" s="1">
        <v>41</v>
      </c>
      <c r="AY813" s="1">
        <v>22</v>
      </c>
      <c r="AZ813" s="1">
        <v>27</v>
      </c>
      <c r="BA813" s="1">
        <v>46</v>
      </c>
      <c r="BB813" s="1">
        <v>19</v>
      </c>
      <c r="BC813" s="1">
        <v>50</v>
      </c>
      <c r="BD813" s="1">
        <v>22</v>
      </c>
      <c r="BE813" s="1">
        <v>48</v>
      </c>
      <c r="BF813" s="1">
        <v>50</v>
      </c>
      <c r="BG813" s="1">
        <v>34</v>
      </c>
      <c r="BH813" s="1">
        <v>47</v>
      </c>
      <c r="BI813" s="1">
        <v>20</v>
      </c>
      <c r="BJ813" s="1">
        <v>27</v>
      </c>
      <c r="BK813" s="1">
        <v>31</v>
      </c>
      <c r="BL813" s="1">
        <v>27</v>
      </c>
      <c r="BM813" s="1">
        <v>23</v>
      </c>
      <c r="BN813" s="1">
        <v>26</v>
      </c>
      <c r="BO813" s="1">
        <v>23</v>
      </c>
      <c r="BP813" s="1">
        <v>31</v>
      </c>
    </row>
    <row r="814" spans="1:68" x14ac:dyDescent="0.25">
      <c r="A814" s="1">
        <v>813</v>
      </c>
      <c r="B814" s="1">
        <v>33</v>
      </c>
      <c r="C814" s="1">
        <v>37</v>
      </c>
      <c r="D814" s="1">
        <v>59</v>
      </c>
      <c r="E814" s="1">
        <v>32</v>
      </c>
      <c r="F814" s="1">
        <v>40</v>
      </c>
      <c r="G814" s="1">
        <v>52</v>
      </c>
      <c r="H814" s="1">
        <v>53</v>
      </c>
      <c r="I814" s="1">
        <v>32</v>
      </c>
      <c r="J814" s="1">
        <v>29</v>
      </c>
      <c r="K814" s="1">
        <v>35</v>
      </c>
      <c r="L814" s="1">
        <v>50</v>
      </c>
      <c r="M814" s="1">
        <v>57</v>
      </c>
      <c r="N814" s="1">
        <v>49</v>
      </c>
      <c r="O814" s="1">
        <v>28</v>
      </c>
      <c r="P814" s="1">
        <v>30</v>
      </c>
      <c r="Q814" s="1">
        <v>35</v>
      </c>
      <c r="R814" s="1">
        <v>23</v>
      </c>
      <c r="S814" s="1">
        <v>66</v>
      </c>
      <c r="T814" s="1">
        <v>32</v>
      </c>
      <c r="U814" s="1">
        <v>33</v>
      </c>
      <c r="V814" s="1">
        <v>25</v>
      </c>
      <c r="W814" s="1">
        <v>57</v>
      </c>
      <c r="X814" s="1">
        <v>33</v>
      </c>
      <c r="Y814" s="1">
        <v>22</v>
      </c>
      <c r="Z814" s="1">
        <v>22</v>
      </c>
      <c r="AA814" s="1">
        <v>25</v>
      </c>
      <c r="AB814" s="1">
        <v>28</v>
      </c>
      <c r="AC814" s="1">
        <v>63</v>
      </c>
      <c r="AD814" s="1">
        <v>45</v>
      </c>
      <c r="AE814" s="1">
        <v>34</v>
      </c>
      <c r="AF814" s="1">
        <v>55</v>
      </c>
      <c r="AG814" s="1">
        <v>24</v>
      </c>
      <c r="AH814" s="1">
        <v>29</v>
      </c>
      <c r="AI814" s="1">
        <v>34</v>
      </c>
      <c r="AJ814" s="1">
        <v>35</v>
      </c>
      <c r="AK814" s="1">
        <v>38</v>
      </c>
      <c r="AL814" s="1">
        <v>43</v>
      </c>
      <c r="AM814" s="1">
        <v>41</v>
      </c>
      <c r="AN814" s="1">
        <v>43</v>
      </c>
      <c r="AO814" s="1">
        <v>54</v>
      </c>
      <c r="AP814" s="1">
        <v>26</v>
      </c>
      <c r="AQ814" s="1">
        <v>33</v>
      </c>
      <c r="AR814" s="1">
        <v>33</v>
      </c>
      <c r="AS814" s="1">
        <v>29</v>
      </c>
      <c r="AT814" s="1">
        <v>59</v>
      </c>
      <c r="AU814" s="1">
        <v>24</v>
      </c>
      <c r="AV814" s="1">
        <v>55</v>
      </c>
      <c r="AW814" s="1">
        <v>64</v>
      </c>
      <c r="AX814" s="1">
        <v>60</v>
      </c>
      <c r="AY814" s="1">
        <v>35</v>
      </c>
      <c r="AZ814" s="1">
        <v>22</v>
      </c>
      <c r="BA814" s="1">
        <v>33</v>
      </c>
      <c r="BB814" s="1">
        <v>36</v>
      </c>
      <c r="BC814" s="1">
        <v>35</v>
      </c>
      <c r="BD814" s="1">
        <v>32</v>
      </c>
      <c r="BE814" s="1">
        <v>26</v>
      </c>
      <c r="BF814" s="1">
        <v>20</v>
      </c>
      <c r="BG814" s="1">
        <v>22</v>
      </c>
      <c r="BH814" s="1">
        <v>68</v>
      </c>
      <c r="BI814" s="1">
        <v>25</v>
      </c>
      <c r="BJ814" s="1">
        <v>40</v>
      </c>
      <c r="BK814" s="1">
        <v>23</v>
      </c>
      <c r="BL814" s="1">
        <v>20</v>
      </c>
      <c r="BM814" s="1">
        <v>48</v>
      </c>
      <c r="BN814" s="1">
        <v>28</v>
      </c>
      <c r="BO814" s="1">
        <v>33</v>
      </c>
      <c r="BP814" s="1">
        <v>21</v>
      </c>
    </row>
    <row r="815" spans="1:68" x14ac:dyDescent="0.25">
      <c r="A815" s="1">
        <v>814</v>
      </c>
      <c r="B815" s="1">
        <v>22</v>
      </c>
      <c r="C815" s="1">
        <v>31</v>
      </c>
      <c r="D815" s="1">
        <v>39</v>
      </c>
      <c r="E815" s="1">
        <v>47</v>
      </c>
      <c r="F815" s="1">
        <v>45</v>
      </c>
      <c r="G815" s="1">
        <v>26</v>
      </c>
      <c r="H815" s="1">
        <v>49</v>
      </c>
      <c r="I815" s="1">
        <v>64</v>
      </c>
      <c r="J815" s="1">
        <v>54</v>
      </c>
      <c r="K815" s="1">
        <v>52</v>
      </c>
      <c r="L815" s="1">
        <v>34</v>
      </c>
      <c r="M815" s="1">
        <v>25</v>
      </c>
      <c r="N815" s="1">
        <v>25</v>
      </c>
      <c r="O815" s="1">
        <v>50</v>
      </c>
      <c r="P815" s="1">
        <v>71</v>
      </c>
      <c r="Q815" s="1">
        <v>34</v>
      </c>
      <c r="R815" s="1">
        <v>50</v>
      </c>
      <c r="S815" s="1">
        <v>53</v>
      </c>
      <c r="T815" s="1">
        <v>29</v>
      </c>
      <c r="U815" s="1">
        <v>39</v>
      </c>
      <c r="V815" s="1">
        <v>64</v>
      </c>
      <c r="W815" s="1">
        <v>26</v>
      </c>
      <c r="X815" s="1">
        <v>32</v>
      </c>
      <c r="Y815" s="1">
        <v>31</v>
      </c>
      <c r="Z815" s="1">
        <v>29</v>
      </c>
      <c r="AA815" s="1">
        <v>29</v>
      </c>
      <c r="AB815" s="1">
        <v>35</v>
      </c>
      <c r="AC815" s="1">
        <v>54</v>
      </c>
      <c r="AD815" s="1">
        <v>31</v>
      </c>
      <c r="AE815" s="1">
        <v>40</v>
      </c>
      <c r="AF815" s="1">
        <v>31</v>
      </c>
      <c r="AG815" s="1">
        <v>26</v>
      </c>
      <c r="AH815" s="1">
        <v>60</v>
      </c>
      <c r="AI815" s="1">
        <v>41</v>
      </c>
      <c r="AJ815" s="1">
        <v>30</v>
      </c>
      <c r="AK815" s="1">
        <v>37</v>
      </c>
      <c r="AL815" s="1">
        <v>50</v>
      </c>
      <c r="AM815" s="1">
        <v>51</v>
      </c>
      <c r="AN815" s="1">
        <v>30</v>
      </c>
      <c r="AO815" s="1">
        <v>33</v>
      </c>
      <c r="AP815" s="1">
        <v>34</v>
      </c>
      <c r="AQ815" s="1">
        <v>31</v>
      </c>
      <c r="AR815" s="1">
        <v>47</v>
      </c>
      <c r="AS815" s="1">
        <v>62</v>
      </c>
      <c r="AT815" s="1">
        <v>24</v>
      </c>
      <c r="AU815" s="1">
        <v>59</v>
      </c>
      <c r="AV815" s="1">
        <v>60</v>
      </c>
      <c r="AW815" s="1">
        <v>47</v>
      </c>
      <c r="AX815" s="1">
        <v>30</v>
      </c>
      <c r="AY815" s="1">
        <v>21</v>
      </c>
      <c r="AZ815" s="1">
        <v>31</v>
      </c>
      <c r="BA815" s="1">
        <v>60</v>
      </c>
      <c r="BB815" s="1">
        <v>21</v>
      </c>
      <c r="BC815" s="1">
        <v>37</v>
      </c>
      <c r="BD815" s="1">
        <v>33</v>
      </c>
      <c r="BE815" s="1">
        <v>49</v>
      </c>
      <c r="BF815" s="1">
        <v>32</v>
      </c>
      <c r="BG815" s="1">
        <v>33</v>
      </c>
      <c r="BH815" s="1">
        <v>20</v>
      </c>
      <c r="BI815" s="1">
        <v>25</v>
      </c>
      <c r="BJ815" s="1">
        <v>58</v>
      </c>
      <c r="BK815" s="1">
        <v>38</v>
      </c>
      <c r="BL815" s="1">
        <v>24</v>
      </c>
      <c r="BM815" s="1">
        <v>37</v>
      </c>
      <c r="BN815" s="1">
        <v>33</v>
      </c>
      <c r="BO815" s="1">
        <v>66</v>
      </c>
      <c r="BP815" s="1">
        <v>39</v>
      </c>
    </row>
    <row r="816" spans="1:68" x14ac:dyDescent="0.25">
      <c r="A816" s="1">
        <v>815</v>
      </c>
      <c r="B816" s="1">
        <v>49</v>
      </c>
      <c r="C816" s="1">
        <v>62</v>
      </c>
      <c r="D816" s="1">
        <v>41</v>
      </c>
      <c r="E816" s="1">
        <v>29</v>
      </c>
      <c r="F816" s="1">
        <v>40</v>
      </c>
      <c r="G816" s="1">
        <v>54</v>
      </c>
      <c r="H816" s="1">
        <v>59</v>
      </c>
      <c r="I816" s="1">
        <v>34</v>
      </c>
      <c r="J816" s="1">
        <v>41</v>
      </c>
      <c r="K816" s="1">
        <v>28</v>
      </c>
      <c r="L816" s="1">
        <v>45</v>
      </c>
      <c r="M816" s="1">
        <v>45</v>
      </c>
      <c r="N816" s="1">
        <v>30</v>
      </c>
      <c r="O816" s="1">
        <v>48</v>
      </c>
      <c r="P816" s="1">
        <v>34</v>
      </c>
      <c r="Q816" s="1">
        <v>38</v>
      </c>
      <c r="R816" s="1">
        <v>31</v>
      </c>
      <c r="S816" s="1">
        <v>63</v>
      </c>
      <c r="T816" s="1">
        <v>36</v>
      </c>
      <c r="U816" s="1">
        <v>34</v>
      </c>
      <c r="V816" s="1">
        <v>38</v>
      </c>
      <c r="W816" s="1">
        <v>46</v>
      </c>
      <c r="X816" s="1">
        <v>40</v>
      </c>
      <c r="Y816" s="1">
        <v>24</v>
      </c>
      <c r="Z816" s="1">
        <v>31</v>
      </c>
      <c r="AA816" s="1">
        <v>24</v>
      </c>
      <c r="AB816" s="1">
        <v>35</v>
      </c>
      <c r="AC816" s="1">
        <v>31</v>
      </c>
      <c r="AD816" s="1">
        <v>26</v>
      </c>
      <c r="AE816" s="1">
        <v>43</v>
      </c>
      <c r="AF816" s="1">
        <v>63</v>
      </c>
      <c r="AG816" s="1">
        <v>41</v>
      </c>
      <c r="AH816" s="1">
        <v>35</v>
      </c>
      <c r="AI816" s="1">
        <v>22</v>
      </c>
      <c r="AJ816" s="1">
        <v>41</v>
      </c>
      <c r="AK816" s="1">
        <v>42</v>
      </c>
      <c r="AL816" s="1">
        <v>45</v>
      </c>
      <c r="AM816" s="1">
        <v>26</v>
      </c>
      <c r="AN816" s="1">
        <v>55</v>
      </c>
      <c r="AO816" s="1">
        <v>29</v>
      </c>
      <c r="AP816" s="1">
        <v>66</v>
      </c>
      <c r="AQ816" s="1">
        <v>28</v>
      </c>
      <c r="AR816" s="1">
        <v>28</v>
      </c>
      <c r="AS816" s="1">
        <v>59</v>
      </c>
      <c r="AT816" s="1">
        <v>19</v>
      </c>
      <c r="AU816" s="1">
        <v>42</v>
      </c>
      <c r="AV816" s="1">
        <v>35</v>
      </c>
      <c r="AW816" s="1">
        <v>28</v>
      </c>
      <c r="AX816" s="1">
        <v>26</v>
      </c>
      <c r="AY816" s="1">
        <v>31</v>
      </c>
      <c r="AZ816" s="1">
        <v>38</v>
      </c>
      <c r="BA816" s="1">
        <v>38</v>
      </c>
      <c r="BB816" s="1">
        <v>56</v>
      </c>
      <c r="BC816" s="1">
        <v>56</v>
      </c>
      <c r="BD816" s="1">
        <v>23</v>
      </c>
      <c r="BE816" s="1">
        <v>23</v>
      </c>
      <c r="BF816" s="1">
        <v>25</v>
      </c>
      <c r="BG816" s="1">
        <v>24</v>
      </c>
      <c r="BH816" s="1">
        <v>41</v>
      </c>
      <c r="BI816" s="1">
        <v>68</v>
      </c>
      <c r="BJ816" s="1">
        <v>27</v>
      </c>
      <c r="BK816" s="1">
        <v>48</v>
      </c>
      <c r="BL816" s="1">
        <v>22</v>
      </c>
      <c r="BM816" s="1">
        <v>32</v>
      </c>
      <c r="BN816" s="1">
        <v>44</v>
      </c>
      <c r="BO816" s="1">
        <v>32</v>
      </c>
      <c r="BP816" s="1">
        <v>32</v>
      </c>
    </row>
    <row r="817" spans="1:68" x14ac:dyDescent="0.25">
      <c r="A817" s="1">
        <v>816</v>
      </c>
      <c r="B817" s="1">
        <v>40</v>
      </c>
      <c r="C817" s="1">
        <v>33</v>
      </c>
      <c r="D817" s="1">
        <v>23</v>
      </c>
      <c r="E817" s="1">
        <v>23</v>
      </c>
      <c r="F817" s="1">
        <v>50</v>
      </c>
      <c r="G817" s="1">
        <v>48</v>
      </c>
      <c r="H817" s="1">
        <v>44</v>
      </c>
      <c r="I817" s="1">
        <v>32</v>
      </c>
      <c r="J817" s="1">
        <v>32</v>
      </c>
      <c r="K817" s="1">
        <v>35</v>
      </c>
      <c r="L817" s="1">
        <v>22</v>
      </c>
      <c r="M817" s="1">
        <v>44</v>
      </c>
      <c r="N817" s="1">
        <v>22</v>
      </c>
      <c r="O817" s="1">
        <v>64</v>
      </c>
      <c r="P817" s="1">
        <v>23</v>
      </c>
      <c r="Q817" s="1">
        <v>44</v>
      </c>
      <c r="R817" s="1">
        <v>40</v>
      </c>
      <c r="S817" s="1">
        <v>37</v>
      </c>
      <c r="T817" s="1">
        <v>36</v>
      </c>
      <c r="U817" s="1">
        <v>52</v>
      </c>
      <c r="V817" s="1">
        <v>36</v>
      </c>
      <c r="W817" s="1">
        <v>45</v>
      </c>
      <c r="X817" s="1">
        <v>36</v>
      </c>
      <c r="Y817" s="1">
        <v>39</v>
      </c>
      <c r="Z817" s="1">
        <v>26</v>
      </c>
      <c r="AA817" s="1">
        <v>61</v>
      </c>
      <c r="AB817" s="1">
        <v>53</v>
      </c>
      <c r="AC817" s="1">
        <v>34</v>
      </c>
      <c r="AD817" s="1">
        <v>39</v>
      </c>
      <c r="AE817" s="1">
        <v>30</v>
      </c>
      <c r="AF817" s="1">
        <v>27</v>
      </c>
      <c r="AG817" s="1">
        <v>24</v>
      </c>
      <c r="AH817" s="1">
        <v>55</v>
      </c>
      <c r="AI817" s="1">
        <v>20</v>
      </c>
      <c r="AJ817" s="1">
        <v>62</v>
      </c>
      <c r="AK817" s="1">
        <v>26</v>
      </c>
      <c r="AL817" s="1">
        <v>20</v>
      </c>
      <c r="AM817" s="1">
        <v>27</v>
      </c>
      <c r="AN817" s="1">
        <v>28</v>
      </c>
      <c r="AO817" s="1">
        <v>50</v>
      </c>
      <c r="AP817" s="1">
        <v>68</v>
      </c>
      <c r="AQ817" s="1">
        <v>41</v>
      </c>
      <c r="AR817" s="1">
        <v>35</v>
      </c>
      <c r="AS817" s="1">
        <v>42</v>
      </c>
      <c r="AT817" s="1">
        <v>26</v>
      </c>
      <c r="AU817" s="1">
        <v>24</v>
      </c>
      <c r="AV817" s="1">
        <v>60</v>
      </c>
      <c r="AW817" s="1">
        <v>37</v>
      </c>
      <c r="AX817" s="1">
        <v>28</v>
      </c>
      <c r="AY817" s="1">
        <v>20</v>
      </c>
      <c r="AZ817" s="1">
        <v>60</v>
      </c>
      <c r="BA817" s="1">
        <v>20</v>
      </c>
      <c r="BB817" s="1">
        <v>20</v>
      </c>
      <c r="BC817" s="1">
        <v>29</v>
      </c>
      <c r="BD817" s="1">
        <v>22</v>
      </c>
      <c r="BE817" s="1">
        <v>62</v>
      </c>
      <c r="BF817" s="1">
        <v>21</v>
      </c>
      <c r="BG817" s="1">
        <v>28</v>
      </c>
      <c r="BH817" s="1">
        <v>29</v>
      </c>
      <c r="BI817" s="1">
        <v>39</v>
      </c>
      <c r="BJ817" s="1">
        <v>26</v>
      </c>
      <c r="BK817" s="1">
        <v>39</v>
      </c>
      <c r="BL817" s="1">
        <v>35</v>
      </c>
      <c r="BM817" s="1">
        <v>26</v>
      </c>
      <c r="BN817" s="1">
        <v>41</v>
      </c>
      <c r="BO817" s="1">
        <v>33</v>
      </c>
      <c r="BP817" s="1">
        <v>53</v>
      </c>
    </row>
    <row r="818" spans="1:68" x14ac:dyDescent="0.25">
      <c r="A818" s="1">
        <v>817</v>
      </c>
      <c r="B818" s="1">
        <v>21</v>
      </c>
      <c r="C818" s="1">
        <v>37</v>
      </c>
      <c r="D818" s="1">
        <v>35</v>
      </c>
      <c r="E818" s="1">
        <v>47</v>
      </c>
      <c r="F818" s="1">
        <v>28</v>
      </c>
      <c r="G818" s="1">
        <v>22</v>
      </c>
      <c r="H818" s="1">
        <v>54</v>
      </c>
      <c r="I818" s="1">
        <v>20</v>
      </c>
      <c r="J818" s="1">
        <v>27</v>
      </c>
      <c r="K818" s="1">
        <v>37</v>
      </c>
      <c r="L818" s="1">
        <v>58</v>
      </c>
      <c r="M818" s="1">
        <v>43</v>
      </c>
      <c r="N818" s="1">
        <v>37</v>
      </c>
      <c r="O818" s="1">
        <v>47</v>
      </c>
      <c r="P818" s="1">
        <v>47</v>
      </c>
      <c r="Q818" s="1">
        <v>59</v>
      </c>
      <c r="R818" s="1">
        <v>53</v>
      </c>
      <c r="S818" s="1">
        <v>54</v>
      </c>
      <c r="T818" s="1">
        <v>41</v>
      </c>
      <c r="U818" s="1">
        <v>19</v>
      </c>
      <c r="V818" s="1">
        <v>47</v>
      </c>
      <c r="W818" s="1">
        <v>49</v>
      </c>
      <c r="X818" s="1">
        <v>24</v>
      </c>
      <c r="Y818" s="1">
        <v>66</v>
      </c>
      <c r="Z818" s="1">
        <v>34</v>
      </c>
      <c r="AA818" s="1">
        <v>29</v>
      </c>
      <c r="AB818" s="1">
        <v>58</v>
      </c>
      <c r="AC818" s="1">
        <v>26</v>
      </c>
      <c r="AD818" s="1">
        <v>47</v>
      </c>
      <c r="AE818" s="1">
        <v>44</v>
      </c>
      <c r="AF818" s="1">
        <v>22</v>
      </c>
      <c r="AG818" s="1">
        <v>39</v>
      </c>
      <c r="AH818" s="1">
        <v>36</v>
      </c>
      <c r="AI818" s="1">
        <v>19</v>
      </c>
      <c r="AJ818" s="1">
        <v>55</v>
      </c>
      <c r="AK818" s="1">
        <v>45</v>
      </c>
      <c r="AL818" s="1">
        <v>47</v>
      </c>
      <c r="AM818" s="1">
        <v>29</v>
      </c>
      <c r="AN818" s="1">
        <v>24</v>
      </c>
      <c r="AO818" s="1">
        <v>37</v>
      </c>
      <c r="AP818" s="1">
        <v>32</v>
      </c>
      <c r="AQ818" s="1">
        <v>43</v>
      </c>
      <c r="AR818" s="1">
        <v>38</v>
      </c>
      <c r="AS818" s="1">
        <v>50</v>
      </c>
      <c r="AT818" s="1">
        <v>24</v>
      </c>
      <c r="AU818" s="1">
        <v>27</v>
      </c>
      <c r="AV818" s="1">
        <v>51</v>
      </c>
      <c r="AW818" s="1">
        <v>29</v>
      </c>
      <c r="AX818" s="1">
        <v>42</v>
      </c>
      <c r="AY818" s="1">
        <v>20</v>
      </c>
      <c r="AZ818" s="1">
        <v>39</v>
      </c>
      <c r="BA818" s="1">
        <v>22</v>
      </c>
      <c r="BB818" s="1">
        <v>51</v>
      </c>
      <c r="BC818" s="1">
        <v>68</v>
      </c>
      <c r="BD818" s="1">
        <v>23</v>
      </c>
      <c r="BE818" s="1">
        <v>28</v>
      </c>
      <c r="BF818" s="1">
        <v>37</v>
      </c>
      <c r="BG818" s="1">
        <v>40</v>
      </c>
      <c r="BH818" s="1">
        <v>34</v>
      </c>
      <c r="BI818" s="1">
        <v>52</v>
      </c>
      <c r="BJ818" s="1">
        <v>24</v>
      </c>
      <c r="BK818" s="1">
        <v>50</v>
      </c>
      <c r="BL818" s="1">
        <v>42</v>
      </c>
      <c r="BM818" s="1">
        <v>34</v>
      </c>
      <c r="BN818" s="1">
        <v>52</v>
      </c>
      <c r="BO818" s="1">
        <v>30</v>
      </c>
      <c r="BP818" s="1">
        <v>28</v>
      </c>
    </row>
    <row r="819" spans="1:68" x14ac:dyDescent="0.25">
      <c r="A819" s="1">
        <v>818</v>
      </c>
      <c r="B819" s="1">
        <v>34</v>
      </c>
      <c r="C819" s="1">
        <v>71</v>
      </c>
      <c r="D819" s="1">
        <v>39</v>
      </c>
      <c r="E819" s="1">
        <v>53</v>
      </c>
      <c r="F819" s="1">
        <v>36</v>
      </c>
      <c r="G819" s="1">
        <v>38</v>
      </c>
      <c r="H819" s="1">
        <v>35</v>
      </c>
      <c r="I819" s="1">
        <v>47</v>
      </c>
      <c r="J819" s="1">
        <v>33</v>
      </c>
      <c r="K819" s="1">
        <v>66</v>
      </c>
      <c r="L819" s="1">
        <v>34</v>
      </c>
      <c r="M819" s="1">
        <v>51</v>
      </c>
      <c r="N819" s="1">
        <v>52</v>
      </c>
      <c r="O819" s="1">
        <v>30</v>
      </c>
      <c r="P819" s="1">
        <v>42</v>
      </c>
      <c r="Q819" s="1">
        <v>58</v>
      </c>
      <c r="R819" s="1">
        <v>20</v>
      </c>
      <c r="S819" s="1">
        <v>69</v>
      </c>
      <c r="T819" s="1">
        <v>22</v>
      </c>
      <c r="U819" s="1">
        <v>64</v>
      </c>
      <c r="V819" s="1">
        <v>56</v>
      </c>
      <c r="W819" s="1">
        <v>43</v>
      </c>
      <c r="X819" s="1">
        <v>47</v>
      </c>
      <c r="Y819" s="1">
        <v>31</v>
      </c>
      <c r="Z819" s="1">
        <v>43</v>
      </c>
      <c r="AA819" s="1">
        <v>61</v>
      </c>
      <c r="AB819" s="1">
        <v>49</v>
      </c>
      <c r="AC819" s="1">
        <v>36</v>
      </c>
      <c r="AD819" s="1">
        <v>38</v>
      </c>
      <c r="AE819" s="1">
        <v>28</v>
      </c>
      <c r="AF819" s="1">
        <v>32</v>
      </c>
      <c r="AG819" s="1">
        <v>42</v>
      </c>
      <c r="AH819" s="1">
        <v>64</v>
      </c>
      <c r="AI819" s="1">
        <v>26</v>
      </c>
      <c r="AJ819" s="1">
        <v>63</v>
      </c>
      <c r="AK819" s="1">
        <v>59</v>
      </c>
      <c r="AL819" s="1">
        <v>41</v>
      </c>
      <c r="AM819" s="1">
        <v>31</v>
      </c>
      <c r="AN819" s="1">
        <v>60</v>
      </c>
      <c r="AO819" s="1">
        <v>25</v>
      </c>
      <c r="AP819" s="1">
        <v>24</v>
      </c>
      <c r="AQ819" s="1">
        <v>43</v>
      </c>
      <c r="AR819" s="1">
        <v>49</v>
      </c>
      <c r="AS819" s="1">
        <v>27</v>
      </c>
      <c r="AT819" s="1">
        <v>28</v>
      </c>
      <c r="AU819" s="1">
        <v>65</v>
      </c>
      <c r="AV819" s="1">
        <v>43</v>
      </c>
      <c r="AW819" s="1">
        <v>23</v>
      </c>
      <c r="AX819" s="1">
        <v>27</v>
      </c>
      <c r="AY819" s="1">
        <v>40</v>
      </c>
      <c r="AZ819" s="1">
        <v>51</v>
      </c>
      <c r="BA819" s="1">
        <v>42</v>
      </c>
      <c r="BB819" s="1">
        <v>36</v>
      </c>
      <c r="BC819" s="1">
        <v>34</v>
      </c>
      <c r="BD819" s="1">
        <v>20</v>
      </c>
      <c r="BE819" s="1">
        <v>45</v>
      </c>
      <c r="BF819" s="1">
        <v>31</v>
      </c>
      <c r="BG819" s="1">
        <v>25</v>
      </c>
      <c r="BH819" s="1">
        <v>23</v>
      </c>
      <c r="BI819" s="1">
        <v>23</v>
      </c>
      <c r="BJ819" s="1">
        <v>19</v>
      </c>
      <c r="BK819" s="1">
        <v>39</v>
      </c>
      <c r="BL819" s="1">
        <v>29</v>
      </c>
      <c r="BM819" s="1">
        <v>62</v>
      </c>
      <c r="BN819" s="1">
        <v>20</v>
      </c>
      <c r="BO819" s="1">
        <v>66</v>
      </c>
      <c r="BP819" s="1">
        <v>39</v>
      </c>
    </row>
    <row r="820" spans="1:68" x14ac:dyDescent="0.25">
      <c r="A820" s="1">
        <v>819</v>
      </c>
      <c r="B820" s="1">
        <v>28</v>
      </c>
      <c r="C820" s="1">
        <v>53</v>
      </c>
      <c r="D820" s="1">
        <v>34</v>
      </c>
      <c r="E820" s="1">
        <v>28</v>
      </c>
      <c r="F820" s="1">
        <v>41</v>
      </c>
      <c r="G820" s="1">
        <v>43</v>
      </c>
      <c r="H820" s="1">
        <v>37</v>
      </c>
      <c r="I820" s="1">
        <v>52</v>
      </c>
      <c r="J820" s="1">
        <v>29</v>
      </c>
      <c r="K820" s="1">
        <v>34</v>
      </c>
      <c r="L820" s="1">
        <v>53</v>
      </c>
      <c r="M820" s="1">
        <v>31</v>
      </c>
      <c r="N820" s="1">
        <v>51</v>
      </c>
      <c r="O820" s="1">
        <v>65</v>
      </c>
      <c r="P820" s="1">
        <v>24</v>
      </c>
      <c r="Q820" s="1">
        <v>37</v>
      </c>
      <c r="R820" s="1">
        <v>30</v>
      </c>
      <c r="S820" s="1">
        <v>30</v>
      </c>
      <c r="T820" s="1">
        <v>36</v>
      </c>
      <c r="U820" s="1">
        <v>26</v>
      </c>
      <c r="V820" s="1">
        <v>35</v>
      </c>
      <c r="W820" s="1">
        <v>24</v>
      </c>
      <c r="X820" s="1">
        <v>42</v>
      </c>
      <c r="Y820" s="1">
        <v>33</v>
      </c>
      <c r="Z820" s="1">
        <v>22</v>
      </c>
      <c r="AA820" s="1">
        <v>41</v>
      </c>
      <c r="AB820" s="1">
        <v>42</v>
      </c>
      <c r="AC820" s="1">
        <v>44</v>
      </c>
      <c r="AD820" s="1">
        <v>34</v>
      </c>
      <c r="AE820" s="1">
        <v>36</v>
      </c>
      <c r="AF820" s="1">
        <v>51</v>
      </c>
      <c r="AG820" s="1">
        <v>59</v>
      </c>
      <c r="AH820" s="1">
        <v>42</v>
      </c>
      <c r="AI820" s="1">
        <v>38</v>
      </c>
      <c r="AJ820" s="1">
        <v>23</v>
      </c>
      <c r="AK820" s="1">
        <v>31</v>
      </c>
      <c r="AL820" s="1">
        <v>37</v>
      </c>
      <c r="AM820" s="1">
        <v>28</v>
      </c>
      <c r="AN820" s="1">
        <v>21</v>
      </c>
      <c r="AO820" s="1">
        <v>43</v>
      </c>
      <c r="AP820" s="1">
        <v>37</v>
      </c>
      <c r="AQ820" s="1">
        <v>31</v>
      </c>
      <c r="AR820" s="1">
        <v>31</v>
      </c>
      <c r="AS820" s="1">
        <v>36</v>
      </c>
      <c r="AT820" s="1">
        <v>19</v>
      </c>
      <c r="AU820" s="1">
        <v>25</v>
      </c>
      <c r="AV820" s="1">
        <v>26</v>
      </c>
      <c r="AW820" s="1">
        <v>28</v>
      </c>
      <c r="AX820" s="1">
        <v>32</v>
      </c>
      <c r="AY820" s="1">
        <v>34</v>
      </c>
      <c r="AZ820" s="1">
        <v>30</v>
      </c>
      <c r="BA820" s="1">
        <v>45</v>
      </c>
      <c r="BB820" s="1">
        <v>70</v>
      </c>
      <c r="BC820" s="1">
        <v>22</v>
      </c>
      <c r="BD820" s="1">
        <v>35</v>
      </c>
      <c r="BE820" s="1">
        <v>19</v>
      </c>
      <c r="BF820" s="1">
        <v>34</v>
      </c>
      <c r="BG820" s="1">
        <v>59</v>
      </c>
      <c r="BH820" s="1">
        <v>48</v>
      </c>
      <c r="BI820" s="1">
        <v>37</v>
      </c>
      <c r="BJ820" s="1">
        <v>23</v>
      </c>
      <c r="BK820" s="1">
        <v>36</v>
      </c>
      <c r="BL820" s="1">
        <v>20</v>
      </c>
      <c r="BM820" s="1">
        <v>23</v>
      </c>
      <c r="BN820" s="1">
        <v>35</v>
      </c>
      <c r="BO820" s="1">
        <v>24</v>
      </c>
      <c r="BP820" s="1">
        <v>21</v>
      </c>
    </row>
    <row r="821" spans="1:68" x14ac:dyDescent="0.25">
      <c r="A821" s="1">
        <v>820</v>
      </c>
      <c r="B821" s="1">
        <v>36</v>
      </c>
      <c r="C821" s="1">
        <v>38</v>
      </c>
      <c r="D821" s="1">
        <v>68</v>
      </c>
      <c r="E821" s="1">
        <v>45</v>
      </c>
      <c r="F821" s="1">
        <v>51</v>
      </c>
      <c r="G821" s="1">
        <v>25</v>
      </c>
      <c r="H821" s="1">
        <v>22</v>
      </c>
      <c r="I821" s="1">
        <v>54</v>
      </c>
      <c r="J821" s="1">
        <v>34</v>
      </c>
      <c r="K821" s="1">
        <v>33</v>
      </c>
      <c r="L821" s="1">
        <v>43</v>
      </c>
      <c r="M821" s="1">
        <v>28</v>
      </c>
      <c r="N821" s="1">
        <v>53</v>
      </c>
      <c r="O821" s="1">
        <v>53</v>
      </c>
      <c r="P821" s="1">
        <v>32</v>
      </c>
      <c r="Q821" s="1">
        <v>50</v>
      </c>
      <c r="R821" s="1">
        <v>26</v>
      </c>
      <c r="S821" s="1">
        <v>59</v>
      </c>
      <c r="T821" s="1">
        <v>57</v>
      </c>
      <c r="U821" s="1">
        <v>49</v>
      </c>
      <c r="V821" s="1">
        <v>66</v>
      </c>
      <c r="W821" s="1">
        <v>28</v>
      </c>
      <c r="X821" s="1">
        <v>57</v>
      </c>
      <c r="Y821" s="1">
        <v>32</v>
      </c>
      <c r="Z821" s="1">
        <v>38</v>
      </c>
      <c r="AA821" s="1">
        <v>29</v>
      </c>
      <c r="AB821" s="1">
        <v>30</v>
      </c>
      <c r="AC821" s="1">
        <v>28</v>
      </c>
      <c r="AD821" s="1">
        <v>28</v>
      </c>
      <c r="AE821" s="1">
        <v>26</v>
      </c>
      <c r="AF821" s="1">
        <v>48</v>
      </c>
      <c r="AG821" s="1">
        <v>43</v>
      </c>
      <c r="AH821" s="1">
        <v>32</v>
      </c>
      <c r="AI821" s="1">
        <v>44</v>
      </c>
      <c r="AJ821" s="1">
        <v>57</v>
      </c>
      <c r="AK821" s="1">
        <v>37</v>
      </c>
      <c r="AL821" s="1">
        <v>29</v>
      </c>
      <c r="AM821" s="1">
        <v>47</v>
      </c>
      <c r="AN821" s="1">
        <v>26</v>
      </c>
      <c r="AO821" s="1">
        <v>24</v>
      </c>
      <c r="AP821" s="1">
        <v>49</v>
      </c>
      <c r="AQ821" s="1">
        <v>25</v>
      </c>
      <c r="AR821" s="1">
        <v>66</v>
      </c>
      <c r="AS821" s="1">
        <v>36</v>
      </c>
      <c r="AT821" s="1">
        <v>23</v>
      </c>
      <c r="AU821" s="1">
        <v>37</v>
      </c>
      <c r="AV821" s="1">
        <v>43</v>
      </c>
      <c r="AW821" s="1">
        <v>28</v>
      </c>
      <c r="AX821" s="1">
        <v>31</v>
      </c>
      <c r="AY821" s="1">
        <v>25</v>
      </c>
      <c r="AZ821" s="1">
        <v>18</v>
      </c>
      <c r="BA821" s="1">
        <v>35</v>
      </c>
      <c r="BB821" s="1">
        <v>37</v>
      </c>
      <c r="BC821" s="1">
        <v>31</v>
      </c>
      <c r="BD821" s="1">
        <v>40</v>
      </c>
      <c r="BE821" s="1">
        <v>36</v>
      </c>
      <c r="BF821" s="1">
        <v>34</v>
      </c>
      <c r="BG821" s="1">
        <v>34</v>
      </c>
      <c r="BH821" s="1">
        <v>30</v>
      </c>
      <c r="BI821" s="1">
        <v>21</v>
      </c>
      <c r="BJ821" s="1">
        <v>25</v>
      </c>
      <c r="BK821" s="1">
        <v>39</v>
      </c>
      <c r="BL821" s="1">
        <v>35</v>
      </c>
      <c r="BM821" s="1">
        <v>36</v>
      </c>
      <c r="BN821" s="1">
        <v>22</v>
      </c>
      <c r="BO821" s="1">
        <v>31</v>
      </c>
      <c r="BP821" s="1">
        <v>49</v>
      </c>
    </row>
    <row r="822" spans="1:68" x14ac:dyDescent="0.25">
      <c r="A822" s="1">
        <v>821</v>
      </c>
      <c r="B822" s="1">
        <v>24</v>
      </c>
      <c r="C822" s="1">
        <v>45</v>
      </c>
      <c r="D822" s="1">
        <v>53</v>
      </c>
      <c r="E822" s="1">
        <v>20</v>
      </c>
      <c r="F822" s="1">
        <v>48</v>
      </c>
      <c r="G822" s="1">
        <v>59</v>
      </c>
      <c r="H822" s="1">
        <v>38</v>
      </c>
      <c r="I822" s="1">
        <v>24</v>
      </c>
      <c r="J822" s="1">
        <v>51</v>
      </c>
      <c r="K822" s="1">
        <v>28</v>
      </c>
      <c r="L822" s="1">
        <v>40</v>
      </c>
      <c r="M822" s="1">
        <v>32</v>
      </c>
      <c r="N822" s="1">
        <v>50</v>
      </c>
      <c r="O822" s="1">
        <v>32</v>
      </c>
      <c r="P822" s="1">
        <v>38</v>
      </c>
      <c r="Q822" s="1">
        <v>51</v>
      </c>
      <c r="R822" s="1">
        <v>51</v>
      </c>
      <c r="S822" s="1">
        <v>59</v>
      </c>
      <c r="T822" s="1">
        <v>28</v>
      </c>
      <c r="U822" s="1">
        <v>25</v>
      </c>
      <c r="V822" s="1">
        <v>40</v>
      </c>
      <c r="W822" s="1">
        <v>38</v>
      </c>
      <c r="X822" s="1">
        <v>20</v>
      </c>
      <c r="Y822" s="1">
        <v>49</v>
      </c>
      <c r="Z822" s="1">
        <v>26</v>
      </c>
      <c r="AA822" s="1">
        <v>49</v>
      </c>
      <c r="AB822" s="1">
        <v>37</v>
      </c>
      <c r="AC822" s="1">
        <v>41</v>
      </c>
      <c r="AD822" s="1">
        <v>41</v>
      </c>
      <c r="AE822" s="1">
        <v>43</v>
      </c>
      <c r="AF822" s="1">
        <v>45</v>
      </c>
      <c r="AG822" s="1">
        <v>50</v>
      </c>
      <c r="AH822" s="1">
        <v>37</v>
      </c>
      <c r="AI822" s="1">
        <v>49</v>
      </c>
      <c r="AJ822" s="1">
        <v>52</v>
      </c>
      <c r="AK822" s="1">
        <v>55</v>
      </c>
      <c r="AL822" s="1">
        <v>49</v>
      </c>
      <c r="AM822" s="1">
        <v>24</v>
      </c>
      <c r="AN822" s="1">
        <v>21</v>
      </c>
      <c r="AO822" s="1">
        <v>43</v>
      </c>
      <c r="AP822" s="1">
        <v>42</v>
      </c>
      <c r="AQ822" s="1">
        <v>44</v>
      </c>
      <c r="AR822" s="1">
        <v>32</v>
      </c>
      <c r="AS822" s="1">
        <v>19</v>
      </c>
      <c r="AT822" s="1">
        <v>23</v>
      </c>
      <c r="AU822" s="1">
        <v>61</v>
      </c>
      <c r="AV822" s="1">
        <v>24</v>
      </c>
      <c r="AW822" s="1">
        <v>54</v>
      </c>
      <c r="AX822" s="1">
        <v>27</v>
      </c>
      <c r="AY822" s="1">
        <v>18</v>
      </c>
      <c r="AZ822" s="1">
        <v>24</v>
      </c>
      <c r="BA822" s="1">
        <v>26</v>
      </c>
      <c r="BB822" s="1">
        <v>23</v>
      </c>
      <c r="BC822" s="1">
        <v>21</v>
      </c>
      <c r="BD822" s="1">
        <v>41</v>
      </c>
      <c r="BE822" s="1">
        <v>58</v>
      </c>
      <c r="BF822" s="1">
        <v>30</v>
      </c>
      <c r="BG822" s="1">
        <v>38</v>
      </c>
      <c r="BH822" s="1">
        <v>35</v>
      </c>
      <c r="BI822" s="1">
        <v>29</v>
      </c>
      <c r="BJ822" s="1">
        <v>53</v>
      </c>
      <c r="BK822" s="1">
        <v>51</v>
      </c>
      <c r="BL822" s="1">
        <v>28</v>
      </c>
      <c r="BM822" s="1">
        <v>38</v>
      </c>
      <c r="BN822" s="1">
        <v>32</v>
      </c>
      <c r="BO822" s="1">
        <v>22</v>
      </c>
      <c r="BP822" s="1">
        <v>20</v>
      </c>
    </row>
    <row r="823" spans="1:68" x14ac:dyDescent="0.25">
      <c r="A823" s="1">
        <v>822</v>
      </c>
      <c r="B823" s="1">
        <v>23</v>
      </c>
      <c r="C823" s="1">
        <v>24</v>
      </c>
      <c r="D823" s="1">
        <v>40</v>
      </c>
      <c r="E823" s="1">
        <v>52</v>
      </c>
      <c r="F823" s="1">
        <v>22</v>
      </c>
      <c r="G823" s="1">
        <v>44</v>
      </c>
      <c r="H823" s="1">
        <v>25</v>
      </c>
      <c r="I823" s="1">
        <v>30</v>
      </c>
      <c r="J823" s="1">
        <v>57</v>
      </c>
      <c r="K823" s="1">
        <v>21</v>
      </c>
      <c r="L823" s="1">
        <v>30</v>
      </c>
      <c r="M823" s="1">
        <v>50</v>
      </c>
      <c r="N823" s="1">
        <v>51</v>
      </c>
      <c r="O823" s="1">
        <v>50</v>
      </c>
      <c r="P823" s="1">
        <v>24</v>
      </c>
      <c r="Q823" s="1">
        <v>43</v>
      </c>
      <c r="R823" s="1">
        <v>51</v>
      </c>
      <c r="S823" s="1">
        <v>50</v>
      </c>
      <c r="T823" s="1">
        <v>26</v>
      </c>
      <c r="U823" s="1">
        <v>40</v>
      </c>
      <c r="V823" s="1">
        <v>26</v>
      </c>
      <c r="W823" s="1">
        <v>56</v>
      </c>
      <c r="X823" s="1">
        <v>32</v>
      </c>
      <c r="Y823" s="1">
        <v>32</v>
      </c>
      <c r="Z823" s="1">
        <v>30</v>
      </c>
      <c r="AA823" s="1">
        <v>52</v>
      </c>
      <c r="AB823" s="1">
        <v>22</v>
      </c>
      <c r="AC823" s="1">
        <v>63</v>
      </c>
      <c r="AD823" s="1">
        <v>34</v>
      </c>
      <c r="AE823" s="1">
        <v>51</v>
      </c>
      <c r="AF823" s="1">
        <v>21</v>
      </c>
      <c r="AG823" s="1">
        <v>51</v>
      </c>
      <c r="AH823" s="1">
        <v>54</v>
      </c>
      <c r="AI823" s="1">
        <v>45</v>
      </c>
      <c r="AJ823" s="1">
        <v>43</v>
      </c>
      <c r="AK823" s="1">
        <v>61</v>
      </c>
      <c r="AL823" s="1">
        <v>43</v>
      </c>
      <c r="AM823" s="1">
        <v>28</v>
      </c>
      <c r="AN823" s="1">
        <v>36</v>
      </c>
      <c r="AO823" s="1">
        <v>49</v>
      </c>
      <c r="AP823" s="1">
        <v>28</v>
      </c>
      <c r="AQ823" s="1">
        <v>22</v>
      </c>
      <c r="AR823" s="1">
        <v>33</v>
      </c>
      <c r="AS823" s="1">
        <v>26</v>
      </c>
      <c r="AT823" s="1">
        <v>53</v>
      </c>
      <c r="AU823" s="1">
        <v>19</v>
      </c>
      <c r="AV823" s="1">
        <v>22</v>
      </c>
      <c r="AW823" s="1">
        <v>53</v>
      </c>
      <c r="AX823" s="1">
        <v>26</v>
      </c>
      <c r="AY823" s="1">
        <v>24</v>
      </c>
      <c r="AZ823" s="1">
        <v>56</v>
      </c>
      <c r="BA823" s="1">
        <v>18</v>
      </c>
      <c r="BB823" s="1">
        <v>56</v>
      </c>
      <c r="BC823" s="1">
        <v>34</v>
      </c>
      <c r="BD823" s="1">
        <v>37</v>
      </c>
      <c r="BE823" s="1">
        <v>40</v>
      </c>
      <c r="BF823" s="1">
        <v>24</v>
      </c>
      <c r="BG823" s="1">
        <v>60</v>
      </c>
      <c r="BH823" s="1">
        <v>40</v>
      </c>
      <c r="BI823" s="1">
        <v>44</v>
      </c>
      <c r="BJ823" s="1">
        <v>27</v>
      </c>
      <c r="BK823" s="1">
        <v>35</v>
      </c>
      <c r="BL823" s="1">
        <v>34</v>
      </c>
      <c r="BM823" s="1">
        <v>30</v>
      </c>
      <c r="BN823" s="1">
        <v>22</v>
      </c>
      <c r="BO823" s="1">
        <v>35</v>
      </c>
      <c r="BP823" s="1">
        <v>36</v>
      </c>
    </row>
    <row r="824" spans="1:68" x14ac:dyDescent="0.25">
      <c r="A824" s="1">
        <v>823</v>
      </c>
      <c r="B824" s="1">
        <v>39</v>
      </c>
      <c r="C824" s="1">
        <v>49</v>
      </c>
      <c r="D824" s="1">
        <v>66</v>
      </c>
      <c r="E824" s="1">
        <v>32</v>
      </c>
      <c r="F824" s="1">
        <v>36</v>
      </c>
      <c r="G824" s="1">
        <v>55</v>
      </c>
      <c r="H824" s="1">
        <v>43</v>
      </c>
      <c r="I824" s="1">
        <v>22</v>
      </c>
      <c r="J824" s="1">
        <v>30</v>
      </c>
      <c r="K824" s="1">
        <v>41</v>
      </c>
      <c r="L824" s="1">
        <v>38</v>
      </c>
      <c r="M824" s="1">
        <v>47</v>
      </c>
      <c r="N824" s="1">
        <v>27</v>
      </c>
      <c r="O824" s="1">
        <v>29</v>
      </c>
      <c r="P824" s="1">
        <v>19</v>
      </c>
      <c r="Q824" s="1">
        <v>53</v>
      </c>
      <c r="R824" s="1">
        <v>49</v>
      </c>
      <c r="S824" s="1">
        <v>44</v>
      </c>
      <c r="T824" s="1">
        <v>25</v>
      </c>
      <c r="U824" s="1">
        <v>35</v>
      </c>
      <c r="V824" s="1">
        <v>62</v>
      </c>
      <c r="W824" s="1">
        <v>29</v>
      </c>
      <c r="X824" s="1">
        <v>64</v>
      </c>
      <c r="Y824" s="1">
        <v>60</v>
      </c>
      <c r="Z824" s="1">
        <v>26</v>
      </c>
      <c r="AA824" s="1">
        <v>41</v>
      </c>
      <c r="AB824" s="1">
        <v>40</v>
      </c>
      <c r="AC824" s="1">
        <v>40</v>
      </c>
      <c r="AD824" s="1">
        <v>54</v>
      </c>
      <c r="AE824" s="1">
        <v>66</v>
      </c>
      <c r="AF824" s="1">
        <v>45</v>
      </c>
      <c r="AG824" s="1">
        <v>48</v>
      </c>
      <c r="AH824" s="1">
        <v>21</v>
      </c>
      <c r="AI824" s="1">
        <v>47</v>
      </c>
      <c r="AJ824" s="1">
        <v>38</v>
      </c>
      <c r="AK824" s="1">
        <v>64</v>
      </c>
      <c r="AL824" s="1">
        <v>33</v>
      </c>
      <c r="AM824" s="1">
        <v>33</v>
      </c>
      <c r="AN824" s="1">
        <v>20</v>
      </c>
      <c r="AO824" s="1">
        <v>37</v>
      </c>
      <c r="AP824" s="1">
        <v>27</v>
      </c>
      <c r="AQ824" s="1">
        <v>42</v>
      </c>
      <c r="AR824" s="1">
        <v>22</v>
      </c>
      <c r="AS824" s="1">
        <v>22</v>
      </c>
      <c r="AT824" s="1">
        <v>39</v>
      </c>
      <c r="AU824" s="1">
        <v>36</v>
      </c>
      <c r="AV824" s="1">
        <v>24</v>
      </c>
      <c r="AW824" s="1">
        <v>27</v>
      </c>
      <c r="AX824" s="1">
        <v>19</v>
      </c>
      <c r="AY824" s="1">
        <v>56</v>
      </c>
      <c r="AZ824" s="1">
        <v>33</v>
      </c>
      <c r="BA824" s="1">
        <v>61</v>
      </c>
      <c r="BB824" s="1">
        <v>26</v>
      </c>
      <c r="BC824" s="1">
        <v>45</v>
      </c>
      <c r="BD824" s="1">
        <v>28</v>
      </c>
      <c r="BE824" s="1">
        <v>50</v>
      </c>
      <c r="BF824" s="1">
        <v>41</v>
      </c>
      <c r="BG824" s="1">
        <v>61</v>
      </c>
      <c r="BH824" s="1">
        <v>23</v>
      </c>
      <c r="BI824" s="1">
        <v>56</v>
      </c>
      <c r="BJ824" s="1">
        <v>37</v>
      </c>
      <c r="BK824" s="1">
        <v>31</v>
      </c>
      <c r="BL824" s="1">
        <v>44</v>
      </c>
      <c r="BM824" s="1">
        <v>47</v>
      </c>
      <c r="BN824" s="1">
        <v>22</v>
      </c>
      <c r="BO824" s="1">
        <v>29</v>
      </c>
      <c r="BP824" s="1">
        <v>39</v>
      </c>
    </row>
    <row r="825" spans="1:68" x14ac:dyDescent="0.25">
      <c r="A825" s="1">
        <v>824</v>
      </c>
      <c r="B825" s="1">
        <v>21</v>
      </c>
      <c r="C825" s="1">
        <v>53</v>
      </c>
      <c r="D825" s="1">
        <v>39</v>
      </c>
      <c r="E825" s="1">
        <v>35</v>
      </c>
      <c r="F825" s="1">
        <v>38</v>
      </c>
      <c r="G825" s="1">
        <v>22</v>
      </c>
      <c r="H825" s="1">
        <v>27</v>
      </c>
      <c r="I825" s="1">
        <v>26</v>
      </c>
      <c r="J825" s="1">
        <v>29</v>
      </c>
      <c r="K825" s="1">
        <v>52</v>
      </c>
      <c r="L825" s="1">
        <v>54</v>
      </c>
      <c r="M825" s="1">
        <v>58</v>
      </c>
      <c r="N825" s="1">
        <v>41</v>
      </c>
      <c r="O825" s="1">
        <v>34</v>
      </c>
      <c r="P825" s="1">
        <v>59</v>
      </c>
      <c r="Q825" s="1">
        <v>37</v>
      </c>
      <c r="R825" s="1">
        <v>40</v>
      </c>
      <c r="S825" s="1">
        <v>30</v>
      </c>
      <c r="T825" s="1">
        <v>23</v>
      </c>
      <c r="U825" s="1">
        <v>46</v>
      </c>
      <c r="V825" s="1">
        <v>49</v>
      </c>
      <c r="W825" s="1">
        <v>31</v>
      </c>
      <c r="X825" s="1">
        <v>26</v>
      </c>
      <c r="Y825" s="1">
        <v>61</v>
      </c>
      <c r="Z825" s="1">
        <v>26</v>
      </c>
      <c r="AA825" s="1">
        <v>36</v>
      </c>
      <c r="AB825" s="1">
        <v>45</v>
      </c>
      <c r="AC825" s="1">
        <v>44</v>
      </c>
      <c r="AD825" s="1">
        <v>47</v>
      </c>
      <c r="AE825" s="1">
        <v>61</v>
      </c>
      <c r="AF825" s="1">
        <v>23</v>
      </c>
      <c r="AG825" s="1">
        <v>25</v>
      </c>
      <c r="AH825" s="1">
        <v>57</v>
      </c>
      <c r="AI825" s="1">
        <v>66</v>
      </c>
      <c r="AJ825" s="1">
        <v>26</v>
      </c>
      <c r="AK825" s="1">
        <v>28</v>
      </c>
      <c r="AL825" s="1">
        <v>61</v>
      </c>
      <c r="AM825" s="1">
        <v>25</v>
      </c>
      <c r="AN825" s="1">
        <v>33</v>
      </c>
      <c r="AO825" s="1">
        <v>47</v>
      </c>
      <c r="AP825" s="1">
        <v>27</v>
      </c>
      <c r="AQ825" s="1">
        <v>23</v>
      </c>
      <c r="AR825" s="1">
        <v>51</v>
      </c>
      <c r="AS825" s="1">
        <v>36</v>
      </c>
      <c r="AT825" s="1">
        <v>29</v>
      </c>
      <c r="AU825" s="1">
        <v>38</v>
      </c>
      <c r="AV825" s="1">
        <v>22</v>
      </c>
      <c r="AW825" s="1">
        <v>49</v>
      </c>
      <c r="AX825" s="1">
        <v>57</v>
      </c>
      <c r="AY825" s="1">
        <v>34</v>
      </c>
      <c r="AZ825" s="1">
        <v>27</v>
      </c>
      <c r="BA825" s="1">
        <v>26</v>
      </c>
      <c r="BB825" s="1">
        <v>41</v>
      </c>
      <c r="BC825" s="1">
        <v>26</v>
      </c>
      <c r="BD825" s="1">
        <v>26</v>
      </c>
      <c r="BE825" s="1">
        <v>47</v>
      </c>
      <c r="BF825" s="1">
        <v>21</v>
      </c>
      <c r="BG825" s="1">
        <v>56</v>
      </c>
      <c r="BH825" s="1">
        <v>64</v>
      </c>
      <c r="BI825" s="1">
        <v>51</v>
      </c>
      <c r="BJ825" s="1">
        <v>47</v>
      </c>
      <c r="BK825" s="1">
        <v>29</v>
      </c>
      <c r="BL825" s="1">
        <v>36</v>
      </c>
      <c r="BM825" s="1">
        <v>39</v>
      </c>
      <c r="BN825" s="1">
        <v>34</v>
      </c>
      <c r="BO825" s="1">
        <v>34</v>
      </c>
      <c r="BP825" s="1">
        <v>63</v>
      </c>
    </row>
    <row r="826" spans="1:68" x14ac:dyDescent="0.25">
      <c r="A826" s="1">
        <v>825</v>
      </c>
      <c r="B826" s="1">
        <v>42</v>
      </c>
      <c r="C826" s="1">
        <v>36</v>
      </c>
      <c r="D826" s="1">
        <v>34</v>
      </c>
      <c r="E826" s="1">
        <v>66</v>
      </c>
      <c r="F826" s="1">
        <v>44</v>
      </c>
      <c r="G826" s="1">
        <v>57</v>
      </c>
      <c r="H826" s="1">
        <v>35</v>
      </c>
      <c r="I826" s="1">
        <v>44</v>
      </c>
      <c r="J826" s="1">
        <v>37</v>
      </c>
      <c r="K826" s="1">
        <v>25</v>
      </c>
      <c r="L826" s="1">
        <v>26</v>
      </c>
      <c r="M826" s="1">
        <v>36</v>
      </c>
      <c r="N826" s="1">
        <v>48</v>
      </c>
      <c r="O826" s="1">
        <v>57</v>
      </c>
      <c r="P826" s="1">
        <v>47</v>
      </c>
      <c r="Q826" s="1">
        <v>50</v>
      </c>
      <c r="R826" s="1">
        <v>29</v>
      </c>
      <c r="S826" s="1">
        <v>30</v>
      </c>
      <c r="T826" s="1">
        <v>25</v>
      </c>
      <c r="U826" s="1">
        <v>35</v>
      </c>
      <c r="V826" s="1">
        <v>62</v>
      </c>
      <c r="W826" s="1">
        <v>23</v>
      </c>
      <c r="X826" s="1">
        <v>26</v>
      </c>
      <c r="Y826" s="1">
        <v>54</v>
      </c>
      <c r="Z826" s="1">
        <v>56</v>
      </c>
      <c r="AA826" s="1">
        <v>28</v>
      </c>
      <c r="AB826" s="1">
        <v>64</v>
      </c>
      <c r="AC826" s="1">
        <v>38</v>
      </c>
      <c r="AD826" s="1">
        <v>44</v>
      </c>
      <c r="AE826" s="1">
        <v>56</v>
      </c>
      <c r="AF826" s="1">
        <v>35</v>
      </c>
      <c r="AG826" s="1">
        <v>58</v>
      </c>
      <c r="AH826" s="1">
        <v>40</v>
      </c>
      <c r="AI826" s="1">
        <v>28</v>
      </c>
      <c r="AJ826" s="1">
        <v>52</v>
      </c>
      <c r="AK826" s="1">
        <v>27</v>
      </c>
      <c r="AL826" s="1">
        <v>31</v>
      </c>
      <c r="AM826" s="1">
        <v>33</v>
      </c>
      <c r="AN826" s="1">
        <v>22</v>
      </c>
      <c r="AO826" s="1">
        <v>32</v>
      </c>
      <c r="AP826" s="1">
        <v>60</v>
      </c>
      <c r="AQ826" s="1">
        <v>41</v>
      </c>
      <c r="AR826" s="1">
        <v>28</v>
      </c>
      <c r="AS826" s="1">
        <v>26</v>
      </c>
      <c r="AT826" s="1">
        <v>33</v>
      </c>
      <c r="AU826" s="1">
        <v>49</v>
      </c>
      <c r="AV826" s="1">
        <v>37</v>
      </c>
      <c r="AW826" s="1">
        <v>44</v>
      </c>
      <c r="AX826" s="1">
        <v>38</v>
      </c>
      <c r="AY826" s="1">
        <v>38</v>
      </c>
      <c r="AZ826" s="1">
        <v>35</v>
      </c>
      <c r="BA826" s="1">
        <v>41</v>
      </c>
      <c r="BB826" s="1">
        <v>44</v>
      </c>
      <c r="BC826" s="1">
        <v>43</v>
      </c>
      <c r="BD826" s="1">
        <v>35</v>
      </c>
      <c r="BE826" s="1">
        <v>27</v>
      </c>
      <c r="BF826" s="1">
        <v>56</v>
      </c>
      <c r="BG826" s="1">
        <v>28</v>
      </c>
      <c r="BH826" s="1">
        <v>25</v>
      </c>
      <c r="BI826" s="1">
        <v>32</v>
      </c>
      <c r="BJ826" s="1">
        <v>53</v>
      </c>
      <c r="BK826" s="1">
        <v>31</v>
      </c>
      <c r="BL826" s="1">
        <v>44</v>
      </c>
      <c r="BM826" s="1">
        <v>45</v>
      </c>
      <c r="BN826" s="1">
        <v>53</v>
      </c>
      <c r="BO826" s="1">
        <v>52</v>
      </c>
      <c r="BP826" s="1">
        <v>45</v>
      </c>
    </row>
    <row r="827" spans="1:68" x14ac:dyDescent="0.25">
      <c r="A827" s="1">
        <v>826</v>
      </c>
      <c r="B827" s="1">
        <v>35</v>
      </c>
      <c r="C827" s="1">
        <v>54</v>
      </c>
      <c r="D827" s="1">
        <v>47</v>
      </c>
      <c r="E827" s="1">
        <v>36</v>
      </c>
      <c r="F827" s="1">
        <v>33</v>
      </c>
      <c r="G827" s="1">
        <v>36</v>
      </c>
      <c r="H827" s="1">
        <v>23</v>
      </c>
      <c r="I827" s="1">
        <v>38</v>
      </c>
      <c r="J827" s="1">
        <v>22</v>
      </c>
      <c r="K827" s="1">
        <v>30</v>
      </c>
      <c r="L827" s="1">
        <v>42</v>
      </c>
      <c r="M827" s="1">
        <v>37</v>
      </c>
      <c r="N827" s="1">
        <v>24</v>
      </c>
      <c r="O827" s="1">
        <v>37</v>
      </c>
      <c r="P827" s="1">
        <v>57</v>
      </c>
      <c r="Q827" s="1">
        <v>65</v>
      </c>
      <c r="R827" s="1">
        <v>44</v>
      </c>
      <c r="S827" s="1">
        <v>26</v>
      </c>
      <c r="T827" s="1">
        <v>63</v>
      </c>
      <c r="U827" s="1">
        <v>32</v>
      </c>
      <c r="V827" s="1">
        <v>37</v>
      </c>
      <c r="W827" s="1">
        <v>34</v>
      </c>
      <c r="X827" s="1">
        <v>60</v>
      </c>
      <c r="Y827" s="1">
        <v>44</v>
      </c>
      <c r="Z827" s="1">
        <v>37</v>
      </c>
      <c r="AA827" s="1">
        <v>55</v>
      </c>
      <c r="AB827" s="1">
        <v>23</v>
      </c>
      <c r="AC827" s="1">
        <v>33</v>
      </c>
      <c r="AD827" s="1">
        <v>44</v>
      </c>
      <c r="AE827" s="1">
        <v>52</v>
      </c>
      <c r="AF827" s="1">
        <v>25</v>
      </c>
      <c r="AG827" s="1">
        <v>51</v>
      </c>
      <c r="AH827" s="1">
        <v>26</v>
      </c>
      <c r="AI827" s="1">
        <v>53</v>
      </c>
      <c r="AJ827" s="1">
        <v>53</v>
      </c>
      <c r="AK827" s="1">
        <v>28</v>
      </c>
      <c r="AL827" s="1">
        <v>23</v>
      </c>
      <c r="AM827" s="1">
        <v>26</v>
      </c>
      <c r="AN827" s="1">
        <v>44</v>
      </c>
      <c r="AO827" s="1">
        <v>57</v>
      </c>
      <c r="AP827" s="1">
        <v>26</v>
      </c>
      <c r="AQ827" s="1">
        <v>58</v>
      </c>
      <c r="AR827" s="1">
        <v>45</v>
      </c>
      <c r="AS827" s="1">
        <v>31</v>
      </c>
      <c r="AT827" s="1">
        <v>41</v>
      </c>
      <c r="AU827" s="1">
        <v>25</v>
      </c>
      <c r="AV827" s="1">
        <v>42</v>
      </c>
      <c r="AW827" s="1">
        <v>35</v>
      </c>
      <c r="AX827" s="1">
        <v>39</v>
      </c>
      <c r="AY827" s="1">
        <v>41</v>
      </c>
      <c r="AZ827" s="1">
        <v>28</v>
      </c>
      <c r="BA827" s="1">
        <v>35</v>
      </c>
      <c r="BB827" s="1">
        <v>68</v>
      </c>
      <c r="BC827" s="1">
        <v>33</v>
      </c>
      <c r="BD827" s="1">
        <v>34</v>
      </c>
      <c r="BE827" s="1">
        <v>34</v>
      </c>
      <c r="BF827" s="1">
        <v>32</v>
      </c>
      <c r="BG827" s="1">
        <v>48</v>
      </c>
      <c r="BH827" s="1">
        <v>50</v>
      </c>
      <c r="BI827" s="1">
        <v>54</v>
      </c>
      <c r="BJ827" s="1">
        <v>31</v>
      </c>
      <c r="BK827" s="1">
        <v>23</v>
      </c>
      <c r="BL827" s="1">
        <v>31</v>
      </c>
      <c r="BM827" s="1">
        <v>23</v>
      </c>
      <c r="BN827" s="1">
        <v>52</v>
      </c>
      <c r="BO827" s="1">
        <v>26</v>
      </c>
      <c r="BP827" s="1">
        <v>34</v>
      </c>
    </row>
    <row r="828" spans="1:68" x14ac:dyDescent="0.25">
      <c r="A828" s="1">
        <v>827</v>
      </c>
      <c r="B828" s="1">
        <v>35</v>
      </c>
      <c r="C828" s="1">
        <v>67</v>
      </c>
      <c r="D828" s="1">
        <v>33</v>
      </c>
      <c r="E828" s="1">
        <v>22</v>
      </c>
      <c r="F828" s="1">
        <v>34</v>
      </c>
      <c r="G828" s="1">
        <v>24</v>
      </c>
      <c r="H828" s="1">
        <v>26</v>
      </c>
      <c r="I828" s="1">
        <v>25</v>
      </c>
      <c r="J828" s="1">
        <v>22</v>
      </c>
      <c r="K828" s="1">
        <v>24</v>
      </c>
      <c r="L828" s="1">
        <v>29</v>
      </c>
      <c r="M828" s="1">
        <v>63</v>
      </c>
      <c r="N828" s="1">
        <v>27</v>
      </c>
      <c r="O828" s="1">
        <v>27</v>
      </c>
      <c r="P828" s="1">
        <v>43</v>
      </c>
      <c r="Q828" s="1">
        <v>41</v>
      </c>
      <c r="R828" s="1">
        <v>37</v>
      </c>
      <c r="S828" s="1">
        <v>38</v>
      </c>
      <c r="T828" s="1">
        <v>37</v>
      </c>
      <c r="U828" s="1">
        <v>36</v>
      </c>
      <c r="V828" s="1">
        <v>40</v>
      </c>
      <c r="W828" s="1">
        <v>59</v>
      </c>
      <c r="X828" s="1">
        <v>41</v>
      </c>
      <c r="Y828" s="1">
        <v>40</v>
      </c>
      <c r="Z828" s="1">
        <v>42</v>
      </c>
      <c r="AA828" s="1">
        <v>28</v>
      </c>
      <c r="AB828" s="1">
        <v>50</v>
      </c>
      <c r="AC828" s="1">
        <v>26</v>
      </c>
      <c r="AD828" s="1">
        <v>38</v>
      </c>
      <c r="AE828" s="1">
        <v>48</v>
      </c>
      <c r="AF828" s="1">
        <v>43</v>
      </c>
      <c r="AG828" s="1">
        <v>25</v>
      </c>
      <c r="AH828" s="1">
        <v>64</v>
      </c>
      <c r="AI828" s="1">
        <v>32</v>
      </c>
      <c r="AJ828" s="1">
        <v>45</v>
      </c>
      <c r="AK828" s="1">
        <v>30</v>
      </c>
      <c r="AL828" s="1">
        <v>31</v>
      </c>
      <c r="AM828" s="1">
        <v>27</v>
      </c>
      <c r="AN828" s="1">
        <v>66</v>
      </c>
      <c r="AO828" s="1">
        <v>51</v>
      </c>
      <c r="AP828" s="1">
        <v>52</v>
      </c>
      <c r="AQ828" s="1">
        <v>21</v>
      </c>
      <c r="AR828" s="1">
        <v>39</v>
      </c>
      <c r="AS828" s="1">
        <v>37</v>
      </c>
      <c r="AT828" s="1">
        <v>36</v>
      </c>
      <c r="AU828" s="1">
        <v>24</v>
      </c>
      <c r="AV828" s="1">
        <v>25</v>
      </c>
      <c r="AW828" s="1">
        <v>24</v>
      </c>
      <c r="AX828" s="1">
        <v>36</v>
      </c>
      <c r="AY828" s="1">
        <v>26</v>
      </c>
      <c r="AZ828" s="1">
        <v>38</v>
      </c>
      <c r="BA828" s="1">
        <v>24</v>
      </c>
      <c r="BB828" s="1">
        <v>31</v>
      </c>
      <c r="BC828" s="1">
        <v>36</v>
      </c>
      <c r="BD828" s="1">
        <v>30</v>
      </c>
      <c r="BE828" s="1">
        <v>54</v>
      </c>
      <c r="BF828" s="1">
        <v>19</v>
      </c>
      <c r="BG828" s="1">
        <v>38</v>
      </c>
      <c r="BH828" s="1">
        <v>35</v>
      </c>
      <c r="BI828" s="1">
        <v>39</v>
      </c>
      <c r="BJ828" s="1">
        <v>37</v>
      </c>
      <c r="BK828" s="1">
        <v>36</v>
      </c>
      <c r="BL828" s="1">
        <v>53</v>
      </c>
      <c r="BM828" s="1">
        <v>35</v>
      </c>
      <c r="BN828" s="1">
        <v>44</v>
      </c>
      <c r="BO828" s="1">
        <v>39</v>
      </c>
      <c r="BP828" s="1">
        <v>31</v>
      </c>
    </row>
    <row r="829" spans="1:68" x14ac:dyDescent="0.25">
      <c r="A829" s="1">
        <v>828</v>
      </c>
      <c r="B829" s="1">
        <v>33</v>
      </c>
      <c r="C829" s="1">
        <v>32</v>
      </c>
      <c r="D829" s="1">
        <v>20</v>
      </c>
      <c r="E829" s="1">
        <v>24</v>
      </c>
      <c r="F829" s="1">
        <v>22</v>
      </c>
      <c r="G829" s="1">
        <v>47</v>
      </c>
      <c r="H829" s="1">
        <v>27</v>
      </c>
      <c r="I829" s="1">
        <v>23</v>
      </c>
      <c r="J829" s="1">
        <v>36</v>
      </c>
      <c r="K829" s="1">
        <v>51</v>
      </c>
      <c r="L829" s="1">
        <v>28</v>
      </c>
      <c r="M829" s="1">
        <v>25</v>
      </c>
      <c r="N829" s="1">
        <v>43</v>
      </c>
      <c r="O829" s="1">
        <v>32</v>
      </c>
      <c r="P829" s="1">
        <v>29</v>
      </c>
      <c r="Q829" s="1">
        <v>27</v>
      </c>
      <c r="R829" s="1">
        <v>61</v>
      </c>
      <c r="S829" s="1">
        <v>35</v>
      </c>
      <c r="T829" s="1">
        <v>21</v>
      </c>
      <c r="U829" s="1">
        <v>56</v>
      </c>
      <c r="V829" s="1">
        <v>40</v>
      </c>
      <c r="W829" s="1">
        <v>29</v>
      </c>
      <c r="X829" s="1">
        <v>57</v>
      </c>
      <c r="Y829" s="1">
        <v>31</v>
      </c>
      <c r="Z829" s="1">
        <v>55</v>
      </c>
      <c r="AA829" s="1">
        <v>34</v>
      </c>
      <c r="AB829" s="1">
        <v>38</v>
      </c>
      <c r="AC829" s="1">
        <v>38</v>
      </c>
      <c r="AD829" s="1">
        <v>50</v>
      </c>
      <c r="AE829" s="1">
        <v>50</v>
      </c>
      <c r="AF829" s="1">
        <v>22</v>
      </c>
      <c r="AG829" s="1">
        <v>54</v>
      </c>
      <c r="AH829" s="1">
        <v>61</v>
      </c>
      <c r="AI829" s="1">
        <v>27</v>
      </c>
      <c r="AJ829" s="1">
        <v>34</v>
      </c>
      <c r="AK829" s="1">
        <v>58</v>
      </c>
      <c r="AL829" s="1">
        <v>23</v>
      </c>
      <c r="AM829" s="1">
        <v>26</v>
      </c>
      <c r="AN829" s="1">
        <v>63</v>
      </c>
      <c r="AO829" s="1">
        <v>34</v>
      </c>
      <c r="AP829" s="1">
        <v>47</v>
      </c>
      <c r="AQ829" s="1">
        <v>24</v>
      </c>
      <c r="AR829" s="1">
        <v>30</v>
      </c>
      <c r="AS829" s="1">
        <v>37</v>
      </c>
      <c r="AT829" s="1">
        <v>21</v>
      </c>
      <c r="AU829" s="1">
        <v>32</v>
      </c>
      <c r="AV829" s="1">
        <v>56</v>
      </c>
      <c r="AW829" s="1">
        <v>31</v>
      </c>
      <c r="AX829" s="1">
        <v>35</v>
      </c>
      <c r="AY829" s="1">
        <v>21</v>
      </c>
      <c r="AZ829" s="1">
        <v>46</v>
      </c>
      <c r="BA829" s="1">
        <v>47</v>
      </c>
      <c r="BB829" s="1">
        <v>54</v>
      </c>
      <c r="BC829" s="1">
        <v>33</v>
      </c>
      <c r="BD829" s="1">
        <v>27</v>
      </c>
      <c r="BE829" s="1">
        <v>45</v>
      </c>
      <c r="BF829" s="1">
        <v>31</v>
      </c>
      <c r="BG829" s="1">
        <v>56</v>
      </c>
      <c r="BH829" s="1">
        <v>27</v>
      </c>
      <c r="BI829" s="1">
        <v>50</v>
      </c>
      <c r="BJ829" s="1">
        <v>37</v>
      </c>
      <c r="BK829" s="1">
        <v>39</v>
      </c>
      <c r="BL829" s="1">
        <v>38</v>
      </c>
      <c r="BM829" s="1">
        <v>48</v>
      </c>
      <c r="BN829" s="1">
        <v>36</v>
      </c>
      <c r="BO829" s="1">
        <v>21</v>
      </c>
      <c r="BP829" s="1">
        <v>19</v>
      </c>
    </row>
    <row r="830" spans="1:68" x14ac:dyDescent="0.25">
      <c r="A830" s="1">
        <v>829</v>
      </c>
      <c r="B830" s="1">
        <v>26</v>
      </c>
      <c r="C830" s="1">
        <v>28</v>
      </c>
      <c r="D830" s="1">
        <v>30</v>
      </c>
      <c r="E830" s="1">
        <v>21</v>
      </c>
      <c r="F830" s="1">
        <v>36</v>
      </c>
      <c r="G830" s="1">
        <v>35</v>
      </c>
      <c r="H830" s="1">
        <v>34</v>
      </c>
      <c r="I830" s="1">
        <v>24</v>
      </c>
      <c r="J830" s="1">
        <v>51</v>
      </c>
      <c r="K830" s="1">
        <v>25</v>
      </c>
      <c r="L830" s="1">
        <v>21</v>
      </c>
      <c r="M830" s="1">
        <v>54</v>
      </c>
      <c r="N830" s="1">
        <v>57</v>
      </c>
      <c r="O830" s="1">
        <v>23</v>
      </c>
      <c r="P830" s="1">
        <v>32</v>
      </c>
      <c r="Q830" s="1">
        <v>35</v>
      </c>
      <c r="R830" s="1">
        <v>32</v>
      </c>
      <c r="S830" s="1">
        <v>60</v>
      </c>
      <c r="T830" s="1">
        <v>20</v>
      </c>
      <c r="U830" s="1">
        <v>28</v>
      </c>
      <c r="V830" s="1">
        <v>40</v>
      </c>
      <c r="W830" s="1">
        <v>29</v>
      </c>
      <c r="X830" s="1">
        <v>72</v>
      </c>
      <c r="Y830" s="1">
        <v>41</v>
      </c>
      <c r="Z830" s="1">
        <v>27</v>
      </c>
      <c r="AA830" s="1">
        <v>30</v>
      </c>
      <c r="AB830" s="1">
        <v>34</v>
      </c>
      <c r="AC830" s="1">
        <v>36</v>
      </c>
      <c r="AD830" s="1">
        <v>45</v>
      </c>
      <c r="AE830" s="1">
        <v>50</v>
      </c>
      <c r="AF830" s="1">
        <v>23</v>
      </c>
      <c r="AG830" s="1">
        <v>34</v>
      </c>
      <c r="AH830" s="1">
        <v>20</v>
      </c>
      <c r="AI830" s="1">
        <v>37</v>
      </c>
      <c r="AJ830" s="1">
        <v>20</v>
      </c>
      <c r="AK830" s="1">
        <v>51</v>
      </c>
      <c r="AL830" s="1">
        <v>66</v>
      </c>
      <c r="AM830" s="1">
        <v>53</v>
      </c>
      <c r="AN830" s="1">
        <v>33</v>
      </c>
      <c r="AO830" s="1">
        <v>26</v>
      </c>
      <c r="AP830" s="1">
        <v>42</v>
      </c>
      <c r="AQ830" s="1">
        <v>20</v>
      </c>
      <c r="AR830" s="1">
        <v>53</v>
      </c>
      <c r="AS830" s="1">
        <v>51</v>
      </c>
      <c r="AT830" s="1">
        <v>32</v>
      </c>
      <c r="AU830" s="1">
        <v>26</v>
      </c>
      <c r="AV830" s="1">
        <v>46</v>
      </c>
      <c r="AW830" s="1">
        <v>34</v>
      </c>
      <c r="AX830" s="1">
        <v>40</v>
      </c>
      <c r="AY830" s="1">
        <v>23</v>
      </c>
      <c r="AZ830" s="1">
        <v>37</v>
      </c>
      <c r="BA830" s="1">
        <v>32</v>
      </c>
      <c r="BB830" s="1">
        <v>33</v>
      </c>
      <c r="BC830" s="1">
        <v>47</v>
      </c>
      <c r="BD830" s="1">
        <v>50</v>
      </c>
      <c r="BE830" s="1">
        <v>28</v>
      </c>
      <c r="BF830" s="1">
        <v>55</v>
      </c>
      <c r="BG830" s="1">
        <v>35</v>
      </c>
      <c r="BH830" s="1">
        <v>42</v>
      </c>
      <c r="BI830" s="1">
        <v>62</v>
      </c>
      <c r="BJ830" s="1">
        <v>26</v>
      </c>
      <c r="BK830" s="1">
        <v>26</v>
      </c>
      <c r="BL830" s="1">
        <v>27</v>
      </c>
      <c r="BM830" s="1">
        <v>31</v>
      </c>
      <c r="BN830" s="1">
        <v>44</v>
      </c>
      <c r="BO830" s="1">
        <v>30</v>
      </c>
      <c r="BP830" s="1">
        <v>36</v>
      </c>
    </row>
    <row r="831" spans="1:68" x14ac:dyDescent="0.25">
      <c r="A831" s="1">
        <v>830</v>
      </c>
      <c r="B831" s="1">
        <v>21</v>
      </c>
      <c r="C831" s="1">
        <v>31</v>
      </c>
      <c r="D831" s="1">
        <v>50</v>
      </c>
      <c r="E831" s="1">
        <v>24</v>
      </c>
      <c r="F831" s="1">
        <v>52</v>
      </c>
      <c r="G831" s="1">
        <v>44</v>
      </c>
      <c r="H831" s="1">
        <v>39</v>
      </c>
      <c r="I831" s="1">
        <v>40</v>
      </c>
      <c r="J831" s="1">
        <v>21</v>
      </c>
      <c r="K831" s="1">
        <v>37</v>
      </c>
      <c r="L831" s="1">
        <v>29</v>
      </c>
      <c r="M831" s="1">
        <v>58</v>
      </c>
      <c r="N831" s="1">
        <v>24</v>
      </c>
      <c r="O831" s="1">
        <v>48</v>
      </c>
      <c r="P831" s="1">
        <v>56</v>
      </c>
      <c r="Q831" s="1">
        <v>41</v>
      </c>
      <c r="R831" s="1">
        <v>44</v>
      </c>
      <c r="S831" s="1">
        <v>29</v>
      </c>
      <c r="T831" s="1">
        <v>38</v>
      </c>
      <c r="U831" s="1">
        <v>43</v>
      </c>
      <c r="V831" s="1">
        <v>24</v>
      </c>
      <c r="W831" s="1">
        <v>22</v>
      </c>
      <c r="X831" s="1">
        <v>45</v>
      </c>
      <c r="Y831" s="1">
        <v>46</v>
      </c>
      <c r="Z831" s="1">
        <v>50</v>
      </c>
      <c r="AA831" s="1">
        <v>28</v>
      </c>
      <c r="AB831" s="1">
        <v>28</v>
      </c>
      <c r="AC831" s="1">
        <v>19</v>
      </c>
      <c r="AD831" s="1">
        <v>22</v>
      </c>
      <c r="AE831" s="1">
        <v>43</v>
      </c>
      <c r="AF831" s="1">
        <v>34</v>
      </c>
      <c r="AG831" s="1">
        <v>44</v>
      </c>
      <c r="AH831" s="1">
        <v>20</v>
      </c>
      <c r="AI831" s="1">
        <v>51</v>
      </c>
      <c r="AJ831" s="1">
        <v>26</v>
      </c>
      <c r="AK831" s="1">
        <v>39</v>
      </c>
      <c r="AL831" s="1">
        <v>35</v>
      </c>
      <c r="AM831" s="1">
        <v>24</v>
      </c>
      <c r="AN831" s="1">
        <v>51</v>
      </c>
      <c r="AO831" s="1">
        <v>28</v>
      </c>
      <c r="AP831" s="1">
        <v>29</v>
      </c>
      <c r="AQ831" s="1">
        <v>31</v>
      </c>
      <c r="AR831" s="1">
        <v>38</v>
      </c>
      <c r="AS831" s="1">
        <v>28</v>
      </c>
      <c r="AT831" s="1">
        <v>26</v>
      </c>
      <c r="AU831" s="1">
        <v>40</v>
      </c>
      <c r="AV831" s="1">
        <v>46</v>
      </c>
      <c r="AW831" s="1">
        <v>54</v>
      </c>
      <c r="AX831" s="1">
        <v>29</v>
      </c>
      <c r="AY831" s="1">
        <v>55</v>
      </c>
      <c r="AZ831" s="1">
        <v>48</v>
      </c>
      <c r="BA831" s="1">
        <v>27</v>
      </c>
      <c r="BB831" s="1">
        <v>38</v>
      </c>
      <c r="BC831" s="1">
        <v>33</v>
      </c>
      <c r="BD831" s="1">
        <v>45</v>
      </c>
      <c r="BE831" s="1">
        <v>26</v>
      </c>
      <c r="BF831" s="1">
        <v>37</v>
      </c>
      <c r="BG831" s="1">
        <v>28</v>
      </c>
      <c r="BH831" s="1">
        <v>40</v>
      </c>
      <c r="BI831" s="1">
        <v>35</v>
      </c>
      <c r="BJ831" s="1">
        <v>33</v>
      </c>
      <c r="BK831" s="1">
        <v>24</v>
      </c>
      <c r="BL831" s="1">
        <v>30</v>
      </c>
      <c r="BM831" s="1">
        <v>40</v>
      </c>
      <c r="BN831" s="1">
        <v>36</v>
      </c>
      <c r="BO831" s="1">
        <v>22</v>
      </c>
      <c r="BP831" s="1">
        <v>49</v>
      </c>
    </row>
    <row r="832" spans="1:68" x14ac:dyDescent="0.25">
      <c r="A832" s="1">
        <v>831</v>
      </c>
      <c r="B832" s="1">
        <v>67</v>
      </c>
      <c r="C832" s="1">
        <v>42</v>
      </c>
      <c r="D832" s="1">
        <v>46</v>
      </c>
      <c r="E832" s="1">
        <v>27</v>
      </c>
      <c r="F832" s="1">
        <v>53</v>
      </c>
      <c r="G832" s="1">
        <v>19</v>
      </c>
      <c r="H832" s="1">
        <v>29</v>
      </c>
      <c r="I832" s="1">
        <v>40</v>
      </c>
      <c r="J832" s="1">
        <v>35</v>
      </c>
      <c r="K832" s="1">
        <v>23</v>
      </c>
      <c r="L832" s="1">
        <v>48</v>
      </c>
      <c r="M832" s="1">
        <v>45</v>
      </c>
      <c r="N832" s="1">
        <v>30</v>
      </c>
      <c r="O832" s="1">
        <v>23</v>
      </c>
      <c r="P832" s="1">
        <v>66</v>
      </c>
      <c r="Q832" s="1">
        <v>35</v>
      </c>
      <c r="R832" s="1">
        <v>66</v>
      </c>
      <c r="S832" s="1">
        <v>40</v>
      </c>
      <c r="T832" s="1">
        <v>36</v>
      </c>
      <c r="U832" s="1">
        <v>31</v>
      </c>
      <c r="V832" s="1">
        <v>29</v>
      </c>
      <c r="W832" s="1">
        <v>36</v>
      </c>
      <c r="X832" s="1">
        <v>43</v>
      </c>
      <c r="Y832" s="1">
        <v>22</v>
      </c>
      <c r="Z832" s="1">
        <v>48</v>
      </c>
      <c r="AA832" s="1">
        <v>22</v>
      </c>
      <c r="AB832" s="1">
        <v>42</v>
      </c>
      <c r="AC832" s="1">
        <v>35</v>
      </c>
      <c r="AD832" s="1">
        <v>65</v>
      </c>
      <c r="AE832" s="1">
        <v>30</v>
      </c>
      <c r="AF832" s="1">
        <v>33</v>
      </c>
      <c r="AG832" s="1">
        <v>28</v>
      </c>
      <c r="AH832" s="1">
        <v>27</v>
      </c>
      <c r="AI832" s="1">
        <v>26</v>
      </c>
      <c r="AJ832" s="1">
        <v>60</v>
      </c>
      <c r="AK832" s="1">
        <v>28</v>
      </c>
      <c r="AL832" s="1">
        <v>28</v>
      </c>
      <c r="AM832" s="1">
        <v>31</v>
      </c>
      <c r="AN832" s="1">
        <v>20</v>
      </c>
      <c r="AO832" s="1">
        <v>28</v>
      </c>
      <c r="AP832" s="1">
        <v>22</v>
      </c>
      <c r="AQ832" s="1">
        <v>47</v>
      </c>
      <c r="AR832" s="1">
        <v>43</v>
      </c>
      <c r="AS832" s="1">
        <v>19</v>
      </c>
      <c r="AT832" s="1">
        <v>30</v>
      </c>
      <c r="AU832" s="1">
        <v>40</v>
      </c>
      <c r="AV832" s="1">
        <v>56</v>
      </c>
      <c r="AW832" s="1">
        <v>45</v>
      </c>
      <c r="AX832" s="1">
        <v>22</v>
      </c>
      <c r="AY832" s="1">
        <v>25</v>
      </c>
      <c r="AZ832" s="1">
        <v>47</v>
      </c>
      <c r="BA832" s="1">
        <v>24</v>
      </c>
      <c r="BB832" s="1">
        <v>35</v>
      </c>
      <c r="BC832" s="1">
        <v>62</v>
      </c>
      <c r="BD832" s="1">
        <v>38</v>
      </c>
      <c r="BE832" s="1">
        <v>38</v>
      </c>
      <c r="BF832" s="1">
        <v>59</v>
      </c>
      <c r="BG832" s="1">
        <v>66</v>
      </c>
      <c r="BH832" s="1">
        <v>23</v>
      </c>
      <c r="BI832" s="1">
        <v>32</v>
      </c>
      <c r="BJ832" s="1">
        <v>27</v>
      </c>
      <c r="BK832" s="1">
        <v>35</v>
      </c>
      <c r="BL832" s="1">
        <v>56</v>
      </c>
      <c r="BM832" s="1">
        <v>23</v>
      </c>
      <c r="BN832" s="1">
        <v>24</v>
      </c>
      <c r="BO832" s="1">
        <v>40</v>
      </c>
      <c r="BP832" s="1">
        <v>61</v>
      </c>
    </row>
    <row r="833" spans="1:68" x14ac:dyDescent="0.25">
      <c r="A833" s="1">
        <v>832</v>
      </c>
      <c r="B833" s="1">
        <v>64</v>
      </c>
      <c r="C833" s="1">
        <v>44</v>
      </c>
      <c r="D833" s="1">
        <v>22</v>
      </c>
      <c r="E833" s="1">
        <v>31</v>
      </c>
      <c r="F833" s="1">
        <v>51</v>
      </c>
      <c r="G833" s="1">
        <v>55</v>
      </c>
      <c r="H833" s="1">
        <v>35</v>
      </c>
      <c r="I833" s="1">
        <v>22</v>
      </c>
      <c r="J833" s="1">
        <v>38</v>
      </c>
      <c r="K833" s="1">
        <v>23</v>
      </c>
      <c r="L833" s="1">
        <v>33</v>
      </c>
      <c r="M833" s="1">
        <v>33</v>
      </c>
      <c r="N833" s="1">
        <v>40</v>
      </c>
      <c r="O833" s="1">
        <v>50</v>
      </c>
      <c r="P833" s="1">
        <v>29</v>
      </c>
      <c r="Q833" s="1">
        <v>25</v>
      </c>
      <c r="R833" s="1">
        <v>59</v>
      </c>
      <c r="S833" s="1">
        <v>33</v>
      </c>
      <c r="T833" s="1">
        <v>50</v>
      </c>
      <c r="U833" s="1">
        <v>53</v>
      </c>
      <c r="V833" s="1">
        <v>32</v>
      </c>
      <c r="W833" s="1">
        <v>34</v>
      </c>
      <c r="X833" s="1">
        <v>34</v>
      </c>
      <c r="Y833" s="1">
        <v>33</v>
      </c>
      <c r="Z833" s="1">
        <v>57</v>
      </c>
      <c r="AA833" s="1">
        <v>32</v>
      </c>
      <c r="AB833" s="1">
        <v>59</v>
      </c>
      <c r="AC833" s="1">
        <v>41</v>
      </c>
      <c r="AD833" s="1">
        <v>55</v>
      </c>
      <c r="AE833" s="1">
        <v>26</v>
      </c>
      <c r="AF833" s="1">
        <v>25</v>
      </c>
      <c r="AG833" s="1">
        <v>35</v>
      </c>
      <c r="AH833" s="1">
        <v>58</v>
      </c>
      <c r="AI833" s="1">
        <v>23</v>
      </c>
      <c r="AJ833" s="1">
        <v>61</v>
      </c>
      <c r="AK833" s="1">
        <v>50</v>
      </c>
      <c r="AL833" s="1">
        <v>38</v>
      </c>
      <c r="AM833" s="1">
        <v>37</v>
      </c>
      <c r="AN833" s="1">
        <v>34</v>
      </c>
      <c r="AO833" s="1">
        <v>23</v>
      </c>
      <c r="AP833" s="1">
        <v>56</v>
      </c>
      <c r="AQ833" s="1">
        <v>47</v>
      </c>
      <c r="AR833" s="1">
        <v>40</v>
      </c>
      <c r="AS833" s="1">
        <v>36</v>
      </c>
      <c r="AT833" s="1">
        <v>21</v>
      </c>
      <c r="AU833" s="1">
        <v>65</v>
      </c>
      <c r="AV833" s="1">
        <v>34</v>
      </c>
      <c r="AW833" s="1">
        <v>29</v>
      </c>
      <c r="AX833" s="1">
        <v>21</v>
      </c>
      <c r="AY833" s="1">
        <v>27</v>
      </c>
      <c r="AZ833" s="1">
        <v>50</v>
      </c>
      <c r="BA833" s="1">
        <v>45</v>
      </c>
      <c r="BB833" s="1">
        <v>42</v>
      </c>
      <c r="BC833" s="1">
        <v>27</v>
      </c>
      <c r="BD833" s="1">
        <v>55</v>
      </c>
      <c r="BE833" s="1">
        <v>26</v>
      </c>
      <c r="BF833" s="1">
        <v>42</v>
      </c>
      <c r="BG833" s="1">
        <v>33</v>
      </c>
      <c r="BH833" s="1">
        <v>53</v>
      </c>
      <c r="BI833" s="1">
        <v>30</v>
      </c>
      <c r="BJ833" s="1">
        <v>51</v>
      </c>
      <c r="BK833" s="1">
        <v>34</v>
      </c>
      <c r="BL833" s="1">
        <v>34</v>
      </c>
      <c r="BM833" s="1">
        <v>35</v>
      </c>
      <c r="BN833" s="1">
        <v>34</v>
      </c>
      <c r="BO833" s="1">
        <v>54</v>
      </c>
      <c r="BP833" s="1">
        <v>28</v>
      </c>
    </row>
    <row r="834" spans="1:68" x14ac:dyDescent="0.25">
      <c r="A834" s="1">
        <v>833</v>
      </c>
      <c r="B834" s="1">
        <v>43</v>
      </c>
      <c r="C834" s="1">
        <v>58</v>
      </c>
      <c r="D834" s="1">
        <v>29</v>
      </c>
      <c r="E834" s="1">
        <v>23</v>
      </c>
      <c r="F834" s="1">
        <v>31</v>
      </c>
      <c r="G834" s="1">
        <v>24</v>
      </c>
      <c r="H834" s="1">
        <v>54</v>
      </c>
      <c r="I834" s="1">
        <v>34</v>
      </c>
      <c r="J834" s="1">
        <v>59</v>
      </c>
      <c r="K834" s="1">
        <v>22</v>
      </c>
      <c r="L834" s="1">
        <v>36</v>
      </c>
      <c r="M834" s="1">
        <v>43</v>
      </c>
      <c r="N834" s="1">
        <v>26</v>
      </c>
      <c r="O834" s="1">
        <v>23</v>
      </c>
      <c r="P834" s="1">
        <v>37</v>
      </c>
      <c r="Q834" s="1">
        <v>47</v>
      </c>
      <c r="R834" s="1">
        <v>27</v>
      </c>
      <c r="S834" s="1">
        <v>59</v>
      </c>
      <c r="T834" s="1">
        <v>48</v>
      </c>
      <c r="U834" s="1">
        <v>20</v>
      </c>
      <c r="V834" s="1">
        <v>26</v>
      </c>
      <c r="W834" s="1">
        <v>62</v>
      </c>
      <c r="X834" s="1">
        <v>32</v>
      </c>
      <c r="Y834" s="1">
        <v>52</v>
      </c>
      <c r="Z834" s="1">
        <v>50</v>
      </c>
      <c r="AA834" s="1">
        <v>23</v>
      </c>
      <c r="AB834" s="1">
        <v>30</v>
      </c>
      <c r="AC834" s="1">
        <v>53</v>
      </c>
      <c r="AD834" s="1">
        <v>43</v>
      </c>
      <c r="AE834" s="1">
        <v>48</v>
      </c>
      <c r="AF834" s="1">
        <v>37</v>
      </c>
      <c r="AG834" s="1">
        <v>33</v>
      </c>
      <c r="AH834" s="1">
        <v>30</v>
      </c>
      <c r="AI834" s="1">
        <v>30</v>
      </c>
      <c r="AJ834" s="1">
        <v>36</v>
      </c>
      <c r="AK834" s="1">
        <v>32</v>
      </c>
      <c r="AL834" s="1">
        <v>37</v>
      </c>
      <c r="AM834" s="1">
        <v>33</v>
      </c>
      <c r="AN834" s="1">
        <v>25</v>
      </c>
      <c r="AO834" s="1">
        <v>23</v>
      </c>
      <c r="AP834" s="1">
        <v>22</v>
      </c>
      <c r="AQ834" s="1">
        <v>40</v>
      </c>
      <c r="AR834" s="1">
        <v>25</v>
      </c>
      <c r="AS834" s="1">
        <v>49</v>
      </c>
      <c r="AT834" s="1">
        <v>23</v>
      </c>
      <c r="AU834" s="1">
        <v>65</v>
      </c>
      <c r="AV834" s="1">
        <v>43</v>
      </c>
      <c r="AW834" s="1">
        <v>40</v>
      </c>
      <c r="AX834" s="1">
        <v>32</v>
      </c>
      <c r="AY834" s="1">
        <v>45</v>
      </c>
      <c r="AZ834" s="1">
        <v>36</v>
      </c>
      <c r="BA834" s="1">
        <v>58</v>
      </c>
      <c r="BB834" s="1">
        <v>33</v>
      </c>
      <c r="BC834" s="1">
        <v>22</v>
      </c>
      <c r="BD834" s="1">
        <v>21</v>
      </c>
      <c r="BE834" s="1">
        <v>45</v>
      </c>
      <c r="BF834" s="1">
        <v>35</v>
      </c>
      <c r="BG834" s="1">
        <v>38</v>
      </c>
      <c r="BH834" s="1">
        <v>32</v>
      </c>
      <c r="BI834" s="1">
        <v>38</v>
      </c>
      <c r="BJ834" s="1">
        <v>52</v>
      </c>
      <c r="BK834" s="1">
        <v>37</v>
      </c>
      <c r="BL834" s="1">
        <v>43</v>
      </c>
      <c r="BM834" s="1">
        <v>58</v>
      </c>
      <c r="BN834" s="1">
        <v>29</v>
      </c>
      <c r="BO834" s="1">
        <v>46</v>
      </c>
      <c r="BP834" s="1">
        <v>39</v>
      </c>
    </row>
    <row r="835" spans="1:68" x14ac:dyDescent="0.25">
      <c r="A835" s="1">
        <v>834</v>
      </c>
      <c r="B835" s="1">
        <v>28</v>
      </c>
      <c r="C835" s="1">
        <v>27</v>
      </c>
      <c r="D835" s="1">
        <v>24</v>
      </c>
      <c r="E835" s="1">
        <v>45</v>
      </c>
      <c r="F835" s="1">
        <v>35</v>
      </c>
      <c r="G835" s="1">
        <v>20</v>
      </c>
      <c r="H835" s="1">
        <v>57</v>
      </c>
      <c r="I835" s="1">
        <v>36</v>
      </c>
      <c r="J835" s="1">
        <v>31</v>
      </c>
      <c r="K835" s="1">
        <v>0</v>
      </c>
      <c r="L835" s="1">
        <v>41</v>
      </c>
      <c r="M835" s="1">
        <v>28</v>
      </c>
      <c r="N835" s="1">
        <v>39</v>
      </c>
      <c r="O835" s="1">
        <v>57</v>
      </c>
      <c r="P835" s="1">
        <v>31</v>
      </c>
      <c r="Q835" s="1">
        <v>35</v>
      </c>
      <c r="R835" s="1">
        <v>42</v>
      </c>
      <c r="S835" s="1">
        <v>39</v>
      </c>
      <c r="T835" s="1">
        <v>30</v>
      </c>
      <c r="U835" s="1">
        <v>37</v>
      </c>
      <c r="V835" s="1">
        <v>63</v>
      </c>
      <c r="W835" s="1">
        <v>56</v>
      </c>
      <c r="X835" s="1">
        <v>52</v>
      </c>
      <c r="Y835" s="1">
        <v>49</v>
      </c>
      <c r="Z835" s="1">
        <v>51</v>
      </c>
      <c r="AA835" s="1">
        <v>31</v>
      </c>
      <c r="AB835" s="1">
        <v>70</v>
      </c>
      <c r="AC835" s="1">
        <v>69</v>
      </c>
      <c r="AD835" s="1">
        <v>26</v>
      </c>
      <c r="AE835" s="1">
        <v>51</v>
      </c>
      <c r="AF835" s="1">
        <v>28</v>
      </c>
      <c r="AG835" s="1">
        <v>41</v>
      </c>
      <c r="AH835" s="1">
        <v>45</v>
      </c>
      <c r="AI835" s="1">
        <v>26</v>
      </c>
      <c r="AJ835" s="1">
        <v>27</v>
      </c>
      <c r="AK835" s="1">
        <v>23</v>
      </c>
      <c r="AL835" s="1">
        <v>29</v>
      </c>
      <c r="AM835" s="1">
        <v>61</v>
      </c>
      <c r="AN835" s="1">
        <v>45</v>
      </c>
      <c r="AO835" s="1">
        <v>23</v>
      </c>
      <c r="AP835" s="1">
        <v>48</v>
      </c>
      <c r="AQ835" s="1">
        <v>40</v>
      </c>
      <c r="AR835" s="1">
        <v>52</v>
      </c>
      <c r="AS835" s="1">
        <v>23</v>
      </c>
      <c r="AT835" s="1">
        <v>21</v>
      </c>
      <c r="AU835" s="1">
        <v>30</v>
      </c>
      <c r="AV835" s="1">
        <v>34</v>
      </c>
      <c r="AW835" s="1">
        <v>41</v>
      </c>
      <c r="AX835" s="1">
        <v>31</v>
      </c>
      <c r="AY835" s="1">
        <v>38</v>
      </c>
      <c r="AZ835" s="1">
        <v>37</v>
      </c>
      <c r="BA835" s="1">
        <v>42</v>
      </c>
      <c r="BB835" s="1">
        <v>32</v>
      </c>
      <c r="BC835" s="1">
        <v>24</v>
      </c>
      <c r="BD835" s="1">
        <v>40</v>
      </c>
      <c r="BE835" s="1">
        <v>41</v>
      </c>
      <c r="BF835" s="1">
        <v>25</v>
      </c>
      <c r="BG835" s="1">
        <v>22</v>
      </c>
      <c r="BH835" s="1">
        <v>50</v>
      </c>
      <c r="BI835" s="1">
        <v>48</v>
      </c>
      <c r="BJ835" s="1">
        <v>51</v>
      </c>
      <c r="BK835" s="1">
        <v>22</v>
      </c>
      <c r="BL835" s="1">
        <v>27</v>
      </c>
      <c r="BM835" s="1">
        <v>35</v>
      </c>
      <c r="BN835" s="1">
        <v>31</v>
      </c>
      <c r="BO835" s="1">
        <v>35</v>
      </c>
      <c r="BP835" s="1">
        <v>57</v>
      </c>
    </row>
    <row r="836" spans="1:68" x14ac:dyDescent="0.25">
      <c r="A836" s="1">
        <v>835</v>
      </c>
      <c r="B836" s="1">
        <v>31</v>
      </c>
      <c r="C836" s="1">
        <v>62</v>
      </c>
      <c r="D836" s="1">
        <v>25</v>
      </c>
      <c r="E836" s="1">
        <v>59</v>
      </c>
      <c r="F836" s="1">
        <v>28</v>
      </c>
      <c r="G836" s="1">
        <v>39</v>
      </c>
      <c r="H836" s="1">
        <v>31</v>
      </c>
      <c r="I836" s="1">
        <v>30</v>
      </c>
      <c r="J836" s="1">
        <v>32</v>
      </c>
      <c r="K836" s="1">
        <v>44</v>
      </c>
      <c r="L836" s="1">
        <v>49</v>
      </c>
      <c r="M836" s="1">
        <v>22</v>
      </c>
      <c r="N836" s="1">
        <v>26</v>
      </c>
      <c r="O836" s="1">
        <v>34</v>
      </c>
      <c r="P836" s="1">
        <v>39</v>
      </c>
      <c r="Q836" s="1">
        <v>28</v>
      </c>
      <c r="R836" s="1">
        <v>38</v>
      </c>
      <c r="S836" s="1">
        <v>26</v>
      </c>
      <c r="T836" s="1">
        <v>44</v>
      </c>
      <c r="U836" s="1">
        <v>38</v>
      </c>
      <c r="V836" s="1">
        <v>28</v>
      </c>
      <c r="W836" s="1">
        <v>46</v>
      </c>
      <c r="X836" s="1">
        <v>29</v>
      </c>
      <c r="Y836" s="1">
        <v>24</v>
      </c>
      <c r="Z836" s="1">
        <v>24</v>
      </c>
      <c r="AA836" s="1">
        <v>35</v>
      </c>
      <c r="AB836" s="1">
        <v>46</v>
      </c>
      <c r="AC836" s="1">
        <v>25</v>
      </c>
      <c r="AD836" s="1">
        <v>45</v>
      </c>
      <c r="AE836" s="1">
        <v>53</v>
      </c>
      <c r="AF836" s="1">
        <v>33</v>
      </c>
      <c r="AG836" s="1">
        <v>43</v>
      </c>
      <c r="AH836" s="1">
        <v>52</v>
      </c>
      <c r="AI836" s="1">
        <v>21</v>
      </c>
      <c r="AJ836" s="1">
        <v>52</v>
      </c>
      <c r="AK836" s="1">
        <v>26</v>
      </c>
      <c r="AL836" s="1">
        <v>45</v>
      </c>
      <c r="AM836" s="1">
        <v>39</v>
      </c>
      <c r="AN836" s="1">
        <v>31</v>
      </c>
      <c r="AO836" s="1">
        <v>39</v>
      </c>
      <c r="AP836" s="1">
        <v>42</v>
      </c>
      <c r="AQ836" s="1">
        <v>37</v>
      </c>
      <c r="AR836" s="1">
        <v>61</v>
      </c>
      <c r="AS836" s="1">
        <v>45</v>
      </c>
      <c r="AT836" s="1">
        <v>45</v>
      </c>
      <c r="AU836" s="1">
        <v>29</v>
      </c>
      <c r="AV836" s="1">
        <v>22</v>
      </c>
      <c r="AW836" s="1">
        <v>31</v>
      </c>
      <c r="AX836" s="1">
        <v>35</v>
      </c>
      <c r="AY836" s="1">
        <v>42</v>
      </c>
      <c r="AZ836" s="1">
        <v>44</v>
      </c>
      <c r="BA836" s="1">
        <v>56</v>
      </c>
      <c r="BB836" s="1">
        <v>43</v>
      </c>
      <c r="BC836" s="1">
        <v>23</v>
      </c>
      <c r="BD836" s="1">
        <v>24</v>
      </c>
      <c r="BE836" s="1">
        <v>41</v>
      </c>
      <c r="BF836" s="1">
        <v>45</v>
      </c>
      <c r="BG836" s="1">
        <v>22</v>
      </c>
      <c r="BH836" s="1">
        <v>38</v>
      </c>
      <c r="BI836" s="1">
        <v>46</v>
      </c>
      <c r="BJ836" s="1">
        <v>34</v>
      </c>
      <c r="BK836" s="1">
        <v>18</v>
      </c>
      <c r="BL836" s="1">
        <v>53</v>
      </c>
      <c r="BM836" s="1">
        <v>29</v>
      </c>
      <c r="BN836" s="1">
        <v>23</v>
      </c>
      <c r="BO836" s="1">
        <v>50</v>
      </c>
      <c r="BP836" s="1">
        <v>46</v>
      </c>
    </row>
    <row r="837" spans="1:68" x14ac:dyDescent="0.25">
      <c r="A837" s="1">
        <v>836</v>
      </c>
      <c r="B837" s="1">
        <v>39</v>
      </c>
      <c r="C837" s="1">
        <v>52</v>
      </c>
      <c r="D837" s="1">
        <v>35</v>
      </c>
      <c r="E837" s="1">
        <v>37</v>
      </c>
      <c r="F837" s="1">
        <v>30</v>
      </c>
      <c r="G837" s="1">
        <v>36</v>
      </c>
      <c r="H837" s="1">
        <v>42</v>
      </c>
      <c r="I837" s="1">
        <v>35</v>
      </c>
      <c r="J837" s="1">
        <v>43</v>
      </c>
      <c r="K837" s="1">
        <v>44</v>
      </c>
      <c r="L837" s="1">
        <v>45</v>
      </c>
      <c r="M837" s="1">
        <v>28</v>
      </c>
      <c r="N837" s="1">
        <v>44</v>
      </c>
      <c r="O837" s="1">
        <v>31</v>
      </c>
      <c r="P837" s="1">
        <v>25</v>
      </c>
      <c r="Q837" s="1">
        <v>26</v>
      </c>
      <c r="R837" s="1">
        <v>32</v>
      </c>
      <c r="S837" s="1">
        <v>72</v>
      </c>
      <c r="T837" s="1">
        <v>22</v>
      </c>
      <c r="U837" s="1">
        <v>40</v>
      </c>
      <c r="V837" s="1">
        <v>33</v>
      </c>
      <c r="W837" s="1">
        <v>48</v>
      </c>
      <c r="X837" s="1">
        <v>27</v>
      </c>
      <c r="Y837" s="1">
        <v>44</v>
      </c>
      <c r="Z837" s="1">
        <v>26</v>
      </c>
      <c r="AA837" s="1">
        <v>64</v>
      </c>
      <c r="AB837" s="1">
        <v>55</v>
      </c>
      <c r="AC837" s="1">
        <v>54</v>
      </c>
      <c r="AD837" s="1">
        <v>41</v>
      </c>
      <c r="AE837" s="1">
        <v>52</v>
      </c>
      <c r="AF837" s="1">
        <v>38</v>
      </c>
      <c r="AG837" s="1">
        <v>41</v>
      </c>
      <c r="AH837" s="1">
        <v>50</v>
      </c>
      <c r="AI837" s="1">
        <v>26</v>
      </c>
      <c r="AJ837" s="1">
        <v>28</v>
      </c>
      <c r="AK837" s="1">
        <v>39</v>
      </c>
      <c r="AL837" s="1">
        <v>42</v>
      </c>
      <c r="AM837" s="1">
        <v>23</v>
      </c>
      <c r="AN837" s="1">
        <v>49</v>
      </c>
      <c r="AO837" s="1">
        <v>45</v>
      </c>
      <c r="AP837" s="1">
        <v>43</v>
      </c>
      <c r="AQ837" s="1">
        <v>23</v>
      </c>
      <c r="AR837" s="1">
        <v>23</v>
      </c>
      <c r="AS837" s="1">
        <v>29</v>
      </c>
      <c r="AT837" s="1">
        <v>23</v>
      </c>
      <c r="AU837" s="1">
        <v>37</v>
      </c>
      <c r="AV837" s="1">
        <v>33</v>
      </c>
      <c r="AW837" s="1">
        <v>46</v>
      </c>
      <c r="AX837" s="1">
        <v>28</v>
      </c>
      <c r="AY837" s="1">
        <v>52</v>
      </c>
      <c r="AZ837" s="1">
        <v>36</v>
      </c>
      <c r="BA837" s="1">
        <v>54</v>
      </c>
      <c r="BB837" s="1">
        <v>34</v>
      </c>
      <c r="BC837" s="1">
        <v>54</v>
      </c>
      <c r="BD837" s="1">
        <v>60</v>
      </c>
      <c r="BE837" s="1">
        <v>34</v>
      </c>
      <c r="BF837" s="1">
        <v>36</v>
      </c>
      <c r="BG837" s="1">
        <v>24</v>
      </c>
      <c r="BH837" s="1">
        <v>53</v>
      </c>
      <c r="BI837" s="1">
        <v>23</v>
      </c>
      <c r="BJ837" s="1">
        <v>43</v>
      </c>
      <c r="BK837" s="1">
        <v>45</v>
      </c>
      <c r="BL837" s="1">
        <v>43</v>
      </c>
      <c r="BM837" s="1">
        <v>39</v>
      </c>
      <c r="BN837" s="1">
        <v>28</v>
      </c>
      <c r="BO837" s="1">
        <v>46</v>
      </c>
      <c r="BP837" s="1">
        <v>51</v>
      </c>
    </row>
    <row r="838" spans="1:68" x14ac:dyDescent="0.25">
      <c r="A838" s="1">
        <v>837</v>
      </c>
      <c r="B838" s="1">
        <v>28</v>
      </c>
      <c r="C838" s="1">
        <v>50</v>
      </c>
      <c r="D838" s="1">
        <v>42</v>
      </c>
      <c r="E838" s="1">
        <v>34</v>
      </c>
      <c r="F838" s="1">
        <v>28</v>
      </c>
      <c r="G838" s="1">
        <v>34</v>
      </c>
      <c r="H838" s="1">
        <v>73</v>
      </c>
      <c r="I838" s="1">
        <v>43</v>
      </c>
      <c r="J838" s="1">
        <v>38</v>
      </c>
      <c r="K838" s="1">
        <v>30</v>
      </c>
      <c r="L838" s="1">
        <v>32</v>
      </c>
      <c r="M838" s="1">
        <v>44</v>
      </c>
      <c r="N838" s="1">
        <v>54</v>
      </c>
      <c r="O838" s="1">
        <v>62</v>
      </c>
      <c r="P838" s="1">
        <v>44</v>
      </c>
      <c r="Q838" s="1">
        <v>20</v>
      </c>
      <c r="R838" s="1">
        <v>42</v>
      </c>
      <c r="S838" s="1">
        <v>36</v>
      </c>
      <c r="T838" s="1">
        <v>28</v>
      </c>
      <c r="U838" s="1">
        <v>24</v>
      </c>
      <c r="V838" s="1">
        <v>44</v>
      </c>
      <c r="W838" s="1">
        <v>56</v>
      </c>
      <c r="X838" s="1">
        <v>33</v>
      </c>
      <c r="Y838" s="1">
        <v>23</v>
      </c>
      <c r="Z838" s="1">
        <v>37</v>
      </c>
      <c r="AA838" s="1">
        <v>54</v>
      </c>
      <c r="AB838" s="1">
        <v>45</v>
      </c>
      <c r="AC838" s="1">
        <v>58</v>
      </c>
      <c r="AD838" s="1">
        <v>41</v>
      </c>
      <c r="AE838" s="1">
        <v>32</v>
      </c>
      <c r="AF838" s="1">
        <v>37</v>
      </c>
      <c r="AG838" s="1">
        <v>28</v>
      </c>
      <c r="AH838" s="1">
        <v>34</v>
      </c>
      <c r="AI838" s="1">
        <v>55</v>
      </c>
      <c r="AJ838" s="1">
        <v>30</v>
      </c>
      <c r="AK838" s="1">
        <v>43</v>
      </c>
      <c r="AL838" s="1">
        <v>40</v>
      </c>
      <c r="AM838" s="1">
        <v>42</v>
      </c>
      <c r="AN838" s="1">
        <v>39</v>
      </c>
      <c r="AO838" s="1">
        <v>41</v>
      </c>
      <c r="AP838" s="1">
        <v>53</v>
      </c>
      <c r="AQ838" s="1">
        <v>49</v>
      </c>
      <c r="AR838" s="1">
        <v>27</v>
      </c>
      <c r="AS838" s="1">
        <v>24</v>
      </c>
      <c r="AT838" s="1">
        <v>19</v>
      </c>
      <c r="AU838" s="1">
        <v>23</v>
      </c>
      <c r="AV838" s="1">
        <v>72</v>
      </c>
      <c r="AW838" s="1">
        <v>41</v>
      </c>
      <c r="AX838" s="1">
        <v>49</v>
      </c>
      <c r="AY838" s="1">
        <v>27</v>
      </c>
      <c r="AZ838" s="1">
        <v>43</v>
      </c>
      <c r="BA838" s="1">
        <v>24</v>
      </c>
      <c r="BB838" s="1">
        <v>62</v>
      </c>
      <c r="BC838" s="1">
        <v>63</v>
      </c>
      <c r="BD838" s="1">
        <v>30</v>
      </c>
      <c r="BE838" s="1">
        <v>43</v>
      </c>
      <c r="BF838" s="1">
        <v>45</v>
      </c>
      <c r="BG838" s="1">
        <v>29</v>
      </c>
      <c r="BH838" s="1">
        <v>42</v>
      </c>
      <c r="BI838" s="1">
        <v>43</v>
      </c>
      <c r="BJ838" s="1">
        <v>49</v>
      </c>
      <c r="BK838" s="1">
        <v>42</v>
      </c>
      <c r="BL838" s="1">
        <v>30</v>
      </c>
      <c r="BM838" s="1">
        <v>51</v>
      </c>
      <c r="BN838" s="1">
        <v>25</v>
      </c>
      <c r="BO838" s="1">
        <v>31</v>
      </c>
      <c r="BP838" s="1">
        <v>45</v>
      </c>
    </row>
    <row r="839" spans="1:68" x14ac:dyDescent="0.25">
      <c r="A839" s="1">
        <v>838</v>
      </c>
      <c r="B839" s="1">
        <v>41</v>
      </c>
      <c r="C839" s="1">
        <v>56</v>
      </c>
      <c r="D839" s="1">
        <v>49</v>
      </c>
      <c r="E839" s="1">
        <v>63</v>
      </c>
      <c r="F839" s="1">
        <v>34</v>
      </c>
      <c r="G839" s="1">
        <v>25</v>
      </c>
      <c r="H839" s="1">
        <v>59</v>
      </c>
      <c r="I839" s="1">
        <v>50</v>
      </c>
      <c r="J839" s="1">
        <v>45</v>
      </c>
      <c r="K839" s="1">
        <v>30</v>
      </c>
      <c r="L839" s="1">
        <v>44</v>
      </c>
      <c r="M839" s="1">
        <v>39</v>
      </c>
      <c r="N839" s="1">
        <v>70</v>
      </c>
      <c r="O839" s="1">
        <v>57</v>
      </c>
      <c r="P839" s="1">
        <v>33</v>
      </c>
      <c r="Q839" s="1">
        <v>29</v>
      </c>
      <c r="R839" s="1">
        <v>51</v>
      </c>
      <c r="S839" s="1">
        <v>19</v>
      </c>
      <c r="T839" s="1">
        <v>59</v>
      </c>
      <c r="U839" s="1">
        <v>23</v>
      </c>
      <c r="V839" s="1">
        <v>31</v>
      </c>
      <c r="W839" s="1">
        <v>42</v>
      </c>
      <c r="X839" s="1">
        <v>30</v>
      </c>
      <c r="Y839" s="1">
        <v>62</v>
      </c>
      <c r="Z839" s="1">
        <v>49</v>
      </c>
      <c r="AA839" s="1">
        <v>36</v>
      </c>
      <c r="AB839" s="1">
        <v>60</v>
      </c>
      <c r="AC839" s="1">
        <v>44</v>
      </c>
      <c r="AD839" s="1">
        <v>24</v>
      </c>
      <c r="AE839" s="1">
        <v>45</v>
      </c>
      <c r="AF839" s="1">
        <v>29</v>
      </c>
      <c r="AG839" s="1">
        <v>28</v>
      </c>
      <c r="AH839" s="1">
        <v>38</v>
      </c>
      <c r="AI839" s="1">
        <v>32</v>
      </c>
      <c r="AJ839" s="1">
        <v>59</v>
      </c>
      <c r="AK839" s="1">
        <v>29</v>
      </c>
      <c r="AL839" s="1">
        <v>51</v>
      </c>
      <c r="AM839" s="1">
        <v>41</v>
      </c>
      <c r="AN839" s="1">
        <v>30</v>
      </c>
      <c r="AO839" s="1">
        <v>31</v>
      </c>
      <c r="AP839" s="1">
        <v>25</v>
      </c>
      <c r="AQ839" s="1">
        <v>31</v>
      </c>
      <c r="AR839" s="1">
        <v>31</v>
      </c>
      <c r="AS839" s="1">
        <v>42</v>
      </c>
      <c r="AT839" s="1">
        <v>25</v>
      </c>
      <c r="AU839" s="1">
        <v>26</v>
      </c>
      <c r="AV839" s="1">
        <v>37</v>
      </c>
      <c r="AW839" s="1">
        <v>47</v>
      </c>
      <c r="AX839" s="1">
        <v>42</v>
      </c>
      <c r="AY839" s="1">
        <v>51</v>
      </c>
      <c r="AZ839" s="1">
        <v>35</v>
      </c>
      <c r="BA839" s="1">
        <v>36</v>
      </c>
      <c r="BB839" s="1">
        <v>48</v>
      </c>
      <c r="BC839" s="1">
        <v>24</v>
      </c>
      <c r="BD839" s="1">
        <v>30</v>
      </c>
      <c r="BE839" s="1">
        <v>63</v>
      </c>
      <c r="BF839" s="1">
        <v>42</v>
      </c>
      <c r="BG839" s="1">
        <v>55</v>
      </c>
      <c r="BH839" s="1">
        <v>60</v>
      </c>
      <c r="BI839" s="1">
        <v>23</v>
      </c>
      <c r="BJ839" s="1">
        <v>23</v>
      </c>
      <c r="BK839" s="1">
        <v>50</v>
      </c>
      <c r="BL839" s="1">
        <v>27</v>
      </c>
      <c r="BM839" s="1">
        <v>50</v>
      </c>
      <c r="BN839" s="1">
        <v>38</v>
      </c>
      <c r="BO839" s="1">
        <v>38</v>
      </c>
      <c r="BP839" s="1">
        <v>37</v>
      </c>
    </row>
    <row r="840" spans="1:68" x14ac:dyDescent="0.25">
      <c r="A840" s="1">
        <v>839</v>
      </c>
      <c r="B840" s="1">
        <v>34</v>
      </c>
      <c r="C840" s="1">
        <v>48</v>
      </c>
      <c r="D840" s="1">
        <v>45</v>
      </c>
      <c r="E840" s="1">
        <v>35</v>
      </c>
      <c r="F840" s="1">
        <v>38</v>
      </c>
      <c r="G840" s="1">
        <v>35</v>
      </c>
      <c r="H840" s="1">
        <v>46</v>
      </c>
      <c r="I840" s="1">
        <v>28</v>
      </c>
      <c r="J840" s="1">
        <v>70</v>
      </c>
      <c r="K840" s="1">
        <v>50</v>
      </c>
      <c r="L840" s="1">
        <v>45</v>
      </c>
      <c r="M840" s="1">
        <v>44</v>
      </c>
      <c r="N840" s="1">
        <v>52</v>
      </c>
      <c r="O840" s="1">
        <v>46</v>
      </c>
      <c r="P840" s="1">
        <v>51</v>
      </c>
      <c r="Q840" s="1">
        <v>52</v>
      </c>
      <c r="R840" s="1">
        <v>30</v>
      </c>
      <c r="S840" s="1">
        <v>36</v>
      </c>
      <c r="T840" s="1">
        <v>27</v>
      </c>
      <c r="U840" s="1">
        <v>57</v>
      </c>
      <c r="V840" s="1">
        <v>60</v>
      </c>
      <c r="W840" s="1">
        <v>35</v>
      </c>
      <c r="X840" s="1">
        <v>42</v>
      </c>
      <c r="Y840" s="1">
        <v>31</v>
      </c>
      <c r="Z840" s="1">
        <v>28</v>
      </c>
      <c r="AA840" s="1">
        <v>26</v>
      </c>
      <c r="AB840" s="1">
        <v>28</v>
      </c>
      <c r="AC840" s="1">
        <v>30</v>
      </c>
      <c r="AD840" s="1">
        <v>46</v>
      </c>
      <c r="AE840" s="1">
        <v>49</v>
      </c>
      <c r="AF840" s="1">
        <v>60</v>
      </c>
      <c r="AG840" s="1">
        <v>58</v>
      </c>
      <c r="AH840" s="1">
        <v>49</v>
      </c>
      <c r="AI840" s="1">
        <v>51</v>
      </c>
      <c r="AJ840" s="1">
        <v>50</v>
      </c>
      <c r="AK840" s="1">
        <v>40</v>
      </c>
      <c r="AL840" s="1">
        <v>52</v>
      </c>
      <c r="AM840" s="1">
        <v>19</v>
      </c>
      <c r="AN840" s="1">
        <v>34</v>
      </c>
      <c r="AO840" s="1">
        <v>30</v>
      </c>
      <c r="AP840" s="1">
        <v>56</v>
      </c>
      <c r="AQ840" s="1">
        <v>36</v>
      </c>
      <c r="AR840" s="1">
        <v>49</v>
      </c>
      <c r="AS840" s="1">
        <v>65</v>
      </c>
      <c r="AT840" s="1">
        <v>26</v>
      </c>
      <c r="AU840" s="1">
        <v>46</v>
      </c>
      <c r="AV840" s="1">
        <v>40</v>
      </c>
      <c r="AW840" s="1">
        <v>35</v>
      </c>
      <c r="AX840" s="1">
        <v>21</v>
      </c>
      <c r="AY840" s="1">
        <v>39</v>
      </c>
      <c r="AZ840" s="1">
        <v>26</v>
      </c>
      <c r="BA840" s="1">
        <v>23</v>
      </c>
      <c r="BB840" s="1">
        <v>43</v>
      </c>
      <c r="BC840" s="1">
        <v>33</v>
      </c>
      <c r="BD840" s="1">
        <v>48</v>
      </c>
      <c r="BE840" s="1">
        <v>25</v>
      </c>
      <c r="BF840" s="1">
        <v>34</v>
      </c>
      <c r="BG840" s="1">
        <v>55</v>
      </c>
      <c r="BH840" s="1">
        <v>33</v>
      </c>
      <c r="BI840" s="1">
        <v>36</v>
      </c>
      <c r="BJ840" s="1">
        <v>20</v>
      </c>
      <c r="BK840" s="1">
        <v>30</v>
      </c>
      <c r="BL840" s="1">
        <v>59</v>
      </c>
      <c r="BM840" s="1">
        <v>30</v>
      </c>
      <c r="BN840" s="1">
        <v>42</v>
      </c>
      <c r="BO840" s="1">
        <v>31</v>
      </c>
      <c r="BP840" s="1">
        <v>62</v>
      </c>
    </row>
    <row r="841" spans="1:68" x14ac:dyDescent="0.25">
      <c r="A841" s="1">
        <v>840</v>
      </c>
      <c r="B841" s="1">
        <v>31</v>
      </c>
      <c r="C841" s="1">
        <v>37</v>
      </c>
      <c r="D841" s="1">
        <v>51</v>
      </c>
      <c r="E841" s="1">
        <v>39</v>
      </c>
      <c r="F841" s="1">
        <v>64</v>
      </c>
      <c r="G841" s="1">
        <v>53</v>
      </c>
      <c r="H841" s="1">
        <v>51</v>
      </c>
      <c r="I841" s="1">
        <v>48</v>
      </c>
      <c r="J841" s="1">
        <v>32</v>
      </c>
      <c r="K841" s="1">
        <v>35</v>
      </c>
      <c r="L841" s="1">
        <v>37</v>
      </c>
      <c r="M841" s="1">
        <v>20</v>
      </c>
      <c r="N841" s="1">
        <v>35</v>
      </c>
      <c r="O841" s="1">
        <v>31</v>
      </c>
      <c r="P841" s="1">
        <v>48</v>
      </c>
      <c r="Q841" s="1">
        <v>21</v>
      </c>
      <c r="R841" s="1">
        <v>51</v>
      </c>
      <c r="S841" s="1">
        <v>61</v>
      </c>
      <c r="T841" s="1">
        <v>32</v>
      </c>
      <c r="U841" s="1">
        <v>25</v>
      </c>
      <c r="V841" s="1">
        <v>44</v>
      </c>
      <c r="W841" s="1">
        <v>39</v>
      </c>
      <c r="X841" s="1">
        <v>37</v>
      </c>
      <c r="Y841" s="1">
        <v>33</v>
      </c>
      <c r="Z841" s="1">
        <v>40</v>
      </c>
      <c r="AA841" s="1">
        <v>30</v>
      </c>
      <c r="AB841" s="1">
        <v>36</v>
      </c>
      <c r="AC841" s="1">
        <v>40</v>
      </c>
      <c r="AD841" s="1">
        <v>24</v>
      </c>
      <c r="AE841" s="1">
        <v>26</v>
      </c>
      <c r="AF841" s="1">
        <v>33</v>
      </c>
      <c r="AG841" s="1">
        <v>35</v>
      </c>
      <c r="AH841" s="1">
        <v>44</v>
      </c>
      <c r="AI841" s="1">
        <v>29</v>
      </c>
      <c r="AJ841" s="1">
        <v>45</v>
      </c>
      <c r="AK841" s="1">
        <v>44</v>
      </c>
      <c r="AL841" s="1">
        <v>47</v>
      </c>
      <c r="AM841" s="1">
        <v>50</v>
      </c>
      <c r="AN841" s="1">
        <v>34</v>
      </c>
      <c r="AO841" s="1">
        <v>30</v>
      </c>
      <c r="AP841" s="1">
        <v>53</v>
      </c>
      <c r="AQ841" s="1">
        <v>53</v>
      </c>
      <c r="AR841" s="1">
        <v>43</v>
      </c>
      <c r="AS841" s="1">
        <v>57</v>
      </c>
      <c r="AT841" s="1">
        <v>40</v>
      </c>
      <c r="AU841" s="1">
        <v>19</v>
      </c>
      <c r="AV841" s="1">
        <v>41</v>
      </c>
      <c r="AW841" s="1">
        <v>29</v>
      </c>
      <c r="AX841" s="1">
        <v>29</v>
      </c>
      <c r="AY841" s="1">
        <v>20</v>
      </c>
      <c r="AZ841" s="1">
        <v>36</v>
      </c>
      <c r="BA841" s="1">
        <v>46</v>
      </c>
      <c r="BB841" s="1">
        <v>21</v>
      </c>
      <c r="BC841" s="1">
        <v>22</v>
      </c>
      <c r="BD841" s="1">
        <v>40</v>
      </c>
      <c r="BE841" s="1">
        <v>65</v>
      </c>
      <c r="BF841" s="1">
        <v>36</v>
      </c>
      <c r="BG841" s="1">
        <v>52</v>
      </c>
      <c r="BH841" s="1">
        <v>59</v>
      </c>
      <c r="BI841" s="1">
        <v>23</v>
      </c>
      <c r="BJ841" s="1">
        <v>39</v>
      </c>
      <c r="BK841" s="1">
        <v>34</v>
      </c>
      <c r="BL841" s="1">
        <v>47</v>
      </c>
      <c r="BM841" s="1">
        <v>54</v>
      </c>
      <c r="BN841" s="1">
        <v>27</v>
      </c>
      <c r="BO841" s="1">
        <v>46</v>
      </c>
      <c r="BP841" s="1">
        <v>36</v>
      </c>
    </row>
    <row r="842" spans="1:68" x14ac:dyDescent="0.25">
      <c r="A842" s="1">
        <v>841</v>
      </c>
      <c r="B842" s="1">
        <v>68</v>
      </c>
      <c r="C842" s="1">
        <v>26</v>
      </c>
      <c r="D842" s="1">
        <v>66</v>
      </c>
      <c r="E842" s="1">
        <v>27</v>
      </c>
      <c r="F842" s="1">
        <v>27</v>
      </c>
      <c r="G842" s="1">
        <v>39</v>
      </c>
      <c r="H842" s="1">
        <v>45</v>
      </c>
      <c r="I842" s="1">
        <v>44</v>
      </c>
      <c r="J842" s="1">
        <v>42</v>
      </c>
      <c r="K842" s="1">
        <v>25</v>
      </c>
      <c r="L842" s="1">
        <v>57</v>
      </c>
      <c r="M842" s="1">
        <v>32</v>
      </c>
      <c r="N842" s="1">
        <v>40</v>
      </c>
      <c r="O842" s="1">
        <v>29</v>
      </c>
      <c r="P842" s="1">
        <v>37</v>
      </c>
      <c r="Q842" s="1">
        <v>19</v>
      </c>
      <c r="R842" s="1">
        <v>44</v>
      </c>
      <c r="S842" s="1">
        <v>63</v>
      </c>
      <c r="T842" s="1">
        <v>26</v>
      </c>
      <c r="U842" s="1">
        <v>61</v>
      </c>
      <c r="V842" s="1">
        <v>25</v>
      </c>
      <c r="W842" s="1">
        <v>28</v>
      </c>
      <c r="X842" s="1">
        <v>37</v>
      </c>
      <c r="Y842" s="1">
        <v>54</v>
      </c>
      <c r="Z842" s="1">
        <v>48</v>
      </c>
      <c r="AA842" s="1">
        <v>29</v>
      </c>
      <c r="AB842" s="1">
        <v>49</v>
      </c>
      <c r="AC842" s="1">
        <v>44</v>
      </c>
      <c r="AD842" s="1">
        <v>53</v>
      </c>
      <c r="AE842" s="1">
        <v>47</v>
      </c>
      <c r="AF842" s="1">
        <v>47</v>
      </c>
      <c r="AG842" s="1">
        <v>23</v>
      </c>
      <c r="AH842" s="1">
        <v>56</v>
      </c>
      <c r="AI842" s="1">
        <v>22</v>
      </c>
      <c r="AJ842" s="1">
        <v>55</v>
      </c>
      <c r="AK842" s="1">
        <v>30</v>
      </c>
      <c r="AL842" s="1">
        <v>25</v>
      </c>
      <c r="AM842" s="1">
        <v>38</v>
      </c>
      <c r="AN842" s="1">
        <v>21</v>
      </c>
      <c r="AO842" s="1">
        <v>34</v>
      </c>
      <c r="AP842" s="1">
        <v>35</v>
      </c>
      <c r="AQ842" s="1">
        <v>24</v>
      </c>
      <c r="AR842" s="1">
        <v>41</v>
      </c>
      <c r="AS842" s="1">
        <v>36</v>
      </c>
      <c r="AT842" s="1">
        <v>22</v>
      </c>
      <c r="AU842" s="1">
        <v>31</v>
      </c>
      <c r="AV842" s="1">
        <v>49</v>
      </c>
      <c r="AW842" s="1">
        <v>51</v>
      </c>
      <c r="AX842" s="1">
        <v>44</v>
      </c>
      <c r="AY842" s="1">
        <v>37</v>
      </c>
      <c r="AZ842" s="1">
        <v>25</v>
      </c>
      <c r="BA842" s="1">
        <v>37</v>
      </c>
      <c r="BB842" s="1">
        <v>43</v>
      </c>
      <c r="BC842" s="1">
        <v>33</v>
      </c>
      <c r="BD842" s="1">
        <v>35</v>
      </c>
      <c r="BE842" s="1">
        <v>28</v>
      </c>
      <c r="BF842" s="1">
        <v>37</v>
      </c>
      <c r="BG842" s="1">
        <v>22</v>
      </c>
      <c r="BH842" s="1">
        <v>35</v>
      </c>
      <c r="BI842" s="1">
        <v>23</v>
      </c>
      <c r="BJ842" s="1">
        <v>22</v>
      </c>
      <c r="BK842" s="1">
        <v>23</v>
      </c>
      <c r="BL842" s="1">
        <v>50</v>
      </c>
      <c r="BM842" s="1">
        <v>48</v>
      </c>
      <c r="BN842" s="1">
        <v>25</v>
      </c>
      <c r="BO842" s="1">
        <v>26</v>
      </c>
      <c r="BP842" s="1">
        <v>54</v>
      </c>
    </row>
    <row r="843" spans="1:68" x14ac:dyDescent="0.25">
      <c r="A843" s="1">
        <v>842</v>
      </c>
      <c r="B843" s="1">
        <v>33</v>
      </c>
      <c r="C843" s="1">
        <v>27</v>
      </c>
      <c r="D843" s="1">
        <v>31</v>
      </c>
      <c r="E843" s="1">
        <v>29</v>
      </c>
      <c r="F843" s="1">
        <v>19</v>
      </c>
      <c r="G843" s="1">
        <v>30</v>
      </c>
      <c r="H843" s="1">
        <v>57</v>
      </c>
      <c r="I843" s="1">
        <v>43</v>
      </c>
      <c r="J843" s="1">
        <v>28</v>
      </c>
      <c r="K843" s="1">
        <v>54</v>
      </c>
      <c r="L843" s="1">
        <v>51</v>
      </c>
      <c r="M843" s="1">
        <v>39</v>
      </c>
      <c r="N843" s="1">
        <v>49</v>
      </c>
      <c r="O843" s="1">
        <v>39</v>
      </c>
      <c r="P843" s="1">
        <v>25</v>
      </c>
      <c r="Q843" s="1">
        <v>52</v>
      </c>
      <c r="R843" s="1">
        <v>47</v>
      </c>
      <c r="S843" s="1">
        <v>30</v>
      </c>
      <c r="T843" s="1">
        <v>25</v>
      </c>
      <c r="U843" s="1">
        <v>44</v>
      </c>
      <c r="V843" s="1">
        <v>49</v>
      </c>
      <c r="W843" s="1">
        <v>22</v>
      </c>
      <c r="X843" s="1">
        <v>19</v>
      </c>
      <c r="Y843" s="1">
        <v>29</v>
      </c>
      <c r="Z843" s="1">
        <v>44</v>
      </c>
      <c r="AA843" s="1">
        <v>23</v>
      </c>
      <c r="AB843" s="1">
        <v>54</v>
      </c>
      <c r="AC843" s="1">
        <v>19</v>
      </c>
      <c r="AD843" s="1">
        <v>43</v>
      </c>
      <c r="AE843" s="1">
        <v>34</v>
      </c>
      <c r="AF843" s="1">
        <v>59</v>
      </c>
      <c r="AG843" s="1">
        <v>53</v>
      </c>
      <c r="AH843" s="1">
        <v>49</v>
      </c>
      <c r="AI843" s="1">
        <v>42</v>
      </c>
      <c r="AJ843" s="1">
        <v>50</v>
      </c>
      <c r="AK843" s="1">
        <v>20</v>
      </c>
      <c r="AL843" s="1">
        <v>60</v>
      </c>
      <c r="AM843" s="1">
        <v>66</v>
      </c>
      <c r="AN843" s="1">
        <v>41</v>
      </c>
      <c r="AO843" s="1">
        <v>64</v>
      </c>
      <c r="AP843" s="1">
        <v>25</v>
      </c>
      <c r="AQ843" s="1">
        <v>39</v>
      </c>
      <c r="AR843" s="1">
        <v>31</v>
      </c>
      <c r="AS843" s="1">
        <v>44</v>
      </c>
      <c r="AT843" s="1">
        <v>58</v>
      </c>
      <c r="AU843" s="1">
        <v>57</v>
      </c>
      <c r="AV843" s="1">
        <v>40</v>
      </c>
      <c r="AW843" s="1">
        <v>57</v>
      </c>
      <c r="AX843" s="1">
        <v>33</v>
      </c>
      <c r="AY843" s="1">
        <v>36</v>
      </c>
      <c r="AZ843" s="1">
        <v>48</v>
      </c>
      <c r="BA843" s="1">
        <v>44</v>
      </c>
      <c r="BB843" s="1">
        <v>29</v>
      </c>
      <c r="BC843" s="1">
        <v>56</v>
      </c>
      <c r="BD843" s="1">
        <v>52</v>
      </c>
      <c r="BE843" s="1">
        <v>25</v>
      </c>
      <c r="BF843" s="1">
        <v>66</v>
      </c>
      <c r="BG843" s="1">
        <v>26</v>
      </c>
      <c r="BH843" s="1">
        <v>25</v>
      </c>
      <c r="BI843" s="1">
        <v>62</v>
      </c>
      <c r="BJ843" s="1">
        <v>23</v>
      </c>
      <c r="BK843" s="1">
        <v>40</v>
      </c>
      <c r="BL843" s="1">
        <v>41</v>
      </c>
      <c r="BM843" s="1">
        <v>19</v>
      </c>
      <c r="BN843" s="1">
        <v>29</v>
      </c>
      <c r="BO843" s="1">
        <v>47</v>
      </c>
      <c r="BP843" s="1">
        <v>47</v>
      </c>
    </row>
    <row r="844" spans="1:68" x14ac:dyDescent="0.25">
      <c r="A844" s="1">
        <v>843</v>
      </c>
      <c r="B844" s="1">
        <v>71</v>
      </c>
      <c r="C844" s="1">
        <v>39</v>
      </c>
      <c r="D844" s="1">
        <v>32</v>
      </c>
      <c r="E844" s="1">
        <v>24</v>
      </c>
      <c r="F844" s="1">
        <v>23</v>
      </c>
      <c r="G844" s="1">
        <v>46</v>
      </c>
      <c r="H844" s="1">
        <v>56</v>
      </c>
      <c r="I844" s="1">
        <v>25</v>
      </c>
      <c r="J844" s="1">
        <v>41</v>
      </c>
      <c r="K844" s="1">
        <v>25</v>
      </c>
      <c r="L844" s="1">
        <v>25</v>
      </c>
      <c r="M844" s="1">
        <v>36</v>
      </c>
      <c r="N844" s="1">
        <v>45</v>
      </c>
      <c r="O844" s="1">
        <v>21</v>
      </c>
      <c r="P844" s="1">
        <v>54</v>
      </c>
      <c r="Q844" s="1">
        <v>62</v>
      </c>
      <c r="R844" s="1">
        <v>42</v>
      </c>
      <c r="S844" s="1">
        <v>53</v>
      </c>
      <c r="T844" s="1">
        <v>62</v>
      </c>
      <c r="U844" s="1">
        <v>24</v>
      </c>
      <c r="V844" s="1">
        <v>64</v>
      </c>
      <c r="W844" s="1">
        <v>28</v>
      </c>
      <c r="X844" s="1">
        <v>52</v>
      </c>
      <c r="Y844" s="1">
        <v>39</v>
      </c>
      <c r="Z844" s="1">
        <v>34</v>
      </c>
      <c r="AA844" s="1">
        <v>29</v>
      </c>
      <c r="AB844" s="1">
        <v>74</v>
      </c>
      <c r="AC844" s="1">
        <v>25</v>
      </c>
      <c r="AD844" s="1">
        <v>48</v>
      </c>
      <c r="AE844" s="1">
        <v>40</v>
      </c>
      <c r="AF844" s="1">
        <v>47</v>
      </c>
      <c r="AG844" s="1">
        <v>33</v>
      </c>
      <c r="AH844" s="1">
        <v>33</v>
      </c>
      <c r="AI844" s="1">
        <v>31</v>
      </c>
      <c r="AJ844" s="1">
        <v>59</v>
      </c>
      <c r="AK844" s="1">
        <v>34</v>
      </c>
      <c r="AL844" s="1">
        <v>60</v>
      </c>
      <c r="AM844" s="1">
        <v>50</v>
      </c>
      <c r="AN844" s="1">
        <v>26</v>
      </c>
      <c r="AO844" s="1">
        <v>70</v>
      </c>
      <c r="AP844" s="1">
        <v>29</v>
      </c>
      <c r="AQ844" s="1">
        <v>39</v>
      </c>
      <c r="AR844" s="1">
        <v>28</v>
      </c>
      <c r="AS844" s="1">
        <v>53</v>
      </c>
      <c r="AT844" s="1">
        <v>25</v>
      </c>
      <c r="AU844" s="1">
        <v>24</v>
      </c>
      <c r="AV844" s="1">
        <v>52</v>
      </c>
      <c r="AW844" s="1">
        <v>52</v>
      </c>
      <c r="AX844" s="1">
        <v>46</v>
      </c>
      <c r="AY844" s="1">
        <v>49</v>
      </c>
      <c r="AZ844" s="1">
        <v>36</v>
      </c>
      <c r="BA844" s="1">
        <v>20</v>
      </c>
      <c r="BB844" s="1">
        <v>35</v>
      </c>
      <c r="BC844" s="1">
        <v>31</v>
      </c>
      <c r="BD844" s="1">
        <v>33</v>
      </c>
      <c r="BE844" s="1">
        <v>31</v>
      </c>
      <c r="BF844" s="1">
        <v>28</v>
      </c>
      <c r="BG844" s="1">
        <v>27</v>
      </c>
      <c r="BH844" s="1">
        <v>25</v>
      </c>
      <c r="BI844" s="1">
        <v>33</v>
      </c>
      <c r="BJ844" s="1">
        <v>23</v>
      </c>
      <c r="BK844" s="1">
        <v>27</v>
      </c>
      <c r="BL844" s="1">
        <v>53</v>
      </c>
      <c r="BM844" s="1">
        <v>49</v>
      </c>
      <c r="BN844" s="1">
        <v>42</v>
      </c>
      <c r="BO844" s="1">
        <v>33</v>
      </c>
      <c r="BP844" s="1">
        <v>31</v>
      </c>
    </row>
    <row r="845" spans="1:68" x14ac:dyDescent="0.25">
      <c r="A845" s="1">
        <v>844</v>
      </c>
      <c r="B845" s="1">
        <v>49</v>
      </c>
      <c r="C845" s="1">
        <v>21</v>
      </c>
      <c r="D845" s="1">
        <v>51</v>
      </c>
      <c r="E845" s="1">
        <v>54</v>
      </c>
      <c r="F845" s="1">
        <v>20</v>
      </c>
      <c r="G845" s="1">
        <v>62</v>
      </c>
      <c r="H845" s="1">
        <v>32</v>
      </c>
      <c r="I845" s="1">
        <v>30</v>
      </c>
      <c r="J845" s="1">
        <v>24</v>
      </c>
      <c r="K845" s="1">
        <v>51</v>
      </c>
      <c r="L845" s="1">
        <v>43</v>
      </c>
      <c r="M845" s="1">
        <v>51</v>
      </c>
      <c r="N845" s="1">
        <v>22</v>
      </c>
      <c r="O845" s="1">
        <v>26</v>
      </c>
      <c r="P845" s="1">
        <v>30</v>
      </c>
      <c r="Q845" s="1">
        <v>47</v>
      </c>
      <c r="R845" s="1">
        <v>36</v>
      </c>
      <c r="S845" s="1">
        <v>20</v>
      </c>
      <c r="T845" s="1">
        <v>46</v>
      </c>
      <c r="U845" s="1">
        <v>26</v>
      </c>
      <c r="V845" s="1">
        <v>55</v>
      </c>
      <c r="W845" s="1">
        <v>39</v>
      </c>
      <c r="X845" s="1">
        <v>37</v>
      </c>
      <c r="Y845" s="1">
        <v>31</v>
      </c>
      <c r="Z845" s="1">
        <v>31</v>
      </c>
      <c r="AA845" s="1">
        <v>34</v>
      </c>
      <c r="AB845" s="1">
        <v>34</v>
      </c>
      <c r="AC845" s="1">
        <v>22</v>
      </c>
      <c r="AD845" s="1">
        <v>34</v>
      </c>
      <c r="AE845" s="1">
        <v>21</v>
      </c>
      <c r="AF845" s="1">
        <v>68</v>
      </c>
      <c r="AG845" s="1">
        <v>62</v>
      </c>
      <c r="AH845" s="1">
        <v>42</v>
      </c>
      <c r="AI845" s="1">
        <v>23</v>
      </c>
      <c r="AJ845" s="1">
        <v>23</v>
      </c>
      <c r="AK845" s="1">
        <v>36</v>
      </c>
      <c r="AL845" s="1">
        <v>37</v>
      </c>
      <c r="AM845" s="1">
        <v>39</v>
      </c>
      <c r="AN845" s="1">
        <v>26</v>
      </c>
      <c r="AO845" s="1">
        <v>49</v>
      </c>
      <c r="AP845" s="1">
        <v>34</v>
      </c>
      <c r="AQ845" s="1">
        <v>44</v>
      </c>
      <c r="AR845" s="1">
        <v>43</v>
      </c>
      <c r="AS845" s="1">
        <v>58</v>
      </c>
      <c r="AT845" s="1">
        <v>20</v>
      </c>
      <c r="AU845" s="1">
        <v>22</v>
      </c>
      <c r="AV845" s="1">
        <v>30</v>
      </c>
      <c r="AW845" s="1">
        <v>40</v>
      </c>
      <c r="AX845" s="1">
        <v>52</v>
      </c>
      <c r="AY845" s="1">
        <v>22</v>
      </c>
      <c r="AZ845" s="1">
        <v>42</v>
      </c>
      <c r="BA845" s="1">
        <v>20</v>
      </c>
      <c r="BB845" s="1">
        <v>34</v>
      </c>
      <c r="BC845" s="1">
        <v>34</v>
      </c>
      <c r="BD845" s="1">
        <v>48</v>
      </c>
      <c r="BE845" s="1">
        <v>33</v>
      </c>
      <c r="BF845" s="1">
        <v>31</v>
      </c>
      <c r="BG845" s="1">
        <v>46</v>
      </c>
      <c r="BH845" s="1">
        <v>33</v>
      </c>
      <c r="BI845" s="1">
        <v>52</v>
      </c>
      <c r="BJ845" s="1">
        <v>40</v>
      </c>
      <c r="BK845" s="1">
        <v>53</v>
      </c>
      <c r="BL845" s="1">
        <v>24</v>
      </c>
      <c r="BM845" s="1">
        <v>19</v>
      </c>
      <c r="BN845" s="1">
        <v>37</v>
      </c>
      <c r="BO845" s="1">
        <v>33</v>
      </c>
      <c r="BP845" s="1">
        <v>26</v>
      </c>
    </row>
    <row r="846" spans="1:68" x14ac:dyDescent="0.25">
      <c r="A846" s="1">
        <v>845</v>
      </c>
      <c r="B846" s="1">
        <v>49</v>
      </c>
      <c r="C846" s="1">
        <v>58</v>
      </c>
      <c r="D846" s="1">
        <v>53</v>
      </c>
      <c r="E846" s="1">
        <v>43</v>
      </c>
      <c r="F846" s="1">
        <v>31</v>
      </c>
      <c r="G846" s="1">
        <v>23</v>
      </c>
      <c r="H846" s="1">
        <v>41</v>
      </c>
      <c r="I846" s="1">
        <v>41</v>
      </c>
      <c r="J846" s="1">
        <v>54</v>
      </c>
      <c r="K846" s="1">
        <v>49</v>
      </c>
      <c r="L846" s="1">
        <v>40</v>
      </c>
      <c r="M846" s="1">
        <v>36</v>
      </c>
      <c r="N846" s="1">
        <v>58</v>
      </c>
      <c r="O846" s="1">
        <v>24</v>
      </c>
      <c r="P846" s="1">
        <v>34</v>
      </c>
      <c r="Q846" s="1">
        <v>28</v>
      </c>
      <c r="R846" s="1">
        <v>50</v>
      </c>
      <c r="S846" s="1">
        <v>34</v>
      </c>
      <c r="T846" s="1">
        <v>46</v>
      </c>
      <c r="U846" s="1">
        <v>27</v>
      </c>
      <c r="V846" s="1">
        <v>30</v>
      </c>
      <c r="W846" s="1">
        <v>34</v>
      </c>
      <c r="X846" s="1">
        <v>61</v>
      </c>
      <c r="Y846" s="1">
        <v>21</v>
      </c>
      <c r="Z846" s="1">
        <v>46</v>
      </c>
      <c r="AA846" s="1">
        <v>50</v>
      </c>
      <c r="AB846" s="1">
        <v>21</v>
      </c>
      <c r="AC846" s="1">
        <v>49</v>
      </c>
      <c r="AD846" s="1">
        <v>54</v>
      </c>
      <c r="AE846" s="1">
        <v>38</v>
      </c>
      <c r="AF846" s="1">
        <v>35</v>
      </c>
      <c r="AG846" s="1">
        <v>48</v>
      </c>
      <c r="AH846" s="1">
        <v>22</v>
      </c>
      <c r="AI846" s="1">
        <v>50</v>
      </c>
      <c r="AJ846" s="1">
        <v>34</v>
      </c>
      <c r="AK846" s="1">
        <v>19</v>
      </c>
      <c r="AL846" s="1">
        <v>43</v>
      </c>
      <c r="AM846" s="1">
        <v>51</v>
      </c>
      <c r="AN846" s="1">
        <v>37</v>
      </c>
      <c r="AO846" s="1">
        <v>30</v>
      </c>
      <c r="AP846" s="1">
        <v>25</v>
      </c>
      <c r="AQ846" s="1">
        <v>33</v>
      </c>
      <c r="AR846" s="1">
        <v>29</v>
      </c>
      <c r="AS846" s="1">
        <v>38</v>
      </c>
      <c r="AT846" s="1">
        <v>36</v>
      </c>
      <c r="AU846" s="1">
        <v>43</v>
      </c>
      <c r="AV846" s="1">
        <v>40</v>
      </c>
      <c r="AW846" s="1">
        <v>48</v>
      </c>
      <c r="AX846" s="1">
        <v>39</v>
      </c>
      <c r="AY846" s="1">
        <v>26</v>
      </c>
      <c r="AZ846" s="1">
        <v>25</v>
      </c>
      <c r="BA846" s="1">
        <v>40</v>
      </c>
      <c r="BB846" s="1">
        <v>41</v>
      </c>
      <c r="BC846" s="1">
        <v>25</v>
      </c>
      <c r="BD846" s="1">
        <v>18</v>
      </c>
      <c r="BE846" s="1">
        <v>26</v>
      </c>
      <c r="BF846" s="1">
        <v>33</v>
      </c>
      <c r="BG846" s="1">
        <v>32</v>
      </c>
      <c r="BH846" s="1">
        <v>31</v>
      </c>
      <c r="BI846" s="1">
        <v>31</v>
      </c>
      <c r="BJ846" s="1">
        <v>24</v>
      </c>
      <c r="BK846" s="1">
        <v>40</v>
      </c>
      <c r="BL846" s="1">
        <v>29</v>
      </c>
      <c r="BM846" s="1">
        <v>48</v>
      </c>
      <c r="BN846" s="1">
        <v>26</v>
      </c>
      <c r="BO846" s="1">
        <v>40</v>
      </c>
      <c r="BP846" s="1">
        <v>65</v>
      </c>
    </row>
    <row r="847" spans="1:68" x14ac:dyDescent="0.25">
      <c r="A847" s="1">
        <v>846</v>
      </c>
      <c r="B847" s="1">
        <v>36</v>
      </c>
      <c r="C847" s="1">
        <v>22</v>
      </c>
      <c r="D847" s="1">
        <v>71</v>
      </c>
      <c r="E847" s="1">
        <v>20</v>
      </c>
      <c r="F847" s="1">
        <v>55</v>
      </c>
      <c r="G847" s="1">
        <v>30</v>
      </c>
      <c r="H847" s="1">
        <v>32</v>
      </c>
      <c r="I847" s="1">
        <v>21</v>
      </c>
      <c r="J847" s="1">
        <v>37</v>
      </c>
      <c r="K847" s="1">
        <v>49</v>
      </c>
      <c r="L847" s="1">
        <v>42</v>
      </c>
      <c r="M847" s="1">
        <v>54</v>
      </c>
      <c r="N847" s="1">
        <v>30</v>
      </c>
      <c r="O847" s="1">
        <v>26</v>
      </c>
      <c r="P847" s="1">
        <v>20</v>
      </c>
      <c r="Q847" s="1">
        <v>37</v>
      </c>
      <c r="R847" s="1">
        <v>44</v>
      </c>
      <c r="S847" s="1">
        <v>34</v>
      </c>
      <c r="T847" s="1">
        <v>42</v>
      </c>
      <c r="U847" s="1">
        <v>57</v>
      </c>
      <c r="V847" s="1">
        <v>61</v>
      </c>
      <c r="W847" s="1">
        <v>65</v>
      </c>
      <c r="X847" s="1">
        <v>35</v>
      </c>
      <c r="Y847" s="1">
        <v>51</v>
      </c>
      <c r="Z847" s="1">
        <v>48</v>
      </c>
      <c r="AA847" s="1">
        <v>40</v>
      </c>
      <c r="AB847" s="1">
        <v>58</v>
      </c>
      <c r="AC847" s="1">
        <v>64</v>
      </c>
      <c r="AD847" s="1">
        <v>35</v>
      </c>
      <c r="AE847" s="1">
        <v>43</v>
      </c>
      <c r="AF847" s="1">
        <v>64</v>
      </c>
      <c r="AG847" s="1">
        <v>56</v>
      </c>
      <c r="AH847" s="1">
        <v>20</v>
      </c>
      <c r="AI847" s="1">
        <v>36</v>
      </c>
      <c r="AJ847" s="1">
        <v>37</v>
      </c>
      <c r="AK847" s="1">
        <v>30</v>
      </c>
      <c r="AL847" s="1">
        <v>30</v>
      </c>
      <c r="AM847" s="1">
        <v>37</v>
      </c>
      <c r="AN847" s="1">
        <v>23</v>
      </c>
      <c r="AO847" s="1">
        <v>36</v>
      </c>
      <c r="AP847" s="1">
        <v>47</v>
      </c>
      <c r="AQ847" s="1">
        <v>46</v>
      </c>
      <c r="AR847" s="1">
        <v>52</v>
      </c>
      <c r="AS847" s="1">
        <v>36</v>
      </c>
      <c r="AT847" s="1">
        <v>24</v>
      </c>
      <c r="AU847" s="1">
        <v>20</v>
      </c>
      <c r="AV847" s="1">
        <v>31</v>
      </c>
      <c r="AW847" s="1">
        <v>38</v>
      </c>
      <c r="AX847" s="1">
        <v>34</v>
      </c>
      <c r="AY847" s="1">
        <v>26</v>
      </c>
      <c r="AZ847" s="1">
        <v>54</v>
      </c>
      <c r="BA847" s="1">
        <v>23</v>
      </c>
      <c r="BB847" s="1">
        <v>55</v>
      </c>
      <c r="BC847" s="1">
        <v>42</v>
      </c>
      <c r="BD847" s="1">
        <v>45</v>
      </c>
      <c r="BE847" s="1">
        <v>61</v>
      </c>
      <c r="BF847" s="1">
        <v>34</v>
      </c>
      <c r="BG847" s="1">
        <v>52</v>
      </c>
      <c r="BH847" s="1">
        <v>23</v>
      </c>
      <c r="BI847" s="1">
        <v>29</v>
      </c>
      <c r="BJ847" s="1">
        <v>19</v>
      </c>
      <c r="BK847" s="1">
        <v>22</v>
      </c>
      <c r="BL847" s="1">
        <v>24</v>
      </c>
      <c r="BM847" s="1">
        <v>45</v>
      </c>
      <c r="BN847" s="1">
        <v>20</v>
      </c>
      <c r="BO847" s="1">
        <v>48</v>
      </c>
      <c r="BP847" s="1">
        <v>27</v>
      </c>
    </row>
    <row r="848" spans="1:68" x14ac:dyDescent="0.25">
      <c r="A848" s="1">
        <v>847</v>
      </c>
      <c r="B848" s="1">
        <v>26</v>
      </c>
      <c r="C848" s="1">
        <v>22</v>
      </c>
      <c r="D848" s="1">
        <v>57</v>
      </c>
      <c r="E848" s="1">
        <v>47</v>
      </c>
      <c r="F848" s="1">
        <v>39</v>
      </c>
      <c r="G848" s="1">
        <v>60</v>
      </c>
      <c r="H848" s="1">
        <v>24</v>
      </c>
      <c r="I848" s="1">
        <v>21</v>
      </c>
      <c r="J848" s="1">
        <v>51</v>
      </c>
      <c r="K848" s="1">
        <v>36</v>
      </c>
      <c r="L848" s="1">
        <v>33</v>
      </c>
      <c r="M848" s="1">
        <v>55</v>
      </c>
      <c r="N848" s="1">
        <v>36</v>
      </c>
      <c r="O848" s="1">
        <v>42</v>
      </c>
      <c r="P848" s="1">
        <v>63</v>
      </c>
      <c r="Q848" s="1">
        <v>40</v>
      </c>
      <c r="R848" s="1">
        <v>49</v>
      </c>
      <c r="S848" s="1">
        <v>24</v>
      </c>
      <c r="T848" s="1">
        <v>24</v>
      </c>
      <c r="U848" s="1">
        <v>23</v>
      </c>
      <c r="V848" s="1">
        <v>45</v>
      </c>
      <c r="W848" s="1">
        <v>49</v>
      </c>
      <c r="X848" s="1">
        <v>68</v>
      </c>
      <c r="Y848" s="1">
        <v>38</v>
      </c>
      <c r="Z848" s="1">
        <v>52</v>
      </c>
      <c r="AA848" s="1">
        <v>30</v>
      </c>
      <c r="AB848" s="1">
        <v>53</v>
      </c>
      <c r="AC848" s="1">
        <v>27</v>
      </c>
      <c r="AD848" s="1">
        <v>64</v>
      </c>
      <c r="AE848" s="1">
        <v>47</v>
      </c>
      <c r="AF848" s="1">
        <v>22</v>
      </c>
      <c r="AG848" s="1">
        <v>41</v>
      </c>
      <c r="AH848" s="1">
        <v>48</v>
      </c>
      <c r="AI848" s="1">
        <v>25</v>
      </c>
      <c r="AJ848" s="1">
        <v>21</v>
      </c>
      <c r="AK848" s="1">
        <v>57</v>
      </c>
      <c r="AL848" s="1">
        <v>40</v>
      </c>
      <c r="AM848" s="1">
        <v>62</v>
      </c>
      <c r="AN848" s="1">
        <v>56</v>
      </c>
      <c r="AO848" s="1">
        <v>29</v>
      </c>
      <c r="AP848" s="1">
        <v>31</v>
      </c>
      <c r="AQ848" s="1">
        <v>46</v>
      </c>
      <c r="AR848" s="1">
        <v>37</v>
      </c>
      <c r="AS848" s="1">
        <v>24</v>
      </c>
      <c r="AT848" s="1">
        <v>51</v>
      </c>
      <c r="AU848" s="1">
        <v>28</v>
      </c>
      <c r="AV848" s="1">
        <v>44</v>
      </c>
      <c r="AW848" s="1">
        <v>38</v>
      </c>
      <c r="AX848" s="1">
        <v>22</v>
      </c>
      <c r="AY848" s="1">
        <v>22</v>
      </c>
      <c r="AZ848" s="1">
        <v>31</v>
      </c>
      <c r="BA848" s="1">
        <v>22</v>
      </c>
      <c r="BB848" s="1">
        <v>25</v>
      </c>
      <c r="BC848" s="1">
        <v>34</v>
      </c>
      <c r="BD848" s="1">
        <v>41</v>
      </c>
      <c r="BE848" s="1">
        <v>21</v>
      </c>
      <c r="BF848" s="1">
        <v>32</v>
      </c>
      <c r="BG848" s="1">
        <v>49</v>
      </c>
      <c r="BH848" s="1">
        <v>42</v>
      </c>
      <c r="BI848" s="1">
        <v>57</v>
      </c>
      <c r="BJ848" s="1">
        <v>43</v>
      </c>
      <c r="BK848" s="1">
        <v>25</v>
      </c>
      <c r="BL848" s="1">
        <v>43</v>
      </c>
      <c r="BM848" s="1">
        <v>56</v>
      </c>
      <c r="BN848" s="1">
        <v>50</v>
      </c>
      <c r="BO848" s="1">
        <v>26</v>
      </c>
      <c r="BP848" s="1">
        <v>26</v>
      </c>
    </row>
    <row r="849" spans="1:68" x14ac:dyDescent="0.25">
      <c r="A849" s="1">
        <v>848</v>
      </c>
      <c r="B849" s="1">
        <v>61</v>
      </c>
      <c r="C849" s="1">
        <v>48</v>
      </c>
      <c r="D849" s="1">
        <v>40</v>
      </c>
      <c r="E849" s="1">
        <v>27</v>
      </c>
      <c r="F849" s="1">
        <v>36</v>
      </c>
      <c r="G849" s="1">
        <v>28</v>
      </c>
      <c r="H849" s="1">
        <v>27</v>
      </c>
      <c r="I849" s="1">
        <v>59</v>
      </c>
      <c r="J849" s="1">
        <v>53</v>
      </c>
      <c r="K849" s="1">
        <v>52</v>
      </c>
      <c r="L849" s="1">
        <v>23</v>
      </c>
      <c r="M849" s="1">
        <v>38</v>
      </c>
      <c r="N849" s="1">
        <v>44</v>
      </c>
      <c r="O849" s="1">
        <v>34</v>
      </c>
      <c r="P849" s="1">
        <v>25</v>
      </c>
      <c r="Q849" s="1">
        <v>51</v>
      </c>
      <c r="R849" s="1">
        <v>38</v>
      </c>
      <c r="S849" s="1">
        <v>22</v>
      </c>
      <c r="T849" s="1">
        <v>26</v>
      </c>
      <c r="U849" s="1">
        <v>52</v>
      </c>
      <c r="V849" s="1">
        <v>52</v>
      </c>
      <c r="W849" s="1">
        <v>35</v>
      </c>
      <c r="X849" s="1">
        <v>61</v>
      </c>
      <c r="Y849" s="1">
        <v>33</v>
      </c>
      <c r="Z849" s="1">
        <v>29</v>
      </c>
      <c r="AA849" s="1">
        <v>47</v>
      </c>
      <c r="AB849" s="1">
        <v>31</v>
      </c>
      <c r="AC849" s="1">
        <v>26</v>
      </c>
      <c r="AD849" s="1">
        <v>31</v>
      </c>
      <c r="AE849" s="1">
        <v>59</v>
      </c>
      <c r="AF849" s="1">
        <v>47</v>
      </c>
      <c r="AG849" s="1">
        <v>24</v>
      </c>
      <c r="AH849" s="1">
        <v>27</v>
      </c>
      <c r="AI849" s="1">
        <v>27</v>
      </c>
      <c r="AJ849" s="1">
        <v>33</v>
      </c>
      <c r="AK849" s="1">
        <v>22</v>
      </c>
      <c r="AL849" s="1">
        <v>34</v>
      </c>
      <c r="AM849" s="1">
        <v>22</v>
      </c>
      <c r="AN849" s="1">
        <v>36</v>
      </c>
      <c r="AO849" s="1">
        <v>35</v>
      </c>
      <c r="AP849" s="1">
        <v>67</v>
      </c>
      <c r="AQ849" s="1">
        <v>45</v>
      </c>
      <c r="AR849" s="1">
        <v>24</v>
      </c>
      <c r="AS849" s="1">
        <v>35</v>
      </c>
      <c r="AT849" s="1">
        <v>24</v>
      </c>
      <c r="AU849" s="1">
        <v>24</v>
      </c>
      <c r="AV849" s="1">
        <v>43</v>
      </c>
      <c r="AW849" s="1">
        <v>43</v>
      </c>
      <c r="AX849" s="1">
        <v>32</v>
      </c>
      <c r="AY849" s="1">
        <v>37</v>
      </c>
      <c r="AZ849" s="1">
        <v>54</v>
      </c>
      <c r="BA849" s="1">
        <v>38</v>
      </c>
      <c r="BB849" s="1">
        <v>47</v>
      </c>
      <c r="BC849" s="1">
        <v>39</v>
      </c>
      <c r="BD849" s="1">
        <v>62</v>
      </c>
      <c r="BE849" s="1">
        <v>38</v>
      </c>
      <c r="BF849" s="1">
        <v>28</v>
      </c>
      <c r="BG849" s="1">
        <v>35</v>
      </c>
      <c r="BH849" s="1">
        <v>32</v>
      </c>
      <c r="BI849" s="1">
        <v>51</v>
      </c>
      <c r="BJ849" s="1">
        <v>26</v>
      </c>
      <c r="BK849" s="1">
        <v>39</v>
      </c>
      <c r="BL849" s="1">
        <v>37</v>
      </c>
      <c r="BM849" s="1">
        <v>51</v>
      </c>
      <c r="BN849" s="1">
        <v>21</v>
      </c>
      <c r="BO849" s="1">
        <v>36</v>
      </c>
      <c r="BP849" s="1">
        <v>60</v>
      </c>
    </row>
    <row r="850" spans="1:68" x14ac:dyDescent="0.25">
      <c r="A850" s="1">
        <v>849</v>
      </c>
      <c r="B850" s="1">
        <v>51</v>
      </c>
      <c r="C850" s="1">
        <v>25</v>
      </c>
      <c r="D850" s="1">
        <v>57</v>
      </c>
      <c r="E850" s="1">
        <v>39</v>
      </c>
      <c r="F850" s="1">
        <v>23</v>
      </c>
      <c r="G850" s="1">
        <v>54</v>
      </c>
      <c r="H850" s="1">
        <v>27</v>
      </c>
      <c r="I850" s="1">
        <v>42</v>
      </c>
      <c r="J850" s="1">
        <v>54</v>
      </c>
      <c r="K850" s="1">
        <v>22</v>
      </c>
      <c r="L850" s="1">
        <v>24</v>
      </c>
      <c r="M850" s="1">
        <v>41</v>
      </c>
      <c r="N850" s="1">
        <v>26</v>
      </c>
      <c r="O850" s="1">
        <v>23</v>
      </c>
      <c r="P850" s="1">
        <v>34</v>
      </c>
      <c r="Q850" s="1">
        <v>42</v>
      </c>
      <c r="R850" s="1">
        <v>35</v>
      </c>
      <c r="S850" s="1">
        <v>54</v>
      </c>
      <c r="T850" s="1">
        <v>51</v>
      </c>
      <c r="U850" s="1">
        <v>22</v>
      </c>
      <c r="V850" s="1">
        <v>38</v>
      </c>
      <c r="W850" s="1">
        <v>33</v>
      </c>
      <c r="X850" s="1">
        <v>55</v>
      </c>
      <c r="Y850" s="1">
        <v>52</v>
      </c>
      <c r="Z850" s="1">
        <v>37</v>
      </c>
      <c r="AA850" s="1">
        <v>28</v>
      </c>
      <c r="AB850" s="1">
        <v>53</v>
      </c>
      <c r="AC850" s="1">
        <v>32</v>
      </c>
      <c r="AD850" s="1">
        <v>47</v>
      </c>
      <c r="AE850" s="1">
        <v>22</v>
      </c>
      <c r="AF850" s="1">
        <v>57</v>
      </c>
      <c r="AG850" s="1">
        <v>27</v>
      </c>
      <c r="AH850" s="1">
        <v>27</v>
      </c>
      <c r="AI850" s="1">
        <v>27</v>
      </c>
      <c r="AJ850" s="1">
        <v>45</v>
      </c>
      <c r="AK850" s="1">
        <v>58</v>
      </c>
      <c r="AL850" s="1">
        <v>32</v>
      </c>
      <c r="AM850" s="1">
        <v>23</v>
      </c>
      <c r="AN850" s="1">
        <v>33</v>
      </c>
      <c r="AO850" s="1">
        <v>53</v>
      </c>
      <c r="AP850" s="1">
        <v>33</v>
      </c>
      <c r="AQ850" s="1">
        <v>23</v>
      </c>
      <c r="AR850" s="1">
        <v>35</v>
      </c>
      <c r="AS850" s="1">
        <v>36</v>
      </c>
      <c r="AT850" s="1">
        <v>20</v>
      </c>
      <c r="AU850" s="1">
        <v>22</v>
      </c>
      <c r="AV850" s="1">
        <v>35</v>
      </c>
      <c r="AW850" s="1">
        <v>31</v>
      </c>
      <c r="AX850" s="1">
        <v>65</v>
      </c>
      <c r="AY850" s="1">
        <v>41</v>
      </c>
      <c r="AZ850" s="1">
        <v>24</v>
      </c>
      <c r="BA850" s="1">
        <v>35</v>
      </c>
      <c r="BB850" s="1">
        <v>52</v>
      </c>
      <c r="BC850" s="1">
        <v>33</v>
      </c>
      <c r="BD850" s="1">
        <v>41</v>
      </c>
      <c r="BE850" s="1">
        <v>46</v>
      </c>
      <c r="BF850" s="1">
        <v>32</v>
      </c>
      <c r="BG850" s="1">
        <v>34</v>
      </c>
      <c r="BH850" s="1">
        <v>28</v>
      </c>
      <c r="BI850" s="1">
        <v>42</v>
      </c>
      <c r="BJ850" s="1">
        <v>41</v>
      </c>
      <c r="BK850" s="1">
        <v>30</v>
      </c>
      <c r="BL850" s="1">
        <v>63</v>
      </c>
      <c r="BM850" s="1">
        <v>31</v>
      </c>
      <c r="BN850" s="1">
        <v>29</v>
      </c>
      <c r="BO850" s="1">
        <v>44</v>
      </c>
      <c r="BP850" s="1">
        <v>66</v>
      </c>
    </row>
    <row r="851" spans="1:68" x14ac:dyDescent="0.25">
      <c r="A851" s="1">
        <v>850</v>
      </c>
      <c r="B851" s="1">
        <v>30</v>
      </c>
      <c r="C851" s="1">
        <v>66</v>
      </c>
      <c r="D851" s="1">
        <v>56</v>
      </c>
      <c r="E851" s="1">
        <v>22</v>
      </c>
      <c r="F851" s="1">
        <v>19</v>
      </c>
      <c r="G851" s="1">
        <v>27</v>
      </c>
      <c r="H851" s="1">
        <v>38</v>
      </c>
      <c r="I851" s="1">
        <v>44</v>
      </c>
      <c r="J851" s="1">
        <v>61</v>
      </c>
      <c r="K851" s="1">
        <v>29</v>
      </c>
      <c r="L851" s="1">
        <v>26</v>
      </c>
      <c r="M851" s="1">
        <v>47</v>
      </c>
      <c r="N851" s="1">
        <v>32</v>
      </c>
      <c r="O851" s="1">
        <v>28</v>
      </c>
      <c r="P851" s="1">
        <v>42</v>
      </c>
      <c r="Q851" s="1">
        <v>52</v>
      </c>
      <c r="R851" s="1">
        <v>30</v>
      </c>
      <c r="S851" s="1">
        <v>36</v>
      </c>
      <c r="T851" s="1">
        <v>27</v>
      </c>
      <c r="U851" s="1">
        <v>20</v>
      </c>
      <c r="V851" s="1">
        <v>31</v>
      </c>
      <c r="W851" s="1">
        <v>44</v>
      </c>
      <c r="X851" s="1">
        <v>33</v>
      </c>
      <c r="Y851" s="1">
        <v>31</v>
      </c>
      <c r="Z851" s="1">
        <v>46</v>
      </c>
      <c r="AA851" s="1">
        <v>36</v>
      </c>
      <c r="AB851" s="1">
        <v>31</v>
      </c>
      <c r="AC851" s="1">
        <v>21</v>
      </c>
      <c r="AD851" s="1">
        <v>61</v>
      </c>
      <c r="AE851" s="1">
        <v>38</v>
      </c>
      <c r="AF851" s="1">
        <v>54</v>
      </c>
      <c r="AG851" s="1">
        <v>22</v>
      </c>
      <c r="AH851" s="1">
        <v>24</v>
      </c>
      <c r="AI851" s="1">
        <v>21</v>
      </c>
      <c r="AJ851" s="1">
        <v>51</v>
      </c>
      <c r="AK851" s="1">
        <v>35</v>
      </c>
      <c r="AL851" s="1">
        <v>32</v>
      </c>
      <c r="AM851" s="1">
        <v>37</v>
      </c>
      <c r="AN851" s="1">
        <v>31</v>
      </c>
      <c r="AO851" s="1">
        <v>37</v>
      </c>
      <c r="AP851" s="1">
        <v>44</v>
      </c>
      <c r="AQ851" s="1">
        <v>29</v>
      </c>
      <c r="AR851" s="1">
        <v>47</v>
      </c>
      <c r="AS851" s="1">
        <v>19</v>
      </c>
      <c r="AT851" s="1">
        <v>51</v>
      </c>
      <c r="AU851" s="1">
        <v>21</v>
      </c>
      <c r="AV851" s="1">
        <v>41</v>
      </c>
      <c r="AW851" s="1">
        <v>28</v>
      </c>
      <c r="AX851" s="1">
        <v>34</v>
      </c>
      <c r="AY851" s="1">
        <v>59</v>
      </c>
      <c r="AZ851" s="1">
        <v>35</v>
      </c>
      <c r="BA851" s="1">
        <v>48</v>
      </c>
      <c r="BB851" s="1">
        <v>24</v>
      </c>
      <c r="BC851" s="1">
        <v>28</v>
      </c>
      <c r="BD851" s="1">
        <v>22</v>
      </c>
      <c r="BE851" s="1">
        <v>48</v>
      </c>
      <c r="BF851" s="1">
        <v>23</v>
      </c>
      <c r="BG851" s="1">
        <v>39</v>
      </c>
      <c r="BH851" s="1">
        <v>24</v>
      </c>
      <c r="BI851" s="1">
        <v>29</v>
      </c>
      <c r="BJ851" s="1">
        <v>47</v>
      </c>
      <c r="BK851" s="1">
        <v>46</v>
      </c>
      <c r="BL851" s="1">
        <v>30</v>
      </c>
      <c r="BM851" s="1">
        <v>50</v>
      </c>
      <c r="BN851" s="1">
        <v>24</v>
      </c>
      <c r="BO851" s="1">
        <v>46</v>
      </c>
      <c r="BP851" s="1">
        <v>34</v>
      </c>
    </row>
    <row r="852" spans="1:68" x14ac:dyDescent="0.25">
      <c r="A852" s="1">
        <v>851</v>
      </c>
      <c r="B852" s="1">
        <v>21</v>
      </c>
      <c r="C852" s="1">
        <v>61</v>
      </c>
      <c r="D852" s="1">
        <v>27</v>
      </c>
      <c r="E852" s="1">
        <v>59</v>
      </c>
      <c r="F852" s="1">
        <v>40</v>
      </c>
      <c r="G852" s="1">
        <v>47</v>
      </c>
      <c r="H852" s="1">
        <v>26</v>
      </c>
      <c r="I852" s="1">
        <v>48</v>
      </c>
      <c r="J852" s="1">
        <v>40</v>
      </c>
      <c r="K852" s="1">
        <v>24</v>
      </c>
      <c r="L852" s="1">
        <v>22</v>
      </c>
      <c r="M852" s="1">
        <v>52</v>
      </c>
      <c r="N852" s="1">
        <v>35</v>
      </c>
      <c r="O852" s="1">
        <v>18</v>
      </c>
      <c r="P852" s="1">
        <v>33</v>
      </c>
      <c r="Q852" s="1">
        <v>48</v>
      </c>
      <c r="R852" s="1">
        <v>32</v>
      </c>
      <c r="S852" s="1">
        <v>58</v>
      </c>
      <c r="T852" s="1">
        <v>32</v>
      </c>
      <c r="U852" s="1">
        <v>21</v>
      </c>
      <c r="V852" s="1">
        <v>32</v>
      </c>
      <c r="W852" s="1">
        <v>39</v>
      </c>
      <c r="X852" s="1">
        <v>45</v>
      </c>
      <c r="Y852" s="1">
        <v>37</v>
      </c>
      <c r="Z852" s="1">
        <v>36</v>
      </c>
      <c r="AA852" s="1">
        <v>44</v>
      </c>
      <c r="AB852" s="1">
        <v>36</v>
      </c>
      <c r="AC852" s="1">
        <v>44</v>
      </c>
      <c r="AD852" s="1">
        <v>50</v>
      </c>
      <c r="AE852" s="1">
        <v>49</v>
      </c>
      <c r="AF852" s="1">
        <v>39</v>
      </c>
      <c r="AG852" s="1">
        <v>34</v>
      </c>
      <c r="AH852" s="1">
        <v>65</v>
      </c>
      <c r="AI852" s="1">
        <v>36</v>
      </c>
      <c r="AJ852" s="1">
        <v>32</v>
      </c>
      <c r="AK852" s="1">
        <v>26</v>
      </c>
      <c r="AL852" s="1">
        <v>42</v>
      </c>
      <c r="AM852" s="1">
        <v>39</v>
      </c>
      <c r="AN852" s="1">
        <v>28</v>
      </c>
      <c r="AO852" s="1">
        <v>38</v>
      </c>
      <c r="AP852" s="1">
        <v>37</v>
      </c>
      <c r="AQ852" s="1">
        <v>56</v>
      </c>
      <c r="AR852" s="1">
        <v>29</v>
      </c>
      <c r="AS852" s="1">
        <v>36</v>
      </c>
      <c r="AT852" s="1">
        <v>25</v>
      </c>
      <c r="AU852" s="1">
        <v>30</v>
      </c>
      <c r="AV852" s="1">
        <v>20</v>
      </c>
      <c r="AW852" s="1">
        <v>26</v>
      </c>
      <c r="AX852" s="1">
        <v>22</v>
      </c>
      <c r="AY852" s="1">
        <v>33</v>
      </c>
      <c r="AZ852" s="1">
        <v>31</v>
      </c>
      <c r="BA852" s="1">
        <v>55</v>
      </c>
      <c r="BB852" s="1">
        <v>60</v>
      </c>
      <c r="BC852" s="1">
        <v>33</v>
      </c>
      <c r="BD852" s="1">
        <v>27</v>
      </c>
      <c r="BE852" s="1">
        <v>29</v>
      </c>
      <c r="BF852" s="1">
        <v>27</v>
      </c>
      <c r="BG852" s="1">
        <v>58</v>
      </c>
      <c r="BH852" s="1">
        <v>45</v>
      </c>
      <c r="BI852" s="1">
        <v>29</v>
      </c>
      <c r="BJ852" s="1">
        <v>29</v>
      </c>
      <c r="BK852" s="1">
        <v>34</v>
      </c>
      <c r="BL852" s="1">
        <v>27</v>
      </c>
      <c r="BM852" s="1">
        <v>42</v>
      </c>
      <c r="BN852" s="1">
        <v>27</v>
      </c>
      <c r="BO852" s="1">
        <v>31</v>
      </c>
      <c r="BP852" s="1">
        <v>39</v>
      </c>
    </row>
    <row r="853" spans="1:68" x14ac:dyDescent="0.25">
      <c r="A853" s="1">
        <v>852</v>
      </c>
      <c r="B853" s="1">
        <v>26</v>
      </c>
      <c r="C853" s="1">
        <v>32</v>
      </c>
      <c r="D853" s="1">
        <v>50</v>
      </c>
      <c r="E853" s="1">
        <v>51</v>
      </c>
      <c r="F853" s="1">
        <v>53</v>
      </c>
      <c r="G853" s="1">
        <v>70</v>
      </c>
      <c r="H853" s="1">
        <v>38</v>
      </c>
      <c r="I853" s="1">
        <v>48</v>
      </c>
      <c r="J853" s="1">
        <v>24</v>
      </c>
      <c r="K853" s="1">
        <v>40</v>
      </c>
      <c r="L853" s="1">
        <v>40</v>
      </c>
      <c r="M853" s="1">
        <v>33</v>
      </c>
      <c r="N853" s="1">
        <v>22</v>
      </c>
      <c r="O853" s="1">
        <v>44</v>
      </c>
      <c r="P853" s="1">
        <v>25</v>
      </c>
      <c r="Q853" s="1">
        <v>33</v>
      </c>
      <c r="R853" s="1">
        <v>53</v>
      </c>
      <c r="S853" s="1">
        <v>36</v>
      </c>
      <c r="T853" s="1">
        <v>30</v>
      </c>
      <c r="U853" s="1">
        <v>41</v>
      </c>
      <c r="V853" s="1">
        <v>67</v>
      </c>
      <c r="W853" s="1">
        <v>66</v>
      </c>
      <c r="X853" s="1">
        <v>25</v>
      </c>
      <c r="Y853" s="1">
        <v>30</v>
      </c>
      <c r="Z853" s="1">
        <v>65</v>
      </c>
      <c r="AA853" s="1">
        <v>40</v>
      </c>
      <c r="AB853" s="1">
        <v>19</v>
      </c>
      <c r="AC853" s="1">
        <v>33</v>
      </c>
      <c r="AD853" s="1">
        <v>38</v>
      </c>
      <c r="AE853" s="1">
        <v>33</v>
      </c>
      <c r="AF853" s="1">
        <v>24</v>
      </c>
      <c r="AG853" s="1">
        <v>42</v>
      </c>
      <c r="AH853" s="1">
        <v>33</v>
      </c>
      <c r="AI853" s="1">
        <v>51</v>
      </c>
      <c r="AJ853" s="1">
        <v>46</v>
      </c>
      <c r="AK853" s="1">
        <v>39</v>
      </c>
      <c r="AL853" s="1">
        <v>37</v>
      </c>
      <c r="AM853" s="1">
        <v>21</v>
      </c>
      <c r="AN853" s="1">
        <v>67</v>
      </c>
      <c r="AO853" s="1">
        <v>52</v>
      </c>
      <c r="AP853" s="1">
        <v>28</v>
      </c>
      <c r="AQ853" s="1">
        <v>28</v>
      </c>
      <c r="AR853" s="1">
        <v>41</v>
      </c>
      <c r="AS853" s="1">
        <v>28</v>
      </c>
      <c r="AT853" s="1">
        <v>25</v>
      </c>
      <c r="AU853" s="1">
        <v>18</v>
      </c>
      <c r="AV853" s="1">
        <v>37</v>
      </c>
      <c r="AW853" s="1">
        <v>38</v>
      </c>
      <c r="AX853" s="1">
        <v>34</v>
      </c>
      <c r="AY853" s="1">
        <v>59</v>
      </c>
      <c r="AZ853" s="1">
        <v>21</v>
      </c>
      <c r="BA853" s="1">
        <v>28</v>
      </c>
      <c r="BB853" s="1">
        <v>60</v>
      </c>
      <c r="BC853" s="1">
        <v>58</v>
      </c>
      <c r="BD853" s="1">
        <v>34</v>
      </c>
      <c r="BE853" s="1">
        <v>24</v>
      </c>
      <c r="BF853" s="1">
        <v>43</v>
      </c>
      <c r="BG853" s="1">
        <v>31</v>
      </c>
      <c r="BH853" s="1">
        <v>22</v>
      </c>
      <c r="BI853" s="1">
        <v>45</v>
      </c>
      <c r="BJ853" s="1">
        <v>32</v>
      </c>
      <c r="BK853" s="1">
        <v>48</v>
      </c>
      <c r="BL853" s="1">
        <v>23</v>
      </c>
      <c r="BM853" s="1">
        <v>39</v>
      </c>
      <c r="BN853" s="1">
        <v>24</v>
      </c>
      <c r="BO853" s="1">
        <v>39</v>
      </c>
      <c r="BP853" s="1">
        <v>27</v>
      </c>
    </row>
    <row r="854" spans="1:68" x14ac:dyDescent="0.25">
      <c r="A854" s="1">
        <v>853</v>
      </c>
      <c r="B854" s="1">
        <v>26</v>
      </c>
      <c r="C854" s="1">
        <v>41</v>
      </c>
      <c r="D854" s="1">
        <v>32</v>
      </c>
      <c r="E854" s="1">
        <v>43</v>
      </c>
      <c r="F854" s="1">
        <v>45</v>
      </c>
      <c r="G854" s="1">
        <v>24</v>
      </c>
      <c r="H854" s="1">
        <v>31</v>
      </c>
      <c r="I854" s="1">
        <v>27</v>
      </c>
      <c r="J854" s="1">
        <v>64</v>
      </c>
      <c r="K854" s="1">
        <v>38</v>
      </c>
      <c r="L854" s="1">
        <v>34</v>
      </c>
      <c r="M854" s="1">
        <v>35</v>
      </c>
      <c r="N854" s="1">
        <v>22</v>
      </c>
      <c r="O854" s="1">
        <v>38</v>
      </c>
      <c r="P854" s="1">
        <v>38</v>
      </c>
      <c r="Q854" s="1">
        <v>20</v>
      </c>
      <c r="R854" s="1">
        <v>47</v>
      </c>
      <c r="S854" s="1">
        <v>31</v>
      </c>
      <c r="T854" s="1">
        <v>21</v>
      </c>
      <c r="U854" s="1">
        <v>59</v>
      </c>
      <c r="V854" s="1">
        <v>48</v>
      </c>
      <c r="W854" s="1">
        <v>30</v>
      </c>
      <c r="X854" s="1">
        <v>34</v>
      </c>
      <c r="Y854" s="1">
        <v>37</v>
      </c>
      <c r="Z854" s="1">
        <v>22</v>
      </c>
      <c r="AA854" s="1">
        <v>57</v>
      </c>
      <c r="AB854" s="1">
        <v>49</v>
      </c>
      <c r="AC854" s="1">
        <v>48</v>
      </c>
      <c r="AD854" s="1">
        <v>33</v>
      </c>
      <c r="AE854" s="1">
        <v>35</v>
      </c>
      <c r="AF854" s="1">
        <v>49</v>
      </c>
      <c r="AG854" s="1">
        <v>58</v>
      </c>
      <c r="AH854" s="1">
        <v>60</v>
      </c>
      <c r="AI854" s="1">
        <v>36</v>
      </c>
      <c r="AJ854" s="1">
        <v>60</v>
      </c>
      <c r="AK854" s="1">
        <v>25</v>
      </c>
      <c r="AL854" s="1">
        <v>34</v>
      </c>
      <c r="AM854" s="1">
        <v>35</v>
      </c>
      <c r="AN854" s="1">
        <v>28</v>
      </c>
      <c r="AO854" s="1">
        <v>24</v>
      </c>
      <c r="AP854" s="1">
        <v>23</v>
      </c>
      <c r="AQ854" s="1">
        <v>29</v>
      </c>
      <c r="AR854" s="1">
        <v>62</v>
      </c>
      <c r="AS854" s="1">
        <v>69</v>
      </c>
      <c r="AT854" s="1">
        <v>39</v>
      </c>
      <c r="AU854" s="1">
        <v>35</v>
      </c>
      <c r="AV854" s="1">
        <v>29</v>
      </c>
      <c r="AW854" s="1">
        <v>26</v>
      </c>
      <c r="AX854" s="1">
        <v>26</v>
      </c>
      <c r="AY854" s="1">
        <v>19</v>
      </c>
      <c r="AZ854" s="1">
        <v>37</v>
      </c>
      <c r="BA854" s="1">
        <v>51</v>
      </c>
      <c r="BB854" s="1">
        <v>33</v>
      </c>
      <c r="BC854" s="1">
        <v>30</v>
      </c>
      <c r="BD854" s="1">
        <v>24</v>
      </c>
      <c r="BE854" s="1">
        <v>25</v>
      </c>
      <c r="BF854" s="1">
        <v>36</v>
      </c>
      <c r="BG854" s="1">
        <v>39</v>
      </c>
      <c r="BH854" s="1">
        <v>42</v>
      </c>
      <c r="BI854" s="1">
        <v>53</v>
      </c>
      <c r="BJ854" s="1">
        <v>33</v>
      </c>
      <c r="BK854" s="1">
        <v>55</v>
      </c>
      <c r="BL854" s="1">
        <v>47</v>
      </c>
      <c r="BM854" s="1">
        <v>30</v>
      </c>
      <c r="BN854" s="1">
        <v>37</v>
      </c>
      <c r="BO854" s="1">
        <v>37</v>
      </c>
      <c r="BP854" s="1">
        <v>40</v>
      </c>
    </row>
    <row r="855" spans="1:68" x14ac:dyDescent="0.25">
      <c r="A855" s="1">
        <v>854</v>
      </c>
      <c r="B855" s="1">
        <v>51</v>
      </c>
      <c r="C855" s="1">
        <v>29</v>
      </c>
      <c r="D855" s="1">
        <v>29</v>
      </c>
      <c r="E855" s="1">
        <v>37</v>
      </c>
      <c r="F855" s="1">
        <v>23</v>
      </c>
      <c r="G855" s="1">
        <v>27</v>
      </c>
      <c r="H855" s="1">
        <v>54</v>
      </c>
      <c r="I855" s="1">
        <v>34</v>
      </c>
      <c r="J855" s="1">
        <v>34</v>
      </c>
      <c r="K855" s="1">
        <v>39</v>
      </c>
      <c r="L855" s="1">
        <v>33</v>
      </c>
      <c r="M855" s="1">
        <v>44</v>
      </c>
      <c r="N855" s="1">
        <v>32</v>
      </c>
      <c r="O855" s="1">
        <v>45</v>
      </c>
      <c r="P855" s="1">
        <v>21</v>
      </c>
      <c r="Q855" s="1">
        <v>58</v>
      </c>
      <c r="R855" s="1">
        <v>29</v>
      </c>
      <c r="S855" s="1">
        <v>63</v>
      </c>
      <c r="T855" s="1">
        <v>58</v>
      </c>
      <c r="U855" s="1">
        <v>54</v>
      </c>
      <c r="V855" s="1">
        <v>34</v>
      </c>
      <c r="W855" s="1">
        <v>55</v>
      </c>
      <c r="X855" s="1">
        <v>38</v>
      </c>
      <c r="Y855" s="1">
        <v>19</v>
      </c>
      <c r="Z855" s="1">
        <v>25</v>
      </c>
      <c r="AA855" s="1">
        <v>33</v>
      </c>
      <c r="AB855" s="1">
        <v>24</v>
      </c>
      <c r="AC855" s="1">
        <v>55</v>
      </c>
      <c r="AD855" s="1">
        <v>52</v>
      </c>
      <c r="AE855" s="1">
        <v>24</v>
      </c>
      <c r="AF855" s="1">
        <v>43</v>
      </c>
      <c r="AG855" s="1">
        <v>50</v>
      </c>
      <c r="AH855" s="1">
        <v>22</v>
      </c>
      <c r="AI855" s="1">
        <v>35</v>
      </c>
      <c r="AJ855" s="1">
        <v>51</v>
      </c>
      <c r="AK855" s="1">
        <v>67</v>
      </c>
      <c r="AL855" s="1">
        <v>24</v>
      </c>
      <c r="AM855" s="1">
        <v>55</v>
      </c>
      <c r="AN855" s="1">
        <v>61</v>
      </c>
      <c r="AO855" s="1">
        <v>62</v>
      </c>
      <c r="AP855" s="1">
        <v>61</v>
      </c>
      <c r="AQ855" s="1">
        <v>19</v>
      </c>
      <c r="AR855" s="1">
        <v>37</v>
      </c>
      <c r="AS855" s="1">
        <v>35</v>
      </c>
      <c r="AT855" s="1">
        <v>33</v>
      </c>
      <c r="AU855" s="1">
        <v>26</v>
      </c>
      <c r="AV855" s="1">
        <v>51</v>
      </c>
      <c r="AW855" s="1">
        <v>35</v>
      </c>
      <c r="AX855" s="1">
        <v>35</v>
      </c>
      <c r="AY855" s="1">
        <v>26</v>
      </c>
      <c r="AZ855" s="1">
        <v>59</v>
      </c>
      <c r="BA855" s="1">
        <v>61</v>
      </c>
      <c r="BB855" s="1">
        <v>39</v>
      </c>
      <c r="BC855" s="1">
        <v>27</v>
      </c>
      <c r="BD855" s="1">
        <v>37</v>
      </c>
      <c r="BE855" s="1">
        <v>52</v>
      </c>
      <c r="BF855" s="1">
        <v>32</v>
      </c>
      <c r="BG855" s="1">
        <v>58</v>
      </c>
      <c r="BH855" s="1">
        <v>56</v>
      </c>
      <c r="BI855" s="1">
        <v>66</v>
      </c>
      <c r="BJ855" s="1">
        <v>37</v>
      </c>
      <c r="BK855" s="1">
        <v>31</v>
      </c>
      <c r="BL855" s="1">
        <v>32</v>
      </c>
      <c r="BM855" s="1">
        <v>27</v>
      </c>
      <c r="BN855" s="1">
        <v>54</v>
      </c>
      <c r="BO855" s="1">
        <v>33</v>
      </c>
      <c r="BP855" s="1">
        <v>34</v>
      </c>
    </row>
    <row r="856" spans="1:68" x14ac:dyDescent="0.25">
      <c r="A856" s="1">
        <v>855</v>
      </c>
      <c r="B856" s="1">
        <v>28</v>
      </c>
      <c r="C856" s="1">
        <v>44</v>
      </c>
      <c r="D856" s="1">
        <v>31</v>
      </c>
      <c r="E856" s="1">
        <v>51</v>
      </c>
      <c r="F856" s="1">
        <v>29</v>
      </c>
      <c r="G856" s="1">
        <v>27</v>
      </c>
      <c r="H856" s="1">
        <v>59</v>
      </c>
      <c r="I856" s="1">
        <v>31</v>
      </c>
      <c r="J856" s="1">
        <v>38</v>
      </c>
      <c r="K856" s="1">
        <v>32</v>
      </c>
      <c r="L856" s="1">
        <v>28</v>
      </c>
      <c r="M856" s="1">
        <v>35</v>
      </c>
      <c r="N856" s="1">
        <v>29</v>
      </c>
      <c r="O856" s="1">
        <v>56</v>
      </c>
      <c r="P856" s="1">
        <v>35</v>
      </c>
      <c r="Q856" s="1">
        <v>60</v>
      </c>
      <c r="R856" s="1">
        <v>41</v>
      </c>
      <c r="S856" s="1">
        <v>36</v>
      </c>
      <c r="T856" s="1">
        <v>20</v>
      </c>
      <c r="U856" s="1">
        <v>37</v>
      </c>
      <c r="V856" s="1">
        <v>45</v>
      </c>
      <c r="W856" s="1">
        <v>33</v>
      </c>
      <c r="X856" s="1">
        <v>34</v>
      </c>
      <c r="Y856" s="1">
        <v>57</v>
      </c>
      <c r="Z856" s="1">
        <v>53</v>
      </c>
      <c r="AA856" s="1">
        <v>21</v>
      </c>
      <c r="AB856" s="1">
        <v>62</v>
      </c>
      <c r="AC856" s="1">
        <v>29</v>
      </c>
      <c r="AD856" s="1">
        <v>45</v>
      </c>
      <c r="AE856" s="1">
        <v>37</v>
      </c>
      <c r="AF856" s="1">
        <v>39</v>
      </c>
      <c r="AG856" s="1">
        <v>35</v>
      </c>
      <c r="AH856" s="1">
        <v>46</v>
      </c>
      <c r="AI856" s="1">
        <v>62</v>
      </c>
      <c r="AJ856" s="1">
        <v>43</v>
      </c>
      <c r="AK856" s="1">
        <v>36</v>
      </c>
      <c r="AL856" s="1">
        <v>29</v>
      </c>
      <c r="AM856" s="1">
        <v>27</v>
      </c>
      <c r="AN856" s="1">
        <v>44</v>
      </c>
      <c r="AO856" s="1">
        <v>56</v>
      </c>
      <c r="AP856" s="1">
        <v>44</v>
      </c>
      <c r="AQ856" s="1">
        <v>32</v>
      </c>
      <c r="AR856" s="1">
        <v>51</v>
      </c>
      <c r="AS856" s="1">
        <v>47</v>
      </c>
      <c r="AT856" s="1">
        <v>32</v>
      </c>
      <c r="AU856" s="1">
        <v>37</v>
      </c>
      <c r="AV856" s="1">
        <v>20</v>
      </c>
      <c r="AW856" s="1">
        <v>40</v>
      </c>
      <c r="AX856" s="1">
        <v>45</v>
      </c>
      <c r="AY856" s="1">
        <v>49</v>
      </c>
      <c r="AZ856" s="1">
        <v>44</v>
      </c>
      <c r="BA856" s="1">
        <v>26</v>
      </c>
      <c r="BB856" s="1">
        <v>26</v>
      </c>
      <c r="BC856" s="1">
        <v>43</v>
      </c>
      <c r="BD856" s="1">
        <v>35</v>
      </c>
      <c r="BE856" s="1">
        <v>42</v>
      </c>
      <c r="BF856" s="1">
        <v>34</v>
      </c>
      <c r="BG856" s="1">
        <v>59</v>
      </c>
      <c r="BH856" s="1">
        <v>40</v>
      </c>
      <c r="BI856" s="1">
        <v>24</v>
      </c>
      <c r="BJ856" s="1">
        <v>39</v>
      </c>
      <c r="BK856" s="1">
        <v>30</v>
      </c>
      <c r="BL856" s="1">
        <v>34</v>
      </c>
      <c r="BM856" s="1">
        <v>34</v>
      </c>
      <c r="BN856" s="1">
        <v>37</v>
      </c>
      <c r="BO856" s="1">
        <v>50</v>
      </c>
      <c r="BP856" s="1">
        <v>37</v>
      </c>
    </row>
    <row r="857" spans="1:68" x14ac:dyDescent="0.25">
      <c r="A857" s="1">
        <v>856</v>
      </c>
      <c r="B857" s="1">
        <v>29</v>
      </c>
      <c r="C857" s="1">
        <v>36</v>
      </c>
      <c r="D857" s="1">
        <v>23</v>
      </c>
      <c r="E857" s="1">
        <v>41</v>
      </c>
      <c r="F857" s="1">
        <v>23</v>
      </c>
      <c r="G857" s="1">
        <v>29</v>
      </c>
      <c r="H857" s="1">
        <v>30</v>
      </c>
      <c r="I857" s="1">
        <v>33</v>
      </c>
      <c r="J857" s="1">
        <v>27</v>
      </c>
      <c r="K857" s="1">
        <v>42</v>
      </c>
      <c r="L857" s="1">
        <v>29</v>
      </c>
      <c r="M857" s="1">
        <v>42</v>
      </c>
      <c r="N857" s="1">
        <v>41</v>
      </c>
      <c r="O857" s="1">
        <v>44</v>
      </c>
      <c r="P857" s="1">
        <v>24</v>
      </c>
      <c r="Q857" s="1">
        <v>35</v>
      </c>
      <c r="R857" s="1">
        <v>30</v>
      </c>
      <c r="S857" s="1">
        <v>31</v>
      </c>
      <c r="T857" s="1">
        <v>40</v>
      </c>
      <c r="U857" s="1">
        <v>47</v>
      </c>
      <c r="V857" s="1">
        <v>63</v>
      </c>
      <c r="W857" s="1">
        <v>30</v>
      </c>
      <c r="X857" s="1">
        <v>27</v>
      </c>
      <c r="Y857" s="1">
        <v>39</v>
      </c>
      <c r="Z857" s="1">
        <v>65</v>
      </c>
      <c r="AA857" s="1">
        <v>19</v>
      </c>
      <c r="AB857" s="1">
        <v>22</v>
      </c>
      <c r="AC857" s="1">
        <v>41</v>
      </c>
      <c r="AD857" s="1">
        <v>45</v>
      </c>
      <c r="AE857" s="1">
        <v>34</v>
      </c>
      <c r="AF857" s="1">
        <v>39</v>
      </c>
      <c r="AG857" s="1">
        <v>56</v>
      </c>
      <c r="AH857" s="1">
        <v>51</v>
      </c>
      <c r="AI857" s="1">
        <v>42</v>
      </c>
      <c r="AJ857" s="1">
        <v>37</v>
      </c>
      <c r="AK857" s="1">
        <v>34</v>
      </c>
      <c r="AL857" s="1">
        <v>24</v>
      </c>
      <c r="AM857" s="1">
        <v>22</v>
      </c>
      <c r="AN857" s="1">
        <v>47</v>
      </c>
      <c r="AO857" s="1">
        <v>39</v>
      </c>
      <c r="AP857" s="1">
        <v>41</v>
      </c>
      <c r="AQ857" s="1">
        <v>24</v>
      </c>
      <c r="AR857" s="1">
        <v>19</v>
      </c>
      <c r="AS857" s="1">
        <v>37</v>
      </c>
      <c r="AT857" s="1">
        <v>25</v>
      </c>
      <c r="AU857" s="1">
        <v>37</v>
      </c>
      <c r="AV857" s="1">
        <v>22</v>
      </c>
      <c r="AW857" s="1">
        <v>51</v>
      </c>
      <c r="AX857" s="1">
        <v>39</v>
      </c>
      <c r="AY857" s="1">
        <v>48</v>
      </c>
      <c r="AZ857" s="1">
        <v>21</v>
      </c>
      <c r="BA857" s="1">
        <v>39</v>
      </c>
      <c r="BB857" s="1">
        <v>47</v>
      </c>
      <c r="BC857" s="1">
        <v>32</v>
      </c>
      <c r="BD857" s="1">
        <v>37</v>
      </c>
      <c r="BE857" s="1">
        <v>37</v>
      </c>
      <c r="BF857" s="1">
        <v>22</v>
      </c>
      <c r="BG857" s="1">
        <v>52</v>
      </c>
      <c r="BH857" s="1">
        <v>27</v>
      </c>
      <c r="BI857" s="1">
        <v>26</v>
      </c>
      <c r="BJ857" s="1">
        <v>24</v>
      </c>
      <c r="BK857" s="1">
        <v>46</v>
      </c>
      <c r="BL857" s="1">
        <v>62</v>
      </c>
      <c r="BM857" s="1">
        <v>45</v>
      </c>
      <c r="BN857" s="1">
        <v>37</v>
      </c>
      <c r="BO857" s="1">
        <v>29</v>
      </c>
      <c r="BP857" s="1">
        <v>47</v>
      </c>
    </row>
    <row r="858" spans="1:68" x14ac:dyDescent="0.25">
      <c r="A858" s="1">
        <v>857</v>
      </c>
      <c r="B858" s="1">
        <v>48</v>
      </c>
      <c r="C858" s="1">
        <v>38</v>
      </c>
      <c r="D858" s="1">
        <v>57</v>
      </c>
      <c r="E858" s="1">
        <v>41</v>
      </c>
      <c r="F858" s="1">
        <v>52</v>
      </c>
      <c r="G858" s="1">
        <v>25</v>
      </c>
      <c r="H858" s="1">
        <v>21</v>
      </c>
      <c r="I858" s="1">
        <v>49</v>
      </c>
      <c r="J858" s="1">
        <v>42</v>
      </c>
      <c r="K858" s="1">
        <v>19</v>
      </c>
      <c r="L858" s="1">
        <v>27</v>
      </c>
      <c r="M858" s="1">
        <v>42</v>
      </c>
      <c r="N858" s="1">
        <v>35</v>
      </c>
      <c r="O858" s="1">
        <v>24</v>
      </c>
      <c r="P858" s="1">
        <v>37</v>
      </c>
      <c r="Q858" s="1">
        <v>39</v>
      </c>
      <c r="R858" s="1">
        <v>21</v>
      </c>
      <c r="S858" s="1">
        <v>32</v>
      </c>
      <c r="T858" s="1">
        <v>46</v>
      </c>
      <c r="U858" s="1">
        <v>56</v>
      </c>
      <c r="V858" s="1">
        <v>40</v>
      </c>
      <c r="W858" s="1">
        <v>30</v>
      </c>
      <c r="X858" s="1">
        <v>66</v>
      </c>
      <c r="Y858" s="1">
        <v>35</v>
      </c>
      <c r="Z858" s="1">
        <v>40</v>
      </c>
      <c r="AA858" s="1">
        <v>42</v>
      </c>
      <c r="AB858" s="1">
        <v>28</v>
      </c>
      <c r="AC858" s="1">
        <v>24</v>
      </c>
      <c r="AD858" s="1">
        <v>27</v>
      </c>
      <c r="AE858" s="1">
        <v>59</v>
      </c>
      <c r="AF858" s="1">
        <v>33</v>
      </c>
      <c r="AG858" s="1">
        <v>29</v>
      </c>
      <c r="AH858" s="1">
        <v>48</v>
      </c>
      <c r="AI858" s="1">
        <v>30</v>
      </c>
      <c r="AJ858" s="1">
        <v>36</v>
      </c>
      <c r="AK858" s="1">
        <v>47</v>
      </c>
      <c r="AL858" s="1">
        <v>28</v>
      </c>
      <c r="AM858" s="1">
        <v>58</v>
      </c>
      <c r="AN858" s="1">
        <v>59</v>
      </c>
      <c r="AO858" s="1">
        <v>44</v>
      </c>
      <c r="AP858" s="1">
        <v>46</v>
      </c>
      <c r="AQ858" s="1">
        <v>36</v>
      </c>
      <c r="AR858" s="1">
        <v>34</v>
      </c>
      <c r="AS858" s="1">
        <v>36</v>
      </c>
      <c r="AT858" s="1">
        <v>27</v>
      </c>
      <c r="AU858" s="1">
        <v>35</v>
      </c>
      <c r="AV858" s="1">
        <v>46</v>
      </c>
      <c r="AW858" s="1">
        <v>56</v>
      </c>
      <c r="AX858" s="1">
        <v>40</v>
      </c>
      <c r="AY858" s="1">
        <v>29</v>
      </c>
      <c r="AZ858" s="1">
        <v>33</v>
      </c>
      <c r="BA858" s="1">
        <v>43</v>
      </c>
      <c r="BB858" s="1">
        <v>39</v>
      </c>
      <c r="BC858" s="1">
        <v>62</v>
      </c>
      <c r="BD858" s="1">
        <v>23</v>
      </c>
      <c r="BE858" s="1">
        <v>43</v>
      </c>
      <c r="BF858" s="1">
        <v>39</v>
      </c>
      <c r="BG858" s="1">
        <v>25</v>
      </c>
      <c r="BH858" s="1">
        <v>30</v>
      </c>
      <c r="BI858" s="1">
        <v>34</v>
      </c>
      <c r="BJ858" s="1">
        <v>37</v>
      </c>
      <c r="BK858" s="1">
        <v>56</v>
      </c>
      <c r="BL858" s="1">
        <v>41</v>
      </c>
      <c r="BM858" s="1">
        <v>47</v>
      </c>
      <c r="BN858" s="1">
        <v>34</v>
      </c>
      <c r="BO858" s="1">
        <v>31</v>
      </c>
      <c r="BP858" s="1">
        <v>41</v>
      </c>
    </row>
    <row r="859" spans="1:68" x14ac:dyDescent="0.25">
      <c r="A859" s="1">
        <v>858</v>
      </c>
      <c r="B859" s="1">
        <v>59</v>
      </c>
      <c r="C859" s="1">
        <v>41</v>
      </c>
      <c r="D859" s="1">
        <v>33</v>
      </c>
      <c r="E859" s="1">
        <v>23</v>
      </c>
      <c r="F859" s="1">
        <v>36</v>
      </c>
      <c r="G859" s="1">
        <v>35</v>
      </c>
      <c r="H859" s="1">
        <v>46</v>
      </c>
      <c r="I859" s="1">
        <v>32</v>
      </c>
      <c r="J859" s="1">
        <v>24</v>
      </c>
      <c r="K859" s="1">
        <v>21</v>
      </c>
      <c r="L859" s="1">
        <v>33</v>
      </c>
      <c r="M859" s="1">
        <v>51</v>
      </c>
      <c r="N859" s="1">
        <v>26</v>
      </c>
      <c r="O859" s="1">
        <v>44</v>
      </c>
      <c r="P859" s="1">
        <v>22</v>
      </c>
      <c r="Q859" s="1">
        <v>60</v>
      </c>
      <c r="R859" s="1">
        <v>27</v>
      </c>
      <c r="S859" s="1">
        <v>21</v>
      </c>
      <c r="T859" s="1">
        <v>42</v>
      </c>
      <c r="U859" s="1">
        <v>35</v>
      </c>
      <c r="V859" s="1">
        <v>25</v>
      </c>
      <c r="W859" s="1">
        <v>43</v>
      </c>
      <c r="X859" s="1">
        <v>41</v>
      </c>
      <c r="Y859" s="1">
        <v>20</v>
      </c>
      <c r="Z859" s="1">
        <v>35</v>
      </c>
      <c r="AA859" s="1">
        <v>49</v>
      </c>
      <c r="AB859" s="1">
        <v>32</v>
      </c>
      <c r="AC859" s="1">
        <v>24</v>
      </c>
      <c r="AD859" s="1">
        <v>31</v>
      </c>
      <c r="AE859" s="1">
        <v>51</v>
      </c>
      <c r="AF859" s="1">
        <v>23</v>
      </c>
      <c r="AG859" s="1">
        <v>47</v>
      </c>
      <c r="AH859" s="1">
        <v>39</v>
      </c>
      <c r="AI859" s="1">
        <v>24</v>
      </c>
      <c r="AJ859" s="1">
        <v>23</v>
      </c>
      <c r="AK859" s="1">
        <v>49</v>
      </c>
      <c r="AL859" s="1">
        <v>42</v>
      </c>
      <c r="AM859" s="1">
        <v>42</v>
      </c>
      <c r="AN859" s="1">
        <v>24</v>
      </c>
      <c r="AO859" s="1">
        <v>60</v>
      </c>
      <c r="AP859" s="1">
        <v>34</v>
      </c>
      <c r="AQ859" s="1">
        <v>25</v>
      </c>
      <c r="AR859" s="1">
        <v>40</v>
      </c>
      <c r="AS859" s="1">
        <v>21</v>
      </c>
      <c r="AT859" s="1">
        <v>46</v>
      </c>
      <c r="AU859" s="1">
        <v>23</v>
      </c>
      <c r="AV859" s="1">
        <v>48</v>
      </c>
      <c r="AW859" s="1">
        <v>51</v>
      </c>
      <c r="AX859" s="1">
        <v>27</v>
      </c>
      <c r="AY859" s="1">
        <v>47</v>
      </c>
      <c r="AZ859" s="1">
        <v>31</v>
      </c>
      <c r="BA859" s="1">
        <v>37</v>
      </c>
      <c r="BB859" s="1">
        <v>41</v>
      </c>
      <c r="BC859" s="1">
        <v>56</v>
      </c>
      <c r="BD859" s="1">
        <v>66</v>
      </c>
      <c r="BE859" s="1">
        <v>49</v>
      </c>
      <c r="BF859" s="1">
        <v>40</v>
      </c>
      <c r="BG859" s="1">
        <v>32</v>
      </c>
      <c r="BH859" s="1">
        <v>63</v>
      </c>
      <c r="BI859" s="1">
        <v>20</v>
      </c>
      <c r="BJ859" s="1">
        <v>26</v>
      </c>
      <c r="BK859" s="1">
        <v>33</v>
      </c>
      <c r="BL859" s="1">
        <v>23</v>
      </c>
      <c r="BM859" s="1">
        <v>21</v>
      </c>
      <c r="BN859" s="1">
        <v>44</v>
      </c>
      <c r="BO859" s="1">
        <v>41</v>
      </c>
      <c r="BP859" s="1">
        <v>31</v>
      </c>
    </row>
    <row r="860" spans="1:68" x14ac:dyDescent="0.25">
      <c r="A860" s="1">
        <v>859</v>
      </c>
      <c r="B860" s="1">
        <v>26</v>
      </c>
      <c r="C860" s="1">
        <v>46</v>
      </c>
      <c r="D860" s="1">
        <v>36</v>
      </c>
      <c r="E860" s="1">
        <v>38</v>
      </c>
      <c r="F860" s="1">
        <v>21</v>
      </c>
      <c r="G860" s="1">
        <v>20</v>
      </c>
      <c r="H860" s="1">
        <v>28</v>
      </c>
      <c r="I860" s="1">
        <v>21</v>
      </c>
      <c r="J860" s="1">
        <v>49</v>
      </c>
      <c r="K860" s="1">
        <v>58</v>
      </c>
      <c r="L860" s="1">
        <v>73</v>
      </c>
      <c r="M860" s="1">
        <v>28</v>
      </c>
      <c r="N860" s="1">
        <v>33</v>
      </c>
      <c r="O860" s="1">
        <v>63</v>
      </c>
      <c r="P860" s="1">
        <v>24</v>
      </c>
      <c r="Q860" s="1">
        <v>54</v>
      </c>
      <c r="R860" s="1">
        <v>35</v>
      </c>
      <c r="S860" s="1">
        <v>28</v>
      </c>
      <c r="T860" s="1">
        <v>21</v>
      </c>
      <c r="U860" s="1">
        <v>32</v>
      </c>
      <c r="V860" s="1">
        <v>33</v>
      </c>
      <c r="W860" s="1">
        <v>28</v>
      </c>
      <c r="X860" s="1">
        <v>53</v>
      </c>
      <c r="Y860" s="1">
        <v>25</v>
      </c>
      <c r="Z860" s="1">
        <v>23</v>
      </c>
      <c r="AA860" s="1">
        <v>45</v>
      </c>
      <c r="AB860" s="1">
        <v>30</v>
      </c>
      <c r="AC860" s="1">
        <v>50</v>
      </c>
      <c r="AD860" s="1">
        <v>39</v>
      </c>
      <c r="AE860" s="1">
        <v>34</v>
      </c>
      <c r="AF860" s="1">
        <v>20</v>
      </c>
      <c r="AG860" s="1">
        <v>22</v>
      </c>
      <c r="AH860" s="1">
        <v>29</v>
      </c>
      <c r="AI860" s="1">
        <v>31</v>
      </c>
      <c r="AJ860" s="1">
        <v>26</v>
      </c>
      <c r="AK860" s="1">
        <v>33</v>
      </c>
      <c r="AL860" s="1">
        <v>50</v>
      </c>
      <c r="AM860" s="1">
        <v>26</v>
      </c>
      <c r="AN860" s="1">
        <v>49</v>
      </c>
      <c r="AO860" s="1">
        <v>53</v>
      </c>
      <c r="AP860" s="1">
        <v>33</v>
      </c>
      <c r="AQ860" s="1">
        <v>31</v>
      </c>
      <c r="AR860" s="1">
        <v>53</v>
      </c>
      <c r="AS860" s="1">
        <v>46</v>
      </c>
      <c r="AT860" s="1">
        <v>25</v>
      </c>
      <c r="AU860" s="1">
        <v>25</v>
      </c>
      <c r="AV860" s="1">
        <v>29</v>
      </c>
      <c r="AW860" s="1">
        <v>36</v>
      </c>
      <c r="AX860" s="1">
        <v>23</v>
      </c>
      <c r="AY860" s="1">
        <v>48</v>
      </c>
      <c r="AZ860" s="1">
        <v>28</v>
      </c>
      <c r="BA860" s="1">
        <v>53</v>
      </c>
      <c r="BB860" s="1">
        <v>54</v>
      </c>
      <c r="BC860" s="1">
        <v>42</v>
      </c>
      <c r="BD860" s="1">
        <v>24</v>
      </c>
      <c r="BE860" s="1">
        <v>32</v>
      </c>
      <c r="BF860" s="1">
        <v>51</v>
      </c>
      <c r="BG860" s="1">
        <v>52</v>
      </c>
      <c r="BH860" s="1">
        <v>39</v>
      </c>
      <c r="BI860" s="1">
        <v>61</v>
      </c>
      <c r="BJ860" s="1">
        <v>33</v>
      </c>
      <c r="BK860" s="1">
        <v>23</v>
      </c>
      <c r="BL860" s="1">
        <v>31</v>
      </c>
      <c r="BM860" s="1">
        <v>22</v>
      </c>
      <c r="BN860" s="1">
        <v>23</v>
      </c>
      <c r="BO860" s="1">
        <v>42</v>
      </c>
      <c r="BP860" s="1">
        <v>50</v>
      </c>
    </row>
    <row r="861" spans="1:68" x14ac:dyDescent="0.25">
      <c r="A861" s="1">
        <v>860</v>
      </c>
      <c r="B861" s="1">
        <v>41</v>
      </c>
      <c r="C861" s="1">
        <v>49</v>
      </c>
      <c r="D861" s="1">
        <v>26</v>
      </c>
      <c r="E861" s="1">
        <v>50</v>
      </c>
      <c r="F861" s="1">
        <v>54</v>
      </c>
      <c r="G861" s="1">
        <v>59</v>
      </c>
      <c r="H861" s="1">
        <v>35</v>
      </c>
      <c r="I861" s="1">
        <v>54</v>
      </c>
      <c r="J861" s="1">
        <v>35</v>
      </c>
      <c r="K861" s="1">
        <v>47</v>
      </c>
      <c r="L861" s="1">
        <v>24</v>
      </c>
      <c r="M861" s="1">
        <v>57</v>
      </c>
      <c r="N861" s="1">
        <v>55</v>
      </c>
      <c r="O861" s="1">
        <v>37</v>
      </c>
      <c r="P861" s="1">
        <v>58</v>
      </c>
      <c r="Q861" s="1">
        <v>22</v>
      </c>
      <c r="R861" s="1">
        <v>41</v>
      </c>
      <c r="S861" s="1">
        <v>39</v>
      </c>
      <c r="T861" s="1">
        <v>51</v>
      </c>
      <c r="U861" s="1">
        <v>54</v>
      </c>
      <c r="V861" s="1">
        <v>34</v>
      </c>
      <c r="W861" s="1">
        <v>35</v>
      </c>
      <c r="X861" s="1">
        <v>38</v>
      </c>
      <c r="Y861" s="1">
        <v>38</v>
      </c>
      <c r="Z861" s="1">
        <v>29</v>
      </c>
      <c r="AA861" s="1">
        <v>42</v>
      </c>
      <c r="AB861" s="1">
        <v>49</v>
      </c>
      <c r="AC861" s="1">
        <v>52</v>
      </c>
      <c r="AD861" s="1">
        <v>31</v>
      </c>
      <c r="AE861" s="1">
        <v>44</v>
      </c>
      <c r="AF861" s="1">
        <v>22</v>
      </c>
      <c r="AG861" s="1">
        <v>27</v>
      </c>
      <c r="AH861" s="1">
        <v>38</v>
      </c>
      <c r="AI861" s="1">
        <v>25</v>
      </c>
      <c r="AJ861" s="1">
        <v>28</v>
      </c>
      <c r="AK861" s="1">
        <v>26</v>
      </c>
      <c r="AL861" s="1">
        <v>63</v>
      </c>
      <c r="AM861" s="1">
        <v>32</v>
      </c>
      <c r="AN861" s="1">
        <v>25</v>
      </c>
      <c r="AO861" s="1">
        <v>35</v>
      </c>
      <c r="AP861" s="1">
        <v>46</v>
      </c>
      <c r="AQ861" s="1">
        <v>45</v>
      </c>
      <c r="AR861" s="1">
        <v>24</v>
      </c>
      <c r="AS861" s="1">
        <v>61</v>
      </c>
      <c r="AT861" s="1">
        <v>31</v>
      </c>
      <c r="AU861" s="1">
        <v>38</v>
      </c>
      <c r="AV861" s="1">
        <v>31</v>
      </c>
      <c r="AW861" s="1">
        <v>41</v>
      </c>
      <c r="AX861" s="1">
        <v>55</v>
      </c>
      <c r="AY861" s="1">
        <v>31</v>
      </c>
      <c r="AZ861" s="1">
        <v>33</v>
      </c>
      <c r="BA861" s="1">
        <v>62</v>
      </c>
      <c r="BB861" s="1">
        <v>29</v>
      </c>
      <c r="BC861" s="1">
        <v>37</v>
      </c>
      <c r="BD861" s="1">
        <v>29</v>
      </c>
      <c r="BE861" s="1">
        <v>28</v>
      </c>
      <c r="BF861" s="1">
        <v>37</v>
      </c>
      <c r="BG861" s="1">
        <v>26</v>
      </c>
      <c r="BH861" s="1">
        <v>23</v>
      </c>
      <c r="BI861" s="1">
        <v>22</v>
      </c>
      <c r="BJ861" s="1">
        <v>40</v>
      </c>
      <c r="BK861" s="1">
        <v>61</v>
      </c>
      <c r="BL861" s="1">
        <v>47</v>
      </c>
      <c r="BM861" s="1">
        <v>40</v>
      </c>
      <c r="BN861" s="1">
        <v>34</v>
      </c>
      <c r="BO861" s="1">
        <v>38</v>
      </c>
      <c r="BP861" s="1">
        <v>51</v>
      </c>
    </row>
    <row r="862" spans="1:68" x14ac:dyDescent="0.25">
      <c r="A862" s="1">
        <v>861</v>
      </c>
      <c r="B862" s="1">
        <v>60</v>
      </c>
      <c r="C862" s="1">
        <v>38</v>
      </c>
      <c r="D862" s="1">
        <v>40</v>
      </c>
      <c r="E862" s="1">
        <v>22</v>
      </c>
      <c r="F862" s="1">
        <v>51</v>
      </c>
      <c r="G862" s="1">
        <v>49</v>
      </c>
      <c r="H862" s="1">
        <v>22</v>
      </c>
      <c r="I862" s="1">
        <v>27</v>
      </c>
      <c r="J862" s="1">
        <v>27</v>
      </c>
      <c r="K862" s="1">
        <v>32</v>
      </c>
      <c r="L862" s="1">
        <v>36</v>
      </c>
      <c r="M862" s="1">
        <v>47</v>
      </c>
      <c r="N862" s="1">
        <v>46</v>
      </c>
      <c r="O862" s="1">
        <v>20</v>
      </c>
      <c r="P862" s="1">
        <v>42</v>
      </c>
      <c r="Q862" s="1">
        <v>36</v>
      </c>
      <c r="R862" s="1">
        <v>53</v>
      </c>
      <c r="S862" s="1">
        <v>31</v>
      </c>
      <c r="T862" s="1">
        <v>32</v>
      </c>
      <c r="U862" s="1">
        <v>59</v>
      </c>
      <c r="V862" s="1">
        <v>52</v>
      </c>
      <c r="W862" s="1">
        <v>42</v>
      </c>
      <c r="X862" s="1">
        <v>51</v>
      </c>
      <c r="Y862" s="1">
        <v>52</v>
      </c>
      <c r="Z862" s="1">
        <v>20</v>
      </c>
      <c r="AA862" s="1">
        <v>60</v>
      </c>
      <c r="AB862" s="1">
        <v>38</v>
      </c>
      <c r="AC862" s="1">
        <v>30</v>
      </c>
      <c r="AD862" s="1">
        <v>69</v>
      </c>
      <c r="AE862" s="1">
        <v>26</v>
      </c>
      <c r="AF862" s="1">
        <v>39</v>
      </c>
      <c r="AG862" s="1">
        <v>22</v>
      </c>
      <c r="AH862" s="1">
        <v>65</v>
      </c>
      <c r="AI862" s="1">
        <v>53</v>
      </c>
      <c r="AJ862" s="1">
        <v>26</v>
      </c>
      <c r="AK862" s="1">
        <v>44</v>
      </c>
      <c r="AL862" s="1">
        <v>40</v>
      </c>
      <c r="AM862" s="1">
        <v>58</v>
      </c>
      <c r="AN862" s="1">
        <v>38</v>
      </c>
      <c r="AO862" s="1">
        <v>30</v>
      </c>
      <c r="AP862" s="1">
        <v>33</v>
      </c>
      <c r="AQ862" s="1">
        <v>50</v>
      </c>
      <c r="AR862" s="1">
        <v>43</v>
      </c>
      <c r="AS862" s="1">
        <v>68</v>
      </c>
      <c r="AT862" s="1">
        <v>22</v>
      </c>
      <c r="AU862" s="1">
        <v>29</v>
      </c>
      <c r="AV862" s="1">
        <v>39</v>
      </c>
      <c r="AW862" s="1">
        <v>52</v>
      </c>
      <c r="AX862" s="1">
        <v>30</v>
      </c>
      <c r="AY862" s="1">
        <v>37</v>
      </c>
      <c r="AZ862" s="1">
        <v>48</v>
      </c>
      <c r="BA862" s="1">
        <v>40</v>
      </c>
      <c r="BB862" s="1">
        <v>30</v>
      </c>
      <c r="BC862" s="1">
        <v>29</v>
      </c>
      <c r="BD862" s="1">
        <v>43</v>
      </c>
      <c r="BE862" s="1">
        <v>39</v>
      </c>
      <c r="BF862" s="1">
        <v>30</v>
      </c>
      <c r="BG862" s="1">
        <v>51</v>
      </c>
      <c r="BH862" s="1">
        <v>54</v>
      </c>
      <c r="BI862" s="1">
        <v>28</v>
      </c>
      <c r="BJ862" s="1">
        <v>31</v>
      </c>
      <c r="BK862" s="1">
        <v>34</v>
      </c>
      <c r="BL862" s="1">
        <v>47</v>
      </c>
      <c r="BM862" s="1">
        <v>35</v>
      </c>
      <c r="BN862" s="1">
        <v>42</v>
      </c>
      <c r="BO862" s="1">
        <v>29</v>
      </c>
      <c r="BP862" s="1">
        <v>25</v>
      </c>
    </row>
    <row r="863" spans="1:68" x14ac:dyDescent="0.25">
      <c r="A863" s="1">
        <v>862</v>
      </c>
      <c r="B863" s="1">
        <v>47</v>
      </c>
      <c r="C863" s="1">
        <v>22</v>
      </c>
      <c r="D863" s="1">
        <v>30</v>
      </c>
      <c r="E863" s="1">
        <v>64</v>
      </c>
      <c r="F863" s="1">
        <v>37</v>
      </c>
      <c r="G863" s="1">
        <v>29</v>
      </c>
      <c r="H863" s="1">
        <v>66</v>
      </c>
      <c r="I863" s="1">
        <v>37</v>
      </c>
      <c r="J863" s="1">
        <v>25</v>
      </c>
      <c r="K863" s="1">
        <v>21</v>
      </c>
      <c r="L863" s="1">
        <v>42</v>
      </c>
      <c r="M863" s="1">
        <v>31</v>
      </c>
      <c r="N863" s="1">
        <v>39</v>
      </c>
      <c r="O863" s="1">
        <v>28</v>
      </c>
      <c r="P863" s="1">
        <v>38</v>
      </c>
      <c r="Q863" s="1">
        <v>30</v>
      </c>
      <c r="R863" s="1">
        <v>21</v>
      </c>
      <c r="S863" s="1">
        <v>29</v>
      </c>
      <c r="T863" s="1">
        <v>50</v>
      </c>
      <c r="U863" s="1">
        <v>55</v>
      </c>
      <c r="V863" s="1">
        <v>24</v>
      </c>
      <c r="W863" s="1">
        <v>25</v>
      </c>
      <c r="X863" s="1">
        <v>53</v>
      </c>
      <c r="Y863" s="1">
        <v>20</v>
      </c>
      <c r="Z863" s="1">
        <v>45</v>
      </c>
      <c r="AA863" s="1">
        <v>43</v>
      </c>
      <c r="AB863" s="1">
        <v>29</v>
      </c>
      <c r="AC863" s="1">
        <v>21</v>
      </c>
      <c r="AD863" s="1">
        <v>54</v>
      </c>
      <c r="AE863" s="1">
        <v>47</v>
      </c>
      <c r="AF863" s="1">
        <v>51</v>
      </c>
      <c r="AG863" s="1">
        <v>33</v>
      </c>
      <c r="AH863" s="1">
        <v>58</v>
      </c>
      <c r="AI863" s="1">
        <v>39</v>
      </c>
      <c r="AJ863" s="1">
        <v>59</v>
      </c>
      <c r="AK863" s="1">
        <v>58</v>
      </c>
      <c r="AL863" s="1">
        <v>37</v>
      </c>
      <c r="AM863" s="1">
        <v>48</v>
      </c>
      <c r="AN863" s="1">
        <v>35</v>
      </c>
      <c r="AO863" s="1">
        <v>26</v>
      </c>
      <c r="AP863" s="1">
        <v>57</v>
      </c>
      <c r="AQ863" s="1">
        <v>26</v>
      </c>
      <c r="AR863" s="1">
        <v>59</v>
      </c>
      <c r="AS863" s="1">
        <v>28</v>
      </c>
      <c r="AT863" s="1">
        <v>25</v>
      </c>
      <c r="AU863" s="1">
        <v>22</v>
      </c>
      <c r="AV863" s="1">
        <v>27</v>
      </c>
      <c r="AW863" s="1">
        <v>40</v>
      </c>
      <c r="AX863" s="1">
        <v>24</v>
      </c>
      <c r="AY863" s="1">
        <v>47</v>
      </c>
      <c r="AZ863" s="1">
        <v>21</v>
      </c>
      <c r="BA863" s="1">
        <v>38</v>
      </c>
      <c r="BB863" s="1">
        <v>40</v>
      </c>
      <c r="BC863" s="1">
        <v>59</v>
      </c>
      <c r="BD863" s="1">
        <v>27</v>
      </c>
      <c r="BE863" s="1">
        <v>35</v>
      </c>
      <c r="BF863" s="1">
        <v>26</v>
      </c>
      <c r="BG863" s="1">
        <v>55</v>
      </c>
      <c r="BH863" s="1">
        <v>46</v>
      </c>
      <c r="BI863" s="1">
        <v>59</v>
      </c>
      <c r="BJ863" s="1">
        <v>48</v>
      </c>
      <c r="BK863" s="1">
        <v>50</v>
      </c>
      <c r="BL863" s="1">
        <v>39</v>
      </c>
      <c r="BM863" s="1">
        <v>50</v>
      </c>
      <c r="BN863" s="1">
        <v>37</v>
      </c>
      <c r="BO863" s="1">
        <v>42</v>
      </c>
      <c r="BP863" s="1">
        <v>42</v>
      </c>
    </row>
    <row r="864" spans="1:68" x14ac:dyDescent="0.25">
      <c r="A864" s="1">
        <v>863</v>
      </c>
      <c r="B864" s="1">
        <v>29</v>
      </c>
      <c r="C864" s="1">
        <v>63</v>
      </c>
      <c r="D864" s="1">
        <v>59</v>
      </c>
      <c r="E864" s="1">
        <v>23</v>
      </c>
      <c r="F864" s="1">
        <v>44</v>
      </c>
      <c r="G864" s="1">
        <v>26</v>
      </c>
      <c r="H864" s="1">
        <v>66</v>
      </c>
      <c r="I864" s="1">
        <v>29</v>
      </c>
      <c r="J864" s="1">
        <v>50</v>
      </c>
      <c r="K864" s="1">
        <v>27</v>
      </c>
      <c r="L864" s="1">
        <v>53</v>
      </c>
      <c r="M864" s="1">
        <v>56</v>
      </c>
      <c r="N864" s="1">
        <v>65</v>
      </c>
      <c r="O864" s="1">
        <v>54</v>
      </c>
      <c r="P864" s="1">
        <v>35</v>
      </c>
      <c r="Q864" s="1">
        <v>36</v>
      </c>
      <c r="R864" s="1">
        <v>46</v>
      </c>
      <c r="S864" s="1">
        <v>43</v>
      </c>
      <c r="T864" s="1">
        <v>22</v>
      </c>
      <c r="U864" s="1">
        <v>37</v>
      </c>
      <c r="V864" s="1">
        <v>51</v>
      </c>
      <c r="W864" s="1">
        <v>30</v>
      </c>
      <c r="X864" s="1">
        <v>36</v>
      </c>
      <c r="Y864" s="1">
        <v>58</v>
      </c>
      <c r="Z864" s="1">
        <v>45</v>
      </c>
      <c r="AA864" s="1">
        <v>65</v>
      </c>
      <c r="AB864" s="1">
        <v>30</v>
      </c>
      <c r="AC864" s="1">
        <v>34</v>
      </c>
      <c r="AD864" s="1">
        <v>35</v>
      </c>
      <c r="AE864" s="1">
        <v>38</v>
      </c>
      <c r="AF864" s="1">
        <v>35</v>
      </c>
      <c r="AG864" s="1">
        <v>37</v>
      </c>
      <c r="AH864" s="1">
        <v>20</v>
      </c>
      <c r="AI864" s="1">
        <v>32</v>
      </c>
      <c r="AJ864" s="1">
        <v>22</v>
      </c>
      <c r="AK864" s="1">
        <v>52</v>
      </c>
      <c r="AL864" s="1">
        <v>38</v>
      </c>
      <c r="AM864" s="1">
        <v>31</v>
      </c>
      <c r="AN864" s="1">
        <v>36</v>
      </c>
      <c r="AO864" s="1">
        <v>46</v>
      </c>
      <c r="AP864" s="1">
        <v>39</v>
      </c>
      <c r="AQ864" s="1">
        <v>36</v>
      </c>
      <c r="AR864" s="1">
        <v>23</v>
      </c>
      <c r="AS864" s="1">
        <v>28</v>
      </c>
      <c r="AT864" s="1">
        <v>20</v>
      </c>
      <c r="AU864" s="1">
        <v>54</v>
      </c>
      <c r="AV864" s="1">
        <v>50</v>
      </c>
      <c r="AW864" s="1">
        <v>52</v>
      </c>
      <c r="AX864" s="1">
        <v>30</v>
      </c>
      <c r="AY864" s="1">
        <v>26</v>
      </c>
      <c r="AZ864" s="1">
        <v>48</v>
      </c>
      <c r="BA864" s="1">
        <v>35</v>
      </c>
      <c r="BB864" s="1">
        <v>19</v>
      </c>
      <c r="BC864" s="1">
        <v>38</v>
      </c>
      <c r="BD864" s="1">
        <v>26</v>
      </c>
      <c r="BE864" s="1">
        <v>61</v>
      </c>
      <c r="BF864" s="1">
        <v>38</v>
      </c>
      <c r="BG864" s="1">
        <v>69</v>
      </c>
      <c r="BH864" s="1">
        <v>38</v>
      </c>
      <c r="BI864" s="1">
        <v>21</v>
      </c>
      <c r="BJ864" s="1">
        <v>28</v>
      </c>
      <c r="BK864" s="1">
        <v>53</v>
      </c>
      <c r="BL864" s="1">
        <v>22</v>
      </c>
      <c r="BM864" s="1">
        <v>29</v>
      </c>
      <c r="BN864" s="1">
        <v>23</v>
      </c>
      <c r="BO864" s="1">
        <v>62</v>
      </c>
      <c r="BP864" s="1">
        <v>39</v>
      </c>
    </row>
    <row r="865" spans="1:68" x14ac:dyDescent="0.25">
      <c r="A865" s="1">
        <v>864</v>
      </c>
      <c r="B865" s="1">
        <v>62</v>
      </c>
      <c r="C865" s="1">
        <v>50</v>
      </c>
      <c r="D865" s="1">
        <v>28</v>
      </c>
      <c r="E865" s="1">
        <v>32</v>
      </c>
      <c r="F865" s="1">
        <v>26</v>
      </c>
      <c r="G865" s="1">
        <v>26</v>
      </c>
      <c r="H865" s="1">
        <v>48</v>
      </c>
      <c r="I865" s="1">
        <v>20</v>
      </c>
      <c r="J865" s="1">
        <v>29</v>
      </c>
      <c r="K865" s="1">
        <v>32</v>
      </c>
      <c r="L865" s="1">
        <v>41</v>
      </c>
      <c r="M865" s="1">
        <v>31</v>
      </c>
      <c r="N865" s="1">
        <v>30</v>
      </c>
      <c r="O865" s="1">
        <v>47</v>
      </c>
      <c r="P865" s="1">
        <v>32</v>
      </c>
      <c r="Q865" s="1">
        <v>19</v>
      </c>
      <c r="R865" s="1">
        <v>55</v>
      </c>
      <c r="S865" s="1">
        <v>46</v>
      </c>
      <c r="T865" s="1">
        <v>34</v>
      </c>
      <c r="U865" s="1">
        <v>39</v>
      </c>
      <c r="V865" s="1">
        <v>64</v>
      </c>
      <c r="W865" s="1">
        <v>43</v>
      </c>
      <c r="X865" s="1">
        <v>31</v>
      </c>
      <c r="Y865" s="1">
        <v>32</v>
      </c>
      <c r="Z865" s="1">
        <v>33</v>
      </c>
      <c r="AA865" s="1">
        <v>35</v>
      </c>
      <c r="AB865" s="1">
        <v>39</v>
      </c>
      <c r="AC865" s="1">
        <v>29</v>
      </c>
      <c r="AD865" s="1">
        <v>46</v>
      </c>
      <c r="AE865" s="1">
        <v>23</v>
      </c>
      <c r="AF865" s="1">
        <v>20</v>
      </c>
      <c r="AG865" s="1">
        <v>31</v>
      </c>
      <c r="AH865" s="1">
        <v>61</v>
      </c>
      <c r="AI865" s="1">
        <v>38</v>
      </c>
      <c r="AJ865" s="1">
        <v>37</v>
      </c>
      <c r="AK865" s="1">
        <v>33</v>
      </c>
      <c r="AL865" s="1">
        <v>52</v>
      </c>
      <c r="AM865" s="1">
        <v>38</v>
      </c>
      <c r="AN865" s="1">
        <v>22</v>
      </c>
      <c r="AO865" s="1">
        <v>46</v>
      </c>
      <c r="AP865" s="1">
        <v>37</v>
      </c>
      <c r="AQ865" s="1">
        <v>45</v>
      </c>
      <c r="AR865" s="1">
        <v>42</v>
      </c>
      <c r="AS865" s="1">
        <v>45</v>
      </c>
      <c r="AT865" s="1">
        <v>23</v>
      </c>
      <c r="AU865" s="1">
        <v>21</v>
      </c>
      <c r="AV865" s="1">
        <v>32</v>
      </c>
      <c r="AW865" s="1">
        <v>32</v>
      </c>
      <c r="AX865" s="1">
        <v>36</v>
      </c>
      <c r="AY865" s="1">
        <v>29</v>
      </c>
      <c r="AZ865" s="1">
        <v>52</v>
      </c>
      <c r="BA865" s="1">
        <v>37</v>
      </c>
      <c r="BB865" s="1">
        <v>36</v>
      </c>
      <c r="BC865" s="1">
        <v>36</v>
      </c>
      <c r="BD865" s="1">
        <v>49</v>
      </c>
      <c r="BE865" s="1">
        <v>51</v>
      </c>
      <c r="BF865" s="1">
        <v>31</v>
      </c>
      <c r="BG865" s="1">
        <v>25</v>
      </c>
      <c r="BH865" s="1">
        <v>24</v>
      </c>
      <c r="BI865" s="1">
        <v>45</v>
      </c>
      <c r="BJ865" s="1">
        <v>58</v>
      </c>
      <c r="BK865" s="1">
        <v>26</v>
      </c>
      <c r="BL865" s="1">
        <v>64</v>
      </c>
      <c r="BM865" s="1">
        <v>36</v>
      </c>
      <c r="BN865" s="1">
        <v>55</v>
      </c>
      <c r="BO865" s="1">
        <v>36</v>
      </c>
      <c r="BP865" s="1">
        <v>63</v>
      </c>
    </row>
    <row r="866" spans="1:68" x14ac:dyDescent="0.25">
      <c r="A866" s="1">
        <v>865</v>
      </c>
      <c r="B866" s="1">
        <v>22</v>
      </c>
      <c r="C866" s="1">
        <v>45</v>
      </c>
      <c r="D866" s="1">
        <v>70</v>
      </c>
      <c r="E866" s="1">
        <v>54</v>
      </c>
      <c r="F866" s="1">
        <v>35</v>
      </c>
      <c r="G866" s="1">
        <v>48</v>
      </c>
      <c r="H866" s="1">
        <v>49</v>
      </c>
      <c r="I866" s="1">
        <v>68</v>
      </c>
      <c r="J866" s="1">
        <v>30</v>
      </c>
      <c r="K866" s="1">
        <v>47</v>
      </c>
      <c r="L866" s="1">
        <v>51</v>
      </c>
      <c r="M866" s="1">
        <v>24</v>
      </c>
      <c r="N866" s="1">
        <v>31</v>
      </c>
      <c r="O866" s="1">
        <v>28</v>
      </c>
      <c r="P866" s="1">
        <v>32</v>
      </c>
      <c r="Q866" s="1">
        <v>23</v>
      </c>
      <c r="R866" s="1">
        <v>29</v>
      </c>
      <c r="S866" s="1">
        <v>26</v>
      </c>
      <c r="T866" s="1">
        <v>22</v>
      </c>
      <c r="U866" s="1">
        <v>39</v>
      </c>
      <c r="V866" s="1">
        <v>26</v>
      </c>
      <c r="W866" s="1">
        <v>37</v>
      </c>
      <c r="X866" s="1">
        <v>22</v>
      </c>
      <c r="Y866" s="1">
        <v>30</v>
      </c>
      <c r="Z866" s="1">
        <v>24</v>
      </c>
      <c r="AA866" s="1">
        <v>45</v>
      </c>
      <c r="AB866" s="1">
        <v>46</v>
      </c>
      <c r="AC866" s="1">
        <v>24</v>
      </c>
      <c r="AD866" s="1">
        <v>46</v>
      </c>
      <c r="AE866" s="1">
        <v>44</v>
      </c>
      <c r="AF866" s="1">
        <v>51</v>
      </c>
      <c r="AG866" s="1">
        <v>35</v>
      </c>
      <c r="AH866" s="1">
        <v>20</v>
      </c>
      <c r="AI866" s="1">
        <v>37</v>
      </c>
      <c r="AJ866" s="1">
        <v>28</v>
      </c>
      <c r="AK866" s="1">
        <v>34</v>
      </c>
      <c r="AL866" s="1">
        <v>35</v>
      </c>
      <c r="AM866" s="1">
        <v>46</v>
      </c>
      <c r="AN866" s="1">
        <v>26</v>
      </c>
      <c r="AO866" s="1">
        <v>36</v>
      </c>
      <c r="AP866" s="1">
        <v>39</v>
      </c>
      <c r="AQ866" s="1">
        <v>46</v>
      </c>
      <c r="AR866" s="1">
        <v>38</v>
      </c>
      <c r="AS866" s="1">
        <v>41</v>
      </c>
      <c r="AT866" s="1">
        <v>44</v>
      </c>
      <c r="AU866" s="1">
        <v>33</v>
      </c>
      <c r="AV866" s="1">
        <v>43</v>
      </c>
      <c r="AW866" s="1">
        <v>26</v>
      </c>
      <c r="AX866" s="1">
        <v>37</v>
      </c>
      <c r="AY866" s="1">
        <v>34</v>
      </c>
      <c r="AZ866" s="1">
        <v>54</v>
      </c>
      <c r="BA866" s="1">
        <v>43</v>
      </c>
      <c r="BB866" s="1">
        <v>49</v>
      </c>
      <c r="BC866" s="1">
        <v>36</v>
      </c>
      <c r="BD866" s="1">
        <v>27</v>
      </c>
      <c r="BE866" s="1">
        <v>48</v>
      </c>
      <c r="BF866" s="1">
        <v>33</v>
      </c>
      <c r="BG866" s="1">
        <v>42</v>
      </c>
      <c r="BH866" s="1">
        <v>36</v>
      </c>
      <c r="BI866" s="1">
        <v>28</v>
      </c>
      <c r="BJ866" s="1">
        <v>37</v>
      </c>
      <c r="BK866" s="1">
        <v>51</v>
      </c>
      <c r="BL866" s="1">
        <v>43</v>
      </c>
      <c r="BM866" s="1">
        <v>31</v>
      </c>
      <c r="BN866" s="1">
        <v>41</v>
      </c>
      <c r="BO866" s="1">
        <v>20</v>
      </c>
      <c r="BP866" s="1">
        <v>26</v>
      </c>
    </row>
    <row r="867" spans="1:68" x14ac:dyDescent="0.25">
      <c r="A867" s="1">
        <v>866</v>
      </c>
      <c r="B867" s="1">
        <v>43</v>
      </c>
      <c r="C867" s="1">
        <v>54</v>
      </c>
      <c r="D867" s="1">
        <v>41</v>
      </c>
      <c r="E867" s="1">
        <v>23</v>
      </c>
      <c r="F867" s="1">
        <v>29</v>
      </c>
      <c r="G867" s="1">
        <v>42</v>
      </c>
      <c r="H867" s="1">
        <v>37</v>
      </c>
      <c r="I867" s="1">
        <v>33</v>
      </c>
      <c r="J867" s="1">
        <v>46</v>
      </c>
      <c r="K867" s="1">
        <v>34</v>
      </c>
      <c r="L867" s="1">
        <v>28</v>
      </c>
      <c r="M867" s="1">
        <v>37</v>
      </c>
      <c r="N867" s="1">
        <v>55</v>
      </c>
      <c r="O867" s="1">
        <v>26</v>
      </c>
      <c r="P867" s="1">
        <v>32</v>
      </c>
      <c r="Q867" s="1">
        <v>53</v>
      </c>
      <c r="R867" s="1">
        <v>39</v>
      </c>
      <c r="S867" s="1">
        <v>32</v>
      </c>
      <c r="T867" s="1">
        <v>53</v>
      </c>
      <c r="U867" s="1">
        <v>41</v>
      </c>
      <c r="V867" s="1">
        <v>39</v>
      </c>
      <c r="W867" s="1">
        <v>61</v>
      </c>
      <c r="X867" s="1">
        <v>27</v>
      </c>
      <c r="Y867" s="1">
        <v>53</v>
      </c>
      <c r="Z867" s="1">
        <v>54</v>
      </c>
      <c r="AA867" s="1">
        <v>33</v>
      </c>
      <c r="AB867" s="1">
        <v>36</v>
      </c>
      <c r="AC867" s="1">
        <v>31</v>
      </c>
      <c r="AD867" s="1">
        <v>34</v>
      </c>
      <c r="AE867" s="1">
        <v>30</v>
      </c>
      <c r="AF867" s="1">
        <v>43</v>
      </c>
      <c r="AG867" s="1">
        <v>59</v>
      </c>
      <c r="AH867" s="1">
        <v>27</v>
      </c>
      <c r="AI867" s="1">
        <v>42</v>
      </c>
      <c r="AJ867" s="1">
        <v>35</v>
      </c>
      <c r="AK867" s="1">
        <v>61</v>
      </c>
      <c r="AL867" s="1">
        <v>51</v>
      </c>
      <c r="AM867" s="1">
        <v>20</v>
      </c>
      <c r="AN867" s="1">
        <v>25</v>
      </c>
      <c r="AO867" s="1">
        <v>36</v>
      </c>
      <c r="AP867" s="1">
        <v>64</v>
      </c>
      <c r="AQ867" s="1">
        <v>36</v>
      </c>
      <c r="AR867" s="1">
        <v>52</v>
      </c>
      <c r="AS867" s="1">
        <v>26</v>
      </c>
      <c r="AT867" s="1">
        <v>39</v>
      </c>
      <c r="AU867" s="1">
        <v>23</v>
      </c>
      <c r="AV867" s="1">
        <v>33</v>
      </c>
      <c r="AW867" s="1">
        <v>20</v>
      </c>
      <c r="AX867" s="1">
        <v>31</v>
      </c>
      <c r="AY867" s="1">
        <v>56</v>
      </c>
      <c r="AZ867" s="1">
        <v>60</v>
      </c>
      <c r="BA867" s="1">
        <v>22</v>
      </c>
      <c r="BB867" s="1">
        <v>24</v>
      </c>
      <c r="BC867" s="1">
        <v>24</v>
      </c>
      <c r="BD867" s="1">
        <v>27</v>
      </c>
      <c r="BE867" s="1">
        <v>49</v>
      </c>
      <c r="BF867" s="1">
        <v>56</v>
      </c>
      <c r="BG867" s="1">
        <v>26</v>
      </c>
      <c r="BH867" s="1">
        <v>29</v>
      </c>
      <c r="BI867" s="1">
        <v>24</v>
      </c>
      <c r="BJ867" s="1">
        <v>23</v>
      </c>
      <c r="BK867" s="1">
        <v>38</v>
      </c>
      <c r="BL867" s="1">
        <v>38</v>
      </c>
      <c r="BM867" s="1">
        <v>22</v>
      </c>
      <c r="BN867" s="1">
        <v>39</v>
      </c>
      <c r="BO867" s="1">
        <v>21</v>
      </c>
      <c r="BP867" s="1">
        <v>50</v>
      </c>
    </row>
    <row r="868" spans="1:68" x14ac:dyDescent="0.25">
      <c r="A868" s="1">
        <v>867</v>
      </c>
      <c r="B868" s="1">
        <v>26</v>
      </c>
      <c r="C868" s="1">
        <v>51</v>
      </c>
      <c r="D868" s="1">
        <v>59</v>
      </c>
      <c r="E868" s="1">
        <v>21</v>
      </c>
      <c r="F868" s="1">
        <v>29</v>
      </c>
      <c r="G868" s="1">
        <v>38</v>
      </c>
      <c r="H868" s="1">
        <v>49</v>
      </c>
      <c r="I868" s="1">
        <v>32</v>
      </c>
      <c r="J868" s="1">
        <v>50</v>
      </c>
      <c r="K868" s="1">
        <v>50</v>
      </c>
      <c r="L868" s="1">
        <v>28</v>
      </c>
      <c r="M868" s="1">
        <v>20</v>
      </c>
      <c r="N868" s="1">
        <v>52</v>
      </c>
      <c r="O868" s="1">
        <v>53</v>
      </c>
      <c r="P868" s="1">
        <v>45</v>
      </c>
      <c r="Q868" s="1">
        <v>19</v>
      </c>
      <c r="R868" s="1">
        <v>42</v>
      </c>
      <c r="S868" s="1">
        <v>53</v>
      </c>
      <c r="T868" s="1">
        <v>33</v>
      </c>
      <c r="U868" s="1">
        <v>25</v>
      </c>
      <c r="V868" s="1">
        <v>49</v>
      </c>
      <c r="W868" s="1">
        <v>27</v>
      </c>
      <c r="X868" s="1">
        <v>55</v>
      </c>
      <c r="Y868" s="1">
        <v>36</v>
      </c>
      <c r="Z868" s="1">
        <v>52</v>
      </c>
      <c r="AA868" s="1">
        <v>34</v>
      </c>
      <c r="AB868" s="1">
        <v>23</v>
      </c>
      <c r="AC868" s="1">
        <v>21</v>
      </c>
      <c r="AD868" s="1">
        <v>43</v>
      </c>
      <c r="AE868" s="1">
        <v>37</v>
      </c>
      <c r="AF868" s="1">
        <v>26</v>
      </c>
      <c r="AG868" s="1">
        <v>31</v>
      </c>
      <c r="AH868" s="1">
        <v>39</v>
      </c>
      <c r="AI868" s="1">
        <v>38</v>
      </c>
      <c r="AJ868" s="1">
        <v>34</v>
      </c>
      <c r="AK868" s="1">
        <v>38</v>
      </c>
      <c r="AL868" s="1">
        <v>39</v>
      </c>
      <c r="AM868" s="1">
        <v>49</v>
      </c>
      <c r="AN868" s="1">
        <v>33</v>
      </c>
      <c r="AO868" s="1">
        <v>31</v>
      </c>
      <c r="AP868" s="1">
        <v>41</v>
      </c>
      <c r="AQ868" s="1">
        <v>61</v>
      </c>
      <c r="AR868" s="1">
        <v>38</v>
      </c>
      <c r="AS868" s="1">
        <v>33</v>
      </c>
      <c r="AT868" s="1">
        <v>24</v>
      </c>
      <c r="AU868" s="1">
        <v>54</v>
      </c>
      <c r="AV868" s="1">
        <v>34</v>
      </c>
      <c r="AW868" s="1">
        <v>38</v>
      </c>
      <c r="AX868" s="1">
        <v>38</v>
      </c>
      <c r="AY868" s="1">
        <v>23</v>
      </c>
      <c r="AZ868" s="1">
        <v>45</v>
      </c>
      <c r="BA868" s="1">
        <v>28</v>
      </c>
      <c r="BB868" s="1">
        <v>32</v>
      </c>
      <c r="BC868" s="1">
        <v>43</v>
      </c>
      <c r="BD868" s="1">
        <v>26</v>
      </c>
      <c r="BE868" s="1">
        <v>28</v>
      </c>
      <c r="BF868" s="1">
        <v>52</v>
      </c>
      <c r="BG868" s="1">
        <v>41</v>
      </c>
      <c r="BH868" s="1">
        <v>27</v>
      </c>
      <c r="BI868" s="1">
        <v>51</v>
      </c>
      <c r="BJ868" s="1">
        <v>33</v>
      </c>
      <c r="BK868" s="1">
        <v>25</v>
      </c>
      <c r="BL868" s="1">
        <v>56</v>
      </c>
      <c r="BM868" s="1">
        <v>38</v>
      </c>
      <c r="BN868" s="1">
        <v>33</v>
      </c>
      <c r="BO868" s="1">
        <v>51</v>
      </c>
      <c r="BP868" s="1">
        <v>35</v>
      </c>
    </row>
    <row r="869" spans="1:68" x14ac:dyDescent="0.25">
      <c r="A869" s="1">
        <v>868</v>
      </c>
      <c r="B869" s="1">
        <v>45</v>
      </c>
      <c r="C869" s="1">
        <v>43</v>
      </c>
      <c r="D869" s="1">
        <v>51</v>
      </c>
      <c r="E869" s="1">
        <v>43</v>
      </c>
      <c r="F869" s="1">
        <v>41</v>
      </c>
      <c r="G869" s="1">
        <v>38</v>
      </c>
      <c r="H869" s="1">
        <v>33</v>
      </c>
      <c r="I869" s="1">
        <v>48</v>
      </c>
      <c r="J869" s="1">
        <v>46</v>
      </c>
      <c r="K869" s="1">
        <v>26</v>
      </c>
      <c r="L869" s="1">
        <v>26</v>
      </c>
      <c r="M869" s="1">
        <v>29</v>
      </c>
      <c r="N869" s="1">
        <v>44</v>
      </c>
      <c r="O869" s="1">
        <v>30</v>
      </c>
      <c r="P869" s="1">
        <v>53</v>
      </c>
      <c r="Q869" s="1">
        <v>29</v>
      </c>
      <c r="R869" s="1">
        <v>44</v>
      </c>
      <c r="S869" s="1">
        <v>50</v>
      </c>
      <c r="T869" s="1">
        <v>30</v>
      </c>
      <c r="U869" s="1">
        <v>45</v>
      </c>
      <c r="V869" s="1">
        <v>31</v>
      </c>
      <c r="W869" s="1">
        <v>25</v>
      </c>
      <c r="X869" s="1">
        <v>55</v>
      </c>
      <c r="Y869" s="1">
        <v>56</v>
      </c>
      <c r="Z869" s="1">
        <v>28</v>
      </c>
      <c r="AA869" s="1">
        <v>55</v>
      </c>
      <c r="AB869" s="1">
        <v>34</v>
      </c>
      <c r="AC869" s="1">
        <v>51</v>
      </c>
      <c r="AD869" s="1">
        <v>26</v>
      </c>
      <c r="AE869" s="1">
        <v>39</v>
      </c>
      <c r="AF869" s="1">
        <v>22</v>
      </c>
      <c r="AG869" s="1">
        <v>43</v>
      </c>
      <c r="AH869" s="1">
        <v>57</v>
      </c>
      <c r="AI869" s="1">
        <v>30</v>
      </c>
      <c r="AJ869" s="1">
        <v>33</v>
      </c>
      <c r="AK869" s="1">
        <v>35</v>
      </c>
      <c r="AL869" s="1">
        <v>22</v>
      </c>
      <c r="AM869" s="1">
        <v>28</v>
      </c>
      <c r="AN869" s="1">
        <v>50</v>
      </c>
      <c r="AO869" s="1">
        <v>48</v>
      </c>
      <c r="AP869" s="1">
        <v>32</v>
      </c>
      <c r="AQ869" s="1">
        <v>42</v>
      </c>
      <c r="AR869" s="1">
        <v>34</v>
      </c>
      <c r="AS869" s="1">
        <v>31</v>
      </c>
      <c r="AT869" s="1">
        <v>25</v>
      </c>
      <c r="AU869" s="1">
        <v>30</v>
      </c>
      <c r="AV869" s="1">
        <v>35</v>
      </c>
      <c r="AW869" s="1">
        <v>23</v>
      </c>
      <c r="AX869" s="1">
        <v>32</v>
      </c>
      <c r="AY869" s="1">
        <v>46</v>
      </c>
      <c r="AZ869" s="1">
        <v>39</v>
      </c>
      <c r="BA869" s="1">
        <v>66</v>
      </c>
      <c r="BB869" s="1">
        <v>62</v>
      </c>
      <c r="BC869" s="1">
        <v>41</v>
      </c>
      <c r="BD869" s="1">
        <v>56</v>
      </c>
      <c r="BE869" s="1">
        <v>24</v>
      </c>
      <c r="BF869" s="1">
        <v>73</v>
      </c>
      <c r="BG869" s="1">
        <v>33</v>
      </c>
      <c r="BH869" s="1">
        <v>45</v>
      </c>
      <c r="BI869" s="1">
        <v>39</v>
      </c>
      <c r="BJ869" s="1">
        <v>25</v>
      </c>
      <c r="BK869" s="1">
        <v>32</v>
      </c>
      <c r="BL869" s="1">
        <v>43</v>
      </c>
      <c r="BM869" s="1">
        <v>43</v>
      </c>
      <c r="BN869" s="1">
        <v>25</v>
      </c>
      <c r="BO869" s="1">
        <v>40</v>
      </c>
      <c r="BP869" s="1">
        <v>33</v>
      </c>
    </row>
    <row r="870" spans="1:68" x14ac:dyDescent="0.25">
      <c r="A870" s="1">
        <v>869</v>
      </c>
      <c r="B870" s="1">
        <v>64</v>
      </c>
      <c r="C870" s="1">
        <v>62</v>
      </c>
      <c r="D870" s="1">
        <v>68</v>
      </c>
      <c r="E870" s="1">
        <v>70</v>
      </c>
      <c r="F870" s="1">
        <v>34</v>
      </c>
      <c r="G870" s="1">
        <v>48</v>
      </c>
      <c r="H870" s="1">
        <v>35</v>
      </c>
      <c r="I870" s="1">
        <v>43</v>
      </c>
      <c r="J870" s="1">
        <v>42</v>
      </c>
      <c r="K870" s="1">
        <v>41</v>
      </c>
      <c r="L870" s="1">
        <v>36</v>
      </c>
      <c r="M870" s="1">
        <v>29</v>
      </c>
      <c r="N870" s="1">
        <v>28</v>
      </c>
      <c r="O870" s="1">
        <v>19</v>
      </c>
      <c r="P870" s="1">
        <v>24</v>
      </c>
      <c r="Q870" s="1">
        <v>53</v>
      </c>
      <c r="R870" s="1">
        <v>35</v>
      </c>
      <c r="S870" s="1">
        <v>25</v>
      </c>
      <c r="T870" s="1">
        <v>37</v>
      </c>
      <c r="U870" s="1">
        <v>28</v>
      </c>
      <c r="V870" s="1">
        <v>41</v>
      </c>
      <c r="W870" s="1">
        <v>51</v>
      </c>
      <c r="X870" s="1">
        <v>42</v>
      </c>
      <c r="Y870" s="1">
        <v>31</v>
      </c>
      <c r="Z870" s="1">
        <v>33</v>
      </c>
      <c r="AA870" s="1">
        <v>44</v>
      </c>
      <c r="AB870" s="1">
        <v>41</v>
      </c>
      <c r="AC870" s="1">
        <v>54</v>
      </c>
      <c r="AD870" s="1">
        <v>38</v>
      </c>
      <c r="AE870" s="1">
        <v>57</v>
      </c>
      <c r="AF870" s="1">
        <v>34</v>
      </c>
      <c r="AG870" s="1">
        <v>32</v>
      </c>
      <c r="AH870" s="1">
        <v>27</v>
      </c>
      <c r="AI870" s="1">
        <v>29</v>
      </c>
      <c r="AJ870" s="1">
        <v>45</v>
      </c>
      <c r="AK870" s="1">
        <v>27</v>
      </c>
      <c r="AL870" s="1">
        <v>22</v>
      </c>
      <c r="AM870" s="1">
        <v>42</v>
      </c>
      <c r="AN870" s="1">
        <v>51</v>
      </c>
      <c r="AO870" s="1">
        <v>50</v>
      </c>
      <c r="AP870" s="1">
        <v>30</v>
      </c>
      <c r="AQ870" s="1">
        <v>37</v>
      </c>
      <c r="AR870" s="1">
        <v>34</v>
      </c>
      <c r="AS870" s="1">
        <v>39</v>
      </c>
      <c r="AT870" s="1">
        <v>22</v>
      </c>
      <c r="AU870" s="1">
        <v>53</v>
      </c>
      <c r="AV870" s="1">
        <v>50</v>
      </c>
      <c r="AW870" s="1">
        <v>29</v>
      </c>
      <c r="AX870" s="1">
        <v>29</v>
      </c>
      <c r="AY870" s="1">
        <v>24</v>
      </c>
      <c r="AZ870" s="1">
        <v>66</v>
      </c>
      <c r="BA870" s="1">
        <v>37</v>
      </c>
      <c r="BB870" s="1">
        <v>36</v>
      </c>
      <c r="BC870" s="1">
        <v>25</v>
      </c>
      <c r="BD870" s="1">
        <v>41</v>
      </c>
      <c r="BE870" s="1">
        <v>33</v>
      </c>
      <c r="BF870" s="1">
        <v>64</v>
      </c>
      <c r="BG870" s="1">
        <v>35</v>
      </c>
      <c r="BH870" s="1">
        <v>30</v>
      </c>
      <c r="BI870" s="1">
        <v>35</v>
      </c>
      <c r="BJ870" s="1">
        <v>21</v>
      </c>
      <c r="BK870" s="1">
        <v>50</v>
      </c>
      <c r="BL870" s="1">
        <v>55</v>
      </c>
      <c r="BM870" s="1">
        <v>66</v>
      </c>
      <c r="BN870" s="1">
        <v>49</v>
      </c>
      <c r="BO870" s="1">
        <v>60</v>
      </c>
      <c r="BP870" s="1">
        <v>34</v>
      </c>
    </row>
    <row r="871" spans="1:68" x14ac:dyDescent="0.25">
      <c r="A871" s="1">
        <v>870</v>
      </c>
      <c r="B871" s="1">
        <v>18</v>
      </c>
      <c r="C871" s="1">
        <v>42</v>
      </c>
      <c r="D871" s="1">
        <v>71</v>
      </c>
      <c r="E871" s="1">
        <v>47</v>
      </c>
      <c r="F871" s="1">
        <v>30</v>
      </c>
      <c r="G871" s="1">
        <v>27</v>
      </c>
      <c r="H871" s="1">
        <v>28</v>
      </c>
      <c r="I871" s="1">
        <v>30</v>
      </c>
      <c r="J871" s="1">
        <v>19</v>
      </c>
      <c r="K871" s="1">
        <v>54</v>
      </c>
      <c r="L871" s="1">
        <v>40</v>
      </c>
      <c r="M871" s="1">
        <v>45</v>
      </c>
      <c r="N871" s="1">
        <v>31</v>
      </c>
      <c r="O871" s="1">
        <v>44</v>
      </c>
      <c r="P871" s="1">
        <v>23</v>
      </c>
      <c r="Q871" s="1">
        <v>24</v>
      </c>
      <c r="R871" s="1">
        <v>51</v>
      </c>
      <c r="S871" s="1">
        <v>56</v>
      </c>
      <c r="T871" s="1">
        <v>33</v>
      </c>
      <c r="U871" s="1">
        <v>40</v>
      </c>
      <c r="V871" s="1">
        <v>38</v>
      </c>
      <c r="W871" s="1">
        <v>28</v>
      </c>
      <c r="X871" s="1">
        <v>23</v>
      </c>
      <c r="Y871" s="1">
        <v>20</v>
      </c>
      <c r="Z871" s="1">
        <v>59</v>
      </c>
      <c r="AA871" s="1">
        <v>26</v>
      </c>
      <c r="AB871" s="1">
        <v>26</v>
      </c>
      <c r="AC871" s="1">
        <v>32</v>
      </c>
      <c r="AD871" s="1">
        <v>58</v>
      </c>
      <c r="AE871" s="1">
        <v>33</v>
      </c>
      <c r="AF871" s="1">
        <v>34</v>
      </c>
      <c r="AG871" s="1">
        <v>30</v>
      </c>
      <c r="AH871" s="1">
        <v>40</v>
      </c>
      <c r="AI871" s="1">
        <v>40</v>
      </c>
      <c r="AJ871" s="1">
        <v>45</v>
      </c>
      <c r="AK871" s="1">
        <v>32</v>
      </c>
      <c r="AL871" s="1">
        <v>35</v>
      </c>
      <c r="AM871" s="1">
        <v>25</v>
      </c>
      <c r="AN871" s="1">
        <v>43</v>
      </c>
      <c r="AO871" s="1">
        <v>23</v>
      </c>
      <c r="AP871" s="1">
        <v>54</v>
      </c>
      <c r="AQ871" s="1">
        <v>26</v>
      </c>
      <c r="AR871" s="1">
        <v>48</v>
      </c>
      <c r="AS871" s="1">
        <v>21</v>
      </c>
      <c r="AT871" s="1">
        <v>42</v>
      </c>
      <c r="AU871" s="1">
        <v>33</v>
      </c>
      <c r="AV871" s="1">
        <v>46</v>
      </c>
      <c r="AW871" s="1">
        <v>40</v>
      </c>
      <c r="AX871" s="1">
        <v>23</v>
      </c>
      <c r="AY871" s="1">
        <v>27</v>
      </c>
      <c r="AZ871" s="1">
        <v>54</v>
      </c>
      <c r="BA871" s="1">
        <v>64</v>
      </c>
      <c r="BB871" s="1">
        <v>34</v>
      </c>
      <c r="BC871" s="1">
        <v>46</v>
      </c>
      <c r="BD871" s="1">
        <v>29</v>
      </c>
      <c r="BE871" s="1">
        <v>38</v>
      </c>
      <c r="BF871" s="1">
        <v>39</v>
      </c>
      <c r="BG871" s="1">
        <v>23</v>
      </c>
      <c r="BH871" s="1">
        <v>45</v>
      </c>
      <c r="BI871" s="1">
        <v>44</v>
      </c>
      <c r="BJ871" s="1">
        <v>25</v>
      </c>
      <c r="BK871" s="1">
        <v>48</v>
      </c>
      <c r="BL871" s="1">
        <v>59</v>
      </c>
      <c r="BM871" s="1">
        <v>62</v>
      </c>
      <c r="BN871" s="1">
        <v>25</v>
      </c>
      <c r="BO871" s="1">
        <v>62</v>
      </c>
      <c r="BP871" s="1">
        <v>28</v>
      </c>
    </row>
    <row r="872" spans="1:68" x14ac:dyDescent="0.25">
      <c r="A872" s="1">
        <v>871</v>
      </c>
      <c r="B872" s="1">
        <v>28</v>
      </c>
      <c r="C872" s="1">
        <v>62</v>
      </c>
      <c r="D872" s="1">
        <v>28</v>
      </c>
      <c r="E872" s="1">
        <v>35</v>
      </c>
      <c r="F872" s="1">
        <v>28</v>
      </c>
      <c r="G872" s="1">
        <v>40</v>
      </c>
      <c r="H872" s="1">
        <v>20</v>
      </c>
      <c r="I872" s="1">
        <v>30</v>
      </c>
      <c r="J872" s="1">
        <v>33</v>
      </c>
      <c r="K872" s="1">
        <v>51</v>
      </c>
      <c r="L872" s="1">
        <v>27</v>
      </c>
      <c r="M872" s="1">
        <v>22</v>
      </c>
      <c r="N872" s="1">
        <v>32</v>
      </c>
      <c r="O872" s="1">
        <v>34</v>
      </c>
      <c r="P872" s="1">
        <v>24</v>
      </c>
      <c r="Q872" s="1">
        <v>60</v>
      </c>
      <c r="R872" s="1">
        <v>51</v>
      </c>
      <c r="S872" s="1">
        <v>34</v>
      </c>
      <c r="T872" s="1">
        <v>30</v>
      </c>
      <c r="U872" s="1">
        <v>47</v>
      </c>
      <c r="V872" s="1">
        <v>36</v>
      </c>
      <c r="W872" s="1">
        <v>25</v>
      </c>
      <c r="X872" s="1">
        <v>68</v>
      </c>
      <c r="Y872" s="1">
        <v>24</v>
      </c>
      <c r="Z872" s="1">
        <v>19</v>
      </c>
      <c r="AA872" s="1">
        <v>48</v>
      </c>
      <c r="AB872" s="1">
        <v>42</v>
      </c>
      <c r="AC872" s="1">
        <v>51</v>
      </c>
      <c r="AD872" s="1">
        <v>45</v>
      </c>
      <c r="AE872" s="1">
        <v>42</v>
      </c>
      <c r="AF872" s="1">
        <v>59</v>
      </c>
      <c r="AG872" s="1">
        <v>31</v>
      </c>
      <c r="AH872" s="1">
        <v>27</v>
      </c>
      <c r="AI872" s="1">
        <v>34</v>
      </c>
      <c r="AJ872" s="1">
        <v>24</v>
      </c>
      <c r="AK872" s="1">
        <v>21</v>
      </c>
      <c r="AL872" s="1">
        <v>52</v>
      </c>
      <c r="AM872" s="1">
        <v>59</v>
      </c>
      <c r="AN872" s="1">
        <v>40</v>
      </c>
      <c r="AO872" s="1">
        <v>40</v>
      </c>
      <c r="AP872" s="1">
        <v>60</v>
      </c>
      <c r="AQ872" s="1">
        <v>27</v>
      </c>
      <c r="AR872" s="1">
        <v>19</v>
      </c>
      <c r="AS872" s="1">
        <v>30</v>
      </c>
      <c r="AT872" s="1">
        <v>24</v>
      </c>
      <c r="AU872" s="1">
        <v>64</v>
      </c>
      <c r="AV872" s="1">
        <v>52</v>
      </c>
      <c r="AW872" s="1">
        <v>34</v>
      </c>
      <c r="AX872" s="1">
        <v>25</v>
      </c>
      <c r="AY872" s="1">
        <v>47</v>
      </c>
      <c r="AZ872" s="1">
        <v>37</v>
      </c>
      <c r="BA872" s="1">
        <v>22</v>
      </c>
      <c r="BB872" s="1">
        <v>20</v>
      </c>
      <c r="BC872" s="1">
        <v>20</v>
      </c>
      <c r="BD872" s="1">
        <v>39</v>
      </c>
      <c r="BE872" s="1">
        <v>34</v>
      </c>
      <c r="BF872" s="1">
        <v>58</v>
      </c>
      <c r="BG872" s="1">
        <v>34</v>
      </c>
      <c r="BH872" s="1">
        <v>27</v>
      </c>
      <c r="BI872" s="1">
        <v>40</v>
      </c>
      <c r="BJ872" s="1">
        <v>18</v>
      </c>
      <c r="BK872" s="1">
        <v>47</v>
      </c>
      <c r="BL872" s="1">
        <v>23</v>
      </c>
      <c r="BM872" s="1">
        <v>34</v>
      </c>
      <c r="BN872" s="1">
        <v>45</v>
      </c>
      <c r="BO872" s="1">
        <v>54</v>
      </c>
      <c r="BP872" s="1">
        <v>29</v>
      </c>
    </row>
    <row r="873" spans="1:68" x14ac:dyDescent="0.25">
      <c r="A873" s="1">
        <v>872</v>
      </c>
      <c r="B873" s="1">
        <v>25</v>
      </c>
      <c r="C873" s="1">
        <v>25</v>
      </c>
      <c r="D873" s="1">
        <v>50</v>
      </c>
      <c r="E873" s="1">
        <v>42</v>
      </c>
      <c r="F873" s="1">
        <v>56</v>
      </c>
      <c r="G873" s="1">
        <v>21</v>
      </c>
      <c r="H873" s="1">
        <v>45</v>
      </c>
      <c r="I873" s="1">
        <v>36</v>
      </c>
      <c r="J873" s="1">
        <v>20</v>
      </c>
      <c r="K873" s="1">
        <v>42</v>
      </c>
      <c r="L873" s="1">
        <v>65</v>
      </c>
      <c r="M873" s="1">
        <v>48</v>
      </c>
      <c r="N873" s="1">
        <v>39</v>
      </c>
      <c r="O873" s="1">
        <v>46</v>
      </c>
      <c r="P873" s="1">
        <v>34</v>
      </c>
      <c r="Q873" s="1">
        <v>47</v>
      </c>
      <c r="R873" s="1">
        <v>34</v>
      </c>
      <c r="S873" s="1">
        <v>35</v>
      </c>
      <c r="T873" s="1">
        <v>52</v>
      </c>
      <c r="U873" s="1">
        <v>38</v>
      </c>
      <c r="V873" s="1">
        <v>34</v>
      </c>
      <c r="W873" s="1">
        <v>55</v>
      </c>
      <c r="X873" s="1">
        <v>57</v>
      </c>
      <c r="Y873" s="1">
        <v>44</v>
      </c>
      <c r="Z873" s="1">
        <v>61</v>
      </c>
      <c r="AA873" s="1">
        <v>44</v>
      </c>
      <c r="AB873" s="1">
        <v>39</v>
      </c>
      <c r="AC873" s="1">
        <v>51</v>
      </c>
      <c r="AD873" s="1">
        <v>28</v>
      </c>
      <c r="AE873" s="1">
        <v>40</v>
      </c>
      <c r="AF873" s="1">
        <v>31</v>
      </c>
      <c r="AG873" s="1">
        <v>60</v>
      </c>
      <c r="AH873" s="1">
        <v>26</v>
      </c>
      <c r="AI873" s="1">
        <v>35</v>
      </c>
      <c r="AJ873" s="1">
        <v>30</v>
      </c>
      <c r="AK873" s="1">
        <v>30</v>
      </c>
      <c r="AL873" s="1">
        <v>36</v>
      </c>
      <c r="AM873" s="1">
        <v>46</v>
      </c>
      <c r="AN873" s="1">
        <v>33</v>
      </c>
      <c r="AO873" s="1">
        <v>51</v>
      </c>
      <c r="AP873" s="1">
        <v>32</v>
      </c>
      <c r="AQ873" s="1">
        <v>49</v>
      </c>
      <c r="AR873" s="1">
        <v>33</v>
      </c>
      <c r="AS873" s="1">
        <v>29</v>
      </c>
      <c r="AT873" s="1">
        <v>24</v>
      </c>
      <c r="AU873" s="1">
        <v>41</v>
      </c>
      <c r="AV873" s="1">
        <v>37</v>
      </c>
      <c r="AW873" s="1">
        <v>35</v>
      </c>
      <c r="AX873" s="1">
        <v>28</v>
      </c>
      <c r="AY873" s="1">
        <v>55</v>
      </c>
      <c r="AZ873" s="1">
        <v>69</v>
      </c>
      <c r="BA873" s="1">
        <v>51</v>
      </c>
      <c r="BB873" s="1">
        <v>22</v>
      </c>
      <c r="BC873" s="1">
        <v>30</v>
      </c>
      <c r="BD873" s="1">
        <v>51</v>
      </c>
      <c r="BE873" s="1">
        <v>35</v>
      </c>
      <c r="BF873" s="1">
        <v>53</v>
      </c>
      <c r="BG873" s="1">
        <v>62</v>
      </c>
      <c r="BH873" s="1">
        <v>34</v>
      </c>
      <c r="BI873" s="1">
        <v>45</v>
      </c>
      <c r="BJ873" s="1">
        <v>53</v>
      </c>
      <c r="BK873" s="1">
        <v>27</v>
      </c>
      <c r="BL873" s="1">
        <v>31</v>
      </c>
      <c r="BM873" s="1">
        <v>49</v>
      </c>
      <c r="BN873" s="1">
        <v>34</v>
      </c>
      <c r="BO873" s="1">
        <v>33</v>
      </c>
      <c r="BP873" s="1">
        <v>32</v>
      </c>
    </row>
    <row r="874" spans="1:68" x14ac:dyDescent="0.25">
      <c r="A874" s="1">
        <v>873</v>
      </c>
      <c r="B874" s="1">
        <v>19</v>
      </c>
      <c r="C874" s="1">
        <v>50</v>
      </c>
      <c r="D874" s="1">
        <v>35</v>
      </c>
      <c r="E874" s="1">
        <v>40</v>
      </c>
      <c r="F874" s="1">
        <v>20</v>
      </c>
      <c r="G874" s="1">
        <v>35</v>
      </c>
      <c r="H874" s="1">
        <v>36</v>
      </c>
      <c r="I874" s="1">
        <v>56</v>
      </c>
      <c r="J874" s="1">
        <v>39</v>
      </c>
      <c r="K874" s="1">
        <v>51</v>
      </c>
      <c r="L874" s="1">
        <v>33</v>
      </c>
      <c r="M874" s="1">
        <v>64</v>
      </c>
      <c r="N874" s="1">
        <v>58</v>
      </c>
      <c r="O874" s="1">
        <v>37</v>
      </c>
      <c r="P874" s="1">
        <v>64</v>
      </c>
      <c r="Q874" s="1">
        <v>41</v>
      </c>
      <c r="R874" s="1">
        <v>30</v>
      </c>
      <c r="S874" s="1">
        <v>28</v>
      </c>
      <c r="T874" s="1">
        <v>52</v>
      </c>
      <c r="U874" s="1">
        <v>29</v>
      </c>
      <c r="V874" s="1">
        <v>62</v>
      </c>
      <c r="W874" s="1">
        <v>39</v>
      </c>
      <c r="X874" s="1">
        <v>44</v>
      </c>
      <c r="Y874" s="1">
        <v>31</v>
      </c>
      <c r="Z874" s="1">
        <v>40</v>
      </c>
      <c r="AA874" s="1">
        <v>23</v>
      </c>
      <c r="AB874" s="1">
        <v>42</v>
      </c>
      <c r="AC874" s="1">
        <v>28</v>
      </c>
      <c r="AD874" s="1">
        <v>36</v>
      </c>
      <c r="AE874" s="1">
        <v>33</v>
      </c>
      <c r="AF874" s="1">
        <v>55</v>
      </c>
      <c r="AG874" s="1">
        <v>37</v>
      </c>
      <c r="AH874" s="1">
        <v>32</v>
      </c>
      <c r="AI874" s="1">
        <v>28</v>
      </c>
      <c r="AJ874" s="1">
        <v>66</v>
      </c>
      <c r="AK874" s="1">
        <v>28</v>
      </c>
      <c r="AL874" s="1">
        <v>54</v>
      </c>
      <c r="AM874" s="1">
        <v>23</v>
      </c>
      <c r="AN874" s="1">
        <v>44</v>
      </c>
      <c r="AO874" s="1">
        <v>44</v>
      </c>
      <c r="AP874" s="1">
        <v>21</v>
      </c>
      <c r="AQ874" s="1">
        <v>34</v>
      </c>
      <c r="AR874" s="1">
        <v>49</v>
      </c>
      <c r="AS874" s="1">
        <v>41</v>
      </c>
      <c r="AT874" s="1">
        <v>38</v>
      </c>
      <c r="AU874" s="1">
        <v>26</v>
      </c>
      <c r="AV874" s="1">
        <v>34</v>
      </c>
      <c r="AW874" s="1">
        <v>21</v>
      </c>
      <c r="AX874" s="1">
        <v>21</v>
      </c>
      <c r="AY874" s="1">
        <v>44</v>
      </c>
      <c r="AZ874" s="1">
        <v>33</v>
      </c>
      <c r="BA874" s="1">
        <v>46</v>
      </c>
      <c r="BB874" s="1">
        <v>38</v>
      </c>
      <c r="BC874" s="1">
        <v>34</v>
      </c>
      <c r="BD874" s="1">
        <v>49</v>
      </c>
      <c r="BE874" s="1">
        <v>26</v>
      </c>
      <c r="BF874" s="1">
        <v>26</v>
      </c>
      <c r="BG874" s="1">
        <v>44</v>
      </c>
      <c r="BH874" s="1">
        <v>53</v>
      </c>
      <c r="BI874" s="1">
        <v>60</v>
      </c>
      <c r="BJ874" s="1">
        <v>35</v>
      </c>
      <c r="BK874" s="1">
        <v>32</v>
      </c>
      <c r="BL874" s="1">
        <v>67</v>
      </c>
      <c r="BM874" s="1">
        <v>41</v>
      </c>
      <c r="BN874" s="1">
        <v>36</v>
      </c>
      <c r="BO874" s="1">
        <v>46</v>
      </c>
      <c r="BP874" s="1">
        <v>25</v>
      </c>
    </row>
    <row r="875" spans="1:68" x14ac:dyDescent="0.25">
      <c r="A875" s="1">
        <v>874</v>
      </c>
      <c r="B875" s="1">
        <v>26</v>
      </c>
      <c r="C875" s="1">
        <v>30</v>
      </c>
      <c r="D875" s="1">
        <v>24</v>
      </c>
      <c r="E875" s="1">
        <v>21</v>
      </c>
      <c r="F875" s="1">
        <v>24</v>
      </c>
      <c r="G875" s="1">
        <v>29</v>
      </c>
      <c r="H875" s="1">
        <v>33</v>
      </c>
      <c r="I875" s="1">
        <v>61</v>
      </c>
      <c r="J875" s="1">
        <v>60</v>
      </c>
      <c r="K875" s="1">
        <v>63</v>
      </c>
      <c r="L875" s="1">
        <v>26</v>
      </c>
      <c r="M875" s="1">
        <v>60</v>
      </c>
      <c r="N875" s="1">
        <v>37</v>
      </c>
      <c r="O875" s="1">
        <v>29</v>
      </c>
      <c r="P875" s="1">
        <v>43</v>
      </c>
      <c r="Q875" s="1">
        <v>62</v>
      </c>
      <c r="R875" s="1">
        <v>32</v>
      </c>
      <c r="S875" s="1">
        <v>39</v>
      </c>
      <c r="T875" s="1">
        <v>22</v>
      </c>
      <c r="U875" s="1">
        <v>22</v>
      </c>
      <c r="V875" s="1">
        <v>39</v>
      </c>
      <c r="W875" s="1">
        <v>42</v>
      </c>
      <c r="X875" s="1">
        <v>32</v>
      </c>
      <c r="Y875" s="1">
        <v>71</v>
      </c>
      <c r="Z875" s="1">
        <v>24</v>
      </c>
      <c r="AA875" s="1">
        <v>36</v>
      </c>
      <c r="AB875" s="1">
        <v>30</v>
      </c>
      <c r="AC875" s="1">
        <v>45</v>
      </c>
      <c r="AD875" s="1">
        <v>53</v>
      </c>
      <c r="AE875" s="1">
        <v>31</v>
      </c>
      <c r="AF875" s="1">
        <v>38</v>
      </c>
      <c r="AG875" s="1">
        <v>49</v>
      </c>
      <c r="AH875" s="1">
        <v>33</v>
      </c>
      <c r="AI875" s="1">
        <v>35</v>
      </c>
      <c r="AJ875" s="1">
        <v>21</v>
      </c>
      <c r="AK875" s="1">
        <v>21</v>
      </c>
      <c r="AL875" s="1">
        <v>36</v>
      </c>
      <c r="AM875" s="1">
        <v>44</v>
      </c>
      <c r="AN875" s="1">
        <v>59</v>
      </c>
      <c r="AO875" s="1">
        <v>53</v>
      </c>
      <c r="AP875" s="1">
        <v>31</v>
      </c>
      <c r="AQ875" s="1">
        <v>20</v>
      </c>
      <c r="AR875" s="1">
        <v>46</v>
      </c>
      <c r="AS875" s="1">
        <v>25</v>
      </c>
      <c r="AT875" s="1">
        <v>22</v>
      </c>
      <c r="AU875" s="1">
        <v>56</v>
      </c>
      <c r="AV875" s="1">
        <v>32</v>
      </c>
      <c r="AW875" s="1">
        <v>47</v>
      </c>
      <c r="AX875" s="1">
        <v>34</v>
      </c>
      <c r="AY875" s="1">
        <v>24</v>
      </c>
      <c r="AZ875" s="1">
        <v>38</v>
      </c>
      <c r="BA875" s="1">
        <v>64</v>
      </c>
      <c r="BB875" s="1">
        <v>23</v>
      </c>
      <c r="BC875" s="1">
        <v>28</v>
      </c>
      <c r="BD875" s="1">
        <v>21</v>
      </c>
      <c r="BE875" s="1">
        <v>31</v>
      </c>
      <c r="BF875" s="1">
        <v>23</v>
      </c>
      <c r="BG875" s="1">
        <v>26</v>
      </c>
      <c r="BH875" s="1">
        <v>38</v>
      </c>
      <c r="BI875" s="1">
        <v>50</v>
      </c>
      <c r="BJ875" s="1">
        <v>42</v>
      </c>
      <c r="BK875" s="1">
        <v>45</v>
      </c>
      <c r="BL875" s="1">
        <v>35</v>
      </c>
      <c r="BM875" s="1">
        <v>55</v>
      </c>
      <c r="BN875" s="1">
        <v>30</v>
      </c>
      <c r="BO875" s="1">
        <v>60</v>
      </c>
      <c r="BP875" s="1">
        <v>39</v>
      </c>
    </row>
    <row r="876" spans="1:68" x14ac:dyDescent="0.25">
      <c r="A876" s="1">
        <v>875</v>
      </c>
      <c r="B876" s="1">
        <v>48</v>
      </c>
      <c r="C876" s="1">
        <v>55</v>
      </c>
      <c r="D876" s="1">
        <v>56</v>
      </c>
      <c r="E876" s="1">
        <v>37</v>
      </c>
      <c r="F876" s="1">
        <v>44</v>
      </c>
      <c r="G876" s="1">
        <v>45</v>
      </c>
      <c r="H876" s="1">
        <v>27</v>
      </c>
      <c r="I876" s="1">
        <v>29</v>
      </c>
      <c r="J876" s="1">
        <v>34</v>
      </c>
      <c r="K876" s="1">
        <v>26</v>
      </c>
      <c r="L876" s="1">
        <v>66</v>
      </c>
      <c r="M876" s="1">
        <v>34</v>
      </c>
      <c r="N876" s="1">
        <v>41</v>
      </c>
      <c r="O876" s="1">
        <v>47</v>
      </c>
      <c r="P876" s="1">
        <v>59</v>
      </c>
      <c r="Q876" s="1">
        <v>62</v>
      </c>
      <c r="R876" s="1">
        <v>43</v>
      </c>
      <c r="S876" s="1">
        <v>32</v>
      </c>
      <c r="T876" s="1">
        <v>19</v>
      </c>
      <c r="U876" s="1">
        <v>52</v>
      </c>
      <c r="V876" s="1">
        <v>28</v>
      </c>
      <c r="W876" s="1">
        <v>46</v>
      </c>
      <c r="X876" s="1">
        <v>43</v>
      </c>
      <c r="Y876" s="1">
        <v>30</v>
      </c>
      <c r="Z876" s="1">
        <v>56</v>
      </c>
      <c r="AA876" s="1">
        <v>45</v>
      </c>
      <c r="AB876" s="1">
        <v>41</v>
      </c>
      <c r="AC876" s="1">
        <v>44</v>
      </c>
      <c r="AD876" s="1">
        <v>47</v>
      </c>
      <c r="AE876" s="1">
        <v>52</v>
      </c>
      <c r="AF876" s="1">
        <v>48</v>
      </c>
      <c r="AG876" s="1">
        <v>29</v>
      </c>
      <c r="AH876" s="1">
        <v>64</v>
      </c>
      <c r="AI876" s="1">
        <v>59</v>
      </c>
      <c r="AJ876" s="1">
        <v>42</v>
      </c>
      <c r="AK876" s="1">
        <v>63</v>
      </c>
      <c r="AL876" s="1">
        <v>37</v>
      </c>
      <c r="AM876" s="1">
        <v>30</v>
      </c>
      <c r="AN876" s="1">
        <v>31</v>
      </c>
      <c r="AO876" s="1">
        <v>64</v>
      </c>
      <c r="AP876" s="1">
        <v>31</v>
      </c>
      <c r="AQ876" s="1">
        <v>61</v>
      </c>
      <c r="AR876" s="1">
        <v>25</v>
      </c>
      <c r="AS876" s="1">
        <v>25</v>
      </c>
      <c r="AT876" s="1">
        <v>26</v>
      </c>
      <c r="AU876" s="1">
        <v>38</v>
      </c>
      <c r="AV876" s="1">
        <v>54</v>
      </c>
      <c r="AW876" s="1">
        <v>54</v>
      </c>
      <c r="AX876" s="1">
        <v>51</v>
      </c>
      <c r="AY876" s="1">
        <v>29</v>
      </c>
      <c r="AZ876" s="1">
        <v>44</v>
      </c>
      <c r="BA876" s="1">
        <v>52</v>
      </c>
      <c r="BB876" s="1">
        <v>40</v>
      </c>
      <c r="BC876" s="1">
        <v>24</v>
      </c>
      <c r="BD876" s="1">
        <v>49</v>
      </c>
      <c r="BE876" s="1">
        <v>23</v>
      </c>
      <c r="BF876" s="1">
        <v>61</v>
      </c>
      <c r="BG876" s="1">
        <v>31</v>
      </c>
      <c r="BH876" s="1">
        <v>53</v>
      </c>
      <c r="BI876" s="1">
        <v>30</v>
      </c>
      <c r="BJ876" s="1">
        <v>22</v>
      </c>
      <c r="BK876" s="1">
        <v>60</v>
      </c>
      <c r="BL876" s="1">
        <v>37</v>
      </c>
      <c r="BM876" s="1">
        <v>59</v>
      </c>
      <c r="BN876" s="1">
        <v>39</v>
      </c>
      <c r="BO876" s="1">
        <v>41</v>
      </c>
      <c r="BP876" s="1">
        <v>35</v>
      </c>
    </row>
    <row r="877" spans="1:68" x14ac:dyDescent="0.25">
      <c r="A877" s="1">
        <v>876</v>
      </c>
      <c r="B877" s="1">
        <v>27</v>
      </c>
      <c r="C877" s="1">
        <v>39</v>
      </c>
      <c r="D877" s="1">
        <v>32</v>
      </c>
      <c r="E877" s="1">
        <v>22</v>
      </c>
      <c r="F877" s="1">
        <v>19</v>
      </c>
      <c r="G877" s="1">
        <v>27</v>
      </c>
      <c r="H877" s="1">
        <v>34</v>
      </c>
      <c r="I877" s="1">
        <v>39</v>
      </c>
      <c r="J877" s="1">
        <v>38</v>
      </c>
      <c r="K877" s="1">
        <v>31</v>
      </c>
      <c r="L877" s="1">
        <v>57</v>
      </c>
      <c r="M877" s="1">
        <v>45</v>
      </c>
      <c r="N877" s="1">
        <v>52</v>
      </c>
      <c r="O877" s="1">
        <v>61</v>
      </c>
      <c r="P877" s="1">
        <v>48</v>
      </c>
      <c r="Q877" s="1">
        <v>27</v>
      </c>
      <c r="R877" s="1">
        <v>28</v>
      </c>
      <c r="S877" s="1">
        <v>36</v>
      </c>
      <c r="T877" s="1">
        <v>34</v>
      </c>
      <c r="U877" s="1">
        <v>57</v>
      </c>
      <c r="V877" s="1">
        <v>28</v>
      </c>
      <c r="W877" s="1">
        <v>50</v>
      </c>
      <c r="X877" s="1">
        <v>36</v>
      </c>
      <c r="Y877" s="1">
        <v>26</v>
      </c>
      <c r="Z877" s="1">
        <v>28</v>
      </c>
      <c r="AA877" s="1">
        <v>33</v>
      </c>
      <c r="AB877" s="1">
        <v>47</v>
      </c>
      <c r="AC877" s="1">
        <v>41</v>
      </c>
      <c r="AD877" s="1">
        <v>44</v>
      </c>
      <c r="AE877" s="1">
        <v>55</v>
      </c>
      <c r="AF877" s="1">
        <v>33</v>
      </c>
      <c r="AG877" s="1">
        <v>47</v>
      </c>
      <c r="AH877" s="1">
        <v>32</v>
      </c>
      <c r="AI877" s="1">
        <v>43</v>
      </c>
      <c r="AJ877" s="1">
        <v>61</v>
      </c>
      <c r="AK877" s="1">
        <v>29</v>
      </c>
      <c r="AL877" s="1">
        <v>47</v>
      </c>
      <c r="AM877" s="1">
        <v>21</v>
      </c>
      <c r="AN877" s="1">
        <v>31</v>
      </c>
      <c r="AO877" s="1">
        <v>40</v>
      </c>
      <c r="AP877" s="1">
        <v>39</v>
      </c>
      <c r="AQ877" s="1">
        <v>34</v>
      </c>
      <c r="AR877" s="1">
        <v>27</v>
      </c>
      <c r="AS877" s="1">
        <v>53</v>
      </c>
      <c r="AT877" s="1">
        <v>24</v>
      </c>
      <c r="AU877" s="1">
        <v>26</v>
      </c>
      <c r="AV877" s="1">
        <v>36</v>
      </c>
      <c r="AW877" s="1">
        <v>26</v>
      </c>
      <c r="AX877" s="1">
        <v>28</v>
      </c>
      <c r="AY877" s="1">
        <v>28</v>
      </c>
      <c r="AZ877" s="1">
        <v>59</v>
      </c>
      <c r="BA877" s="1">
        <v>22</v>
      </c>
      <c r="BB877" s="1">
        <v>26</v>
      </c>
      <c r="BC877" s="1">
        <v>50</v>
      </c>
      <c r="BD877" s="1">
        <v>56</v>
      </c>
      <c r="BE877" s="1">
        <v>32</v>
      </c>
      <c r="BF877" s="1">
        <v>40</v>
      </c>
      <c r="BG877" s="1">
        <v>40</v>
      </c>
      <c r="BH877" s="1">
        <v>44</v>
      </c>
      <c r="BI877" s="1">
        <v>31</v>
      </c>
      <c r="BJ877" s="1">
        <v>28</v>
      </c>
      <c r="BK877" s="1">
        <v>54</v>
      </c>
      <c r="BL877" s="1">
        <v>25</v>
      </c>
      <c r="BM877" s="1">
        <v>49</v>
      </c>
      <c r="BN877" s="1">
        <v>47</v>
      </c>
      <c r="BO877" s="1">
        <v>48</v>
      </c>
      <c r="BP877" s="1">
        <v>35</v>
      </c>
    </row>
    <row r="878" spans="1:68" x14ac:dyDescent="0.25">
      <c r="A878" s="1">
        <v>877</v>
      </c>
      <c r="B878" s="1">
        <v>60</v>
      </c>
      <c r="C878" s="1">
        <v>27</v>
      </c>
      <c r="D878" s="1">
        <v>61</v>
      </c>
      <c r="E878" s="1">
        <v>27</v>
      </c>
      <c r="F878" s="1">
        <v>56</v>
      </c>
      <c r="G878" s="1">
        <v>34</v>
      </c>
      <c r="H878" s="1">
        <v>40</v>
      </c>
      <c r="I878" s="1">
        <v>44</v>
      </c>
      <c r="J878" s="1">
        <v>32</v>
      </c>
      <c r="K878" s="1">
        <v>32</v>
      </c>
      <c r="L878" s="1">
        <v>79</v>
      </c>
      <c r="M878" s="1">
        <v>43</v>
      </c>
      <c r="N878" s="1">
        <v>39</v>
      </c>
      <c r="O878" s="1">
        <v>26</v>
      </c>
      <c r="P878" s="1">
        <v>21</v>
      </c>
      <c r="Q878" s="1">
        <v>25</v>
      </c>
      <c r="R878" s="1">
        <v>33</v>
      </c>
      <c r="S878" s="1">
        <v>29</v>
      </c>
      <c r="T878" s="1">
        <v>30</v>
      </c>
      <c r="U878" s="1">
        <v>48</v>
      </c>
      <c r="V878" s="1">
        <v>31</v>
      </c>
      <c r="W878" s="1">
        <v>33</v>
      </c>
      <c r="X878" s="1">
        <v>30</v>
      </c>
      <c r="Y878" s="1">
        <v>31</v>
      </c>
      <c r="Z878" s="1">
        <v>31</v>
      </c>
      <c r="AA878" s="1">
        <v>55</v>
      </c>
      <c r="AB878" s="1">
        <v>56</v>
      </c>
      <c r="AC878" s="1">
        <v>21</v>
      </c>
      <c r="AD878" s="1">
        <v>50</v>
      </c>
      <c r="AE878" s="1">
        <v>25</v>
      </c>
      <c r="AF878" s="1">
        <v>55</v>
      </c>
      <c r="AG878" s="1">
        <v>31</v>
      </c>
      <c r="AH878" s="1">
        <v>54</v>
      </c>
      <c r="AI878" s="1">
        <v>22</v>
      </c>
      <c r="AJ878" s="1">
        <v>22</v>
      </c>
      <c r="AK878" s="1">
        <v>39</v>
      </c>
      <c r="AL878" s="1">
        <v>52</v>
      </c>
      <c r="AM878" s="1">
        <v>32</v>
      </c>
      <c r="AN878" s="1">
        <v>31</v>
      </c>
      <c r="AO878" s="1">
        <v>26</v>
      </c>
      <c r="AP878" s="1">
        <v>54</v>
      </c>
      <c r="AQ878" s="1">
        <v>38</v>
      </c>
      <c r="AR878" s="1">
        <v>43</v>
      </c>
      <c r="AS878" s="1">
        <v>37</v>
      </c>
      <c r="AT878" s="1">
        <v>66</v>
      </c>
      <c r="AU878" s="1">
        <v>27</v>
      </c>
      <c r="AV878" s="1">
        <v>64</v>
      </c>
      <c r="AW878" s="1">
        <v>51</v>
      </c>
      <c r="AX878" s="1">
        <v>25</v>
      </c>
      <c r="AY878" s="1">
        <v>36</v>
      </c>
      <c r="AZ878" s="1">
        <v>28</v>
      </c>
      <c r="BA878" s="1">
        <v>36</v>
      </c>
      <c r="BB878" s="1">
        <v>21</v>
      </c>
      <c r="BC878" s="1">
        <v>51</v>
      </c>
      <c r="BD878" s="1">
        <v>21</v>
      </c>
      <c r="BE878" s="1">
        <v>62</v>
      </c>
      <c r="BF878" s="1">
        <v>29</v>
      </c>
      <c r="BG878" s="1">
        <v>48</v>
      </c>
      <c r="BH878" s="1">
        <v>60</v>
      </c>
      <c r="BI878" s="1">
        <v>45</v>
      </c>
      <c r="BJ878" s="1">
        <v>31</v>
      </c>
      <c r="BK878" s="1">
        <v>59</v>
      </c>
      <c r="BL878" s="1">
        <v>31</v>
      </c>
      <c r="BM878" s="1">
        <v>22</v>
      </c>
      <c r="BN878" s="1">
        <v>18</v>
      </c>
      <c r="BO878" s="1">
        <v>60</v>
      </c>
      <c r="BP878" s="1">
        <v>22</v>
      </c>
    </row>
    <row r="879" spans="1:68" x14ac:dyDescent="0.25">
      <c r="A879" s="1">
        <v>878</v>
      </c>
      <c r="B879" s="1">
        <v>45</v>
      </c>
      <c r="C879" s="1">
        <v>61</v>
      </c>
      <c r="D879" s="1">
        <v>32</v>
      </c>
      <c r="E879" s="1">
        <v>29</v>
      </c>
      <c r="F879" s="1">
        <v>38</v>
      </c>
      <c r="G879" s="1">
        <v>23</v>
      </c>
      <c r="H879" s="1">
        <v>54</v>
      </c>
      <c r="I879" s="1">
        <v>35</v>
      </c>
      <c r="J879" s="1">
        <v>49</v>
      </c>
      <c r="K879" s="1">
        <v>36</v>
      </c>
      <c r="L879" s="1">
        <v>34</v>
      </c>
      <c r="M879" s="1">
        <v>38</v>
      </c>
      <c r="N879" s="1">
        <v>48</v>
      </c>
      <c r="O879" s="1">
        <v>25</v>
      </c>
      <c r="P879" s="1">
        <v>22</v>
      </c>
      <c r="Q879" s="1">
        <v>33</v>
      </c>
      <c r="R879" s="1">
        <v>48</v>
      </c>
      <c r="S879" s="1">
        <v>41</v>
      </c>
      <c r="T879" s="1">
        <v>34</v>
      </c>
      <c r="U879" s="1">
        <v>24</v>
      </c>
      <c r="V879" s="1">
        <v>35</v>
      </c>
      <c r="W879" s="1">
        <v>50</v>
      </c>
      <c r="X879" s="1">
        <v>60</v>
      </c>
      <c r="Y879" s="1">
        <v>24</v>
      </c>
      <c r="Z879" s="1">
        <v>53</v>
      </c>
      <c r="AA879" s="1">
        <v>33</v>
      </c>
      <c r="AB879" s="1">
        <v>48</v>
      </c>
      <c r="AC879" s="1">
        <v>26</v>
      </c>
      <c r="AD879" s="1">
        <v>47</v>
      </c>
      <c r="AE879" s="1">
        <v>52</v>
      </c>
      <c r="AF879" s="1">
        <v>46</v>
      </c>
      <c r="AG879" s="1">
        <v>49</v>
      </c>
      <c r="AH879" s="1">
        <v>50</v>
      </c>
      <c r="AI879" s="1">
        <v>27</v>
      </c>
      <c r="AJ879" s="1">
        <v>43</v>
      </c>
      <c r="AK879" s="1">
        <v>26</v>
      </c>
      <c r="AL879" s="1">
        <v>49</v>
      </c>
      <c r="AM879" s="1">
        <v>20</v>
      </c>
      <c r="AN879" s="1">
        <v>58</v>
      </c>
      <c r="AO879" s="1">
        <v>33</v>
      </c>
      <c r="AP879" s="1">
        <v>38</v>
      </c>
      <c r="AQ879" s="1">
        <v>56</v>
      </c>
      <c r="AR879" s="1">
        <v>58</v>
      </c>
      <c r="AS879" s="1">
        <v>43</v>
      </c>
      <c r="AT879" s="1">
        <v>22</v>
      </c>
      <c r="AU879" s="1">
        <v>35</v>
      </c>
      <c r="AV879" s="1">
        <v>67</v>
      </c>
      <c r="AW879" s="1">
        <v>66</v>
      </c>
      <c r="AX879" s="1">
        <v>34</v>
      </c>
      <c r="AY879" s="1">
        <v>38</v>
      </c>
      <c r="AZ879" s="1">
        <v>19</v>
      </c>
      <c r="BA879" s="1">
        <v>29</v>
      </c>
      <c r="BB879" s="1">
        <v>21</v>
      </c>
      <c r="BC879" s="1">
        <v>29</v>
      </c>
      <c r="BD879" s="1">
        <v>36</v>
      </c>
      <c r="BE879" s="1">
        <v>51</v>
      </c>
      <c r="BF879" s="1">
        <v>50</v>
      </c>
      <c r="BG879" s="1">
        <v>39</v>
      </c>
      <c r="BH879" s="1">
        <v>27</v>
      </c>
      <c r="BI879" s="1">
        <v>47</v>
      </c>
      <c r="BJ879" s="1">
        <v>26</v>
      </c>
      <c r="BK879" s="1">
        <v>57</v>
      </c>
      <c r="BL879" s="1">
        <v>41</v>
      </c>
      <c r="BM879" s="1">
        <v>35</v>
      </c>
      <c r="BN879" s="1">
        <v>24</v>
      </c>
      <c r="BO879" s="1">
        <v>39</v>
      </c>
      <c r="BP879" s="1">
        <v>22</v>
      </c>
    </row>
    <row r="880" spans="1:68" x14ac:dyDescent="0.25">
      <c r="A880" s="1">
        <v>879</v>
      </c>
      <c r="B880" s="1">
        <v>33</v>
      </c>
      <c r="C880" s="1">
        <v>26</v>
      </c>
      <c r="D880" s="1">
        <v>58</v>
      </c>
      <c r="E880" s="1">
        <v>23</v>
      </c>
      <c r="F880" s="1">
        <v>67</v>
      </c>
      <c r="G880" s="1">
        <v>27</v>
      </c>
      <c r="H880" s="1">
        <v>71</v>
      </c>
      <c r="I880" s="1">
        <v>58</v>
      </c>
      <c r="J880" s="1">
        <v>58</v>
      </c>
      <c r="K880" s="1">
        <v>41</v>
      </c>
      <c r="L880" s="1">
        <v>24</v>
      </c>
      <c r="M880" s="1">
        <v>57</v>
      </c>
      <c r="N880" s="1">
        <v>60</v>
      </c>
      <c r="O880" s="1">
        <v>19</v>
      </c>
      <c r="P880" s="1">
        <v>24</v>
      </c>
      <c r="Q880" s="1">
        <v>44</v>
      </c>
      <c r="R880" s="1">
        <v>40</v>
      </c>
      <c r="S880" s="1">
        <v>34</v>
      </c>
      <c r="T880" s="1">
        <v>24</v>
      </c>
      <c r="U880" s="1">
        <v>42</v>
      </c>
      <c r="V880" s="1">
        <v>29</v>
      </c>
      <c r="W880" s="1">
        <v>33</v>
      </c>
      <c r="X880" s="1">
        <v>23</v>
      </c>
      <c r="Y880" s="1">
        <v>40</v>
      </c>
      <c r="Z880" s="1">
        <v>23</v>
      </c>
      <c r="AA880" s="1">
        <v>33</v>
      </c>
      <c r="AB880" s="1">
        <v>42</v>
      </c>
      <c r="AC880" s="1">
        <v>26</v>
      </c>
      <c r="AD880" s="1">
        <v>62</v>
      </c>
      <c r="AE880" s="1">
        <v>34</v>
      </c>
      <c r="AF880" s="1">
        <v>36</v>
      </c>
      <c r="AG880" s="1">
        <v>35</v>
      </c>
      <c r="AH880" s="1">
        <v>31</v>
      </c>
      <c r="AI880" s="1">
        <v>52</v>
      </c>
      <c r="AJ880" s="1">
        <v>46</v>
      </c>
      <c r="AK880" s="1">
        <v>26</v>
      </c>
      <c r="AL880" s="1">
        <v>28</v>
      </c>
      <c r="AM880" s="1">
        <v>21</v>
      </c>
      <c r="AN880" s="1">
        <v>55</v>
      </c>
      <c r="AO880" s="1">
        <v>39</v>
      </c>
      <c r="AP880" s="1">
        <v>54</v>
      </c>
      <c r="AQ880" s="1">
        <v>52</v>
      </c>
      <c r="AR880" s="1">
        <v>38</v>
      </c>
      <c r="AS880" s="1">
        <v>56</v>
      </c>
      <c r="AT880" s="1">
        <v>58</v>
      </c>
      <c r="AU880" s="1">
        <v>52</v>
      </c>
      <c r="AV880" s="1">
        <v>34</v>
      </c>
      <c r="AW880" s="1">
        <v>32</v>
      </c>
      <c r="AX880" s="1">
        <v>23</v>
      </c>
      <c r="AY880" s="1">
        <v>55</v>
      </c>
      <c r="AZ880" s="1">
        <v>55</v>
      </c>
      <c r="BA880" s="1">
        <v>33</v>
      </c>
      <c r="BB880" s="1">
        <v>20</v>
      </c>
      <c r="BC880" s="1">
        <v>23</v>
      </c>
      <c r="BD880" s="1">
        <v>54</v>
      </c>
      <c r="BE880" s="1">
        <v>21</v>
      </c>
      <c r="BF880" s="1">
        <v>66</v>
      </c>
      <c r="BG880" s="1">
        <v>41</v>
      </c>
      <c r="BH880" s="1">
        <v>35</v>
      </c>
      <c r="BI880" s="1">
        <v>24</v>
      </c>
      <c r="BJ880" s="1">
        <v>46</v>
      </c>
      <c r="BK880" s="1">
        <v>56</v>
      </c>
      <c r="BL880" s="1">
        <v>49</v>
      </c>
      <c r="BM880" s="1">
        <v>31</v>
      </c>
      <c r="BN880" s="1">
        <v>37</v>
      </c>
      <c r="BO880" s="1">
        <v>50</v>
      </c>
      <c r="BP880" s="1">
        <v>27</v>
      </c>
    </row>
    <row r="881" spans="1:68" x14ac:dyDescent="0.25">
      <c r="A881" s="1">
        <v>880</v>
      </c>
      <c r="B881" s="1">
        <v>62</v>
      </c>
      <c r="C881" s="1">
        <v>24</v>
      </c>
      <c r="D881" s="1">
        <v>33</v>
      </c>
      <c r="E881" s="1">
        <v>31</v>
      </c>
      <c r="F881" s="1">
        <v>63</v>
      </c>
      <c r="G881" s="1">
        <v>39</v>
      </c>
      <c r="H881" s="1">
        <v>24</v>
      </c>
      <c r="I881" s="1">
        <v>39</v>
      </c>
      <c r="J881" s="1">
        <v>46</v>
      </c>
      <c r="K881" s="1">
        <v>31</v>
      </c>
      <c r="L881" s="1">
        <v>38</v>
      </c>
      <c r="M881" s="1">
        <v>44</v>
      </c>
      <c r="N881" s="1">
        <v>31</v>
      </c>
      <c r="O881" s="1">
        <v>48</v>
      </c>
      <c r="P881" s="1">
        <v>41</v>
      </c>
      <c r="Q881" s="1">
        <v>56</v>
      </c>
      <c r="R881" s="1">
        <v>37</v>
      </c>
      <c r="S881" s="1">
        <v>53</v>
      </c>
      <c r="T881" s="1">
        <v>34</v>
      </c>
      <c r="U881" s="1">
        <v>24</v>
      </c>
      <c r="V881" s="1">
        <v>51</v>
      </c>
      <c r="W881" s="1">
        <v>27</v>
      </c>
      <c r="X881" s="1">
        <v>37</v>
      </c>
      <c r="Y881" s="1">
        <v>46</v>
      </c>
      <c r="Z881" s="1">
        <v>25</v>
      </c>
      <c r="AA881" s="1">
        <v>36</v>
      </c>
      <c r="AB881" s="1">
        <v>31</v>
      </c>
      <c r="AC881" s="1">
        <v>19</v>
      </c>
      <c r="AD881" s="1">
        <v>35</v>
      </c>
      <c r="AE881" s="1">
        <v>33</v>
      </c>
      <c r="AF881" s="1">
        <v>33</v>
      </c>
      <c r="AG881" s="1">
        <v>24</v>
      </c>
      <c r="AH881" s="1">
        <v>55</v>
      </c>
      <c r="AI881" s="1">
        <v>62</v>
      </c>
      <c r="AJ881" s="1">
        <v>44</v>
      </c>
      <c r="AK881" s="1">
        <v>26</v>
      </c>
      <c r="AL881" s="1">
        <v>37</v>
      </c>
      <c r="AM881" s="1">
        <v>33</v>
      </c>
      <c r="AN881" s="1">
        <v>46</v>
      </c>
      <c r="AO881" s="1">
        <v>24</v>
      </c>
      <c r="AP881" s="1">
        <v>58</v>
      </c>
      <c r="AQ881" s="1">
        <v>19</v>
      </c>
      <c r="AR881" s="1">
        <v>37</v>
      </c>
      <c r="AS881" s="1">
        <v>39</v>
      </c>
      <c r="AT881" s="1">
        <v>25</v>
      </c>
      <c r="AU881" s="1">
        <v>35</v>
      </c>
      <c r="AV881" s="1">
        <v>27</v>
      </c>
      <c r="AW881" s="1">
        <v>39</v>
      </c>
      <c r="AX881" s="1">
        <v>51</v>
      </c>
      <c r="AY881" s="1">
        <v>32</v>
      </c>
      <c r="AZ881" s="1">
        <v>56</v>
      </c>
      <c r="BA881" s="1">
        <v>44</v>
      </c>
      <c r="BB881" s="1">
        <v>35</v>
      </c>
      <c r="BC881" s="1">
        <v>45</v>
      </c>
      <c r="BD881" s="1">
        <v>40</v>
      </c>
      <c r="BE881" s="1">
        <v>40</v>
      </c>
      <c r="BF881" s="1">
        <v>33</v>
      </c>
      <c r="BG881" s="1">
        <v>43</v>
      </c>
      <c r="BH881" s="1">
        <v>30</v>
      </c>
      <c r="BI881" s="1">
        <v>27</v>
      </c>
      <c r="BJ881" s="1">
        <v>26</v>
      </c>
      <c r="BK881" s="1">
        <v>38</v>
      </c>
      <c r="BL881" s="1">
        <v>30</v>
      </c>
      <c r="BM881" s="1">
        <v>51</v>
      </c>
      <c r="BN881" s="1">
        <v>33</v>
      </c>
      <c r="BO881" s="1">
        <v>60</v>
      </c>
      <c r="BP881" s="1">
        <v>22</v>
      </c>
    </row>
    <row r="882" spans="1:68" x14ac:dyDescent="0.25">
      <c r="A882" s="1">
        <v>881</v>
      </c>
      <c r="B882" s="1">
        <v>24</v>
      </c>
      <c r="C882" s="1">
        <v>32</v>
      </c>
      <c r="D882" s="1">
        <v>42</v>
      </c>
      <c r="E882" s="1">
        <v>22</v>
      </c>
      <c r="F882" s="1">
        <v>30</v>
      </c>
      <c r="G882" s="1">
        <v>28</v>
      </c>
      <c r="H882" s="1">
        <v>29</v>
      </c>
      <c r="I882" s="1">
        <v>21</v>
      </c>
      <c r="J882" s="1">
        <v>35</v>
      </c>
      <c r="K882" s="1">
        <v>21</v>
      </c>
      <c r="L882" s="1">
        <v>46</v>
      </c>
      <c r="M882" s="1">
        <v>28</v>
      </c>
      <c r="N882" s="1">
        <v>55</v>
      </c>
      <c r="O882" s="1">
        <v>46</v>
      </c>
      <c r="P882" s="1">
        <v>31</v>
      </c>
      <c r="Q882" s="1">
        <v>57</v>
      </c>
      <c r="R882" s="1">
        <v>41</v>
      </c>
      <c r="S882" s="1">
        <v>34</v>
      </c>
      <c r="T882" s="1">
        <v>27</v>
      </c>
      <c r="U882" s="1">
        <v>31</v>
      </c>
      <c r="V882" s="1">
        <v>53</v>
      </c>
      <c r="W882" s="1">
        <v>56</v>
      </c>
      <c r="X882" s="1">
        <v>51</v>
      </c>
      <c r="Y882" s="1">
        <v>43</v>
      </c>
      <c r="Z882" s="1">
        <v>41</v>
      </c>
      <c r="AA882" s="1">
        <v>43</v>
      </c>
      <c r="AB882" s="1">
        <v>24</v>
      </c>
      <c r="AC882" s="1">
        <v>59</v>
      </c>
      <c r="AD882" s="1">
        <v>55</v>
      </c>
      <c r="AE882" s="1">
        <v>51</v>
      </c>
      <c r="AF882" s="1">
        <v>59</v>
      </c>
      <c r="AG882" s="1">
        <v>29</v>
      </c>
      <c r="AH882" s="1">
        <v>33</v>
      </c>
      <c r="AI882" s="1">
        <v>39</v>
      </c>
      <c r="AJ882" s="1">
        <v>24</v>
      </c>
      <c r="AK882" s="1">
        <v>68</v>
      </c>
      <c r="AL882" s="1">
        <v>60</v>
      </c>
      <c r="AM882" s="1">
        <v>25</v>
      </c>
      <c r="AN882" s="1">
        <v>31</v>
      </c>
      <c r="AO882" s="1">
        <v>42</v>
      </c>
      <c r="AP882" s="1">
        <v>38</v>
      </c>
      <c r="AQ882" s="1">
        <v>63</v>
      </c>
      <c r="AR882" s="1">
        <v>62</v>
      </c>
      <c r="AS882" s="1">
        <v>50</v>
      </c>
      <c r="AT882" s="1">
        <v>25</v>
      </c>
      <c r="AU882" s="1">
        <v>41</v>
      </c>
      <c r="AV882" s="1">
        <v>27</v>
      </c>
      <c r="AW882" s="1">
        <v>64</v>
      </c>
      <c r="AX882" s="1">
        <v>35</v>
      </c>
      <c r="AY882" s="1">
        <v>40</v>
      </c>
      <c r="AZ882" s="1">
        <v>58</v>
      </c>
      <c r="BA882" s="1">
        <v>58</v>
      </c>
      <c r="BB882" s="1">
        <v>38</v>
      </c>
      <c r="BC882" s="1">
        <v>47</v>
      </c>
      <c r="BD882" s="1">
        <v>45</v>
      </c>
      <c r="BE882" s="1">
        <v>63</v>
      </c>
      <c r="BF882" s="1">
        <v>66</v>
      </c>
      <c r="BG882" s="1">
        <v>38</v>
      </c>
      <c r="BH882" s="1">
        <v>36</v>
      </c>
      <c r="BI882" s="1">
        <v>45</v>
      </c>
      <c r="BJ882" s="1">
        <v>30</v>
      </c>
      <c r="BK882" s="1">
        <v>33</v>
      </c>
      <c r="BL882" s="1">
        <v>31</v>
      </c>
      <c r="BM882" s="1">
        <v>51</v>
      </c>
      <c r="BN882" s="1">
        <v>34</v>
      </c>
      <c r="BO882" s="1">
        <v>32</v>
      </c>
      <c r="BP882" s="1">
        <v>40</v>
      </c>
    </row>
    <row r="883" spans="1:68" x14ac:dyDescent="0.25">
      <c r="A883" s="1">
        <v>882</v>
      </c>
      <c r="B883" s="1">
        <v>25</v>
      </c>
      <c r="C883" s="1">
        <v>27</v>
      </c>
      <c r="D883" s="1">
        <v>50</v>
      </c>
      <c r="E883" s="1">
        <v>54</v>
      </c>
      <c r="F883" s="1">
        <v>27</v>
      </c>
      <c r="G883" s="1">
        <v>36</v>
      </c>
      <c r="H883" s="1">
        <v>46</v>
      </c>
      <c r="I883" s="1">
        <v>35</v>
      </c>
      <c r="J883" s="1">
        <v>60</v>
      </c>
      <c r="K883" s="1">
        <v>25</v>
      </c>
      <c r="L883" s="1">
        <v>45</v>
      </c>
      <c r="M883" s="1">
        <v>23</v>
      </c>
      <c r="N883" s="1">
        <v>64</v>
      </c>
      <c r="O883" s="1">
        <v>41</v>
      </c>
      <c r="P883" s="1">
        <v>31</v>
      </c>
      <c r="Q883" s="1">
        <v>69</v>
      </c>
      <c r="R883" s="1">
        <v>60</v>
      </c>
      <c r="S883" s="1">
        <v>34</v>
      </c>
      <c r="T883" s="1">
        <v>38</v>
      </c>
      <c r="U883" s="1">
        <v>20</v>
      </c>
      <c r="V883" s="1">
        <v>59</v>
      </c>
      <c r="W883" s="1">
        <v>28</v>
      </c>
      <c r="X883" s="1">
        <v>40</v>
      </c>
      <c r="Y883" s="1">
        <v>49</v>
      </c>
      <c r="Z883" s="1">
        <v>37</v>
      </c>
      <c r="AA883" s="1">
        <v>40</v>
      </c>
      <c r="AB883" s="1">
        <v>23</v>
      </c>
      <c r="AC883" s="1">
        <v>22</v>
      </c>
      <c r="AD883" s="1">
        <v>47</v>
      </c>
      <c r="AE883" s="1">
        <v>27</v>
      </c>
      <c r="AF883" s="1">
        <v>33</v>
      </c>
      <c r="AG883" s="1">
        <v>34</v>
      </c>
      <c r="AH883" s="1">
        <v>28</v>
      </c>
      <c r="AI883" s="1">
        <v>34</v>
      </c>
      <c r="AJ883" s="1">
        <v>61</v>
      </c>
      <c r="AK883" s="1">
        <v>43</v>
      </c>
      <c r="AL883" s="1">
        <v>67</v>
      </c>
      <c r="AM883" s="1">
        <v>37</v>
      </c>
      <c r="AN883" s="1">
        <v>25</v>
      </c>
      <c r="AO883" s="1">
        <v>62</v>
      </c>
      <c r="AP883" s="1">
        <v>36</v>
      </c>
      <c r="AQ883" s="1">
        <v>24</v>
      </c>
      <c r="AR883" s="1">
        <v>31</v>
      </c>
      <c r="AS883" s="1">
        <v>28</v>
      </c>
      <c r="AT883" s="1">
        <v>33</v>
      </c>
      <c r="AU883" s="1">
        <v>31</v>
      </c>
      <c r="AV883" s="1">
        <v>45</v>
      </c>
      <c r="AW883" s="1">
        <v>23</v>
      </c>
      <c r="AX883" s="1">
        <v>35</v>
      </c>
      <c r="AY883" s="1">
        <v>28</v>
      </c>
      <c r="AZ883" s="1">
        <v>50</v>
      </c>
      <c r="BA883" s="1">
        <v>58</v>
      </c>
      <c r="BB883" s="1">
        <v>54</v>
      </c>
      <c r="BC883" s="1">
        <v>59</v>
      </c>
      <c r="BD883" s="1">
        <v>27</v>
      </c>
      <c r="BE883" s="1">
        <v>30</v>
      </c>
      <c r="BF883" s="1">
        <v>31</v>
      </c>
      <c r="BG883" s="1">
        <v>21</v>
      </c>
      <c r="BH883" s="1">
        <v>33</v>
      </c>
      <c r="BI883" s="1">
        <v>36</v>
      </c>
      <c r="BJ883" s="1">
        <v>44</v>
      </c>
      <c r="BK883" s="1">
        <v>46</v>
      </c>
      <c r="BL883" s="1">
        <v>34</v>
      </c>
      <c r="BM883" s="1">
        <v>30</v>
      </c>
      <c r="BN883" s="1">
        <v>63</v>
      </c>
      <c r="BO883" s="1">
        <v>36</v>
      </c>
      <c r="BP883" s="1">
        <v>32</v>
      </c>
    </row>
    <row r="884" spans="1:68" x14ac:dyDescent="0.25">
      <c r="A884" s="1">
        <v>883</v>
      </c>
      <c r="B884" s="1">
        <v>44</v>
      </c>
      <c r="C884" s="1">
        <v>30</v>
      </c>
      <c r="D884" s="1">
        <v>62</v>
      </c>
      <c r="E884" s="1">
        <v>28</v>
      </c>
      <c r="F884" s="1">
        <v>47</v>
      </c>
      <c r="G884" s="1">
        <v>47</v>
      </c>
      <c r="H884" s="1">
        <v>31</v>
      </c>
      <c r="I884" s="1">
        <v>36</v>
      </c>
      <c r="J884" s="1">
        <v>45</v>
      </c>
      <c r="K884" s="1">
        <v>21</v>
      </c>
      <c r="L884" s="1">
        <v>43</v>
      </c>
      <c r="M884" s="1">
        <v>64</v>
      </c>
      <c r="N884" s="1">
        <v>34</v>
      </c>
      <c r="O884" s="1">
        <v>37</v>
      </c>
      <c r="P884" s="1">
        <v>29</v>
      </c>
      <c r="Q884" s="1">
        <v>54</v>
      </c>
      <c r="R884" s="1">
        <v>21</v>
      </c>
      <c r="S884" s="1">
        <v>37</v>
      </c>
      <c r="T884" s="1">
        <v>26</v>
      </c>
      <c r="U884" s="1">
        <v>39</v>
      </c>
      <c r="V884" s="1">
        <v>51</v>
      </c>
      <c r="W884" s="1">
        <v>40</v>
      </c>
      <c r="X884" s="1">
        <v>46</v>
      </c>
      <c r="Y884" s="1">
        <v>49</v>
      </c>
      <c r="Z884" s="1">
        <v>47</v>
      </c>
      <c r="AA884" s="1">
        <v>43</v>
      </c>
      <c r="AB884" s="1">
        <v>44</v>
      </c>
      <c r="AC884" s="1">
        <v>38</v>
      </c>
      <c r="AD884" s="1">
        <v>35</v>
      </c>
      <c r="AE884" s="1">
        <v>36</v>
      </c>
      <c r="AF884" s="1">
        <v>55</v>
      </c>
      <c r="AG884" s="1">
        <v>30</v>
      </c>
      <c r="AH884" s="1">
        <v>37</v>
      </c>
      <c r="AI884" s="1">
        <v>40</v>
      </c>
      <c r="AJ884" s="1">
        <v>46</v>
      </c>
      <c r="AK884" s="1">
        <v>22</v>
      </c>
      <c r="AL884" s="1">
        <v>37</v>
      </c>
      <c r="AM884" s="1">
        <v>32</v>
      </c>
      <c r="AN884" s="1">
        <v>56</v>
      </c>
      <c r="AO884" s="1">
        <v>64</v>
      </c>
      <c r="AP884" s="1">
        <v>59</v>
      </c>
      <c r="AQ884" s="1">
        <v>42</v>
      </c>
      <c r="AR884" s="1">
        <v>25</v>
      </c>
      <c r="AS884" s="1">
        <v>29</v>
      </c>
      <c r="AT884" s="1">
        <v>32</v>
      </c>
      <c r="AU884" s="1">
        <v>20</v>
      </c>
      <c r="AV884" s="1">
        <v>26</v>
      </c>
      <c r="AW884" s="1">
        <v>23</v>
      </c>
      <c r="AX884" s="1">
        <v>71</v>
      </c>
      <c r="AY884" s="1">
        <v>35</v>
      </c>
      <c r="AZ884" s="1">
        <v>44</v>
      </c>
      <c r="BA884" s="1">
        <v>59</v>
      </c>
      <c r="BB884" s="1">
        <v>22</v>
      </c>
      <c r="BC884" s="1">
        <v>30</v>
      </c>
      <c r="BD884" s="1">
        <v>59</v>
      </c>
      <c r="BE884" s="1">
        <v>34</v>
      </c>
      <c r="BF884" s="1">
        <v>60</v>
      </c>
      <c r="BG884" s="1">
        <v>35</v>
      </c>
      <c r="BH884" s="1">
        <v>29</v>
      </c>
      <c r="BI884" s="1">
        <v>41</v>
      </c>
      <c r="BJ884" s="1">
        <v>32</v>
      </c>
      <c r="BK884" s="1">
        <v>45</v>
      </c>
      <c r="BL884" s="1">
        <v>43</v>
      </c>
      <c r="BM884" s="1">
        <v>40</v>
      </c>
      <c r="BN884" s="1">
        <v>30</v>
      </c>
      <c r="BO884" s="1">
        <v>37</v>
      </c>
      <c r="BP884" s="1">
        <v>37</v>
      </c>
    </row>
    <row r="885" spans="1:68" x14ac:dyDescent="0.25">
      <c r="A885" s="1">
        <v>884</v>
      </c>
      <c r="B885" s="1">
        <v>24</v>
      </c>
      <c r="C885" s="1">
        <v>68</v>
      </c>
      <c r="D885" s="1">
        <v>51</v>
      </c>
      <c r="E885" s="1">
        <v>48</v>
      </c>
      <c r="F885" s="1">
        <v>35</v>
      </c>
      <c r="G885" s="1">
        <v>22</v>
      </c>
      <c r="H885" s="1">
        <v>48</v>
      </c>
      <c r="I885" s="1">
        <v>30</v>
      </c>
      <c r="J885" s="1">
        <v>23</v>
      </c>
      <c r="K885" s="1">
        <v>28</v>
      </c>
      <c r="L885" s="1">
        <v>50</v>
      </c>
      <c r="M885" s="1">
        <v>19</v>
      </c>
      <c r="N885" s="1">
        <v>50</v>
      </c>
      <c r="O885" s="1">
        <v>24</v>
      </c>
      <c r="P885" s="1">
        <v>52</v>
      </c>
      <c r="Q885" s="1">
        <v>60</v>
      </c>
      <c r="R885" s="1">
        <v>52</v>
      </c>
      <c r="S885" s="1">
        <v>47</v>
      </c>
      <c r="T885" s="1">
        <v>31</v>
      </c>
      <c r="U885" s="1">
        <v>30</v>
      </c>
      <c r="V885" s="1">
        <v>57</v>
      </c>
      <c r="W885" s="1">
        <v>39</v>
      </c>
      <c r="X885" s="1">
        <v>38</v>
      </c>
      <c r="Y885" s="1">
        <v>33</v>
      </c>
      <c r="Z885" s="1">
        <v>28</v>
      </c>
      <c r="AA885" s="1">
        <v>54</v>
      </c>
      <c r="AB885" s="1">
        <v>43</v>
      </c>
      <c r="AC885" s="1">
        <v>27</v>
      </c>
      <c r="AD885" s="1">
        <v>66</v>
      </c>
      <c r="AE885" s="1">
        <v>35</v>
      </c>
      <c r="AF885" s="1">
        <v>33</v>
      </c>
      <c r="AG885" s="1">
        <v>35</v>
      </c>
      <c r="AH885" s="1">
        <v>32</v>
      </c>
      <c r="AI885" s="1">
        <v>50</v>
      </c>
      <c r="AJ885" s="1">
        <v>45</v>
      </c>
      <c r="AK885" s="1">
        <v>59</v>
      </c>
      <c r="AL885" s="1">
        <v>35</v>
      </c>
      <c r="AM885" s="1">
        <v>44</v>
      </c>
      <c r="AN885" s="1">
        <v>24</v>
      </c>
      <c r="AO885" s="1">
        <v>55</v>
      </c>
      <c r="AP885" s="1">
        <v>20</v>
      </c>
      <c r="AQ885" s="1">
        <v>39</v>
      </c>
      <c r="AR885" s="1">
        <v>22</v>
      </c>
      <c r="AS885" s="1">
        <v>22</v>
      </c>
      <c r="AT885" s="1">
        <v>56</v>
      </c>
      <c r="AU885" s="1">
        <v>22</v>
      </c>
      <c r="AV885" s="1">
        <v>43</v>
      </c>
      <c r="AW885" s="1">
        <v>34</v>
      </c>
      <c r="AX885" s="1">
        <v>37</v>
      </c>
      <c r="AY885" s="1">
        <v>41</v>
      </c>
      <c r="AZ885" s="1">
        <v>34</v>
      </c>
      <c r="BA885" s="1">
        <v>53</v>
      </c>
      <c r="BB885" s="1">
        <v>27</v>
      </c>
      <c r="BC885" s="1">
        <v>25</v>
      </c>
      <c r="BD885" s="1">
        <v>42</v>
      </c>
      <c r="BE885" s="1">
        <v>39</v>
      </c>
      <c r="BF885" s="1">
        <v>44</v>
      </c>
      <c r="BG885" s="1">
        <v>42</v>
      </c>
      <c r="BH885" s="1">
        <v>54</v>
      </c>
      <c r="BI885" s="1">
        <v>44</v>
      </c>
      <c r="BJ885" s="1">
        <v>29</v>
      </c>
      <c r="BK885" s="1">
        <v>22</v>
      </c>
      <c r="BL885" s="1">
        <v>28</v>
      </c>
      <c r="BM885" s="1">
        <v>26</v>
      </c>
      <c r="BN885" s="1">
        <v>26</v>
      </c>
      <c r="BO885" s="1">
        <v>50</v>
      </c>
      <c r="BP885" s="1">
        <v>21</v>
      </c>
    </row>
    <row r="886" spans="1:68" x14ac:dyDescent="0.25">
      <c r="A886" s="1">
        <v>885</v>
      </c>
      <c r="B886" s="1">
        <v>30</v>
      </c>
      <c r="C886" s="1">
        <v>40</v>
      </c>
      <c r="D886" s="1">
        <v>36</v>
      </c>
      <c r="E886" s="1">
        <v>24</v>
      </c>
      <c r="F886" s="1">
        <v>34</v>
      </c>
      <c r="G886" s="1">
        <v>31</v>
      </c>
      <c r="H886" s="1">
        <v>51</v>
      </c>
      <c r="I886" s="1">
        <v>28</v>
      </c>
      <c r="J886" s="1">
        <v>26</v>
      </c>
      <c r="K886" s="1">
        <v>51</v>
      </c>
      <c r="L886" s="1">
        <v>60</v>
      </c>
      <c r="M886" s="1">
        <v>40</v>
      </c>
      <c r="N886" s="1">
        <v>61</v>
      </c>
      <c r="O886" s="1">
        <v>25</v>
      </c>
      <c r="P886" s="1">
        <v>19</v>
      </c>
      <c r="Q886" s="1">
        <v>42</v>
      </c>
      <c r="R886" s="1">
        <v>58</v>
      </c>
      <c r="S886" s="1">
        <v>25</v>
      </c>
      <c r="T886" s="1">
        <v>27</v>
      </c>
      <c r="U886" s="1">
        <v>32</v>
      </c>
      <c r="V886" s="1">
        <v>47</v>
      </c>
      <c r="W886" s="1">
        <v>51</v>
      </c>
      <c r="X886" s="1">
        <v>62</v>
      </c>
      <c r="Y886" s="1">
        <v>30</v>
      </c>
      <c r="Z886" s="1">
        <v>49</v>
      </c>
      <c r="AA886" s="1">
        <v>58</v>
      </c>
      <c r="AB886" s="1">
        <v>70</v>
      </c>
      <c r="AC886" s="1">
        <v>36</v>
      </c>
      <c r="AD886" s="1">
        <v>47</v>
      </c>
      <c r="AE886" s="1">
        <v>45</v>
      </c>
      <c r="AF886" s="1">
        <v>19</v>
      </c>
      <c r="AG886" s="1">
        <v>26</v>
      </c>
      <c r="AH886" s="1">
        <v>51</v>
      </c>
      <c r="AI886" s="1">
        <v>44</v>
      </c>
      <c r="AJ886" s="1">
        <v>28</v>
      </c>
      <c r="AK886" s="1">
        <v>44</v>
      </c>
      <c r="AL886" s="1">
        <v>34</v>
      </c>
      <c r="AM886" s="1">
        <v>43</v>
      </c>
      <c r="AN886" s="1">
        <v>62</v>
      </c>
      <c r="AO886" s="1">
        <v>51</v>
      </c>
      <c r="AP886" s="1">
        <v>55</v>
      </c>
      <c r="AQ886" s="1">
        <v>31</v>
      </c>
      <c r="AR886" s="1">
        <v>54</v>
      </c>
      <c r="AS886" s="1">
        <v>33</v>
      </c>
      <c r="AT886" s="1">
        <v>54</v>
      </c>
      <c r="AU886" s="1">
        <v>23</v>
      </c>
      <c r="AV886" s="1">
        <v>29</v>
      </c>
      <c r="AW886" s="1">
        <v>38</v>
      </c>
      <c r="AX886" s="1">
        <v>37</v>
      </c>
      <c r="AY886" s="1">
        <v>41</v>
      </c>
      <c r="AZ886" s="1">
        <v>30</v>
      </c>
      <c r="BA886" s="1">
        <v>22</v>
      </c>
      <c r="BB886" s="1">
        <v>43</v>
      </c>
      <c r="BC886" s="1">
        <v>59</v>
      </c>
      <c r="BD886" s="1">
        <v>48</v>
      </c>
      <c r="BE886" s="1">
        <v>30</v>
      </c>
      <c r="BF886" s="1">
        <v>54</v>
      </c>
      <c r="BG886" s="1">
        <v>44</v>
      </c>
      <c r="BH886" s="1">
        <v>38</v>
      </c>
      <c r="BI886" s="1">
        <v>37</v>
      </c>
      <c r="BJ886" s="1">
        <v>36</v>
      </c>
      <c r="BK886" s="1">
        <v>30</v>
      </c>
      <c r="BL886" s="1">
        <v>39</v>
      </c>
      <c r="BM886" s="1">
        <v>44</v>
      </c>
      <c r="BN886" s="1">
        <v>26</v>
      </c>
      <c r="BO886" s="1">
        <v>36</v>
      </c>
      <c r="BP886" s="1">
        <v>39</v>
      </c>
    </row>
    <row r="887" spans="1:68" x14ac:dyDescent="0.25">
      <c r="A887" s="1">
        <v>886</v>
      </c>
      <c r="B887" s="1">
        <v>31</v>
      </c>
      <c r="C887" s="1">
        <v>65</v>
      </c>
      <c r="D887" s="1">
        <v>35</v>
      </c>
      <c r="E887" s="1">
        <v>26</v>
      </c>
      <c r="F887" s="1">
        <v>52</v>
      </c>
      <c r="G887" s="1">
        <v>27</v>
      </c>
      <c r="H887" s="1">
        <v>34</v>
      </c>
      <c r="I887" s="1">
        <v>21</v>
      </c>
      <c r="J887" s="1">
        <v>35</v>
      </c>
      <c r="K887" s="1">
        <v>25</v>
      </c>
      <c r="L887" s="1">
        <v>36</v>
      </c>
      <c r="M887" s="1">
        <v>22</v>
      </c>
      <c r="N887" s="1">
        <v>39</v>
      </c>
      <c r="O887" s="1">
        <v>44</v>
      </c>
      <c r="P887" s="1">
        <v>32</v>
      </c>
      <c r="Q887" s="1">
        <v>34</v>
      </c>
      <c r="R887" s="1">
        <v>37</v>
      </c>
      <c r="S887" s="1">
        <v>34</v>
      </c>
      <c r="T887" s="1">
        <v>33</v>
      </c>
      <c r="U887" s="1">
        <v>30</v>
      </c>
      <c r="V887" s="1">
        <v>20</v>
      </c>
      <c r="W887" s="1">
        <v>57</v>
      </c>
      <c r="X887" s="1">
        <v>30</v>
      </c>
      <c r="Y887" s="1">
        <v>23</v>
      </c>
      <c r="Z887" s="1">
        <v>43</v>
      </c>
      <c r="AA887" s="1">
        <v>22</v>
      </c>
      <c r="AB887" s="1">
        <v>69</v>
      </c>
      <c r="AC887" s="1">
        <v>33</v>
      </c>
      <c r="AD887" s="1">
        <v>28</v>
      </c>
      <c r="AE887" s="1">
        <v>38</v>
      </c>
      <c r="AF887" s="1">
        <v>35</v>
      </c>
      <c r="AG887" s="1">
        <v>27</v>
      </c>
      <c r="AH887" s="1">
        <v>19</v>
      </c>
      <c r="AI887" s="1">
        <v>21</v>
      </c>
      <c r="AJ887" s="1">
        <v>38</v>
      </c>
      <c r="AK887" s="1">
        <v>19</v>
      </c>
      <c r="AL887" s="1">
        <v>33</v>
      </c>
      <c r="AM887" s="1">
        <v>26</v>
      </c>
      <c r="AN887" s="1">
        <v>61</v>
      </c>
      <c r="AO887" s="1">
        <v>35</v>
      </c>
      <c r="AP887" s="1">
        <v>20</v>
      </c>
      <c r="AQ887" s="1">
        <v>26</v>
      </c>
      <c r="AR887" s="1">
        <v>37</v>
      </c>
      <c r="AS887" s="1">
        <v>26</v>
      </c>
      <c r="AT887" s="1">
        <v>35</v>
      </c>
      <c r="AU887" s="1">
        <v>54</v>
      </c>
      <c r="AV887" s="1">
        <v>62</v>
      </c>
      <c r="AW887" s="1">
        <v>48</v>
      </c>
      <c r="AX887" s="1">
        <v>55</v>
      </c>
      <c r="AY887" s="1">
        <v>34</v>
      </c>
      <c r="AZ887" s="1">
        <v>39</v>
      </c>
      <c r="BA887" s="1">
        <v>26</v>
      </c>
      <c r="BB887" s="1">
        <v>27</v>
      </c>
      <c r="BC887" s="1">
        <v>38</v>
      </c>
      <c r="BD887" s="1">
        <v>37</v>
      </c>
      <c r="BE887" s="1">
        <v>56</v>
      </c>
      <c r="BF887" s="1">
        <v>43</v>
      </c>
      <c r="BG887" s="1">
        <v>33</v>
      </c>
      <c r="BH887" s="1">
        <v>28</v>
      </c>
      <c r="BI887" s="1">
        <v>24</v>
      </c>
      <c r="BJ887" s="1">
        <v>32</v>
      </c>
      <c r="BK887" s="1">
        <v>45</v>
      </c>
      <c r="BL887" s="1">
        <v>44</v>
      </c>
      <c r="BM887" s="1">
        <v>37</v>
      </c>
      <c r="BN887" s="1">
        <v>50</v>
      </c>
      <c r="BO887" s="1">
        <v>36</v>
      </c>
      <c r="BP887" s="1">
        <v>28</v>
      </c>
    </row>
    <row r="888" spans="1:68" x14ac:dyDescent="0.25">
      <c r="A888" s="1">
        <v>887</v>
      </c>
      <c r="B888" s="1">
        <v>55</v>
      </c>
      <c r="C888" s="1">
        <v>28</v>
      </c>
      <c r="D888" s="1">
        <v>38</v>
      </c>
      <c r="E888" s="1">
        <v>32</v>
      </c>
      <c r="F888" s="1">
        <v>29</v>
      </c>
      <c r="G888" s="1">
        <v>28</v>
      </c>
      <c r="H888" s="1">
        <v>37</v>
      </c>
      <c r="I888" s="1">
        <v>23</v>
      </c>
      <c r="J888" s="1">
        <v>32</v>
      </c>
      <c r="K888" s="1">
        <v>35</v>
      </c>
      <c r="L888" s="1">
        <v>39</v>
      </c>
      <c r="M888" s="1">
        <v>21</v>
      </c>
      <c r="N888" s="1">
        <v>53</v>
      </c>
      <c r="O888" s="1">
        <v>24</v>
      </c>
      <c r="P888" s="1">
        <v>30</v>
      </c>
      <c r="Q888" s="1">
        <v>32</v>
      </c>
      <c r="R888" s="1">
        <v>65</v>
      </c>
      <c r="S888" s="1">
        <v>49</v>
      </c>
      <c r="T888" s="1">
        <v>33</v>
      </c>
      <c r="U888" s="1">
        <v>44</v>
      </c>
      <c r="V888" s="1">
        <v>57</v>
      </c>
      <c r="W888" s="1">
        <v>48</v>
      </c>
      <c r="X888" s="1">
        <v>67</v>
      </c>
      <c r="Y888" s="1">
        <v>58</v>
      </c>
      <c r="Z888" s="1">
        <v>25</v>
      </c>
      <c r="AA888" s="1">
        <v>53</v>
      </c>
      <c r="AB888" s="1">
        <v>40</v>
      </c>
      <c r="AC888" s="1">
        <v>43</v>
      </c>
      <c r="AD888" s="1">
        <v>36</v>
      </c>
      <c r="AE888" s="1">
        <v>33</v>
      </c>
      <c r="AF888" s="1">
        <v>23</v>
      </c>
      <c r="AG888" s="1">
        <v>50</v>
      </c>
      <c r="AH888" s="1">
        <v>23</v>
      </c>
      <c r="AI888" s="1">
        <v>21</v>
      </c>
      <c r="AJ888" s="1">
        <v>53</v>
      </c>
      <c r="AK888" s="1">
        <v>30</v>
      </c>
      <c r="AL888" s="1">
        <v>38</v>
      </c>
      <c r="AM888" s="1">
        <v>47</v>
      </c>
      <c r="AN888" s="1">
        <v>32</v>
      </c>
      <c r="AO888" s="1">
        <v>19</v>
      </c>
      <c r="AP888" s="1">
        <v>50</v>
      </c>
      <c r="AQ888" s="1">
        <v>53</v>
      </c>
      <c r="AR888" s="1">
        <v>60</v>
      </c>
      <c r="AS888" s="1">
        <v>25</v>
      </c>
      <c r="AT888" s="1">
        <v>37</v>
      </c>
      <c r="AU888" s="1">
        <v>22</v>
      </c>
      <c r="AV888" s="1">
        <v>46</v>
      </c>
      <c r="AW888" s="1">
        <v>38</v>
      </c>
      <c r="AX888" s="1">
        <v>35</v>
      </c>
      <c r="AY888" s="1">
        <v>39</v>
      </c>
      <c r="AZ888" s="1">
        <v>35</v>
      </c>
      <c r="BA888" s="1">
        <v>38</v>
      </c>
      <c r="BB888" s="1">
        <v>38</v>
      </c>
      <c r="BC888" s="1">
        <v>23</v>
      </c>
      <c r="BD888" s="1">
        <v>50</v>
      </c>
      <c r="BE888" s="1">
        <v>49</v>
      </c>
      <c r="BF888" s="1">
        <v>26</v>
      </c>
      <c r="BG888" s="1">
        <v>44</v>
      </c>
      <c r="BH888" s="1">
        <v>43</v>
      </c>
      <c r="BI888" s="1">
        <v>31</v>
      </c>
      <c r="BJ888" s="1">
        <v>38</v>
      </c>
      <c r="BK888" s="1">
        <v>39</v>
      </c>
      <c r="BL888" s="1">
        <v>63</v>
      </c>
      <c r="BM888" s="1">
        <v>38</v>
      </c>
      <c r="BN888" s="1">
        <v>33</v>
      </c>
      <c r="BO888" s="1">
        <v>22</v>
      </c>
      <c r="BP888" s="1">
        <v>23</v>
      </c>
    </row>
    <row r="889" spans="1:68" x14ac:dyDescent="0.25">
      <c r="A889" s="1">
        <v>888</v>
      </c>
      <c r="B889" s="1">
        <v>43</v>
      </c>
      <c r="C889" s="1">
        <v>37</v>
      </c>
      <c r="D889" s="1">
        <v>24</v>
      </c>
      <c r="E889" s="1">
        <v>59</v>
      </c>
      <c r="F889" s="1">
        <v>36</v>
      </c>
      <c r="G889" s="1">
        <v>33</v>
      </c>
      <c r="H889" s="1">
        <v>45</v>
      </c>
      <c r="I889" s="1">
        <v>29</v>
      </c>
      <c r="J889" s="1">
        <v>37</v>
      </c>
      <c r="K889" s="1">
        <v>71</v>
      </c>
      <c r="L889" s="1">
        <v>27</v>
      </c>
      <c r="M889" s="1">
        <v>44</v>
      </c>
      <c r="N889" s="1">
        <v>25</v>
      </c>
      <c r="O889" s="1">
        <v>29</v>
      </c>
      <c r="P889" s="1">
        <v>36</v>
      </c>
      <c r="Q889" s="1">
        <v>30</v>
      </c>
      <c r="R889" s="1">
        <v>27</v>
      </c>
      <c r="S889" s="1">
        <v>31</v>
      </c>
      <c r="T889" s="1">
        <v>24</v>
      </c>
      <c r="U889" s="1">
        <v>24</v>
      </c>
      <c r="V889" s="1">
        <v>43</v>
      </c>
      <c r="W889" s="1">
        <v>41</v>
      </c>
      <c r="X889" s="1">
        <v>29</v>
      </c>
      <c r="Y889" s="1">
        <v>37</v>
      </c>
      <c r="Z889" s="1">
        <v>40</v>
      </c>
      <c r="AA889" s="1">
        <v>30</v>
      </c>
      <c r="AB889" s="1">
        <v>20</v>
      </c>
      <c r="AC889" s="1">
        <v>59</v>
      </c>
      <c r="AD889" s="1">
        <v>52</v>
      </c>
      <c r="AE889" s="1">
        <v>32</v>
      </c>
      <c r="AF889" s="1">
        <v>34</v>
      </c>
      <c r="AG889" s="1">
        <v>34</v>
      </c>
      <c r="AH889" s="1">
        <v>39</v>
      </c>
      <c r="AI889" s="1">
        <v>34</v>
      </c>
      <c r="AJ889" s="1">
        <v>36</v>
      </c>
      <c r="AK889" s="1">
        <v>58</v>
      </c>
      <c r="AL889" s="1">
        <v>46</v>
      </c>
      <c r="AM889" s="1">
        <v>33</v>
      </c>
      <c r="AN889" s="1">
        <v>50</v>
      </c>
      <c r="AO889" s="1">
        <v>30</v>
      </c>
      <c r="AP889" s="1">
        <v>36</v>
      </c>
      <c r="AQ889" s="1">
        <v>45</v>
      </c>
      <c r="AR889" s="1">
        <v>58</v>
      </c>
      <c r="AS889" s="1">
        <v>60</v>
      </c>
      <c r="AT889" s="1">
        <v>51</v>
      </c>
      <c r="AU889" s="1">
        <v>20</v>
      </c>
      <c r="AV889" s="1">
        <v>31</v>
      </c>
      <c r="AW889" s="1">
        <v>33</v>
      </c>
      <c r="AX889" s="1">
        <v>25</v>
      </c>
      <c r="AY889" s="1">
        <v>35</v>
      </c>
      <c r="AZ889" s="1">
        <v>21</v>
      </c>
      <c r="BA889" s="1">
        <v>28</v>
      </c>
      <c r="BB889" s="1">
        <v>29</v>
      </c>
      <c r="BC889" s="1">
        <v>42</v>
      </c>
      <c r="BD889" s="1">
        <v>52</v>
      </c>
      <c r="BE889" s="1">
        <v>41</v>
      </c>
      <c r="BF889" s="1">
        <v>29</v>
      </c>
      <c r="BG889" s="1">
        <v>21</v>
      </c>
      <c r="BH889" s="1">
        <v>18</v>
      </c>
      <c r="BI889" s="1">
        <v>33</v>
      </c>
      <c r="BJ889" s="1">
        <v>34</v>
      </c>
      <c r="BK889" s="1">
        <v>29</v>
      </c>
      <c r="BL889" s="1">
        <v>26</v>
      </c>
      <c r="BM889" s="1">
        <v>25</v>
      </c>
      <c r="BN889" s="1">
        <v>29</v>
      </c>
      <c r="BO889" s="1">
        <v>47</v>
      </c>
      <c r="BP889" s="1">
        <v>23</v>
      </c>
    </row>
    <row r="890" spans="1:68" x14ac:dyDescent="0.25">
      <c r="A890" s="1">
        <v>889</v>
      </c>
      <c r="B890" s="1">
        <v>31</v>
      </c>
      <c r="C890" s="1">
        <v>36</v>
      </c>
      <c r="D890" s="1">
        <v>49</v>
      </c>
      <c r="E890" s="1">
        <v>38</v>
      </c>
      <c r="F890" s="1">
        <v>25</v>
      </c>
      <c r="G890" s="1">
        <v>31</v>
      </c>
      <c r="H890" s="1">
        <v>37</v>
      </c>
      <c r="I890" s="1">
        <v>53</v>
      </c>
      <c r="J890" s="1">
        <v>45</v>
      </c>
      <c r="K890" s="1">
        <v>38</v>
      </c>
      <c r="L890" s="1">
        <v>37</v>
      </c>
      <c r="M890" s="1">
        <v>52</v>
      </c>
      <c r="N890" s="1">
        <v>28</v>
      </c>
      <c r="O890" s="1">
        <v>34</v>
      </c>
      <c r="P890" s="1">
        <v>29</v>
      </c>
      <c r="Q890" s="1">
        <v>34</v>
      </c>
      <c r="R890" s="1">
        <v>59</v>
      </c>
      <c r="S890" s="1">
        <v>30</v>
      </c>
      <c r="T890" s="1">
        <v>49</v>
      </c>
      <c r="U890" s="1">
        <v>37</v>
      </c>
      <c r="V890" s="1">
        <v>27</v>
      </c>
      <c r="W890" s="1">
        <v>65</v>
      </c>
      <c r="X890" s="1">
        <v>61</v>
      </c>
      <c r="Y890" s="1">
        <v>43</v>
      </c>
      <c r="Z890" s="1">
        <v>26</v>
      </c>
      <c r="AA890" s="1">
        <v>49</v>
      </c>
      <c r="AB890" s="1">
        <v>27</v>
      </c>
      <c r="AC890" s="1">
        <v>30</v>
      </c>
      <c r="AD890" s="1">
        <v>28</v>
      </c>
      <c r="AE890" s="1">
        <v>45</v>
      </c>
      <c r="AF890" s="1">
        <v>30</v>
      </c>
      <c r="AG890" s="1">
        <v>45</v>
      </c>
      <c r="AH890" s="1">
        <v>34</v>
      </c>
      <c r="AI890" s="1">
        <v>33</v>
      </c>
      <c r="AJ890" s="1">
        <v>67</v>
      </c>
      <c r="AK890" s="1">
        <v>38</v>
      </c>
      <c r="AL890" s="1">
        <v>44</v>
      </c>
      <c r="AM890" s="1">
        <v>61</v>
      </c>
      <c r="AN890" s="1">
        <v>26</v>
      </c>
      <c r="AO890" s="1">
        <v>57</v>
      </c>
      <c r="AP890" s="1">
        <v>34</v>
      </c>
      <c r="AQ890" s="1">
        <v>38</v>
      </c>
      <c r="AR890" s="1">
        <v>52</v>
      </c>
      <c r="AS890" s="1">
        <v>49</v>
      </c>
      <c r="AT890" s="1">
        <v>34</v>
      </c>
      <c r="AU890" s="1">
        <v>20</v>
      </c>
      <c r="AV890" s="1">
        <v>46</v>
      </c>
      <c r="AW890" s="1">
        <v>32</v>
      </c>
      <c r="AX890" s="1">
        <v>35</v>
      </c>
      <c r="AY890" s="1">
        <v>39</v>
      </c>
      <c r="AZ890" s="1">
        <v>44</v>
      </c>
      <c r="BA890" s="1">
        <v>41</v>
      </c>
      <c r="BB890" s="1">
        <v>32</v>
      </c>
      <c r="BC890" s="1">
        <v>23</v>
      </c>
      <c r="BD890" s="1">
        <v>25</v>
      </c>
      <c r="BE890" s="1">
        <v>31</v>
      </c>
      <c r="BF890" s="1">
        <v>25</v>
      </c>
      <c r="BG890" s="1">
        <v>55</v>
      </c>
      <c r="BH890" s="1">
        <v>52</v>
      </c>
      <c r="BI890" s="1">
        <v>23</v>
      </c>
      <c r="BJ890" s="1">
        <v>38</v>
      </c>
      <c r="BK890" s="1">
        <v>19</v>
      </c>
      <c r="BL890" s="1">
        <v>35</v>
      </c>
      <c r="BM890" s="1">
        <v>28</v>
      </c>
      <c r="BN890" s="1">
        <v>24</v>
      </c>
      <c r="BO890" s="1">
        <v>44</v>
      </c>
      <c r="BP890" s="1">
        <v>35</v>
      </c>
    </row>
    <row r="891" spans="1:68" x14ac:dyDescent="0.25">
      <c r="A891" s="1">
        <v>890</v>
      </c>
      <c r="B891" s="1">
        <v>49</v>
      </c>
      <c r="C891" s="1">
        <v>52</v>
      </c>
      <c r="D891" s="1">
        <v>30</v>
      </c>
      <c r="E891" s="1">
        <v>39</v>
      </c>
      <c r="F891" s="1">
        <v>25</v>
      </c>
      <c r="G891" s="1">
        <v>25</v>
      </c>
      <c r="H891" s="1">
        <v>31</v>
      </c>
      <c r="I891" s="1">
        <v>25</v>
      </c>
      <c r="J891" s="1">
        <v>47</v>
      </c>
      <c r="K891" s="1">
        <v>28</v>
      </c>
      <c r="L891" s="1">
        <v>34</v>
      </c>
      <c r="M891" s="1">
        <v>34</v>
      </c>
      <c r="N891" s="1">
        <v>26</v>
      </c>
      <c r="O891" s="1">
        <v>58</v>
      </c>
      <c r="P891" s="1">
        <v>27</v>
      </c>
      <c r="Q891" s="1">
        <v>39</v>
      </c>
      <c r="R891" s="1">
        <v>59</v>
      </c>
      <c r="S891" s="1">
        <v>62</v>
      </c>
      <c r="T891" s="1">
        <v>48</v>
      </c>
      <c r="U891" s="1">
        <v>26</v>
      </c>
      <c r="V891" s="1">
        <v>25</v>
      </c>
      <c r="W891" s="1">
        <v>53</v>
      </c>
      <c r="X891" s="1">
        <v>47</v>
      </c>
      <c r="Y891" s="1">
        <v>63</v>
      </c>
      <c r="Z891" s="1">
        <v>54</v>
      </c>
      <c r="AA891" s="1">
        <v>49</v>
      </c>
      <c r="AB891" s="1">
        <v>46</v>
      </c>
      <c r="AC891" s="1">
        <v>46</v>
      </c>
      <c r="AD891" s="1">
        <v>33</v>
      </c>
      <c r="AE891" s="1">
        <v>56</v>
      </c>
      <c r="AF891" s="1">
        <v>59</v>
      </c>
      <c r="AG891" s="1">
        <v>64</v>
      </c>
      <c r="AH891" s="1">
        <v>47</v>
      </c>
      <c r="AI891" s="1">
        <v>56</v>
      </c>
      <c r="AJ891" s="1">
        <v>32</v>
      </c>
      <c r="AK891" s="1">
        <v>43</v>
      </c>
      <c r="AL891" s="1">
        <v>59</v>
      </c>
      <c r="AM891" s="1">
        <v>24</v>
      </c>
      <c r="AN891" s="1">
        <v>51</v>
      </c>
      <c r="AO891" s="1">
        <v>43</v>
      </c>
      <c r="AP891" s="1">
        <v>33</v>
      </c>
      <c r="AQ891" s="1">
        <v>61</v>
      </c>
      <c r="AR891" s="1">
        <v>36</v>
      </c>
      <c r="AS891" s="1">
        <v>20</v>
      </c>
      <c r="AT891" s="1">
        <v>33</v>
      </c>
      <c r="AU891" s="1">
        <v>24</v>
      </c>
      <c r="AV891" s="1">
        <v>57</v>
      </c>
      <c r="AW891" s="1">
        <v>27</v>
      </c>
      <c r="AX891" s="1">
        <v>49</v>
      </c>
      <c r="AY891" s="1">
        <v>45</v>
      </c>
      <c r="AZ891" s="1">
        <v>25</v>
      </c>
      <c r="BA891" s="1">
        <v>30</v>
      </c>
      <c r="BB891" s="1">
        <v>44</v>
      </c>
      <c r="BC891" s="1">
        <v>36</v>
      </c>
      <c r="BD891" s="1">
        <v>38</v>
      </c>
      <c r="BE891" s="1">
        <v>50</v>
      </c>
      <c r="BF891" s="1">
        <v>38</v>
      </c>
      <c r="BG891" s="1">
        <v>46</v>
      </c>
      <c r="BH891" s="1">
        <v>37</v>
      </c>
      <c r="BI891" s="1">
        <v>45</v>
      </c>
      <c r="BJ891" s="1">
        <v>25</v>
      </c>
      <c r="BK891" s="1">
        <v>44</v>
      </c>
      <c r="BL891" s="1">
        <v>28</v>
      </c>
      <c r="BM891" s="1">
        <v>45</v>
      </c>
      <c r="BN891" s="1">
        <v>36</v>
      </c>
      <c r="BO891" s="1">
        <v>36</v>
      </c>
      <c r="BP891" s="1">
        <v>22</v>
      </c>
    </row>
    <row r="892" spans="1:68" x14ac:dyDescent="0.25">
      <c r="A892" s="1">
        <v>891</v>
      </c>
      <c r="B892" s="1">
        <v>46</v>
      </c>
      <c r="C892" s="1">
        <v>25</v>
      </c>
      <c r="D892" s="1">
        <v>23</v>
      </c>
      <c r="E892" s="1">
        <v>31</v>
      </c>
      <c r="F892" s="1">
        <v>41</v>
      </c>
      <c r="G892" s="1">
        <v>45</v>
      </c>
      <c r="H892" s="1">
        <v>38</v>
      </c>
      <c r="I892" s="1">
        <v>20</v>
      </c>
      <c r="J892" s="1">
        <v>51</v>
      </c>
      <c r="K892" s="1">
        <v>52</v>
      </c>
      <c r="L892" s="1">
        <v>28</v>
      </c>
      <c r="M892" s="1">
        <v>27</v>
      </c>
      <c r="N892" s="1">
        <v>31</v>
      </c>
      <c r="O892" s="1">
        <v>29</v>
      </c>
      <c r="P892" s="1">
        <v>51</v>
      </c>
      <c r="Q892" s="1">
        <v>39</v>
      </c>
      <c r="R892" s="1">
        <v>31</v>
      </c>
      <c r="S892" s="1">
        <v>60</v>
      </c>
      <c r="T892" s="1">
        <v>22</v>
      </c>
      <c r="U892" s="1">
        <v>24</v>
      </c>
      <c r="V892" s="1">
        <v>25</v>
      </c>
      <c r="W892" s="1">
        <v>71</v>
      </c>
      <c r="X892" s="1">
        <v>25</v>
      </c>
      <c r="Y892" s="1">
        <v>23</v>
      </c>
      <c r="Z892" s="1">
        <v>26</v>
      </c>
      <c r="AA892" s="1">
        <v>48</v>
      </c>
      <c r="AB892" s="1">
        <v>64</v>
      </c>
      <c r="AC892" s="1">
        <v>33</v>
      </c>
      <c r="AD892" s="1">
        <v>40</v>
      </c>
      <c r="AE892" s="1">
        <v>33</v>
      </c>
      <c r="AF892" s="1">
        <v>49</v>
      </c>
      <c r="AG892" s="1">
        <v>55</v>
      </c>
      <c r="AH892" s="1">
        <v>53</v>
      </c>
      <c r="AI892" s="1">
        <v>59</v>
      </c>
      <c r="AJ892" s="1">
        <v>49</v>
      </c>
      <c r="AK892" s="1">
        <v>22</v>
      </c>
      <c r="AL892" s="1">
        <v>59</v>
      </c>
      <c r="AM892" s="1">
        <v>27</v>
      </c>
      <c r="AN892" s="1">
        <v>43</v>
      </c>
      <c r="AO892" s="1">
        <v>46</v>
      </c>
      <c r="AP892" s="1">
        <v>63</v>
      </c>
      <c r="AQ892" s="1">
        <v>44</v>
      </c>
      <c r="AR892" s="1">
        <v>51</v>
      </c>
      <c r="AS892" s="1">
        <v>46</v>
      </c>
      <c r="AT892" s="1">
        <v>27</v>
      </c>
      <c r="AU892" s="1">
        <v>25</v>
      </c>
      <c r="AV892" s="1">
        <v>55</v>
      </c>
      <c r="AW892" s="1">
        <v>47</v>
      </c>
      <c r="AX892" s="1">
        <v>41</v>
      </c>
      <c r="AY892" s="1">
        <v>52</v>
      </c>
      <c r="AZ892" s="1">
        <v>29</v>
      </c>
      <c r="BA892" s="1">
        <v>34</v>
      </c>
      <c r="BB892" s="1">
        <v>49</v>
      </c>
      <c r="BC892" s="1">
        <v>58</v>
      </c>
      <c r="BD892" s="1">
        <v>32</v>
      </c>
      <c r="BE892" s="1">
        <v>54</v>
      </c>
      <c r="BF892" s="1">
        <v>57</v>
      </c>
      <c r="BG892" s="1">
        <v>54</v>
      </c>
      <c r="BH892" s="1">
        <v>52</v>
      </c>
      <c r="BI892" s="1">
        <v>25</v>
      </c>
      <c r="BJ892" s="1">
        <v>28</v>
      </c>
      <c r="BK892" s="1">
        <v>60</v>
      </c>
      <c r="BL892" s="1">
        <v>35</v>
      </c>
      <c r="BM892" s="1">
        <v>32</v>
      </c>
      <c r="BN892" s="1">
        <v>24</v>
      </c>
      <c r="BO892" s="1">
        <v>20</v>
      </c>
      <c r="BP892" s="1">
        <v>23</v>
      </c>
    </row>
    <row r="893" spans="1:68" x14ac:dyDescent="0.25">
      <c r="A893" s="1">
        <v>892</v>
      </c>
      <c r="B893" s="1">
        <v>71</v>
      </c>
      <c r="C893" s="1">
        <v>37</v>
      </c>
      <c r="D893" s="1">
        <v>30</v>
      </c>
      <c r="E893" s="1">
        <v>31</v>
      </c>
      <c r="F893" s="1">
        <v>23</v>
      </c>
      <c r="G893" s="1">
        <v>32</v>
      </c>
      <c r="H893" s="1">
        <v>41</v>
      </c>
      <c r="I893" s="1">
        <v>23</v>
      </c>
      <c r="J893" s="1">
        <v>37</v>
      </c>
      <c r="K893" s="1">
        <v>63</v>
      </c>
      <c r="L893" s="1">
        <v>33</v>
      </c>
      <c r="M893" s="1">
        <v>33</v>
      </c>
      <c r="N893" s="1">
        <v>25</v>
      </c>
      <c r="O893" s="1">
        <v>29</v>
      </c>
      <c r="P893" s="1">
        <v>28</v>
      </c>
      <c r="Q893" s="1">
        <v>23</v>
      </c>
      <c r="R893" s="1">
        <v>26</v>
      </c>
      <c r="S893" s="1">
        <v>20</v>
      </c>
      <c r="T893" s="1">
        <v>41</v>
      </c>
      <c r="U893" s="1">
        <v>29</v>
      </c>
      <c r="V893" s="1">
        <v>59</v>
      </c>
      <c r="W893" s="1">
        <v>43</v>
      </c>
      <c r="X893" s="1">
        <v>36</v>
      </c>
      <c r="Y893" s="1">
        <v>45</v>
      </c>
      <c r="Z893" s="1">
        <v>40</v>
      </c>
      <c r="AA893" s="1">
        <v>46</v>
      </c>
      <c r="AB893" s="1">
        <v>32</v>
      </c>
      <c r="AC893" s="1">
        <v>40</v>
      </c>
      <c r="AD893" s="1">
        <v>27</v>
      </c>
      <c r="AE893" s="1">
        <v>18</v>
      </c>
      <c r="AF893" s="1">
        <v>35</v>
      </c>
      <c r="AG893" s="1">
        <v>58</v>
      </c>
      <c r="AH893" s="1">
        <v>32</v>
      </c>
      <c r="AI893" s="1">
        <v>45</v>
      </c>
      <c r="AJ893" s="1">
        <v>34</v>
      </c>
      <c r="AK893" s="1">
        <v>21</v>
      </c>
      <c r="AL893" s="1">
        <v>32</v>
      </c>
      <c r="AM893" s="1">
        <v>28</v>
      </c>
      <c r="AN893" s="1">
        <v>31</v>
      </c>
      <c r="AO893" s="1">
        <v>46</v>
      </c>
      <c r="AP893" s="1">
        <v>28</v>
      </c>
      <c r="AQ893" s="1">
        <v>33</v>
      </c>
      <c r="AR893" s="1">
        <v>41</v>
      </c>
      <c r="AS893" s="1">
        <v>47</v>
      </c>
      <c r="AT893" s="1">
        <v>20</v>
      </c>
      <c r="AU893" s="1">
        <v>20</v>
      </c>
      <c r="AV893" s="1">
        <v>49</v>
      </c>
      <c r="AW893" s="1">
        <v>61</v>
      </c>
      <c r="AX893" s="1">
        <v>27</v>
      </c>
      <c r="AY893" s="1">
        <v>32</v>
      </c>
      <c r="AZ893" s="1">
        <v>46</v>
      </c>
      <c r="BA893" s="1">
        <v>25</v>
      </c>
      <c r="BB893" s="1">
        <v>60</v>
      </c>
      <c r="BC893" s="1">
        <v>58</v>
      </c>
      <c r="BD893" s="1">
        <v>19</v>
      </c>
      <c r="BE893" s="1">
        <v>39</v>
      </c>
      <c r="BF893" s="1">
        <v>25</v>
      </c>
      <c r="BG893" s="1">
        <v>24</v>
      </c>
      <c r="BH893" s="1">
        <v>42</v>
      </c>
      <c r="BI893" s="1">
        <v>54</v>
      </c>
      <c r="BJ893" s="1">
        <v>62</v>
      </c>
      <c r="BK893" s="1">
        <v>56</v>
      </c>
      <c r="BL893" s="1">
        <v>35</v>
      </c>
      <c r="BM893" s="1">
        <v>56</v>
      </c>
      <c r="BN893" s="1">
        <v>35</v>
      </c>
      <c r="BO893" s="1">
        <v>30</v>
      </c>
      <c r="BP893" s="1">
        <v>47</v>
      </c>
    </row>
    <row r="894" spans="1:68" x14ac:dyDescent="0.25">
      <c r="A894" s="1">
        <v>893</v>
      </c>
      <c r="B894" s="1">
        <v>29</v>
      </c>
      <c r="C894" s="1">
        <v>39</v>
      </c>
      <c r="D894" s="1">
        <v>48</v>
      </c>
      <c r="E894" s="1">
        <v>44</v>
      </c>
      <c r="F894" s="1">
        <v>32</v>
      </c>
      <c r="G894" s="1">
        <v>43</v>
      </c>
      <c r="H894" s="1">
        <v>62</v>
      </c>
      <c r="I894" s="1">
        <v>35</v>
      </c>
      <c r="J894" s="1">
        <v>27</v>
      </c>
      <c r="K894" s="1">
        <v>50</v>
      </c>
      <c r="L894" s="1">
        <v>21</v>
      </c>
      <c r="M894" s="1">
        <v>38</v>
      </c>
      <c r="N894" s="1">
        <v>34</v>
      </c>
      <c r="O894" s="1">
        <v>50</v>
      </c>
      <c r="P894" s="1">
        <v>39</v>
      </c>
      <c r="Q894" s="1">
        <v>32</v>
      </c>
      <c r="R894" s="1">
        <v>52</v>
      </c>
      <c r="S894" s="1">
        <v>50</v>
      </c>
      <c r="T894" s="1">
        <v>37</v>
      </c>
      <c r="U894" s="1">
        <v>46</v>
      </c>
      <c r="V894" s="1">
        <v>52</v>
      </c>
      <c r="W894" s="1">
        <v>46</v>
      </c>
      <c r="X894" s="1">
        <v>30</v>
      </c>
      <c r="Y894" s="1">
        <v>27</v>
      </c>
      <c r="Z894" s="1">
        <v>51</v>
      </c>
      <c r="AA894" s="1">
        <v>55</v>
      </c>
      <c r="AB894" s="1">
        <v>26</v>
      </c>
      <c r="AC894" s="1">
        <v>23</v>
      </c>
      <c r="AD894" s="1">
        <v>32</v>
      </c>
      <c r="AE894" s="1">
        <v>44</v>
      </c>
      <c r="AF894" s="1">
        <v>61</v>
      </c>
      <c r="AG894" s="1">
        <v>49</v>
      </c>
      <c r="AH894" s="1">
        <v>24</v>
      </c>
      <c r="AI894" s="1">
        <v>50</v>
      </c>
      <c r="AJ894" s="1">
        <v>47</v>
      </c>
      <c r="AK894" s="1">
        <v>24</v>
      </c>
      <c r="AL894" s="1">
        <v>31</v>
      </c>
      <c r="AM894" s="1">
        <v>44</v>
      </c>
      <c r="AN894" s="1">
        <v>26</v>
      </c>
      <c r="AO894" s="1">
        <v>50</v>
      </c>
      <c r="AP894" s="1">
        <v>67</v>
      </c>
      <c r="AQ894" s="1">
        <v>29</v>
      </c>
      <c r="AR894" s="1">
        <v>35</v>
      </c>
      <c r="AS894" s="1">
        <v>26</v>
      </c>
      <c r="AT894" s="1">
        <v>38</v>
      </c>
      <c r="AU894" s="1">
        <v>25</v>
      </c>
      <c r="AV894" s="1">
        <v>39</v>
      </c>
      <c r="AW894" s="1">
        <v>56</v>
      </c>
      <c r="AX894" s="1">
        <v>31</v>
      </c>
      <c r="AY894" s="1">
        <v>41</v>
      </c>
      <c r="AZ894" s="1">
        <v>27</v>
      </c>
      <c r="BA894" s="1">
        <v>41</v>
      </c>
      <c r="BB894" s="1">
        <v>50</v>
      </c>
      <c r="BC894" s="1">
        <v>47</v>
      </c>
      <c r="BD894" s="1">
        <v>43</v>
      </c>
      <c r="BE894" s="1">
        <v>62</v>
      </c>
      <c r="BF894" s="1">
        <v>37</v>
      </c>
      <c r="BG894" s="1">
        <v>35</v>
      </c>
      <c r="BH894" s="1">
        <v>40</v>
      </c>
      <c r="BI894" s="1">
        <v>38</v>
      </c>
      <c r="BJ894" s="1">
        <v>19</v>
      </c>
      <c r="BK894" s="1">
        <v>35</v>
      </c>
      <c r="BL894" s="1">
        <v>41</v>
      </c>
      <c r="BM894" s="1">
        <v>61</v>
      </c>
      <c r="BN894" s="1">
        <v>46</v>
      </c>
      <c r="BO894" s="1">
        <v>28</v>
      </c>
      <c r="BP894" s="1">
        <v>42</v>
      </c>
    </row>
    <row r="895" spans="1:68" x14ac:dyDescent="0.25">
      <c r="A895" s="1">
        <v>894</v>
      </c>
      <c r="B895" s="1">
        <v>55</v>
      </c>
      <c r="C895" s="1">
        <v>58</v>
      </c>
      <c r="D895" s="1">
        <v>40</v>
      </c>
      <c r="E895" s="1">
        <v>25</v>
      </c>
      <c r="F895" s="1">
        <v>35</v>
      </c>
      <c r="G895" s="1">
        <v>35</v>
      </c>
      <c r="H895" s="1">
        <v>27</v>
      </c>
      <c r="I895" s="1">
        <v>54</v>
      </c>
      <c r="J895" s="1">
        <v>48</v>
      </c>
      <c r="K895" s="1">
        <v>25</v>
      </c>
      <c r="L895" s="1">
        <v>23</v>
      </c>
      <c r="M895" s="1">
        <v>48</v>
      </c>
      <c r="N895" s="1">
        <v>22</v>
      </c>
      <c r="O895" s="1">
        <v>33</v>
      </c>
      <c r="P895" s="1">
        <v>23</v>
      </c>
      <c r="Q895" s="1">
        <v>54</v>
      </c>
      <c r="R895" s="1">
        <v>68</v>
      </c>
      <c r="S895" s="1">
        <v>34</v>
      </c>
      <c r="T895" s="1">
        <v>43</v>
      </c>
      <c r="U895" s="1">
        <v>59</v>
      </c>
      <c r="V895" s="1">
        <v>27</v>
      </c>
      <c r="W895" s="1">
        <v>23</v>
      </c>
      <c r="X895" s="1">
        <v>32</v>
      </c>
      <c r="Y895" s="1">
        <v>48</v>
      </c>
      <c r="Z895" s="1">
        <v>25</v>
      </c>
      <c r="AA895" s="1">
        <v>31</v>
      </c>
      <c r="AB895" s="1">
        <v>26</v>
      </c>
      <c r="AC895" s="1">
        <v>43</v>
      </c>
      <c r="AD895" s="1">
        <v>60</v>
      </c>
      <c r="AE895" s="1">
        <v>36</v>
      </c>
      <c r="AF895" s="1">
        <v>39</v>
      </c>
      <c r="AG895" s="1">
        <v>46</v>
      </c>
      <c r="AH895" s="1">
        <v>27</v>
      </c>
      <c r="AI895" s="1">
        <v>39</v>
      </c>
      <c r="AJ895" s="1">
        <v>65</v>
      </c>
      <c r="AK895" s="1">
        <v>30</v>
      </c>
      <c r="AL895" s="1">
        <v>57</v>
      </c>
      <c r="AM895" s="1">
        <v>61</v>
      </c>
      <c r="AN895" s="1">
        <v>50</v>
      </c>
      <c r="AO895" s="1">
        <v>41</v>
      </c>
      <c r="AP895" s="1">
        <v>32</v>
      </c>
      <c r="AQ895" s="1">
        <v>58</v>
      </c>
      <c r="AR895" s="1">
        <v>27</v>
      </c>
      <c r="AS895" s="1">
        <v>67</v>
      </c>
      <c r="AT895" s="1">
        <v>59</v>
      </c>
      <c r="AU895" s="1">
        <v>27</v>
      </c>
      <c r="AV895" s="1">
        <v>37</v>
      </c>
      <c r="AW895" s="1">
        <v>23</v>
      </c>
      <c r="AX895" s="1">
        <v>54</v>
      </c>
      <c r="AY895" s="1">
        <v>31</v>
      </c>
      <c r="AZ895" s="1">
        <v>57</v>
      </c>
      <c r="BA895" s="1">
        <v>30</v>
      </c>
      <c r="BB895" s="1">
        <v>32</v>
      </c>
      <c r="BC895" s="1">
        <v>50</v>
      </c>
      <c r="BD895" s="1">
        <v>28</v>
      </c>
      <c r="BE895" s="1">
        <v>43</v>
      </c>
      <c r="BF895" s="1">
        <v>56</v>
      </c>
      <c r="BG895" s="1">
        <v>32</v>
      </c>
      <c r="BH895" s="1">
        <v>36</v>
      </c>
      <c r="BI895" s="1">
        <v>36</v>
      </c>
      <c r="BJ895" s="1">
        <v>28</v>
      </c>
      <c r="BK895" s="1">
        <v>40</v>
      </c>
      <c r="BL895" s="1">
        <v>28</v>
      </c>
      <c r="BM895" s="1">
        <v>31</v>
      </c>
      <c r="BN895" s="1">
        <v>59</v>
      </c>
      <c r="BO895" s="1">
        <v>42</v>
      </c>
      <c r="BP895" s="1">
        <v>51</v>
      </c>
    </row>
    <row r="896" spans="1:68" x14ac:dyDescent="0.25">
      <c r="A896" s="1">
        <v>895</v>
      </c>
      <c r="B896" s="1">
        <v>38</v>
      </c>
      <c r="C896" s="1">
        <v>35</v>
      </c>
      <c r="D896" s="1">
        <v>36</v>
      </c>
      <c r="E896" s="1">
        <v>46</v>
      </c>
      <c r="F896" s="1">
        <v>24</v>
      </c>
      <c r="G896" s="1">
        <v>33</v>
      </c>
      <c r="H896" s="1">
        <v>45</v>
      </c>
      <c r="I896" s="1">
        <v>31</v>
      </c>
      <c r="J896" s="1">
        <v>47</v>
      </c>
      <c r="K896" s="1">
        <v>47</v>
      </c>
      <c r="L896" s="1">
        <v>31</v>
      </c>
      <c r="M896" s="1">
        <v>54</v>
      </c>
      <c r="N896" s="1">
        <v>19</v>
      </c>
      <c r="O896" s="1">
        <v>63</v>
      </c>
      <c r="P896" s="1">
        <v>45</v>
      </c>
      <c r="Q896" s="1">
        <v>44</v>
      </c>
      <c r="R896" s="1">
        <v>31</v>
      </c>
      <c r="S896" s="1">
        <v>37</v>
      </c>
      <c r="T896" s="1">
        <v>44</v>
      </c>
      <c r="U896" s="1">
        <v>46</v>
      </c>
      <c r="V896" s="1">
        <v>23</v>
      </c>
      <c r="W896" s="1">
        <v>25</v>
      </c>
      <c r="X896" s="1">
        <v>29</v>
      </c>
      <c r="Y896" s="1">
        <v>43</v>
      </c>
      <c r="Z896" s="1">
        <v>36</v>
      </c>
      <c r="AA896" s="1">
        <v>53</v>
      </c>
      <c r="AB896" s="1">
        <v>24</v>
      </c>
      <c r="AC896" s="1">
        <v>47</v>
      </c>
      <c r="AD896" s="1">
        <v>50</v>
      </c>
      <c r="AE896" s="1">
        <v>38</v>
      </c>
      <c r="AF896" s="1">
        <v>33</v>
      </c>
      <c r="AG896" s="1">
        <v>37</v>
      </c>
      <c r="AH896" s="1">
        <v>38</v>
      </c>
      <c r="AI896" s="1">
        <v>32</v>
      </c>
      <c r="AJ896" s="1">
        <v>33</v>
      </c>
      <c r="AK896" s="1">
        <v>30</v>
      </c>
      <c r="AL896" s="1">
        <v>20</v>
      </c>
      <c r="AM896" s="1">
        <v>23</v>
      </c>
      <c r="AN896" s="1">
        <v>19</v>
      </c>
      <c r="AO896" s="1">
        <v>64</v>
      </c>
      <c r="AP896" s="1">
        <v>48</v>
      </c>
      <c r="AQ896" s="1">
        <v>61</v>
      </c>
      <c r="AR896" s="1">
        <v>43</v>
      </c>
      <c r="AS896" s="1">
        <v>27</v>
      </c>
      <c r="AT896" s="1">
        <v>54</v>
      </c>
      <c r="AU896" s="1">
        <v>38</v>
      </c>
      <c r="AV896" s="1">
        <v>66</v>
      </c>
      <c r="AW896" s="1">
        <v>26</v>
      </c>
      <c r="AX896" s="1">
        <v>26</v>
      </c>
      <c r="AY896" s="1">
        <v>45</v>
      </c>
      <c r="AZ896" s="1">
        <v>38</v>
      </c>
      <c r="BA896" s="1">
        <v>26</v>
      </c>
      <c r="BB896" s="1">
        <v>29</v>
      </c>
      <c r="BC896" s="1">
        <v>32</v>
      </c>
      <c r="BD896" s="1">
        <v>20</v>
      </c>
      <c r="BE896" s="1">
        <v>51</v>
      </c>
      <c r="BF896" s="1">
        <v>27</v>
      </c>
      <c r="BG896" s="1">
        <v>62</v>
      </c>
      <c r="BH896" s="1">
        <v>34</v>
      </c>
      <c r="BI896" s="1">
        <v>28</v>
      </c>
      <c r="BJ896" s="1">
        <v>25</v>
      </c>
      <c r="BK896" s="1">
        <v>34</v>
      </c>
      <c r="BL896" s="1">
        <v>28</v>
      </c>
      <c r="BM896" s="1">
        <v>53</v>
      </c>
      <c r="BN896" s="1">
        <v>32</v>
      </c>
      <c r="BO896" s="1">
        <v>26</v>
      </c>
      <c r="BP896" s="1">
        <v>25</v>
      </c>
    </row>
    <row r="897" spans="1:68" x14ac:dyDescent="0.25">
      <c r="A897" s="1">
        <v>896</v>
      </c>
      <c r="B897" s="1">
        <v>37</v>
      </c>
      <c r="C897" s="1">
        <v>59</v>
      </c>
      <c r="D897" s="1">
        <v>66</v>
      </c>
      <c r="E897" s="1">
        <v>32</v>
      </c>
      <c r="F897" s="1">
        <v>21</v>
      </c>
      <c r="G897" s="1">
        <v>32</v>
      </c>
      <c r="H897" s="1">
        <v>19</v>
      </c>
      <c r="I897" s="1">
        <v>56</v>
      </c>
      <c r="J897" s="1">
        <v>29</v>
      </c>
      <c r="K897" s="1">
        <v>37</v>
      </c>
      <c r="L897" s="1">
        <v>24</v>
      </c>
      <c r="M897" s="1">
        <v>23</v>
      </c>
      <c r="N897" s="1">
        <v>36</v>
      </c>
      <c r="O897" s="1">
        <v>58</v>
      </c>
      <c r="P897" s="1">
        <v>47</v>
      </c>
      <c r="Q897" s="1">
        <v>22</v>
      </c>
      <c r="R897" s="1">
        <v>38</v>
      </c>
      <c r="S897" s="1">
        <v>59</v>
      </c>
      <c r="T897" s="1">
        <v>20</v>
      </c>
      <c r="U897" s="1">
        <v>50</v>
      </c>
      <c r="V897" s="1">
        <v>51</v>
      </c>
      <c r="W897" s="1">
        <v>71</v>
      </c>
      <c r="X897" s="1">
        <v>40</v>
      </c>
      <c r="Y897" s="1">
        <v>22</v>
      </c>
      <c r="Z897" s="1">
        <v>25</v>
      </c>
      <c r="AA897" s="1">
        <v>35</v>
      </c>
      <c r="AB897" s="1">
        <v>64</v>
      </c>
      <c r="AC897" s="1">
        <v>27</v>
      </c>
      <c r="AD897" s="1">
        <v>42</v>
      </c>
      <c r="AE897" s="1">
        <v>42</v>
      </c>
      <c r="AF897" s="1">
        <v>42</v>
      </c>
      <c r="AG897" s="1">
        <v>70</v>
      </c>
      <c r="AH897" s="1">
        <v>33</v>
      </c>
      <c r="AI897" s="1">
        <v>35</v>
      </c>
      <c r="AJ897" s="1">
        <v>52</v>
      </c>
      <c r="AK897" s="1">
        <v>30</v>
      </c>
      <c r="AL897" s="1">
        <v>30</v>
      </c>
      <c r="AM897" s="1">
        <v>20</v>
      </c>
      <c r="AN897" s="1">
        <v>51</v>
      </c>
      <c r="AO897" s="1">
        <v>51</v>
      </c>
      <c r="AP897" s="1">
        <v>35</v>
      </c>
      <c r="AQ897" s="1">
        <v>47</v>
      </c>
      <c r="AR897" s="1">
        <v>25</v>
      </c>
      <c r="AS897" s="1">
        <v>37</v>
      </c>
      <c r="AT897" s="1">
        <v>37</v>
      </c>
      <c r="AU897" s="1">
        <v>23</v>
      </c>
      <c r="AV897" s="1">
        <v>40</v>
      </c>
      <c r="AW897" s="1">
        <v>20</v>
      </c>
      <c r="AX897" s="1">
        <v>28</v>
      </c>
      <c r="AY897" s="1">
        <v>24</v>
      </c>
      <c r="AZ897" s="1">
        <v>24</v>
      </c>
      <c r="BA897" s="1">
        <v>36</v>
      </c>
      <c r="BB897" s="1">
        <v>64</v>
      </c>
      <c r="BC897" s="1">
        <v>33</v>
      </c>
      <c r="BD897" s="1">
        <v>28</v>
      </c>
      <c r="BE897" s="1">
        <v>48</v>
      </c>
      <c r="BF897" s="1">
        <v>65</v>
      </c>
      <c r="BG897" s="1">
        <v>31</v>
      </c>
      <c r="BH897" s="1">
        <v>27</v>
      </c>
      <c r="BI897" s="1">
        <v>46</v>
      </c>
      <c r="BJ897" s="1">
        <v>40</v>
      </c>
      <c r="BK897" s="1">
        <v>58</v>
      </c>
      <c r="BL897" s="1">
        <v>41</v>
      </c>
      <c r="BM897" s="1">
        <v>32</v>
      </c>
      <c r="BN897" s="1">
        <v>41</v>
      </c>
      <c r="BO897" s="1">
        <v>33</v>
      </c>
      <c r="BP897" s="1">
        <v>25</v>
      </c>
    </row>
    <row r="898" spans="1:68" x14ac:dyDescent="0.25">
      <c r="A898" s="1">
        <v>897</v>
      </c>
      <c r="B898" s="1">
        <v>40</v>
      </c>
      <c r="C898" s="1">
        <v>32</v>
      </c>
      <c r="D898" s="1">
        <v>32</v>
      </c>
      <c r="E898" s="1">
        <v>27</v>
      </c>
      <c r="F898" s="1">
        <v>24</v>
      </c>
      <c r="G898" s="1">
        <v>54</v>
      </c>
      <c r="H898" s="1">
        <v>30</v>
      </c>
      <c r="I898" s="1">
        <v>26</v>
      </c>
      <c r="J898" s="1">
        <v>35</v>
      </c>
      <c r="K898" s="1">
        <v>22</v>
      </c>
      <c r="L898" s="1">
        <v>33</v>
      </c>
      <c r="M898" s="1">
        <v>27</v>
      </c>
      <c r="N898" s="1">
        <v>36</v>
      </c>
      <c r="O898" s="1">
        <v>59</v>
      </c>
      <c r="P898" s="1">
        <v>36</v>
      </c>
      <c r="Q898" s="1">
        <v>36</v>
      </c>
      <c r="R898" s="1">
        <v>26</v>
      </c>
      <c r="S898" s="1">
        <v>19</v>
      </c>
      <c r="T898" s="1">
        <v>37</v>
      </c>
      <c r="U898" s="1">
        <v>26</v>
      </c>
      <c r="V898" s="1">
        <v>38</v>
      </c>
      <c r="W898" s="1">
        <v>32</v>
      </c>
      <c r="X898" s="1">
        <v>33</v>
      </c>
      <c r="Y898" s="1">
        <v>55</v>
      </c>
      <c r="Z898" s="1">
        <v>37</v>
      </c>
      <c r="AA898" s="1">
        <v>26</v>
      </c>
      <c r="AB898" s="1">
        <v>59</v>
      </c>
      <c r="AC898" s="1">
        <v>40</v>
      </c>
      <c r="AD898" s="1">
        <v>30</v>
      </c>
      <c r="AE898" s="1">
        <v>23</v>
      </c>
      <c r="AF898" s="1">
        <v>22</v>
      </c>
      <c r="AG898" s="1">
        <v>59</v>
      </c>
      <c r="AH898" s="1">
        <v>22</v>
      </c>
      <c r="AI898" s="1">
        <v>39</v>
      </c>
      <c r="AJ898" s="1">
        <v>50</v>
      </c>
      <c r="AK898" s="1">
        <v>25</v>
      </c>
      <c r="AL898" s="1">
        <v>26</v>
      </c>
      <c r="AM898" s="1">
        <v>57</v>
      </c>
      <c r="AN898" s="1">
        <v>58</v>
      </c>
      <c r="AO898" s="1">
        <v>41</v>
      </c>
      <c r="AP898" s="1">
        <v>35</v>
      </c>
      <c r="AQ898" s="1">
        <v>39</v>
      </c>
      <c r="AR898" s="1">
        <v>34</v>
      </c>
      <c r="AS898" s="1">
        <v>30</v>
      </c>
      <c r="AT898" s="1">
        <v>24</v>
      </c>
      <c r="AU898" s="1">
        <v>29</v>
      </c>
      <c r="AV898" s="1">
        <v>54</v>
      </c>
      <c r="AW898" s="1">
        <v>35</v>
      </c>
      <c r="AX898" s="1">
        <v>53</v>
      </c>
      <c r="AY898" s="1">
        <v>30</v>
      </c>
      <c r="AZ898" s="1">
        <v>41</v>
      </c>
      <c r="BA898" s="1">
        <v>28</v>
      </c>
      <c r="BB898" s="1">
        <v>29</v>
      </c>
      <c r="BC898" s="1">
        <v>35</v>
      </c>
      <c r="BD898" s="1">
        <v>23</v>
      </c>
      <c r="BE898" s="1">
        <v>49</v>
      </c>
      <c r="BF898" s="1">
        <v>58</v>
      </c>
      <c r="BG898" s="1">
        <v>61</v>
      </c>
      <c r="BH898" s="1">
        <v>60</v>
      </c>
      <c r="BI898" s="1">
        <v>23</v>
      </c>
      <c r="BJ898" s="1">
        <v>30</v>
      </c>
      <c r="BK898" s="1">
        <v>23</v>
      </c>
      <c r="BL898" s="1">
        <v>28</v>
      </c>
      <c r="BM898" s="1">
        <v>65</v>
      </c>
      <c r="BN898" s="1">
        <v>43</v>
      </c>
      <c r="BO898" s="1">
        <v>33</v>
      </c>
      <c r="BP898" s="1">
        <v>23</v>
      </c>
    </row>
    <row r="899" spans="1:68" x14ac:dyDescent="0.25">
      <c r="A899" s="1">
        <v>898</v>
      </c>
      <c r="B899" s="1">
        <v>44</v>
      </c>
      <c r="C899" s="1">
        <v>32</v>
      </c>
      <c r="D899" s="1">
        <v>34</v>
      </c>
      <c r="E899" s="1">
        <v>66</v>
      </c>
      <c r="F899" s="1">
        <v>29</v>
      </c>
      <c r="G899" s="1">
        <v>28</v>
      </c>
      <c r="H899" s="1">
        <v>30</v>
      </c>
      <c r="I899" s="1">
        <v>65</v>
      </c>
      <c r="J899" s="1">
        <v>34</v>
      </c>
      <c r="K899" s="1">
        <v>39</v>
      </c>
      <c r="L899" s="1">
        <v>22</v>
      </c>
      <c r="M899" s="1">
        <v>61</v>
      </c>
      <c r="N899" s="1">
        <v>39</v>
      </c>
      <c r="O899" s="1">
        <v>38</v>
      </c>
      <c r="P899" s="1">
        <v>53</v>
      </c>
      <c r="Q899" s="1">
        <v>30</v>
      </c>
      <c r="R899" s="1">
        <v>63</v>
      </c>
      <c r="S899" s="1">
        <v>37</v>
      </c>
      <c r="T899" s="1">
        <v>32</v>
      </c>
      <c r="U899" s="1">
        <v>24</v>
      </c>
      <c r="V899" s="1">
        <v>45</v>
      </c>
      <c r="W899" s="1">
        <v>36</v>
      </c>
      <c r="X899" s="1">
        <v>52</v>
      </c>
      <c r="Y899" s="1">
        <v>33</v>
      </c>
      <c r="Z899" s="1">
        <v>51</v>
      </c>
      <c r="AA899" s="1">
        <v>47</v>
      </c>
      <c r="AB899" s="1">
        <v>48</v>
      </c>
      <c r="AC899" s="1">
        <v>28</v>
      </c>
      <c r="AD899" s="1">
        <v>58</v>
      </c>
      <c r="AE899" s="1">
        <v>36</v>
      </c>
      <c r="AF899" s="1">
        <v>47</v>
      </c>
      <c r="AG899" s="1">
        <v>27</v>
      </c>
      <c r="AH899" s="1">
        <v>21</v>
      </c>
      <c r="AI899" s="1">
        <v>59</v>
      </c>
      <c r="AJ899" s="1">
        <v>27</v>
      </c>
      <c r="AK899" s="1">
        <v>39</v>
      </c>
      <c r="AL899" s="1">
        <v>26</v>
      </c>
      <c r="AM899" s="1">
        <v>38</v>
      </c>
      <c r="AN899" s="1">
        <v>41</v>
      </c>
      <c r="AO899" s="1">
        <v>40</v>
      </c>
      <c r="AP899" s="1">
        <v>42</v>
      </c>
      <c r="AQ899" s="1">
        <v>31</v>
      </c>
      <c r="AR899" s="1">
        <v>63</v>
      </c>
      <c r="AS899" s="1">
        <v>33</v>
      </c>
      <c r="AT899" s="1">
        <v>28</v>
      </c>
      <c r="AU899" s="1">
        <v>37</v>
      </c>
      <c r="AV899" s="1">
        <v>54</v>
      </c>
      <c r="AW899" s="1">
        <v>21</v>
      </c>
      <c r="AX899" s="1">
        <v>24</v>
      </c>
      <c r="AY899" s="1">
        <v>37</v>
      </c>
      <c r="AZ899" s="1">
        <v>50</v>
      </c>
      <c r="BA899" s="1">
        <v>40</v>
      </c>
      <c r="BB899" s="1">
        <v>30</v>
      </c>
      <c r="BC899" s="1">
        <v>34</v>
      </c>
      <c r="BD899" s="1">
        <v>30</v>
      </c>
      <c r="BE899" s="1">
        <v>28</v>
      </c>
      <c r="BF899" s="1">
        <v>33</v>
      </c>
      <c r="BG899" s="1">
        <v>32</v>
      </c>
      <c r="BH899" s="1">
        <v>22</v>
      </c>
      <c r="BI899" s="1">
        <v>61</v>
      </c>
      <c r="BJ899" s="1">
        <v>22</v>
      </c>
      <c r="BK899" s="1">
        <v>26</v>
      </c>
      <c r="BL899" s="1">
        <v>36</v>
      </c>
      <c r="BM899" s="1">
        <v>42</v>
      </c>
      <c r="BN899" s="1">
        <v>47</v>
      </c>
      <c r="BO899" s="1">
        <v>29</v>
      </c>
      <c r="BP899" s="1">
        <v>31</v>
      </c>
    </row>
    <row r="900" spans="1:68" x14ac:dyDescent="0.25">
      <c r="A900" s="1">
        <v>899</v>
      </c>
      <c r="B900" s="1">
        <v>31</v>
      </c>
      <c r="C900" s="1">
        <v>34</v>
      </c>
      <c r="D900" s="1">
        <v>23</v>
      </c>
      <c r="E900" s="1">
        <v>54</v>
      </c>
      <c r="F900" s="1">
        <v>36</v>
      </c>
      <c r="G900" s="1">
        <v>25</v>
      </c>
      <c r="H900" s="1">
        <v>52</v>
      </c>
      <c r="I900" s="1">
        <v>39</v>
      </c>
      <c r="J900" s="1">
        <v>27</v>
      </c>
      <c r="K900" s="1">
        <v>24</v>
      </c>
      <c r="L900" s="1">
        <v>31</v>
      </c>
      <c r="M900" s="1">
        <v>45</v>
      </c>
      <c r="N900" s="1">
        <v>56</v>
      </c>
      <c r="O900" s="1">
        <v>57</v>
      </c>
      <c r="P900" s="1">
        <v>40</v>
      </c>
      <c r="Q900" s="1">
        <v>65</v>
      </c>
      <c r="R900" s="1">
        <v>27</v>
      </c>
      <c r="S900" s="1">
        <v>47</v>
      </c>
      <c r="T900" s="1">
        <v>34</v>
      </c>
      <c r="U900" s="1">
        <v>60</v>
      </c>
      <c r="V900" s="1">
        <v>28</v>
      </c>
      <c r="W900" s="1">
        <v>31</v>
      </c>
      <c r="X900" s="1">
        <v>42</v>
      </c>
      <c r="Y900" s="1">
        <v>62</v>
      </c>
      <c r="Z900" s="1">
        <v>76</v>
      </c>
      <c r="AA900" s="1">
        <v>57</v>
      </c>
      <c r="AB900" s="1">
        <v>42</v>
      </c>
      <c r="AC900" s="1">
        <v>25</v>
      </c>
      <c r="AD900" s="1">
        <v>29</v>
      </c>
      <c r="AE900" s="1">
        <v>34</v>
      </c>
      <c r="AF900" s="1">
        <v>47</v>
      </c>
      <c r="AG900" s="1">
        <v>26</v>
      </c>
      <c r="AH900" s="1">
        <v>52</v>
      </c>
      <c r="AI900" s="1">
        <v>39</v>
      </c>
      <c r="AJ900" s="1">
        <v>27</v>
      </c>
      <c r="AK900" s="1">
        <v>51</v>
      </c>
      <c r="AL900" s="1">
        <v>40</v>
      </c>
      <c r="AM900" s="1">
        <v>44</v>
      </c>
      <c r="AN900" s="1">
        <v>53</v>
      </c>
      <c r="AO900" s="1">
        <v>30</v>
      </c>
      <c r="AP900" s="1">
        <v>32</v>
      </c>
      <c r="AQ900" s="1">
        <v>37</v>
      </c>
      <c r="AR900" s="1">
        <v>37</v>
      </c>
      <c r="AS900" s="1">
        <v>38</v>
      </c>
      <c r="AT900" s="1">
        <v>19</v>
      </c>
      <c r="AU900" s="1">
        <v>42</v>
      </c>
      <c r="AV900" s="1">
        <v>48</v>
      </c>
      <c r="AW900" s="1">
        <v>60</v>
      </c>
      <c r="AX900" s="1">
        <v>35</v>
      </c>
      <c r="AY900" s="1">
        <v>31</v>
      </c>
      <c r="AZ900" s="1">
        <v>28</v>
      </c>
      <c r="BA900" s="1">
        <v>35</v>
      </c>
      <c r="BB900" s="1">
        <v>39</v>
      </c>
      <c r="BC900" s="1">
        <v>32</v>
      </c>
      <c r="BD900" s="1">
        <v>32</v>
      </c>
      <c r="BE900" s="1">
        <v>25</v>
      </c>
      <c r="BF900" s="1">
        <v>29</v>
      </c>
      <c r="BG900" s="1">
        <v>56</v>
      </c>
      <c r="BH900" s="1">
        <v>56</v>
      </c>
      <c r="BI900" s="1">
        <v>35</v>
      </c>
      <c r="BJ900" s="1">
        <v>23</v>
      </c>
      <c r="BK900" s="1">
        <v>47</v>
      </c>
      <c r="BL900" s="1">
        <v>28</v>
      </c>
      <c r="BM900" s="1">
        <v>44</v>
      </c>
      <c r="BN900" s="1">
        <v>40</v>
      </c>
      <c r="BO900" s="1">
        <v>25</v>
      </c>
      <c r="BP900" s="1">
        <v>45</v>
      </c>
    </row>
    <row r="901" spans="1:68" x14ac:dyDescent="0.25">
      <c r="A901" s="1">
        <v>900</v>
      </c>
      <c r="B901" s="1">
        <v>55</v>
      </c>
      <c r="C901" s="1">
        <v>47</v>
      </c>
      <c r="D901" s="1">
        <v>37</v>
      </c>
      <c r="E901" s="1">
        <v>59</v>
      </c>
      <c r="F901" s="1">
        <v>21</v>
      </c>
      <c r="G901" s="1">
        <v>37</v>
      </c>
      <c r="H901" s="1">
        <v>53</v>
      </c>
      <c r="I901" s="1">
        <v>33</v>
      </c>
      <c r="J901" s="1">
        <v>27</v>
      </c>
      <c r="K901" s="1">
        <v>31</v>
      </c>
      <c r="L901" s="1">
        <v>49</v>
      </c>
      <c r="M901" s="1">
        <v>32</v>
      </c>
      <c r="N901" s="1">
        <v>35</v>
      </c>
      <c r="O901" s="1">
        <v>34</v>
      </c>
      <c r="P901" s="1">
        <v>33</v>
      </c>
      <c r="Q901" s="1">
        <v>45</v>
      </c>
      <c r="R901" s="1">
        <v>26</v>
      </c>
      <c r="S901" s="1">
        <v>59</v>
      </c>
      <c r="T901" s="1">
        <v>42</v>
      </c>
      <c r="U901" s="1">
        <v>26</v>
      </c>
      <c r="V901" s="1">
        <v>50</v>
      </c>
      <c r="W901" s="1">
        <v>42</v>
      </c>
      <c r="X901" s="1">
        <v>28</v>
      </c>
      <c r="Y901" s="1">
        <v>45</v>
      </c>
      <c r="Z901" s="1">
        <v>27</v>
      </c>
      <c r="AA901" s="1">
        <v>24</v>
      </c>
      <c r="AB901" s="1">
        <v>32</v>
      </c>
      <c r="AC901" s="1">
        <v>50</v>
      </c>
      <c r="AD901" s="1">
        <v>31</v>
      </c>
      <c r="AE901" s="1">
        <v>50</v>
      </c>
      <c r="AF901" s="1">
        <v>65</v>
      </c>
      <c r="AG901" s="1">
        <v>26</v>
      </c>
      <c r="AH901" s="1">
        <v>51</v>
      </c>
      <c r="AI901" s="1">
        <v>40</v>
      </c>
      <c r="AJ901" s="1">
        <v>54</v>
      </c>
      <c r="AK901" s="1">
        <v>60</v>
      </c>
      <c r="AL901" s="1">
        <v>47</v>
      </c>
      <c r="AM901" s="1">
        <v>35</v>
      </c>
      <c r="AN901" s="1">
        <v>45</v>
      </c>
      <c r="AO901" s="1">
        <v>42</v>
      </c>
      <c r="AP901" s="1">
        <v>38</v>
      </c>
      <c r="AQ901" s="1">
        <v>21</v>
      </c>
      <c r="AR901" s="1">
        <v>21</v>
      </c>
      <c r="AS901" s="1">
        <v>24</v>
      </c>
      <c r="AT901" s="1">
        <v>25</v>
      </c>
      <c r="AU901" s="1">
        <v>50</v>
      </c>
      <c r="AV901" s="1">
        <v>32</v>
      </c>
      <c r="AW901" s="1">
        <v>44</v>
      </c>
      <c r="AX901" s="1">
        <v>26</v>
      </c>
      <c r="AY901" s="1">
        <v>36</v>
      </c>
      <c r="AZ901" s="1">
        <v>39</v>
      </c>
      <c r="BA901" s="1">
        <v>38</v>
      </c>
      <c r="BB901" s="1">
        <v>32</v>
      </c>
      <c r="BC901" s="1">
        <v>29</v>
      </c>
      <c r="BD901" s="1">
        <v>37</v>
      </c>
      <c r="BE901" s="1">
        <v>46</v>
      </c>
      <c r="BF901" s="1">
        <v>33</v>
      </c>
      <c r="BG901" s="1">
        <v>18</v>
      </c>
      <c r="BH901" s="1">
        <v>24</v>
      </c>
      <c r="BI901" s="1">
        <v>33</v>
      </c>
      <c r="BJ901" s="1">
        <v>27</v>
      </c>
      <c r="BK901" s="1">
        <v>34</v>
      </c>
      <c r="BL901" s="1">
        <v>38</v>
      </c>
      <c r="BM901" s="1">
        <v>32</v>
      </c>
      <c r="BN901" s="1">
        <v>51</v>
      </c>
      <c r="BO901" s="1">
        <v>40</v>
      </c>
      <c r="BP901" s="1">
        <v>30</v>
      </c>
    </row>
    <row r="902" spans="1:68" x14ac:dyDescent="0.25">
      <c r="A902" s="1">
        <v>901</v>
      </c>
      <c r="B902" s="1">
        <v>30</v>
      </c>
      <c r="C902" s="1">
        <v>46</v>
      </c>
      <c r="D902" s="1">
        <v>34</v>
      </c>
      <c r="E902" s="1">
        <v>40</v>
      </c>
      <c r="F902" s="1">
        <v>26</v>
      </c>
      <c r="G902" s="1">
        <v>52</v>
      </c>
      <c r="H902" s="1">
        <v>26</v>
      </c>
      <c r="I902" s="1">
        <v>56</v>
      </c>
      <c r="J902" s="1">
        <v>29</v>
      </c>
      <c r="K902" s="1">
        <v>22</v>
      </c>
      <c r="L902" s="1">
        <v>39</v>
      </c>
      <c r="M902" s="1">
        <v>24</v>
      </c>
      <c r="N902" s="1">
        <v>46</v>
      </c>
      <c r="O902" s="1">
        <v>44</v>
      </c>
      <c r="P902" s="1">
        <v>36</v>
      </c>
      <c r="Q902" s="1">
        <v>33</v>
      </c>
      <c r="R902" s="1">
        <v>42</v>
      </c>
      <c r="S902" s="1">
        <v>34</v>
      </c>
      <c r="T902" s="1">
        <v>33</v>
      </c>
      <c r="U902" s="1">
        <v>43</v>
      </c>
      <c r="V902" s="1">
        <v>48</v>
      </c>
      <c r="W902" s="1">
        <v>40</v>
      </c>
      <c r="X902" s="1">
        <v>49</v>
      </c>
      <c r="Y902" s="1">
        <v>42</v>
      </c>
      <c r="Z902" s="1">
        <v>44</v>
      </c>
      <c r="AA902" s="1">
        <v>42</v>
      </c>
      <c r="AB902" s="1">
        <v>50</v>
      </c>
      <c r="AC902" s="1">
        <v>30</v>
      </c>
      <c r="AD902" s="1">
        <v>30</v>
      </c>
      <c r="AE902" s="1">
        <v>32</v>
      </c>
      <c r="AF902" s="1">
        <v>49</v>
      </c>
      <c r="AG902" s="1">
        <v>40</v>
      </c>
      <c r="AH902" s="1">
        <v>58</v>
      </c>
      <c r="AI902" s="1">
        <v>43</v>
      </c>
      <c r="AJ902" s="1">
        <v>31</v>
      </c>
      <c r="AK902" s="1">
        <v>41</v>
      </c>
      <c r="AL902" s="1">
        <v>54</v>
      </c>
      <c r="AM902" s="1">
        <v>66</v>
      </c>
      <c r="AN902" s="1">
        <v>48</v>
      </c>
      <c r="AO902" s="1">
        <v>28</v>
      </c>
      <c r="AP902" s="1">
        <v>36</v>
      </c>
      <c r="AQ902" s="1">
        <v>26</v>
      </c>
      <c r="AR902" s="1">
        <v>50</v>
      </c>
      <c r="AS902" s="1">
        <v>47</v>
      </c>
      <c r="AT902" s="1">
        <v>23</v>
      </c>
      <c r="AU902" s="1">
        <v>23</v>
      </c>
      <c r="AV902" s="1">
        <v>24</v>
      </c>
      <c r="AW902" s="1">
        <v>53</v>
      </c>
      <c r="AX902" s="1">
        <v>34</v>
      </c>
      <c r="AY902" s="1">
        <v>53</v>
      </c>
      <c r="AZ902" s="1">
        <v>52</v>
      </c>
      <c r="BA902" s="1">
        <v>35</v>
      </c>
      <c r="BB902" s="1">
        <v>35</v>
      </c>
      <c r="BC902" s="1">
        <v>30</v>
      </c>
      <c r="BD902" s="1">
        <v>28</v>
      </c>
      <c r="BE902" s="1">
        <v>59</v>
      </c>
      <c r="BF902" s="1">
        <v>37</v>
      </c>
      <c r="BG902" s="1">
        <v>46</v>
      </c>
      <c r="BH902" s="1">
        <v>37</v>
      </c>
      <c r="BI902" s="1">
        <v>41</v>
      </c>
      <c r="BJ902" s="1">
        <v>29</v>
      </c>
      <c r="BK902" s="1">
        <v>49</v>
      </c>
      <c r="BL902" s="1">
        <v>52</v>
      </c>
      <c r="BM902" s="1">
        <v>25</v>
      </c>
      <c r="BN902" s="1">
        <v>27</v>
      </c>
      <c r="BO902" s="1">
        <v>44</v>
      </c>
      <c r="BP902" s="1">
        <v>28</v>
      </c>
    </row>
    <row r="903" spans="1:68" x14ac:dyDescent="0.25">
      <c r="A903" s="1">
        <v>902</v>
      </c>
      <c r="B903" s="1">
        <v>33</v>
      </c>
      <c r="C903" s="1">
        <v>39</v>
      </c>
      <c r="D903" s="1">
        <v>30</v>
      </c>
      <c r="E903" s="1">
        <v>56</v>
      </c>
      <c r="F903" s="1">
        <v>40</v>
      </c>
      <c r="G903" s="1">
        <v>36</v>
      </c>
      <c r="H903" s="1">
        <v>60</v>
      </c>
      <c r="I903" s="1">
        <v>45</v>
      </c>
      <c r="J903" s="1">
        <v>50</v>
      </c>
      <c r="K903" s="1">
        <v>34</v>
      </c>
      <c r="L903" s="1">
        <v>38</v>
      </c>
      <c r="M903" s="1">
        <v>50</v>
      </c>
      <c r="N903" s="1">
        <v>36</v>
      </c>
      <c r="O903" s="1">
        <v>31</v>
      </c>
      <c r="P903" s="1">
        <v>39</v>
      </c>
      <c r="Q903" s="1">
        <v>34</v>
      </c>
      <c r="R903" s="1">
        <v>43</v>
      </c>
      <c r="S903" s="1">
        <v>29</v>
      </c>
      <c r="T903" s="1">
        <v>29</v>
      </c>
      <c r="U903" s="1">
        <v>22</v>
      </c>
      <c r="V903" s="1">
        <v>48</v>
      </c>
      <c r="W903" s="1">
        <v>34</v>
      </c>
      <c r="X903" s="1">
        <v>34</v>
      </c>
      <c r="Y903" s="1">
        <v>41</v>
      </c>
      <c r="Z903" s="1">
        <v>20</v>
      </c>
      <c r="AA903" s="1">
        <v>20</v>
      </c>
      <c r="AB903" s="1">
        <v>25</v>
      </c>
      <c r="AC903" s="1">
        <v>45</v>
      </c>
      <c r="AD903" s="1">
        <v>63</v>
      </c>
      <c r="AE903" s="1">
        <v>32</v>
      </c>
      <c r="AF903" s="1">
        <v>37</v>
      </c>
      <c r="AG903" s="1">
        <v>27</v>
      </c>
      <c r="AH903" s="1">
        <v>25</v>
      </c>
      <c r="AI903" s="1">
        <v>35</v>
      </c>
      <c r="AJ903" s="1">
        <v>33</v>
      </c>
      <c r="AK903" s="1">
        <v>36</v>
      </c>
      <c r="AL903" s="1">
        <v>57</v>
      </c>
      <c r="AM903" s="1">
        <v>61</v>
      </c>
      <c r="AN903" s="1">
        <v>38</v>
      </c>
      <c r="AO903" s="1">
        <v>36</v>
      </c>
      <c r="AP903" s="1">
        <v>49</v>
      </c>
      <c r="AQ903" s="1">
        <v>45</v>
      </c>
      <c r="AR903" s="1">
        <v>25</v>
      </c>
      <c r="AS903" s="1">
        <v>38</v>
      </c>
      <c r="AT903" s="1">
        <v>38</v>
      </c>
      <c r="AU903" s="1">
        <v>28</v>
      </c>
      <c r="AV903" s="1">
        <v>29</v>
      </c>
      <c r="AW903" s="1">
        <v>49</v>
      </c>
      <c r="AX903" s="1">
        <v>36</v>
      </c>
      <c r="AY903" s="1">
        <v>39</v>
      </c>
      <c r="AZ903" s="1">
        <v>39</v>
      </c>
      <c r="BA903" s="1">
        <v>18</v>
      </c>
      <c r="BB903" s="1">
        <v>35</v>
      </c>
      <c r="BC903" s="1">
        <v>38</v>
      </c>
      <c r="BD903" s="1">
        <v>54</v>
      </c>
      <c r="BE903" s="1">
        <v>54</v>
      </c>
      <c r="BF903" s="1">
        <v>36</v>
      </c>
      <c r="BG903" s="1">
        <v>59</v>
      </c>
      <c r="BH903" s="1">
        <v>58</v>
      </c>
      <c r="BI903" s="1">
        <v>34</v>
      </c>
      <c r="BJ903" s="1">
        <v>39</v>
      </c>
      <c r="BK903" s="1">
        <v>25</v>
      </c>
      <c r="BL903" s="1">
        <v>33</v>
      </c>
      <c r="BM903" s="1">
        <v>22</v>
      </c>
      <c r="BN903" s="1">
        <v>24</v>
      </c>
      <c r="BO903" s="1">
        <v>49</v>
      </c>
      <c r="BP903" s="1">
        <v>38</v>
      </c>
    </row>
    <row r="904" spans="1:68" x14ac:dyDescent="0.25">
      <c r="A904" s="1">
        <v>903</v>
      </c>
      <c r="B904" s="1">
        <v>36</v>
      </c>
      <c r="C904" s="1">
        <v>53</v>
      </c>
      <c r="D904" s="1">
        <v>50</v>
      </c>
      <c r="E904" s="1">
        <v>36</v>
      </c>
      <c r="F904" s="1">
        <v>24</v>
      </c>
      <c r="G904" s="1">
        <v>39</v>
      </c>
      <c r="H904" s="1">
        <v>59</v>
      </c>
      <c r="I904" s="1">
        <v>43</v>
      </c>
      <c r="J904" s="1">
        <v>66</v>
      </c>
      <c r="K904" s="1">
        <v>22</v>
      </c>
      <c r="L904" s="1">
        <v>59</v>
      </c>
      <c r="M904" s="1">
        <v>27</v>
      </c>
      <c r="N904" s="1">
        <v>35</v>
      </c>
      <c r="O904" s="1">
        <v>40</v>
      </c>
      <c r="P904" s="1">
        <v>41</v>
      </c>
      <c r="Q904" s="1">
        <v>25</v>
      </c>
      <c r="R904" s="1">
        <v>59</v>
      </c>
      <c r="S904" s="1">
        <v>34</v>
      </c>
      <c r="T904" s="1">
        <v>24</v>
      </c>
      <c r="U904" s="1">
        <v>26</v>
      </c>
      <c r="V904" s="1">
        <v>43</v>
      </c>
      <c r="W904" s="1">
        <v>56</v>
      </c>
      <c r="X904" s="1">
        <v>49</v>
      </c>
      <c r="Y904" s="1">
        <v>24</v>
      </c>
      <c r="Z904" s="1">
        <v>23</v>
      </c>
      <c r="AA904" s="1">
        <v>29</v>
      </c>
      <c r="AB904" s="1">
        <v>29</v>
      </c>
      <c r="AC904" s="1">
        <v>22</v>
      </c>
      <c r="AD904" s="1">
        <v>52</v>
      </c>
      <c r="AE904" s="1">
        <v>46</v>
      </c>
      <c r="AF904" s="1">
        <v>20</v>
      </c>
      <c r="AG904" s="1">
        <v>56</v>
      </c>
      <c r="AH904" s="1">
        <v>27</v>
      </c>
      <c r="AI904" s="1">
        <v>45</v>
      </c>
      <c r="AJ904" s="1">
        <v>59</v>
      </c>
      <c r="AK904" s="1">
        <v>60</v>
      </c>
      <c r="AL904" s="1">
        <v>39</v>
      </c>
      <c r="AM904" s="1">
        <v>22</v>
      </c>
      <c r="AN904" s="1">
        <v>53</v>
      </c>
      <c r="AO904" s="1">
        <v>50</v>
      </c>
      <c r="AP904" s="1">
        <v>32</v>
      </c>
      <c r="AQ904" s="1">
        <v>26</v>
      </c>
      <c r="AR904" s="1">
        <v>23</v>
      </c>
      <c r="AS904" s="1">
        <v>23</v>
      </c>
      <c r="AT904" s="1">
        <v>53</v>
      </c>
      <c r="AU904" s="1">
        <v>29</v>
      </c>
      <c r="AV904" s="1">
        <v>41</v>
      </c>
      <c r="AW904" s="1">
        <v>28</v>
      </c>
      <c r="AX904" s="1">
        <v>22</v>
      </c>
      <c r="AY904" s="1">
        <v>42</v>
      </c>
      <c r="AZ904" s="1">
        <v>55</v>
      </c>
      <c r="BA904" s="1">
        <v>60</v>
      </c>
      <c r="BB904" s="1">
        <v>58</v>
      </c>
      <c r="BC904" s="1">
        <v>62</v>
      </c>
      <c r="BD904" s="1">
        <v>34</v>
      </c>
      <c r="BE904" s="1">
        <v>32</v>
      </c>
      <c r="BF904" s="1">
        <v>47</v>
      </c>
      <c r="BG904" s="1">
        <v>65</v>
      </c>
      <c r="BH904" s="1">
        <v>37</v>
      </c>
      <c r="BI904" s="1">
        <v>32</v>
      </c>
      <c r="BJ904" s="1">
        <v>43</v>
      </c>
      <c r="BK904" s="1">
        <v>27</v>
      </c>
      <c r="BL904" s="1">
        <v>50</v>
      </c>
      <c r="BM904" s="1">
        <v>41</v>
      </c>
      <c r="BN904" s="1">
        <v>55</v>
      </c>
      <c r="BO904" s="1">
        <v>20</v>
      </c>
      <c r="BP904" s="1">
        <v>25</v>
      </c>
    </row>
    <row r="905" spans="1:68" x14ac:dyDescent="0.25">
      <c r="A905" s="1">
        <v>904</v>
      </c>
      <c r="B905" s="1">
        <v>57</v>
      </c>
      <c r="C905" s="1">
        <v>58</v>
      </c>
      <c r="D905" s="1">
        <v>54</v>
      </c>
      <c r="E905" s="1">
        <v>24</v>
      </c>
      <c r="F905" s="1">
        <v>22</v>
      </c>
      <c r="G905" s="1">
        <v>38</v>
      </c>
      <c r="H905" s="1">
        <v>47</v>
      </c>
      <c r="I905" s="1">
        <v>50</v>
      </c>
      <c r="J905" s="1">
        <v>31</v>
      </c>
      <c r="K905" s="1">
        <v>56</v>
      </c>
      <c r="L905" s="1">
        <v>24</v>
      </c>
      <c r="M905" s="1">
        <v>30</v>
      </c>
      <c r="N905" s="1">
        <v>29</v>
      </c>
      <c r="O905" s="1">
        <v>53</v>
      </c>
      <c r="P905" s="1">
        <v>27</v>
      </c>
      <c r="Q905" s="1">
        <v>45</v>
      </c>
      <c r="R905" s="1">
        <v>36</v>
      </c>
      <c r="S905" s="1">
        <v>34</v>
      </c>
      <c r="T905" s="1">
        <v>52</v>
      </c>
      <c r="U905" s="1">
        <v>35</v>
      </c>
      <c r="V905" s="1">
        <v>44</v>
      </c>
      <c r="W905" s="1">
        <v>68</v>
      </c>
      <c r="X905" s="1">
        <v>62</v>
      </c>
      <c r="Y905" s="1">
        <v>29</v>
      </c>
      <c r="Z905" s="1">
        <v>29</v>
      </c>
      <c r="AA905" s="1">
        <v>36</v>
      </c>
      <c r="AB905" s="1">
        <v>52</v>
      </c>
      <c r="AC905" s="1">
        <v>27</v>
      </c>
      <c r="AD905" s="1">
        <v>45</v>
      </c>
      <c r="AE905" s="1">
        <v>27</v>
      </c>
      <c r="AF905" s="1">
        <v>21</v>
      </c>
      <c r="AG905" s="1">
        <v>36</v>
      </c>
      <c r="AH905" s="1">
        <v>55</v>
      </c>
      <c r="AI905" s="1">
        <v>41</v>
      </c>
      <c r="AJ905" s="1">
        <v>23</v>
      </c>
      <c r="AK905" s="1">
        <v>40</v>
      </c>
      <c r="AL905" s="1">
        <v>52</v>
      </c>
      <c r="AM905" s="1">
        <v>44</v>
      </c>
      <c r="AN905" s="1">
        <v>38</v>
      </c>
      <c r="AO905" s="1">
        <v>31</v>
      </c>
      <c r="AP905" s="1">
        <v>44</v>
      </c>
      <c r="AQ905" s="1">
        <v>66</v>
      </c>
      <c r="AR905" s="1">
        <v>35</v>
      </c>
      <c r="AS905" s="1">
        <v>57</v>
      </c>
      <c r="AT905" s="1">
        <v>22</v>
      </c>
      <c r="AU905" s="1">
        <v>66</v>
      </c>
      <c r="AV905" s="1">
        <v>32</v>
      </c>
      <c r="AW905" s="1">
        <v>63</v>
      </c>
      <c r="AX905" s="1">
        <v>39</v>
      </c>
      <c r="AY905" s="1">
        <v>21</v>
      </c>
      <c r="AZ905" s="1">
        <v>51</v>
      </c>
      <c r="BA905" s="1">
        <v>27</v>
      </c>
      <c r="BB905" s="1">
        <v>37</v>
      </c>
      <c r="BC905" s="1">
        <v>26</v>
      </c>
      <c r="BD905" s="1">
        <v>56</v>
      </c>
      <c r="BE905" s="1">
        <v>23</v>
      </c>
      <c r="BF905" s="1">
        <v>39</v>
      </c>
      <c r="BG905" s="1">
        <v>54</v>
      </c>
      <c r="BH905" s="1">
        <v>50</v>
      </c>
      <c r="BI905" s="1">
        <v>56</v>
      </c>
      <c r="BJ905" s="1">
        <v>21</v>
      </c>
      <c r="BK905" s="1">
        <v>50</v>
      </c>
      <c r="BL905" s="1">
        <v>68</v>
      </c>
      <c r="BM905" s="1">
        <v>43</v>
      </c>
      <c r="BN905" s="1">
        <v>26</v>
      </c>
      <c r="BO905" s="1">
        <v>36</v>
      </c>
      <c r="BP905" s="1">
        <v>23</v>
      </c>
    </row>
    <row r="906" spans="1:68" x14ac:dyDescent="0.25">
      <c r="A906" s="1">
        <v>905</v>
      </c>
      <c r="B906" s="1">
        <v>41</v>
      </c>
      <c r="C906" s="1">
        <v>39</v>
      </c>
      <c r="D906" s="1">
        <v>44</v>
      </c>
      <c r="E906" s="1">
        <v>33</v>
      </c>
      <c r="F906" s="1">
        <v>35</v>
      </c>
      <c r="G906" s="1">
        <v>31</v>
      </c>
      <c r="H906" s="1">
        <v>46</v>
      </c>
      <c r="I906" s="1">
        <v>43</v>
      </c>
      <c r="J906" s="1">
        <v>48</v>
      </c>
      <c r="K906" s="1">
        <v>59</v>
      </c>
      <c r="L906" s="1">
        <v>43</v>
      </c>
      <c r="M906" s="1">
        <v>50</v>
      </c>
      <c r="N906" s="1">
        <v>33</v>
      </c>
      <c r="O906" s="1">
        <v>27</v>
      </c>
      <c r="P906" s="1">
        <v>38</v>
      </c>
      <c r="Q906" s="1">
        <v>36</v>
      </c>
      <c r="R906" s="1">
        <v>35</v>
      </c>
      <c r="S906" s="1">
        <v>54</v>
      </c>
      <c r="T906" s="1">
        <v>33</v>
      </c>
      <c r="U906" s="1">
        <v>47</v>
      </c>
      <c r="V906" s="1">
        <v>25</v>
      </c>
      <c r="W906" s="1">
        <v>56</v>
      </c>
      <c r="X906" s="1">
        <v>41</v>
      </c>
      <c r="Y906" s="1">
        <v>32</v>
      </c>
      <c r="Z906" s="1">
        <v>32</v>
      </c>
      <c r="AA906" s="1">
        <v>38</v>
      </c>
      <c r="AB906" s="1">
        <v>43</v>
      </c>
      <c r="AC906" s="1">
        <v>64</v>
      </c>
      <c r="AD906" s="1">
        <v>43</v>
      </c>
      <c r="AE906" s="1">
        <v>34</v>
      </c>
      <c r="AF906" s="1">
        <v>29</v>
      </c>
      <c r="AG906" s="1">
        <v>39</v>
      </c>
      <c r="AH906" s="1">
        <v>25</v>
      </c>
      <c r="AI906" s="1">
        <v>28</v>
      </c>
      <c r="AJ906" s="1">
        <v>39</v>
      </c>
      <c r="AK906" s="1">
        <v>48</v>
      </c>
      <c r="AL906" s="1">
        <v>29</v>
      </c>
      <c r="AM906" s="1">
        <v>30</v>
      </c>
      <c r="AN906" s="1">
        <v>23</v>
      </c>
      <c r="AO906" s="1">
        <v>70</v>
      </c>
      <c r="AP906" s="1">
        <v>27</v>
      </c>
      <c r="AQ906" s="1">
        <v>40</v>
      </c>
      <c r="AR906" s="1">
        <v>23</v>
      </c>
      <c r="AS906" s="1">
        <v>56</v>
      </c>
      <c r="AT906" s="1">
        <v>26</v>
      </c>
      <c r="AU906" s="1">
        <v>32</v>
      </c>
      <c r="AV906" s="1">
        <v>42</v>
      </c>
      <c r="AW906" s="1">
        <v>26</v>
      </c>
      <c r="AX906" s="1">
        <v>31</v>
      </c>
      <c r="AY906" s="1">
        <v>44</v>
      </c>
      <c r="AZ906" s="1">
        <v>56</v>
      </c>
      <c r="BA906" s="1">
        <v>25</v>
      </c>
      <c r="BB906" s="1">
        <v>55</v>
      </c>
      <c r="BC906" s="1">
        <v>60</v>
      </c>
      <c r="BD906" s="1">
        <v>36</v>
      </c>
      <c r="BE906" s="1">
        <v>39</v>
      </c>
      <c r="BF906" s="1">
        <v>25</v>
      </c>
      <c r="BG906" s="1">
        <v>48</v>
      </c>
      <c r="BH906" s="1">
        <v>72</v>
      </c>
      <c r="BI906" s="1">
        <v>61</v>
      </c>
      <c r="BJ906" s="1">
        <v>34</v>
      </c>
      <c r="BK906" s="1">
        <v>30</v>
      </c>
      <c r="BL906" s="1">
        <v>50</v>
      </c>
      <c r="BM906" s="1">
        <v>23</v>
      </c>
      <c r="BN906" s="1">
        <v>46</v>
      </c>
      <c r="BO906" s="1">
        <v>48</v>
      </c>
      <c r="BP906" s="1">
        <v>61</v>
      </c>
    </row>
    <row r="907" spans="1:68" x14ac:dyDescent="0.25">
      <c r="A907" s="1">
        <v>906</v>
      </c>
      <c r="B907" s="1">
        <v>38</v>
      </c>
      <c r="C907" s="1">
        <v>37</v>
      </c>
      <c r="D907" s="1">
        <v>69</v>
      </c>
      <c r="E907" s="1">
        <v>40</v>
      </c>
      <c r="F907" s="1">
        <v>22</v>
      </c>
      <c r="G907" s="1">
        <v>66</v>
      </c>
      <c r="H907" s="1">
        <v>56</v>
      </c>
      <c r="I907" s="1">
        <v>48</v>
      </c>
      <c r="J907" s="1">
        <v>45</v>
      </c>
      <c r="K907" s="1">
        <v>41</v>
      </c>
      <c r="L907" s="1">
        <v>21</v>
      </c>
      <c r="M907" s="1">
        <v>23</v>
      </c>
      <c r="N907" s="1">
        <v>23</v>
      </c>
      <c r="O907" s="1">
        <v>45</v>
      </c>
      <c r="P907" s="1">
        <v>37</v>
      </c>
      <c r="Q907" s="1">
        <v>28</v>
      </c>
      <c r="R907" s="1">
        <v>24</v>
      </c>
      <c r="S907" s="1">
        <v>31</v>
      </c>
      <c r="T907" s="1">
        <v>29</v>
      </c>
      <c r="U907" s="1">
        <v>30</v>
      </c>
      <c r="V907" s="1">
        <v>31</v>
      </c>
      <c r="W907" s="1">
        <v>32</v>
      </c>
      <c r="X907" s="1">
        <v>19</v>
      </c>
      <c r="Y907" s="1">
        <v>25</v>
      </c>
      <c r="Z907" s="1">
        <v>30</v>
      </c>
      <c r="AA907" s="1">
        <v>44</v>
      </c>
      <c r="AB907" s="1">
        <v>35</v>
      </c>
      <c r="AC907" s="1">
        <v>37</v>
      </c>
      <c r="AD907" s="1">
        <v>61</v>
      </c>
      <c r="AE907" s="1">
        <v>57</v>
      </c>
      <c r="AF907" s="1">
        <v>25</v>
      </c>
      <c r="AG907" s="1">
        <v>23</v>
      </c>
      <c r="AH907" s="1">
        <v>19</v>
      </c>
      <c r="AI907" s="1">
        <v>36</v>
      </c>
      <c r="AJ907" s="1">
        <v>27</v>
      </c>
      <c r="AK907" s="1">
        <v>39</v>
      </c>
      <c r="AL907" s="1">
        <v>55</v>
      </c>
      <c r="AM907" s="1">
        <v>50</v>
      </c>
      <c r="AN907" s="1">
        <v>40</v>
      </c>
      <c r="AO907" s="1">
        <v>46</v>
      </c>
      <c r="AP907" s="1">
        <v>34</v>
      </c>
      <c r="AQ907" s="1">
        <v>44</v>
      </c>
      <c r="AR907" s="1">
        <v>29</v>
      </c>
      <c r="AS907" s="1">
        <v>28</v>
      </c>
      <c r="AT907" s="1">
        <v>24</v>
      </c>
      <c r="AU907" s="1">
        <v>29</v>
      </c>
      <c r="AV907" s="1">
        <v>24</v>
      </c>
      <c r="AW907" s="1">
        <v>40</v>
      </c>
      <c r="AX907" s="1">
        <v>63</v>
      </c>
      <c r="AY907" s="1">
        <v>44</v>
      </c>
      <c r="AZ907" s="1">
        <v>31</v>
      </c>
      <c r="BA907" s="1">
        <v>32</v>
      </c>
      <c r="BB907" s="1">
        <v>35</v>
      </c>
      <c r="BC907" s="1">
        <v>35</v>
      </c>
      <c r="BD907" s="1">
        <v>38</v>
      </c>
      <c r="BE907" s="1">
        <v>59</v>
      </c>
      <c r="BF907" s="1">
        <v>36</v>
      </c>
      <c r="BG907" s="1">
        <v>30</v>
      </c>
      <c r="BH907" s="1">
        <v>64</v>
      </c>
      <c r="BI907" s="1">
        <v>29</v>
      </c>
      <c r="BJ907" s="1">
        <v>30</v>
      </c>
      <c r="BK907" s="1">
        <v>40</v>
      </c>
      <c r="BL907" s="1">
        <v>36</v>
      </c>
      <c r="BM907" s="1">
        <v>43</v>
      </c>
      <c r="BN907" s="1">
        <v>48</v>
      </c>
      <c r="BO907" s="1">
        <v>23</v>
      </c>
      <c r="BP907" s="1">
        <v>30</v>
      </c>
    </row>
    <row r="908" spans="1:68" x14ac:dyDescent="0.25">
      <c r="A908" s="1">
        <v>907</v>
      </c>
      <c r="B908" s="1">
        <v>50</v>
      </c>
      <c r="C908" s="1">
        <v>44</v>
      </c>
      <c r="D908" s="1">
        <v>36</v>
      </c>
      <c r="E908" s="1">
        <v>24</v>
      </c>
      <c r="F908" s="1">
        <v>22</v>
      </c>
      <c r="G908" s="1">
        <v>24</v>
      </c>
      <c r="H908" s="1">
        <v>31</v>
      </c>
      <c r="I908" s="1">
        <v>41</v>
      </c>
      <c r="J908" s="1">
        <v>31</v>
      </c>
      <c r="K908" s="1">
        <v>26</v>
      </c>
      <c r="L908" s="1">
        <v>26</v>
      </c>
      <c r="M908" s="1">
        <v>30</v>
      </c>
      <c r="N908" s="1">
        <v>27</v>
      </c>
      <c r="O908" s="1">
        <v>37</v>
      </c>
      <c r="P908" s="1">
        <v>42</v>
      </c>
      <c r="Q908" s="1">
        <v>37</v>
      </c>
      <c r="R908" s="1">
        <v>24</v>
      </c>
      <c r="S908" s="1">
        <v>34</v>
      </c>
      <c r="T908" s="1">
        <v>34</v>
      </c>
      <c r="U908" s="1">
        <v>26</v>
      </c>
      <c r="V908" s="1">
        <v>23</v>
      </c>
      <c r="W908" s="1">
        <v>49</v>
      </c>
      <c r="X908" s="1">
        <v>34</v>
      </c>
      <c r="Y908" s="1">
        <v>45</v>
      </c>
      <c r="Z908" s="1">
        <v>45</v>
      </c>
      <c r="AA908" s="1">
        <v>65</v>
      </c>
      <c r="AB908" s="1">
        <v>60</v>
      </c>
      <c r="AC908" s="1">
        <v>54</v>
      </c>
      <c r="AD908" s="1">
        <v>39</v>
      </c>
      <c r="AE908" s="1">
        <v>33</v>
      </c>
      <c r="AF908" s="1">
        <v>21</v>
      </c>
      <c r="AG908" s="1">
        <v>44</v>
      </c>
      <c r="AH908" s="1">
        <v>30</v>
      </c>
      <c r="AI908" s="1">
        <v>30</v>
      </c>
      <c r="AJ908" s="1">
        <v>59</v>
      </c>
      <c r="AK908" s="1">
        <v>38</v>
      </c>
      <c r="AL908" s="1">
        <v>28</v>
      </c>
      <c r="AM908" s="1">
        <v>65</v>
      </c>
      <c r="AN908" s="1">
        <v>24</v>
      </c>
      <c r="AO908" s="1">
        <v>35</v>
      </c>
      <c r="AP908" s="1">
        <v>40</v>
      </c>
      <c r="AQ908" s="1">
        <v>33</v>
      </c>
      <c r="AR908" s="1">
        <v>39</v>
      </c>
      <c r="AS908" s="1">
        <v>32</v>
      </c>
      <c r="AT908" s="1">
        <v>32</v>
      </c>
      <c r="AU908" s="1">
        <v>30</v>
      </c>
      <c r="AV908" s="1">
        <v>35</v>
      </c>
      <c r="AW908" s="1">
        <v>51</v>
      </c>
      <c r="AX908" s="1">
        <v>49</v>
      </c>
      <c r="AY908" s="1">
        <v>26</v>
      </c>
      <c r="AZ908" s="1">
        <v>41</v>
      </c>
      <c r="BA908" s="1">
        <v>47</v>
      </c>
      <c r="BB908" s="1">
        <v>28</v>
      </c>
      <c r="BC908" s="1">
        <v>58</v>
      </c>
      <c r="BD908" s="1">
        <v>28</v>
      </c>
      <c r="BE908" s="1">
        <v>27</v>
      </c>
      <c r="BF908" s="1">
        <v>53</v>
      </c>
      <c r="BG908" s="1">
        <v>37</v>
      </c>
      <c r="BH908" s="1">
        <v>50</v>
      </c>
      <c r="BI908" s="1">
        <v>27</v>
      </c>
      <c r="BJ908" s="1">
        <v>56</v>
      </c>
      <c r="BK908" s="1">
        <v>35</v>
      </c>
      <c r="BL908" s="1">
        <v>72</v>
      </c>
      <c r="BM908" s="1">
        <v>36</v>
      </c>
      <c r="BN908" s="1">
        <v>24</v>
      </c>
      <c r="BO908" s="1">
        <v>23</v>
      </c>
      <c r="BP908" s="1">
        <v>36</v>
      </c>
    </row>
    <row r="909" spans="1:68" x14ac:dyDescent="0.25">
      <c r="A909" s="1">
        <v>908</v>
      </c>
      <c r="B909" s="1">
        <v>39</v>
      </c>
      <c r="C909" s="1">
        <v>46</v>
      </c>
      <c r="D909" s="1">
        <v>30</v>
      </c>
      <c r="E909" s="1">
        <v>31</v>
      </c>
      <c r="F909" s="1">
        <v>34</v>
      </c>
      <c r="G909" s="1">
        <v>47</v>
      </c>
      <c r="H909" s="1">
        <v>30</v>
      </c>
      <c r="I909" s="1">
        <v>31</v>
      </c>
      <c r="J909" s="1">
        <v>22</v>
      </c>
      <c r="K909" s="1">
        <v>34</v>
      </c>
      <c r="L909" s="1">
        <v>41</v>
      </c>
      <c r="M909" s="1">
        <v>31</v>
      </c>
      <c r="N909" s="1">
        <v>19</v>
      </c>
      <c r="O909" s="1">
        <v>47</v>
      </c>
      <c r="P909" s="1">
        <v>43</v>
      </c>
      <c r="Q909" s="1">
        <v>37</v>
      </c>
      <c r="R909" s="1">
        <v>27</v>
      </c>
      <c r="S909" s="1">
        <v>50</v>
      </c>
      <c r="T909" s="1">
        <v>33</v>
      </c>
      <c r="U909" s="1">
        <v>50</v>
      </c>
      <c r="V909" s="1">
        <v>40</v>
      </c>
      <c r="W909" s="1">
        <v>49</v>
      </c>
      <c r="X909" s="1">
        <v>35</v>
      </c>
      <c r="Y909" s="1">
        <v>48</v>
      </c>
      <c r="Z909" s="1">
        <v>62</v>
      </c>
      <c r="AA909" s="1">
        <v>68</v>
      </c>
      <c r="AB909" s="1">
        <v>51</v>
      </c>
      <c r="AC909" s="1">
        <v>56</v>
      </c>
      <c r="AD909" s="1">
        <v>42</v>
      </c>
      <c r="AE909" s="1">
        <v>58</v>
      </c>
      <c r="AF909" s="1">
        <v>59</v>
      </c>
      <c r="AG909" s="1">
        <v>40</v>
      </c>
      <c r="AH909" s="1">
        <v>26</v>
      </c>
      <c r="AI909" s="1">
        <v>51</v>
      </c>
      <c r="AJ909" s="1">
        <v>37</v>
      </c>
      <c r="AK909" s="1">
        <v>34</v>
      </c>
      <c r="AL909" s="1">
        <v>63</v>
      </c>
      <c r="AM909" s="1">
        <v>37</v>
      </c>
      <c r="AN909" s="1">
        <v>36</v>
      </c>
      <c r="AO909" s="1">
        <v>29</v>
      </c>
      <c r="AP909" s="1">
        <v>72</v>
      </c>
      <c r="AQ909" s="1">
        <v>38</v>
      </c>
      <c r="AR909" s="1">
        <v>41</v>
      </c>
      <c r="AS909" s="1">
        <v>44</v>
      </c>
      <c r="AT909" s="1">
        <v>25</v>
      </c>
      <c r="AU909" s="1">
        <v>44</v>
      </c>
      <c r="AV909" s="1">
        <v>52</v>
      </c>
      <c r="AW909" s="1">
        <v>36</v>
      </c>
      <c r="AX909" s="1">
        <v>46</v>
      </c>
      <c r="AY909" s="1">
        <v>26</v>
      </c>
      <c r="AZ909" s="1">
        <v>36</v>
      </c>
      <c r="BA909" s="1">
        <v>34</v>
      </c>
      <c r="BB909" s="1">
        <v>35</v>
      </c>
      <c r="BC909" s="1">
        <v>56</v>
      </c>
      <c r="BD909" s="1">
        <v>23</v>
      </c>
      <c r="BE909" s="1">
        <v>23</v>
      </c>
      <c r="BF909" s="1">
        <v>33</v>
      </c>
      <c r="BG909" s="1">
        <v>54</v>
      </c>
      <c r="BH909" s="1">
        <v>51</v>
      </c>
      <c r="BI909" s="1">
        <v>43</v>
      </c>
      <c r="BJ909" s="1">
        <v>24</v>
      </c>
      <c r="BK909" s="1">
        <v>33</v>
      </c>
      <c r="BL909" s="1">
        <v>20</v>
      </c>
      <c r="BM909" s="1">
        <v>59</v>
      </c>
      <c r="BN909" s="1">
        <v>36</v>
      </c>
      <c r="BO909" s="1">
        <v>51</v>
      </c>
      <c r="BP909" s="1">
        <v>21</v>
      </c>
    </row>
    <row r="910" spans="1:68" x14ac:dyDescent="0.25">
      <c r="A910" s="1">
        <v>909</v>
      </c>
      <c r="B910" s="1">
        <v>61</v>
      </c>
      <c r="C910" s="1">
        <v>65</v>
      </c>
      <c r="D910" s="1">
        <v>29</v>
      </c>
      <c r="E910" s="1">
        <v>26</v>
      </c>
      <c r="F910" s="1">
        <v>23</v>
      </c>
      <c r="G910" s="1">
        <v>50</v>
      </c>
      <c r="H910" s="1">
        <v>59</v>
      </c>
      <c r="I910" s="1">
        <v>36</v>
      </c>
      <c r="J910" s="1">
        <v>48</v>
      </c>
      <c r="K910" s="1">
        <v>35</v>
      </c>
      <c r="L910" s="1">
        <v>49</v>
      </c>
      <c r="M910" s="1">
        <v>53</v>
      </c>
      <c r="N910" s="1">
        <v>22</v>
      </c>
      <c r="O910" s="1">
        <v>44</v>
      </c>
      <c r="P910" s="1">
        <v>41</v>
      </c>
      <c r="Q910" s="1">
        <v>57</v>
      </c>
      <c r="R910" s="1">
        <v>39</v>
      </c>
      <c r="S910" s="1">
        <v>50</v>
      </c>
      <c r="T910" s="1">
        <v>63</v>
      </c>
      <c r="U910" s="1">
        <v>26</v>
      </c>
      <c r="V910" s="1">
        <v>58</v>
      </c>
      <c r="W910" s="1">
        <v>56</v>
      </c>
      <c r="X910" s="1">
        <v>44</v>
      </c>
      <c r="Y910" s="1">
        <v>19</v>
      </c>
      <c r="Z910" s="1">
        <v>59</v>
      </c>
      <c r="AA910" s="1">
        <v>65</v>
      </c>
      <c r="AB910" s="1">
        <v>42</v>
      </c>
      <c r="AC910" s="1">
        <v>32</v>
      </c>
      <c r="AD910" s="1">
        <v>62</v>
      </c>
      <c r="AE910" s="1">
        <v>26</v>
      </c>
      <c r="AF910" s="1">
        <v>49</v>
      </c>
      <c r="AG910" s="1">
        <v>32</v>
      </c>
      <c r="AH910" s="1">
        <v>60</v>
      </c>
      <c r="AI910" s="1">
        <v>50</v>
      </c>
      <c r="AJ910" s="1">
        <v>36</v>
      </c>
      <c r="AK910" s="1">
        <v>46</v>
      </c>
      <c r="AL910" s="1">
        <v>27</v>
      </c>
      <c r="AM910" s="1">
        <v>20</v>
      </c>
      <c r="AN910" s="1">
        <v>19</v>
      </c>
      <c r="AO910" s="1">
        <v>34</v>
      </c>
      <c r="AP910" s="1">
        <v>48</v>
      </c>
      <c r="AQ910" s="1">
        <v>43</v>
      </c>
      <c r="AR910" s="1">
        <v>37</v>
      </c>
      <c r="AS910" s="1">
        <v>48</v>
      </c>
      <c r="AT910" s="1">
        <v>23</v>
      </c>
      <c r="AU910" s="1">
        <v>33</v>
      </c>
      <c r="AV910" s="1">
        <v>21</v>
      </c>
      <c r="AW910" s="1">
        <v>30</v>
      </c>
      <c r="AX910" s="1">
        <v>44</v>
      </c>
      <c r="AY910" s="1">
        <v>29</v>
      </c>
      <c r="AZ910" s="1">
        <v>43</v>
      </c>
      <c r="BA910" s="1">
        <v>31</v>
      </c>
      <c r="BB910" s="1">
        <v>27</v>
      </c>
      <c r="BC910" s="1">
        <v>57</v>
      </c>
      <c r="BD910" s="1">
        <v>42</v>
      </c>
      <c r="BE910" s="1">
        <v>51</v>
      </c>
      <c r="BF910" s="1">
        <v>49</v>
      </c>
      <c r="BG910" s="1">
        <v>49</v>
      </c>
      <c r="BH910" s="1">
        <v>20</v>
      </c>
      <c r="BI910" s="1">
        <v>25</v>
      </c>
      <c r="BJ910" s="1">
        <v>29</v>
      </c>
      <c r="BK910" s="1">
        <v>38</v>
      </c>
      <c r="BL910" s="1">
        <v>62</v>
      </c>
      <c r="BM910" s="1">
        <v>30</v>
      </c>
      <c r="BN910" s="1">
        <v>37</v>
      </c>
      <c r="BO910" s="1">
        <v>28</v>
      </c>
      <c r="BP910" s="1">
        <v>38</v>
      </c>
    </row>
    <row r="911" spans="1:68" x14ac:dyDescent="0.25">
      <c r="A911" s="1">
        <v>910</v>
      </c>
      <c r="B911" s="1">
        <v>63</v>
      </c>
      <c r="C911" s="1">
        <v>35</v>
      </c>
      <c r="D911" s="1">
        <v>47</v>
      </c>
      <c r="E911" s="1">
        <v>43</v>
      </c>
      <c r="F911" s="1">
        <v>57</v>
      </c>
      <c r="G911" s="1">
        <v>45</v>
      </c>
      <c r="H911" s="1">
        <v>41</v>
      </c>
      <c r="I911" s="1">
        <v>38</v>
      </c>
      <c r="J911" s="1">
        <v>31</v>
      </c>
      <c r="K911" s="1">
        <v>22</v>
      </c>
      <c r="L911" s="1">
        <v>45</v>
      </c>
      <c r="M911" s="1">
        <v>21</v>
      </c>
      <c r="N911" s="1">
        <v>48</v>
      </c>
      <c r="O911" s="1">
        <v>63</v>
      </c>
      <c r="P911" s="1">
        <v>25</v>
      </c>
      <c r="Q911" s="1">
        <v>27</v>
      </c>
      <c r="R911" s="1">
        <v>20</v>
      </c>
      <c r="S911" s="1">
        <v>29</v>
      </c>
      <c r="T911" s="1">
        <v>37</v>
      </c>
      <c r="U911" s="1">
        <v>41</v>
      </c>
      <c r="V911" s="1">
        <v>41</v>
      </c>
      <c r="W911" s="1">
        <v>32</v>
      </c>
      <c r="X911" s="1">
        <v>40</v>
      </c>
      <c r="Y911" s="1">
        <v>28</v>
      </c>
      <c r="Z911" s="1">
        <v>26</v>
      </c>
      <c r="AA911" s="1">
        <v>30</v>
      </c>
      <c r="AB911" s="1">
        <v>37</v>
      </c>
      <c r="AC911" s="1">
        <v>29</v>
      </c>
      <c r="AD911" s="1">
        <v>33</v>
      </c>
      <c r="AE911" s="1">
        <v>36</v>
      </c>
      <c r="AF911" s="1">
        <v>26</v>
      </c>
      <c r="AG911" s="1">
        <v>33</v>
      </c>
      <c r="AH911" s="1">
        <v>33</v>
      </c>
      <c r="AI911" s="1">
        <v>50</v>
      </c>
      <c r="AJ911" s="1">
        <v>60</v>
      </c>
      <c r="AK911" s="1">
        <v>34</v>
      </c>
      <c r="AL911" s="1">
        <v>22</v>
      </c>
      <c r="AM911" s="1">
        <v>60</v>
      </c>
      <c r="AN911" s="1">
        <v>28</v>
      </c>
      <c r="AO911" s="1">
        <v>26</v>
      </c>
      <c r="AP911" s="1">
        <v>58</v>
      </c>
      <c r="AQ911" s="1">
        <v>29</v>
      </c>
      <c r="AR911" s="1">
        <v>41</v>
      </c>
      <c r="AS911" s="1">
        <v>36</v>
      </c>
      <c r="AT911" s="1">
        <v>21</v>
      </c>
      <c r="AU911" s="1">
        <v>42</v>
      </c>
      <c r="AV911" s="1">
        <v>25</v>
      </c>
      <c r="AW911" s="1">
        <v>28</v>
      </c>
      <c r="AX911" s="1">
        <v>62</v>
      </c>
      <c r="AY911" s="1">
        <v>28</v>
      </c>
      <c r="AZ911" s="1">
        <v>31</v>
      </c>
      <c r="BA911" s="1">
        <v>33</v>
      </c>
      <c r="BB911" s="1">
        <v>25</v>
      </c>
      <c r="BC911" s="1">
        <v>63</v>
      </c>
      <c r="BD911" s="1">
        <v>46</v>
      </c>
      <c r="BE911" s="1">
        <v>34</v>
      </c>
      <c r="BF911" s="1">
        <v>61</v>
      </c>
      <c r="BG911" s="1">
        <v>59</v>
      </c>
      <c r="BH911" s="1">
        <v>33</v>
      </c>
      <c r="BI911" s="1">
        <v>56</v>
      </c>
      <c r="BJ911" s="1">
        <v>30</v>
      </c>
      <c r="BK911" s="1">
        <v>22</v>
      </c>
      <c r="BL911" s="1">
        <v>39</v>
      </c>
      <c r="BM911" s="1">
        <v>32</v>
      </c>
      <c r="BN911" s="1">
        <v>27</v>
      </c>
      <c r="BO911" s="1">
        <v>56</v>
      </c>
      <c r="BP911" s="1">
        <v>21</v>
      </c>
    </row>
    <row r="912" spans="1:68" x14ac:dyDescent="0.25">
      <c r="A912" s="1">
        <v>911</v>
      </c>
      <c r="B912" s="1">
        <v>27</v>
      </c>
      <c r="C912" s="1">
        <v>29</v>
      </c>
      <c r="D912" s="1">
        <v>35</v>
      </c>
      <c r="E912" s="1">
        <v>30</v>
      </c>
      <c r="F912" s="1">
        <v>45</v>
      </c>
      <c r="G912" s="1">
        <v>55</v>
      </c>
      <c r="H912" s="1">
        <v>57</v>
      </c>
      <c r="I912" s="1">
        <v>49</v>
      </c>
      <c r="J912" s="1">
        <v>19</v>
      </c>
      <c r="K912" s="1">
        <v>32</v>
      </c>
      <c r="L912" s="1">
        <v>25</v>
      </c>
      <c r="M912" s="1">
        <v>27</v>
      </c>
      <c r="N912" s="1">
        <v>24</v>
      </c>
      <c r="O912" s="1">
        <v>33</v>
      </c>
      <c r="P912" s="1">
        <v>31</v>
      </c>
      <c r="Q912" s="1">
        <v>48</v>
      </c>
      <c r="R912" s="1">
        <v>47</v>
      </c>
      <c r="S912" s="1">
        <v>30</v>
      </c>
      <c r="T912" s="1">
        <v>29</v>
      </c>
      <c r="U912" s="1">
        <v>34</v>
      </c>
      <c r="V912" s="1">
        <v>36</v>
      </c>
      <c r="W912" s="1">
        <v>42</v>
      </c>
      <c r="X912" s="1">
        <v>55</v>
      </c>
      <c r="Y912" s="1">
        <v>40</v>
      </c>
      <c r="Z912" s="1">
        <v>32</v>
      </c>
      <c r="AA912" s="1">
        <v>33</v>
      </c>
      <c r="AB912" s="1">
        <v>53</v>
      </c>
      <c r="AC912" s="1">
        <v>46</v>
      </c>
      <c r="AD912" s="1">
        <v>45</v>
      </c>
      <c r="AE912" s="1">
        <v>26</v>
      </c>
      <c r="AF912" s="1">
        <v>59</v>
      </c>
      <c r="AG912" s="1">
        <v>20</v>
      </c>
      <c r="AH912" s="1">
        <v>24</v>
      </c>
      <c r="AI912" s="1">
        <v>44</v>
      </c>
      <c r="AJ912" s="1">
        <v>33</v>
      </c>
      <c r="AK912" s="1">
        <v>34</v>
      </c>
      <c r="AL912" s="1">
        <v>27</v>
      </c>
      <c r="AM912" s="1">
        <v>27</v>
      </c>
      <c r="AN912" s="1">
        <v>49</v>
      </c>
      <c r="AO912" s="1">
        <v>25</v>
      </c>
      <c r="AP912" s="1">
        <v>44</v>
      </c>
      <c r="AQ912" s="1">
        <v>22</v>
      </c>
      <c r="AR912" s="1">
        <v>34</v>
      </c>
      <c r="AS912" s="1">
        <v>23</v>
      </c>
      <c r="AT912" s="1">
        <v>26</v>
      </c>
      <c r="AU912" s="1">
        <v>37</v>
      </c>
      <c r="AV912" s="1">
        <v>48</v>
      </c>
      <c r="AW912" s="1">
        <v>30</v>
      </c>
      <c r="AX912" s="1">
        <v>32</v>
      </c>
      <c r="AY912" s="1">
        <v>25</v>
      </c>
      <c r="AZ912" s="1">
        <v>61</v>
      </c>
      <c r="BA912" s="1">
        <v>35</v>
      </c>
      <c r="BB912" s="1">
        <v>56</v>
      </c>
      <c r="BC912" s="1">
        <v>50</v>
      </c>
      <c r="BD912" s="1">
        <v>25</v>
      </c>
      <c r="BE912" s="1">
        <v>59</v>
      </c>
      <c r="BF912" s="1">
        <v>20</v>
      </c>
      <c r="BG912" s="1">
        <v>25</v>
      </c>
      <c r="BH912" s="1">
        <v>34</v>
      </c>
      <c r="BI912" s="1">
        <v>34</v>
      </c>
      <c r="BJ912" s="1">
        <v>52</v>
      </c>
      <c r="BK912" s="1">
        <v>60</v>
      </c>
      <c r="BL912" s="1">
        <v>31</v>
      </c>
      <c r="BM912" s="1">
        <v>26</v>
      </c>
      <c r="BN912" s="1">
        <v>34</v>
      </c>
      <c r="BO912" s="1">
        <v>41</v>
      </c>
      <c r="BP912" s="1">
        <v>26</v>
      </c>
    </row>
    <row r="913" spans="1:68" x14ac:dyDescent="0.25">
      <c r="A913" s="1">
        <v>912</v>
      </c>
      <c r="B913" s="1">
        <v>34</v>
      </c>
      <c r="C913" s="1">
        <v>19</v>
      </c>
      <c r="D913" s="1">
        <v>0</v>
      </c>
      <c r="E913" s="1">
        <v>34</v>
      </c>
      <c r="F913" s="1">
        <v>56</v>
      </c>
      <c r="G913" s="1">
        <v>50</v>
      </c>
      <c r="H913" s="1">
        <v>57</v>
      </c>
      <c r="I913" s="1">
        <v>33</v>
      </c>
      <c r="J913" s="1">
        <v>39</v>
      </c>
      <c r="K913" s="1">
        <v>40</v>
      </c>
      <c r="L913" s="1">
        <v>21</v>
      </c>
      <c r="M913" s="1">
        <v>37</v>
      </c>
      <c r="N913" s="1">
        <v>26</v>
      </c>
      <c r="O913" s="1">
        <v>48</v>
      </c>
      <c r="P913" s="1">
        <v>58</v>
      </c>
      <c r="Q913" s="1">
        <v>21</v>
      </c>
      <c r="R913" s="1">
        <v>18</v>
      </c>
      <c r="S913" s="1">
        <v>29</v>
      </c>
      <c r="T913" s="1">
        <v>25</v>
      </c>
      <c r="U913" s="1">
        <v>55</v>
      </c>
      <c r="V913" s="1">
        <v>60</v>
      </c>
      <c r="W913" s="1">
        <v>53</v>
      </c>
      <c r="X913" s="1">
        <v>33</v>
      </c>
      <c r="Y913" s="1">
        <v>27</v>
      </c>
      <c r="Z913" s="1">
        <v>28</v>
      </c>
      <c r="AA913" s="1">
        <v>50</v>
      </c>
      <c r="AB913" s="1">
        <v>37</v>
      </c>
      <c r="AC913" s="1">
        <v>37</v>
      </c>
      <c r="AD913" s="1">
        <v>37</v>
      </c>
      <c r="AE913" s="1">
        <v>28</v>
      </c>
      <c r="AF913" s="1">
        <v>42</v>
      </c>
      <c r="AG913" s="1">
        <v>35</v>
      </c>
      <c r="AH913" s="1">
        <v>37</v>
      </c>
      <c r="AI913" s="1">
        <v>61</v>
      </c>
      <c r="AJ913" s="1">
        <v>37</v>
      </c>
      <c r="AK913" s="1">
        <v>48</v>
      </c>
      <c r="AL913" s="1">
        <v>37</v>
      </c>
      <c r="AM913" s="1">
        <v>27</v>
      </c>
      <c r="AN913" s="1">
        <v>47</v>
      </c>
      <c r="AO913" s="1">
        <v>31</v>
      </c>
      <c r="AP913" s="1">
        <v>35</v>
      </c>
      <c r="AQ913" s="1">
        <v>25</v>
      </c>
      <c r="AR913" s="1">
        <v>37</v>
      </c>
      <c r="AS913" s="1">
        <v>44</v>
      </c>
      <c r="AT913" s="1">
        <v>36</v>
      </c>
      <c r="AU913" s="1">
        <v>36</v>
      </c>
      <c r="AV913" s="1">
        <v>25</v>
      </c>
      <c r="AW913" s="1">
        <v>57</v>
      </c>
      <c r="AX913" s="1">
        <v>40</v>
      </c>
      <c r="AY913" s="1">
        <v>25</v>
      </c>
      <c r="AZ913" s="1">
        <v>56</v>
      </c>
      <c r="BA913" s="1">
        <v>22</v>
      </c>
      <c r="BB913" s="1">
        <v>30</v>
      </c>
      <c r="BC913" s="1">
        <v>35</v>
      </c>
      <c r="BD913" s="1">
        <v>53</v>
      </c>
      <c r="BE913" s="1">
        <v>30</v>
      </c>
      <c r="BF913" s="1">
        <v>45</v>
      </c>
      <c r="BG913" s="1">
        <v>35</v>
      </c>
      <c r="BH913" s="1">
        <v>60</v>
      </c>
      <c r="BI913" s="1">
        <v>59</v>
      </c>
      <c r="BJ913" s="1">
        <v>38</v>
      </c>
      <c r="BK913" s="1">
        <v>56</v>
      </c>
      <c r="BL913" s="1">
        <v>49</v>
      </c>
      <c r="BM913" s="1">
        <v>22</v>
      </c>
      <c r="BN913" s="1">
        <v>29</v>
      </c>
      <c r="BO913" s="1">
        <v>50</v>
      </c>
      <c r="BP913" s="1">
        <v>52</v>
      </c>
    </row>
    <row r="914" spans="1:68" x14ac:dyDescent="0.25">
      <c r="A914" s="1">
        <v>913</v>
      </c>
      <c r="B914" s="1">
        <v>23</v>
      </c>
      <c r="C914" s="1">
        <v>53</v>
      </c>
      <c r="D914" s="1">
        <v>23</v>
      </c>
      <c r="E914" s="1">
        <v>35</v>
      </c>
      <c r="F914" s="1">
        <v>28</v>
      </c>
      <c r="G914" s="1">
        <v>51</v>
      </c>
      <c r="H914" s="1">
        <v>55</v>
      </c>
      <c r="I914" s="1">
        <v>29</v>
      </c>
      <c r="J914" s="1">
        <v>54</v>
      </c>
      <c r="K914" s="1">
        <v>24</v>
      </c>
      <c r="L914" s="1">
        <v>43</v>
      </c>
      <c r="M914" s="1">
        <v>44</v>
      </c>
      <c r="N914" s="1">
        <v>23</v>
      </c>
      <c r="O914" s="1">
        <v>47</v>
      </c>
      <c r="P914" s="1">
        <v>21</v>
      </c>
      <c r="Q914" s="1">
        <v>62</v>
      </c>
      <c r="R914" s="1">
        <v>55</v>
      </c>
      <c r="S914" s="1">
        <v>23</v>
      </c>
      <c r="T914" s="1">
        <v>26</v>
      </c>
      <c r="U914" s="1">
        <v>68</v>
      </c>
      <c r="V914" s="1">
        <v>44</v>
      </c>
      <c r="W914" s="1">
        <v>26</v>
      </c>
      <c r="X914" s="1">
        <v>28</v>
      </c>
      <c r="Y914" s="1">
        <v>26</v>
      </c>
      <c r="Z914" s="1">
        <v>35</v>
      </c>
      <c r="AA914" s="1">
        <v>26</v>
      </c>
      <c r="AB914" s="1">
        <v>59</v>
      </c>
      <c r="AC914" s="1">
        <v>57</v>
      </c>
      <c r="AD914" s="1">
        <v>42</v>
      </c>
      <c r="AE914" s="1">
        <v>19</v>
      </c>
      <c r="AF914" s="1">
        <v>25</v>
      </c>
      <c r="AG914" s="1">
        <v>49</v>
      </c>
      <c r="AH914" s="1">
        <v>43</v>
      </c>
      <c r="AI914" s="1">
        <v>70</v>
      </c>
      <c r="AJ914" s="1">
        <v>65</v>
      </c>
      <c r="AK914" s="1">
        <v>53</v>
      </c>
      <c r="AL914" s="1">
        <v>59</v>
      </c>
      <c r="AM914" s="1">
        <v>27</v>
      </c>
      <c r="AN914" s="1">
        <v>47</v>
      </c>
      <c r="AO914" s="1">
        <v>24</v>
      </c>
      <c r="AP914" s="1">
        <v>28</v>
      </c>
      <c r="AQ914" s="1">
        <v>25</v>
      </c>
      <c r="AR914" s="1">
        <v>34</v>
      </c>
      <c r="AS914" s="1">
        <v>24</v>
      </c>
      <c r="AT914" s="1">
        <v>22</v>
      </c>
      <c r="AU914" s="1">
        <v>34</v>
      </c>
      <c r="AV914" s="1">
        <v>47</v>
      </c>
      <c r="AW914" s="1">
        <v>29</v>
      </c>
      <c r="AX914" s="1">
        <v>34</v>
      </c>
      <c r="AY914" s="1">
        <v>45</v>
      </c>
      <c r="AZ914" s="1">
        <v>42</v>
      </c>
      <c r="BA914" s="1">
        <v>42</v>
      </c>
      <c r="BB914" s="1">
        <v>24</v>
      </c>
      <c r="BC914" s="1">
        <v>53</v>
      </c>
      <c r="BD914" s="1">
        <v>27</v>
      </c>
      <c r="BE914" s="1">
        <v>33</v>
      </c>
      <c r="BF914" s="1">
        <v>51</v>
      </c>
      <c r="BG914" s="1">
        <v>66</v>
      </c>
      <c r="BH914" s="1">
        <v>48</v>
      </c>
      <c r="BI914" s="1">
        <v>32</v>
      </c>
      <c r="BJ914" s="1">
        <v>33</v>
      </c>
      <c r="BK914" s="1">
        <v>28</v>
      </c>
      <c r="BL914" s="1">
        <v>23</v>
      </c>
      <c r="BM914" s="1">
        <v>37</v>
      </c>
      <c r="BN914" s="1">
        <v>36</v>
      </c>
      <c r="BO914" s="1">
        <v>25</v>
      </c>
      <c r="BP914" s="1">
        <v>30</v>
      </c>
    </row>
    <row r="915" spans="1:68" x14ac:dyDescent="0.25">
      <c r="A915" s="1">
        <v>914</v>
      </c>
      <c r="B915" s="1">
        <v>30</v>
      </c>
      <c r="C915" s="1">
        <v>44</v>
      </c>
      <c r="D915" s="1">
        <v>47</v>
      </c>
      <c r="E915" s="1">
        <v>24</v>
      </c>
      <c r="F915" s="1">
        <v>25</v>
      </c>
      <c r="G915" s="1">
        <v>30</v>
      </c>
      <c r="H915" s="1">
        <v>32</v>
      </c>
      <c r="I915" s="1">
        <v>37</v>
      </c>
      <c r="J915" s="1">
        <v>32</v>
      </c>
      <c r="K915" s="1">
        <v>21</v>
      </c>
      <c r="L915" s="1">
        <v>26</v>
      </c>
      <c r="M915" s="1">
        <v>23</v>
      </c>
      <c r="N915" s="1">
        <v>58</v>
      </c>
      <c r="O915" s="1">
        <v>30</v>
      </c>
      <c r="P915" s="1">
        <v>24</v>
      </c>
      <c r="Q915" s="1">
        <v>31</v>
      </c>
      <c r="R915" s="1">
        <v>31</v>
      </c>
      <c r="S915" s="1">
        <v>27</v>
      </c>
      <c r="T915" s="1">
        <v>42</v>
      </c>
      <c r="U915" s="1">
        <v>39</v>
      </c>
      <c r="V915" s="1">
        <v>47</v>
      </c>
      <c r="W915" s="1">
        <v>60</v>
      </c>
      <c r="X915" s="1">
        <v>31</v>
      </c>
      <c r="Y915" s="1">
        <v>59</v>
      </c>
      <c r="Z915" s="1">
        <v>27</v>
      </c>
      <c r="AA915" s="1">
        <v>35</v>
      </c>
      <c r="AB915" s="1">
        <v>55</v>
      </c>
      <c r="AC915" s="1">
        <v>38</v>
      </c>
      <c r="AD915" s="1">
        <v>41</v>
      </c>
      <c r="AE915" s="1">
        <v>54</v>
      </c>
      <c r="AF915" s="1">
        <v>33</v>
      </c>
      <c r="AG915" s="1">
        <v>41</v>
      </c>
      <c r="AH915" s="1">
        <v>50</v>
      </c>
      <c r="AI915" s="1">
        <v>53</v>
      </c>
      <c r="AJ915" s="1">
        <v>52</v>
      </c>
      <c r="AK915" s="1">
        <v>29</v>
      </c>
      <c r="AL915" s="1">
        <v>51</v>
      </c>
      <c r="AM915" s="1">
        <v>41</v>
      </c>
      <c r="AN915" s="1">
        <v>23</v>
      </c>
      <c r="AO915" s="1">
        <v>32</v>
      </c>
      <c r="AP915" s="1">
        <v>40</v>
      </c>
      <c r="AQ915" s="1">
        <v>40</v>
      </c>
      <c r="AR915" s="1">
        <v>33</v>
      </c>
      <c r="AS915" s="1">
        <v>30</v>
      </c>
      <c r="AT915" s="1">
        <v>46</v>
      </c>
      <c r="AU915" s="1">
        <v>31</v>
      </c>
      <c r="AV915" s="1">
        <v>48</v>
      </c>
      <c r="AW915" s="1">
        <v>55</v>
      </c>
      <c r="AX915" s="1">
        <v>22</v>
      </c>
      <c r="AY915" s="1">
        <v>36</v>
      </c>
      <c r="AZ915" s="1">
        <v>57</v>
      </c>
      <c r="BA915" s="1">
        <v>34</v>
      </c>
      <c r="BB915" s="1">
        <v>33</v>
      </c>
      <c r="BC915" s="1">
        <v>33</v>
      </c>
      <c r="BD915" s="1">
        <v>53</v>
      </c>
      <c r="BE915" s="1">
        <v>62</v>
      </c>
      <c r="BF915" s="1">
        <v>38</v>
      </c>
      <c r="BG915" s="1">
        <v>36</v>
      </c>
      <c r="BH915" s="1">
        <v>44</v>
      </c>
      <c r="BI915" s="1">
        <v>34</v>
      </c>
      <c r="BJ915" s="1">
        <v>26</v>
      </c>
      <c r="BK915" s="1">
        <v>40</v>
      </c>
      <c r="BL915" s="1">
        <v>43</v>
      </c>
      <c r="BM915" s="1">
        <v>27</v>
      </c>
      <c r="BN915" s="1">
        <v>24</v>
      </c>
      <c r="BO915" s="1">
        <v>21</v>
      </c>
      <c r="BP915" s="1">
        <v>24</v>
      </c>
    </row>
    <row r="916" spans="1:68" x14ac:dyDescent="0.25">
      <c r="A916" s="1">
        <v>915</v>
      </c>
      <c r="B916" s="1">
        <v>28</v>
      </c>
      <c r="C916" s="1">
        <v>29</v>
      </c>
      <c r="D916" s="1">
        <v>29</v>
      </c>
      <c r="E916" s="1">
        <v>41</v>
      </c>
      <c r="F916" s="1">
        <v>32</v>
      </c>
      <c r="G916" s="1">
        <v>49</v>
      </c>
      <c r="H916" s="1">
        <v>35</v>
      </c>
      <c r="I916" s="1">
        <v>28</v>
      </c>
      <c r="J916" s="1">
        <v>26</v>
      </c>
      <c r="K916" s="1">
        <v>39</v>
      </c>
      <c r="L916" s="1">
        <v>23</v>
      </c>
      <c r="M916" s="1">
        <v>23</v>
      </c>
      <c r="N916" s="1">
        <v>53</v>
      </c>
      <c r="O916" s="1">
        <v>39</v>
      </c>
      <c r="P916" s="1">
        <v>37</v>
      </c>
      <c r="Q916" s="1">
        <v>50</v>
      </c>
      <c r="R916" s="1">
        <v>48</v>
      </c>
      <c r="S916" s="1">
        <v>61</v>
      </c>
      <c r="T916" s="1">
        <v>34</v>
      </c>
      <c r="U916" s="1">
        <v>45</v>
      </c>
      <c r="V916" s="1">
        <v>65</v>
      </c>
      <c r="W916" s="1">
        <v>54</v>
      </c>
      <c r="X916" s="1">
        <v>52</v>
      </c>
      <c r="Y916" s="1">
        <v>52</v>
      </c>
      <c r="Z916" s="1">
        <v>39</v>
      </c>
      <c r="AA916" s="1">
        <v>40</v>
      </c>
      <c r="AB916" s="1">
        <v>33</v>
      </c>
      <c r="AC916" s="1">
        <v>26</v>
      </c>
      <c r="AD916" s="1">
        <v>42</v>
      </c>
      <c r="AE916" s="1">
        <v>32</v>
      </c>
      <c r="AF916" s="1">
        <v>42</v>
      </c>
      <c r="AG916" s="1">
        <v>62</v>
      </c>
      <c r="AH916" s="1">
        <v>34</v>
      </c>
      <c r="AI916" s="1">
        <v>53</v>
      </c>
      <c r="AJ916" s="1">
        <v>55</v>
      </c>
      <c r="AK916" s="1">
        <v>23</v>
      </c>
      <c r="AL916" s="1">
        <v>38</v>
      </c>
      <c r="AM916" s="1">
        <v>32</v>
      </c>
      <c r="AN916" s="1">
        <v>22</v>
      </c>
      <c r="AO916" s="1">
        <v>50</v>
      </c>
      <c r="AP916" s="1">
        <v>62</v>
      </c>
      <c r="AQ916" s="1">
        <v>26</v>
      </c>
      <c r="AR916" s="1">
        <v>53</v>
      </c>
      <c r="AS916" s="1">
        <v>45</v>
      </c>
      <c r="AT916" s="1">
        <v>67</v>
      </c>
      <c r="AU916" s="1">
        <v>26</v>
      </c>
      <c r="AV916" s="1">
        <v>59</v>
      </c>
      <c r="AW916" s="1">
        <v>40</v>
      </c>
      <c r="AX916" s="1">
        <v>49</v>
      </c>
      <c r="AY916" s="1">
        <v>40</v>
      </c>
      <c r="AZ916" s="1">
        <v>44</v>
      </c>
      <c r="BA916" s="1">
        <v>37</v>
      </c>
      <c r="BB916" s="1">
        <v>42</v>
      </c>
      <c r="BC916" s="1">
        <v>52</v>
      </c>
      <c r="BD916" s="1">
        <v>35</v>
      </c>
      <c r="BE916" s="1">
        <v>55</v>
      </c>
      <c r="BF916" s="1">
        <v>28</v>
      </c>
      <c r="BG916" s="1">
        <v>31</v>
      </c>
      <c r="BH916" s="1">
        <v>24</v>
      </c>
      <c r="BI916" s="1">
        <v>43</v>
      </c>
      <c r="BJ916" s="1">
        <v>23</v>
      </c>
      <c r="BK916" s="1">
        <v>23</v>
      </c>
      <c r="BL916" s="1">
        <v>24</v>
      </c>
      <c r="BM916" s="1">
        <v>62</v>
      </c>
      <c r="BN916" s="1">
        <v>20</v>
      </c>
      <c r="BO916" s="1">
        <v>59</v>
      </c>
      <c r="BP916" s="1">
        <v>22</v>
      </c>
    </row>
    <row r="917" spans="1:68" x14ac:dyDescent="0.25">
      <c r="A917" s="1">
        <v>916</v>
      </c>
      <c r="B917" s="1">
        <v>35</v>
      </c>
      <c r="C917" s="1">
        <v>57</v>
      </c>
      <c r="D917" s="1">
        <v>52</v>
      </c>
      <c r="E917" s="1">
        <v>39</v>
      </c>
      <c r="F917" s="1">
        <v>26</v>
      </c>
      <c r="G917" s="1">
        <v>39</v>
      </c>
      <c r="H917" s="1">
        <v>28</v>
      </c>
      <c r="I917" s="1">
        <v>41</v>
      </c>
      <c r="J917" s="1">
        <v>29</v>
      </c>
      <c r="K917" s="1">
        <v>34</v>
      </c>
      <c r="L917" s="1">
        <v>40</v>
      </c>
      <c r="M917" s="1">
        <v>45</v>
      </c>
      <c r="N917" s="1">
        <v>46</v>
      </c>
      <c r="O917" s="1">
        <v>25</v>
      </c>
      <c r="P917" s="1">
        <v>30</v>
      </c>
      <c r="Q917" s="1">
        <v>42</v>
      </c>
      <c r="R917" s="1">
        <v>42</v>
      </c>
      <c r="S917" s="1">
        <v>31</v>
      </c>
      <c r="T917" s="1">
        <v>27</v>
      </c>
      <c r="U917" s="1">
        <v>46</v>
      </c>
      <c r="V917" s="1">
        <v>43</v>
      </c>
      <c r="W917" s="1">
        <v>44</v>
      </c>
      <c r="X917" s="1">
        <v>45</v>
      </c>
      <c r="Y917" s="1">
        <v>28</v>
      </c>
      <c r="Z917" s="1">
        <v>20</v>
      </c>
      <c r="AA917" s="1">
        <v>23</v>
      </c>
      <c r="AB917" s="1">
        <v>41</v>
      </c>
      <c r="AC917" s="1">
        <v>70</v>
      </c>
      <c r="AD917" s="1">
        <v>55</v>
      </c>
      <c r="AE917" s="1">
        <v>41</v>
      </c>
      <c r="AF917" s="1">
        <v>23</v>
      </c>
      <c r="AG917" s="1">
        <v>35</v>
      </c>
      <c r="AH917" s="1">
        <v>40</v>
      </c>
      <c r="AI917" s="1">
        <v>49</v>
      </c>
      <c r="AJ917" s="1">
        <v>44</v>
      </c>
      <c r="AK917" s="1">
        <v>23</v>
      </c>
      <c r="AL917" s="1">
        <v>40</v>
      </c>
      <c r="AM917" s="1">
        <v>49</v>
      </c>
      <c r="AN917" s="1">
        <v>26</v>
      </c>
      <c r="AO917" s="1">
        <v>61</v>
      </c>
      <c r="AP917" s="1">
        <v>37</v>
      </c>
      <c r="AQ917" s="1">
        <v>23</v>
      </c>
      <c r="AR917" s="1">
        <v>48</v>
      </c>
      <c r="AS917" s="1">
        <v>32</v>
      </c>
      <c r="AT917" s="1">
        <v>22</v>
      </c>
      <c r="AU917" s="1">
        <v>41</v>
      </c>
      <c r="AV917" s="1">
        <v>34</v>
      </c>
      <c r="AW917" s="1">
        <v>32</v>
      </c>
      <c r="AX917" s="1">
        <v>23</v>
      </c>
      <c r="AY917" s="1">
        <v>33</v>
      </c>
      <c r="AZ917" s="1">
        <v>56</v>
      </c>
      <c r="BA917" s="1">
        <v>23</v>
      </c>
      <c r="BB917" s="1">
        <v>47</v>
      </c>
      <c r="BC917" s="1">
        <v>21</v>
      </c>
      <c r="BD917" s="1">
        <v>46</v>
      </c>
      <c r="BE917" s="1">
        <v>51</v>
      </c>
      <c r="BF917" s="1">
        <v>30</v>
      </c>
      <c r="BG917" s="1">
        <v>36</v>
      </c>
      <c r="BH917" s="1">
        <v>36</v>
      </c>
      <c r="BI917" s="1">
        <v>30</v>
      </c>
      <c r="BJ917" s="1">
        <v>55</v>
      </c>
      <c r="BK917" s="1">
        <v>21</v>
      </c>
      <c r="BL917" s="1">
        <v>51</v>
      </c>
      <c r="BM917" s="1">
        <v>30</v>
      </c>
      <c r="BN917" s="1">
        <v>34</v>
      </c>
      <c r="BO917" s="1">
        <v>56</v>
      </c>
      <c r="BP917" s="1">
        <v>50</v>
      </c>
    </row>
    <row r="918" spans="1:68" x14ac:dyDescent="0.25">
      <c r="A918" s="1">
        <v>917</v>
      </c>
      <c r="B918" s="1">
        <v>26</v>
      </c>
      <c r="C918" s="1">
        <v>31</v>
      </c>
      <c r="D918" s="1">
        <v>47</v>
      </c>
      <c r="E918" s="1">
        <v>56</v>
      </c>
      <c r="F918" s="1">
        <v>32</v>
      </c>
      <c r="G918" s="1">
        <v>32</v>
      </c>
      <c r="H918" s="1">
        <v>57</v>
      </c>
      <c r="I918" s="1">
        <v>51</v>
      </c>
      <c r="J918" s="1">
        <v>43</v>
      </c>
      <c r="K918" s="1">
        <v>48</v>
      </c>
      <c r="L918" s="1">
        <v>53</v>
      </c>
      <c r="M918" s="1">
        <v>31</v>
      </c>
      <c r="N918" s="1">
        <v>30</v>
      </c>
      <c r="O918" s="1">
        <v>61</v>
      </c>
      <c r="P918" s="1">
        <v>29</v>
      </c>
      <c r="Q918" s="1">
        <v>31</v>
      </c>
      <c r="R918" s="1">
        <v>22</v>
      </c>
      <c r="S918" s="1">
        <v>54</v>
      </c>
      <c r="T918" s="1">
        <v>28</v>
      </c>
      <c r="U918" s="1">
        <v>42</v>
      </c>
      <c r="V918" s="1">
        <v>29</v>
      </c>
      <c r="W918" s="1">
        <v>44</v>
      </c>
      <c r="X918" s="1">
        <v>46</v>
      </c>
      <c r="Y918" s="1">
        <v>38</v>
      </c>
      <c r="Z918" s="1">
        <v>23</v>
      </c>
      <c r="AA918" s="1">
        <v>34</v>
      </c>
      <c r="AB918" s="1">
        <v>45</v>
      </c>
      <c r="AC918" s="1">
        <v>35</v>
      </c>
      <c r="AD918" s="1">
        <v>35</v>
      </c>
      <c r="AE918" s="1">
        <v>42</v>
      </c>
      <c r="AF918" s="1">
        <v>48</v>
      </c>
      <c r="AG918" s="1">
        <v>46</v>
      </c>
      <c r="AH918" s="1">
        <v>54</v>
      </c>
      <c r="AI918" s="1">
        <v>56</v>
      </c>
      <c r="AJ918" s="1">
        <v>45</v>
      </c>
      <c r="AK918" s="1">
        <v>64</v>
      </c>
      <c r="AL918" s="1">
        <v>38</v>
      </c>
      <c r="AM918" s="1">
        <v>43</v>
      </c>
      <c r="AN918" s="1">
        <v>35</v>
      </c>
      <c r="AO918" s="1">
        <v>32</v>
      </c>
      <c r="AP918" s="1">
        <v>44</v>
      </c>
      <c r="AQ918" s="1">
        <v>53</v>
      </c>
      <c r="AR918" s="1">
        <v>31</v>
      </c>
      <c r="AS918" s="1">
        <v>57</v>
      </c>
      <c r="AT918" s="1">
        <v>28</v>
      </c>
      <c r="AU918" s="1">
        <v>28</v>
      </c>
      <c r="AV918" s="1">
        <v>61</v>
      </c>
      <c r="AW918" s="1">
        <v>35</v>
      </c>
      <c r="AX918" s="1">
        <v>52</v>
      </c>
      <c r="AY918" s="1">
        <v>58</v>
      </c>
      <c r="AZ918" s="1">
        <v>53</v>
      </c>
      <c r="BA918" s="1">
        <v>33</v>
      </c>
      <c r="BB918" s="1">
        <v>37</v>
      </c>
      <c r="BC918" s="1">
        <v>33</v>
      </c>
      <c r="BD918" s="1">
        <v>40</v>
      </c>
      <c r="BE918" s="1">
        <v>29</v>
      </c>
      <c r="BF918" s="1">
        <v>55</v>
      </c>
      <c r="BG918" s="1">
        <v>32</v>
      </c>
      <c r="BH918" s="1">
        <v>38</v>
      </c>
      <c r="BI918" s="1">
        <v>35</v>
      </c>
      <c r="BJ918" s="1">
        <v>43</v>
      </c>
      <c r="BK918" s="1">
        <v>41</v>
      </c>
      <c r="BL918" s="1">
        <v>35</v>
      </c>
      <c r="BM918" s="1">
        <v>47</v>
      </c>
      <c r="BN918" s="1">
        <v>39</v>
      </c>
      <c r="BO918" s="1">
        <v>39</v>
      </c>
      <c r="BP918" s="1">
        <v>59</v>
      </c>
    </row>
    <row r="919" spans="1:68" x14ac:dyDescent="0.25">
      <c r="A919" s="1">
        <v>918</v>
      </c>
      <c r="B919" s="1">
        <v>58</v>
      </c>
      <c r="C919" s="1">
        <v>56</v>
      </c>
      <c r="D919" s="1">
        <v>22</v>
      </c>
      <c r="E919" s="1">
        <v>78</v>
      </c>
      <c r="F919" s="1">
        <v>68</v>
      </c>
      <c r="G919" s="1">
        <v>37</v>
      </c>
      <c r="H919" s="1">
        <v>28</v>
      </c>
      <c r="I919" s="1">
        <v>23</v>
      </c>
      <c r="J919" s="1">
        <v>65</v>
      </c>
      <c r="K919" s="1">
        <v>29</v>
      </c>
      <c r="L919" s="1">
        <v>31</v>
      </c>
      <c r="M919" s="1">
        <v>26</v>
      </c>
      <c r="N919" s="1">
        <v>24</v>
      </c>
      <c r="O919" s="1">
        <v>20</v>
      </c>
      <c r="P919" s="1">
        <v>32</v>
      </c>
      <c r="Q919" s="1">
        <v>47</v>
      </c>
      <c r="R919" s="1">
        <v>42</v>
      </c>
      <c r="S919" s="1">
        <v>25</v>
      </c>
      <c r="T919" s="1">
        <v>26</v>
      </c>
      <c r="U919" s="1">
        <v>36</v>
      </c>
      <c r="V919" s="1">
        <v>24</v>
      </c>
      <c r="W919" s="1">
        <v>36</v>
      </c>
      <c r="X919" s="1">
        <v>35</v>
      </c>
      <c r="Y919" s="1">
        <v>41</v>
      </c>
      <c r="Z919" s="1">
        <v>57</v>
      </c>
      <c r="AA919" s="1">
        <v>41</v>
      </c>
      <c r="AB919" s="1">
        <v>45</v>
      </c>
      <c r="AC919" s="1">
        <v>36</v>
      </c>
      <c r="AD919" s="1">
        <v>49</v>
      </c>
      <c r="AE919" s="1">
        <v>36</v>
      </c>
      <c r="AF919" s="1">
        <v>38</v>
      </c>
      <c r="AG919" s="1">
        <v>27</v>
      </c>
      <c r="AH919" s="1">
        <v>48</v>
      </c>
      <c r="AI919" s="1">
        <v>21</v>
      </c>
      <c r="AJ919" s="1">
        <v>36</v>
      </c>
      <c r="AK919" s="1">
        <v>29</v>
      </c>
      <c r="AL919" s="1">
        <v>51</v>
      </c>
      <c r="AM919" s="1">
        <v>51</v>
      </c>
      <c r="AN919" s="1">
        <v>37</v>
      </c>
      <c r="AO919" s="1">
        <v>22</v>
      </c>
      <c r="AP919" s="1">
        <v>30</v>
      </c>
      <c r="AQ919" s="1">
        <v>33</v>
      </c>
      <c r="AR919" s="1">
        <v>37</v>
      </c>
      <c r="AS919" s="1">
        <v>44</v>
      </c>
      <c r="AT919" s="1">
        <v>50</v>
      </c>
      <c r="AU919" s="1">
        <v>23</v>
      </c>
      <c r="AV919" s="1">
        <v>34</v>
      </c>
      <c r="AW919" s="1">
        <v>44</v>
      </c>
      <c r="AX919" s="1">
        <v>19</v>
      </c>
      <c r="AY919" s="1">
        <v>61</v>
      </c>
      <c r="AZ919" s="1">
        <v>42</v>
      </c>
      <c r="BA919" s="1">
        <v>45</v>
      </c>
      <c r="BB919" s="1">
        <v>37</v>
      </c>
      <c r="BC919" s="1">
        <v>42</v>
      </c>
      <c r="BD919" s="1">
        <v>49</v>
      </c>
      <c r="BE919" s="1">
        <v>60</v>
      </c>
      <c r="BF919" s="1">
        <v>51</v>
      </c>
      <c r="BG919" s="1">
        <v>27</v>
      </c>
      <c r="BH919" s="1">
        <v>61</v>
      </c>
      <c r="BI919" s="1">
        <v>28</v>
      </c>
      <c r="BJ919" s="1">
        <v>27</v>
      </c>
      <c r="BK919" s="1">
        <v>19</v>
      </c>
      <c r="BL919" s="1">
        <v>33</v>
      </c>
      <c r="BM919" s="1">
        <v>53</v>
      </c>
      <c r="BN919" s="1">
        <v>28</v>
      </c>
      <c r="BO919" s="1">
        <v>53</v>
      </c>
      <c r="BP919" s="1">
        <v>27</v>
      </c>
    </row>
    <row r="920" spans="1:68" x14ac:dyDescent="0.25">
      <c r="A920" s="1">
        <v>919</v>
      </c>
      <c r="B920" s="1">
        <v>45</v>
      </c>
      <c r="C920" s="1">
        <v>29</v>
      </c>
      <c r="D920" s="1">
        <v>70</v>
      </c>
      <c r="E920" s="1">
        <v>21</v>
      </c>
      <c r="F920" s="1">
        <v>42</v>
      </c>
      <c r="G920" s="1">
        <v>40</v>
      </c>
      <c r="H920" s="1">
        <v>47</v>
      </c>
      <c r="I920" s="1">
        <v>22</v>
      </c>
      <c r="J920" s="1">
        <v>26</v>
      </c>
      <c r="K920" s="1">
        <v>19</v>
      </c>
      <c r="L920" s="1">
        <v>24</v>
      </c>
      <c r="M920" s="1">
        <v>19</v>
      </c>
      <c r="N920" s="1">
        <v>25</v>
      </c>
      <c r="O920" s="1">
        <v>39</v>
      </c>
      <c r="P920" s="1">
        <v>37</v>
      </c>
      <c r="Q920" s="1">
        <v>36</v>
      </c>
      <c r="R920" s="1">
        <v>30</v>
      </c>
      <c r="S920" s="1">
        <v>30</v>
      </c>
      <c r="T920" s="1">
        <v>30</v>
      </c>
      <c r="U920" s="1">
        <v>33</v>
      </c>
      <c r="V920" s="1">
        <v>53</v>
      </c>
      <c r="W920" s="1">
        <v>27</v>
      </c>
      <c r="X920" s="1">
        <v>28</v>
      </c>
      <c r="Y920" s="1">
        <v>51</v>
      </c>
      <c r="Z920" s="1">
        <v>37</v>
      </c>
      <c r="AA920" s="1">
        <v>57</v>
      </c>
      <c r="AB920" s="1">
        <v>43</v>
      </c>
      <c r="AC920" s="1">
        <v>38</v>
      </c>
      <c r="AD920" s="1">
        <v>35</v>
      </c>
      <c r="AE920" s="1">
        <v>28</v>
      </c>
      <c r="AF920" s="1">
        <v>54</v>
      </c>
      <c r="AG920" s="1">
        <v>32</v>
      </c>
      <c r="AH920" s="1">
        <v>30</v>
      </c>
      <c r="AI920" s="1">
        <v>23</v>
      </c>
      <c r="AJ920" s="1">
        <v>32</v>
      </c>
      <c r="AK920" s="1">
        <v>51</v>
      </c>
      <c r="AL920" s="1">
        <v>24</v>
      </c>
      <c r="AM920" s="1">
        <v>40</v>
      </c>
      <c r="AN920" s="1">
        <v>42</v>
      </c>
      <c r="AO920" s="1">
        <v>26</v>
      </c>
      <c r="AP920" s="1">
        <v>59</v>
      </c>
      <c r="AQ920" s="1">
        <v>28</v>
      </c>
      <c r="AR920" s="1">
        <v>44</v>
      </c>
      <c r="AS920" s="1">
        <v>34</v>
      </c>
      <c r="AT920" s="1">
        <v>32</v>
      </c>
      <c r="AU920" s="1">
        <v>22</v>
      </c>
      <c r="AV920" s="1">
        <v>40</v>
      </c>
      <c r="AW920" s="1">
        <v>30</v>
      </c>
      <c r="AX920" s="1">
        <v>38</v>
      </c>
      <c r="AY920" s="1">
        <v>33</v>
      </c>
      <c r="AZ920" s="1">
        <v>37</v>
      </c>
      <c r="BA920" s="1">
        <v>49</v>
      </c>
      <c r="BB920" s="1">
        <v>44</v>
      </c>
      <c r="BC920" s="1">
        <v>65</v>
      </c>
      <c r="BD920" s="1">
        <v>47</v>
      </c>
      <c r="BE920" s="1">
        <v>25</v>
      </c>
      <c r="BF920" s="1">
        <v>42</v>
      </c>
      <c r="BG920" s="1">
        <v>34</v>
      </c>
      <c r="BH920" s="1">
        <v>44</v>
      </c>
      <c r="BI920" s="1">
        <v>56</v>
      </c>
      <c r="BJ920" s="1">
        <v>24</v>
      </c>
      <c r="BK920" s="1">
        <v>20</v>
      </c>
      <c r="BL920" s="1">
        <v>66</v>
      </c>
      <c r="BM920" s="1">
        <v>32</v>
      </c>
      <c r="BN920" s="1">
        <v>49</v>
      </c>
      <c r="BO920" s="1">
        <v>58</v>
      </c>
      <c r="BP920" s="1">
        <v>53</v>
      </c>
    </row>
    <row r="921" spans="1:68" x14ac:dyDescent="0.25">
      <c r="A921" s="1">
        <v>920</v>
      </c>
      <c r="B921" s="1">
        <v>18</v>
      </c>
      <c r="C921" s="1">
        <v>30</v>
      </c>
      <c r="D921" s="1">
        <v>21</v>
      </c>
      <c r="E921" s="1">
        <v>31</v>
      </c>
      <c r="F921" s="1">
        <v>46</v>
      </c>
      <c r="G921" s="1">
        <v>60</v>
      </c>
      <c r="H921" s="1">
        <v>40</v>
      </c>
      <c r="I921" s="1">
        <v>38</v>
      </c>
      <c r="J921" s="1">
        <v>51</v>
      </c>
      <c r="K921" s="1">
        <v>21</v>
      </c>
      <c r="L921" s="1">
        <v>37</v>
      </c>
      <c r="M921" s="1">
        <v>32</v>
      </c>
      <c r="N921" s="1">
        <v>60</v>
      </c>
      <c r="O921" s="1">
        <v>22</v>
      </c>
      <c r="P921" s="1">
        <v>29</v>
      </c>
      <c r="Q921" s="1">
        <v>56</v>
      </c>
      <c r="R921" s="1">
        <v>49</v>
      </c>
      <c r="S921" s="1">
        <v>35</v>
      </c>
      <c r="T921" s="1">
        <v>46</v>
      </c>
      <c r="U921" s="1">
        <v>47</v>
      </c>
      <c r="V921" s="1">
        <v>29</v>
      </c>
      <c r="W921" s="1">
        <v>42</v>
      </c>
      <c r="X921" s="1">
        <v>53</v>
      </c>
      <c r="Y921" s="1">
        <v>28</v>
      </c>
      <c r="Z921" s="1">
        <v>43</v>
      </c>
      <c r="AA921" s="1">
        <v>51</v>
      </c>
      <c r="AB921" s="1">
        <v>35</v>
      </c>
      <c r="AC921" s="1">
        <v>35</v>
      </c>
      <c r="AD921" s="1">
        <v>49</v>
      </c>
      <c r="AE921" s="1">
        <v>43</v>
      </c>
      <c r="AF921" s="1">
        <v>22</v>
      </c>
      <c r="AG921" s="1">
        <v>20</v>
      </c>
      <c r="AH921" s="1">
        <v>48</v>
      </c>
      <c r="AI921" s="1">
        <v>31</v>
      </c>
      <c r="AJ921" s="1">
        <v>27</v>
      </c>
      <c r="AK921" s="1">
        <v>59</v>
      </c>
      <c r="AL921" s="1">
        <v>31</v>
      </c>
      <c r="AM921" s="1">
        <v>37</v>
      </c>
      <c r="AN921" s="1">
        <v>64</v>
      </c>
      <c r="AO921" s="1">
        <v>21</v>
      </c>
      <c r="AP921" s="1">
        <v>42</v>
      </c>
      <c r="AQ921" s="1">
        <v>34</v>
      </c>
      <c r="AR921" s="1">
        <v>28</v>
      </c>
      <c r="AS921" s="1">
        <v>22</v>
      </c>
      <c r="AT921" s="1">
        <v>52</v>
      </c>
      <c r="AU921" s="1">
        <v>29</v>
      </c>
      <c r="AV921" s="1">
        <v>36</v>
      </c>
      <c r="AW921" s="1">
        <v>51</v>
      </c>
      <c r="AX921" s="1">
        <v>24</v>
      </c>
      <c r="AY921" s="1">
        <v>22</v>
      </c>
      <c r="AZ921" s="1">
        <v>44</v>
      </c>
      <c r="BA921" s="1">
        <v>38</v>
      </c>
      <c r="BB921" s="1">
        <v>52</v>
      </c>
      <c r="BC921" s="1">
        <v>28</v>
      </c>
      <c r="BD921" s="1">
        <v>60</v>
      </c>
      <c r="BE921" s="1">
        <v>31</v>
      </c>
      <c r="BF921" s="1">
        <v>57</v>
      </c>
      <c r="BG921" s="1">
        <v>58</v>
      </c>
      <c r="BH921" s="1">
        <v>40</v>
      </c>
      <c r="BI921" s="1">
        <v>59</v>
      </c>
      <c r="BJ921" s="1">
        <v>59</v>
      </c>
      <c r="BK921" s="1">
        <v>29</v>
      </c>
      <c r="BL921" s="1">
        <v>41</v>
      </c>
      <c r="BM921" s="1">
        <v>27</v>
      </c>
      <c r="BN921" s="1">
        <v>31</v>
      </c>
      <c r="BO921" s="1">
        <v>67</v>
      </c>
      <c r="BP921" s="1">
        <v>47</v>
      </c>
    </row>
    <row r="922" spans="1:68" x14ac:dyDescent="0.25">
      <c r="A922" s="1">
        <v>921</v>
      </c>
      <c r="B922" s="1">
        <v>64</v>
      </c>
      <c r="C922" s="1">
        <v>38</v>
      </c>
      <c r="D922" s="1">
        <v>25</v>
      </c>
      <c r="E922" s="1">
        <v>24</v>
      </c>
      <c r="F922" s="1">
        <v>19</v>
      </c>
      <c r="G922" s="1">
        <v>43</v>
      </c>
      <c r="H922" s="1">
        <v>38</v>
      </c>
      <c r="I922" s="1">
        <v>23</v>
      </c>
      <c r="J922" s="1">
        <v>51</v>
      </c>
      <c r="K922" s="1">
        <v>28</v>
      </c>
      <c r="L922" s="1">
        <v>58</v>
      </c>
      <c r="M922" s="1">
        <v>30</v>
      </c>
      <c r="N922" s="1">
        <v>31</v>
      </c>
      <c r="O922" s="1">
        <v>21</v>
      </c>
      <c r="P922" s="1">
        <v>23</v>
      </c>
      <c r="Q922" s="1">
        <v>56</v>
      </c>
      <c r="R922" s="1">
        <v>34</v>
      </c>
      <c r="S922" s="1">
        <v>48</v>
      </c>
      <c r="T922" s="1">
        <v>21</v>
      </c>
      <c r="U922" s="1">
        <v>23</v>
      </c>
      <c r="V922" s="1">
        <v>27</v>
      </c>
      <c r="W922" s="1">
        <v>24</v>
      </c>
      <c r="X922" s="1">
        <v>50</v>
      </c>
      <c r="Y922" s="1">
        <v>25</v>
      </c>
      <c r="Z922" s="1">
        <v>30</v>
      </c>
      <c r="AA922" s="1">
        <v>32</v>
      </c>
      <c r="AB922" s="1">
        <v>35</v>
      </c>
      <c r="AC922" s="1">
        <v>60</v>
      </c>
      <c r="AD922" s="1">
        <v>61</v>
      </c>
      <c r="AE922" s="1">
        <v>29</v>
      </c>
      <c r="AF922" s="1">
        <v>38</v>
      </c>
      <c r="AG922" s="1">
        <v>29</v>
      </c>
      <c r="AH922" s="1">
        <v>51</v>
      </c>
      <c r="AI922" s="1">
        <v>42</v>
      </c>
      <c r="AJ922" s="1">
        <v>44</v>
      </c>
      <c r="AK922" s="1">
        <v>67</v>
      </c>
      <c r="AL922" s="1">
        <v>34</v>
      </c>
      <c r="AM922" s="1">
        <v>50</v>
      </c>
      <c r="AN922" s="1">
        <v>55</v>
      </c>
      <c r="AO922" s="1">
        <v>32</v>
      </c>
      <c r="AP922" s="1">
        <v>34</v>
      </c>
      <c r="AQ922" s="1">
        <v>47</v>
      </c>
      <c r="AR922" s="1">
        <v>55</v>
      </c>
      <c r="AS922" s="1">
        <v>42</v>
      </c>
      <c r="AT922" s="1">
        <v>37</v>
      </c>
      <c r="AU922" s="1">
        <v>30</v>
      </c>
      <c r="AV922" s="1">
        <v>71</v>
      </c>
      <c r="AW922" s="1">
        <v>36</v>
      </c>
      <c r="AX922" s="1">
        <v>33</v>
      </c>
      <c r="AY922" s="1">
        <v>43</v>
      </c>
      <c r="AZ922" s="1">
        <v>34</v>
      </c>
      <c r="BA922" s="1">
        <v>35</v>
      </c>
      <c r="BB922" s="1">
        <v>39</v>
      </c>
      <c r="BC922" s="1">
        <v>27</v>
      </c>
      <c r="BD922" s="1">
        <v>43</v>
      </c>
      <c r="BE922" s="1">
        <v>50</v>
      </c>
      <c r="BF922" s="1">
        <v>46</v>
      </c>
      <c r="BG922" s="1">
        <v>23</v>
      </c>
      <c r="BH922" s="1">
        <v>41</v>
      </c>
      <c r="BI922" s="1">
        <v>56</v>
      </c>
      <c r="BJ922" s="1">
        <v>31</v>
      </c>
      <c r="BK922" s="1">
        <v>29</v>
      </c>
      <c r="BL922" s="1">
        <v>33</v>
      </c>
      <c r="BM922" s="1">
        <v>50</v>
      </c>
      <c r="BN922" s="1">
        <v>37</v>
      </c>
      <c r="BO922" s="1">
        <v>47</v>
      </c>
      <c r="BP922" s="1">
        <v>37</v>
      </c>
    </row>
    <row r="923" spans="1:68" x14ac:dyDescent="0.25">
      <c r="A923" s="1">
        <v>922</v>
      </c>
      <c r="B923" s="1">
        <v>24</v>
      </c>
      <c r="C923" s="1">
        <v>49</v>
      </c>
      <c r="D923" s="1">
        <v>67</v>
      </c>
      <c r="E923" s="1">
        <v>34</v>
      </c>
      <c r="F923" s="1">
        <v>49</v>
      </c>
      <c r="G923" s="1">
        <v>39</v>
      </c>
      <c r="H923" s="1">
        <v>44</v>
      </c>
      <c r="I923" s="1">
        <v>44</v>
      </c>
      <c r="J923" s="1">
        <v>55</v>
      </c>
      <c r="K923" s="1">
        <v>44</v>
      </c>
      <c r="L923" s="1">
        <v>39</v>
      </c>
      <c r="M923" s="1">
        <v>66</v>
      </c>
      <c r="N923" s="1">
        <v>42</v>
      </c>
      <c r="O923" s="1">
        <v>28</v>
      </c>
      <c r="P923" s="1">
        <v>50</v>
      </c>
      <c r="Q923" s="1">
        <v>41</v>
      </c>
      <c r="R923" s="1">
        <v>26</v>
      </c>
      <c r="S923" s="1">
        <v>20</v>
      </c>
      <c r="T923" s="1">
        <v>39</v>
      </c>
      <c r="U923" s="1">
        <v>52</v>
      </c>
      <c r="V923" s="1">
        <v>21</v>
      </c>
      <c r="W923" s="1">
        <v>61</v>
      </c>
      <c r="X923" s="1">
        <v>54</v>
      </c>
      <c r="Y923" s="1">
        <v>26</v>
      </c>
      <c r="Z923" s="1">
        <v>23</v>
      </c>
      <c r="AA923" s="1">
        <v>31</v>
      </c>
      <c r="AB923" s="1">
        <v>24</v>
      </c>
      <c r="AC923" s="1">
        <v>54</v>
      </c>
      <c r="AD923" s="1">
        <v>66</v>
      </c>
      <c r="AE923" s="1">
        <v>43</v>
      </c>
      <c r="AF923" s="1">
        <v>23</v>
      </c>
      <c r="AG923" s="1">
        <v>34</v>
      </c>
      <c r="AH923" s="1">
        <v>19</v>
      </c>
      <c r="AI923" s="1">
        <v>39</v>
      </c>
      <c r="AJ923" s="1">
        <v>32</v>
      </c>
      <c r="AK923" s="1">
        <v>31</v>
      </c>
      <c r="AL923" s="1">
        <v>29</v>
      </c>
      <c r="AM923" s="1">
        <v>29</v>
      </c>
      <c r="AN923" s="1">
        <v>31</v>
      </c>
      <c r="AO923" s="1">
        <v>20</v>
      </c>
      <c r="AP923" s="1">
        <v>21</v>
      </c>
      <c r="AQ923" s="1">
        <v>71</v>
      </c>
      <c r="AR923" s="1">
        <v>57</v>
      </c>
      <c r="AS923" s="1">
        <v>22</v>
      </c>
      <c r="AT923" s="1">
        <v>24</v>
      </c>
      <c r="AU923" s="1">
        <v>35</v>
      </c>
      <c r="AV923" s="1">
        <v>60</v>
      </c>
      <c r="AW923" s="1">
        <v>58</v>
      </c>
      <c r="AX923" s="1">
        <v>37</v>
      </c>
      <c r="AY923" s="1">
        <v>45</v>
      </c>
      <c r="AZ923" s="1">
        <v>35</v>
      </c>
      <c r="BA923" s="1">
        <v>33</v>
      </c>
      <c r="BB923" s="1">
        <v>24</v>
      </c>
      <c r="BC923" s="1">
        <v>47</v>
      </c>
      <c r="BD923" s="1">
        <v>34</v>
      </c>
      <c r="BE923" s="1">
        <v>25</v>
      </c>
      <c r="BF923" s="1">
        <v>50</v>
      </c>
      <c r="BG923" s="1">
        <v>58</v>
      </c>
      <c r="BH923" s="1">
        <v>40</v>
      </c>
      <c r="BI923" s="1">
        <v>32</v>
      </c>
      <c r="BJ923" s="1">
        <v>28</v>
      </c>
      <c r="BK923" s="1">
        <v>39</v>
      </c>
      <c r="BL923" s="1">
        <v>48</v>
      </c>
      <c r="BM923" s="1">
        <v>32</v>
      </c>
      <c r="BN923" s="1">
        <v>26</v>
      </c>
      <c r="BO923" s="1">
        <v>60</v>
      </c>
      <c r="BP923" s="1">
        <v>52</v>
      </c>
    </row>
    <row r="924" spans="1:68" x14ac:dyDescent="0.25">
      <c r="A924" s="1">
        <v>923</v>
      </c>
      <c r="B924" s="1">
        <v>32</v>
      </c>
      <c r="C924" s="1">
        <v>33</v>
      </c>
      <c r="D924" s="1">
        <v>47</v>
      </c>
      <c r="E924" s="1">
        <v>24</v>
      </c>
      <c r="F924" s="1">
        <v>29</v>
      </c>
      <c r="G924" s="1">
        <v>26</v>
      </c>
      <c r="H924" s="1">
        <v>40</v>
      </c>
      <c r="I924" s="1">
        <v>30</v>
      </c>
      <c r="J924" s="1">
        <v>40</v>
      </c>
      <c r="K924" s="1">
        <v>36</v>
      </c>
      <c r="L924" s="1">
        <v>38</v>
      </c>
      <c r="M924" s="1">
        <v>65</v>
      </c>
      <c r="N924" s="1">
        <v>24</v>
      </c>
      <c r="O924" s="1">
        <v>33</v>
      </c>
      <c r="P924" s="1">
        <v>42</v>
      </c>
      <c r="Q924" s="1">
        <v>25</v>
      </c>
      <c r="R924" s="1">
        <v>27</v>
      </c>
      <c r="S924" s="1">
        <v>39</v>
      </c>
      <c r="T924" s="1">
        <v>41</v>
      </c>
      <c r="U924" s="1">
        <v>61</v>
      </c>
      <c r="V924" s="1">
        <v>53</v>
      </c>
      <c r="W924" s="1">
        <v>29</v>
      </c>
      <c r="X924" s="1">
        <v>43</v>
      </c>
      <c r="Y924" s="1">
        <v>27</v>
      </c>
      <c r="Z924" s="1">
        <v>22</v>
      </c>
      <c r="AA924" s="1">
        <v>66</v>
      </c>
      <c r="AB924" s="1">
        <v>30</v>
      </c>
      <c r="AC924" s="1">
        <v>54</v>
      </c>
      <c r="AD924" s="1">
        <v>36</v>
      </c>
      <c r="AE924" s="1">
        <v>26</v>
      </c>
      <c r="AF924" s="1">
        <v>48</v>
      </c>
      <c r="AG924" s="1">
        <v>50</v>
      </c>
      <c r="AH924" s="1">
        <v>35</v>
      </c>
      <c r="AI924" s="1">
        <v>34</v>
      </c>
      <c r="AJ924" s="1">
        <v>38</v>
      </c>
      <c r="AK924" s="1">
        <v>36</v>
      </c>
      <c r="AL924" s="1">
        <v>22</v>
      </c>
      <c r="AM924" s="1">
        <v>24</v>
      </c>
      <c r="AN924" s="1">
        <v>71</v>
      </c>
      <c r="AO924" s="1">
        <v>57</v>
      </c>
      <c r="AP924" s="1">
        <v>44</v>
      </c>
      <c r="AQ924" s="1">
        <v>25</v>
      </c>
      <c r="AR924" s="1">
        <v>27</v>
      </c>
      <c r="AS924" s="1">
        <v>37</v>
      </c>
      <c r="AT924" s="1">
        <v>30</v>
      </c>
      <c r="AU924" s="1">
        <v>27</v>
      </c>
      <c r="AV924" s="1">
        <v>39</v>
      </c>
      <c r="AW924" s="1">
        <v>37</v>
      </c>
      <c r="AX924" s="1">
        <v>23</v>
      </c>
      <c r="AY924" s="1">
        <v>20</v>
      </c>
      <c r="AZ924" s="1">
        <v>53</v>
      </c>
      <c r="BA924" s="1">
        <v>19</v>
      </c>
      <c r="BB924" s="1">
        <v>32</v>
      </c>
      <c r="BC924" s="1">
        <v>58</v>
      </c>
      <c r="BD924" s="1">
        <v>37</v>
      </c>
      <c r="BE924" s="1">
        <v>36</v>
      </c>
      <c r="BF924" s="1">
        <v>31</v>
      </c>
      <c r="BG924" s="1">
        <v>64</v>
      </c>
      <c r="BH924" s="1">
        <v>22</v>
      </c>
      <c r="BI924" s="1">
        <v>37</v>
      </c>
      <c r="BJ924" s="1">
        <v>27</v>
      </c>
      <c r="BK924" s="1">
        <v>45</v>
      </c>
      <c r="BL924" s="1">
        <v>29</v>
      </c>
      <c r="BM924" s="1">
        <v>36</v>
      </c>
      <c r="BN924" s="1">
        <v>50</v>
      </c>
      <c r="BO924" s="1">
        <v>50</v>
      </c>
      <c r="BP924" s="1">
        <v>30</v>
      </c>
    </row>
    <row r="925" spans="1:68" x14ac:dyDescent="0.25">
      <c r="A925" s="1">
        <v>924</v>
      </c>
      <c r="B925" s="1">
        <v>28</v>
      </c>
      <c r="C925" s="1">
        <v>72</v>
      </c>
      <c r="D925" s="1">
        <v>42</v>
      </c>
      <c r="E925" s="1">
        <v>32</v>
      </c>
      <c r="F925" s="1">
        <v>51</v>
      </c>
      <c r="G925" s="1">
        <v>41</v>
      </c>
      <c r="H925" s="1">
        <v>56</v>
      </c>
      <c r="I925" s="1">
        <v>18</v>
      </c>
      <c r="J925" s="1">
        <v>27</v>
      </c>
      <c r="K925" s="1">
        <v>21</v>
      </c>
      <c r="L925" s="1">
        <v>22</v>
      </c>
      <c r="M925" s="1">
        <v>35</v>
      </c>
      <c r="N925" s="1">
        <v>27</v>
      </c>
      <c r="O925" s="1">
        <v>40</v>
      </c>
      <c r="P925" s="1">
        <v>39</v>
      </c>
      <c r="Q925" s="1">
        <v>30</v>
      </c>
      <c r="R925" s="1">
        <v>53</v>
      </c>
      <c r="S925" s="1">
        <v>59</v>
      </c>
      <c r="T925" s="1">
        <v>48</v>
      </c>
      <c r="U925" s="1">
        <v>29</v>
      </c>
      <c r="V925" s="1">
        <v>45</v>
      </c>
      <c r="W925" s="1">
        <v>32</v>
      </c>
      <c r="X925" s="1">
        <v>37</v>
      </c>
      <c r="Y925" s="1">
        <v>58</v>
      </c>
      <c r="Z925" s="1">
        <v>35</v>
      </c>
      <c r="AA925" s="1">
        <v>40</v>
      </c>
      <c r="AB925" s="1">
        <v>56</v>
      </c>
      <c r="AC925" s="1">
        <v>37</v>
      </c>
      <c r="AD925" s="1">
        <v>37</v>
      </c>
      <c r="AE925" s="1">
        <v>40</v>
      </c>
      <c r="AF925" s="1">
        <v>54</v>
      </c>
      <c r="AG925" s="1">
        <v>23</v>
      </c>
      <c r="AH925" s="1">
        <v>34</v>
      </c>
      <c r="AI925" s="1">
        <v>24</v>
      </c>
      <c r="AJ925" s="1">
        <v>26</v>
      </c>
      <c r="AK925" s="1">
        <v>28</v>
      </c>
      <c r="AL925" s="1">
        <v>49</v>
      </c>
      <c r="AM925" s="1">
        <v>29</v>
      </c>
      <c r="AN925" s="1">
        <v>31</v>
      </c>
      <c r="AO925" s="1">
        <v>30</v>
      </c>
      <c r="AP925" s="1">
        <v>43</v>
      </c>
      <c r="AQ925" s="1">
        <v>22</v>
      </c>
      <c r="AR925" s="1">
        <v>62</v>
      </c>
      <c r="AS925" s="1">
        <v>30</v>
      </c>
      <c r="AT925" s="1">
        <v>38</v>
      </c>
      <c r="AU925" s="1">
        <v>30</v>
      </c>
      <c r="AV925" s="1">
        <v>44</v>
      </c>
      <c r="AW925" s="1">
        <v>50</v>
      </c>
      <c r="AX925" s="1">
        <v>49</v>
      </c>
      <c r="AY925" s="1">
        <v>39</v>
      </c>
      <c r="AZ925" s="1">
        <v>36</v>
      </c>
      <c r="BA925" s="1">
        <v>24</v>
      </c>
      <c r="BB925" s="1">
        <v>20</v>
      </c>
      <c r="BC925" s="1">
        <v>47</v>
      </c>
      <c r="BD925" s="1">
        <v>29</v>
      </c>
      <c r="BE925" s="1">
        <v>51</v>
      </c>
      <c r="BF925" s="1">
        <v>29</v>
      </c>
      <c r="BG925" s="1">
        <v>57</v>
      </c>
      <c r="BH925" s="1">
        <v>43</v>
      </c>
      <c r="BI925" s="1">
        <v>33</v>
      </c>
      <c r="BJ925" s="1">
        <v>31</v>
      </c>
      <c r="BK925" s="1">
        <v>58</v>
      </c>
      <c r="BL925" s="1">
        <v>60</v>
      </c>
      <c r="BM925" s="1">
        <v>27</v>
      </c>
      <c r="BN925" s="1">
        <v>24</v>
      </c>
      <c r="BO925" s="1">
        <v>59</v>
      </c>
      <c r="BP925" s="1">
        <v>23</v>
      </c>
    </row>
    <row r="926" spans="1:68" x14ac:dyDescent="0.25">
      <c r="A926" s="1">
        <v>925</v>
      </c>
      <c r="B926" s="1">
        <v>43</v>
      </c>
      <c r="C926" s="1">
        <v>31</v>
      </c>
      <c r="D926" s="1">
        <v>38</v>
      </c>
      <c r="E926" s="1">
        <v>43</v>
      </c>
      <c r="F926" s="1">
        <v>36</v>
      </c>
      <c r="G926" s="1">
        <v>70</v>
      </c>
      <c r="H926" s="1">
        <v>49</v>
      </c>
      <c r="I926" s="1">
        <v>61</v>
      </c>
      <c r="J926" s="1">
        <v>32</v>
      </c>
      <c r="K926" s="1">
        <v>65</v>
      </c>
      <c r="L926" s="1">
        <v>40</v>
      </c>
      <c r="M926" s="1">
        <v>28</v>
      </c>
      <c r="N926" s="1">
        <v>36</v>
      </c>
      <c r="O926" s="1">
        <v>24</v>
      </c>
      <c r="P926" s="1">
        <v>39</v>
      </c>
      <c r="Q926" s="1">
        <v>31</v>
      </c>
      <c r="R926" s="1">
        <v>60</v>
      </c>
      <c r="S926" s="1">
        <v>25</v>
      </c>
      <c r="T926" s="1">
        <v>31</v>
      </c>
      <c r="U926" s="1">
        <v>46</v>
      </c>
      <c r="V926" s="1">
        <v>51</v>
      </c>
      <c r="W926" s="1">
        <v>52</v>
      </c>
      <c r="X926" s="1">
        <v>32</v>
      </c>
      <c r="Y926" s="1">
        <v>66</v>
      </c>
      <c r="Z926" s="1">
        <v>41</v>
      </c>
      <c r="AA926" s="1">
        <v>24</v>
      </c>
      <c r="AB926" s="1">
        <v>58</v>
      </c>
      <c r="AC926" s="1">
        <v>31</v>
      </c>
      <c r="AD926" s="1">
        <v>30</v>
      </c>
      <c r="AE926" s="1">
        <v>45</v>
      </c>
      <c r="AF926" s="1">
        <v>34</v>
      </c>
      <c r="AG926" s="1">
        <v>36</v>
      </c>
      <c r="AH926" s="1">
        <v>22</v>
      </c>
      <c r="AI926" s="1">
        <v>61</v>
      </c>
      <c r="AJ926" s="1">
        <v>34</v>
      </c>
      <c r="AK926" s="1">
        <v>28</v>
      </c>
      <c r="AL926" s="1">
        <v>34</v>
      </c>
      <c r="AM926" s="1">
        <v>39</v>
      </c>
      <c r="AN926" s="1">
        <v>44</v>
      </c>
      <c r="AO926" s="1">
        <v>23</v>
      </c>
      <c r="AP926" s="1">
        <v>49</v>
      </c>
      <c r="AQ926" s="1">
        <v>62</v>
      </c>
      <c r="AR926" s="1">
        <v>24</v>
      </c>
      <c r="AS926" s="1">
        <v>29</v>
      </c>
      <c r="AT926" s="1">
        <v>25</v>
      </c>
      <c r="AU926" s="1">
        <v>51</v>
      </c>
      <c r="AV926" s="1">
        <v>35</v>
      </c>
      <c r="AW926" s="1">
        <v>43</v>
      </c>
      <c r="AX926" s="1">
        <v>50</v>
      </c>
      <c r="AY926" s="1">
        <v>56</v>
      </c>
      <c r="AZ926" s="1">
        <v>23</v>
      </c>
      <c r="BA926" s="1">
        <v>42</v>
      </c>
      <c r="BB926" s="1">
        <v>37</v>
      </c>
      <c r="BC926" s="1">
        <v>27</v>
      </c>
      <c r="BD926" s="1">
        <v>20</v>
      </c>
      <c r="BE926" s="1">
        <v>35</v>
      </c>
      <c r="BF926" s="1">
        <v>24</v>
      </c>
      <c r="BG926" s="1">
        <v>55</v>
      </c>
      <c r="BH926" s="1">
        <v>32</v>
      </c>
      <c r="BI926" s="1">
        <v>20</v>
      </c>
      <c r="BJ926" s="1">
        <v>27</v>
      </c>
      <c r="BK926" s="1">
        <v>26</v>
      </c>
      <c r="BL926" s="1">
        <v>66</v>
      </c>
      <c r="BM926" s="1">
        <v>19</v>
      </c>
      <c r="BN926" s="1">
        <v>39</v>
      </c>
      <c r="BO926" s="1">
        <v>43</v>
      </c>
      <c r="BP926" s="1">
        <v>31</v>
      </c>
    </row>
    <row r="927" spans="1:68" x14ac:dyDescent="0.25">
      <c r="A927" s="1">
        <v>926</v>
      </c>
      <c r="B927" s="1">
        <v>22</v>
      </c>
      <c r="C927" s="1">
        <v>39</v>
      </c>
      <c r="D927" s="1">
        <v>19</v>
      </c>
      <c r="E927" s="1">
        <v>50</v>
      </c>
      <c r="F927" s="1">
        <v>34</v>
      </c>
      <c r="G927" s="1">
        <v>40</v>
      </c>
      <c r="H927" s="1">
        <v>20</v>
      </c>
      <c r="I927" s="1">
        <v>40</v>
      </c>
      <c r="J927" s="1">
        <v>19</v>
      </c>
      <c r="K927" s="1">
        <v>61</v>
      </c>
      <c r="L927" s="1">
        <v>54</v>
      </c>
      <c r="M927" s="1">
        <v>33</v>
      </c>
      <c r="N927" s="1">
        <v>22</v>
      </c>
      <c r="O927" s="1">
        <v>58</v>
      </c>
      <c r="P927" s="1">
        <v>22</v>
      </c>
      <c r="Q927" s="1">
        <v>70</v>
      </c>
      <c r="R927" s="1">
        <v>72</v>
      </c>
      <c r="S927" s="1">
        <v>33</v>
      </c>
      <c r="T927" s="1">
        <v>26</v>
      </c>
      <c r="U927" s="1">
        <v>38</v>
      </c>
      <c r="V927" s="1">
        <v>24</v>
      </c>
      <c r="W927" s="1">
        <v>39</v>
      </c>
      <c r="X927" s="1">
        <v>28</v>
      </c>
      <c r="Y927" s="1">
        <v>50</v>
      </c>
      <c r="Z927" s="1">
        <v>60</v>
      </c>
      <c r="AA927" s="1">
        <v>59</v>
      </c>
      <c r="AB927" s="1">
        <v>39</v>
      </c>
      <c r="AC927" s="1">
        <v>30</v>
      </c>
      <c r="AD927" s="1">
        <v>43</v>
      </c>
      <c r="AE927" s="1">
        <v>28</v>
      </c>
      <c r="AF927" s="1">
        <v>53</v>
      </c>
      <c r="AG927" s="1">
        <v>46</v>
      </c>
      <c r="AH927" s="1">
        <v>39</v>
      </c>
      <c r="AI927" s="1">
        <v>48</v>
      </c>
      <c r="AJ927" s="1">
        <v>37</v>
      </c>
      <c r="AK927" s="1">
        <v>36</v>
      </c>
      <c r="AL927" s="1">
        <v>42</v>
      </c>
      <c r="AM927" s="1">
        <v>54</v>
      </c>
      <c r="AN927" s="1">
        <v>49</v>
      </c>
      <c r="AO927" s="1">
        <v>38</v>
      </c>
      <c r="AP927" s="1">
        <v>36</v>
      </c>
      <c r="AQ927" s="1">
        <v>57</v>
      </c>
      <c r="AR927" s="1">
        <v>65</v>
      </c>
      <c r="AS927" s="1">
        <v>24</v>
      </c>
      <c r="AT927" s="1">
        <v>23</v>
      </c>
      <c r="AU927" s="1">
        <v>54</v>
      </c>
      <c r="AV927" s="1">
        <v>44</v>
      </c>
      <c r="AW927" s="1">
        <v>62</v>
      </c>
      <c r="AX927" s="1">
        <v>41</v>
      </c>
      <c r="AY927" s="1">
        <v>25</v>
      </c>
      <c r="AZ927" s="1">
        <v>24</v>
      </c>
      <c r="BA927" s="1">
        <v>26</v>
      </c>
      <c r="BB927" s="1">
        <v>37</v>
      </c>
      <c r="BC927" s="1">
        <v>41</v>
      </c>
      <c r="BD927" s="1">
        <v>26</v>
      </c>
      <c r="BE927" s="1">
        <v>49</v>
      </c>
      <c r="BF927" s="1">
        <v>36</v>
      </c>
      <c r="BG927" s="1">
        <v>36</v>
      </c>
      <c r="BH927" s="1">
        <v>23</v>
      </c>
      <c r="BI927" s="1">
        <v>53</v>
      </c>
      <c r="BJ927" s="1">
        <v>30</v>
      </c>
      <c r="BK927" s="1">
        <v>53</v>
      </c>
      <c r="BL927" s="1">
        <v>38</v>
      </c>
      <c r="BM927" s="1">
        <v>23</v>
      </c>
      <c r="BN927" s="1">
        <v>55</v>
      </c>
      <c r="BO927" s="1">
        <v>34</v>
      </c>
      <c r="BP927" s="1">
        <v>19</v>
      </c>
    </row>
    <row r="928" spans="1:68" x14ac:dyDescent="0.25">
      <c r="A928" s="1">
        <v>927</v>
      </c>
      <c r="B928" s="1">
        <v>38</v>
      </c>
      <c r="C928" s="1">
        <v>20</v>
      </c>
      <c r="D928" s="1">
        <v>57</v>
      </c>
      <c r="E928" s="1">
        <v>46</v>
      </c>
      <c r="F928" s="1">
        <v>62</v>
      </c>
      <c r="G928" s="1">
        <v>27</v>
      </c>
      <c r="H928" s="1">
        <v>36</v>
      </c>
      <c r="I928" s="1">
        <v>56</v>
      </c>
      <c r="J928" s="1">
        <v>43</v>
      </c>
      <c r="K928" s="1">
        <v>61</v>
      </c>
      <c r="L928" s="1">
        <v>60</v>
      </c>
      <c r="M928" s="1">
        <v>49</v>
      </c>
      <c r="N928" s="1">
        <v>25</v>
      </c>
      <c r="O928" s="1">
        <v>34</v>
      </c>
      <c r="P928" s="1">
        <v>21</v>
      </c>
      <c r="Q928" s="1">
        <v>27</v>
      </c>
      <c r="R928" s="1">
        <v>66</v>
      </c>
      <c r="S928" s="1">
        <v>49</v>
      </c>
      <c r="T928" s="1">
        <v>41</v>
      </c>
      <c r="U928" s="1">
        <v>50</v>
      </c>
      <c r="V928" s="1">
        <v>37</v>
      </c>
      <c r="W928" s="1">
        <v>34</v>
      </c>
      <c r="X928" s="1">
        <v>57</v>
      </c>
      <c r="Y928" s="1">
        <v>40</v>
      </c>
      <c r="Z928" s="1">
        <v>39</v>
      </c>
      <c r="AA928" s="1">
        <v>30</v>
      </c>
      <c r="AB928" s="1">
        <v>37</v>
      </c>
      <c r="AC928" s="1">
        <v>27</v>
      </c>
      <c r="AD928" s="1">
        <v>40</v>
      </c>
      <c r="AE928" s="1">
        <v>39</v>
      </c>
      <c r="AF928" s="1">
        <v>39</v>
      </c>
      <c r="AG928" s="1">
        <v>57</v>
      </c>
      <c r="AH928" s="1">
        <v>33</v>
      </c>
      <c r="AI928" s="1">
        <v>33</v>
      </c>
      <c r="AJ928" s="1">
        <v>54</v>
      </c>
      <c r="AK928" s="1">
        <v>55</v>
      </c>
      <c r="AL928" s="1">
        <v>28</v>
      </c>
      <c r="AM928" s="1">
        <v>59</v>
      </c>
      <c r="AN928" s="1">
        <v>23</v>
      </c>
      <c r="AO928" s="1">
        <v>35</v>
      </c>
      <c r="AP928" s="1">
        <v>40</v>
      </c>
      <c r="AQ928" s="1">
        <v>33</v>
      </c>
      <c r="AR928" s="1">
        <v>30</v>
      </c>
      <c r="AS928" s="1">
        <v>35</v>
      </c>
      <c r="AT928" s="1">
        <v>43</v>
      </c>
      <c r="AU928" s="1">
        <v>20</v>
      </c>
      <c r="AV928" s="1">
        <v>42</v>
      </c>
      <c r="AW928" s="1">
        <v>39</v>
      </c>
      <c r="AX928" s="1">
        <v>68</v>
      </c>
      <c r="AY928" s="1">
        <v>57</v>
      </c>
      <c r="AZ928" s="1">
        <v>18</v>
      </c>
      <c r="BA928" s="1">
        <v>30</v>
      </c>
      <c r="BB928" s="1">
        <v>46</v>
      </c>
      <c r="BC928" s="1">
        <v>44</v>
      </c>
      <c r="BD928" s="1">
        <v>26</v>
      </c>
      <c r="BE928" s="1">
        <v>55</v>
      </c>
      <c r="BF928" s="1">
        <v>34</v>
      </c>
      <c r="BG928" s="1">
        <v>19</v>
      </c>
      <c r="BH928" s="1">
        <v>33</v>
      </c>
      <c r="BI928" s="1">
        <v>63</v>
      </c>
      <c r="BJ928" s="1">
        <v>24</v>
      </c>
      <c r="BK928" s="1">
        <v>23</v>
      </c>
      <c r="BL928" s="1">
        <v>57</v>
      </c>
      <c r="BM928" s="1">
        <v>21</v>
      </c>
      <c r="BN928" s="1">
        <v>34</v>
      </c>
      <c r="BO928" s="1">
        <v>26</v>
      </c>
      <c r="BP928" s="1">
        <v>25</v>
      </c>
    </row>
    <row r="929" spans="1:68" x14ac:dyDescent="0.25">
      <c r="A929" s="1">
        <v>928</v>
      </c>
      <c r="B929" s="1">
        <v>31</v>
      </c>
      <c r="C929" s="1">
        <v>34</v>
      </c>
      <c r="D929" s="1">
        <v>32</v>
      </c>
      <c r="E929" s="1">
        <v>56</v>
      </c>
      <c r="F929" s="1">
        <v>26</v>
      </c>
      <c r="G929" s="1">
        <v>32</v>
      </c>
      <c r="H929" s="1">
        <v>33</v>
      </c>
      <c r="I929" s="1">
        <v>54</v>
      </c>
      <c r="J929" s="1">
        <v>52</v>
      </c>
      <c r="K929" s="1">
        <v>18</v>
      </c>
      <c r="L929" s="1">
        <v>38</v>
      </c>
      <c r="M929" s="1">
        <v>53</v>
      </c>
      <c r="N929" s="1">
        <v>55</v>
      </c>
      <c r="O929" s="1">
        <v>48</v>
      </c>
      <c r="P929" s="1">
        <v>35</v>
      </c>
      <c r="Q929" s="1">
        <v>41</v>
      </c>
      <c r="R929" s="1">
        <v>59</v>
      </c>
      <c r="S929" s="1">
        <v>33</v>
      </c>
      <c r="T929" s="1">
        <v>32</v>
      </c>
      <c r="U929" s="1">
        <v>39</v>
      </c>
      <c r="V929" s="1">
        <v>34</v>
      </c>
      <c r="W929" s="1">
        <v>25</v>
      </c>
      <c r="X929" s="1">
        <v>43</v>
      </c>
      <c r="Y929" s="1">
        <v>44</v>
      </c>
      <c r="Z929" s="1">
        <v>27</v>
      </c>
      <c r="AA929" s="1">
        <v>24</v>
      </c>
      <c r="AB929" s="1">
        <v>53</v>
      </c>
      <c r="AC929" s="1">
        <v>32</v>
      </c>
      <c r="AD929" s="1">
        <v>26</v>
      </c>
      <c r="AE929" s="1">
        <v>32</v>
      </c>
      <c r="AF929" s="1">
        <v>24</v>
      </c>
      <c r="AG929" s="1">
        <v>45</v>
      </c>
      <c r="AH929" s="1">
        <v>24</v>
      </c>
      <c r="AI929" s="1">
        <v>53</v>
      </c>
      <c r="AJ929" s="1">
        <v>40</v>
      </c>
      <c r="AK929" s="1">
        <v>33</v>
      </c>
      <c r="AL929" s="1">
        <v>41</v>
      </c>
      <c r="AM929" s="1">
        <v>47</v>
      </c>
      <c r="AN929" s="1">
        <v>39</v>
      </c>
      <c r="AO929" s="1">
        <v>48</v>
      </c>
      <c r="AP929" s="1">
        <v>20</v>
      </c>
      <c r="AQ929" s="1">
        <v>21</v>
      </c>
      <c r="AR929" s="1">
        <v>38</v>
      </c>
      <c r="AS929" s="1">
        <v>42</v>
      </c>
      <c r="AT929" s="1">
        <v>62</v>
      </c>
      <c r="AU929" s="1">
        <v>64</v>
      </c>
      <c r="AV929" s="1">
        <v>42</v>
      </c>
      <c r="AW929" s="1">
        <v>25</v>
      </c>
      <c r="AX929" s="1">
        <v>39</v>
      </c>
      <c r="AY929" s="1">
        <v>48</v>
      </c>
      <c r="AZ929" s="1">
        <v>34</v>
      </c>
      <c r="BA929" s="1">
        <v>30</v>
      </c>
      <c r="BB929" s="1">
        <v>44</v>
      </c>
      <c r="BC929" s="1">
        <v>35</v>
      </c>
      <c r="BD929" s="1">
        <v>28</v>
      </c>
      <c r="BE929" s="1">
        <v>44</v>
      </c>
      <c r="BF929" s="1">
        <v>32</v>
      </c>
      <c r="BG929" s="1">
        <v>27</v>
      </c>
      <c r="BH929" s="1">
        <v>61</v>
      </c>
      <c r="BI929" s="1">
        <v>24</v>
      </c>
      <c r="BJ929" s="1">
        <v>26</v>
      </c>
      <c r="BK929" s="1">
        <v>34</v>
      </c>
      <c r="BL929" s="1">
        <v>34</v>
      </c>
      <c r="BM929" s="1">
        <v>59</v>
      </c>
      <c r="BN929" s="1">
        <v>37</v>
      </c>
      <c r="BO929" s="1">
        <v>29</v>
      </c>
      <c r="BP929" s="1">
        <v>26</v>
      </c>
    </row>
    <row r="930" spans="1:68" x14ac:dyDescent="0.25">
      <c r="A930" s="1">
        <v>929</v>
      </c>
      <c r="B930" s="1">
        <v>42</v>
      </c>
      <c r="C930" s="1">
        <v>39</v>
      </c>
      <c r="D930" s="1">
        <v>33</v>
      </c>
      <c r="E930" s="1">
        <v>31</v>
      </c>
      <c r="F930" s="1">
        <v>27</v>
      </c>
      <c r="G930" s="1">
        <v>51</v>
      </c>
      <c r="H930" s="1">
        <v>54</v>
      </c>
      <c r="I930" s="1">
        <v>62</v>
      </c>
      <c r="J930" s="1">
        <v>42</v>
      </c>
      <c r="K930" s="1">
        <v>19</v>
      </c>
      <c r="L930" s="1">
        <v>33</v>
      </c>
      <c r="M930" s="1">
        <v>38</v>
      </c>
      <c r="N930" s="1">
        <v>45</v>
      </c>
      <c r="O930" s="1">
        <v>37</v>
      </c>
      <c r="P930" s="1">
        <v>52</v>
      </c>
      <c r="Q930" s="1">
        <v>28</v>
      </c>
      <c r="R930" s="1">
        <v>70</v>
      </c>
      <c r="S930" s="1">
        <v>66</v>
      </c>
      <c r="T930" s="1">
        <v>32</v>
      </c>
      <c r="U930" s="1">
        <v>24</v>
      </c>
      <c r="V930" s="1">
        <v>19</v>
      </c>
      <c r="W930" s="1">
        <v>45</v>
      </c>
      <c r="X930" s="1">
        <v>34</v>
      </c>
      <c r="Y930" s="1">
        <v>36</v>
      </c>
      <c r="Z930" s="1">
        <v>38</v>
      </c>
      <c r="AA930" s="1">
        <v>41</v>
      </c>
      <c r="AB930" s="1">
        <v>42</v>
      </c>
      <c r="AC930" s="1">
        <v>48</v>
      </c>
      <c r="AD930" s="1">
        <v>68</v>
      </c>
      <c r="AE930" s="1">
        <v>35</v>
      </c>
      <c r="AF930" s="1">
        <v>50</v>
      </c>
      <c r="AG930" s="1">
        <v>20</v>
      </c>
      <c r="AH930" s="1">
        <v>22</v>
      </c>
      <c r="AI930" s="1">
        <v>18</v>
      </c>
      <c r="AJ930" s="1">
        <v>51</v>
      </c>
      <c r="AK930" s="1">
        <v>35</v>
      </c>
      <c r="AL930" s="1">
        <v>24</v>
      </c>
      <c r="AM930" s="1">
        <v>22</v>
      </c>
      <c r="AN930" s="1">
        <v>37</v>
      </c>
      <c r="AO930" s="1">
        <v>32</v>
      </c>
      <c r="AP930" s="1">
        <v>34</v>
      </c>
      <c r="AQ930" s="1">
        <v>56</v>
      </c>
      <c r="AR930" s="1">
        <v>31</v>
      </c>
      <c r="AS930" s="1">
        <v>29</v>
      </c>
      <c r="AT930" s="1">
        <v>34</v>
      </c>
      <c r="AU930" s="1">
        <v>36</v>
      </c>
      <c r="AV930" s="1">
        <v>60</v>
      </c>
      <c r="AW930" s="1">
        <v>25</v>
      </c>
      <c r="AX930" s="1">
        <v>27</v>
      </c>
      <c r="AY930" s="1">
        <v>55</v>
      </c>
      <c r="AZ930" s="1">
        <v>22</v>
      </c>
      <c r="BA930" s="1">
        <v>20</v>
      </c>
      <c r="BB930" s="1">
        <v>42</v>
      </c>
      <c r="BC930" s="1">
        <v>28</v>
      </c>
      <c r="BD930" s="1">
        <v>47</v>
      </c>
      <c r="BE930" s="1">
        <v>47</v>
      </c>
      <c r="BF930" s="1">
        <v>31</v>
      </c>
      <c r="BG930" s="1">
        <v>47</v>
      </c>
      <c r="BH930" s="1">
        <v>51</v>
      </c>
      <c r="BI930" s="1">
        <v>42</v>
      </c>
      <c r="BJ930" s="1">
        <v>23</v>
      </c>
      <c r="BK930" s="1">
        <v>22</v>
      </c>
      <c r="BL930" s="1">
        <v>39</v>
      </c>
      <c r="BM930" s="1">
        <v>49</v>
      </c>
      <c r="BN930" s="1">
        <v>32</v>
      </c>
      <c r="BO930" s="1">
        <v>20</v>
      </c>
      <c r="BP930" s="1">
        <v>22</v>
      </c>
    </row>
    <row r="931" spans="1:68" x14ac:dyDescent="0.25">
      <c r="A931" s="1">
        <v>930</v>
      </c>
      <c r="B931" s="1">
        <v>70</v>
      </c>
      <c r="C931" s="1">
        <v>63</v>
      </c>
      <c r="D931" s="1">
        <v>38</v>
      </c>
      <c r="E931" s="1">
        <v>28</v>
      </c>
      <c r="F931" s="1">
        <v>45</v>
      </c>
      <c r="G931" s="1">
        <v>51</v>
      </c>
      <c r="H931" s="1">
        <v>37</v>
      </c>
      <c r="I931" s="1">
        <v>35</v>
      </c>
      <c r="J931" s="1">
        <v>56</v>
      </c>
      <c r="K931" s="1">
        <v>56</v>
      </c>
      <c r="L931" s="1">
        <v>58</v>
      </c>
      <c r="M931" s="1">
        <v>28</v>
      </c>
      <c r="N931" s="1">
        <v>34</v>
      </c>
      <c r="O931" s="1">
        <v>47</v>
      </c>
      <c r="P931" s="1">
        <v>41</v>
      </c>
      <c r="Q931" s="1">
        <v>59</v>
      </c>
      <c r="R931" s="1">
        <v>42</v>
      </c>
      <c r="S931" s="1">
        <v>69</v>
      </c>
      <c r="T931" s="1">
        <v>34</v>
      </c>
      <c r="U931" s="1">
        <v>48</v>
      </c>
      <c r="V931" s="1">
        <v>59</v>
      </c>
      <c r="W931" s="1">
        <v>59</v>
      </c>
      <c r="X931" s="1">
        <v>47</v>
      </c>
      <c r="Y931" s="1">
        <v>22</v>
      </c>
      <c r="Z931" s="1">
        <v>37</v>
      </c>
      <c r="AA931" s="1">
        <v>44</v>
      </c>
      <c r="AB931" s="1">
        <v>38</v>
      </c>
      <c r="AC931" s="1">
        <v>29</v>
      </c>
      <c r="AD931" s="1">
        <v>57</v>
      </c>
      <c r="AE931" s="1">
        <v>22</v>
      </c>
      <c r="AF931" s="1">
        <v>61</v>
      </c>
      <c r="AG931" s="1">
        <v>21</v>
      </c>
      <c r="AH931" s="1">
        <v>65</v>
      </c>
      <c r="AI931" s="1">
        <v>35</v>
      </c>
      <c r="AJ931" s="1">
        <v>37</v>
      </c>
      <c r="AK931" s="1">
        <v>29</v>
      </c>
      <c r="AL931" s="1">
        <v>39</v>
      </c>
      <c r="AM931" s="1">
        <v>25</v>
      </c>
      <c r="AN931" s="1">
        <v>34</v>
      </c>
      <c r="AO931" s="1">
        <v>59</v>
      </c>
      <c r="AP931" s="1">
        <v>34</v>
      </c>
      <c r="AQ931" s="1">
        <v>24</v>
      </c>
      <c r="AR931" s="1">
        <v>23</v>
      </c>
      <c r="AS931" s="1">
        <v>58</v>
      </c>
      <c r="AT931" s="1">
        <v>23</v>
      </c>
      <c r="AU931" s="1">
        <v>27</v>
      </c>
      <c r="AV931" s="1">
        <v>58</v>
      </c>
      <c r="AW931" s="1">
        <v>35</v>
      </c>
      <c r="AX931" s="1">
        <v>32</v>
      </c>
      <c r="AY931" s="1">
        <v>66</v>
      </c>
      <c r="AZ931" s="1">
        <v>25</v>
      </c>
      <c r="BA931" s="1">
        <v>36</v>
      </c>
      <c r="BB931" s="1">
        <v>48</v>
      </c>
      <c r="BC931" s="1">
        <v>45</v>
      </c>
      <c r="BD931" s="1">
        <v>48</v>
      </c>
      <c r="BE931" s="1">
        <v>56</v>
      </c>
      <c r="BF931" s="1">
        <v>28</v>
      </c>
      <c r="BG931" s="1">
        <v>28</v>
      </c>
      <c r="BH931" s="1">
        <v>50</v>
      </c>
      <c r="BI931" s="1">
        <v>41</v>
      </c>
      <c r="BJ931" s="1">
        <v>71</v>
      </c>
      <c r="BK931" s="1">
        <v>61</v>
      </c>
      <c r="BL931" s="1">
        <v>35</v>
      </c>
      <c r="BM931" s="1">
        <v>32</v>
      </c>
      <c r="BN931" s="1">
        <v>34</v>
      </c>
      <c r="BO931" s="1">
        <v>36</v>
      </c>
      <c r="BP931" s="1">
        <v>58</v>
      </c>
    </row>
    <row r="932" spans="1:68" x14ac:dyDescent="0.25">
      <c r="A932" s="1">
        <v>931</v>
      </c>
      <c r="B932" s="1">
        <v>20</v>
      </c>
      <c r="C932" s="1">
        <v>27</v>
      </c>
      <c r="D932" s="1">
        <v>40</v>
      </c>
      <c r="E932" s="1">
        <v>23</v>
      </c>
      <c r="F932" s="1">
        <v>47</v>
      </c>
      <c r="G932" s="1">
        <v>40</v>
      </c>
      <c r="H932" s="1">
        <v>29</v>
      </c>
      <c r="I932" s="1">
        <v>23</v>
      </c>
      <c r="J932" s="1">
        <v>47</v>
      </c>
      <c r="K932" s="1">
        <v>24</v>
      </c>
      <c r="L932" s="1">
        <v>44</v>
      </c>
      <c r="M932" s="1">
        <v>36</v>
      </c>
      <c r="N932" s="1">
        <v>38</v>
      </c>
      <c r="O932" s="1">
        <v>40</v>
      </c>
      <c r="P932" s="1">
        <v>51</v>
      </c>
      <c r="Q932" s="1">
        <v>38</v>
      </c>
      <c r="R932" s="1">
        <v>24</v>
      </c>
      <c r="S932" s="1">
        <v>24</v>
      </c>
      <c r="T932" s="1">
        <v>31</v>
      </c>
      <c r="U932" s="1">
        <v>38</v>
      </c>
      <c r="V932" s="1">
        <v>32</v>
      </c>
      <c r="W932" s="1">
        <v>53</v>
      </c>
      <c r="X932" s="1">
        <v>59</v>
      </c>
      <c r="Y932" s="1">
        <v>22</v>
      </c>
      <c r="Z932" s="1">
        <v>27</v>
      </c>
      <c r="AA932" s="1">
        <v>43</v>
      </c>
      <c r="AB932" s="1">
        <v>50</v>
      </c>
      <c r="AC932" s="1">
        <v>53</v>
      </c>
      <c r="AD932" s="1">
        <v>46</v>
      </c>
      <c r="AE932" s="1">
        <v>19</v>
      </c>
      <c r="AF932" s="1">
        <v>69</v>
      </c>
      <c r="AG932" s="1">
        <v>49</v>
      </c>
      <c r="AH932" s="1">
        <v>36</v>
      </c>
      <c r="AI932" s="1">
        <v>43</v>
      </c>
      <c r="AJ932" s="1">
        <v>23</v>
      </c>
      <c r="AK932" s="1">
        <v>33</v>
      </c>
      <c r="AL932" s="1">
        <v>21</v>
      </c>
      <c r="AM932" s="1">
        <v>51</v>
      </c>
      <c r="AN932" s="1">
        <v>51</v>
      </c>
      <c r="AO932" s="1">
        <v>31</v>
      </c>
      <c r="AP932" s="1">
        <v>32</v>
      </c>
      <c r="AQ932" s="1">
        <v>62</v>
      </c>
      <c r="AR932" s="1">
        <v>45</v>
      </c>
      <c r="AS932" s="1">
        <v>37</v>
      </c>
      <c r="AT932" s="1">
        <v>24</v>
      </c>
      <c r="AU932" s="1">
        <v>23</v>
      </c>
      <c r="AV932" s="1">
        <v>58</v>
      </c>
      <c r="AW932" s="1">
        <v>46</v>
      </c>
      <c r="AX932" s="1">
        <v>36</v>
      </c>
      <c r="AY932" s="1">
        <v>40</v>
      </c>
      <c r="AZ932" s="1">
        <v>28</v>
      </c>
      <c r="BA932" s="1">
        <v>51</v>
      </c>
      <c r="BB932" s="1">
        <v>35</v>
      </c>
      <c r="BC932" s="1">
        <v>33</v>
      </c>
      <c r="BD932" s="1">
        <v>59</v>
      </c>
      <c r="BE932" s="1">
        <v>48</v>
      </c>
      <c r="BF932" s="1">
        <v>22</v>
      </c>
      <c r="BG932" s="1">
        <v>63</v>
      </c>
      <c r="BH932" s="1">
        <v>37</v>
      </c>
      <c r="BI932" s="1">
        <v>26</v>
      </c>
      <c r="BJ932" s="1">
        <v>35</v>
      </c>
      <c r="BK932" s="1">
        <v>37</v>
      </c>
      <c r="BL932" s="1">
        <v>26</v>
      </c>
      <c r="BM932" s="1">
        <v>32</v>
      </c>
      <c r="BN932" s="1">
        <v>26</v>
      </c>
      <c r="BO932" s="1">
        <v>36</v>
      </c>
      <c r="BP932" s="1">
        <v>52</v>
      </c>
    </row>
    <row r="933" spans="1:68" x14ac:dyDescent="0.25">
      <c r="A933" s="1">
        <v>932</v>
      </c>
      <c r="B933" s="1">
        <v>47</v>
      </c>
      <c r="C933" s="1">
        <v>25</v>
      </c>
      <c r="D933" s="1">
        <v>33</v>
      </c>
      <c r="E933" s="1">
        <v>42</v>
      </c>
      <c r="F933" s="1">
        <v>24</v>
      </c>
      <c r="G933" s="1">
        <v>50</v>
      </c>
      <c r="H933" s="1">
        <v>47</v>
      </c>
      <c r="I933" s="1">
        <v>36</v>
      </c>
      <c r="J933" s="1">
        <v>32</v>
      </c>
      <c r="K933" s="1">
        <v>33</v>
      </c>
      <c r="L933" s="1">
        <v>53</v>
      </c>
      <c r="M933" s="1">
        <v>35</v>
      </c>
      <c r="N933" s="1">
        <v>24</v>
      </c>
      <c r="O933" s="1">
        <v>32</v>
      </c>
      <c r="P933" s="1">
        <v>67</v>
      </c>
      <c r="Q933" s="1">
        <v>40</v>
      </c>
      <c r="R933" s="1">
        <v>31</v>
      </c>
      <c r="S933" s="1">
        <v>24</v>
      </c>
      <c r="T933" s="1">
        <v>60</v>
      </c>
      <c r="U933" s="1">
        <v>52</v>
      </c>
      <c r="V933" s="1">
        <v>24</v>
      </c>
      <c r="W933" s="1">
        <v>41</v>
      </c>
      <c r="X933" s="1">
        <v>62</v>
      </c>
      <c r="Y933" s="1">
        <v>26</v>
      </c>
      <c r="Z933" s="1">
        <v>51</v>
      </c>
      <c r="AA933" s="1">
        <v>60</v>
      </c>
      <c r="AB933" s="1">
        <v>35</v>
      </c>
      <c r="AC933" s="1">
        <v>26</v>
      </c>
      <c r="AD933" s="1">
        <v>47</v>
      </c>
      <c r="AE933" s="1">
        <v>56</v>
      </c>
      <c r="AF933" s="1">
        <v>52</v>
      </c>
      <c r="AG933" s="1">
        <v>28</v>
      </c>
      <c r="AH933" s="1">
        <v>34</v>
      </c>
      <c r="AI933" s="1">
        <v>34</v>
      </c>
      <c r="AJ933" s="1">
        <v>63</v>
      </c>
      <c r="AK933" s="1">
        <v>26</v>
      </c>
      <c r="AL933" s="1">
        <v>28</v>
      </c>
      <c r="AM933" s="1">
        <v>48</v>
      </c>
      <c r="AN933" s="1">
        <v>30</v>
      </c>
      <c r="AO933" s="1">
        <v>37</v>
      </c>
      <c r="AP933" s="1">
        <v>60</v>
      </c>
      <c r="AQ933" s="1">
        <v>28</v>
      </c>
      <c r="AR933" s="1">
        <v>66</v>
      </c>
      <c r="AS933" s="1">
        <v>51</v>
      </c>
      <c r="AT933" s="1">
        <v>29</v>
      </c>
      <c r="AU933" s="1">
        <v>30</v>
      </c>
      <c r="AV933" s="1">
        <v>31</v>
      </c>
      <c r="AW933" s="1">
        <v>22</v>
      </c>
      <c r="AX933" s="1">
        <v>23</v>
      </c>
      <c r="AY933" s="1">
        <v>63</v>
      </c>
      <c r="AZ933" s="1">
        <v>21</v>
      </c>
      <c r="BA933" s="1">
        <v>36</v>
      </c>
      <c r="BB933" s="1">
        <v>37</v>
      </c>
      <c r="BC933" s="1">
        <v>64</v>
      </c>
      <c r="BD933" s="1">
        <v>25</v>
      </c>
      <c r="BE933" s="1">
        <v>27</v>
      </c>
      <c r="BF933" s="1">
        <v>34</v>
      </c>
      <c r="BG933" s="1">
        <v>36</v>
      </c>
      <c r="BH933" s="1">
        <v>33</v>
      </c>
      <c r="BI933" s="1">
        <v>58</v>
      </c>
      <c r="BJ933" s="1">
        <v>50</v>
      </c>
      <c r="BK933" s="1">
        <v>19</v>
      </c>
      <c r="BL933" s="1">
        <v>33</v>
      </c>
      <c r="BM933" s="1">
        <v>23</v>
      </c>
      <c r="BN933" s="1">
        <v>25</v>
      </c>
      <c r="BO933" s="1">
        <v>27</v>
      </c>
      <c r="BP933" s="1">
        <v>31</v>
      </c>
    </row>
    <row r="934" spans="1:68" x14ac:dyDescent="0.25">
      <c r="A934" s="1">
        <v>933</v>
      </c>
      <c r="B934" s="1">
        <v>43</v>
      </c>
      <c r="C934" s="1">
        <v>34</v>
      </c>
      <c r="D934" s="1">
        <v>37</v>
      </c>
      <c r="E934" s="1">
        <v>44</v>
      </c>
      <c r="F934" s="1">
        <v>26</v>
      </c>
      <c r="G934" s="1">
        <v>24</v>
      </c>
      <c r="H934" s="1">
        <v>49</v>
      </c>
      <c r="I934" s="1">
        <v>32</v>
      </c>
      <c r="J934" s="1">
        <v>39</v>
      </c>
      <c r="K934" s="1">
        <v>53</v>
      </c>
      <c r="L934" s="1">
        <v>44</v>
      </c>
      <c r="M934" s="1">
        <v>47</v>
      </c>
      <c r="N934" s="1">
        <v>45</v>
      </c>
      <c r="O934" s="1">
        <v>31</v>
      </c>
      <c r="P934" s="1">
        <v>44</v>
      </c>
      <c r="Q934" s="1">
        <v>28</v>
      </c>
      <c r="R934" s="1">
        <v>49</v>
      </c>
      <c r="S934" s="1">
        <v>39</v>
      </c>
      <c r="T934" s="1">
        <v>33</v>
      </c>
      <c r="U934" s="1">
        <v>52</v>
      </c>
      <c r="V934" s="1">
        <v>34</v>
      </c>
      <c r="W934" s="1">
        <v>47</v>
      </c>
      <c r="X934" s="1">
        <v>37</v>
      </c>
      <c r="Y934" s="1">
        <v>36</v>
      </c>
      <c r="Z934" s="1">
        <v>29</v>
      </c>
      <c r="AA934" s="1">
        <v>29</v>
      </c>
      <c r="AB934" s="1">
        <v>32</v>
      </c>
      <c r="AC934" s="1">
        <v>31</v>
      </c>
      <c r="AD934" s="1">
        <v>63</v>
      </c>
      <c r="AE934" s="1">
        <v>21</v>
      </c>
      <c r="AF934" s="1">
        <v>56</v>
      </c>
      <c r="AG934" s="1">
        <v>41</v>
      </c>
      <c r="AH934" s="1">
        <v>27</v>
      </c>
      <c r="AI934" s="1">
        <v>34</v>
      </c>
      <c r="AJ934" s="1">
        <v>40</v>
      </c>
      <c r="AK934" s="1">
        <v>33</v>
      </c>
      <c r="AL934" s="1">
        <v>43</v>
      </c>
      <c r="AM934" s="1">
        <v>36</v>
      </c>
      <c r="AN934" s="1">
        <v>35</v>
      </c>
      <c r="AO934" s="1">
        <v>44</v>
      </c>
      <c r="AP934" s="1">
        <v>69</v>
      </c>
      <c r="AQ934" s="1">
        <v>24</v>
      </c>
      <c r="AR934" s="1">
        <v>31</v>
      </c>
      <c r="AS934" s="1">
        <v>42</v>
      </c>
      <c r="AT934" s="1">
        <v>29</v>
      </c>
      <c r="AU934" s="1">
        <v>49</v>
      </c>
      <c r="AV934" s="1">
        <v>49</v>
      </c>
      <c r="AW934" s="1">
        <v>26</v>
      </c>
      <c r="AX934" s="1">
        <v>37</v>
      </c>
      <c r="AY934" s="1">
        <v>43</v>
      </c>
      <c r="AZ934" s="1">
        <v>38</v>
      </c>
      <c r="BA934" s="1">
        <v>30</v>
      </c>
      <c r="BB934" s="1">
        <v>49</v>
      </c>
      <c r="BC934" s="1">
        <v>42</v>
      </c>
      <c r="BD934" s="1">
        <v>40</v>
      </c>
      <c r="BE934" s="1">
        <v>19</v>
      </c>
      <c r="BF934" s="1">
        <v>54</v>
      </c>
      <c r="BG934" s="1">
        <v>34</v>
      </c>
      <c r="BH934" s="1">
        <v>44</v>
      </c>
      <c r="BI934" s="1">
        <v>33</v>
      </c>
      <c r="BJ934" s="1">
        <v>46</v>
      </c>
      <c r="BK934" s="1">
        <v>22</v>
      </c>
      <c r="BL934" s="1">
        <v>46</v>
      </c>
      <c r="BM934" s="1">
        <v>58</v>
      </c>
      <c r="BN934" s="1">
        <v>52</v>
      </c>
      <c r="BO934" s="1">
        <v>44</v>
      </c>
      <c r="BP934" s="1">
        <v>40</v>
      </c>
    </row>
    <row r="935" spans="1:68" x14ac:dyDescent="0.25">
      <c r="A935" s="1">
        <v>934</v>
      </c>
      <c r="B935" s="1">
        <v>29</v>
      </c>
      <c r="C935" s="1">
        <v>48</v>
      </c>
      <c r="D935" s="1">
        <v>36</v>
      </c>
      <c r="E935" s="1">
        <v>32</v>
      </c>
      <c r="F935" s="1">
        <v>44</v>
      </c>
      <c r="G935" s="1">
        <v>23</v>
      </c>
      <c r="H935" s="1">
        <v>36</v>
      </c>
      <c r="I935" s="1">
        <v>31</v>
      </c>
      <c r="J935" s="1">
        <v>28</v>
      </c>
      <c r="K935" s="1">
        <v>63</v>
      </c>
      <c r="L935" s="1">
        <v>50</v>
      </c>
      <c r="M935" s="1">
        <v>33</v>
      </c>
      <c r="N935" s="1">
        <v>28</v>
      </c>
      <c r="O935" s="1">
        <v>20</v>
      </c>
      <c r="P935" s="1">
        <v>26</v>
      </c>
      <c r="Q935" s="1">
        <v>35</v>
      </c>
      <c r="R935" s="1">
        <v>32</v>
      </c>
      <c r="S935" s="1">
        <v>47</v>
      </c>
      <c r="T935" s="1">
        <v>23</v>
      </c>
      <c r="U935" s="1">
        <v>61</v>
      </c>
      <c r="V935" s="1">
        <v>45</v>
      </c>
      <c r="W935" s="1">
        <v>23</v>
      </c>
      <c r="X935" s="1">
        <v>38</v>
      </c>
      <c r="Y935" s="1">
        <v>67</v>
      </c>
      <c r="Z935" s="1">
        <v>52</v>
      </c>
      <c r="AA935" s="1">
        <v>51</v>
      </c>
      <c r="AB935" s="1">
        <v>23</v>
      </c>
      <c r="AC935" s="1">
        <v>33</v>
      </c>
      <c r="AD935" s="1">
        <v>50</v>
      </c>
      <c r="AE935" s="1">
        <v>56</v>
      </c>
      <c r="AF935" s="1">
        <v>43</v>
      </c>
      <c r="AG935" s="1">
        <v>23</v>
      </c>
      <c r="AH935" s="1">
        <v>22</v>
      </c>
      <c r="AI935" s="1">
        <v>26</v>
      </c>
      <c r="AJ935" s="1">
        <v>52</v>
      </c>
      <c r="AK935" s="1">
        <v>40</v>
      </c>
      <c r="AL935" s="1">
        <v>44</v>
      </c>
      <c r="AM935" s="1">
        <v>60</v>
      </c>
      <c r="AN935" s="1">
        <v>29</v>
      </c>
      <c r="AO935" s="1">
        <v>19</v>
      </c>
      <c r="AP935" s="1">
        <v>41</v>
      </c>
      <c r="AQ935" s="1">
        <v>29</v>
      </c>
      <c r="AR935" s="1">
        <v>25</v>
      </c>
      <c r="AS935" s="1">
        <v>31</v>
      </c>
      <c r="AT935" s="1">
        <v>30</v>
      </c>
      <c r="AU935" s="1">
        <v>38</v>
      </c>
      <c r="AV935" s="1">
        <v>29</v>
      </c>
      <c r="AW935" s="1">
        <v>43</v>
      </c>
      <c r="AX935" s="1">
        <v>47</v>
      </c>
      <c r="AY935" s="1">
        <v>64</v>
      </c>
      <c r="AZ935" s="1">
        <v>49</v>
      </c>
      <c r="BA935" s="1">
        <v>53</v>
      </c>
      <c r="BB935" s="1">
        <v>40</v>
      </c>
      <c r="BC935" s="1">
        <v>32</v>
      </c>
      <c r="BD935" s="1">
        <v>37</v>
      </c>
      <c r="BE935" s="1">
        <v>28</v>
      </c>
      <c r="BF935" s="1">
        <v>51</v>
      </c>
      <c r="BG935" s="1">
        <v>44</v>
      </c>
      <c r="BH935" s="1">
        <v>39</v>
      </c>
      <c r="BI935" s="1">
        <v>41</v>
      </c>
      <c r="BJ935" s="1">
        <v>26</v>
      </c>
      <c r="BK935" s="1">
        <v>36</v>
      </c>
      <c r="BL935" s="1">
        <v>46</v>
      </c>
      <c r="BM935" s="1">
        <v>37</v>
      </c>
      <c r="BN935" s="1">
        <v>21</v>
      </c>
      <c r="BO935" s="1">
        <v>27</v>
      </c>
      <c r="BP935" s="1">
        <v>52</v>
      </c>
    </row>
    <row r="936" spans="1:68" x14ac:dyDescent="0.25">
      <c r="A936" s="1">
        <v>935</v>
      </c>
      <c r="B936" s="1">
        <v>32</v>
      </c>
      <c r="C936" s="1">
        <v>30</v>
      </c>
      <c r="D936" s="1">
        <v>53</v>
      </c>
      <c r="E936" s="1">
        <v>47</v>
      </c>
      <c r="F936" s="1">
        <v>36</v>
      </c>
      <c r="G936" s="1">
        <v>36</v>
      </c>
      <c r="H936" s="1">
        <v>45</v>
      </c>
      <c r="I936" s="1">
        <v>52</v>
      </c>
      <c r="J936" s="1">
        <v>29</v>
      </c>
      <c r="K936" s="1">
        <v>35</v>
      </c>
      <c r="L936" s="1">
        <v>54</v>
      </c>
      <c r="M936" s="1">
        <v>26</v>
      </c>
      <c r="N936" s="1">
        <v>48</v>
      </c>
      <c r="O936" s="1">
        <v>47</v>
      </c>
      <c r="P936" s="1">
        <v>38</v>
      </c>
      <c r="Q936" s="1">
        <v>37</v>
      </c>
      <c r="R936" s="1">
        <v>49</v>
      </c>
      <c r="S936" s="1">
        <v>41</v>
      </c>
      <c r="T936" s="1">
        <v>30</v>
      </c>
      <c r="U936" s="1">
        <v>20</v>
      </c>
      <c r="V936" s="1">
        <v>57</v>
      </c>
      <c r="W936" s="1">
        <v>43</v>
      </c>
      <c r="X936" s="1">
        <v>35</v>
      </c>
      <c r="Y936" s="1">
        <v>33</v>
      </c>
      <c r="Z936" s="1">
        <v>39</v>
      </c>
      <c r="AA936" s="1">
        <v>27</v>
      </c>
      <c r="AB936" s="1">
        <v>39</v>
      </c>
      <c r="AC936" s="1">
        <v>42</v>
      </c>
      <c r="AD936" s="1">
        <v>54</v>
      </c>
      <c r="AE936" s="1">
        <v>30</v>
      </c>
      <c r="AF936" s="1">
        <v>28</v>
      </c>
      <c r="AG936" s="1">
        <v>53</v>
      </c>
      <c r="AH936" s="1">
        <v>63</v>
      </c>
      <c r="AI936" s="1">
        <v>44</v>
      </c>
      <c r="AJ936" s="1">
        <v>27</v>
      </c>
      <c r="AK936" s="1">
        <v>71</v>
      </c>
      <c r="AL936" s="1">
        <v>49</v>
      </c>
      <c r="AM936" s="1">
        <v>28</v>
      </c>
      <c r="AN936" s="1">
        <v>56</v>
      </c>
      <c r="AO936" s="1">
        <v>55</v>
      </c>
      <c r="AP936" s="1">
        <v>64</v>
      </c>
      <c r="AQ936" s="1">
        <v>56</v>
      </c>
      <c r="AR936" s="1">
        <v>45</v>
      </c>
      <c r="AS936" s="1">
        <v>33</v>
      </c>
      <c r="AT936" s="1">
        <v>38</v>
      </c>
      <c r="AU936" s="1">
        <v>29</v>
      </c>
      <c r="AV936" s="1">
        <v>53</v>
      </c>
      <c r="AW936" s="1">
        <v>36</v>
      </c>
      <c r="AX936" s="1">
        <v>56</v>
      </c>
      <c r="AY936" s="1">
        <v>30</v>
      </c>
      <c r="AZ936" s="1">
        <v>59</v>
      </c>
      <c r="BA936" s="1">
        <v>42</v>
      </c>
      <c r="BB936" s="1">
        <v>48</v>
      </c>
      <c r="BC936" s="1">
        <v>35</v>
      </c>
      <c r="BD936" s="1">
        <v>25</v>
      </c>
      <c r="BE936" s="1">
        <v>64</v>
      </c>
      <c r="BF936" s="1">
        <v>31</v>
      </c>
      <c r="BG936" s="1">
        <v>54</v>
      </c>
      <c r="BH936" s="1">
        <v>33</v>
      </c>
      <c r="BI936" s="1">
        <v>29</v>
      </c>
      <c r="BJ936" s="1">
        <v>55</v>
      </c>
      <c r="BK936" s="1">
        <v>27</v>
      </c>
      <c r="BL936" s="1">
        <v>57</v>
      </c>
      <c r="BM936" s="1">
        <v>29</v>
      </c>
      <c r="BN936" s="1">
        <v>36</v>
      </c>
      <c r="BO936" s="1">
        <v>35</v>
      </c>
      <c r="BP936" s="1">
        <v>52</v>
      </c>
    </row>
    <row r="937" spans="1:68" x14ac:dyDescent="0.25">
      <c r="A937" s="1">
        <v>936</v>
      </c>
      <c r="B937" s="1">
        <v>48</v>
      </c>
      <c r="C937" s="1">
        <v>41</v>
      </c>
      <c r="D937" s="1">
        <v>49</v>
      </c>
      <c r="E937" s="1">
        <v>23</v>
      </c>
      <c r="F937" s="1">
        <v>56</v>
      </c>
      <c r="G937" s="1">
        <v>34</v>
      </c>
      <c r="H937" s="1">
        <v>26</v>
      </c>
      <c r="I937" s="1">
        <v>40</v>
      </c>
      <c r="J937" s="1">
        <v>40</v>
      </c>
      <c r="K937" s="1">
        <v>40</v>
      </c>
      <c r="L937" s="1">
        <v>32</v>
      </c>
      <c r="M937" s="1">
        <v>32</v>
      </c>
      <c r="N937" s="1">
        <v>56</v>
      </c>
      <c r="O937" s="1">
        <v>28</v>
      </c>
      <c r="P937" s="1">
        <v>23</v>
      </c>
      <c r="Q937" s="1">
        <v>49</v>
      </c>
      <c r="R937" s="1">
        <v>55</v>
      </c>
      <c r="S937" s="1">
        <v>21</v>
      </c>
      <c r="T937" s="1">
        <v>54</v>
      </c>
      <c r="U937" s="1">
        <v>26</v>
      </c>
      <c r="V937" s="1">
        <v>30</v>
      </c>
      <c r="W937" s="1">
        <v>59</v>
      </c>
      <c r="X937" s="1">
        <v>20</v>
      </c>
      <c r="Y937" s="1">
        <v>44</v>
      </c>
      <c r="Z937" s="1">
        <v>27</v>
      </c>
      <c r="AA937" s="1">
        <v>37</v>
      </c>
      <c r="AB937" s="1">
        <v>56</v>
      </c>
      <c r="AC937" s="1">
        <v>36</v>
      </c>
      <c r="AD937" s="1">
        <v>56</v>
      </c>
      <c r="AE937" s="1">
        <v>25</v>
      </c>
      <c r="AF937" s="1">
        <v>41</v>
      </c>
      <c r="AG937" s="1">
        <v>61</v>
      </c>
      <c r="AH937" s="1">
        <v>35</v>
      </c>
      <c r="AI937" s="1">
        <v>26</v>
      </c>
      <c r="AJ937" s="1">
        <v>34</v>
      </c>
      <c r="AK937" s="1">
        <v>37</v>
      </c>
      <c r="AL937" s="1">
        <v>48</v>
      </c>
      <c r="AM937" s="1">
        <v>35</v>
      </c>
      <c r="AN937" s="1">
        <v>25</v>
      </c>
      <c r="AO937" s="1">
        <v>38</v>
      </c>
      <c r="AP937" s="1">
        <v>35</v>
      </c>
      <c r="AQ937" s="1">
        <v>61</v>
      </c>
      <c r="AR937" s="1">
        <v>36</v>
      </c>
      <c r="AS937" s="1">
        <v>26</v>
      </c>
      <c r="AT937" s="1">
        <v>25</v>
      </c>
      <c r="AU937" s="1">
        <v>23</v>
      </c>
      <c r="AV937" s="1">
        <v>43</v>
      </c>
      <c r="AW937" s="1">
        <v>26</v>
      </c>
      <c r="AX937" s="1">
        <v>33</v>
      </c>
      <c r="AY937" s="1">
        <v>59</v>
      </c>
      <c r="AZ937" s="1">
        <v>32</v>
      </c>
      <c r="BA937" s="1">
        <v>39</v>
      </c>
      <c r="BB937" s="1">
        <v>25</v>
      </c>
      <c r="BC937" s="1">
        <v>38</v>
      </c>
      <c r="BD937" s="1">
        <v>30</v>
      </c>
      <c r="BE937" s="1">
        <v>47</v>
      </c>
      <c r="BF937" s="1">
        <v>24</v>
      </c>
      <c r="BG937" s="1">
        <v>25</v>
      </c>
      <c r="BH937" s="1">
        <v>69</v>
      </c>
      <c r="BI937" s="1">
        <v>36</v>
      </c>
      <c r="BJ937" s="1">
        <v>37</v>
      </c>
      <c r="BK937" s="1">
        <v>51</v>
      </c>
      <c r="BL937" s="1">
        <v>23</v>
      </c>
      <c r="BM937" s="1">
        <v>43</v>
      </c>
      <c r="BN937" s="1">
        <v>21</v>
      </c>
      <c r="BO937" s="1">
        <v>42</v>
      </c>
      <c r="BP937" s="1">
        <v>36</v>
      </c>
    </row>
    <row r="938" spans="1:68" x14ac:dyDescent="0.25">
      <c r="A938" s="1">
        <v>937</v>
      </c>
      <c r="B938" s="1">
        <v>37</v>
      </c>
      <c r="C938" s="1">
        <v>54</v>
      </c>
      <c r="D938" s="1">
        <v>54</v>
      </c>
      <c r="E938" s="1">
        <v>37</v>
      </c>
      <c r="F938" s="1">
        <v>29</v>
      </c>
      <c r="G938" s="1">
        <v>24</v>
      </c>
      <c r="H938" s="1">
        <v>43</v>
      </c>
      <c r="I938" s="1">
        <v>26</v>
      </c>
      <c r="J938" s="1">
        <v>36</v>
      </c>
      <c r="K938" s="1">
        <v>32</v>
      </c>
      <c r="L938" s="1">
        <v>63</v>
      </c>
      <c r="M938" s="1">
        <v>28</v>
      </c>
      <c r="N938" s="1">
        <v>41</v>
      </c>
      <c r="O938" s="1">
        <v>20</v>
      </c>
      <c r="P938" s="1">
        <v>33</v>
      </c>
      <c r="Q938" s="1">
        <v>19</v>
      </c>
      <c r="R938" s="1">
        <v>34</v>
      </c>
      <c r="S938" s="1">
        <v>38</v>
      </c>
      <c r="T938" s="1">
        <v>59</v>
      </c>
      <c r="U938" s="1">
        <v>48</v>
      </c>
      <c r="V938" s="1">
        <v>39</v>
      </c>
      <c r="W938" s="1">
        <v>47</v>
      </c>
      <c r="X938" s="1">
        <v>51</v>
      </c>
      <c r="Y938" s="1">
        <v>35</v>
      </c>
      <c r="Z938" s="1">
        <v>26</v>
      </c>
      <c r="AA938" s="1">
        <v>49</v>
      </c>
      <c r="AB938" s="1">
        <v>50</v>
      </c>
      <c r="AC938" s="1">
        <v>40</v>
      </c>
      <c r="AD938" s="1">
        <v>70</v>
      </c>
      <c r="AE938" s="1">
        <v>47</v>
      </c>
      <c r="AF938" s="1">
        <v>40</v>
      </c>
      <c r="AG938" s="1">
        <v>54</v>
      </c>
      <c r="AH938" s="1">
        <v>28</v>
      </c>
      <c r="AI938" s="1">
        <v>41</v>
      </c>
      <c r="AJ938" s="1">
        <v>42</v>
      </c>
      <c r="AK938" s="1">
        <v>36</v>
      </c>
      <c r="AL938" s="1">
        <v>45</v>
      </c>
      <c r="AM938" s="1">
        <v>47</v>
      </c>
      <c r="AN938" s="1">
        <v>28</v>
      </c>
      <c r="AO938" s="1">
        <v>37</v>
      </c>
      <c r="AP938" s="1">
        <v>41</v>
      </c>
      <c r="AQ938" s="1">
        <v>51</v>
      </c>
      <c r="AR938" s="1">
        <v>22</v>
      </c>
      <c r="AS938" s="1">
        <v>25</v>
      </c>
      <c r="AT938" s="1">
        <v>41</v>
      </c>
      <c r="AU938" s="1">
        <v>44</v>
      </c>
      <c r="AV938" s="1">
        <v>39</v>
      </c>
      <c r="AW938" s="1">
        <v>29</v>
      </c>
      <c r="AX938" s="1">
        <v>39</v>
      </c>
      <c r="AY938" s="1">
        <v>60</v>
      </c>
      <c r="AZ938" s="1">
        <v>52</v>
      </c>
      <c r="BA938" s="1">
        <v>42</v>
      </c>
      <c r="BB938" s="1">
        <v>36</v>
      </c>
      <c r="BC938" s="1">
        <v>23</v>
      </c>
      <c r="BD938" s="1">
        <v>39</v>
      </c>
      <c r="BE938" s="1">
        <v>39</v>
      </c>
      <c r="BF938" s="1">
        <v>56</v>
      </c>
      <c r="BG938" s="1">
        <v>37</v>
      </c>
      <c r="BH938" s="1">
        <v>27</v>
      </c>
      <c r="BI938" s="1">
        <v>61</v>
      </c>
      <c r="BJ938" s="1">
        <v>40</v>
      </c>
      <c r="BK938" s="1">
        <v>60</v>
      </c>
      <c r="BL938" s="1">
        <v>53</v>
      </c>
      <c r="BM938" s="1">
        <v>47</v>
      </c>
      <c r="BN938" s="1">
        <v>55</v>
      </c>
      <c r="BO938" s="1">
        <v>48</v>
      </c>
      <c r="BP938" s="1">
        <v>33</v>
      </c>
    </row>
    <row r="939" spans="1:68" x14ac:dyDescent="0.25">
      <c r="A939" s="1">
        <v>938</v>
      </c>
      <c r="B939" s="1">
        <v>47</v>
      </c>
      <c r="C939" s="1">
        <v>27</v>
      </c>
      <c r="D939" s="1">
        <v>25</v>
      </c>
      <c r="E939" s="1">
        <v>23</v>
      </c>
      <c r="F939" s="1">
        <v>35</v>
      </c>
      <c r="G939" s="1">
        <v>32</v>
      </c>
      <c r="H939" s="1">
        <v>59</v>
      </c>
      <c r="I939" s="1">
        <v>24</v>
      </c>
      <c r="J939" s="1">
        <v>38</v>
      </c>
      <c r="K939" s="1">
        <v>49</v>
      </c>
      <c r="L939" s="1">
        <v>43</v>
      </c>
      <c r="M939" s="1">
        <v>26</v>
      </c>
      <c r="N939" s="1">
        <v>30</v>
      </c>
      <c r="O939" s="1">
        <v>33</v>
      </c>
      <c r="P939" s="1">
        <v>26</v>
      </c>
      <c r="Q939" s="1">
        <v>19</v>
      </c>
      <c r="R939" s="1">
        <v>29</v>
      </c>
      <c r="S939" s="1">
        <v>36</v>
      </c>
      <c r="T939" s="1">
        <v>41</v>
      </c>
      <c r="U939" s="1">
        <v>38</v>
      </c>
      <c r="V939" s="1">
        <v>52</v>
      </c>
      <c r="W939" s="1">
        <v>36</v>
      </c>
      <c r="X939" s="1">
        <v>26</v>
      </c>
      <c r="Y939" s="1">
        <v>49</v>
      </c>
      <c r="Z939" s="1">
        <v>38</v>
      </c>
      <c r="AA939" s="1">
        <v>57</v>
      </c>
      <c r="AB939" s="1">
        <v>21</v>
      </c>
      <c r="AC939" s="1">
        <v>37</v>
      </c>
      <c r="AD939" s="1">
        <v>30</v>
      </c>
      <c r="AE939" s="1">
        <v>54</v>
      </c>
      <c r="AF939" s="1">
        <v>46</v>
      </c>
      <c r="AG939" s="1">
        <v>24</v>
      </c>
      <c r="AH939" s="1">
        <v>62</v>
      </c>
      <c r="AI939" s="1">
        <v>55</v>
      </c>
      <c r="AJ939" s="1">
        <v>27</v>
      </c>
      <c r="AK939" s="1">
        <v>38</v>
      </c>
      <c r="AL939" s="1">
        <v>33</v>
      </c>
      <c r="AM939" s="1">
        <v>32</v>
      </c>
      <c r="AN939" s="1">
        <v>22</v>
      </c>
      <c r="AO939" s="1">
        <v>53</v>
      </c>
      <c r="AP939" s="1">
        <v>26</v>
      </c>
      <c r="AQ939" s="1">
        <v>48</v>
      </c>
      <c r="AR939" s="1">
        <v>41</v>
      </c>
      <c r="AS939" s="1">
        <v>47</v>
      </c>
      <c r="AT939" s="1">
        <v>27</v>
      </c>
      <c r="AU939" s="1">
        <v>53</v>
      </c>
      <c r="AV939" s="1">
        <v>34</v>
      </c>
      <c r="AW939" s="1">
        <v>29</v>
      </c>
      <c r="AX939" s="1">
        <v>34</v>
      </c>
      <c r="AY939" s="1">
        <v>46</v>
      </c>
      <c r="AZ939" s="1">
        <v>40</v>
      </c>
      <c r="BA939" s="1">
        <v>31</v>
      </c>
      <c r="BB939" s="1">
        <v>28</v>
      </c>
      <c r="BC939" s="1">
        <v>62</v>
      </c>
      <c r="BD939" s="1">
        <v>25</v>
      </c>
      <c r="BE939" s="1">
        <v>46</v>
      </c>
      <c r="BF939" s="1">
        <v>50</v>
      </c>
      <c r="BG939" s="1">
        <v>52</v>
      </c>
      <c r="BH939" s="1">
        <v>47</v>
      </c>
      <c r="BI939" s="1">
        <v>49</v>
      </c>
      <c r="BJ939" s="1">
        <v>47</v>
      </c>
      <c r="BK939" s="1">
        <v>35</v>
      </c>
      <c r="BL939" s="1">
        <v>47</v>
      </c>
      <c r="BM939" s="1">
        <v>33</v>
      </c>
      <c r="BN939" s="1">
        <v>26</v>
      </c>
      <c r="BO939" s="1">
        <v>45</v>
      </c>
      <c r="BP939" s="1">
        <v>52</v>
      </c>
    </row>
    <row r="940" spans="1:68" x14ac:dyDescent="0.25">
      <c r="A940" s="1">
        <v>939</v>
      </c>
      <c r="B940" s="1">
        <v>23</v>
      </c>
      <c r="C940" s="1">
        <v>48</v>
      </c>
      <c r="D940" s="1">
        <v>23</v>
      </c>
      <c r="E940" s="1">
        <v>22</v>
      </c>
      <c r="F940" s="1">
        <v>25</v>
      </c>
      <c r="G940" s="1">
        <v>52</v>
      </c>
      <c r="H940" s="1">
        <v>62</v>
      </c>
      <c r="I940" s="1">
        <v>30</v>
      </c>
      <c r="J940" s="1">
        <v>62</v>
      </c>
      <c r="K940" s="1">
        <v>46</v>
      </c>
      <c r="L940" s="1">
        <v>62</v>
      </c>
      <c r="M940" s="1">
        <v>22</v>
      </c>
      <c r="N940" s="1">
        <v>20</v>
      </c>
      <c r="O940" s="1">
        <v>41</v>
      </c>
      <c r="P940" s="1">
        <v>60</v>
      </c>
      <c r="Q940" s="1">
        <v>35</v>
      </c>
      <c r="R940" s="1">
        <v>51</v>
      </c>
      <c r="S940" s="1">
        <v>47</v>
      </c>
      <c r="T940" s="1">
        <v>24</v>
      </c>
      <c r="U940" s="1">
        <v>42</v>
      </c>
      <c r="V940" s="1">
        <v>37</v>
      </c>
      <c r="W940" s="1">
        <v>48</v>
      </c>
      <c r="X940" s="1">
        <v>60</v>
      </c>
      <c r="Y940" s="1">
        <v>33</v>
      </c>
      <c r="Z940" s="1">
        <v>45</v>
      </c>
      <c r="AA940" s="1">
        <v>32</v>
      </c>
      <c r="AB940" s="1">
        <v>41</v>
      </c>
      <c r="AC940" s="1">
        <v>28</v>
      </c>
      <c r="AD940" s="1">
        <v>34</v>
      </c>
      <c r="AE940" s="1">
        <v>36</v>
      </c>
      <c r="AF940" s="1">
        <v>32</v>
      </c>
      <c r="AG940" s="1">
        <v>29</v>
      </c>
      <c r="AH940" s="1">
        <v>51</v>
      </c>
      <c r="AI940" s="1">
        <v>33</v>
      </c>
      <c r="AJ940" s="1">
        <v>43</v>
      </c>
      <c r="AK940" s="1">
        <v>45</v>
      </c>
      <c r="AL940" s="1">
        <v>54</v>
      </c>
      <c r="AM940" s="1">
        <v>36</v>
      </c>
      <c r="AN940" s="1">
        <v>26</v>
      </c>
      <c r="AO940" s="1">
        <v>56</v>
      </c>
      <c r="AP940" s="1">
        <v>29</v>
      </c>
      <c r="AQ940" s="1">
        <v>33</v>
      </c>
      <c r="AR940" s="1">
        <v>30</v>
      </c>
      <c r="AS940" s="1">
        <v>20</v>
      </c>
      <c r="AT940" s="1">
        <v>31</v>
      </c>
      <c r="AU940" s="1">
        <v>40</v>
      </c>
      <c r="AV940" s="1">
        <v>51</v>
      </c>
      <c r="AW940" s="1">
        <v>26</v>
      </c>
      <c r="AX940" s="1">
        <v>39</v>
      </c>
      <c r="AY940" s="1">
        <v>39</v>
      </c>
      <c r="AZ940" s="1">
        <v>60</v>
      </c>
      <c r="BA940" s="1">
        <v>35</v>
      </c>
      <c r="BB940" s="1">
        <v>61</v>
      </c>
      <c r="BC940" s="1">
        <v>43</v>
      </c>
      <c r="BD940" s="1">
        <v>35</v>
      </c>
      <c r="BE940" s="1">
        <v>58</v>
      </c>
      <c r="BF940" s="1">
        <v>56</v>
      </c>
      <c r="BG940" s="1">
        <v>36</v>
      </c>
      <c r="BH940" s="1">
        <v>53</v>
      </c>
      <c r="BI940" s="1">
        <v>58</v>
      </c>
      <c r="BJ940" s="1">
        <v>27</v>
      </c>
      <c r="BK940" s="1">
        <v>48</v>
      </c>
      <c r="BL940" s="1">
        <v>53</v>
      </c>
      <c r="BM940" s="1">
        <v>48</v>
      </c>
      <c r="BN940" s="1">
        <v>33</v>
      </c>
      <c r="BO940" s="1">
        <v>24</v>
      </c>
      <c r="BP940" s="1">
        <v>38</v>
      </c>
    </row>
    <row r="941" spans="1:68" x14ac:dyDescent="0.25">
      <c r="A941" s="1">
        <v>940</v>
      </c>
      <c r="B941" s="1">
        <v>28</v>
      </c>
      <c r="C941" s="1">
        <v>45</v>
      </c>
      <c r="D941" s="1">
        <v>36</v>
      </c>
      <c r="E941" s="1">
        <v>33</v>
      </c>
      <c r="F941" s="1">
        <v>50</v>
      </c>
      <c r="G941" s="1">
        <v>36</v>
      </c>
      <c r="H941" s="1">
        <v>57</v>
      </c>
      <c r="I941" s="1">
        <v>34</v>
      </c>
      <c r="J941" s="1">
        <v>37</v>
      </c>
      <c r="K941" s="1">
        <v>31</v>
      </c>
      <c r="L941" s="1">
        <v>51</v>
      </c>
      <c r="M941" s="1">
        <v>31</v>
      </c>
      <c r="N941" s="1">
        <v>27</v>
      </c>
      <c r="O941" s="1">
        <v>26</v>
      </c>
      <c r="P941" s="1">
        <v>20</v>
      </c>
      <c r="Q941" s="1">
        <v>55</v>
      </c>
      <c r="R941" s="1">
        <v>40</v>
      </c>
      <c r="S941" s="1">
        <v>24</v>
      </c>
      <c r="T941" s="1">
        <v>30</v>
      </c>
      <c r="U941" s="1">
        <v>30</v>
      </c>
      <c r="V941" s="1">
        <v>36</v>
      </c>
      <c r="W941" s="1">
        <v>51</v>
      </c>
      <c r="X941" s="1">
        <v>40</v>
      </c>
      <c r="Y941" s="1">
        <v>59</v>
      </c>
      <c r="Z941" s="1">
        <v>49</v>
      </c>
      <c r="AA941" s="1">
        <v>40</v>
      </c>
      <c r="AB941" s="1">
        <v>59</v>
      </c>
      <c r="AC941" s="1">
        <v>56</v>
      </c>
      <c r="AD941" s="1">
        <v>62</v>
      </c>
      <c r="AE941" s="1">
        <v>58</v>
      </c>
      <c r="AF941" s="1">
        <v>62</v>
      </c>
      <c r="AG941" s="1">
        <v>31</v>
      </c>
      <c r="AH941" s="1">
        <v>43</v>
      </c>
      <c r="AI941" s="1">
        <v>51</v>
      </c>
      <c r="AJ941" s="1">
        <v>26</v>
      </c>
      <c r="AK941" s="1">
        <v>36</v>
      </c>
      <c r="AL941" s="1">
        <v>25</v>
      </c>
      <c r="AM941" s="1">
        <v>58</v>
      </c>
      <c r="AN941" s="1">
        <v>22</v>
      </c>
      <c r="AO941" s="1">
        <v>40</v>
      </c>
      <c r="AP941" s="1">
        <v>26</v>
      </c>
      <c r="AQ941" s="1">
        <v>53</v>
      </c>
      <c r="AR941" s="1">
        <v>54</v>
      </c>
      <c r="AS941" s="1">
        <v>43</v>
      </c>
      <c r="AT941" s="1">
        <v>23</v>
      </c>
      <c r="AU941" s="1">
        <v>40</v>
      </c>
      <c r="AV941" s="1">
        <v>30</v>
      </c>
      <c r="AW941" s="1">
        <v>61</v>
      </c>
      <c r="AX941" s="1">
        <v>22</v>
      </c>
      <c r="AY941" s="1">
        <v>36</v>
      </c>
      <c r="AZ941" s="1">
        <v>62</v>
      </c>
      <c r="BA941" s="1">
        <v>34</v>
      </c>
      <c r="BB941" s="1">
        <v>43</v>
      </c>
      <c r="BC941" s="1">
        <v>36</v>
      </c>
      <c r="BD941" s="1">
        <v>24</v>
      </c>
      <c r="BE941" s="1">
        <v>32</v>
      </c>
      <c r="BF941" s="1">
        <v>25</v>
      </c>
      <c r="BG941" s="1">
        <v>29</v>
      </c>
      <c r="BH941" s="1">
        <v>62</v>
      </c>
      <c r="BI941" s="1">
        <v>33</v>
      </c>
      <c r="BJ941" s="1">
        <v>62</v>
      </c>
      <c r="BK941" s="1">
        <v>37</v>
      </c>
      <c r="BL941" s="1">
        <v>22</v>
      </c>
      <c r="BM941" s="1">
        <v>44</v>
      </c>
      <c r="BN941" s="1">
        <v>27</v>
      </c>
      <c r="BO941" s="1">
        <v>49</v>
      </c>
      <c r="BP941" s="1">
        <v>40</v>
      </c>
    </row>
    <row r="942" spans="1:68" x14ac:dyDescent="0.25">
      <c r="A942" s="1">
        <v>941</v>
      </c>
      <c r="B942" s="1">
        <v>30</v>
      </c>
      <c r="C942" s="1">
        <v>42</v>
      </c>
      <c r="D942" s="1">
        <v>57</v>
      </c>
      <c r="E942" s="1">
        <v>35</v>
      </c>
      <c r="F942" s="1">
        <v>63</v>
      </c>
      <c r="G942" s="1">
        <v>29</v>
      </c>
      <c r="H942" s="1">
        <v>34</v>
      </c>
      <c r="I942" s="1">
        <v>27</v>
      </c>
      <c r="J942" s="1">
        <v>42</v>
      </c>
      <c r="K942" s="1">
        <v>21</v>
      </c>
      <c r="L942" s="1">
        <v>45</v>
      </c>
      <c r="M942" s="1">
        <v>22</v>
      </c>
      <c r="N942" s="1">
        <v>33</v>
      </c>
      <c r="O942" s="1">
        <v>34</v>
      </c>
      <c r="P942" s="1">
        <v>34</v>
      </c>
      <c r="Q942" s="1">
        <v>55</v>
      </c>
      <c r="R942" s="1">
        <v>32</v>
      </c>
      <c r="S942" s="1">
        <v>31</v>
      </c>
      <c r="T942" s="1">
        <v>31</v>
      </c>
      <c r="U942" s="1">
        <v>42</v>
      </c>
      <c r="V942" s="1">
        <v>37</v>
      </c>
      <c r="W942" s="1">
        <v>41</v>
      </c>
      <c r="X942" s="1">
        <v>56</v>
      </c>
      <c r="Y942" s="1">
        <v>36</v>
      </c>
      <c r="Z942" s="1">
        <v>40</v>
      </c>
      <c r="AA942" s="1">
        <v>70</v>
      </c>
      <c r="AB942" s="1">
        <v>69</v>
      </c>
      <c r="AC942" s="1">
        <v>35</v>
      </c>
      <c r="AD942" s="1">
        <v>60</v>
      </c>
      <c r="AE942" s="1">
        <v>41</v>
      </c>
      <c r="AF942" s="1">
        <v>24</v>
      </c>
      <c r="AG942" s="1">
        <v>52</v>
      </c>
      <c r="AH942" s="1">
        <v>63</v>
      </c>
      <c r="AI942" s="1">
        <v>51</v>
      </c>
      <c r="AJ942" s="1">
        <v>26</v>
      </c>
      <c r="AK942" s="1">
        <v>33</v>
      </c>
      <c r="AL942" s="1">
        <v>36</v>
      </c>
      <c r="AM942" s="1">
        <v>53</v>
      </c>
      <c r="AN942" s="1">
        <v>38</v>
      </c>
      <c r="AO942" s="1">
        <v>28</v>
      </c>
      <c r="AP942" s="1">
        <v>34</v>
      </c>
      <c r="AQ942" s="1">
        <v>24</v>
      </c>
      <c r="AR942" s="1">
        <v>58</v>
      </c>
      <c r="AS942" s="1">
        <v>24</v>
      </c>
      <c r="AT942" s="1">
        <v>41</v>
      </c>
      <c r="AU942" s="1">
        <v>61</v>
      </c>
      <c r="AV942" s="1">
        <v>26</v>
      </c>
      <c r="AW942" s="1">
        <v>31</v>
      </c>
      <c r="AX942" s="1">
        <v>44</v>
      </c>
      <c r="AY942" s="1">
        <v>45</v>
      </c>
      <c r="AZ942" s="1">
        <v>47</v>
      </c>
      <c r="BA942" s="1">
        <v>34</v>
      </c>
      <c r="BB942" s="1">
        <v>60</v>
      </c>
      <c r="BC942" s="1">
        <v>35</v>
      </c>
      <c r="BD942" s="1">
        <v>37</v>
      </c>
      <c r="BE942" s="1">
        <v>49</v>
      </c>
      <c r="BF942" s="1">
        <v>58</v>
      </c>
      <c r="BG942" s="1">
        <v>21</v>
      </c>
      <c r="BH942" s="1">
        <v>54</v>
      </c>
      <c r="BI942" s="1">
        <v>36</v>
      </c>
      <c r="BJ942" s="1">
        <v>30</v>
      </c>
      <c r="BK942" s="1">
        <v>59</v>
      </c>
      <c r="BL942" s="1">
        <v>24</v>
      </c>
      <c r="BM942" s="1">
        <v>30</v>
      </c>
      <c r="BN942" s="1">
        <v>29</v>
      </c>
      <c r="BO942" s="1">
        <v>35</v>
      </c>
      <c r="BP942" s="1">
        <v>23</v>
      </c>
    </row>
    <row r="943" spans="1:68" x14ac:dyDescent="0.25">
      <c r="A943" s="1">
        <v>942</v>
      </c>
      <c r="B943" s="1">
        <v>21</v>
      </c>
      <c r="C943" s="1">
        <v>37</v>
      </c>
      <c r="D943" s="1">
        <v>70</v>
      </c>
      <c r="E943" s="1">
        <v>31</v>
      </c>
      <c r="F943" s="1">
        <v>27</v>
      </c>
      <c r="G943" s="1">
        <v>24</v>
      </c>
      <c r="H943" s="1">
        <v>52</v>
      </c>
      <c r="I943" s="1">
        <v>57</v>
      </c>
      <c r="J943" s="1">
        <v>22</v>
      </c>
      <c r="K943" s="1">
        <v>25</v>
      </c>
      <c r="L943" s="1">
        <v>27</v>
      </c>
      <c r="M943" s="1">
        <v>41</v>
      </c>
      <c r="N943" s="1">
        <v>49</v>
      </c>
      <c r="O943" s="1">
        <v>49</v>
      </c>
      <c r="P943" s="1">
        <v>23</v>
      </c>
      <c r="Q943" s="1">
        <v>35</v>
      </c>
      <c r="R943" s="1">
        <v>44</v>
      </c>
      <c r="S943" s="1">
        <v>57</v>
      </c>
      <c r="T943" s="1">
        <v>21</v>
      </c>
      <c r="U943" s="1">
        <v>52</v>
      </c>
      <c r="V943" s="1">
        <v>19</v>
      </c>
      <c r="W943" s="1">
        <v>27</v>
      </c>
      <c r="X943" s="1">
        <v>54</v>
      </c>
      <c r="Y943" s="1">
        <v>34</v>
      </c>
      <c r="Z943" s="1">
        <v>48</v>
      </c>
      <c r="AA943" s="1">
        <v>52</v>
      </c>
      <c r="AB943" s="1">
        <v>51</v>
      </c>
      <c r="AC943" s="1">
        <v>27</v>
      </c>
      <c r="AD943" s="1">
        <v>48</v>
      </c>
      <c r="AE943" s="1">
        <v>65</v>
      </c>
      <c r="AF943" s="1">
        <v>62</v>
      </c>
      <c r="AG943" s="1">
        <v>34</v>
      </c>
      <c r="AH943" s="1">
        <v>52</v>
      </c>
      <c r="AI943" s="1">
        <v>37</v>
      </c>
      <c r="AJ943" s="1">
        <v>48</v>
      </c>
      <c r="AK943" s="1">
        <v>48</v>
      </c>
      <c r="AL943" s="1">
        <v>23</v>
      </c>
      <c r="AM943" s="1">
        <v>37</v>
      </c>
      <c r="AN943" s="1">
        <v>28</v>
      </c>
      <c r="AO943" s="1">
        <v>49</v>
      </c>
      <c r="AP943" s="1">
        <v>31</v>
      </c>
      <c r="AQ943" s="1">
        <v>27</v>
      </c>
      <c r="AR943" s="1">
        <v>27</v>
      </c>
      <c r="AS943" s="1">
        <v>53</v>
      </c>
      <c r="AT943" s="1">
        <v>39</v>
      </c>
      <c r="AU943" s="1">
        <v>40</v>
      </c>
      <c r="AV943" s="1">
        <v>20</v>
      </c>
      <c r="AW943" s="1">
        <v>21</v>
      </c>
      <c r="AX943" s="1">
        <v>20</v>
      </c>
      <c r="AY943" s="1">
        <v>34</v>
      </c>
      <c r="AZ943" s="1">
        <v>30</v>
      </c>
      <c r="BA943" s="1">
        <v>49</v>
      </c>
      <c r="BB943" s="1">
        <v>26</v>
      </c>
      <c r="BC943" s="1">
        <v>57</v>
      </c>
      <c r="BD943" s="1">
        <v>43</v>
      </c>
      <c r="BE943" s="1">
        <v>30</v>
      </c>
      <c r="BF943" s="1">
        <v>34</v>
      </c>
      <c r="BG943" s="1">
        <v>27</v>
      </c>
      <c r="BH943" s="1">
        <v>36</v>
      </c>
      <c r="BI943" s="1">
        <v>47</v>
      </c>
      <c r="BJ943" s="1">
        <v>31</v>
      </c>
      <c r="BK943" s="1">
        <v>45</v>
      </c>
      <c r="BL943" s="1">
        <v>19</v>
      </c>
      <c r="BM943" s="1">
        <v>66</v>
      </c>
      <c r="BN943" s="1">
        <v>52</v>
      </c>
      <c r="BO943" s="1">
        <v>28</v>
      </c>
      <c r="BP943" s="1">
        <v>50</v>
      </c>
    </row>
    <row r="944" spans="1:68" x14ac:dyDescent="0.25">
      <c r="A944" s="1">
        <v>943</v>
      </c>
      <c r="B944" s="1">
        <v>50</v>
      </c>
      <c r="C944" s="1">
        <v>27</v>
      </c>
      <c r="D944" s="1">
        <v>33</v>
      </c>
      <c r="E944" s="1">
        <v>36</v>
      </c>
      <c r="F944" s="1">
        <v>25</v>
      </c>
      <c r="G944" s="1">
        <v>29</v>
      </c>
      <c r="H944" s="1">
        <v>37</v>
      </c>
      <c r="I944" s="1">
        <v>40</v>
      </c>
      <c r="J944" s="1">
        <v>33</v>
      </c>
      <c r="K944" s="1">
        <v>55</v>
      </c>
      <c r="L944" s="1">
        <v>42</v>
      </c>
      <c r="M944" s="1">
        <v>30</v>
      </c>
      <c r="N944" s="1">
        <v>32</v>
      </c>
      <c r="O944" s="1">
        <v>26</v>
      </c>
      <c r="P944" s="1">
        <v>21</v>
      </c>
      <c r="Q944" s="1">
        <v>47</v>
      </c>
      <c r="R944" s="1">
        <v>62</v>
      </c>
      <c r="S944" s="1">
        <v>36</v>
      </c>
      <c r="T944" s="1">
        <v>41</v>
      </c>
      <c r="U944" s="1">
        <v>23</v>
      </c>
      <c r="V944" s="1">
        <v>26</v>
      </c>
      <c r="W944" s="1">
        <v>31</v>
      </c>
      <c r="X944" s="1">
        <v>33</v>
      </c>
      <c r="Y944" s="1">
        <v>22</v>
      </c>
      <c r="Z944" s="1">
        <v>31</v>
      </c>
      <c r="AA944" s="1">
        <v>52</v>
      </c>
      <c r="AB944" s="1">
        <v>26</v>
      </c>
      <c r="AC944" s="1">
        <v>19</v>
      </c>
      <c r="AD944" s="1">
        <v>35</v>
      </c>
      <c r="AE944" s="1">
        <v>39</v>
      </c>
      <c r="AF944" s="1">
        <v>23</v>
      </c>
      <c r="AG944" s="1">
        <v>25</v>
      </c>
      <c r="AH944" s="1">
        <v>63</v>
      </c>
      <c r="AI944" s="1">
        <v>32</v>
      </c>
      <c r="AJ944" s="1">
        <v>18</v>
      </c>
      <c r="AK944" s="1">
        <v>26</v>
      </c>
      <c r="AL944" s="1">
        <v>33</v>
      </c>
      <c r="AM944" s="1">
        <v>56</v>
      </c>
      <c r="AN944" s="1">
        <v>28</v>
      </c>
      <c r="AO944" s="1">
        <v>27</v>
      </c>
      <c r="AP944" s="1">
        <v>30</v>
      </c>
      <c r="AQ944" s="1">
        <v>23</v>
      </c>
      <c r="AR944" s="1">
        <v>46</v>
      </c>
      <c r="AS944" s="1">
        <v>62</v>
      </c>
      <c r="AT944" s="1">
        <v>25</v>
      </c>
      <c r="AU944" s="1">
        <v>58</v>
      </c>
      <c r="AV944" s="1">
        <v>66</v>
      </c>
      <c r="AW944" s="1">
        <v>36</v>
      </c>
      <c r="AX944" s="1">
        <v>22</v>
      </c>
      <c r="AY944" s="1">
        <v>47</v>
      </c>
      <c r="AZ944" s="1">
        <v>47</v>
      </c>
      <c r="BA944" s="1">
        <v>46</v>
      </c>
      <c r="BB944" s="1">
        <v>26</v>
      </c>
      <c r="BC944" s="1">
        <v>45</v>
      </c>
      <c r="BD944" s="1">
        <v>26</v>
      </c>
      <c r="BE944" s="1">
        <v>52</v>
      </c>
      <c r="BF944" s="1">
        <v>38</v>
      </c>
      <c r="BG944" s="1">
        <v>29</v>
      </c>
      <c r="BH944" s="1">
        <v>55</v>
      </c>
      <c r="BI944" s="1">
        <v>42</v>
      </c>
      <c r="BJ944" s="1">
        <v>27</v>
      </c>
      <c r="BK944" s="1">
        <v>40</v>
      </c>
      <c r="BL944" s="1">
        <v>18</v>
      </c>
      <c r="BM944" s="1">
        <v>47</v>
      </c>
      <c r="BN944" s="1">
        <v>39</v>
      </c>
      <c r="BO944" s="1">
        <v>40</v>
      </c>
      <c r="BP944" s="1">
        <v>28</v>
      </c>
    </row>
    <row r="945" spans="1:68" x14ac:dyDescent="0.25">
      <c r="A945" s="1">
        <v>944</v>
      </c>
      <c r="B945" s="1">
        <v>43</v>
      </c>
      <c r="C945" s="1">
        <v>44</v>
      </c>
      <c r="D945" s="1">
        <v>23</v>
      </c>
      <c r="E945" s="1">
        <v>32</v>
      </c>
      <c r="F945" s="1">
        <v>32</v>
      </c>
      <c r="G945" s="1">
        <v>59</v>
      </c>
      <c r="H945" s="1">
        <v>35</v>
      </c>
      <c r="I945" s="1">
        <v>30</v>
      </c>
      <c r="J945" s="1">
        <v>28</v>
      </c>
      <c r="K945" s="1">
        <v>20</v>
      </c>
      <c r="L945" s="1">
        <v>36</v>
      </c>
      <c r="M945" s="1">
        <v>32</v>
      </c>
      <c r="N945" s="1">
        <v>37</v>
      </c>
      <c r="O945" s="1">
        <v>36</v>
      </c>
      <c r="P945" s="1">
        <v>24</v>
      </c>
      <c r="Q945" s="1">
        <v>57</v>
      </c>
      <c r="R945" s="1">
        <v>33</v>
      </c>
      <c r="S945" s="1">
        <v>54</v>
      </c>
      <c r="T945" s="1">
        <v>46</v>
      </c>
      <c r="U945" s="1">
        <v>26</v>
      </c>
      <c r="V945" s="1">
        <v>37</v>
      </c>
      <c r="W945" s="1">
        <v>33</v>
      </c>
      <c r="X945" s="1">
        <v>46</v>
      </c>
      <c r="Y945" s="1">
        <v>24</v>
      </c>
      <c r="Z945" s="1">
        <v>22</v>
      </c>
      <c r="AA945" s="1">
        <v>55</v>
      </c>
      <c r="AB945" s="1">
        <v>31</v>
      </c>
      <c r="AC945" s="1">
        <v>61</v>
      </c>
      <c r="AD945" s="1">
        <v>53</v>
      </c>
      <c r="AE945" s="1">
        <v>45</v>
      </c>
      <c r="AF945" s="1">
        <v>68</v>
      </c>
      <c r="AG945" s="1">
        <v>48</v>
      </c>
      <c r="AH945" s="1">
        <v>38</v>
      </c>
      <c r="AI945" s="1">
        <v>50</v>
      </c>
      <c r="AJ945" s="1">
        <v>43</v>
      </c>
      <c r="AK945" s="1">
        <v>27</v>
      </c>
      <c r="AL945" s="1">
        <v>53</v>
      </c>
      <c r="AM945" s="1">
        <v>42</v>
      </c>
      <c r="AN945" s="1">
        <v>32</v>
      </c>
      <c r="AO945" s="1">
        <v>25</v>
      </c>
      <c r="AP945" s="1">
        <v>61</v>
      </c>
      <c r="AQ945" s="1">
        <v>54</v>
      </c>
      <c r="AR945" s="1">
        <v>33</v>
      </c>
      <c r="AS945" s="1">
        <v>37</v>
      </c>
      <c r="AT945" s="1">
        <v>33</v>
      </c>
      <c r="AU945" s="1">
        <v>24</v>
      </c>
      <c r="AV945" s="1">
        <v>31</v>
      </c>
      <c r="AW945" s="1">
        <v>24</v>
      </c>
      <c r="AX945" s="1">
        <v>26</v>
      </c>
      <c r="AY945" s="1">
        <v>30</v>
      </c>
      <c r="AZ945" s="1">
        <v>45</v>
      </c>
      <c r="BA945" s="1">
        <v>54</v>
      </c>
      <c r="BB945" s="1">
        <v>59</v>
      </c>
      <c r="BC945" s="1">
        <v>35</v>
      </c>
      <c r="BD945" s="1">
        <v>62</v>
      </c>
      <c r="BE945" s="1">
        <v>27</v>
      </c>
      <c r="BF945" s="1">
        <v>67</v>
      </c>
      <c r="BG945" s="1">
        <v>41</v>
      </c>
      <c r="BH945" s="1">
        <v>26</v>
      </c>
      <c r="BI945" s="1">
        <v>52</v>
      </c>
      <c r="BJ945" s="1">
        <v>29</v>
      </c>
      <c r="BK945" s="1">
        <v>50</v>
      </c>
      <c r="BL945" s="1">
        <v>51</v>
      </c>
      <c r="BM945" s="1">
        <v>60</v>
      </c>
      <c r="BN945" s="1">
        <v>43</v>
      </c>
      <c r="BO945" s="1">
        <v>32</v>
      </c>
      <c r="BP945" s="1">
        <v>33</v>
      </c>
    </row>
    <row r="946" spans="1:68" x14ac:dyDescent="0.25">
      <c r="A946" s="1">
        <v>945</v>
      </c>
      <c r="B946" s="1">
        <v>48</v>
      </c>
      <c r="C946" s="1">
        <v>52</v>
      </c>
      <c r="D946" s="1">
        <v>21</v>
      </c>
      <c r="E946" s="1">
        <v>33</v>
      </c>
      <c r="F946" s="1">
        <v>39</v>
      </c>
      <c r="G946" s="1">
        <v>58</v>
      </c>
      <c r="H946" s="1">
        <v>70</v>
      </c>
      <c r="I946" s="1">
        <v>63</v>
      </c>
      <c r="J946" s="1">
        <v>59</v>
      </c>
      <c r="K946" s="1">
        <v>49</v>
      </c>
      <c r="L946" s="1">
        <v>37</v>
      </c>
      <c r="M946" s="1">
        <v>22</v>
      </c>
      <c r="N946" s="1">
        <v>27</v>
      </c>
      <c r="O946" s="1">
        <v>33</v>
      </c>
      <c r="P946" s="1">
        <v>36</v>
      </c>
      <c r="Q946" s="1">
        <v>46</v>
      </c>
      <c r="R946" s="1">
        <v>29</v>
      </c>
      <c r="S946" s="1">
        <v>60</v>
      </c>
      <c r="T946" s="1">
        <v>31</v>
      </c>
      <c r="U946" s="1">
        <v>21</v>
      </c>
      <c r="V946" s="1">
        <v>57</v>
      </c>
      <c r="W946" s="1">
        <v>57</v>
      </c>
      <c r="X946" s="1">
        <v>34</v>
      </c>
      <c r="Y946" s="1">
        <v>26</v>
      </c>
      <c r="Z946" s="1">
        <v>25</v>
      </c>
      <c r="AA946" s="1">
        <v>31</v>
      </c>
      <c r="AB946" s="1">
        <v>34</v>
      </c>
      <c r="AC946" s="1">
        <v>25</v>
      </c>
      <c r="AD946" s="1">
        <v>37</v>
      </c>
      <c r="AE946" s="1">
        <v>28</v>
      </c>
      <c r="AF946" s="1">
        <v>21</v>
      </c>
      <c r="AG946" s="1">
        <v>59</v>
      </c>
      <c r="AH946" s="1">
        <v>33</v>
      </c>
      <c r="AI946" s="1">
        <v>60</v>
      </c>
      <c r="AJ946" s="1">
        <v>25</v>
      </c>
      <c r="AK946" s="1">
        <v>29</v>
      </c>
      <c r="AL946" s="1">
        <v>54</v>
      </c>
      <c r="AM946" s="1">
        <v>27</v>
      </c>
      <c r="AN946" s="1">
        <v>21</v>
      </c>
      <c r="AO946" s="1">
        <v>52</v>
      </c>
      <c r="AP946" s="1">
        <v>32</v>
      </c>
      <c r="AQ946" s="1">
        <v>63</v>
      </c>
      <c r="AR946" s="1">
        <v>53</v>
      </c>
      <c r="AS946" s="1">
        <v>25</v>
      </c>
      <c r="AT946" s="1">
        <v>29</v>
      </c>
      <c r="AU946" s="1">
        <v>61</v>
      </c>
      <c r="AV946" s="1">
        <v>53</v>
      </c>
      <c r="AW946" s="1">
        <v>38</v>
      </c>
      <c r="AX946" s="1">
        <v>41</v>
      </c>
      <c r="AY946" s="1">
        <v>28</v>
      </c>
      <c r="AZ946" s="1">
        <v>36</v>
      </c>
      <c r="BA946" s="1">
        <v>33</v>
      </c>
      <c r="BB946" s="1">
        <v>19</v>
      </c>
      <c r="BC946" s="1">
        <v>52</v>
      </c>
      <c r="BD946" s="1">
        <v>21</v>
      </c>
      <c r="BE946" s="1">
        <v>55</v>
      </c>
      <c r="BF946" s="1">
        <v>60</v>
      </c>
      <c r="BG946" s="1">
        <v>50</v>
      </c>
      <c r="BH946" s="1">
        <v>62</v>
      </c>
      <c r="BI946" s="1">
        <v>20</v>
      </c>
      <c r="BJ946" s="1">
        <v>35</v>
      </c>
      <c r="BK946" s="1">
        <v>50</v>
      </c>
      <c r="BL946" s="1">
        <v>56</v>
      </c>
      <c r="BM946" s="1">
        <v>38</v>
      </c>
      <c r="BN946" s="1">
        <v>49</v>
      </c>
      <c r="BO946" s="1">
        <v>32</v>
      </c>
      <c r="BP946" s="1">
        <v>23</v>
      </c>
    </row>
    <row r="947" spans="1:68" x14ac:dyDescent="0.25">
      <c r="A947" s="1">
        <v>946</v>
      </c>
      <c r="B947" s="1">
        <v>49</v>
      </c>
      <c r="C947" s="1">
        <v>20</v>
      </c>
      <c r="D947" s="1">
        <v>22</v>
      </c>
      <c r="E947" s="1">
        <v>30</v>
      </c>
      <c r="F947" s="1">
        <v>42</v>
      </c>
      <c r="G947" s="1">
        <v>29</v>
      </c>
      <c r="H947" s="1">
        <v>39</v>
      </c>
      <c r="I947" s="1">
        <v>40</v>
      </c>
      <c r="J947" s="1">
        <v>30</v>
      </c>
      <c r="K947" s="1">
        <v>38</v>
      </c>
      <c r="L947" s="1">
        <v>20</v>
      </c>
      <c r="M947" s="1">
        <v>28</v>
      </c>
      <c r="N947" s="1">
        <v>42</v>
      </c>
      <c r="O947" s="1">
        <v>40</v>
      </c>
      <c r="P947" s="1">
        <v>34</v>
      </c>
      <c r="Q947" s="1">
        <v>49</v>
      </c>
      <c r="R947" s="1">
        <v>50</v>
      </c>
      <c r="S947" s="1">
        <v>30</v>
      </c>
      <c r="T947" s="1">
        <v>28</v>
      </c>
      <c r="U947" s="1">
        <v>25</v>
      </c>
      <c r="V947" s="1">
        <v>30</v>
      </c>
      <c r="W947" s="1">
        <v>61</v>
      </c>
      <c r="X947" s="1">
        <v>41</v>
      </c>
      <c r="Y947" s="1">
        <v>43</v>
      </c>
      <c r="Z947" s="1">
        <v>45</v>
      </c>
      <c r="AA947" s="1">
        <v>20</v>
      </c>
      <c r="AB947" s="1">
        <v>25</v>
      </c>
      <c r="AC947" s="1">
        <v>28</v>
      </c>
      <c r="AD947" s="1">
        <v>38</v>
      </c>
      <c r="AE947" s="1">
        <v>46</v>
      </c>
      <c r="AF947" s="1">
        <v>23</v>
      </c>
      <c r="AG947" s="1">
        <v>64</v>
      </c>
      <c r="AH947" s="1">
        <v>38</v>
      </c>
      <c r="AI947" s="1">
        <v>39</v>
      </c>
      <c r="AJ947" s="1">
        <v>59</v>
      </c>
      <c r="AK947" s="1">
        <v>37</v>
      </c>
      <c r="AL947" s="1">
        <v>24</v>
      </c>
      <c r="AM947" s="1">
        <v>59</v>
      </c>
      <c r="AN947" s="1">
        <v>34</v>
      </c>
      <c r="AO947" s="1">
        <v>37</v>
      </c>
      <c r="AP947" s="1">
        <v>22</v>
      </c>
      <c r="AQ947" s="1">
        <v>29</v>
      </c>
      <c r="AR947" s="1">
        <v>33</v>
      </c>
      <c r="AS947" s="1">
        <v>53</v>
      </c>
      <c r="AT947" s="1">
        <v>53</v>
      </c>
      <c r="AU947" s="1">
        <v>24</v>
      </c>
      <c r="AV947" s="1">
        <v>40</v>
      </c>
      <c r="AW947" s="1">
        <v>44</v>
      </c>
      <c r="AX947" s="1">
        <v>23</v>
      </c>
      <c r="AY947" s="1">
        <v>33</v>
      </c>
      <c r="AZ947" s="1">
        <v>43</v>
      </c>
      <c r="BA947" s="1">
        <v>27</v>
      </c>
      <c r="BB947" s="1">
        <v>38</v>
      </c>
      <c r="BC947" s="1">
        <v>31</v>
      </c>
      <c r="BD947" s="1">
        <v>39</v>
      </c>
      <c r="BE947" s="1">
        <v>32</v>
      </c>
      <c r="BF947" s="1">
        <v>24</v>
      </c>
      <c r="BG947" s="1">
        <v>28</v>
      </c>
      <c r="BH947" s="1">
        <v>58</v>
      </c>
      <c r="BI947" s="1">
        <v>22</v>
      </c>
      <c r="BJ947" s="1">
        <v>49</v>
      </c>
      <c r="BK947" s="1">
        <v>36</v>
      </c>
      <c r="BL947" s="1">
        <v>20</v>
      </c>
      <c r="BM947" s="1">
        <v>57</v>
      </c>
      <c r="BN947" s="1">
        <v>28</v>
      </c>
      <c r="BO947" s="1">
        <v>58</v>
      </c>
      <c r="BP947" s="1">
        <v>25</v>
      </c>
    </row>
    <row r="948" spans="1:68" x14ac:dyDescent="0.25">
      <c r="A948" s="1">
        <v>947</v>
      </c>
      <c r="B948" s="1">
        <v>36</v>
      </c>
      <c r="C948" s="1">
        <v>35</v>
      </c>
      <c r="D948" s="1">
        <v>30</v>
      </c>
      <c r="E948" s="1">
        <v>29</v>
      </c>
      <c r="F948" s="1">
        <v>21</v>
      </c>
      <c r="G948" s="1">
        <v>39</v>
      </c>
      <c r="H948" s="1">
        <v>38</v>
      </c>
      <c r="I948" s="1">
        <v>36</v>
      </c>
      <c r="J948" s="1">
        <v>41</v>
      </c>
      <c r="K948" s="1">
        <v>42</v>
      </c>
      <c r="L948" s="1">
        <v>61</v>
      </c>
      <c r="M948" s="1">
        <v>42</v>
      </c>
      <c r="N948" s="1">
        <v>30</v>
      </c>
      <c r="O948" s="1">
        <v>50</v>
      </c>
      <c r="P948" s="1">
        <v>25</v>
      </c>
      <c r="Q948" s="1">
        <v>47</v>
      </c>
      <c r="R948" s="1">
        <v>26</v>
      </c>
      <c r="S948" s="1">
        <v>61</v>
      </c>
      <c r="T948" s="1">
        <v>54</v>
      </c>
      <c r="U948" s="1">
        <v>39</v>
      </c>
      <c r="V948" s="1">
        <v>42</v>
      </c>
      <c r="W948" s="1">
        <v>43</v>
      </c>
      <c r="X948" s="1">
        <v>39</v>
      </c>
      <c r="Y948" s="1">
        <v>26</v>
      </c>
      <c r="Z948" s="1">
        <v>44</v>
      </c>
      <c r="AA948" s="1">
        <v>46</v>
      </c>
      <c r="AB948" s="1">
        <v>53</v>
      </c>
      <c r="AC948" s="1">
        <v>28</v>
      </c>
      <c r="AD948" s="1">
        <v>46</v>
      </c>
      <c r="AE948" s="1">
        <v>56</v>
      </c>
      <c r="AF948" s="1">
        <v>33</v>
      </c>
      <c r="AG948" s="1">
        <v>49</v>
      </c>
      <c r="AH948" s="1">
        <v>23</v>
      </c>
      <c r="AI948" s="1">
        <v>24</v>
      </c>
      <c r="AJ948" s="1">
        <v>49</v>
      </c>
      <c r="AK948" s="1">
        <v>66</v>
      </c>
      <c r="AL948" s="1">
        <v>40</v>
      </c>
      <c r="AM948" s="1">
        <v>51</v>
      </c>
      <c r="AN948" s="1">
        <v>54</v>
      </c>
      <c r="AO948" s="1">
        <v>58</v>
      </c>
      <c r="AP948" s="1">
        <v>42</v>
      </c>
      <c r="AQ948" s="1">
        <v>28</v>
      </c>
      <c r="AR948" s="1">
        <v>22</v>
      </c>
      <c r="AS948" s="1">
        <v>34</v>
      </c>
      <c r="AT948" s="1">
        <v>30</v>
      </c>
      <c r="AU948" s="1">
        <v>34</v>
      </c>
      <c r="AV948" s="1">
        <v>39</v>
      </c>
      <c r="AW948" s="1">
        <v>38</v>
      </c>
      <c r="AX948" s="1">
        <v>24</v>
      </c>
      <c r="AY948" s="1">
        <v>41</v>
      </c>
      <c r="AZ948" s="1">
        <v>51</v>
      </c>
      <c r="BA948" s="1">
        <v>54</v>
      </c>
      <c r="BB948" s="1">
        <v>74</v>
      </c>
      <c r="BC948" s="1">
        <v>38</v>
      </c>
      <c r="BD948" s="1">
        <v>73</v>
      </c>
      <c r="BE948" s="1">
        <v>44</v>
      </c>
      <c r="BF948" s="1">
        <v>37</v>
      </c>
      <c r="BG948" s="1">
        <v>33</v>
      </c>
      <c r="BH948" s="1">
        <v>24</v>
      </c>
      <c r="BI948" s="1">
        <v>26</v>
      </c>
      <c r="BJ948" s="1">
        <v>61</v>
      </c>
      <c r="BK948" s="1">
        <v>44</v>
      </c>
      <c r="BL948" s="1">
        <v>41</v>
      </c>
      <c r="BM948" s="1">
        <v>35</v>
      </c>
      <c r="BN948" s="1">
        <v>29</v>
      </c>
      <c r="BO948" s="1">
        <v>70</v>
      </c>
      <c r="BP948" s="1">
        <v>35</v>
      </c>
    </row>
    <row r="949" spans="1:68" x14ac:dyDescent="0.25">
      <c r="A949" s="1">
        <v>948</v>
      </c>
      <c r="B949" s="1">
        <v>47</v>
      </c>
      <c r="C949" s="1">
        <v>41</v>
      </c>
      <c r="D949" s="1">
        <v>22</v>
      </c>
      <c r="E949" s="1">
        <v>31</v>
      </c>
      <c r="F949" s="1">
        <v>38</v>
      </c>
      <c r="G949" s="1">
        <v>66</v>
      </c>
      <c r="H949" s="1">
        <v>49</v>
      </c>
      <c r="I949" s="1">
        <v>60</v>
      </c>
      <c r="J949" s="1">
        <v>57</v>
      </c>
      <c r="K949" s="1">
        <v>31</v>
      </c>
      <c r="L949" s="1">
        <v>50</v>
      </c>
      <c r="M949" s="1">
        <v>28</v>
      </c>
      <c r="N949" s="1">
        <v>62</v>
      </c>
      <c r="O949" s="1">
        <v>38</v>
      </c>
      <c r="P949" s="1">
        <v>28</v>
      </c>
      <c r="Q949" s="1">
        <v>20</v>
      </c>
      <c r="R949" s="1">
        <v>24</v>
      </c>
      <c r="S949" s="1">
        <v>29</v>
      </c>
      <c r="T949" s="1">
        <v>37</v>
      </c>
      <c r="U949" s="1">
        <v>47</v>
      </c>
      <c r="V949" s="1">
        <v>53</v>
      </c>
      <c r="W949" s="1">
        <v>50</v>
      </c>
      <c r="X949" s="1">
        <v>48</v>
      </c>
      <c r="Y949" s="1">
        <v>22</v>
      </c>
      <c r="Z949" s="1">
        <v>42</v>
      </c>
      <c r="AA949" s="1">
        <v>22</v>
      </c>
      <c r="AB949" s="1">
        <v>34</v>
      </c>
      <c r="AC949" s="1">
        <v>24</v>
      </c>
      <c r="AD949" s="1">
        <v>20</v>
      </c>
      <c r="AE949" s="1">
        <v>24</v>
      </c>
      <c r="AF949" s="1">
        <v>22</v>
      </c>
      <c r="AG949" s="1">
        <v>33</v>
      </c>
      <c r="AH949" s="1">
        <v>38</v>
      </c>
      <c r="AI949" s="1">
        <v>50</v>
      </c>
      <c r="AJ949" s="1">
        <v>53</v>
      </c>
      <c r="AK949" s="1">
        <v>37</v>
      </c>
      <c r="AL949" s="1">
        <v>41</v>
      </c>
      <c r="AM949" s="1">
        <v>34</v>
      </c>
      <c r="AN949" s="1">
        <v>49</v>
      </c>
      <c r="AO949" s="1">
        <v>30</v>
      </c>
      <c r="AP949" s="1">
        <v>47</v>
      </c>
      <c r="AQ949" s="1">
        <v>30</v>
      </c>
      <c r="AR949" s="1">
        <v>30</v>
      </c>
      <c r="AS949" s="1">
        <v>47</v>
      </c>
      <c r="AT949" s="1">
        <v>27</v>
      </c>
      <c r="AU949" s="1">
        <v>24</v>
      </c>
      <c r="AV949" s="1">
        <v>22</v>
      </c>
      <c r="AW949" s="1">
        <v>34</v>
      </c>
      <c r="AX949" s="1">
        <v>22</v>
      </c>
      <c r="AY949" s="1">
        <v>24</v>
      </c>
      <c r="AZ949" s="1">
        <v>23</v>
      </c>
      <c r="BA949" s="1">
        <v>60</v>
      </c>
      <c r="BB949" s="1">
        <v>44</v>
      </c>
      <c r="BC949" s="1">
        <v>24</v>
      </c>
      <c r="BD949" s="1">
        <v>23</v>
      </c>
      <c r="BE949" s="1">
        <v>42</v>
      </c>
      <c r="BF949" s="1">
        <v>44</v>
      </c>
      <c r="BG949" s="1">
        <v>60</v>
      </c>
      <c r="BH949" s="1">
        <v>31</v>
      </c>
      <c r="BI949" s="1">
        <v>30</v>
      </c>
      <c r="BJ949" s="1">
        <v>60</v>
      </c>
      <c r="BK949" s="1">
        <v>72</v>
      </c>
      <c r="BL949" s="1">
        <v>23</v>
      </c>
      <c r="BM949" s="1">
        <v>25</v>
      </c>
      <c r="BN949" s="1">
        <v>32</v>
      </c>
      <c r="BO949" s="1">
        <v>56</v>
      </c>
      <c r="BP949" s="1">
        <v>47</v>
      </c>
    </row>
    <row r="950" spans="1:68" x14ac:dyDescent="0.25">
      <c r="A950" s="1">
        <v>949</v>
      </c>
      <c r="B950" s="1">
        <v>32</v>
      </c>
      <c r="C950" s="1">
        <v>37</v>
      </c>
      <c r="D950" s="1">
        <v>37</v>
      </c>
      <c r="E950" s="1">
        <v>33</v>
      </c>
      <c r="F950" s="1">
        <v>36</v>
      </c>
      <c r="G950" s="1">
        <v>65</v>
      </c>
      <c r="H950" s="1">
        <v>43</v>
      </c>
      <c r="I950" s="1">
        <v>22</v>
      </c>
      <c r="J950" s="1">
        <v>31</v>
      </c>
      <c r="K950" s="1">
        <v>40</v>
      </c>
      <c r="L950" s="1">
        <v>20</v>
      </c>
      <c r="M950" s="1">
        <v>24</v>
      </c>
      <c r="N950" s="1">
        <v>34</v>
      </c>
      <c r="O950" s="1">
        <v>65</v>
      </c>
      <c r="P950" s="1">
        <v>28</v>
      </c>
      <c r="Q950" s="1">
        <v>20</v>
      </c>
      <c r="R950" s="1">
        <v>70</v>
      </c>
      <c r="S950" s="1">
        <v>38</v>
      </c>
      <c r="T950" s="1">
        <v>30</v>
      </c>
      <c r="U950" s="1">
        <v>22</v>
      </c>
      <c r="V950" s="1">
        <v>49</v>
      </c>
      <c r="W950" s="1">
        <v>18</v>
      </c>
      <c r="X950" s="1">
        <v>67</v>
      </c>
      <c r="Y950" s="1">
        <v>21</v>
      </c>
      <c r="Z950" s="1">
        <v>62</v>
      </c>
      <c r="AA950" s="1">
        <v>42</v>
      </c>
      <c r="AB950" s="1">
        <v>24</v>
      </c>
      <c r="AC950" s="1">
        <v>57</v>
      </c>
      <c r="AD950" s="1">
        <v>48</v>
      </c>
      <c r="AE950" s="1">
        <v>40</v>
      </c>
      <c r="AF950" s="1">
        <v>39</v>
      </c>
      <c r="AG950" s="1">
        <v>50</v>
      </c>
      <c r="AH950" s="1">
        <v>33</v>
      </c>
      <c r="AI950" s="1">
        <v>30</v>
      </c>
      <c r="AJ950" s="1">
        <v>35</v>
      </c>
      <c r="AK950" s="1">
        <v>23</v>
      </c>
      <c r="AL950" s="1">
        <v>65</v>
      </c>
      <c r="AM950" s="1">
        <v>31</v>
      </c>
      <c r="AN950" s="1">
        <v>34</v>
      </c>
      <c r="AO950" s="1">
        <v>22</v>
      </c>
      <c r="AP950" s="1">
        <v>36</v>
      </c>
      <c r="AQ950" s="1">
        <v>22</v>
      </c>
      <c r="AR950" s="1">
        <v>31</v>
      </c>
      <c r="AS950" s="1">
        <v>47</v>
      </c>
      <c r="AT950" s="1">
        <v>32</v>
      </c>
      <c r="AU950" s="1">
        <v>24</v>
      </c>
      <c r="AV950" s="1">
        <v>32</v>
      </c>
      <c r="AW950" s="1">
        <v>23</v>
      </c>
      <c r="AX950" s="1">
        <v>54</v>
      </c>
      <c r="AY950" s="1">
        <v>37</v>
      </c>
      <c r="AZ950" s="1">
        <v>44</v>
      </c>
      <c r="BA950" s="1">
        <v>36</v>
      </c>
      <c r="BB950" s="1">
        <v>20</v>
      </c>
      <c r="BC950" s="1">
        <v>22</v>
      </c>
      <c r="BD950" s="1">
        <v>29</v>
      </c>
      <c r="BE950" s="1">
        <v>21</v>
      </c>
      <c r="BF950" s="1">
        <v>49</v>
      </c>
      <c r="BG950" s="1">
        <v>19</v>
      </c>
      <c r="BH950" s="1">
        <v>29</v>
      </c>
      <c r="BI950" s="1">
        <v>30</v>
      </c>
      <c r="BJ950" s="1">
        <v>34</v>
      </c>
      <c r="BK950" s="1">
        <v>32</v>
      </c>
      <c r="BL950" s="1">
        <v>37</v>
      </c>
      <c r="BM950" s="1">
        <v>24</v>
      </c>
      <c r="BN950" s="1">
        <v>34</v>
      </c>
      <c r="BO950" s="1">
        <v>35</v>
      </c>
      <c r="BP950" s="1">
        <v>41</v>
      </c>
    </row>
    <row r="951" spans="1:68" x14ac:dyDescent="0.25">
      <c r="A951" s="1">
        <v>950</v>
      </c>
      <c r="B951" s="1">
        <v>60</v>
      </c>
      <c r="C951" s="1">
        <v>33</v>
      </c>
      <c r="D951" s="1">
        <v>35</v>
      </c>
      <c r="E951" s="1">
        <v>44</v>
      </c>
      <c r="F951" s="1">
        <v>42</v>
      </c>
      <c r="G951" s="1">
        <v>22</v>
      </c>
      <c r="H951" s="1">
        <v>58</v>
      </c>
      <c r="I951" s="1">
        <v>23</v>
      </c>
      <c r="J951" s="1">
        <v>22</v>
      </c>
      <c r="K951" s="1">
        <v>54</v>
      </c>
      <c r="L951" s="1">
        <v>54</v>
      </c>
      <c r="M951" s="1">
        <v>37</v>
      </c>
      <c r="N951" s="1">
        <v>40</v>
      </c>
      <c r="O951" s="1">
        <v>64</v>
      </c>
      <c r="P951" s="1">
        <v>33</v>
      </c>
      <c r="Q951" s="1">
        <v>28</v>
      </c>
      <c r="R951" s="1">
        <v>38</v>
      </c>
      <c r="S951" s="1">
        <v>44</v>
      </c>
      <c r="T951" s="1">
        <v>60</v>
      </c>
      <c r="U951" s="1">
        <v>56</v>
      </c>
      <c r="V951" s="1">
        <v>49</v>
      </c>
      <c r="W951" s="1">
        <v>51</v>
      </c>
      <c r="X951" s="1">
        <v>41</v>
      </c>
      <c r="Y951" s="1">
        <v>36</v>
      </c>
      <c r="Z951" s="1">
        <v>25</v>
      </c>
      <c r="AA951" s="1">
        <v>34</v>
      </c>
      <c r="AB951" s="1">
        <v>39</v>
      </c>
      <c r="AC951" s="1">
        <v>48</v>
      </c>
      <c r="AD951" s="1">
        <v>25</v>
      </c>
      <c r="AE951" s="1">
        <v>57</v>
      </c>
      <c r="AF951" s="1">
        <v>38</v>
      </c>
      <c r="AG951" s="1">
        <v>19</v>
      </c>
      <c r="AH951" s="1">
        <v>28</v>
      </c>
      <c r="AI951" s="1">
        <v>20</v>
      </c>
      <c r="AJ951" s="1">
        <v>26</v>
      </c>
      <c r="AK951" s="1">
        <v>37</v>
      </c>
      <c r="AL951" s="1">
        <v>54</v>
      </c>
      <c r="AM951" s="1">
        <v>54</v>
      </c>
      <c r="AN951" s="1">
        <v>68</v>
      </c>
      <c r="AO951" s="1">
        <v>62</v>
      </c>
      <c r="AP951" s="1">
        <v>25</v>
      </c>
      <c r="AQ951" s="1">
        <v>54</v>
      </c>
      <c r="AR951" s="1">
        <v>26</v>
      </c>
      <c r="AS951" s="1">
        <v>26</v>
      </c>
      <c r="AT951" s="1">
        <v>30</v>
      </c>
      <c r="AU951" s="1">
        <v>25</v>
      </c>
      <c r="AV951" s="1">
        <v>47</v>
      </c>
      <c r="AW951" s="1">
        <v>28</v>
      </c>
      <c r="AX951" s="1">
        <v>22</v>
      </c>
      <c r="AY951" s="1">
        <v>29</v>
      </c>
      <c r="AZ951" s="1">
        <v>51</v>
      </c>
      <c r="BA951" s="1">
        <v>66</v>
      </c>
      <c r="BB951" s="1">
        <v>50</v>
      </c>
      <c r="BC951" s="1">
        <v>27</v>
      </c>
      <c r="BD951" s="1">
        <v>21</v>
      </c>
      <c r="BE951" s="1">
        <v>34</v>
      </c>
      <c r="BF951" s="1">
        <v>54</v>
      </c>
      <c r="BG951" s="1">
        <v>41</v>
      </c>
      <c r="BH951" s="1">
        <v>35</v>
      </c>
      <c r="BI951" s="1">
        <v>49</v>
      </c>
      <c r="BJ951" s="1">
        <v>46</v>
      </c>
      <c r="BK951" s="1">
        <v>53</v>
      </c>
      <c r="BL951" s="1">
        <v>27</v>
      </c>
      <c r="BM951" s="1">
        <v>48</v>
      </c>
      <c r="BN951" s="1">
        <v>40</v>
      </c>
      <c r="BO951" s="1">
        <v>29</v>
      </c>
      <c r="BP951" s="1">
        <v>20</v>
      </c>
    </row>
    <row r="952" spans="1:68" x14ac:dyDescent="0.25">
      <c r="A952" s="1">
        <v>951</v>
      </c>
      <c r="B952" s="1">
        <v>42</v>
      </c>
      <c r="C952" s="1">
        <v>27</v>
      </c>
      <c r="D952" s="1">
        <v>30</v>
      </c>
      <c r="E952" s="1">
        <v>63</v>
      </c>
      <c r="F952" s="1">
        <v>31</v>
      </c>
      <c r="G952" s="1">
        <v>57</v>
      </c>
      <c r="H952" s="1">
        <v>25</v>
      </c>
      <c r="I952" s="1">
        <v>30</v>
      </c>
      <c r="J952" s="1">
        <v>28</v>
      </c>
      <c r="K952" s="1">
        <v>27</v>
      </c>
      <c r="L952" s="1">
        <v>31</v>
      </c>
      <c r="M952" s="1">
        <v>33</v>
      </c>
      <c r="N952" s="1">
        <v>33</v>
      </c>
      <c r="O952" s="1">
        <v>34</v>
      </c>
      <c r="P952" s="1">
        <v>27</v>
      </c>
      <c r="Q952" s="1">
        <v>50</v>
      </c>
      <c r="R952" s="1">
        <v>20</v>
      </c>
      <c r="S952" s="1">
        <v>56</v>
      </c>
      <c r="T952" s="1">
        <v>24</v>
      </c>
      <c r="U952" s="1">
        <v>26</v>
      </c>
      <c r="V952" s="1">
        <v>56</v>
      </c>
      <c r="W952" s="1">
        <v>36</v>
      </c>
      <c r="X952" s="1">
        <v>36</v>
      </c>
      <c r="Y952" s="1">
        <v>68</v>
      </c>
      <c r="Z952" s="1">
        <v>33</v>
      </c>
      <c r="AA952" s="1">
        <v>20</v>
      </c>
      <c r="AB952" s="1">
        <v>34</v>
      </c>
      <c r="AC952" s="1">
        <v>36</v>
      </c>
      <c r="AD952" s="1">
        <v>26</v>
      </c>
      <c r="AE952" s="1">
        <v>25</v>
      </c>
      <c r="AF952" s="1">
        <v>37</v>
      </c>
      <c r="AG952" s="1">
        <v>30</v>
      </c>
      <c r="AH952" s="1">
        <v>63</v>
      </c>
      <c r="AI952" s="1">
        <v>48</v>
      </c>
      <c r="AJ952" s="1">
        <v>37</v>
      </c>
      <c r="AK952" s="1">
        <v>35</v>
      </c>
      <c r="AL952" s="1">
        <v>25</v>
      </c>
      <c r="AM952" s="1">
        <v>32</v>
      </c>
      <c r="AN952" s="1">
        <v>49</v>
      </c>
      <c r="AO952" s="1">
        <v>33</v>
      </c>
      <c r="AP952" s="1">
        <v>58</v>
      </c>
      <c r="AQ952" s="1">
        <v>35</v>
      </c>
      <c r="AR952" s="1">
        <v>26</v>
      </c>
      <c r="AS952" s="1">
        <v>28</v>
      </c>
      <c r="AT952" s="1">
        <v>34</v>
      </c>
      <c r="AU952" s="1">
        <v>29</v>
      </c>
      <c r="AV952" s="1">
        <v>59</v>
      </c>
      <c r="AW952" s="1">
        <v>22</v>
      </c>
      <c r="AX952" s="1">
        <v>22</v>
      </c>
      <c r="AY952" s="1">
        <v>22</v>
      </c>
      <c r="AZ952" s="1">
        <v>45</v>
      </c>
      <c r="BA952" s="1">
        <v>55</v>
      </c>
      <c r="BB952" s="1">
        <v>20</v>
      </c>
      <c r="BC952" s="1">
        <v>32</v>
      </c>
      <c r="BD952" s="1">
        <v>22</v>
      </c>
      <c r="BE952" s="1">
        <v>52</v>
      </c>
      <c r="BF952" s="1">
        <v>53</v>
      </c>
      <c r="BG952" s="1">
        <v>22</v>
      </c>
      <c r="BH952" s="1">
        <v>54</v>
      </c>
      <c r="BI952" s="1">
        <v>58</v>
      </c>
      <c r="BJ952" s="1">
        <v>20</v>
      </c>
      <c r="BK952" s="1">
        <v>43</v>
      </c>
      <c r="BL952" s="1">
        <v>29</v>
      </c>
      <c r="BM952" s="1">
        <v>23</v>
      </c>
      <c r="BN952" s="1">
        <v>56</v>
      </c>
      <c r="BO952" s="1">
        <v>28</v>
      </c>
      <c r="BP952" s="1">
        <v>43</v>
      </c>
    </row>
    <row r="953" spans="1:68" x14ac:dyDescent="0.25">
      <c r="A953" s="1">
        <v>952</v>
      </c>
      <c r="B953" s="1">
        <v>22</v>
      </c>
      <c r="C953" s="1">
        <v>51</v>
      </c>
      <c r="D953" s="1">
        <v>26</v>
      </c>
      <c r="E953" s="1">
        <v>29</v>
      </c>
      <c r="F953" s="1">
        <v>53</v>
      </c>
      <c r="G953" s="1">
        <v>33</v>
      </c>
      <c r="H953" s="1">
        <v>26</v>
      </c>
      <c r="I953" s="1">
        <v>35</v>
      </c>
      <c r="J953" s="1">
        <v>43</v>
      </c>
      <c r="K953" s="1">
        <v>26</v>
      </c>
      <c r="L953" s="1">
        <v>51</v>
      </c>
      <c r="M953" s="1">
        <v>65</v>
      </c>
      <c r="N953" s="1">
        <v>40</v>
      </c>
      <c r="O953" s="1">
        <v>19</v>
      </c>
      <c r="P953" s="1">
        <v>42</v>
      </c>
      <c r="Q953" s="1">
        <v>43</v>
      </c>
      <c r="R953" s="1">
        <v>21</v>
      </c>
      <c r="S953" s="1">
        <v>30</v>
      </c>
      <c r="T953" s="1">
        <v>28</v>
      </c>
      <c r="U953" s="1">
        <v>20</v>
      </c>
      <c r="V953" s="1">
        <v>67</v>
      </c>
      <c r="W953" s="1">
        <v>33</v>
      </c>
      <c r="X953" s="1">
        <v>69</v>
      </c>
      <c r="Y953" s="1">
        <v>38</v>
      </c>
      <c r="Z953" s="1">
        <v>40</v>
      </c>
      <c r="AA953" s="1">
        <v>30</v>
      </c>
      <c r="AB953" s="1">
        <v>61</v>
      </c>
      <c r="AC953" s="1">
        <v>46</v>
      </c>
      <c r="AD953" s="1">
        <v>37</v>
      </c>
      <c r="AE953" s="1">
        <v>32</v>
      </c>
      <c r="AF953" s="1">
        <v>26</v>
      </c>
      <c r="AG953" s="1">
        <v>61</v>
      </c>
      <c r="AH953" s="1">
        <v>26</v>
      </c>
      <c r="AI953" s="1">
        <v>31</v>
      </c>
      <c r="AJ953" s="1">
        <v>35</v>
      </c>
      <c r="AK953" s="1">
        <v>30</v>
      </c>
      <c r="AL953" s="1">
        <v>45</v>
      </c>
      <c r="AM953" s="1">
        <v>24</v>
      </c>
      <c r="AN953" s="1">
        <v>23</v>
      </c>
      <c r="AO953" s="1">
        <v>19</v>
      </c>
      <c r="AP953" s="1">
        <v>23</v>
      </c>
      <c r="AQ953" s="1">
        <v>41</v>
      </c>
      <c r="AR953" s="1">
        <v>39</v>
      </c>
      <c r="AS953" s="1">
        <v>61</v>
      </c>
      <c r="AT953" s="1">
        <v>54</v>
      </c>
      <c r="AU953" s="1">
        <v>23</v>
      </c>
      <c r="AV953" s="1">
        <v>32</v>
      </c>
      <c r="AW953" s="1">
        <v>30</v>
      </c>
      <c r="AX953" s="1">
        <v>26</v>
      </c>
      <c r="AY953" s="1">
        <v>34</v>
      </c>
      <c r="AZ953" s="1">
        <v>33</v>
      </c>
      <c r="BA953" s="1">
        <v>37</v>
      </c>
      <c r="BB953" s="1">
        <v>46</v>
      </c>
      <c r="BC953" s="1">
        <v>30</v>
      </c>
      <c r="BD953" s="1">
        <v>23</v>
      </c>
      <c r="BE953" s="1">
        <v>38</v>
      </c>
      <c r="BF953" s="1">
        <v>29</v>
      </c>
      <c r="BG953" s="1">
        <v>33</v>
      </c>
      <c r="BH953" s="1">
        <v>50</v>
      </c>
      <c r="BI953" s="1">
        <v>24</v>
      </c>
      <c r="BJ953" s="1">
        <v>28</v>
      </c>
      <c r="BK953" s="1">
        <v>56</v>
      </c>
      <c r="BL953" s="1">
        <v>57</v>
      </c>
      <c r="BM953" s="1">
        <v>32</v>
      </c>
      <c r="BN953" s="1">
        <v>54</v>
      </c>
      <c r="BO953" s="1">
        <v>32</v>
      </c>
      <c r="BP953" s="1">
        <v>32</v>
      </c>
    </row>
    <row r="954" spans="1:68" x14ac:dyDescent="0.25">
      <c r="A954" s="1">
        <v>953</v>
      </c>
      <c r="B954" s="1">
        <v>35</v>
      </c>
      <c r="C954" s="1">
        <v>60</v>
      </c>
      <c r="D954" s="1">
        <v>27</v>
      </c>
      <c r="E954" s="1">
        <v>30</v>
      </c>
      <c r="F954" s="1">
        <v>24</v>
      </c>
      <c r="G954" s="1">
        <v>26</v>
      </c>
      <c r="H954" s="1">
        <v>20</v>
      </c>
      <c r="I954" s="1">
        <v>34</v>
      </c>
      <c r="J954" s="1">
        <v>37</v>
      </c>
      <c r="K954" s="1">
        <v>51</v>
      </c>
      <c r="L954" s="1">
        <v>29</v>
      </c>
      <c r="M954" s="1">
        <v>36</v>
      </c>
      <c r="N954" s="1">
        <v>57</v>
      </c>
      <c r="O954" s="1">
        <v>26</v>
      </c>
      <c r="P954" s="1">
        <v>44</v>
      </c>
      <c r="Q954" s="1">
        <v>30</v>
      </c>
      <c r="R954" s="1">
        <v>24</v>
      </c>
      <c r="S954" s="1">
        <v>33</v>
      </c>
      <c r="T954" s="1">
        <v>20</v>
      </c>
      <c r="U954" s="1">
        <v>24</v>
      </c>
      <c r="V954" s="1">
        <v>63</v>
      </c>
      <c r="W954" s="1">
        <v>48</v>
      </c>
      <c r="X954" s="1">
        <v>27</v>
      </c>
      <c r="Y954" s="1">
        <v>55</v>
      </c>
      <c r="Z954" s="1">
        <v>45</v>
      </c>
      <c r="AA954" s="1">
        <v>32</v>
      </c>
      <c r="AB954" s="1">
        <v>36</v>
      </c>
      <c r="AC954" s="1">
        <v>68</v>
      </c>
      <c r="AD954" s="1">
        <v>48</v>
      </c>
      <c r="AE954" s="1">
        <v>22</v>
      </c>
      <c r="AF954" s="1">
        <v>45</v>
      </c>
      <c r="AG954" s="1">
        <v>27</v>
      </c>
      <c r="AH954" s="1">
        <v>21</v>
      </c>
      <c r="AI954" s="1">
        <v>53</v>
      </c>
      <c r="AJ954" s="1">
        <v>21</v>
      </c>
      <c r="AK954" s="1">
        <v>42</v>
      </c>
      <c r="AL954" s="1">
        <v>39</v>
      </c>
      <c r="AM954" s="1">
        <v>28</v>
      </c>
      <c r="AN954" s="1">
        <v>61</v>
      </c>
      <c r="AO954" s="1">
        <v>45</v>
      </c>
      <c r="AP954" s="1">
        <v>45</v>
      </c>
      <c r="AQ954" s="1">
        <v>26</v>
      </c>
      <c r="AR954" s="1">
        <v>28</v>
      </c>
      <c r="AS954" s="1">
        <v>25</v>
      </c>
      <c r="AT954" s="1">
        <v>67</v>
      </c>
      <c r="AU954" s="1">
        <v>46</v>
      </c>
      <c r="AV954" s="1">
        <v>46</v>
      </c>
      <c r="AW954" s="1">
        <v>32</v>
      </c>
      <c r="AX954" s="1">
        <v>59</v>
      </c>
      <c r="AY954" s="1">
        <v>32</v>
      </c>
      <c r="AZ954" s="1">
        <v>27</v>
      </c>
      <c r="BA954" s="1">
        <v>54</v>
      </c>
      <c r="BB954" s="1">
        <v>36</v>
      </c>
      <c r="BC954" s="1">
        <v>23</v>
      </c>
      <c r="BD954" s="1">
        <v>59</v>
      </c>
      <c r="BE954" s="1">
        <v>27</v>
      </c>
      <c r="BF954" s="1">
        <v>66</v>
      </c>
      <c r="BG954" s="1">
        <v>41</v>
      </c>
      <c r="BH954" s="1">
        <v>43</v>
      </c>
      <c r="BI954" s="1">
        <v>52</v>
      </c>
      <c r="BJ954" s="1">
        <v>41</v>
      </c>
      <c r="BK954" s="1">
        <v>33</v>
      </c>
      <c r="BL954" s="1">
        <v>54</v>
      </c>
      <c r="BM954" s="1">
        <v>26</v>
      </c>
      <c r="BN954" s="1">
        <v>30</v>
      </c>
      <c r="BO954" s="1">
        <v>33</v>
      </c>
      <c r="BP954" s="1">
        <v>34</v>
      </c>
    </row>
    <row r="955" spans="1:68" x14ac:dyDescent="0.25">
      <c r="A955" s="1">
        <v>954</v>
      </c>
      <c r="B955" s="1">
        <v>44</v>
      </c>
      <c r="C955" s="1">
        <v>37</v>
      </c>
      <c r="D955" s="1">
        <v>33</v>
      </c>
      <c r="E955" s="1">
        <v>31</v>
      </c>
      <c r="F955" s="1">
        <v>63</v>
      </c>
      <c r="G955" s="1">
        <v>67</v>
      </c>
      <c r="H955" s="1">
        <v>25</v>
      </c>
      <c r="I955" s="1">
        <v>47</v>
      </c>
      <c r="J955" s="1">
        <v>33</v>
      </c>
      <c r="K955" s="1">
        <v>21</v>
      </c>
      <c r="L955" s="1">
        <v>55</v>
      </c>
      <c r="M955" s="1">
        <v>35</v>
      </c>
      <c r="N955" s="1">
        <v>32</v>
      </c>
      <c r="O955" s="1">
        <v>34</v>
      </c>
      <c r="P955" s="1">
        <v>29</v>
      </c>
      <c r="Q955" s="1">
        <v>29</v>
      </c>
      <c r="R955" s="1">
        <v>41</v>
      </c>
      <c r="S955" s="1">
        <v>40</v>
      </c>
      <c r="T955" s="1">
        <v>34</v>
      </c>
      <c r="U955" s="1">
        <v>35</v>
      </c>
      <c r="V955" s="1">
        <v>28</v>
      </c>
      <c r="W955" s="1">
        <v>47</v>
      </c>
      <c r="X955" s="1">
        <v>23</v>
      </c>
      <c r="Y955" s="1">
        <v>24</v>
      </c>
      <c r="Z955" s="1">
        <v>30</v>
      </c>
      <c r="AA955" s="1">
        <v>36</v>
      </c>
      <c r="AB955" s="1">
        <v>49</v>
      </c>
      <c r="AC955" s="1">
        <v>22</v>
      </c>
      <c r="AD955" s="1">
        <v>30</v>
      </c>
      <c r="AE955" s="1">
        <v>33</v>
      </c>
      <c r="AF955" s="1">
        <v>33</v>
      </c>
      <c r="AG955" s="1">
        <v>45</v>
      </c>
      <c r="AH955" s="1">
        <v>35</v>
      </c>
      <c r="AI955" s="1">
        <v>37</v>
      </c>
      <c r="AJ955" s="1">
        <v>58</v>
      </c>
      <c r="AK955" s="1">
        <v>30</v>
      </c>
      <c r="AL955" s="1">
        <v>35</v>
      </c>
      <c r="AM955" s="1">
        <v>28</v>
      </c>
      <c r="AN955" s="1">
        <v>25</v>
      </c>
      <c r="AO955" s="1">
        <v>69</v>
      </c>
      <c r="AP955" s="1">
        <v>26</v>
      </c>
      <c r="AQ955" s="1">
        <v>39</v>
      </c>
      <c r="AR955" s="1">
        <v>20</v>
      </c>
      <c r="AS955" s="1">
        <v>28</v>
      </c>
      <c r="AT955" s="1">
        <v>32</v>
      </c>
      <c r="AU955" s="1">
        <v>20</v>
      </c>
      <c r="AV955" s="1">
        <v>67</v>
      </c>
      <c r="AW955" s="1">
        <v>47</v>
      </c>
      <c r="AX955" s="1">
        <v>41</v>
      </c>
      <c r="AY955" s="1">
        <v>49</v>
      </c>
      <c r="AZ955" s="1">
        <v>31</v>
      </c>
      <c r="BA955" s="1">
        <v>41</v>
      </c>
      <c r="BB955" s="1">
        <v>42</v>
      </c>
      <c r="BC955" s="1">
        <v>21</v>
      </c>
      <c r="BD955" s="1">
        <v>36</v>
      </c>
      <c r="BE955" s="1">
        <v>33</v>
      </c>
      <c r="BF955" s="1">
        <v>60</v>
      </c>
      <c r="BG955" s="1">
        <v>34</v>
      </c>
      <c r="BH955" s="1">
        <v>57</v>
      </c>
      <c r="BI955" s="1">
        <v>28</v>
      </c>
      <c r="BJ955" s="1">
        <v>31</v>
      </c>
      <c r="BK955" s="1">
        <v>48</v>
      </c>
      <c r="BL955" s="1">
        <v>48</v>
      </c>
      <c r="BM955" s="1">
        <v>36</v>
      </c>
      <c r="BN955" s="1">
        <v>38</v>
      </c>
      <c r="BO955" s="1">
        <v>48</v>
      </c>
      <c r="BP955" s="1">
        <v>20</v>
      </c>
    </row>
    <row r="956" spans="1:68" x14ac:dyDescent="0.25">
      <c r="A956" s="1">
        <v>955</v>
      </c>
      <c r="B956" s="1">
        <v>52</v>
      </c>
      <c r="C956" s="1">
        <v>31</v>
      </c>
      <c r="D956" s="1">
        <v>51</v>
      </c>
      <c r="E956" s="1">
        <v>38</v>
      </c>
      <c r="F956" s="1">
        <v>24</v>
      </c>
      <c r="G956" s="1">
        <v>33</v>
      </c>
      <c r="H956" s="1">
        <v>60</v>
      </c>
      <c r="I956" s="1">
        <v>54</v>
      </c>
      <c r="J956" s="1">
        <v>61</v>
      </c>
      <c r="K956" s="1">
        <v>61</v>
      </c>
      <c r="L956" s="1">
        <v>57</v>
      </c>
      <c r="M956" s="1">
        <v>41</v>
      </c>
      <c r="N956" s="1">
        <v>26</v>
      </c>
      <c r="O956" s="1">
        <v>34</v>
      </c>
      <c r="P956" s="1">
        <v>28</v>
      </c>
      <c r="Q956" s="1">
        <v>35</v>
      </c>
      <c r="R956" s="1">
        <v>35</v>
      </c>
      <c r="S956" s="1">
        <v>23</v>
      </c>
      <c r="T956" s="1">
        <v>22</v>
      </c>
      <c r="U956" s="1">
        <v>26</v>
      </c>
      <c r="V956" s="1">
        <v>20</v>
      </c>
      <c r="W956" s="1">
        <v>50</v>
      </c>
      <c r="X956" s="1">
        <v>34</v>
      </c>
      <c r="Y956" s="1">
        <v>72</v>
      </c>
      <c r="Z956" s="1">
        <v>24</v>
      </c>
      <c r="AA956" s="1">
        <v>25</v>
      </c>
      <c r="AB956" s="1">
        <v>36</v>
      </c>
      <c r="AC956" s="1">
        <v>51</v>
      </c>
      <c r="AD956" s="1">
        <v>61</v>
      </c>
      <c r="AE956" s="1">
        <v>42</v>
      </c>
      <c r="AF956" s="1">
        <v>30</v>
      </c>
      <c r="AG956" s="1">
        <v>42</v>
      </c>
      <c r="AH956" s="1">
        <v>45</v>
      </c>
      <c r="AI956" s="1">
        <v>50</v>
      </c>
      <c r="AJ956" s="1">
        <v>41</v>
      </c>
      <c r="AK956" s="1">
        <v>50</v>
      </c>
      <c r="AL956" s="1">
        <v>39</v>
      </c>
      <c r="AM956" s="1">
        <v>28</v>
      </c>
      <c r="AN956" s="1">
        <v>21</v>
      </c>
      <c r="AO956" s="1">
        <v>27</v>
      </c>
      <c r="AP956" s="1">
        <v>44</v>
      </c>
      <c r="AQ956" s="1">
        <v>47</v>
      </c>
      <c r="AR956" s="1">
        <v>22</v>
      </c>
      <c r="AS956" s="1">
        <v>23</v>
      </c>
      <c r="AT956" s="1">
        <v>41</v>
      </c>
      <c r="AU956" s="1">
        <v>33</v>
      </c>
      <c r="AV956" s="1">
        <v>39</v>
      </c>
      <c r="AW956" s="1">
        <v>43</v>
      </c>
      <c r="AX956" s="1">
        <v>49</v>
      </c>
      <c r="AY956" s="1">
        <v>20</v>
      </c>
      <c r="AZ956" s="1">
        <v>24</v>
      </c>
      <c r="BA956" s="1">
        <v>57</v>
      </c>
      <c r="BB956" s="1">
        <v>50</v>
      </c>
      <c r="BC956" s="1">
        <v>38</v>
      </c>
      <c r="BD956" s="1">
        <v>39</v>
      </c>
      <c r="BE956" s="1">
        <v>20</v>
      </c>
      <c r="BF956" s="1">
        <v>45</v>
      </c>
      <c r="BG956" s="1">
        <v>41</v>
      </c>
      <c r="BH956" s="1">
        <v>54</v>
      </c>
      <c r="BI956" s="1">
        <v>31</v>
      </c>
      <c r="BJ956" s="1">
        <v>48</v>
      </c>
      <c r="BK956" s="1">
        <v>36</v>
      </c>
      <c r="BL956" s="1">
        <v>55</v>
      </c>
      <c r="BM956" s="1">
        <v>35</v>
      </c>
      <c r="BN956" s="1">
        <v>29</v>
      </c>
      <c r="BO956" s="1">
        <v>63</v>
      </c>
      <c r="BP956" s="1">
        <v>40</v>
      </c>
    </row>
    <row r="957" spans="1:68" x14ac:dyDescent="0.25">
      <c r="A957" s="1">
        <v>956</v>
      </c>
      <c r="B957" s="1">
        <v>59</v>
      </c>
      <c r="C957" s="1">
        <v>29</v>
      </c>
      <c r="D957" s="1">
        <v>61</v>
      </c>
      <c r="E957" s="1">
        <v>24</v>
      </c>
      <c r="F957" s="1">
        <v>27</v>
      </c>
      <c r="G957" s="1">
        <v>35</v>
      </c>
      <c r="H957" s="1">
        <v>40</v>
      </c>
      <c r="I957" s="1">
        <v>58</v>
      </c>
      <c r="J957" s="1">
        <v>41</v>
      </c>
      <c r="K957" s="1">
        <v>50</v>
      </c>
      <c r="L957" s="1">
        <v>52</v>
      </c>
      <c r="M957" s="1">
        <v>26</v>
      </c>
      <c r="N957" s="1">
        <v>37</v>
      </c>
      <c r="O957" s="1">
        <v>56</v>
      </c>
      <c r="P957" s="1">
        <v>31</v>
      </c>
      <c r="Q957" s="1">
        <v>33</v>
      </c>
      <c r="R957" s="1">
        <v>60</v>
      </c>
      <c r="S957" s="1">
        <v>44</v>
      </c>
      <c r="T957" s="1">
        <v>28</v>
      </c>
      <c r="U957" s="1">
        <v>35</v>
      </c>
      <c r="V957" s="1">
        <v>47</v>
      </c>
      <c r="W957" s="1">
        <v>48</v>
      </c>
      <c r="X957" s="1">
        <v>29</v>
      </c>
      <c r="Y957" s="1">
        <v>29</v>
      </c>
      <c r="Z957" s="1">
        <v>36</v>
      </c>
      <c r="AA957" s="1">
        <v>46</v>
      </c>
      <c r="AB957" s="1">
        <v>39</v>
      </c>
      <c r="AC957" s="1">
        <v>52</v>
      </c>
      <c r="AD957" s="1">
        <v>24</v>
      </c>
      <c r="AE957" s="1">
        <v>63</v>
      </c>
      <c r="AF957" s="1">
        <v>62</v>
      </c>
      <c r="AG957" s="1">
        <v>52</v>
      </c>
      <c r="AH957" s="1">
        <v>46</v>
      </c>
      <c r="AI957" s="1">
        <v>39</v>
      </c>
      <c r="AJ957" s="1">
        <v>31</v>
      </c>
      <c r="AK957" s="1">
        <v>45</v>
      </c>
      <c r="AL957" s="1">
        <v>63</v>
      </c>
      <c r="AM957" s="1">
        <v>42</v>
      </c>
      <c r="AN957" s="1">
        <v>46</v>
      </c>
      <c r="AO957" s="1">
        <v>44</v>
      </c>
      <c r="AP957" s="1">
        <v>52</v>
      </c>
      <c r="AQ957" s="1">
        <v>42</v>
      </c>
      <c r="AR957" s="1">
        <v>56</v>
      </c>
      <c r="AS957" s="1">
        <v>22</v>
      </c>
      <c r="AT957" s="1">
        <v>32</v>
      </c>
      <c r="AU957" s="1">
        <v>31</v>
      </c>
      <c r="AV957" s="1">
        <v>36</v>
      </c>
      <c r="AW957" s="1">
        <v>31</v>
      </c>
      <c r="AX957" s="1">
        <v>32</v>
      </c>
      <c r="AY957" s="1">
        <v>62</v>
      </c>
      <c r="AZ957" s="1">
        <v>35</v>
      </c>
      <c r="BA957" s="1">
        <v>34</v>
      </c>
      <c r="BB957" s="1">
        <v>30</v>
      </c>
      <c r="BC957" s="1">
        <v>29</v>
      </c>
      <c r="BD957" s="1">
        <v>43</v>
      </c>
      <c r="BE957" s="1">
        <v>53</v>
      </c>
      <c r="BF957" s="1">
        <v>50</v>
      </c>
      <c r="BG957" s="1">
        <v>46</v>
      </c>
      <c r="BH957" s="1">
        <v>38</v>
      </c>
      <c r="BI957" s="1">
        <v>33</v>
      </c>
      <c r="BJ957" s="1">
        <v>35</v>
      </c>
      <c r="BK957" s="1">
        <v>23</v>
      </c>
      <c r="BL957" s="1">
        <v>50</v>
      </c>
      <c r="BM957" s="1">
        <v>32</v>
      </c>
      <c r="BN957" s="1">
        <v>26</v>
      </c>
      <c r="BO957" s="1">
        <v>29</v>
      </c>
      <c r="BP957" s="1">
        <v>31</v>
      </c>
    </row>
    <row r="958" spans="1:68" x14ac:dyDescent="0.25">
      <c r="A958" s="1">
        <v>957</v>
      </c>
      <c r="B958" s="1">
        <v>35</v>
      </c>
      <c r="C958" s="1">
        <v>46</v>
      </c>
      <c r="D958" s="1">
        <v>36</v>
      </c>
      <c r="E958" s="1">
        <v>28</v>
      </c>
      <c r="F958" s="1">
        <v>59</v>
      </c>
      <c r="G958" s="1">
        <v>46</v>
      </c>
      <c r="H958" s="1">
        <v>47</v>
      </c>
      <c r="I958" s="1">
        <v>38</v>
      </c>
      <c r="J958" s="1">
        <v>29</v>
      </c>
      <c r="K958" s="1">
        <v>38</v>
      </c>
      <c r="L958" s="1">
        <v>44</v>
      </c>
      <c r="M958" s="1">
        <v>29</v>
      </c>
      <c r="N958" s="1">
        <v>58</v>
      </c>
      <c r="O958" s="1">
        <v>32</v>
      </c>
      <c r="P958" s="1">
        <v>38</v>
      </c>
      <c r="Q958" s="1">
        <v>50</v>
      </c>
      <c r="R958" s="1">
        <v>39</v>
      </c>
      <c r="S958" s="1">
        <v>32</v>
      </c>
      <c r="T958" s="1">
        <v>67</v>
      </c>
      <c r="U958" s="1">
        <v>34</v>
      </c>
      <c r="V958" s="1">
        <v>46</v>
      </c>
      <c r="W958" s="1">
        <v>20</v>
      </c>
      <c r="X958" s="1">
        <v>41</v>
      </c>
      <c r="Y958" s="1">
        <v>42</v>
      </c>
      <c r="Z958" s="1">
        <v>59</v>
      </c>
      <c r="AA958" s="1">
        <v>48</v>
      </c>
      <c r="AB958" s="1">
        <v>47</v>
      </c>
      <c r="AC958" s="1">
        <v>39</v>
      </c>
      <c r="AD958" s="1">
        <v>47</v>
      </c>
      <c r="AE958" s="1">
        <v>22</v>
      </c>
      <c r="AF958" s="1">
        <v>35</v>
      </c>
      <c r="AG958" s="1">
        <v>62</v>
      </c>
      <c r="AH958" s="1">
        <v>29</v>
      </c>
      <c r="AI958" s="1">
        <v>53</v>
      </c>
      <c r="AJ958" s="1">
        <v>28</v>
      </c>
      <c r="AK958" s="1">
        <v>29</v>
      </c>
      <c r="AL958" s="1">
        <v>46</v>
      </c>
      <c r="AM958" s="1">
        <v>49</v>
      </c>
      <c r="AN958" s="1">
        <v>34</v>
      </c>
      <c r="AO958" s="1">
        <v>33</v>
      </c>
      <c r="AP958" s="1">
        <v>26</v>
      </c>
      <c r="AQ958" s="1">
        <v>19</v>
      </c>
      <c r="AR958" s="1">
        <v>53</v>
      </c>
      <c r="AS958" s="1">
        <v>48</v>
      </c>
      <c r="AT958" s="1">
        <v>36</v>
      </c>
      <c r="AU958" s="1">
        <v>37</v>
      </c>
      <c r="AV958" s="1">
        <v>56</v>
      </c>
      <c r="AW958" s="1">
        <v>35</v>
      </c>
      <c r="AX958" s="1">
        <v>43</v>
      </c>
      <c r="AY958" s="1">
        <v>18</v>
      </c>
      <c r="AZ958" s="1">
        <v>26</v>
      </c>
      <c r="BA958" s="1">
        <v>46</v>
      </c>
      <c r="BB958" s="1">
        <v>60</v>
      </c>
      <c r="BC958" s="1">
        <v>19</v>
      </c>
      <c r="BD958" s="1">
        <v>21</v>
      </c>
      <c r="BE958" s="1">
        <v>43</v>
      </c>
      <c r="BF958" s="1">
        <v>42</v>
      </c>
      <c r="BG958" s="1">
        <v>39</v>
      </c>
      <c r="BH958" s="1">
        <v>33</v>
      </c>
      <c r="BI958" s="1">
        <v>57</v>
      </c>
      <c r="BJ958" s="1">
        <v>26</v>
      </c>
      <c r="BK958" s="1">
        <v>50</v>
      </c>
      <c r="BL958" s="1">
        <v>52</v>
      </c>
      <c r="BM958" s="1">
        <v>29</v>
      </c>
      <c r="BN958" s="1">
        <v>45</v>
      </c>
      <c r="BO958" s="1">
        <v>55</v>
      </c>
      <c r="BP958" s="1">
        <v>29</v>
      </c>
    </row>
    <row r="959" spans="1:68" x14ac:dyDescent="0.25">
      <c r="A959" s="1">
        <v>958</v>
      </c>
      <c r="B959" s="1">
        <v>21</v>
      </c>
      <c r="C959" s="1">
        <v>67</v>
      </c>
      <c r="D959" s="1">
        <v>68</v>
      </c>
      <c r="E959" s="1">
        <v>38</v>
      </c>
      <c r="F959" s="1">
        <v>18</v>
      </c>
      <c r="G959" s="1">
        <v>22</v>
      </c>
      <c r="H959" s="1">
        <v>56</v>
      </c>
      <c r="I959" s="1">
        <v>36</v>
      </c>
      <c r="J959" s="1">
        <v>24</v>
      </c>
      <c r="K959" s="1">
        <v>37</v>
      </c>
      <c r="L959" s="1">
        <v>43</v>
      </c>
      <c r="M959" s="1">
        <v>49</v>
      </c>
      <c r="N959" s="1">
        <v>41</v>
      </c>
      <c r="O959" s="1">
        <v>42</v>
      </c>
      <c r="P959" s="1">
        <v>46</v>
      </c>
      <c r="Q959" s="1">
        <v>45</v>
      </c>
      <c r="R959" s="1">
        <v>34</v>
      </c>
      <c r="S959" s="1">
        <v>28</v>
      </c>
      <c r="T959" s="1">
        <v>35</v>
      </c>
      <c r="U959" s="1">
        <v>24</v>
      </c>
      <c r="V959" s="1">
        <v>67</v>
      </c>
      <c r="W959" s="1">
        <v>39</v>
      </c>
      <c r="X959" s="1">
        <v>27</v>
      </c>
      <c r="Y959" s="1">
        <v>20</v>
      </c>
      <c r="Z959" s="1">
        <v>30</v>
      </c>
      <c r="AA959" s="1">
        <v>65</v>
      </c>
      <c r="AB959" s="1">
        <v>29</v>
      </c>
      <c r="AC959" s="1">
        <v>43</v>
      </c>
      <c r="AD959" s="1">
        <v>38</v>
      </c>
      <c r="AE959" s="1">
        <v>36</v>
      </c>
      <c r="AF959" s="1">
        <v>25</v>
      </c>
      <c r="AG959" s="1">
        <v>32</v>
      </c>
      <c r="AH959" s="1">
        <v>61</v>
      </c>
      <c r="AI959" s="1">
        <v>28</v>
      </c>
      <c r="AJ959" s="1">
        <v>61</v>
      </c>
      <c r="AK959" s="1">
        <v>46</v>
      </c>
      <c r="AL959" s="1">
        <v>58</v>
      </c>
      <c r="AM959" s="1">
        <v>36</v>
      </c>
      <c r="AN959" s="1">
        <v>19</v>
      </c>
      <c r="AO959" s="1">
        <v>54</v>
      </c>
      <c r="AP959" s="1">
        <v>59</v>
      </c>
      <c r="AQ959" s="1">
        <v>38</v>
      </c>
      <c r="AR959" s="1">
        <v>56</v>
      </c>
      <c r="AS959" s="1">
        <v>62</v>
      </c>
      <c r="AT959" s="1">
        <v>32</v>
      </c>
      <c r="AU959" s="1">
        <v>52</v>
      </c>
      <c r="AV959" s="1">
        <v>37</v>
      </c>
      <c r="AW959" s="1">
        <v>48</v>
      </c>
      <c r="AX959" s="1">
        <v>41</v>
      </c>
      <c r="AY959" s="1">
        <v>44</v>
      </c>
      <c r="AZ959" s="1">
        <v>50</v>
      </c>
      <c r="BA959" s="1">
        <v>50</v>
      </c>
      <c r="BB959" s="1">
        <v>49</v>
      </c>
      <c r="BC959" s="1">
        <v>45</v>
      </c>
      <c r="BD959" s="1">
        <v>42</v>
      </c>
      <c r="BE959" s="1">
        <v>36</v>
      </c>
      <c r="BF959" s="1">
        <v>34</v>
      </c>
      <c r="BG959" s="1">
        <v>50</v>
      </c>
      <c r="BH959" s="1">
        <v>27</v>
      </c>
      <c r="BI959" s="1">
        <v>44</v>
      </c>
      <c r="BJ959" s="1">
        <v>34</v>
      </c>
      <c r="BK959" s="1">
        <v>32</v>
      </c>
      <c r="BL959" s="1">
        <v>38</v>
      </c>
      <c r="BM959" s="1">
        <v>56</v>
      </c>
      <c r="BN959" s="1">
        <v>40</v>
      </c>
      <c r="BO959" s="1">
        <v>44</v>
      </c>
      <c r="BP959" s="1">
        <v>36</v>
      </c>
    </row>
    <row r="960" spans="1:68" x14ac:dyDescent="0.25">
      <c r="A960" s="1">
        <v>959</v>
      </c>
      <c r="B960" s="1">
        <v>41</v>
      </c>
      <c r="C960" s="1">
        <v>49</v>
      </c>
      <c r="D960" s="1">
        <v>29</v>
      </c>
      <c r="E960" s="1">
        <v>33</v>
      </c>
      <c r="F960" s="1">
        <v>54</v>
      </c>
      <c r="G960" s="1">
        <v>30</v>
      </c>
      <c r="H960" s="1">
        <v>55</v>
      </c>
      <c r="I960" s="1">
        <v>29</v>
      </c>
      <c r="J960" s="1">
        <v>38</v>
      </c>
      <c r="K960" s="1">
        <v>33</v>
      </c>
      <c r="L960" s="1">
        <v>44</v>
      </c>
      <c r="M960" s="1">
        <v>25</v>
      </c>
      <c r="N960" s="1">
        <v>52</v>
      </c>
      <c r="O960" s="1">
        <v>44</v>
      </c>
      <c r="P960" s="1">
        <v>41</v>
      </c>
      <c r="Q960" s="1">
        <v>22</v>
      </c>
      <c r="R960" s="1">
        <v>21</v>
      </c>
      <c r="S960" s="1">
        <v>38</v>
      </c>
      <c r="T960" s="1">
        <v>50</v>
      </c>
      <c r="U960" s="1">
        <v>37</v>
      </c>
      <c r="V960" s="1">
        <v>53</v>
      </c>
      <c r="W960" s="1">
        <v>34</v>
      </c>
      <c r="X960" s="1">
        <v>40</v>
      </c>
      <c r="Y960" s="1">
        <v>52</v>
      </c>
      <c r="Z960" s="1">
        <v>57</v>
      </c>
      <c r="AA960" s="1">
        <v>37</v>
      </c>
      <c r="AB960" s="1">
        <v>31</v>
      </c>
      <c r="AC960" s="1">
        <v>48</v>
      </c>
      <c r="AD960" s="1">
        <v>29</v>
      </c>
      <c r="AE960" s="1">
        <v>49</v>
      </c>
      <c r="AF960" s="1">
        <v>34</v>
      </c>
      <c r="AG960" s="1">
        <v>40</v>
      </c>
      <c r="AH960" s="1">
        <v>31</v>
      </c>
      <c r="AI960" s="1">
        <v>40</v>
      </c>
      <c r="AJ960" s="1">
        <v>29</v>
      </c>
      <c r="AK960" s="1">
        <v>55</v>
      </c>
      <c r="AL960" s="1">
        <v>39</v>
      </c>
      <c r="AM960" s="1">
        <v>21</v>
      </c>
      <c r="AN960" s="1">
        <v>34</v>
      </c>
      <c r="AO960" s="1">
        <v>62</v>
      </c>
      <c r="AP960" s="1">
        <v>32</v>
      </c>
      <c r="AQ960" s="1">
        <v>32</v>
      </c>
      <c r="AR960" s="1">
        <v>44</v>
      </c>
      <c r="AS960" s="1">
        <v>20</v>
      </c>
      <c r="AT960" s="1">
        <v>44</v>
      </c>
      <c r="AU960" s="1">
        <v>49</v>
      </c>
      <c r="AV960" s="1">
        <v>43</v>
      </c>
      <c r="AW960" s="1">
        <v>56</v>
      </c>
      <c r="AX960" s="1">
        <v>38</v>
      </c>
      <c r="AY960" s="1">
        <v>54</v>
      </c>
      <c r="AZ960" s="1">
        <v>21</v>
      </c>
      <c r="BA960" s="1">
        <v>23</v>
      </c>
      <c r="BB960" s="1">
        <v>28</v>
      </c>
      <c r="BC960" s="1">
        <v>53</v>
      </c>
      <c r="BD960" s="1">
        <v>54</v>
      </c>
      <c r="BE960" s="1">
        <v>33</v>
      </c>
      <c r="BF960" s="1">
        <v>32</v>
      </c>
      <c r="BG960" s="1">
        <v>32</v>
      </c>
      <c r="BH960" s="1">
        <v>21</v>
      </c>
      <c r="BI960" s="1">
        <v>54</v>
      </c>
      <c r="BJ960" s="1">
        <v>28</v>
      </c>
      <c r="BK960" s="1">
        <v>69</v>
      </c>
      <c r="BL960" s="1">
        <v>59</v>
      </c>
      <c r="BM960" s="1">
        <v>45</v>
      </c>
      <c r="BN960" s="1">
        <v>25</v>
      </c>
      <c r="BO960" s="1">
        <v>62</v>
      </c>
      <c r="BP960" s="1">
        <v>32</v>
      </c>
    </row>
    <row r="961" spans="1:68" x14ac:dyDescent="0.25">
      <c r="A961" s="1">
        <v>960</v>
      </c>
      <c r="B961" s="1">
        <v>37</v>
      </c>
      <c r="C961" s="1">
        <v>30</v>
      </c>
      <c r="D961" s="1">
        <v>62</v>
      </c>
      <c r="E961" s="1">
        <v>28</v>
      </c>
      <c r="F961" s="1">
        <v>29</v>
      </c>
      <c r="G961" s="1">
        <v>35</v>
      </c>
      <c r="H961" s="1">
        <v>27</v>
      </c>
      <c r="I961" s="1">
        <v>60</v>
      </c>
      <c r="J961" s="1">
        <v>35</v>
      </c>
      <c r="K961" s="1">
        <v>42</v>
      </c>
      <c r="L961" s="1">
        <v>46</v>
      </c>
      <c r="M961" s="1">
        <v>33</v>
      </c>
      <c r="N961" s="1">
        <v>34</v>
      </c>
      <c r="O961" s="1">
        <v>58</v>
      </c>
      <c r="P961" s="1">
        <v>64</v>
      </c>
      <c r="Q961" s="1">
        <v>27</v>
      </c>
      <c r="R961" s="1">
        <v>23</v>
      </c>
      <c r="S961" s="1">
        <v>37</v>
      </c>
      <c r="T961" s="1">
        <v>44</v>
      </c>
      <c r="U961" s="1">
        <v>49</v>
      </c>
      <c r="V961" s="1">
        <v>34</v>
      </c>
      <c r="W961" s="1">
        <v>31</v>
      </c>
      <c r="X961" s="1">
        <v>45</v>
      </c>
      <c r="Y961" s="1">
        <v>25</v>
      </c>
      <c r="Z961" s="1">
        <v>52</v>
      </c>
      <c r="AA961" s="1">
        <v>35</v>
      </c>
      <c r="AB961" s="1">
        <v>26</v>
      </c>
      <c r="AC961" s="1">
        <v>51</v>
      </c>
      <c r="AD961" s="1">
        <v>30</v>
      </c>
      <c r="AE961" s="1">
        <v>27</v>
      </c>
      <c r="AF961" s="1">
        <v>23</v>
      </c>
      <c r="AG961" s="1">
        <v>23</v>
      </c>
      <c r="AH961" s="1">
        <v>62</v>
      </c>
      <c r="AI961" s="1">
        <v>36</v>
      </c>
      <c r="AJ961" s="1">
        <v>52</v>
      </c>
      <c r="AK961" s="1">
        <v>26</v>
      </c>
      <c r="AL961" s="1">
        <v>61</v>
      </c>
      <c r="AM961" s="1">
        <v>40</v>
      </c>
      <c r="AN961" s="1">
        <v>41</v>
      </c>
      <c r="AO961" s="1">
        <v>61</v>
      </c>
      <c r="AP961" s="1">
        <v>24</v>
      </c>
      <c r="AQ961" s="1">
        <v>20</v>
      </c>
      <c r="AR961" s="1">
        <v>56</v>
      </c>
      <c r="AS961" s="1">
        <v>28</v>
      </c>
      <c r="AT961" s="1">
        <v>22</v>
      </c>
      <c r="AU961" s="1">
        <v>61</v>
      </c>
      <c r="AV961" s="1">
        <v>31</v>
      </c>
      <c r="AW961" s="1">
        <v>36</v>
      </c>
      <c r="AX961" s="1">
        <v>42</v>
      </c>
      <c r="AY961" s="1">
        <v>32</v>
      </c>
      <c r="AZ961" s="1">
        <v>54</v>
      </c>
      <c r="BA961" s="1">
        <v>35</v>
      </c>
      <c r="BB961" s="1">
        <v>57</v>
      </c>
      <c r="BC961" s="1">
        <v>24</v>
      </c>
      <c r="BD961" s="1">
        <v>25</v>
      </c>
      <c r="BE961" s="1">
        <v>54</v>
      </c>
      <c r="BF961" s="1">
        <v>32</v>
      </c>
      <c r="BG961" s="1">
        <v>49</v>
      </c>
      <c r="BH961" s="1">
        <v>24</v>
      </c>
      <c r="BI961" s="1">
        <v>25</v>
      </c>
      <c r="BJ961" s="1">
        <v>41</v>
      </c>
      <c r="BK961" s="1">
        <v>53</v>
      </c>
      <c r="BL961" s="1">
        <v>60</v>
      </c>
      <c r="BM961" s="1">
        <v>33</v>
      </c>
      <c r="BN961" s="1">
        <v>31</v>
      </c>
      <c r="BO961" s="1">
        <v>26</v>
      </c>
      <c r="BP961" s="1">
        <v>58</v>
      </c>
    </row>
    <row r="962" spans="1:68" x14ac:dyDescent="0.25">
      <c r="A962" s="1">
        <v>961</v>
      </c>
      <c r="B962" s="1">
        <v>38</v>
      </c>
      <c r="C962" s="1">
        <v>47</v>
      </c>
      <c r="D962" s="1">
        <v>35</v>
      </c>
      <c r="E962" s="1">
        <v>54</v>
      </c>
      <c r="F962" s="1">
        <v>53</v>
      </c>
      <c r="G962" s="1">
        <v>36</v>
      </c>
      <c r="H962" s="1">
        <v>45</v>
      </c>
      <c r="I962" s="1">
        <v>57</v>
      </c>
      <c r="J962" s="1">
        <v>38</v>
      </c>
      <c r="K962" s="1">
        <v>32</v>
      </c>
      <c r="L962" s="1">
        <v>32</v>
      </c>
      <c r="M962" s="1">
        <v>26</v>
      </c>
      <c r="N962" s="1">
        <v>23</v>
      </c>
      <c r="O962" s="1">
        <v>33</v>
      </c>
      <c r="P962" s="1">
        <v>60</v>
      </c>
      <c r="Q962" s="1">
        <v>24</v>
      </c>
      <c r="R962" s="1">
        <v>39</v>
      </c>
      <c r="S962" s="1">
        <v>62</v>
      </c>
      <c r="T962" s="1">
        <v>53</v>
      </c>
      <c r="U962" s="1">
        <v>47</v>
      </c>
      <c r="V962" s="1">
        <v>34</v>
      </c>
      <c r="W962" s="1">
        <v>59</v>
      </c>
      <c r="X962" s="1">
        <v>53</v>
      </c>
      <c r="Y962" s="1">
        <v>29</v>
      </c>
      <c r="Z962" s="1">
        <v>42</v>
      </c>
      <c r="AA962" s="1">
        <v>33</v>
      </c>
      <c r="AB962" s="1">
        <v>30</v>
      </c>
      <c r="AC962" s="1">
        <v>30</v>
      </c>
      <c r="AD962" s="1">
        <v>27</v>
      </c>
      <c r="AE962" s="1">
        <v>32</v>
      </c>
      <c r="AF962" s="1">
        <v>19</v>
      </c>
      <c r="AG962" s="1">
        <v>58</v>
      </c>
      <c r="AH962" s="1">
        <v>44</v>
      </c>
      <c r="AI962" s="1">
        <v>46</v>
      </c>
      <c r="AJ962" s="1">
        <v>34</v>
      </c>
      <c r="AK962" s="1">
        <v>35</v>
      </c>
      <c r="AL962" s="1">
        <v>33</v>
      </c>
      <c r="AM962" s="1">
        <v>44</v>
      </c>
      <c r="AN962" s="1">
        <v>33</v>
      </c>
      <c r="AO962" s="1">
        <v>40</v>
      </c>
      <c r="AP962" s="1">
        <v>49</v>
      </c>
      <c r="AQ962" s="1">
        <v>44</v>
      </c>
      <c r="AR962" s="1">
        <v>53</v>
      </c>
      <c r="AS962" s="1">
        <v>58</v>
      </c>
      <c r="AT962" s="1">
        <v>22</v>
      </c>
      <c r="AU962" s="1">
        <v>57</v>
      </c>
      <c r="AV962" s="1">
        <v>68</v>
      </c>
      <c r="AW962" s="1">
        <v>31</v>
      </c>
      <c r="AX962" s="1">
        <v>24</v>
      </c>
      <c r="AY962" s="1">
        <v>32</v>
      </c>
      <c r="AZ962" s="1">
        <v>50</v>
      </c>
      <c r="BA962" s="1">
        <v>29</v>
      </c>
      <c r="BB962" s="1">
        <v>60</v>
      </c>
      <c r="BC962" s="1">
        <v>28</v>
      </c>
      <c r="BD962" s="1">
        <v>28</v>
      </c>
      <c r="BE962" s="1">
        <v>24</v>
      </c>
      <c r="BF962" s="1">
        <v>33</v>
      </c>
      <c r="BG962" s="1">
        <v>27</v>
      </c>
      <c r="BH962" s="1">
        <v>59</v>
      </c>
      <c r="BI962" s="1">
        <v>24</v>
      </c>
      <c r="BJ962" s="1">
        <v>37</v>
      </c>
      <c r="BK962" s="1">
        <v>32</v>
      </c>
      <c r="BL962" s="1">
        <v>50</v>
      </c>
      <c r="BM962" s="1">
        <v>24</v>
      </c>
      <c r="BN962" s="1">
        <v>23</v>
      </c>
      <c r="BO962" s="1">
        <v>22</v>
      </c>
      <c r="BP962" s="1">
        <v>50</v>
      </c>
    </row>
    <row r="963" spans="1:68" x14ac:dyDescent="0.25">
      <c r="A963" s="1">
        <v>962</v>
      </c>
      <c r="B963" s="1">
        <v>75</v>
      </c>
      <c r="C963" s="1">
        <v>40</v>
      </c>
      <c r="D963" s="1">
        <v>45</v>
      </c>
      <c r="E963" s="1">
        <v>24</v>
      </c>
      <c r="F963" s="1">
        <v>51</v>
      </c>
      <c r="G963" s="1">
        <v>21</v>
      </c>
      <c r="H963" s="1">
        <v>53</v>
      </c>
      <c r="I963" s="1">
        <v>40</v>
      </c>
      <c r="J963" s="1">
        <v>48</v>
      </c>
      <c r="K963" s="1">
        <v>39</v>
      </c>
      <c r="L963" s="1">
        <v>60</v>
      </c>
      <c r="M963" s="1">
        <v>62</v>
      </c>
      <c r="N963" s="1">
        <v>36</v>
      </c>
      <c r="O963" s="1">
        <v>46</v>
      </c>
      <c r="P963" s="1">
        <v>39</v>
      </c>
      <c r="Q963" s="1">
        <v>32</v>
      </c>
      <c r="R963" s="1">
        <v>26</v>
      </c>
      <c r="S963" s="1">
        <v>29</v>
      </c>
      <c r="T963" s="1">
        <v>51</v>
      </c>
      <c r="U963" s="1">
        <v>49</v>
      </c>
      <c r="V963" s="1">
        <v>35</v>
      </c>
      <c r="W963" s="1">
        <v>57</v>
      </c>
      <c r="X963" s="1">
        <v>38</v>
      </c>
      <c r="Y963" s="1">
        <v>44</v>
      </c>
      <c r="Z963" s="1">
        <v>43</v>
      </c>
      <c r="AA963" s="1">
        <v>33</v>
      </c>
      <c r="AB963" s="1">
        <v>32</v>
      </c>
      <c r="AC963" s="1">
        <v>44</v>
      </c>
      <c r="AD963" s="1">
        <v>61</v>
      </c>
      <c r="AE963" s="1">
        <v>46</v>
      </c>
      <c r="AF963" s="1">
        <v>34</v>
      </c>
      <c r="AG963" s="1">
        <v>18</v>
      </c>
      <c r="AH963" s="1">
        <v>38</v>
      </c>
      <c r="AI963" s="1">
        <v>24</v>
      </c>
      <c r="AJ963" s="1">
        <v>59</v>
      </c>
      <c r="AK963" s="1">
        <v>53</v>
      </c>
      <c r="AL963" s="1">
        <v>24</v>
      </c>
      <c r="AM963" s="1">
        <v>51</v>
      </c>
      <c r="AN963" s="1">
        <v>46</v>
      </c>
      <c r="AO963" s="1">
        <v>34</v>
      </c>
      <c r="AP963" s="1">
        <v>39</v>
      </c>
      <c r="AQ963" s="1">
        <v>69</v>
      </c>
      <c r="AR963" s="1">
        <v>37</v>
      </c>
      <c r="AS963" s="1">
        <v>44</v>
      </c>
      <c r="AT963" s="1">
        <v>59</v>
      </c>
      <c r="AU963" s="1">
        <v>20</v>
      </c>
      <c r="AV963" s="1">
        <v>43</v>
      </c>
      <c r="AW963" s="1">
        <v>20</v>
      </c>
      <c r="AX963" s="1">
        <v>47</v>
      </c>
      <c r="AY963" s="1">
        <v>57</v>
      </c>
      <c r="AZ963" s="1">
        <v>55</v>
      </c>
      <c r="BA963" s="1">
        <v>35</v>
      </c>
      <c r="BB963" s="1">
        <v>30</v>
      </c>
      <c r="BC963" s="1">
        <v>47</v>
      </c>
      <c r="BD963" s="1">
        <v>26</v>
      </c>
      <c r="BE963" s="1">
        <v>51</v>
      </c>
      <c r="BF963" s="1">
        <v>23</v>
      </c>
      <c r="BG963" s="1">
        <v>24</v>
      </c>
      <c r="BH963" s="1">
        <v>40</v>
      </c>
      <c r="BI963" s="1">
        <v>21</v>
      </c>
      <c r="BJ963" s="1">
        <v>36</v>
      </c>
      <c r="BK963" s="1">
        <v>62</v>
      </c>
      <c r="BL963" s="1">
        <v>23</v>
      </c>
      <c r="BM963" s="1">
        <v>45</v>
      </c>
      <c r="BN963" s="1">
        <v>47</v>
      </c>
      <c r="BO963" s="1">
        <v>55</v>
      </c>
      <c r="BP963" s="1">
        <v>25</v>
      </c>
    </row>
    <row r="964" spans="1:68" x14ac:dyDescent="0.25">
      <c r="A964" s="1">
        <v>963</v>
      </c>
      <c r="B964" s="1">
        <v>19</v>
      </c>
      <c r="C964" s="1">
        <v>21</v>
      </c>
      <c r="D964" s="1">
        <v>37</v>
      </c>
      <c r="E964" s="1">
        <v>20</v>
      </c>
      <c r="F964" s="1">
        <v>32</v>
      </c>
      <c r="G964" s="1">
        <v>47</v>
      </c>
      <c r="H964" s="1">
        <v>25</v>
      </c>
      <c r="I964" s="1">
        <v>51</v>
      </c>
      <c r="J964" s="1">
        <v>47</v>
      </c>
      <c r="K964" s="1">
        <v>45</v>
      </c>
      <c r="L964" s="1">
        <v>48</v>
      </c>
      <c r="M964" s="1">
        <v>27</v>
      </c>
      <c r="N964" s="1">
        <v>46</v>
      </c>
      <c r="O964" s="1">
        <v>34</v>
      </c>
      <c r="P964" s="1">
        <v>25</v>
      </c>
      <c r="Q964" s="1">
        <v>25</v>
      </c>
      <c r="R964" s="1">
        <v>35</v>
      </c>
      <c r="S964" s="1">
        <v>27</v>
      </c>
      <c r="T964" s="1">
        <v>35</v>
      </c>
      <c r="U964" s="1">
        <v>37</v>
      </c>
      <c r="V964" s="1">
        <v>40</v>
      </c>
      <c r="W964" s="1">
        <v>46</v>
      </c>
      <c r="X964" s="1">
        <v>72</v>
      </c>
      <c r="Y964" s="1">
        <v>30</v>
      </c>
      <c r="Z964" s="1">
        <v>24</v>
      </c>
      <c r="AA964" s="1">
        <v>48</v>
      </c>
      <c r="AB964" s="1">
        <v>27</v>
      </c>
      <c r="AC964" s="1">
        <v>43</v>
      </c>
      <c r="AD964" s="1">
        <v>29</v>
      </c>
      <c r="AE964" s="1">
        <v>30</v>
      </c>
      <c r="AF964" s="1">
        <v>65</v>
      </c>
      <c r="AG964" s="1">
        <v>54</v>
      </c>
      <c r="AH964" s="1">
        <v>50</v>
      </c>
      <c r="AI964" s="1">
        <v>46</v>
      </c>
      <c r="AJ964" s="1">
        <v>46</v>
      </c>
      <c r="AK964" s="1">
        <v>32</v>
      </c>
      <c r="AL964" s="1">
        <v>56</v>
      </c>
      <c r="AM964" s="1">
        <v>25</v>
      </c>
      <c r="AN964" s="1">
        <v>35</v>
      </c>
      <c r="AO964" s="1">
        <v>38</v>
      </c>
      <c r="AP964" s="1">
        <v>32</v>
      </c>
      <c r="AQ964" s="1">
        <v>42</v>
      </c>
      <c r="AR964" s="1">
        <v>37</v>
      </c>
      <c r="AS964" s="1">
        <v>54</v>
      </c>
      <c r="AT964" s="1">
        <v>31</v>
      </c>
      <c r="AU964" s="1">
        <v>53</v>
      </c>
      <c r="AV964" s="1">
        <v>46</v>
      </c>
      <c r="AW964" s="1">
        <v>44</v>
      </c>
      <c r="AX964" s="1">
        <v>57</v>
      </c>
      <c r="AY964" s="1">
        <v>43</v>
      </c>
      <c r="AZ964" s="1">
        <v>56</v>
      </c>
      <c r="BA964" s="1">
        <v>27</v>
      </c>
      <c r="BB964" s="1">
        <v>27</v>
      </c>
      <c r="BC964" s="1">
        <v>59</v>
      </c>
      <c r="BD964" s="1">
        <v>20</v>
      </c>
      <c r="BE964" s="1">
        <v>44</v>
      </c>
      <c r="BF964" s="1">
        <v>41</v>
      </c>
      <c r="BG964" s="1">
        <v>35</v>
      </c>
      <c r="BH964" s="1">
        <v>40</v>
      </c>
      <c r="BI964" s="1">
        <v>23</v>
      </c>
      <c r="BJ964" s="1">
        <v>54</v>
      </c>
      <c r="BK964" s="1">
        <v>49</v>
      </c>
      <c r="BL964" s="1">
        <v>41</v>
      </c>
      <c r="BM964" s="1">
        <v>41</v>
      </c>
      <c r="BN964" s="1">
        <v>31</v>
      </c>
      <c r="BO964" s="1">
        <v>50</v>
      </c>
      <c r="BP964" s="1">
        <v>30</v>
      </c>
    </row>
    <row r="965" spans="1:68" x14ac:dyDescent="0.25">
      <c r="A965" s="1">
        <v>964</v>
      </c>
      <c r="B965" s="1">
        <v>56</v>
      </c>
      <c r="C965" s="1">
        <v>37</v>
      </c>
      <c r="D965" s="1">
        <v>63</v>
      </c>
      <c r="E965" s="1">
        <v>49</v>
      </c>
      <c r="F965" s="1">
        <v>67</v>
      </c>
      <c r="G965" s="1">
        <v>51</v>
      </c>
      <c r="H965" s="1">
        <v>53</v>
      </c>
      <c r="I965" s="1">
        <v>49</v>
      </c>
      <c r="J965" s="1">
        <v>43</v>
      </c>
      <c r="K965" s="1">
        <v>27</v>
      </c>
      <c r="L965" s="1">
        <v>57</v>
      </c>
      <c r="M965" s="1">
        <v>34</v>
      </c>
      <c r="N965" s="1">
        <v>61</v>
      </c>
      <c r="O965" s="1">
        <v>39</v>
      </c>
      <c r="P965" s="1">
        <v>57</v>
      </c>
      <c r="Q965" s="1">
        <v>44</v>
      </c>
      <c r="R965" s="1">
        <v>34</v>
      </c>
      <c r="S965" s="1">
        <v>56</v>
      </c>
      <c r="T965" s="1">
        <v>21</v>
      </c>
      <c r="U965" s="1">
        <v>34</v>
      </c>
      <c r="V965" s="1">
        <v>37</v>
      </c>
      <c r="W965" s="1">
        <v>56</v>
      </c>
      <c r="X965" s="1">
        <v>56</v>
      </c>
      <c r="Y965" s="1">
        <v>33</v>
      </c>
      <c r="Z965" s="1">
        <v>56</v>
      </c>
      <c r="AA965" s="1">
        <v>56</v>
      </c>
      <c r="AB965" s="1">
        <v>23</v>
      </c>
      <c r="AC965" s="1">
        <v>24</v>
      </c>
      <c r="AD965" s="1">
        <v>23</v>
      </c>
      <c r="AE965" s="1">
        <v>35</v>
      </c>
      <c r="AF965" s="1">
        <v>42</v>
      </c>
      <c r="AG965" s="1">
        <v>40</v>
      </c>
      <c r="AH965" s="1">
        <v>46</v>
      </c>
      <c r="AI965" s="1">
        <v>39</v>
      </c>
      <c r="AJ965" s="1">
        <v>35</v>
      </c>
      <c r="AK965" s="1">
        <v>30</v>
      </c>
      <c r="AL965" s="1">
        <v>50</v>
      </c>
      <c r="AM965" s="1">
        <v>42</v>
      </c>
      <c r="AN965" s="1">
        <v>35</v>
      </c>
      <c r="AO965" s="1">
        <v>35</v>
      </c>
      <c r="AP965" s="1">
        <v>62</v>
      </c>
      <c r="AQ965" s="1">
        <v>49</v>
      </c>
      <c r="AR965" s="1">
        <v>30</v>
      </c>
      <c r="AS965" s="1">
        <v>31</v>
      </c>
      <c r="AT965" s="1">
        <v>29</v>
      </c>
      <c r="AU965" s="1">
        <v>40</v>
      </c>
      <c r="AV965" s="1">
        <v>50</v>
      </c>
      <c r="AW965" s="1">
        <v>47</v>
      </c>
      <c r="AX965" s="1">
        <v>55</v>
      </c>
      <c r="AY965" s="1">
        <v>31</v>
      </c>
      <c r="AZ965" s="1">
        <v>40</v>
      </c>
      <c r="BA965" s="1">
        <v>22</v>
      </c>
      <c r="BB965" s="1">
        <v>34</v>
      </c>
      <c r="BC965" s="1">
        <v>40</v>
      </c>
      <c r="BD965" s="1">
        <v>19</v>
      </c>
      <c r="BE965" s="1">
        <v>41</v>
      </c>
      <c r="BF965" s="1">
        <v>44</v>
      </c>
      <c r="BG965" s="1">
        <v>30</v>
      </c>
      <c r="BH965" s="1">
        <v>28</v>
      </c>
      <c r="BI965" s="1">
        <v>60</v>
      </c>
      <c r="BJ965" s="1">
        <v>38</v>
      </c>
      <c r="BK965" s="1">
        <v>44</v>
      </c>
      <c r="BL965" s="1">
        <v>49</v>
      </c>
      <c r="BM965" s="1">
        <v>27</v>
      </c>
      <c r="BN965" s="1">
        <v>34</v>
      </c>
      <c r="BO965" s="1">
        <v>19</v>
      </c>
      <c r="BP965" s="1">
        <v>20</v>
      </c>
    </row>
    <row r="966" spans="1:68" x14ac:dyDescent="0.25">
      <c r="A966" s="1">
        <v>965</v>
      </c>
      <c r="B966" s="1">
        <v>29</v>
      </c>
      <c r="C966" s="1">
        <v>50</v>
      </c>
      <c r="D966" s="1">
        <v>32</v>
      </c>
      <c r="E966" s="1">
        <v>33</v>
      </c>
      <c r="F966" s="1">
        <v>21</v>
      </c>
      <c r="G966" s="1">
        <v>53</v>
      </c>
      <c r="H966" s="1">
        <v>24</v>
      </c>
      <c r="I966" s="1">
        <v>44</v>
      </c>
      <c r="J966" s="1">
        <v>32</v>
      </c>
      <c r="K966" s="1">
        <v>45</v>
      </c>
      <c r="L966" s="1">
        <v>28</v>
      </c>
      <c r="M966" s="1">
        <v>34</v>
      </c>
      <c r="N966" s="1">
        <v>48</v>
      </c>
      <c r="O966" s="1">
        <v>41</v>
      </c>
      <c r="P966" s="1">
        <v>35</v>
      </c>
      <c r="Q966" s="1">
        <v>42</v>
      </c>
      <c r="R966" s="1">
        <v>53</v>
      </c>
      <c r="S966" s="1">
        <v>59</v>
      </c>
      <c r="T966" s="1">
        <v>34</v>
      </c>
      <c r="U966" s="1">
        <v>52</v>
      </c>
      <c r="V966" s="1">
        <v>49</v>
      </c>
      <c r="W966" s="1">
        <v>28</v>
      </c>
      <c r="X966" s="1">
        <v>31</v>
      </c>
      <c r="Y966" s="1">
        <v>24</v>
      </c>
      <c r="Z966" s="1">
        <v>52</v>
      </c>
      <c r="AA966" s="1">
        <v>28</v>
      </c>
      <c r="AB966" s="1">
        <v>42</v>
      </c>
      <c r="AC966" s="1">
        <v>39</v>
      </c>
      <c r="AD966" s="1">
        <v>43</v>
      </c>
      <c r="AE966" s="1">
        <v>42</v>
      </c>
      <c r="AF966" s="1">
        <v>28</v>
      </c>
      <c r="AG966" s="1">
        <v>27</v>
      </c>
      <c r="AH966" s="1">
        <v>43</v>
      </c>
      <c r="AI966" s="1">
        <v>30</v>
      </c>
      <c r="AJ966" s="1">
        <v>42</v>
      </c>
      <c r="AK966" s="1">
        <v>27</v>
      </c>
      <c r="AL966" s="1">
        <v>37</v>
      </c>
      <c r="AM966" s="1">
        <v>28</v>
      </c>
      <c r="AN966" s="1">
        <v>29</v>
      </c>
      <c r="AO966" s="1">
        <v>34</v>
      </c>
      <c r="AP966" s="1">
        <v>41</v>
      </c>
      <c r="AQ966" s="1">
        <v>52</v>
      </c>
      <c r="AR966" s="1">
        <v>24</v>
      </c>
      <c r="AS966" s="1">
        <v>37</v>
      </c>
      <c r="AT966" s="1">
        <v>46</v>
      </c>
      <c r="AU966" s="1">
        <v>43</v>
      </c>
      <c r="AV966" s="1">
        <v>41</v>
      </c>
      <c r="AW966" s="1">
        <v>29</v>
      </c>
      <c r="AX966" s="1">
        <v>23</v>
      </c>
      <c r="AY966" s="1">
        <v>28</v>
      </c>
      <c r="AZ966" s="1">
        <v>57</v>
      </c>
      <c r="BA966" s="1">
        <v>42</v>
      </c>
      <c r="BB966" s="1">
        <v>32</v>
      </c>
      <c r="BC966" s="1">
        <v>26</v>
      </c>
      <c r="BD966" s="1">
        <v>40</v>
      </c>
      <c r="BE966" s="1">
        <v>27</v>
      </c>
      <c r="BF966" s="1">
        <v>34</v>
      </c>
      <c r="BG966" s="1">
        <v>30</v>
      </c>
      <c r="BH966" s="1">
        <v>24</v>
      </c>
      <c r="BI966" s="1">
        <v>20</v>
      </c>
      <c r="BJ966" s="1">
        <v>35</v>
      </c>
      <c r="BK966" s="1">
        <v>34</v>
      </c>
      <c r="BL966" s="1">
        <v>48</v>
      </c>
      <c r="BM966" s="1">
        <v>56</v>
      </c>
      <c r="BN966" s="1">
        <v>53</v>
      </c>
      <c r="BO966" s="1">
        <v>31</v>
      </c>
      <c r="BP966" s="1">
        <v>29</v>
      </c>
    </row>
    <row r="967" spans="1:68" x14ac:dyDescent="0.25">
      <c r="A967" s="1">
        <v>966</v>
      </c>
      <c r="B967" s="1">
        <v>36</v>
      </c>
      <c r="C967" s="1">
        <v>43</v>
      </c>
      <c r="D967" s="1">
        <v>35</v>
      </c>
      <c r="E967" s="1">
        <v>55</v>
      </c>
      <c r="F967" s="1">
        <v>31</v>
      </c>
      <c r="G967" s="1">
        <v>27</v>
      </c>
      <c r="H967" s="1">
        <v>34</v>
      </c>
      <c r="I967" s="1">
        <v>46</v>
      </c>
      <c r="J967" s="1">
        <v>46</v>
      </c>
      <c r="K967" s="1">
        <v>24</v>
      </c>
      <c r="L967" s="1">
        <v>22</v>
      </c>
      <c r="M967" s="1">
        <v>29</v>
      </c>
      <c r="N967" s="1">
        <v>43</v>
      </c>
      <c r="O967" s="1">
        <v>35</v>
      </c>
      <c r="P967" s="1">
        <v>24</v>
      </c>
      <c r="Q967" s="1">
        <v>24</v>
      </c>
      <c r="R967" s="1">
        <v>34</v>
      </c>
      <c r="S967" s="1">
        <v>32</v>
      </c>
      <c r="T967" s="1">
        <v>37</v>
      </c>
      <c r="U967" s="1">
        <v>34</v>
      </c>
      <c r="V967" s="1">
        <v>43</v>
      </c>
      <c r="W967" s="1">
        <v>53</v>
      </c>
      <c r="X967" s="1">
        <v>48</v>
      </c>
      <c r="Y967" s="1">
        <v>31</v>
      </c>
      <c r="Z967" s="1">
        <v>27</v>
      </c>
      <c r="AA967" s="1">
        <v>30</v>
      </c>
      <c r="AB967" s="1">
        <v>37</v>
      </c>
      <c r="AC967" s="1">
        <v>61</v>
      </c>
      <c r="AD967" s="1">
        <v>40</v>
      </c>
      <c r="AE967" s="1">
        <v>29</v>
      </c>
      <c r="AF967" s="1">
        <v>46</v>
      </c>
      <c r="AG967" s="1">
        <v>36</v>
      </c>
      <c r="AH967" s="1">
        <v>32</v>
      </c>
      <c r="AI967" s="1">
        <v>49</v>
      </c>
      <c r="AJ967" s="1">
        <v>28</v>
      </c>
      <c r="AK967" s="1">
        <v>32</v>
      </c>
      <c r="AL967" s="1">
        <v>34</v>
      </c>
      <c r="AM967" s="1">
        <v>45</v>
      </c>
      <c r="AN967" s="1">
        <v>57</v>
      </c>
      <c r="AO967" s="1">
        <v>53</v>
      </c>
      <c r="AP967" s="1">
        <v>33</v>
      </c>
      <c r="AQ967" s="1">
        <v>54</v>
      </c>
      <c r="AR967" s="1">
        <v>46</v>
      </c>
      <c r="AS967" s="1">
        <v>56</v>
      </c>
      <c r="AT967" s="1">
        <v>54</v>
      </c>
      <c r="AU967" s="1">
        <v>65</v>
      </c>
      <c r="AV967" s="1">
        <v>31</v>
      </c>
      <c r="AW967" s="1">
        <v>39</v>
      </c>
      <c r="AX967" s="1">
        <v>58</v>
      </c>
      <c r="AY967" s="1">
        <v>37</v>
      </c>
      <c r="AZ967" s="1">
        <v>60</v>
      </c>
      <c r="BA967" s="1">
        <v>22</v>
      </c>
      <c r="BB967" s="1">
        <v>19</v>
      </c>
      <c r="BC967" s="1">
        <v>24</v>
      </c>
      <c r="BD967" s="1">
        <v>53</v>
      </c>
      <c r="BE967" s="1">
        <v>64</v>
      </c>
      <c r="BF967" s="1">
        <v>49</v>
      </c>
      <c r="BG967" s="1">
        <v>49</v>
      </c>
      <c r="BH967" s="1">
        <v>21</v>
      </c>
      <c r="BI967" s="1">
        <v>24</v>
      </c>
      <c r="BJ967" s="1">
        <v>30</v>
      </c>
      <c r="BK967" s="1">
        <v>44</v>
      </c>
      <c r="BL967" s="1">
        <v>34</v>
      </c>
      <c r="BM967" s="1">
        <v>24</v>
      </c>
      <c r="BN967" s="1">
        <v>33</v>
      </c>
      <c r="BO967" s="1">
        <v>32</v>
      </c>
      <c r="BP967" s="1">
        <v>25</v>
      </c>
    </row>
    <row r="968" spans="1:68" x14ac:dyDescent="0.25">
      <c r="A968" s="1">
        <v>967</v>
      </c>
      <c r="B968" s="1">
        <v>43</v>
      </c>
      <c r="C968" s="1">
        <v>52</v>
      </c>
      <c r="D968" s="1">
        <v>49</v>
      </c>
      <c r="E968" s="1">
        <v>51</v>
      </c>
      <c r="F968" s="1">
        <v>27</v>
      </c>
      <c r="G968" s="1">
        <v>42</v>
      </c>
      <c r="H968" s="1">
        <v>55</v>
      </c>
      <c r="I968" s="1">
        <v>61</v>
      </c>
      <c r="J968" s="1">
        <v>28</v>
      </c>
      <c r="K968" s="1">
        <v>34</v>
      </c>
      <c r="L968" s="1">
        <v>59</v>
      </c>
      <c r="M968" s="1">
        <v>28</v>
      </c>
      <c r="N968" s="1">
        <v>64</v>
      </c>
      <c r="O968" s="1">
        <v>30</v>
      </c>
      <c r="P968" s="1">
        <v>29</v>
      </c>
      <c r="Q968" s="1">
        <v>39</v>
      </c>
      <c r="R968" s="1">
        <v>39</v>
      </c>
      <c r="S968" s="1">
        <v>45</v>
      </c>
      <c r="T968" s="1">
        <v>36</v>
      </c>
      <c r="U968" s="1">
        <v>56</v>
      </c>
      <c r="V968" s="1">
        <v>50</v>
      </c>
      <c r="W968" s="1">
        <v>53</v>
      </c>
      <c r="X968" s="1">
        <v>37</v>
      </c>
      <c r="Y968" s="1">
        <v>21</v>
      </c>
      <c r="Z968" s="1">
        <v>45</v>
      </c>
      <c r="AA968" s="1">
        <v>29</v>
      </c>
      <c r="AB968" s="1">
        <v>49</v>
      </c>
      <c r="AC968" s="1">
        <v>32</v>
      </c>
      <c r="AD968" s="1">
        <v>39</v>
      </c>
      <c r="AE968" s="1">
        <v>34</v>
      </c>
      <c r="AF968" s="1">
        <v>27</v>
      </c>
      <c r="AG968" s="1">
        <v>46</v>
      </c>
      <c r="AH968" s="1">
        <v>23</v>
      </c>
      <c r="AI968" s="1">
        <v>31</v>
      </c>
      <c r="AJ968" s="1">
        <v>39</v>
      </c>
      <c r="AK968" s="1">
        <v>47</v>
      </c>
      <c r="AL968" s="1">
        <v>22</v>
      </c>
      <c r="AM968" s="1">
        <v>36</v>
      </c>
      <c r="AN968" s="1">
        <v>33</v>
      </c>
      <c r="AO968" s="1">
        <v>55</v>
      </c>
      <c r="AP968" s="1">
        <v>22</v>
      </c>
      <c r="AQ968" s="1">
        <v>26</v>
      </c>
      <c r="AR968" s="1">
        <v>49</v>
      </c>
      <c r="AS968" s="1">
        <v>30</v>
      </c>
      <c r="AT968" s="1">
        <v>41</v>
      </c>
      <c r="AU968" s="1">
        <v>35</v>
      </c>
      <c r="AV968" s="1">
        <v>41</v>
      </c>
      <c r="AW968" s="1">
        <v>34</v>
      </c>
      <c r="AX968" s="1">
        <v>19</v>
      </c>
      <c r="AY968" s="1">
        <v>47</v>
      </c>
      <c r="AZ968" s="1">
        <v>39</v>
      </c>
      <c r="BA968" s="1">
        <v>22</v>
      </c>
      <c r="BB968" s="1">
        <v>24</v>
      </c>
      <c r="BC968" s="1">
        <v>63</v>
      </c>
      <c r="BD968" s="1">
        <v>29</v>
      </c>
      <c r="BE968" s="1">
        <v>46</v>
      </c>
      <c r="BF968" s="1">
        <v>53</v>
      </c>
      <c r="BG968" s="1">
        <v>33</v>
      </c>
      <c r="BH968" s="1">
        <v>33</v>
      </c>
      <c r="BI968" s="1">
        <v>29</v>
      </c>
      <c r="BJ968" s="1">
        <v>50</v>
      </c>
      <c r="BK968" s="1">
        <v>76</v>
      </c>
      <c r="BL968" s="1">
        <v>62</v>
      </c>
      <c r="BM968" s="1">
        <v>22</v>
      </c>
      <c r="BN968" s="1">
        <v>25</v>
      </c>
      <c r="BO968" s="1">
        <v>39</v>
      </c>
      <c r="BP968" s="1">
        <v>38</v>
      </c>
    </row>
    <row r="969" spans="1:68" x14ac:dyDescent="0.25">
      <c r="A969" s="1">
        <v>968</v>
      </c>
      <c r="B969" s="1">
        <v>55</v>
      </c>
      <c r="C969" s="1">
        <v>32</v>
      </c>
      <c r="D969" s="1">
        <v>29</v>
      </c>
      <c r="E969" s="1">
        <v>40</v>
      </c>
      <c r="F969" s="1">
        <v>22</v>
      </c>
      <c r="G969" s="1">
        <v>20</v>
      </c>
      <c r="H969" s="1">
        <v>30</v>
      </c>
      <c r="I969" s="1">
        <v>33</v>
      </c>
      <c r="J969" s="1">
        <v>44</v>
      </c>
      <c r="K969" s="1">
        <v>44</v>
      </c>
      <c r="L969" s="1">
        <v>35</v>
      </c>
      <c r="M969" s="1">
        <v>65</v>
      </c>
      <c r="N969" s="1">
        <v>25</v>
      </c>
      <c r="O969" s="1">
        <v>21</v>
      </c>
      <c r="P969" s="1">
        <v>24</v>
      </c>
      <c r="Q969" s="1">
        <v>24</v>
      </c>
      <c r="R969" s="1">
        <v>37</v>
      </c>
      <c r="S969" s="1">
        <v>21</v>
      </c>
      <c r="T969" s="1">
        <v>51</v>
      </c>
      <c r="U969" s="1">
        <v>27</v>
      </c>
      <c r="V969" s="1">
        <v>40</v>
      </c>
      <c r="W969" s="1">
        <v>52</v>
      </c>
      <c r="X969" s="1">
        <v>58</v>
      </c>
      <c r="Y969" s="1">
        <v>42</v>
      </c>
      <c r="Z969" s="1">
        <v>50</v>
      </c>
      <c r="AA969" s="1">
        <v>35</v>
      </c>
      <c r="AB969" s="1">
        <v>41</v>
      </c>
      <c r="AC969" s="1">
        <v>34</v>
      </c>
      <c r="AD969" s="1">
        <v>29</v>
      </c>
      <c r="AE969" s="1">
        <v>47</v>
      </c>
      <c r="AF969" s="1">
        <v>40</v>
      </c>
      <c r="AG969" s="1">
        <v>33</v>
      </c>
      <c r="AH969" s="1">
        <v>29</v>
      </c>
      <c r="AI969" s="1">
        <v>26</v>
      </c>
      <c r="AJ969" s="1">
        <v>40</v>
      </c>
      <c r="AK969" s="1">
        <v>40</v>
      </c>
      <c r="AL969" s="1">
        <v>24</v>
      </c>
      <c r="AM969" s="1">
        <v>23</v>
      </c>
      <c r="AN969" s="1">
        <v>24</v>
      </c>
      <c r="AO969" s="1">
        <v>35</v>
      </c>
      <c r="AP969" s="1">
        <v>25</v>
      </c>
      <c r="AQ969" s="1">
        <v>29</v>
      </c>
      <c r="AR969" s="1">
        <v>53</v>
      </c>
      <c r="AS969" s="1">
        <v>45</v>
      </c>
      <c r="AT969" s="1">
        <v>41</v>
      </c>
      <c r="AU969" s="1">
        <v>43</v>
      </c>
      <c r="AV969" s="1">
        <v>40</v>
      </c>
      <c r="AW969" s="1">
        <v>44</v>
      </c>
      <c r="AX969" s="1">
        <v>32</v>
      </c>
      <c r="AY969" s="1">
        <v>48</v>
      </c>
      <c r="AZ969" s="1">
        <v>56</v>
      </c>
      <c r="BA969" s="1">
        <v>38</v>
      </c>
      <c r="BB969" s="1">
        <v>34</v>
      </c>
      <c r="BC969" s="1">
        <v>41</v>
      </c>
      <c r="BD969" s="1">
        <v>64</v>
      </c>
      <c r="BE969" s="1">
        <v>19</v>
      </c>
      <c r="BF969" s="1">
        <v>69</v>
      </c>
      <c r="BG969" s="1">
        <v>41</v>
      </c>
      <c r="BH969" s="1">
        <v>50</v>
      </c>
      <c r="BI969" s="1">
        <v>31</v>
      </c>
      <c r="BJ969" s="1">
        <v>31</v>
      </c>
      <c r="BK969" s="1">
        <v>43</v>
      </c>
      <c r="BL969" s="1">
        <v>34</v>
      </c>
      <c r="BM969" s="1">
        <v>37</v>
      </c>
      <c r="BN969" s="1">
        <v>23</v>
      </c>
      <c r="BO969" s="1">
        <v>47</v>
      </c>
      <c r="BP969" s="1">
        <v>24</v>
      </c>
    </row>
    <row r="970" spans="1:68" x14ac:dyDescent="0.25">
      <c r="A970" s="1">
        <v>969</v>
      </c>
      <c r="B970" s="1">
        <v>24</v>
      </c>
      <c r="C970" s="1">
        <v>28</v>
      </c>
      <c r="D970" s="1">
        <v>38</v>
      </c>
      <c r="E970" s="1">
        <v>25</v>
      </c>
      <c r="F970" s="1">
        <v>37</v>
      </c>
      <c r="G970" s="1">
        <v>24</v>
      </c>
      <c r="H970" s="1">
        <v>60</v>
      </c>
      <c r="I970" s="1">
        <v>29</v>
      </c>
      <c r="J970" s="1">
        <v>46</v>
      </c>
      <c r="K970" s="1">
        <v>53</v>
      </c>
      <c r="L970" s="1">
        <v>58</v>
      </c>
      <c r="M970" s="1">
        <v>42</v>
      </c>
      <c r="N970" s="1">
        <v>20</v>
      </c>
      <c r="O970" s="1">
        <v>41</v>
      </c>
      <c r="P970" s="1">
        <v>24</v>
      </c>
      <c r="Q970" s="1">
        <v>26</v>
      </c>
      <c r="R970" s="1">
        <v>22</v>
      </c>
      <c r="S970" s="1">
        <v>40</v>
      </c>
      <c r="T970" s="1">
        <v>23</v>
      </c>
      <c r="U970" s="1">
        <v>25</v>
      </c>
      <c r="V970" s="1">
        <v>32</v>
      </c>
      <c r="W970" s="1">
        <v>33</v>
      </c>
      <c r="X970" s="1">
        <v>56</v>
      </c>
      <c r="Y970" s="1">
        <v>26</v>
      </c>
      <c r="Z970" s="1">
        <v>49</v>
      </c>
      <c r="AA970" s="1">
        <v>36</v>
      </c>
      <c r="AB970" s="1">
        <v>40</v>
      </c>
      <c r="AC970" s="1">
        <v>35</v>
      </c>
      <c r="AD970" s="1">
        <v>23</v>
      </c>
      <c r="AE970" s="1">
        <v>51</v>
      </c>
      <c r="AF970" s="1">
        <v>26</v>
      </c>
      <c r="AG970" s="1">
        <v>49</v>
      </c>
      <c r="AH970" s="1">
        <v>30</v>
      </c>
      <c r="AI970" s="1">
        <v>57</v>
      </c>
      <c r="AJ970" s="1">
        <v>60</v>
      </c>
      <c r="AK970" s="1">
        <v>36</v>
      </c>
      <c r="AL970" s="1">
        <v>51</v>
      </c>
      <c r="AM970" s="1">
        <v>30</v>
      </c>
      <c r="AN970" s="1">
        <v>18</v>
      </c>
      <c r="AO970" s="1">
        <v>29</v>
      </c>
      <c r="AP970" s="1">
        <v>34</v>
      </c>
      <c r="AQ970" s="1">
        <v>26</v>
      </c>
      <c r="AR970" s="1">
        <v>47</v>
      </c>
      <c r="AS970" s="1">
        <v>55</v>
      </c>
      <c r="AT970" s="1">
        <v>36</v>
      </c>
      <c r="AU970" s="1">
        <v>26</v>
      </c>
      <c r="AV970" s="1">
        <v>49</v>
      </c>
      <c r="AW970" s="1">
        <v>52</v>
      </c>
      <c r="AX970" s="1">
        <v>44</v>
      </c>
      <c r="AY970" s="1">
        <v>65</v>
      </c>
      <c r="AZ970" s="1">
        <v>21</v>
      </c>
      <c r="BA970" s="1">
        <v>31</v>
      </c>
      <c r="BB970" s="1">
        <v>43</v>
      </c>
      <c r="BC970" s="1">
        <v>63</v>
      </c>
      <c r="BD970" s="1">
        <v>30</v>
      </c>
      <c r="BE970" s="1">
        <v>22</v>
      </c>
      <c r="BF970" s="1">
        <v>51</v>
      </c>
      <c r="BG970" s="1">
        <v>20</v>
      </c>
      <c r="BH970" s="1">
        <v>40</v>
      </c>
      <c r="BI970" s="1">
        <v>33</v>
      </c>
      <c r="BJ970" s="1">
        <v>35</v>
      </c>
      <c r="BK970" s="1">
        <v>66</v>
      </c>
      <c r="BL970" s="1">
        <v>38</v>
      </c>
      <c r="BM970" s="1">
        <v>30</v>
      </c>
      <c r="BN970" s="1">
        <v>22</v>
      </c>
      <c r="BO970" s="1">
        <v>27</v>
      </c>
      <c r="BP970" s="1">
        <v>30</v>
      </c>
    </row>
    <row r="971" spans="1:68" x14ac:dyDescent="0.25">
      <c r="A971" s="1">
        <v>970</v>
      </c>
      <c r="B971" s="1">
        <v>44</v>
      </c>
      <c r="C971" s="1">
        <v>46</v>
      </c>
      <c r="D971" s="1">
        <v>22</v>
      </c>
      <c r="E971" s="1">
        <v>56</v>
      </c>
      <c r="F971" s="1">
        <v>32</v>
      </c>
      <c r="G971" s="1">
        <v>37</v>
      </c>
      <c r="H971" s="1">
        <v>34</v>
      </c>
      <c r="I971" s="1">
        <v>50</v>
      </c>
      <c r="J971" s="1">
        <v>41</v>
      </c>
      <c r="K971" s="1">
        <v>45</v>
      </c>
      <c r="L971" s="1">
        <v>27</v>
      </c>
      <c r="M971" s="1">
        <v>57</v>
      </c>
      <c r="N971" s="1">
        <v>32</v>
      </c>
      <c r="O971" s="1">
        <v>47</v>
      </c>
      <c r="P971" s="1">
        <v>47</v>
      </c>
      <c r="Q971" s="1">
        <v>31</v>
      </c>
      <c r="R971" s="1">
        <v>60</v>
      </c>
      <c r="S971" s="1">
        <v>23</v>
      </c>
      <c r="T971" s="1">
        <v>38</v>
      </c>
      <c r="U971" s="1">
        <v>22</v>
      </c>
      <c r="V971" s="1">
        <v>33</v>
      </c>
      <c r="W971" s="1">
        <v>27</v>
      </c>
      <c r="X971" s="1">
        <v>42</v>
      </c>
      <c r="Y971" s="1">
        <v>53</v>
      </c>
      <c r="Z971" s="1">
        <v>51</v>
      </c>
      <c r="AA971" s="1">
        <v>30</v>
      </c>
      <c r="AB971" s="1">
        <v>38</v>
      </c>
      <c r="AC971" s="1">
        <v>37</v>
      </c>
      <c r="AD971" s="1">
        <v>54</v>
      </c>
      <c r="AE971" s="1">
        <v>46</v>
      </c>
      <c r="AF971" s="1">
        <v>23</v>
      </c>
      <c r="AG971" s="1">
        <v>34</v>
      </c>
      <c r="AH971" s="1">
        <v>34</v>
      </c>
      <c r="AI971" s="1">
        <v>49</v>
      </c>
      <c r="AJ971" s="1">
        <v>46</v>
      </c>
      <c r="AK971" s="1">
        <v>36</v>
      </c>
      <c r="AL971" s="1">
        <v>30</v>
      </c>
      <c r="AM971" s="1">
        <v>43</v>
      </c>
      <c r="AN971" s="1">
        <v>25</v>
      </c>
      <c r="AO971" s="1">
        <v>63</v>
      </c>
      <c r="AP971" s="1">
        <v>20</v>
      </c>
      <c r="AQ971" s="1">
        <v>53</v>
      </c>
      <c r="AR971" s="1">
        <v>46</v>
      </c>
      <c r="AS971" s="1">
        <v>33</v>
      </c>
      <c r="AT971" s="1">
        <v>35</v>
      </c>
      <c r="AU971" s="1">
        <v>54</v>
      </c>
      <c r="AV971" s="1">
        <v>36</v>
      </c>
      <c r="AW971" s="1">
        <v>26</v>
      </c>
      <c r="AX971" s="1">
        <v>63</v>
      </c>
      <c r="AY971" s="1">
        <v>57</v>
      </c>
      <c r="AZ971" s="1">
        <v>52</v>
      </c>
      <c r="BA971" s="1">
        <v>59</v>
      </c>
      <c r="BB971" s="1">
        <v>36</v>
      </c>
      <c r="BC971" s="1">
        <v>34</v>
      </c>
      <c r="BD971" s="1">
        <v>21</v>
      </c>
      <c r="BE971" s="1">
        <v>23</v>
      </c>
      <c r="BF971" s="1">
        <v>37</v>
      </c>
      <c r="BG971" s="1">
        <v>19</v>
      </c>
      <c r="BH971" s="1">
        <v>50</v>
      </c>
      <c r="BI971" s="1">
        <v>54</v>
      </c>
      <c r="BJ971" s="1">
        <v>34</v>
      </c>
      <c r="BK971" s="1">
        <v>52</v>
      </c>
      <c r="BL971" s="1">
        <v>67</v>
      </c>
      <c r="BM971" s="1">
        <v>23</v>
      </c>
      <c r="BN971" s="1">
        <v>31</v>
      </c>
      <c r="BO971" s="1">
        <v>37</v>
      </c>
      <c r="BP971" s="1">
        <v>42</v>
      </c>
    </row>
    <row r="972" spans="1:68" x14ac:dyDescent="0.25">
      <c r="A972" s="1">
        <v>971</v>
      </c>
      <c r="B972" s="1">
        <v>33</v>
      </c>
      <c r="C972" s="1">
        <v>51</v>
      </c>
      <c r="D972" s="1">
        <v>52</v>
      </c>
      <c r="E972" s="1">
        <v>40</v>
      </c>
      <c r="F972" s="1">
        <v>57</v>
      </c>
      <c r="G972" s="1">
        <v>53</v>
      </c>
      <c r="H972" s="1">
        <v>28</v>
      </c>
      <c r="I972" s="1">
        <v>39</v>
      </c>
      <c r="J972" s="1">
        <v>36</v>
      </c>
      <c r="K972" s="1">
        <v>24</v>
      </c>
      <c r="L972" s="1">
        <v>26</v>
      </c>
      <c r="M972" s="1">
        <v>50</v>
      </c>
      <c r="N972" s="1">
        <v>64</v>
      </c>
      <c r="O972" s="1">
        <v>32</v>
      </c>
      <c r="P972" s="1">
        <v>50</v>
      </c>
      <c r="Q972" s="1">
        <v>44</v>
      </c>
      <c r="R972" s="1">
        <v>35</v>
      </c>
      <c r="S972" s="1">
        <v>36</v>
      </c>
      <c r="T972" s="1">
        <v>32</v>
      </c>
      <c r="U972" s="1">
        <v>31</v>
      </c>
      <c r="V972" s="1">
        <v>60</v>
      </c>
      <c r="W972" s="1">
        <v>37</v>
      </c>
      <c r="X972" s="1">
        <v>49</v>
      </c>
      <c r="Y972" s="1">
        <v>52</v>
      </c>
      <c r="Z972" s="1">
        <v>25</v>
      </c>
      <c r="AA972" s="1">
        <v>36</v>
      </c>
      <c r="AB972" s="1">
        <v>28</v>
      </c>
      <c r="AC972" s="1">
        <v>58</v>
      </c>
      <c r="AD972" s="1">
        <v>59</v>
      </c>
      <c r="AE972" s="1">
        <v>44</v>
      </c>
      <c r="AF972" s="1">
        <v>25</v>
      </c>
      <c r="AG972" s="1">
        <v>32</v>
      </c>
      <c r="AH972" s="1">
        <v>40</v>
      </c>
      <c r="AI972" s="1">
        <v>23</v>
      </c>
      <c r="AJ972" s="1">
        <v>45</v>
      </c>
      <c r="AK972" s="1">
        <v>24</v>
      </c>
      <c r="AL972" s="1">
        <v>57</v>
      </c>
      <c r="AM972" s="1">
        <v>27</v>
      </c>
      <c r="AN972" s="1">
        <v>24</v>
      </c>
      <c r="AO972" s="1">
        <v>46</v>
      </c>
      <c r="AP972" s="1">
        <v>27</v>
      </c>
      <c r="AQ972" s="1">
        <v>23</v>
      </c>
      <c r="AR972" s="1">
        <v>26</v>
      </c>
      <c r="AS972" s="1">
        <v>38</v>
      </c>
      <c r="AT972" s="1">
        <v>42</v>
      </c>
      <c r="AU972" s="1">
        <v>32</v>
      </c>
      <c r="AV972" s="1">
        <v>31</v>
      </c>
      <c r="AW972" s="1">
        <v>54</v>
      </c>
      <c r="AX972" s="1">
        <v>41</v>
      </c>
      <c r="AY972" s="1">
        <v>32</v>
      </c>
      <c r="AZ972" s="1">
        <v>33</v>
      </c>
      <c r="BA972" s="1">
        <v>23</v>
      </c>
      <c r="BB972" s="1">
        <v>66</v>
      </c>
      <c r="BC972" s="1">
        <v>26</v>
      </c>
      <c r="BD972" s="1">
        <v>47</v>
      </c>
      <c r="BE972" s="1">
        <v>26</v>
      </c>
      <c r="BF972" s="1">
        <v>41</v>
      </c>
      <c r="BG972" s="1">
        <v>38</v>
      </c>
      <c r="BH972" s="1">
        <v>62</v>
      </c>
      <c r="BI972" s="1">
        <v>40</v>
      </c>
      <c r="BJ972" s="1">
        <v>43</v>
      </c>
      <c r="BK972" s="1">
        <v>47</v>
      </c>
      <c r="BL972" s="1">
        <v>66</v>
      </c>
      <c r="BM972" s="1">
        <v>34</v>
      </c>
      <c r="BN972" s="1">
        <v>35</v>
      </c>
      <c r="BO972" s="1">
        <v>60</v>
      </c>
      <c r="BP972" s="1">
        <v>47</v>
      </c>
    </row>
    <row r="973" spans="1:68" x14ac:dyDescent="0.25">
      <c r="A973" s="1">
        <v>972</v>
      </c>
      <c r="B973" s="1">
        <v>43</v>
      </c>
      <c r="C973" s="1">
        <v>28</v>
      </c>
      <c r="D973" s="1">
        <v>39</v>
      </c>
      <c r="E973" s="1">
        <v>57</v>
      </c>
      <c r="F973" s="1">
        <v>39</v>
      </c>
      <c r="G973" s="1">
        <v>60</v>
      </c>
      <c r="H973" s="1">
        <v>36</v>
      </c>
      <c r="I973" s="1">
        <v>43</v>
      </c>
      <c r="J973" s="1">
        <v>39</v>
      </c>
      <c r="K973" s="1">
        <v>24</v>
      </c>
      <c r="L973" s="1">
        <v>18</v>
      </c>
      <c r="M973" s="1">
        <v>50</v>
      </c>
      <c r="N973" s="1">
        <v>63</v>
      </c>
      <c r="O973" s="1">
        <v>35</v>
      </c>
      <c r="P973" s="1">
        <v>32</v>
      </c>
      <c r="Q973" s="1">
        <v>50</v>
      </c>
      <c r="R973" s="1">
        <v>41</v>
      </c>
      <c r="S973" s="1">
        <v>42</v>
      </c>
      <c r="T973" s="1">
        <v>23</v>
      </c>
      <c r="U973" s="1">
        <v>31</v>
      </c>
      <c r="V973" s="1">
        <v>52</v>
      </c>
      <c r="W973" s="1">
        <v>44</v>
      </c>
      <c r="X973" s="1">
        <v>39</v>
      </c>
      <c r="Y973" s="1">
        <v>33</v>
      </c>
      <c r="Z973" s="1">
        <v>40</v>
      </c>
      <c r="AA973" s="1">
        <v>54</v>
      </c>
      <c r="AB973" s="1">
        <v>59</v>
      </c>
      <c r="AC973" s="1">
        <v>22</v>
      </c>
      <c r="AD973" s="1">
        <v>45</v>
      </c>
      <c r="AE973" s="1">
        <v>49</v>
      </c>
      <c r="AF973" s="1">
        <v>28</v>
      </c>
      <c r="AG973" s="1">
        <v>38</v>
      </c>
      <c r="AH973" s="1">
        <v>59</v>
      </c>
      <c r="AI973" s="1">
        <v>26</v>
      </c>
      <c r="AJ973" s="1">
        <v>46</v>
      </c>
      <c r="AK973" s="1">
        <v>50</v>
      </c>
      <c r="AL973" s="1">
        <v>25</v>
      </c>
      <c r="AM973" s="1">
        <v>42</v>
      </c>
      <c r="AN973" s="1">
        <v>61</v>
      </c>
      <c r="AO973" s="1">
        <v>27</v>
      </c>
      <c r="AP973" s="1">
        <v>36</v>
      </c>
      <c r="AQ973" s="1">
        <v>54</v>
      </c>
      <c r="AR973" s="1">
        <v>45</v>
      </c>
      <c r="AS973" s="1">
        <v>29</v>
      </c>
      <c r="AT973" s="1">
        <v>25</v>
      </c>
      <c r="AU973" s="1">
        <v>64</v>
      </c>
      <c r="AV973" s="1">
        <v>32</v>
      </c>
      <c r="AW973" s="1">
        <v>24</v>
      </c>
      <c r="AX973" s="1">
        <v>63</v>
      </c>
      <c r="AY973" s="1">
        <v>48</v>
      </c>
      <c r="AZ973" s="1">
        <v>26</v>
      </c>
      <c r="BA973" s="1">
        <v>20</v>
      </c>
      <c r="BB973" s="1">
        <v>25</v>
      </c>
      <c r="BC973" s="1">
        <v>32</v>
      </c>
      <c r="BD973" s="1">
        <v>38</v>
      </c>
      <c r="BE973" s="1">
        <v>57</v>
      </c>
      <c r="BF973" s="1">
        <v>48</v>
      </c>
      <c r="BG973" s="1">
        <v>50</v>
      </c>
      <c r="BH973" s="1">
        <v>49</v>
      </c>
      <c r="BI973" s="1">
        <v>22</v>
      </c>
      <c r="BJ973" s="1">
        <v>23</v>
      </c>
      <c r="BK973" s="1">
        <v>47</v>
      </c>
      <c r="BL973" s="1">
        <v>26</v>
      </c>
      <c r="BM973" s="1">
        <v>33</v>
      </c>
      <c r="BN973" s="1">
        <v>44</v>
      </c>
      <c r="BO973" s="1">
        <v>66</v>
      </c>
      <c r="BP973" s="1">
        <v>21</v>
      </c>
    </row>
    <row r="974" spans="1:68" x14ac:dyDescent="0.25">
      <c r="A974" s="1">
        <v>973</v>
      </c>
      <c r="B974" s="1">
        <v>55</v>
      </c>
      <c r="C974" s="1">
        <v>29</v>
      </c>
      <c r="D974" s="1">
        <v>29</v>
      </c>
      <c r="E974" s="1">
        <v>23</v>
      </c>
      <c r="F974" s="1">
        <v>57</v>
      </c>
      <c r="G974" s="1">
        <v>48</v>
      </c>
      <c r="H974" s="1">
        <v>24</v>
      </c>
      <c r="I974" s="1">
        <v>36</v>
      </c>
      <c r="J974" s="1">
        <v>30</v>
      </c>
      <c r="K974" s="1">
        <v>44</v>
      </c>
      <c r="L974" s="1">
        <v>45</v>
      </c>
      <c r="M974" s="1">
        <v>45</v>
      </c>
      <c r="N974" s="1">
        <v>54</v>
      </c>
      <c r="O974" s="1">
        <v>45</v>
      </c>
      <c r="P974" s="1">
        <v>24</v>
      </c>
      <c r="Q974" s="1">
        <v>56</v>
      </c>
      <c r="R974" s="1">
        <v>30</v>
      </c>
      <c r="S974" s="1">
        <v>38</v>
      </c>
      <c r="T974" s="1">
        <v>66</v>
      </c>
      <c r="U974" s="1">
        <v>27</v>
      </c>
      <c r="V974" s="1">
        <v>42</v>
      </c>
      <c r="W974" s="1">
        <v>19</v>
      </c>
      <c r="X974" s="1">
        <v>24</v>
      </c>
      <c r="Y974" s="1">
        <v>24</v>
      </c>
      <c r="Z974" s="1">
        <v>43</v>
      </c>
      <c r="AA974" s="1">
        <v>47</v>
      </c>
      <c r="AB974" s="1">
        <v>35</v>
      </c>
      <c r="AC974" s="1">
        <v>32</v>
      </c>
      <c r="AD974" s="1">
        <v>31</v>
      </c>
      <c r="AE974" s="1">
        <v>50</v>
      </c>
      <c r="AF974" s="1">
        <v>30</v>
      </c>
      <c r="AG974" s="1">
        <v>50</v>
      </c>
      <c r="AH974" s="1">
        <v>28</v>
      </c>
      <c r="AI974" s="1">
        <v>24</v>
      </c>
      <c r="AJ974" s="1">
        <v>49</v>
      </c>
      <c r="AK974" s="1">
        <v>66</v>
      </c>
      <c r="AL974" s="1">
        <v>37</v>
      </c>
      <c r="AM974" s="1">
        <v>47</v>
      </c>
      <c r="AN974" s="1">
        <v>39</v>
      </c>
      <c r="AO974" s="1">
        <v>46</v>
      </c>
      <c r="AP974" s="1">
        <v>32</v>
      </c>
      <c r="AQ974" s="1">
        <v>38</v>
      </c>
      <c r="AR974" s="1">
        <v>25</v>
      </c>
      <c r="AS974" s="1">
        <v>28</v>
      </c>
      <c r="AT974" s="1">
        <v>36</v>
      </c>
      <c r="AU974" s="1">
        <v>32</v>
      </c>
      <c r="AV974" s="1">
        <v>42</v>
      </c>
      <c r="AW974" s="1">
        <v>38</v>
      </c>
      <c r="AX974" s="1">
        <v>35</v>
      </c>
      <c r="AY974" s="1">
        <v>43</v>
      </c>
      <c r="AZ974" s="1">
        <v>34</v>
      </c>
      <c r="BA974" s="1">
        <v>24</v>
      </c>
      <c r="BB974" s="1">
        <v>23</v>
      </c>
      <c r="BC974" s="1">
        <v>29</v>
      </c>
      <c r="BD974" s="1">
        <v>47</v>
      </c>
      <c r="BE974" s="1">
        <v>54</v>
      </c>
      <c r="BF974" s="1">
        <v>39</v>
      </c>
      <c r="BG974" s="1">
        <v>28</v>
      </c>
      <c r="BH974" s="1">
        <v>23</v>
      </c>
      <c r="BI974" s="1">
        <v>21</v>
      </c>
      <c r="BJ974" s="1">
        <v>21</v>
      </c>
      <c r="BK974" s="1">
        <v>36</v>
      </c>
      <c r="BL974" s="1">
        <v>47</v>
      </c>
      <c r="BM974" s="1">
        <v>29</v>
      </c>
      <c r="BN974" s="1">
        <v>54</v>
      </c>
      <c r="BO974" s="1">
        <v>43</v>
      </c>
      <c r="BP974" s="1">
        <v>37</v>
      </c>
    </row>
    <row r="975" spans="1:68" x14ac:dyDescent="0.25">
      <c r="A975" s="1">
        <v>974</v>
      </c>
      <c r="B975" s="1">
        <v>42</v>
      </c>
      <c r="C975" s="1">
        <v>53</v>
      </c>
      <c r="D975" s="1">
        <v>51</v>
      </c>
      <c r="E975" s="1">
        <v>51</v>
      </c>
      <c r="F975" s="1">
        <v>55</v>
      </c>
      <c r="G975" s="1">
        <v>37</v>
      </c>
      <c r="H975" s="1">
        <v>40</v>
      </c>
      <c r="I975" s="1">
        <v>55</v>
      </c>
      <c r="J975" s="1">
        <v>40</v>
      </c>
      <c r="K975" s="1">
        <v>28</v>
      </c>
      <c r="L975" s="1">
        <v>62</v>
      </c>
      <c r="M975" s="1">
        <v>39</v>
      </c>
      <c r="N975" s="1">
        <v>45</v>
      </c>
      <c r="O975" s="1">
        <v>26</v>
      </c>
      <c r="P975" s="1">
        <v>38</v>
      </c>
      <c r="Q975" s="1">
        <v>47</v>
      </c>
      <c r="R975" s="1">
        <v>53</v>
      </c>
      <c r="S975" s="1">
        <v>53</v>
      </c>
      <c r="T975" s="1">
        <v>36</v>
      </c>
      <c r="U975" s="1">
        <v>42</v>
      </c>
      <c r="V975" s="1">
        <v>44</v>
      </c>
      <c r="W975" s="1">
        <v>57</v>
      </c>
      <c r="X975" s="1">
        <v>48</v>
      </c>
      <c r="Y975" s="1">
        <v>27</v>
      </c>
      <c r="Z975" s="1">
        <v>33</v>
      </c>
      <c r="AA975" s="1">
        <v>22</v>
      </c>
      <c r="AB975" s="1">
        <v>48</v>
      </c>
      <c r="AC975" s="1">
        <v>27</v>
      </c>
      <c r="AD975" s="1">
        <v>31</v>
      </c>
      <c r="AE975" s="1">
        <v>59</v>
      </c>
      <c r="AF975" s="1">
        <v>19</v>
      </c>
      <c r="AG975" s="1">
        <v>30</v>
      </c>
      <c r="AH975" s="1">
        <v>44</v>
      </c>
      <c r="AI975" s="1">
        <v>34</v>
      </c>
      <c r="AJ975" s="1">
        <v>63</v>
      </c>
      <c r="AK975" s="1">
        <v>31</v>
      </c>
      <c r="AL975" s="1">
        <v>29</v>
      </c>
      <c r="AM975" s="1">
        <v>47</v>
      </c>
      <c r="AN975" s="1">
        <v>60</v>
      </c>
      <c r="AO975" s="1">
        <v>31</v>
      </c>
      <c r="AP975" s="1">
        <v>34</v>
      </c>
      <c r="AQ975" s="1">
        <v>21</v>
      </c>
      <c r="AR975" s="1">
        <v>40</v>
      </c>
      <c r="AS975" s="1">
        <v>41</v>
      </c>
      <c r="AT975" s="1">
        <v>22</v>
      </c>
      <c r="AU975" s="1">
        <v>28</v>
      </c>
      <c r="AV975" s="1">
        <v>54</v>
      </c>
      <c r="AW975" s="1">
        <v>28</v>
      </c>
      <c r="AX975" s="1">
        <v>36</v>
      </c>
      <c r="AY975" s="1">
        <v>53</v>
      </c>
      <c r="AZ975" s="1">
        <v>42</v>
      </c>
      <c r="BA975" s="1">
        <v>62</v>
      </c>
      <c r="BB975" s="1">
        <v>51</v>
      </c>
      <c r="BC975" s="1">
        <v>53</v>
      </c>
      <c r="BD975" s="1">
        <v>48</v>
      </c>
      <c r="BE975" s="1">
        <v>22</v>
      </c>
      <c r="BF975" s="1">
        <v>36</v>
      </c>
      <c r="BG975" s="1">
        <v>42</v>
      </c>
      <c r="BH975" s="1">
        <v>23</v>
      </c>
      <c r="BI975" s="1">
        <v>46</v>
      </c>
      <c r="BJ975" s="1">
        <v>27</v>
      </c>
      <c r="BK975" s="1">
        <v>42</v>
      </c>
      <c r="BL975" s="1">
        <v>39</v>
      </c>
      <c r="BM975" s="1">
        <v>54</v>
      </c>
      <c r="BN975" s="1">
        <v>44</v>
      </c>
      <c r="BO975" s="1">
        <v>48</v>
      </c>
      <c r="BP975" s="1">
        <v>38</v>
      </c>
    </row>
    <row r="976" spans="1:68" x14ac:dyDescent="0.25">
      <c r="A976" s="1">
        <v>975</v>
      </c>
      <c r="B976" s="1">
        <v>63</v>
      </c>
      <c r="C976" s="1">
        <v>40</v>
      </c>
      <c r="D976" s="1">
        <v>62</v>
      </c>
      <c r="E976" s="1">
        <v>31</v>
      </c>
      <c r="F976" s="1">
        <v>38</v>
      </c>
      <c r="G976" s="1">
        <v>59</v>
      </c>
      <c r="H976" s="1">
        <v>56</v>
      </c>
      <c r="I976" s="1">
        <v>51</v>
      </c>
      <c r="J976" s="1">
        <v>29</v>
      </c>
      <c r="K976" s="1">
        <v>20</v>
      </c>
      <c r="L976" s="1">
        <v>35</v>
      </c>
      <c r="M976" s="1">
        <v>36</v>
      </c>
      <c r="N976" s="1">
        <v>36</v>
      </c>
      <c r="O976" s="1">
        <v>19</v>
      </c>
      <c r="P976" s="1">
        <v>37</v>
      </c>
      <c r="Q976" s="1">
        <v>30</v>
      </c>
      <c r="R976" s="1">
        <v>24</v>
      </c>
      <c r="S976" s="1">
        <v>52</v>
      </c>
      <c r="T976" s="1">
        <v>26</v>
      </c>
      <c r="U976" s="1">
        <v>27</v>
      </c>
      <c r="V976" s="1">
        <v>34</v>
      </c>
      <c r="W976" s="1">
        <v>50</v>
      </c>
      <c r="X976" s="1">
        <v>24</v>
      </c>
      <c r="Y976" s="1">
        <v>50</v>
      </c>
      <c r="Z976" s="1">
        <v>34</v>
      </c>
      <c r="AA976" s="1">
        <v>40</v>
      </c>
      <c r="AB976" s="1">
        <v>53</v>
      </c>
      <c r="AC976" s="1">
        <v>22</v>
      </c>
      <c r="AD976" s="1">
        <v>29</v>
      </c>
      <c r="AE976" s="1">
        <v>41</v>
      </c>
      <c r="AF976" s="1">
        <v>29</v>
      </c>
      <c r="AG976" s="1">
        <v>28</v>
      </c>
      <c r="AH976" s="1">
        <v>24</v>
      </c>
      <c r="AI976" s="1">
        <v>33</v>
      </c>
      <c r="AJ976" s="1">
        <v>32</v>
      </c>
      <c r="AK976" s="1">
        <v>40</v>
      </c>
      <c r="AL976" s="1">
        <v>44</v>
      </c>
      <c r="AM976" s="1">
        <v>42</v>
      </c>
      <c r="AN976" s="1">
        <v>44</v>
      </c>
      <c r="AO976" s="1">
        <v>32</v>
      </c>
      <c r="AP976" s="1">
        <v>35</v>
      </c>
      <c r="AQ976" s="1">
        <v>35</v>
      </c>
      <c r="AR976" s="1">
        <v>39</v>
      </c>
      <c r="AS976" s="1">
        <v>37</v>
      </c>
      <c r="AT976" s="1">
        <v>43</v>
      </c>
      <c r="AU976" s="1">
        <v>33</v>
      </c>
      <c r="AV976" s="1">
        <v>47</v>
      </c>
      <c r="AW976" s="1">
        <v>53</v>
      </c>
      <c r="AX976" s="1">
        <v>19</v>
      </c>
      <c r="AY976" s="1">
        <v>50</v>
      </c>
      <c r="AZ976" s="1">
        <v>23</v>
      </c>
      <c r="BA976" s="1">
        <v>45</v>
      </c>
      <c r="BB976" s="1">
        <v>44</v>
      </c>
      <c r="BC976" s="1">
        <v>69</v>
      </c>
      <c r="BD976" s="1">
        <v>34</v>
      </c>
      <c r="BE976" s="1">
        <v>25</v>
      </c>
      <c r="BF976" s="1">
        <v>57</v>
      </c>
      <c r="BG976" s="1">
        <v>51</v>
      </c>
      <c r="BH976" s="1">
        <v>25</v>
      </c>
      <c r="BI976" s="1">
        <v>43</v>
      </c>
      <c r="BJ976" s="1">
        <v>22</v>
      </c>
      <c r="BK976" s="1">
        <v>34</v>
      </c>
      <c r="BL976" s="1">
        <v>38</v>
      </c>
      <c r="BM976" s="1">
        <v>25</v>
      </c>
      <c r="BN976" s="1">
        <v>35</v>
      </c>
      <c r="BO976" s="1">
        <v>50</v>
      </c>
      <c r="BP976" s="1">
        <v>58</v>
      </c>
    </row>
    <row r="977" spans="1:68" x14ac:dyDescent="0.25">
      <c r="A977" s="1">
        <v>976</v>
      </c>
      <c r="B977" s="1">
        <v>43</v>
      </c>
      <c r="C977" s="1">
        <v>37</v>
      </c>
      <c r="D977" s="1">
        <v>57</v>
      </c>
      <c r="E977" s="1">
        <v>42</v>
      </c>
      <c r="F977" s="1">
        <v>27</v>
      </c>
      <c r="G977" s="1">
        <v>31</v>
      </c>
      <c r="H977" s="1">
        <v>47</v>
      </c>
      <c r="I977" s="1">
        <v>37</v>
      </c>
      <c r="J977" s="1">
        <v>54</v>
      </c>
      <c r="K977" s="1">
        <v>42</v>
      </c>
      <c r="L977" s="1">
        <v>28</v>
      </c>
      <c r="M977" s="1">
        <v>39</v>
      </c>
      <c r="N977" s="1">
        <v>35</v>
      </c>
      <c r="O977" s="1">
        <v>36</v>
      </c>
      <c r="P977" s="1">
        <v>26</v>
      </c>
      <c r="Q977" s="1">
        <v>28</v>
      </c>
      <c r="R977" s="1">
        <v>56</v>
      </c>
      <c r="S977" s="1">
        <v>36</v>
      </c>
      <c r="T977" s="1">
        <v>43</v>
      </c>
      <c r="U977" s="1">
        <v>59</v>
      </c>
      <c r="V977" s="1">
        <v>36</v>
      </c>
      <c r="W977" s="1">
        <v>51</v>
      </c>
      <c r="X977" s="1">
        <v>50</v>
      </c>
      <c r="Y977" s="1">
        <v>65</v>
      </c>
      <c r="Z977" s="1">
        <v>63</v>
      </c>
      <c r="AA977" s="1">
        <v>64</v>
      </c>
      <c r="AB977" s="1">
        <v>21</v>
      </c>
      <c r="AC977" s="1">
        <v>21</v>
      </c>
      <c r="AD977" s="1">
        <v>24</v>
      </c>
      <c r="AE977" s="1">
        <v>23</v>
      </c>
      <c r="AF977" s="1">
        <v>54</v>
      </c>
      <c r="AG977" s="1">
        <v>23</v>
      </c>
      <c r="AH977" s="1">
        <v>38</v>
      </c>
      <c r="AI977" s="1">
        <v>57</v>
      </c>
      <c r="AJ977" s="1">
        <v>32</v>
      </c>
      <c r="AK977" s="1">
        <v>52</v>
      </c>
      <c r="AL977" s="1">
        <v>38</v>
      </c>
      <c r="AM977" s="1">
        <v>59</v>
      </c>
      <c r="AN977" s="1">
        <v>54</v>
      </c>
      <c r="AO977" s="1">
        <v>42</v>
      </c>
      <c r="AP977" s="1">
        <v>47</v>
      </c>
      <c r="AQ977" s="1">
        <v>41</v>
      </c>
      <c r="AR977" s="1">
        <v>35</v>
      </c>
      <c r="AS977" s="1">
        <v>29</v>
      </c>
      <c r="AT977" s="1">
        <v>24</v>
      </c>
      <c r="AU977" s="1">
        <v>36</v>
      </c>
      <c r="AV977" s="1">
        <v>23</v>
      </c>
      <c r="AW977" s="1">
        <v>25</v>
      </c>
      <c r="AX977" s="1">
        <v>22</v>
      </c>
      <c r="AY977" s="1">
        <v>43</v>
      </c>
      <c r="AZ977" s="1">
        <v>58</v>
      </c>
      <c r="BA977" s="1">
        <v>25</v>
      </c>
      <c r="BB977" s="1">
        <v>43</v>
      </c>
      <c r="BC977" s="1">
        <v>29</v>
      </c>
      <c r="BD977" s="1">
        <v>37</v>
      </c>
      <c r="BE977" s="1">
        <v>28</v>
      </c>
      <c r="BF977" s="1">
        <v>41</v>
      </c>
      <c r="BG977" s="1">
        <v>36</v>
      </c>
      <c r="BH977" s="1">
        <v>53</v>
      </c>
      <c r="BI977" s="1">
        <v>35</v>
      </c>
      <c r="BJ977" s="1">
        <v>21</v>
      </c>
      <c r="BK977" s="1">
        <v>47</v>
      </c>
      <c r="BL977" s="1">
        <v>34</v>
      </c>
      <c r="BM977" s="1">
        <v>19</v>
      </c>
      <c r="BN977" s="1">
        <v>43</v>
      </c>
      <c r="BO977" s="1">
        <v>57</v>
      </c>
      <c r="BP977" s="1">
        <v>22</v>
      </c>
    </row>
    <row r="978" spans="1:68" x14ac:dyDescent="0.25">
      <c r="A978" s="1">
        <v>977</v>
      </c>
      <c r="B978" s="1">
        <v>31</v>
      </c>
      <c r="C978" s="1">
        <v>36</v>
      </c>
      <c r="D978" s="1">
        <v>24</v>
      </c>
      <c r="E978" s="1">
        <v>50</v>
      </c>
      <c r="F978" s="1">
        <v>20</v>
      </c>
      <c r="G978" s="1">
        <v>41</v>
      </c>
      <c r="H978" s="1">
        <v>41</v>
      </c>
      <c r="I978" s="1">
        <v>32</v>
      </c>
      <c r="J978" s="1">
        <v>22</v>
      </c>
      <c r="K978" s="1">
        <v>54</v>
      </c>
      <c r="L978" s="1">
        <v>23</v>
      </c>
      <c r="M978" s="1">
        <v>26</v>
      </c>
      <c r="N978" s="1">
        <v>30</v>
      </c>
      <c r="O978" s="1">
        <v>39</v>
      </c>
      <c r="P978" s="1">
        <v>28</v>
      </c>
      <c r="Q978" s="1">
        <v>42</v>
      </c>
      <c r="R978" s="1">
        <v>47</v>
      </c>
      <c r="S978" s="1">
        <v>39</v>
      </c>
      <c r="T978" s="1">
        <v>38</v>
      </c>
      <c r="U978" s="1">
        <v>42</v>
      </c>
      <c r="V978" s="1">
        <v>32</v>
      </c>
      <c r="W978" s="1">
        <v>40</v>
      </c>
      <c r="X978" s="1">
        <v>26</v>
      </c>
      <c r="Y978" s="1">
        <v>26</v>
      </c>
      <c r="Z978" s="1">
        <v>43</v>
      </c>
      <c r="AA978" s="1">
        <v>44</v>
      </c>
      <c r="AB978" s="1">
        <v>35</v>
      </c>
      <c r="AC978" s="1">
        <v>23</v>
      </c>
      <c r="AD978" s="1">
        <v>22</v>
      </c>
      <c r="AE978" s="1">
        <v>33</v>
      </c>
      <c r="AF978" s="1">
        <v>35</v>
      </c>
      <c r="AG978" s="1">
        <v>19</v>
      </c>
      <c r="AH978" s="1">
        <v>22</v>
      </c>
      <c r="AI978" s="1">
        <v>29</v>
      </c>
      <c r="AJ978" s="1">
        <v>21</v>
      </c>
      <c r="AK978" s="1">
        <v>58</v>
      </c>
      <c r="AL978" s="1">
        <v>36</v>
      </c>
      <c r="AM978" s="1">
        <v>35</v>
      </c>
      <c r="AN978" s="1">
        <v>36</v>
      </c>
      <c r="AO978" s="1">
        <v>50</v>
      </c>
      <c r="AP978" s="1">
        <v>80</v>
      </c>
      <c r="AQ978" s="1">
        <v>37</v>
      </c>
      <c r="AR978" s="1">
        <v>54</v>
      </c>
      <c r="AS978" s="1">
        <v>54</v>
      </c>
      <c r="AT978" s="1">
        <v>31</v>
      </c>
      <c r="AU978" s="1">
        <v>36</v>
      </c>
      <c r="AV978" s="1">
        <v>30</v>
      </c>
      <c r="AW978" s="1">
        <v>57</v>
      </c>
      <c r="AX978" s="1">
        <v>47</v>
      </c>
      <c r="AY978" s="1">
        <v>36</v>
      </c>
      <c r="AZ978" s="1">
        <v>46</v>
      </c>
      <c r="BA978" s="1">
        <v>38</v>
      </c>
      <c r="BB978" s="1">
        <v>31</v>
      </c>
      <c r="BC978" s="1">
        <v>38</v>
      </c>
      <c r="BD978" s="1">
        <v>49</v>
      </c>
      <c r="BE978" s="1">
        <v>20</v>
      </c>
      <c r="BF978" s="1">
        <v>27</v>
      </c>
      <c r="BG978" s="1">
        <v>25</v>
      </c>
      <c r="BH978" s="1">
        <v>48</v>
      </c>
      <c r="BI978" s="1">
        <v>29</v>
      </c>
      <c r="BJ978" s="1">
        <v>34</v>
      </c>
      <c r="BK978" s="1">
        <v>53</v>
      </c>
      <c r="BL978" s="1">
        <v>58</v>
      </c>
      <c r="BM978" s="1">
        <v>58</v>
      </c>
      <c r="BN978" s="1">
        <v>39</v>
      </c>
      <c r="BO978" s="1">
        <v>42</v>
      </c>
      <c r="BP978" s="1">
        <v>37</v>
      </c>
    </row>
    <row r="979" spans="1:68" x14ac:dyDescent="0.25">
      <c r="A979" s="1">
        <v>978</v>
      </c>
      <c r="B979" s="1">
        <v>59</v>
      </c>
      <c r="C979" s="1">
        <v>51</v>
      </c>
      <c r="D979" s="1">
        <v>24</v>
      </c>
      <c r="E979" s="1">
        <v>32</v>
      </c>
      <c r="F979" s="1">
        <v>19</v>
      </c>
      <c r="G979" s="1">
        <v>53</v>
      </c>
      <c r="H979" s="1">
        <v>29</v>
      </c>
      <c r="I979" s="1">
        <v>65</v>
      </c>
      <c r="J979" s="1">
        <v>66</v>
      </c>
      <c r="K979" s="1">
        <v>43</v>
      </c>
      <c r="L979" s="1">
        <v>43</v>
      </c>
      <c r="M979" s="1">
        <v>20</v>
      </c>
      <c r="N979" s="1">
        <v>33</v>
      </c>
      <c r="O979" s="1">
        <v>58</v>
      </c>
      <c r="P979" s="1">
        <v>32</v>
      </c>
      <c r="Q979" s="1">
        <v>31</v>
      </c>
      <c r="R979" s="1">
        <v>28</v>
      </c>
      <c r="S979" s="1">
        <v>31</v>
      </c>
      <c r="T979" s="1">
        <v>24</v>
      </c>
      <c r="U979" s="1">
        <v>33</v>
      </c>
      <c r="V979" s="1">
        <v>25</v>
      </c>
      <c r="W979" s="1">
        <v>25</v>
      </c>
      <c r="X979" s="1">
        <v>21</v>
      </c>
      <c r="Y979" s="1">
        <v>19</v>
      </c>
      <c r="Z979" s="1">
        <v>64</v>
      </c>
      <c r="AA979" s="1">
        <v>40</v>
      </c>
      <c r="AB979" s="1">
        <v>48</v>
      </c>
      <c r="AC979" s="1">
        <v>40</v>
      </c>
      <c r="AD979" s="1">
        <v>61</v>
      </c>
      <c r="AE979" s="1">
        <v>23</v>
      </c>
      <c r="AF979" s="1">
        <v>26</v>
      </c>
      <c r="AG979" s="1">
        <v>43</v>
      </c>
      <c r="AH979" s="1">
        <v>37</v>
      </c>
      <c r="AI979" s="1">
        <v>40</v>
      </c>
      <c r="AJ979" s="1">
        <v>38</v>
      </c>
      <c r="AK979" s="1">
        <v>60</v>
      </c>
      <c r="AL979" s="1">
        <v>30</v>
      </c>
      <c r="AM979" s="1">
        <v>24</v>
      </c>
      <c r="AN979" s="1">
        <v>52</v>
      </c>
      <c r="AO979" s="1">
        <v>58</v>
      </c>
      <c r="AP979" s="1">
        <v>32</v>
      </c>
      <c r="AQ979" s="1">
        <v>34</v>
      </c>
      <c r="AR979" s="1">
        <v>64</v>
      </c>
      <c r="AS979" s="1">
        <v>29</v>
      </c>
      <c r="AT979" s="1">
        <v>22</v>
      </c>
      <c r="AU979" s="1">
        <v>42</v>
      </c>
      <c r="AV979" s="1">
        <v>25</v>
      </c>
      <c r="AW979" s="1">
        <v>30</v>
      </c>
      <c r="AX979" s="1">
        <v>29</v>
      </c>
      <c r="AY979" s="1">
        <v>59</v>
      </c>
      <c r="AZ979" s="1">
        <v>59</v>
      </c>
      <c r="BA979" s="1">
        <v>31</v>
      </c>
      <c r="BB979" s="1">
        <v>37</v>
      </c>
      <c r="BC979" s="1">
        <v>31</v>
      </c>
      <c r="BD979" s="1">
        <v>30</v>
      </c>
      <c r="BE979" s="1">
        <v>31</v>
      </c>
      <c r="BF979" s="1">
        <v>29</v>
      </c>
      <c r="BG979" s="1">
        <v>50</v>
      </c>
      <c r="BH979" s="1">
        <v>36</v>
      </c>
      <c r="BI979" s="1">
        <v>29</v>
      </c>
      <c r="BJ979" s="1">
        <v>58</v>
      </c>
      <c r="BK979" s="1">
        <v>71</v>
      </c>
      <c r="BL979" s="1">
        <v>19</v>
      </c>
      <c r="BM979" s="1">
        <v>20</v>
      </c>
      <c r="BN979" s="1">
        <v>26</v>
      </c>
      <c r="BO979" s="1">
        <v>38</v>
      </c>
      <c r="BP979" s="1">
        <v>20</v>
      </c>
    </row>
    <row r="980" spans="1:68" x14ac:dyDescent="0.25">
      <c r="A980" s="1">
        <v>979</v>
      </c>
      <c r="B980" s="1">
        <v>36</v>
      </c>
      <c r="C980" s="1">
        <v>37</v>
      </c>
      <c r="D980" s="1">
        <v>31</v>
      </c>
      <c r="E980" s="1">
        <v>35</v>
      </c>
      <c r="F980" s="1">
        <v>40</v>
      </c>
      <c r="G980" s="1">
        <v>45</v>
      </c>
      <c r="H980" s="1">
        <v>32</v>
      </c>
      <c r="I980" s="1">
        <v>24</v>
      </c>
      <c r="J980" s="1">
        <v>34</v>
      </c>
      <c r="K980" s="1">
        <v>40</v>
      </c>
      <c r="L980" s="1">
        <v>62</v>
      </c>
      <c r="M980" s="1">
        <v>50</v>
      </c>
      <c r="N980" s="1">
        <v>24</v>
      </c>
      <c r="O980" s="1">
        <v>34</v>
      </c>
      <c r="P980" s="1">
        <v>26</v>
      </c>
      <c r="Q980" s="1">
        <v>47</v>
      </c>
      <c r="R980" s="1">
        <v>26</v>
      </c>
      <c r="S980" s="1">
        <v>41</v>
      </c>
      <c r="T980" s="1">
        <v>29</v>
      </c>
      <c r="U980" s="1">
        <v>58</v>
      </c>
      <c r="V980" s="1">
        <v>60</v>
      </c>
      <c r="W980" s="1">
        <v>33</v>
      </c>
      <c r="X980" s="1">
        <v>66</v>
      </c>
      <c r="Y980" s="1">
        <v>58</v>
      </c>
      <c r="Z980" s="1">
        <v>29</v>
      </c>
      <c r="AA980" s="1">
        <v>47</v>
      </c>
      <c r="AB980" s="1">
        <v>54</v>
      </c>
      <c r="AC980" s="1">
        <v>45</v>
      </c>
      <c r="AD980" s="1">
        <v>52</v>
      </c>
      <c r="AE980" s="1">
        <v>40</v>
      </c>
      <c r="AF980" s="1">
        <v>58</v>
      </c>
      <c r="AG980" s="1">
        <v>40</v>
      </c>
      <c r="AH980" s="1">
        <v>48</v>
      </c>
      <c r="AI980" s="1">
        <v>36</v>
      </c>
      <c r="AJ980" s="1">
        <v>47</v>
      </c>
      <c r="AK980" s="1">
        <v>60</v>
      </c>
      <c r="AL980" s="1">
        <v>65</v>
      </c>
      <c r="AM980" s="1">
        <v>40</v>
      </c>
      <c r="AN980" s="1">
        <v>35</v>
      </c>
      <c r="AO980" s="1">
        <v>32</v>
      </c>
      <c r="AP980" s="1">
        <v>48</v>
      </c>
      <c r="AQ980" s="1">
        <v>19</v>
      </c>
      <c r="AR980" s="1">
        <v>33</v>
      </c>
      <c r="AS980" s="1">
        <v>31</v>
      </c>
      <c r="AT980" s="1">
        <v>61</v>
      </c>
      <c r="AU980" s="1">
        <v>64</v>
      </c>
      <c r="AV980" s="1">
        <v>34</v>
      </c>
      <c r="AW980" s="1">
        <v>35</v>
      </c>
      <c r="AX980" s="1">
        <v>37</v>
      </c>
      <c r="AY980" s="1">
        <v>53</v>
      </c>
      <c r="AZ980" s="1">
        <v>54</v>
      </c>
      <c r="BA980" s="1">
        <v>48</v>
      </c>
      <c r="BB980" s="1">
        <v>28</v>
      </c>
      <c r="BC980" s="1">
        <v>44</v>
      </c>
      <c r="BD980" s="1">
        <v>38</v>
      </c>
      <c r="BE980" s="1">
        <v>40</v>
      </c>
      <c r="BF980" s="1">
        <v>31</v>
      </c>
      <c r="BG980" s="1">
        <v>33</v>
      </c>
      <c r="BH980" s="1">
        <v>35</v>
      </c>
      <c r="BI980" s="1">
        <v>31</v>
      </c>
      <c r="BJ980" s="1">
        <v>28</v>
      </c>
      <c r="BK980" s="1">
        <v>51</v>
      </c>
      <c r="BL980" s="1">
        <v>31</v>
      </c>
      <c r="BM980" s="1">
        <v>21</v>
      </c>
      <c r="BN980" s="1">
        <v>26</v>
      </c>
      <c r="BO980" s="1">
        <v>36</v>
      </c>
      <c r="BP980" s="1">
        <v>40</v>
      </c>
    </row>
    <row r="981" spans="1:68" x14ac:dyDescent="0.25">
      <c r="A981" s="1">
        <v>980</v>
      </c>
      <c r="B981" s="1">
        <v>62</v>
      </c>
      <c r="C981" s="1">
        <v>72</v>
      </c>
      <c r="D981" s="1">
        <v>35</v>
      </c>
      <c r="E981" s="1">
        <v>45</v>
      </c>
      <c r="F981" s="1">
        <v>25</v>
      </c>
      <c r="G981" s="1">
        <v>40</v>
      </c>
      <c r="H981" s="1">
        <v>58</v>
      </c>
      <c r="I981" s="1">
        <v>28</v>
      </c>
      <c r="J981" s="1">
        <v>23</v>
      </c>
      <c r="K981" s="1">
        <v>41</v>
      </c>
      <c r="L981" s="1">
        <v>56</v>
      </c>
      <c r="M981" s="1">
        <v>28</v>
      </c>
      <c r="N981" s="1">
        <v>34</v>
      </c>
      <c r="O981" s="1">
        <v>44</v>
      </c>
      <c r="P981" s="1">
        <v>22</v>
      </c>
      <c r="Q981" s="1">
        <v>36</v>
      </c>
      <c r="R981" s="1">
        <v>37</v>
      </c>
      <c r="S981" s="1">
        <v>52</v>
      </c>
      <c r="T981" s="1">
        <v>24</v>
      </c>
      <c r="U981" s="1">
        <v>43</v>
      </c>
      <c r="V981" s="1">
        <v>65</v>
      </c>
      <c r="W981" s="1">
        <v>22</v>
      </c>
      <c r="X981" s="1">
        <v>28</v>
      </c>
      <c r="Y981" s="1">
        <v>53</v>
      </c>
      <c r="Z981" s="1">
        <v>45</v>
      </c>
      <c r="AA981" s="1">
        <v>55</v>
      </c>
      <c r="AB981" s="1">
        <v>67</v>
      </c>
      <c r="AC981" s="1">
        <v>48</v>
      </c>
      <c r="AD981" s="1">
        <v>36</v>
      </c>
      <c r="AE981" s="1">
        <v>37</v>
      </c>
      <c r="AF981" s="1">
        <v>63</v>
      </c>
      <c r="AG981" s="1">
        <v>46</v>
      </c>
      <c r="AH981" s="1">
        <v>41</v>
      </c>
      <c r="AI981" s="1">
        <v>36</v>
      </c>
      <c r="AJ981" s="1">
        <v>43</v>
      </c>
      <c r="AK981" s="1">
        <v>49</v>
      </c>
      <c r="AL981" s="1">
        <v>25</v>
      </c>
      <c r="AM981" s="1">
        <v>28</v>
      </c>
      <c r="AN981" s="1">
        <v>35</v>
      </c>
      <c r="AO981" s="1">
        <v>32</v>
      </c>
      <c r="AP981" s="1">
        <v>29</v>
      </c>
      <c r="AQ981" s="1">
        <v>33</v>
      </c>
      <c r="AR981" s="1">
        <v>48</v>
      </c>
      <c r="AS981" s="1">
        <v>24</v>
      </c>
      <c r="AT981" s="1">
        <v>33</v>
      </c>
      <c r="AU981" s="1">
        <v>59</v>
      </c>
      <c r="AV981" s="1">
        <v>36</v>
      </c>
      <c r="AW981" s="1">
        <v>55</v>
      </c>
      <c r="AX981" s="1">
        <v>46</v>
      </c>
      <c r="AY981" s="1">
        <v>65</v>
      </c>
      <c r="AZ981" s="1">
        <v>53</v>
      </c>
      <c r="BA981" s="1">
        <v>32</v>
      </c>
      <c r="BB981" s="1">
        <v>51</v>
      </c>
      <c r="BC981" s="1">
        <v>43</v>
      </c>
      <c r="BD981" s="1">
        <v>56</v>
      </c>
      <c r="BE981" s="1">
        <v>30</v>
      </c>
      <c r="BF981" s="1">
        <v>22</v>
      </c>
      <c r="BG981" s="1">
        <v>36</v>
      </c>
      <c r="BH981" s="1">
        <v>40</v>
      </c>
      <c r="BI981" s="1">
        <v>45</v>
      </c>
      <c r="BJ981" s="1">
        <v>40</v>
      </c>
      <c r="BK981" s="1">
        <v>47</v>
      </c>
      <c r="BL981" s="1">
        <v>21</v>
      </c>
      <c r="BM981" s="1">
        <v>54</v>
      </c>
      <c r="BN981" s="1">
        <v>51</v>
      </c>
      <c r="BO981" s="1">
        <v>52</v>
      </c>
      <c r="BP981" s="1">
        <v>30</v>
      </c>
    </row>
    <row r="982" spans="1:68" x14ac:dyDescent="0.25">
      <c r="A982" s="1">
        <v>981</v>
      </c>
      <c r="B982" s="1">
        <v>42</v>
      </c>
      <c r="C982" s="1">
        <v>45</v>
      </c>
      <c r="D982" s="1">
        <v>41</v>
      </c>
      <c r="E982" s="1">
        <v>45</v>
      </c>
      <c r="F982" s="1">
        <v>32</v>
      </c>
      <c r="G982" s="1">
        <v>54</v>
      </c>
      <c r="H982" s="1">
        <v>36</v>
      </c>
      <c r="I982" s="1">
        <v>63</v>
      </c>
      <c r="J982" s="1">
        <v>35</v>
      </c>
      <c r="K982" s="1">
        <v>25</v>
      </c>
      <c r="L982" s="1">
        <v>26</v>
      </c>
      <c r="M982" s="1">
        <v>40</v>
      </c>
      <c r="N982" s="1">
        <v>31</v>
      </c>
      <c r="O982" s="1">
        <v>46</v>
      </c>
      <c r="P982" s="1">
        <v>39</v>
      </c>
      <c r="Q982" s="1">
        <v>27</v>
      </c>
      <c r="R982" s="1">
        <v>32</v>
      </c>
      <c r="S982" s="1">
        <v>28</v>
      </c>
      <c r="T982" s="1">
        <v>22</v>
      </c>
      <c r="U982" s="1">
        <v>25</v>
      </c>
      <c r="V982" s="1">
        <v>70</v>
      </c>
      <c r="W982" s="1">
        <v>19</v>
      </c>
      <c r="X982" s="1">
        <v>62</v>
      </c>
      <c r="Y982" s="1">
        <v>56</v>
      </c>
      <c r="Z982" s="1">
        <v>41</v>
      </c>
      <c r="AA982" s="1">
        <v>56</v>
      </c>
      <c r="AB982" s="1">
        <v>38</v>
      </c>
      <c r="AC982" s="1">
        <v>43</v>
      </c>
      <c r="AD982" s="1">
        <v>44</v>
      </c>
      <c r="AE982" s="1">
        <v>28</v>
      </c>
      <c r="AF982" s="1">
        <v>41</v>
      </c>
      <c r="AG982" s="1">
        <v>26</v>
      </c>
      <c r="AH982" s="1">
        <v>23</v>
      </c>
      <c r="AI982" s="1">
        <v>50</v>
      </c>
      <c r="AJ982" s="1">
        <v>52</v>
      </c>
      <c r="AK982" s="1">
        <v>30</v>
      </c>
      <c r="AL982" s="1">
        <v>42</v>
      </c>
      <c r="AM982" s="1">
        <v>33</v>
      </c>
      <c r="AN982" s="1">
        <v>47</v>
      </c>
      <c r="AO982" s="1">
        <v>56</v>
      </c>
      <c r="AP982" s="1">
        <v>64</v>
      </c>
      <c r="AQ982" s="1">
        <v>55</v>
      </c>
      <c r="AR982" s="1">
        <v>31</v>
      </c>
      <c r="AS982" s="1">
        <v>44</v>
      </c>
      <c r="AT982" s="1">
        <v>32</v>
      </c>
      <c r="AU982" s="1">
        <v>57</v>
      </c>
      <c r="AV982" s="1">
        <v>36</v>
      </c>
      <c r="AW982" s="1">
        <v>47</v>
      </c>
      <c r="AX982" s="1">
        <v>27</v>
      </c>
      <c r="AY982" s="1">
        <v>27</v>
      </c>
      <c r="AZ982" s="1">
        <v>38</v>
      </c>
      <c r="BA982" s="1">
        <v>33</v>
      </c>
      <c r="BB982" s="1">
        <v>29</v>
      </c>
      <c r="BC982" s="1">
        <v>44</v>
      </c>
      <c r="BD982" s="1">
        <v>33</v>
      </c>
      <c r="BE982" s="1">
        <v>24</v>
      </c>
      <c r="BF982" s="1">
        <v>36</v>
      </c>
      <c r="BG982" s="1">
        <v>31</v>
      </c>
      <c r="BH982" s="1">
        <v>39</v>
      </c>
      <c r="BI982" s="1">
        <v>37</v>
      </c>
      <c r="BJ982" s="1">
        <v>24</v>
      </c>
      <c r="BK982" s="1">
        <v>38</v>
      </c>
      <c r="BL982" s="1">
        <v>20</v>
      </c>
      <c r="BM982" s="1">
        <v>37</v>
      </c>
      <c r="BN982" s="1">
        <v>31</v>
      </c>
      <c r="BO982" s="1">
        <v>32</v>
      </c>
      <c r="BP982" s="1">
        <v>46</v>
      </c>
    </row>
    <row r="983" spans="1:68" x14ac:dyDescent="0.25">
      <c r="A983" s="1">
        <v>982</v>
      </c>
      <c r="B983" s="1">
        <v>46</v>
      </c>
      <c r="C983" s="1">
        <v>45</v>
      </c>
      <c r="D983" s="1">
        <v>41</v>
      </c>
      <c r="E983" s="1">
        <v>50</v>
      </c>
      <c r="F983" s="1">
        <v>22</v>
      </c>
      <c r="G983" s="1">
        <v>40</v>
      </c>
      <c r="H983" s="1">
        <v>37</v>
      </c>
      <c r="I983" s="1">
        <v>22</v>
      </c>
      <c r="J983" s="1">
        <v>39</v>
      </c>
      <c r="K983" s="1">
        <v>44</v>
      </c>
      <c r="L983" s="1">
        <v>52</v>
      </c>
      <c r="M983" s="1">
        <v>24</v>
      </c>
      <c r="N983" s="1">
        <v>40</v>
      </c>
      <c r="O983" s="1">
        <v>30</v>
      </c>
      <c r="P983" s="1">
        <v>37</v>
      </c>
      <c r="Q983" s="1">
        <v>52</v>
      </c>
      <c r="R983" s="1">
        <v>45</v>
      </c>
      <c r="S983" s="1">
        <v>65</v>
      </c>
      <c r="T983" s="1">
        <v>23</v>
      </c>
      <c r="U983" s="1">
        <v>46</v>
      </c>
      <c r="V983" s="1">
        <v>66</v>
      </c>
      <c r="W983" s="1">
        <v>33</v>
      </c>
      <c r="X983" s="1">
        <v>35</v>
      </c>
      <c r="Y983" s="1">
        <v>22</v>
      </c>
      <c r="Z983" s="1">
        <v>39</v>
      </c>
      <c r="AA983" s="1">
        <v>34</v>
      </c>
      <c r="AB983" s="1">
        <v>60</v>
      </c>
      <c r="AC983" s="1">
        <v>38</v>
      </c>
      <c r="AD983" s="1">
        <v>52</v>
      </c>
      <c r="AE983" s="1">
        <v>34</v>
      </c>
      <c r="AF983" s="1">
        <v>22</v>
      </c>
      <c r="AG983" s="1">
        <v>59</v>
      </c>
      <c r="AH983" s="1">
        <v>52</v>
      </c>
      <c r="AI983" s="1">
        <v>41</v>
      </c>
      <c r="AJ983" s="1">
        <v>41</v>
      </c>
      <c r="AK983" s="1">
        <v>61</v>
      </c>
      <c r="AL983" s="1">
        <v>29</v>
      </c>
      <c r="AM983" s="1">
        <v>42</v>
      </c>
      <c r="AN983" s="1">
        <v>27</v>
      </c>
      <c r="AO983" s="1">
        <v>25</v>
      </c>
      <c r="AP983" s="1">
        <v>47</v>
      </c>
      <c r="AQ983" s="1">
        <v>43</v>
      </c>
      <c r="AR983" s="1">
        <v>30</v>
      </c>
      <c r="AS983" s="1">
        <v>22</v>
      </c>
      <c r="AT983" s="1">
        <v>42</v>
      </c>
      <c r="AU983" s="1">
        <v>47</v>
      </c>
      <c r="AV983" s="1">
        <v>34</v>
      </c>
      <c r="AW983" s="1">
        <v>62</v>
      </c>
      <c r="AX983" s="1">
        <v>35</v>
      </c>
      <c r="AY983" s="1">
        <v>41</v>
      </c>
      <c r="AZ983" s="1">
        <v>30</v>
      </c>
      <c r="BA983" s="1">
        <v>35</v>
      </c>
      <c r="BB983" s="1">
        <v>44</v>
      </c>
      <c r="BC983" s="1">
        <v>40</v>
      </c>
      <c r="BD983" s="1">
        <v>30</v>
      </c>
      <c r="BE983" s="1">
        <v>19</v>
      </c>
      <c r="BF983" s="1">
        <v>35</v>
      </c>
      <c r="BG983" s="1">
        <v>54</v>
      </c>
      <c r="BH983" s="1">
        <v>20</v>
      </c>
      <c r="BI983" s="1">
        <v>31</v>
      </c>
      <c r="BJ983" s="1">
        <v>24</v>
      </c>
      <c r="BK983" s="1">
        <v>29</v>
      </c>
      <c r="BL983" s="1">
        <v>44</v>
      </c>
      <c r="BM983" s="1">
        <v>27</v>
      </c>
      <c r="BN983" s="1">
        <v>19</v>
      </c>
      <c r="BO983" s="1">
        <v>57</v>
      </c>
      <c r="BP983" s="1">
        <v>45</v>
      </c>
    </row>
    <row r="984" spans="1:68" x14ac:dyDescent="0.25">
      <c r="A984" s="1">
        <v>983</v>
      </c>
      <c r="B984" s="1">
        <v>38</v>
      </c>
      <c r="C984" s="1">
        <v>54</v>
      </c>
      <c r="D984" s="1">
        <v>50</v>
      </c>
      <c r="E984" s="1">
        <v>30</v>
      </c>
      <c r="F984" s="1">
        <v>45</v>
      </c>
      <c r="G984" s="1">
        <v>55</v>
      </c>
      <c r="H984" s="1">
        <v>51</v>
      </c>
      <c r="I984" s="1">
        <v>45</v>
      </c>
      <c r="J984" s="1">
        <v>27</v>
      </c>
      <c r="K984" s="1">
        <v>28</v>
      </c>
      <c r="L984" s="1">
        <v>23</v>
      </c>
      <c r="M984" s="1">
        <v>35</v>
      </c>
      <c r="N984" s="1">
        <v>40</v>
      </c>
      <c r="O984" s="1">
        <v>38</v>
      </c>
      <c r="P984" s="1">
        <v>40</v>
      </c>
      <c r="Q984" s="1">
        <v>23</v>
      </c>
      <c r="R984" s="1">
        <v>20</v>
      </c>
      <c r="S984" s="1">
        <v>38</v>
      </c>
      <c r="T984" s="1">
        <v>45</v>
      </c>
      <c r="U984" s="1">
        <v>57</v>
      </c>
      <c r="V984" s="1">
        <v>57</v>
      </c>
      <c r="W984" s="1">
        <v>24</v>
      </c>
      <c r="X984" s="1">
        <v>56</v>
      </c>
      <c r="Y984" s="1">
        <v>32</v>
      </c>
      <c r="Z984" s="1">
        <v>47</v>
      </c>
      <c r="AA984" s="1">
        <v>47</v>
      </c>
      <c r="AB984" s="1">
        <v>30</v>
      </c>
      <c r="AC984" s="1">
        <v>67</v>
      </c>
      <c r="AD984" s="1">
        <v>57</v>
      </c>
      <c r="AE984" s="1">
        <v>34</v>
      </c>
      <c r="AF984" s="1">
        <v>55</v>
      </c>
      <c r="AG984" s="1">
        <v>48</v>
      </c>
      <c r="AH984" s="1">
        <v>53</v>
      </c>
      <c r="AI984" s="1">
        <v>22</v>
      </c>
      <c r="AJ984" s="1">
        <v>49</v>
      </c>
      <c r="AK984" s="1">
        <v>44</v>
      </c>
      <c r="AL984" s="1">
        <v>43</v>
      </c>
      <c r="AM984" s="1">
        <v>34</v>
      </c>
      <c r="AN984" s="1">
        <v>35</v>
      </c>
      <c r="AO984" s="1">
        <v>34</v>
      </c>
      <c r="AP984" s="1">
        <v>27</v>
      </c>
      <c r="AQ984" s="1">
        <v>28</v>
      </c>
      <c r="AR984" s="1">
        <v>35</v>
      </c>
      <c r="AS984" s="1">
        <v>57</v>
      </c>
      <c r="AT984" s="1">
        <v>25</v>
      </c>
      <c r="AU984" s="1">
        <v>66</v>
      </c>
      <c r="AV984" s="1">
        <v>19</v>
      </c>
      <c r="AW984" s="1">
        <v>28</v>
      </c>
      <c r="AX984" s="1">
        <v>39</v>
      </c>
      <c r="AY984" s="1">
        <v>57</v>
      </c>
      <c r="AZ984" s="1">
        <v>49</v>
      </c>
      <c r="BA984" s="1">
        <v>40</v>
      </c>
      <c r="BB984" s="1">
        <v>46</v>
      </c>
      <c r="BC984" s="1">
        <v>48</v>
      </c>
      <c r="BD984" s="1">
        <v>31</v>
      </c>
      <c r="BE984" s="1">
        <v>51</v>
      </c>
      <c r="BF984" s="1">
        <v>20</v>
      </c>
      <c r="BG984" s="1">
        <v>20</v>
      </c>
      <c r="BH984" s="1">
        <v>24</v>
      </c>
      <c r="BI984" s="1">
        <v>26</v>
      </c>
      <c r="BJ984" s="1">
        <v>46</v>
      </c>
      <c r="BK984" s="1">
        <v>27</v>
      </c>
      <c r="BL984" s="1">
        <v>25</v>
      </c>
      <c r="BM984" s="1">
        <v>31</v>
      </c>
      <c r="BN984" s="1">
        <v>38</v>
      </c>
      <c r="BO984" s="1">
        <v>28</v>
      </c>
      <c r="BP984" s="1">
        <v>24</v>
      </c>
    </row>
    <row r="985" spans="1:68" x14ac:dyDescent="0.25">
      <c r="A985" s="1">
        <v>984</v>
      </c>
      <c r="B985" s="1">
        <v>47</v>
      </c>
      <c r="C985" s="1">
        <v>38</v>
      </c>
      <c r="D985" s="1">
        <v>45</v>
      </c>
      <c r="E985" s="1">
        <v>28</v>
      </c>
      <c r="F985" s="1">
        <v>51</v>
      </c>
      <c r="G985" s="1">
        <v>37</v>
      </c>
      <c r="H985" s="1">
        <v>44</v>
      </c>
      <c r="I985" s="1">
        <v>28</v>
      </c>
      <c r="J985" s="1">
        <v>49</v>
      </c>
      <c r="K985" s="1">
        <v>22</v>
      </c>
      <c r="L985" s="1">
        <v>32</v>
      </c>
      <c r="M985" s="1">
        <v>35</v>
      </c>
      <c r="N985" s="1">
        <v>48</v>
      </c>
      <c r="O985" s="1">
        <v>46</v>
      </c>
      <c r="P985" s="1">
        <v>54</v>
      </c>
      <c r="Q985" s="1">
        <v>20</v>
      </c>
      <c r="R985" s="1">
        <v>49</v>
      </c>
      <c r="S985" s="1">
        <v>51</v>
      </c>
      <c r="T985" s="1">
        <v>36</v>
      </c>
      <c r="U985" s="1">
        <v>48</v>
      </c>
      <c r="V985" s="1">
        <v>29</v>
      </c>
      <c r="W985" s="1">
        <v>21</v>
      </c>
      <c r="X985" s="1">
        <v>63</v>
      </c>
      <c r="Y985" s="1">
        <v>34</v>
      </c>
      <c r="Z985" s="1">
        <v>37</v>
      </c>
      <c r="AA985" s="1">
        <v>42</v>
      </c>
      <c r="AB985" s="1">
        <v>21</v>
      </c>
      <c r="AC985" s="1">
        <v>27</v>
      </c>
      <c r="AD985" s="1">
        <v>36</v>
      </c>
      <c r="AE985" s="1">
        <v>24</v>
      </c>
      <c r="AF985" s="1">
        <v>28</v>
      </c>
      <c r="AG985" s="1">
        <v>22</v>
      </c>
      <c r="AH985" s="1">
        <v>35</v>
      </c>
      <c r="AI985" s="1">
        <v>60</v>
      </c>
      <c r="AJ985" s="1">
        <v>47</v>
      </c>
      <c r="AK985" s="1">
        <v>36</v>
      </c>
      <c r="AL985" s="1">
        <v>58</v>
      </c>
      <c r="AM985" s="1">
        <v>54</v>
      </c>
      <c r="AN985" s="1">
        <v>40</v>
      </c>
      <c r="AO985" s="1">
        <v>25</v>
      </c>
      <c r="AP985" s="1">
        <v>28</v>
      </c>
      <c r="AQ985" s="1">
        <v>31</v>
      </c>
      <c r="AR985" s="1">
        <v>32</v>
      </c>
      <c r="AS985" s="1">
        <v>19</v>
      </c>
      <c r="AT985" s="1">
        <v>29</v>
      </c>
      <c r="AU985" s="1">
        <v>49</v>
      </c>
      <c r="AV985" s="1">
        <v>32</v>
      </c>
      <c r="AW985" s="1">
        <v>49</v>
      </c>
      <c r="AX985" s="1">
        <v>25</v>
      </c>
      <c r="AY985" s="1">
        <v>55</v>
      </c>
      <c r="AZ985" s="1">
        <v>52</v>
      </c>
      <c r="BA985" s="1">
        <v>25</v>
      </c>
      <c r="BB985" s="1">
        <v>23</v>
      </c>
      <c r="BC985" s="1">
        <v>32</v>
      </c>
      <c r="BD985" s="1">
        <v>31</v>
      </c>
      <c r="BE985" s="1">
        <v>38</v>
      </c>
      <c r="BF985" s="1">
        <v>36</v>
      </c>
      <c r="BG985" s="1">
        <v>61</v>
      </c>
      <c r="BH985" s="1">
        <v>21</v>
      </c>
      <c r="BI985" s="1">
        <v>41</v>
      </c>
      <c r="BJ985" s="1">
        <v>24</v>
      </c>
      <c r="BK985" s="1">
        <v>50</v>
      </c>
      <c r="BL985" s="1">
        <v>50</v>
      </c>
      <c r="BM985" s="1">
        <v>27</v>
      </c>
      <c r="BN985" s="1">
        <v>53</v>
      </c>
      <c r="BO985" s="1">
        <v>48</v>
      </c>
      <c r="BP985" s="1">
        <v>33</v>
      </c>
    </row>
    <row r="986" spans="1:68" x14ac:dyDescent="0.25">
      <c r="A986" s="1">
        <v>985</v>
      </c>
      <c r="B986" s="1">
        <v>50</v>
      </c>
      <c r="C986" s="1">
        <v>56</v>
      </c>
      <c r="D986" s="1">
        <v>30</v>
      </c>
      <c r="E986" s="1">
        <v>21</v>
      </c>
      <c r="F986" s="1">
        <v>28</v>
      </c>
      <c r="G986" s="1">
        <v>55</v>
      </c>
      <c r="H986" s="1">
        <v>41</v>
      </c>
      <c r="I986" s="1">
        <v>55</v>
      </c>
      <c r="J986" s="1">
        <v>39</v>
      </c>
      <c r="K986" s="1">
        <v>36</v>
      </c>
      <c r="L986" s="1">
        <v>49</v>
      </c>
      <c r="M986" s="1">
        <v>44</v>
      </c>
      <c r="N986" s="1">
        <v>37</v>
      </c>
      <c r="O986" s="1">
        <v>30</v>
      </c>
      <c r="P986" s="1">
        <v>21</v>
      </c>
      <c r="Q986" s="1">
        <v>38</v>
      </c>
      <c r="R986" s="1">
        <v>34</v>
      </c>
      <c r="S986" s="1">
        <v>30</v>
      </c>
      <c r="T986" s="1">
        <v>31</v>
      </c>
      <c r="U986" s="1">
        <v>43</v>
      </c>
      <c r="V986" s="1">
        <v>46</v>
      </c>
      <c r="W986" s="1">
        <v>27</v>
      </c>
      <c r="X986" s="1">
        <v>72</v>
      </c>
      <c r="Y986" s="1">
        <v>23</v>
      </c>
      <c r="Z986" s="1">
        <v>36</v>
      </c>
      <c r="AA986" s="1">
        <v>41</v>
      </c>
      <c r="AB986" s="1">
        <v>57</v>
      </c>
      <c r="AC986" s="1">
        <v>37</v>
      </c>
      <c r="AD986" s="1">
        <v>53</v>
      </c>
      <c r="AE986" s="1">
        <v>52</v>
      </c>
      <c r="AF986" s="1">
        <v>40</v>
      </c>
      <c r="AG986" s="1">
        <v>28</v>
      </c>
      <c r="AH986" s="1">
        <v>30</v>
      </c>
      <c r="AI986" s="1">
        <v>24</v>
      </c>
      <c r="AJ986" s="1">
        <v>57</v>
      </c>
      <c r="AK986" s="1">
        <v>47</v>
      </c>
      <c r="AL986" s="1">
        <v>24</v>
      </c>
      <c r="AM986" s="1">
        <v>26</v>
      </c>
      <c r="AN986" s="1">
        <v>44</v>
      </c>
      <c r="AO986" s="1">
        <v>39</v>
      </c>
      <c r="AP986" s="1">
        <v>37</v>
      </c>
      <c r="AQ986" s="1">
        <v>24</v>
      </c>
      <c r="AR986" s="1">
        <v>35</v>
      </c>
      <c r="AS986" s="1">
        <v>54</v>
      </c>
      <c r="AT986" s="1">
        <v>50</v>
      </c>
      <c r="AU986" s="1">
        <v>61</v>
      </c>
      <c r="AV986" s="1">
        <v>53</v>
      </c>
      <c r="AW986" s="1">
        <v>36</v>
      </c>
      <c r="AX986" s="1">
        <v>47</v>
      </c>
      <c r="AY986" s="1">
        <v>39</v>
      </c>
      <c r="AZ986" s="1">
        <v>29</v>
      </c>
      <c r="BA986" s="1">
        <v>61</v>
      </c>
      <c r="BB986" s="1">
        <v>60</v>
      </c>
      <c r="BC986" s="1">
        <v>26</v>
      </c>
      <c r="BD986" s="1">
        <v>51</v>
      </c>
      <c r="BE986" s="1">
        <v>59</v>
      </c>
      <c r="BF986" s="1">
        <v>30</v>
      </c>
      <c r="BG986" s="1">
        <v>41</v>
      </c>
      <c r="BH986" s="1">
        <v>44</v>
      </c>
      <c r="BI986" s="1">
        <v>23</v>
      </c>
      <c r="BJ986" s="1">
        <v>66</v>
      </c>
      <c r="BK986" s="1">
        <v>25</v>
      </c>
      <c r="BL986" s="1">
        <v>36</v>
      </c>
      <c r="BM986" s="1">
        <v>35</v>
      </c>
      <c r="BN986" s="1">
        <v>19</v>
      </c>
      <c r="BO986" s="1">
        <v>45</v>
      </c>
      <c r="BP986" s="1">
        <v>36</v>
      </c>
    </row>
    <row r="987" spans="1:68" x14ac:dyDescent="0.25">
      <c r="A987" s="1">
        <v>986</v>
      </c>
      <c r="B987" s="1">
        <v>60</v>
      </c>
      <c r="C987" s="1">
        <v>21</v>
      </c>
      <c r="D987" s="1">
        <v>47</v>
      </c>
      <c r="E987" s="1">
        <v>41</v>
      </c>
      <c r="F987" s="1">
        <v>28</v>
      </c>
      <c r="G987" s="1">
        <v>43</v>
      </c>
      <c r="H987" s="1">
        <v>28</v>
      </c>
      <c r="I987" s="1">
        <v>51</v>
      </c>
      <c r="J987" s="1">
        <v>24</v>
      </c>
      <c r="K987" s="1">
        <v>66</v>
      </c>
      <c r="L987" s="1">
        <v>30</v>
      </c>
      <c r="M987" s="1">
        <v>24</v>
      </c>
      <c r="N987" s="1">
        <v>50</v>
      </c>
      <c r="O987" s="1">
        <v>51</v>
      </c>
      <c r="P987" s="1">
        <v>39</v>
      </c>
      <c r="Q987" s="1">
        <v>41</v>
      </c>
      <c r="R987" s="1">
        <v>41</v>
      </c>
      <c r="S987" s="1">
        <v>30</v>
      </c>
      <c r="T987" s="1">
        <v>30</v>
      </c>
      <c r="U987" s="1">
        <v>57</v>
      </c>
      <c r="V987" s="1">
        <v>50</v>
      </c>
      <c r="W987" s="1">
        <v>48</v>
      </c>
      <c r="X987" s="1">
        <v>58</v>
      </c>
      <c r="Y987" s="1">
        <v>56</v>
      </c>
      <c r="Z987" s="1">
        <v>36</v>
      </c>
      <c r="AA987" s="1">
        <v>74</v>
      </c>
      <c r="AB987" s="1">
        <v>29</v>
      </c>
      <c r="AC987" s="1">
        <v>50</v>
      </c>
      <c r="AD987" s="1">
        <v>32</v>
      </c>
      <c r="AE987" s="1">
        <v>29</v>
      </c>
      <c r="AF987" s="1">
        <v>53</v>
      </c>
      <c r="AG987" s="1">
        <v>45</v>
      </c>
      <c r="AH987" s="1">
        <v>31</v>
      </c>
      <c r="AI987" s="1">
        <v>32</v>
      </c>
      <c r="AJ987" s="1">
        <v>44</v>
      </c>
      <c r="AK987" s="1">
        <v>53</v>
      </c>
      <c r="AL987" s="1">
        <v>52</v>
      </c>
      <c r="AM987" s="1">
        <v>45</v>
      </c>
      <c r="AN987" s="1">
        <v>22</v>
      </c>
      <c r="AO987" s="1">
        <v>36</v>
      </c>
      <c r="AP987" s="1">
        <v>34</v>
      </c>
      <c r="AQ987" s="1">
        <v>32</v>
      </c>
      <c r="AR987" s="1">
        <v>53</v>
      </c>
      <c r="AS987" s="1">
        <v>36</v>
      </c>
      <c r="AT987" s="1">
        <v>22</v>
      </c>
      <c r="AU987" s="1">
        <v>66</v>
      </c>
      <c r="AV987" s="1">
        <v>45</v>
      </c>
      <c r="AW987" s="1">
        <v>27</v>
      </c>
      <c r="AX987" s="1">
        <v>31</v>
      </c>
      <c r="AY987" s="1">
        <v>40</v>
      </c>
      <c r="AZ987" s="1">
        <v>35</v>
      </c>
      <c r="BA987" s="1">
        <v>23</v>
      </c>
      <c r="BB987" s="1">
        <v>36</v>
      </c>
      <c r="BC987" s="1">
        <v>41</v>
      </c>
      <c r="BD987" s="1">
        <v>50</v>
      </c>
      <c r="BE987" s="1">
        <v>36</v>
      </c>
      <c r="BF987" s="1">
        <v>20</v>
      </c>
      <c r="BG987" s="1">
        <v>27</v>
      </c>
      <c r="BH987" s="1">
        <v>41</v>
      </c>
      <c r="BI987" s="1">
        <v>38</v>
      </c>
      <c r="BJ987" s="1">
        <v>34</v>
      </c>
      <c r="BK987" s="1">
        <v>41</v>
      </c>
      <c r="BL987" s="1">
        <v>36</v>
      </c>
      <c r="BM987" s="1">
        <v>54</v>
      </c>
      <c r="BN987" s="1">
        <v>49</v>
      </c>
      <c r="BO987" s="1">
        <v>29</v>
      </c>
      <c r="BP987" s="1">
        <v>25</v>
      </c>
    </row>
    <row r="988" spans="1:68" x14ac:dyDescent="0.25">
      <c r="A988" s="1">
        <v>987</v>
      </c>
      <c r="B988" s="1">
        <v>34</v>
      </c>
      <c r="C988" s="1">
        <v>37</v>
      </c>
      <c r="D988" s="1">
        <v>28</v>
      </c>
      <c r="E988" s="1">
        <v>31</v>
      </c>
      <c r="F988" s="1">
        <v>56</v>
      </c>
      <c r="G988" s="1">
        <v>59</v>
      </c>
      <c r="H988" s="1">
        <v>35</v>
      </c>
      <c r="I988" s="1">
        <v>21</v>
      </c>
      <c r="J988" s="1">
        <v>26</v>
      </c>
      <c r="K988" s="1">
        <v>25</v>
      </c>
      <c r="L988" s="1">
        <v>29</v>
      </c>
      <c r="M988" s="1">
        <v>33</v>
      </c>
      <c r="N988" s="1">
        <v>30</v>
      </c>
      <c r="O988" s="1">
        <v>65</v>
      </c>
      <c r="P988" s="1">
        <v>43</v>
      </c>
      <c r="Q988" s="1">
        <v>35</v>
      </c>
      <c r="R988" s="1">
        <v>30</v>
      </c>
      <c r="S988" s="1">
        <v>27</v>
      </c>
      <c r="T988" s="1">
        <v>22</v>
      </c>
      <c r="U988" s="1">
        <v>34</v>
      </c>
      <c r="V988" s="1">
        <v>60</v>
      </c>
      <c r="W988" s="1">
        <v>55</v>
      </c>
      <c r="X988" s="1">
        <v>63</v>
      </c>
      <c r="Y988" s="1">
        <v>44</v>
      </c>
      <c r="Z988" s="1">
        <v>42</v>
      </c>
      <c r="AA988" s="1">
        <v>45</v>
      </c>
      <c r="AB988" s="1">
        <v>59</v>
      </c>
      <c r="AC988" s="1">
        <v>32</v>
      </c>
      <c r="AD988" s="1">
        <v>21</v>
      </c>
      <c r="AE988" s="1">
        <v>47</v>
      </c>
      <c r="AF988" s="1">
        <v>38</v>
      </c>
      <c r="AG988" s="1">
        <v>36</v>
      </c>
      <c r="AH988" s="1">
        <v>33</v>
      </c>
      <c r="AI988" s="1">
        <v>25</v>
      </c>
      <c r="AJ988" s="1">
        <v>43</v>
      </c>
      <c r="AK988" s="1">
        <v>26</v>
      </c>
      <c r="AL988" s="1">
        <v>35</v>
      </c>
      <c r="AM988" s="1">
        <v>63</v>
      </c>
      <c r="AN988" s="1">
        <v>63</v>
      </c>
      <c r="AO988" s="1">
        <v>36</v>
      </c>
      <c r="AP988" s="1">
        <v>51</v>
      </c>
      <c r="AQ988" s="1">
        <v>19</v>
      </c>
      <c r="AR988" s="1">
        <v>37</v>
      </c>
      <c r="AS988" s="1">
        <v>27</v>
      </c>
      <c r="AT988" s="1">
        <v>22</v>
      </c>
      <c r="AU988" s="1">
        <v>41</v>
      </c>
      <c r="AV988" s="1">
        <v>28</v>
      </c>
      <c r="AW988" s="1">
        <v>33</v>
      </c>
      <c r="AX988" s="1">
        <v>60</v>
      </c>
      <c r="AY988" s="1">
        <v>19</v>
      </c>
      <c r="AZ988" s="1">
        <v>31</v>
      </c>
      <c r="BA988" s="1">
        <v>25</v>
      </c>
      <c r="BB988" s="1">
        <v>24</v>
      </c>
      <c r="BC988" s="1">
        <v>50</v>
      </c>
      <c r="BD988" s="1">
        <v>31</v>
      </c>
      <c r="BE988" s="1">
        <v>42</v>
      </c>
      <c r="BF988" s="1">
        <v>36</v>
      </c>
      <c r="BG988" s="1">
        <v>32</v>
      </c>
      <c r="BH988" s="1">
        <v>23</v>
      </c>
      <c r="BI988" s="1">
        <v>42</v>
      </c>
      <c r="BJ988" s="1">
        <v>19</v>
      </c>
      <c r="BK988" s="1">
        <v>52</v>
      </c>
      <c r="BL988" s="1">
        <v>56</v>
      </c>
      <c r="BM988" s="1">
        <v>26</v>
      </c>
      <c r="BN988" s="1">
        <v>41</v>
      </c>
      <c r="BO988" s="1">
        <v>65</v>
      </c>
      <c r="BP988" s="1">
        <v>33</v>
      </c>
    </row>
    <row r="989" spans="1:68" x14ac:dyDescent="0.25">
      <c r="A989" s="1">
        <v>988</v>
      </c>
      <c r="B989" s="1">
        <v>66</v>
      </c>
      <c r="C989" s="1">
        <v>58</v>
      </c>
      <c r="D989" s="1">
        <v>59</v>
      </c>
      <c r="E989" s="1">
        <v>41</v>
      </c>
      <c r="F989" s="1">
        <v>62</v>
      </c>
      <c r="G989" s="1">
        <v>46</v>
      </c>
      <c r="H989" s="1">
        <v>64</v>
      </c>
      <c r="I989" s="1">
        <v>36</v>
      </c>
      <c r="J989" s="1">
        <v>21</v>
      </c>
      <c r="K989" s="1">
        <v>60</v>
      </c>
      <c r="L989" s="1">
        <v>40</v>
      </c>
      <c r="M989" s="1">
        <v>56</v>
      </c>
      <c r="N989" s="1">
        <v>62</v>
      </c>
      <c r="O989" s="1">
        <v>22</v>
      </c>
      <c r="P989" s="1">
        <v>28</v>
      </c>
      <c r="Q989" s="1">
        <v>54</v>
      </c>
      <c r="R989" s="1">
        <v>53</v>
      </c>
      <c r="S989" s="1">
        <v>35</v>
      </c>
      <c r="T989" s="1">
        <v>39</v>
      </c>
      <c r="U989" s="1">
        <v>21</v>
      </c>
      <c r="V989" s="1">
        <v>63</v>
      </c>
      <c r="W989" s="1">
        <v>23</v>
      </c>
      <c r="X989" s="1">
        <v>66</v>
      </c>
      <c r="Y989" s="1">
        <v>55</v>
      </c>
      <c r="Z989" s="1">
        <v>31</v>
      </c>
      <c r="AA989" s="1">
        <v>48</v>
      </c>
      <c r="AB989" s="1">
        <v>45</v>
      </c>
      <c r="AC989" s="1">
        <v>30</v>
      </c>
      <c r="AD989" s="1">
        <v>56</v>
      </c>
      <c r="AE989" s="1">
        <v>58</v>
      </c>
      <c r="AF989" s="1">
        <v>30</v>
      </c>
      <c r="AG989" s="1">
        <v>42</v>
      </c>
      <c r="AH989" s="1">
        <v>52</v>
      </c>
      <c r="AI989" s="1">
        <v>39</v>
      </c>
      <c r="AJ989" s="1">
        <v>63</v>
      </c>
      <c r="AK989" s="1">
        <v>56</v>
      </c>
      <c r="AL989" s="1">
        <v>19</v>
      </c>
      <c r="AM989" s="1">
        <v>22</v>
      </c>
      <c r="AN989" s="1">
        <v>37</v>
      </c>
      <c r="AO989" s="1">
        <v>38</v>
      </c>
      <c r="AP989" s="1">
        <v>53</v>
      </c>
      <c r="AQ989" s="1">
        <v>26</v>
      </c>
      <c r="AR989" s="1">
        <v>37</v>
      </c>
      <c r="AS989" s="1">
        <v>27</v>
      </c>
      <c r="AT989" s="1">
        <v>35</v>
      </c>
      <c r="AU989" s="1">
        <v>33</v>
      </c>
      <c r="AV989" s="1">
        <v>33</v>
      </c>
      <c r="AW989" s="1">
        <v>29</v>
      </c>
      <c r="AX989" s="1">
        <v>42</v>
      </c>
      <c r="AY989" s="1">
        <v>19</v>
      </c>
      <c r="AZ989" s="1">
        <v>54</v>
      </c>
      <c r="BA989" s="1">
        <v>43</v>
      </c>
      <c r="BB989" s="1">
        <v>24</v>
      </c>
      <c r="BC989" s="1">
        <v>36</v>
      </c>
      <c r="BD989" s="1">
        <v>38</v>
      </c>
      <c r="BE989" s="1">
        <v>53</v>
      </c>
      <c r="BF989" s="1">
        <v>19</v>
      </c>
      <c r="BG989" s="1">
        <v>32</v>
      </c>
      <c r="BH989" s="1">
        <v>25</v>
      </c>
      <c r="BI989" s="1">
        <v>29</v>
      </c>
      <c r="BJ989" s="1">
        <v>27</v>
      </c>
      <c r="BK989" s="1">
        <v>31</v>
      </c>
      <c r="BL989" s="1">
        <v>35</v>
      </c>
      <c r="BM989" s="1">
        <v>34</v>
      </c>
      <c r="BN989" s="1">
        <v>24</v>
      </c>
      <c r="BO989" s="1">
        <v>28</v>
      </c>
      <c r="BP989" s="1">
        <v>25</v>
      </c>
    </row>
    <row r="990" spans="1:68" x14ac:dyDescent="0.25">
      <c r="A990" s="1">
        <v>989</v>
      </c>
      <c r="B990" s="1">
        <v>31</v>
      </c>
      <c r="C990" s="1">
        <v>26</v>
      </c>
      <c r="D990" s="1">
        <v>41</v>
      </c>
      <c r="E990" s="1">
        <v>24</v>
      </c>
      <c r="F990" s="1">
        <v>27</v>
      </c>
      <c r="G990" s="1">
        <v>31</v>
      </c>
      <c r="H990" s="1">
        <v>37</v>
      </c>
      <c r="I990" s="1">
        <v>67</v>
      </c>
      <c r="J990" s="1">
        <v>27</v>
      </c>
      <c r="K990" s="1">
        <v>37</v>
      </c>
      <c r="L990" s="1">
        <v>38</v>
      </c>
      <c r="M990" s="1">
        <v>39</v>
      </c>
      <c r="N990" s="1">
        <v>33</v>
      </c>
      <c r="O990" s="1">
        <v>46</v>
      </c>
      <c r="P990" s="1">
        <v>37</v>
      </c>
      <c r="Q990" s="1">
        <v>52</v>
      </c>
      <c r="R990" s="1">
        <v>50</v>
      </c>
      <c r="S990" s="1">
        <v>35</v>
      </c>
      <c r="T990" s="1">
        <v>26</v>
      </c>
      <c r="U990" s="1">
        <v>22</v>
      </c>
      <c r="V990" s="1">
        <v>31</v>
      </c>
      <c r="W990" s="1">
        <v>62</v>
      </c>
      <c r="X990" s="1">
        <v>25</v>
      </c>
      <c r="Y990" s="1">
        <v>53</v>
      </c>
      <c r="Z990" s="1">
        <v>58</v>
      </c>
      <c r="AA990" s="1">
        <v>39</v>
      </c>
      <c r="AB990" s="1">
        <v>59</v>
      </c>
      <c r="AC990" s="1">
        <v>30</v>
      </c>
      <c r="AD990" s="1">
        <v>23</v>
      </c>
      <c r="AE990" s="1">
        <v>39</v>
      </c>
      <c r="AF990" s="1">
        <v>25</v>
      </c>
      <c r="AG990" s="1">
        <v>26</v>
      </c>
      <c r="AH990" s="1">
        <v>34</v>
      </c>
      <c r="AI990" s="1">
        <v>25</v>
      </c>
      <c r="AJ990" s="1">
        <v>39</v>
      </c>
      <c r="AK990" s="1">
        <v>47</v>
      </c>
      <c r="AL990" s="1">
        <v>45</v>
      </c>
      <c r="AM990" s="1">
        <v>72</v>
      </c>
      <c r="AN990" s="1">
        <v>50</v>
      </c>
      <c r="AO990" s="1">
        <v>45</v>
      </c>
      <c r="AP990" s="1">
        <v>32</v>
      </c>
      <c r="AQ990" s="1">
        <v>24</v>
      </c>
      <c r="AR990" s="1">
        <v>36</v>
      </c>
      <c r="AS990" s="1">
        <v>26</v>
      </c>
      <c r="AT990" s="1">
        <v>41</v>
      </c>
      <c r="AU990" s="1">
        <v>35</v>
      </c>
      <c r="AV990" s="1">
        <v>53</v>
      </c>
      <c r="AW990" s="1">
        <v>25</v>
      </c>
      <c r="AX990" s="1">
        <v>42</v>
      </c>
      <c r="AY990" s="1">
        <v>33</v>
      </c>
      <c r="AZ990" s="1">
        <v>28</v>
      </c>
      <c r="BA990" s="1">
        <v>27</v>
      </c>
      <c r="BB990" s="1">
        <v>54</v>
      </c>
      <c r="BC990" s="1">
        <v>37</v>
      </c>
      <c r="BD990" s="1">
        <v>54</v>
      </c>
      <c r="BE990" s="1">
        <v>31</v>
      </c>
      <c r="BF990" s="1">
        <v>39</v>
      </c>
      <c r="BG990" s="1">
        <v>28</v>
      </c>
      <c r="BH990" s="1">
        <v>46</v>
      </c>
      <c r="BI990" s="1">
        <v>41</v>
      </c>
      <c r="BJ990" s="1">
        <v>28</v>
      </c>
      <c r="BK990" s="1">
        <v>65</v>
      </c>
      <c r="BL990" s="1">
        <v>48</v>
      </c>
      <c r="BM990" s="1">
        <v>27</v>
      </c>
      <c r="BN990" s="1">
        <v>28</v>
      </c>
      <c r="BO990" s="1">
        <v>67</v>
      </c>
      <c r="BP990" s="1">
        <v>27</v>
      </c>
    </row>
    <row r="991" spans="1:68" x14ac:dyDescent="0.25">
      <c r="A991" s="1">
        <v>990</v>
      </c>
      <c r="B991" s="1">
        <v>29</v>
      </c>
      <c r="C991" s="1">
        <v>42</v>
      </c>
      <c r="D991" s="1">
        <v>56</v>
      </c>
      <c r="E991" s="1">
        <v>31</v>
      </c>
      <c r="F991" s="1">
        <v>27</v>
      </c>
      <c r="G991" s="1">
        <v>19</v>
      </c>
      <c r="H991" s="1">
        <v>24</v>
      </c>
      <c r="I991" s="1">
        <v>23</v>
      </c>
      <c r="J991" s="1">
        <v>46</v>
      </c>
      <c r="K991" s="1">
        <v>37</v>
      </c>
      <c r="L991" s="1">
        <v>24</v>
      </c>
      <c r="M991" s="1">
        <v>35</v>
      </c>
      <c r="N991" s="1">
        <v>29</v>
      </c>
      <c r="O991" s="1">
        <v>23</v>
      </c>
      <c r="P991" s="1">
        <v>31</v>
      </c>
      <c r="Q991" s="1">
        <v>65</v>
      </c>
      <c r="R991" s="1">
        <v>35</v>
      </c>
      <c r="S991" s="1">
        <v>36</v>
      </c>
      <c r="T991" s="1">
        <v>37</v>
      </c>
      <c r="U991" s="1">
        <v>42</v>
      </c>
      <c r="V991" s="1">
        <v>59</v>
      </c>
      <c r="W991" s="1">
        <v>26</v>
      </c>
      <c r="X991" s="1">
        <v>20</v>
      </c>
      <c r="Y991" s="1">
        <v>49</v>
      </c>
      <c r="Z991" s="1">
        <v>53</v>
      </c>
      <c r="AA991" s="1">
        <v>27</v>
      </c>
      <c r="AB991" s="1">
        <v>54</v>
      </c>
      <c r="AC991" s="1">
        <v>51</v>
      </c>
      <c r="AD991" s="1">
        <v>32</v>
      </c>
      <c r="AE991" s="1">
        <v>44</v>
      </c>
      <c r="AF991" s="1">
        <v>41</v>
      </c>
      <c r="AG991" s="1">
        <v>36</v>
      </c>
      <c r="AH991" s="1">
        <v>27</v>
      </c>
      <c r="AI991" s="1">
        <v>46</v>
      </c>
      <c r="AJ991" s="1">
        <v>55</v>
      </c>
      <c r="AK991" s="1">
        <v>54</v>
      </c>
      <c r="AL991" s="1">
        <v>29</v>
      </c>
      <c r="AM991" s="1">
        <v>46</v>
      </c>
      <c r="AN991" s="1">
        <v>70</v>
      </c>
      <c r="AO991" s="1">
        <v>55</v>
      </c>
      <c r="AP991" s="1">
        <v>63</v>
      </c>
      <c r="AQ991" s="1">
        <v>33</v>
      </c>
      <c r="AR991" s="1">
        <v>33</v>
      </c>
      <c r="AS991" s="1">
        <v>54</v>
      </c>
      <c r="AT991" s="1">
        <v>22</v>
      </c>
      <c r="AU991" s="1">
        <v>31</v>
      </c>
      <c r="AV991" s="1">
        <v>20</v>
      </c>
      <c r="AW991" s="1">
        <v>31</v>
      </c>
      <c r="AX991" s="1">
        <v>32</v>
      </c>
      <c r="AY991" s="1">
        <v>20</v>
      </c>
      <c r="AZ991" s="1">
        <v>46</v>
      </c>
      <c r="BA991" s="1">
        <v>42</v>
      </c>
      <c r="BB991" s="1">
        <v>28</v>
      </c>
      <c r="BC991" s="1">
        <v>32</v>
      </c>
      <c r="BD991" s="1">
        <v>23</v>
      </c>
      <c r="BE991" s="1">
        <v>41</v>
      </c>
      <c r="BF991" s="1">
        <v>44</v>
      </c>
      <c r="BG991" s="1">
        <v>46</v>
      </c>
      <c r="BH991" s="1">
        <v>21</v>
      </c>
      <c r="BI991" s="1">
        <v>59</v>
      </c>
      <c r="BJ991" s="1">
        <v>37</v>
      </c>
      <c r="BK991" s="1">
        <v>38</v>
      </c>
      <c r="BL991" s="1">
        <v>60</v>
      </c>
      <c r="BM991" s="1">
        <v>24</v>
      </c>
      <c r="BN991" s="1">
        <v>29</v>
      </c>
      <c r="BO991" s="1">
        <v>33</v>
      </c>
      <c r="BP991" s="1">
        <v>31</v>
      </c>
    </row>
    <row r="992" spans="1:68" x14ac:dyDescent="0.25">
      <c r="A992" s="1">
        <v>991</v>
      </c>
      <c r="B992" s="1">
        <v>29</v>
      </c>
      <c r="C992" s="1">
        <v>30</v>
      </c>
      <c r="D992" s="1">
        <v>59</v>
      </c>
      <c r="E992" s="1">
        <v>45</v>
      </c>
      <c r="F992" s="1">
        <v>25</v>
      </c>
      <c r="G992" s="1">
        <v>31</v>
      </c>
      <c r="H992" s="1">
        <v>35</v>
      </c>
      <c r="I992" s="1">
        <v>34</v>
      </c>
      <c r="J992" s="1">
        <v>27</v>
      </c>
      <c r="K992" s="1">
        <v>30</v>
      </c>
      <c r="L992" s="1">
        <v>53</v>
      </c>
      <c r="M992" s="1">
        <v>36</v>
      </c>
      <c r="N992" s="1">
        <v>35</v>
      </c>
      <c r="O992" s="1">
        <v>26</v>
      </c>
      <c r="P992" s="1">
        <v>53</v>
      </c>
      <c r="Q992" s="1">
        <v>30</v>
      </c>
      <c r="R992" s="1">
        <v>28</v>
      </c>
      <c r="S992" s="1">
        <v>53</v>
      </c>
      <c r="T992" s="1">
        <v>21</v>
      </c>
      <c r="U992" s="1">
        <v>29</v>
      </c>
      <c r="V992" s="1">
        <v>37</v>
      </c>
      <c r="W992" s="1">
        <v>30</v>
      </c>
      <c r="X992" s="1">
        <v>46</v>
      </c>
      <c r="Y992" s="1">
        <v>30</v>
      </c>
      <c r="Z992" s="1">
        <v>40</v>
      </c>
      <c r="AA992" s="1">
        <v>29</v>
      </c>
      <c r="AB992" s="1">
        <v>19</v>
      </c>
      <c r="AC992" s="1">
        <v>30</v>
      </c>
      <c r="AD992" s="1">
        <v>40</v>
      </c>
      <c r="AE992" s="1">
        <v>60</v>
      </c>
      <c r="AF992" s="1">
        <v>50</v>
      </c>
      <c r="AG992" s="1">
        <v>33</v>
      </c>
      <c r="AH992" s="1">
        <v>23</v>
      </c>
      <c r="AI992" s="1">
        <v>27</v>
      </c>
      <c r="AJ992" s="1">
        <v>32</v>
      </c>
      <c r="AK992" s="1">
        <v>39</v>
      </c>
      <c r="AL992" s="1">
        <v>41</v>
      </c>
      <c r="AM992" s="1">
        <v>34</v>
      </c>
      <c r="AN992" s="1">
        <v>32</v>
      </c>
      <c r="AO992" s="1">
        <v>24</v>
      </c>
      <c r="AP992" s="1">
        <v>26</v>
      </c>
      <c r="AQ992" s="1">
        <v>34</v>
      </c>
      <c r="AR992" s="1">
        <v>27</v>
      </c>
      <c r="AS992" s="1">
        <v>61</v>
      </c>
      <c r="AT992" s="1">
        <v>41</v>
      </c>
      <c r="AU992" s="1">
        <v>48</v>
      </c>
      <c r="AV992" s="1">
        <v>28</v>
      </c>
      <c r="AW992" s="1">
        <v>24</v>
      </c>
      <c r="AX992" s="1">
        <v>42</v>
      </c>
      <c r="AY992" s="1">
        <v>22</v>
      </c>
      <c r="AZ992" s="1">
        <v>26</v>
      </c>
      <c r="BA992" s="1">
        <v>36</v>
      </c>
      <c r="BB992" s="1">
        <v>29</v>
      </c>
      <c r="BC992" s="1">
        <v>41</v>
      </c>
      <c r="BD992" s="1">
        <v>29</v>
      </c>
      <c r="BE992" s="1">
        <v>38</v>
      </c>
      <c r="BF992" s="1">
        <v>39</v>
      </c>
      <c r="BG992" s="1">
        <v>42</v>
      </c>
      <c r="BH992" s="1">
        <v>38</v>
      </c>
      <c r="BI992" s="1">
        <v>40</v>
      </c>
      <c r="BJ992" s="1">
        <v>20</v>
      </c>
      <c r="BK992" s="1">
        <v>43</v>
      </c>
      <c r="BL992" s="1">
        <v>40</v>
      </c>
      <c r="BM992" s="1">
        <v>40</v>
      </c>
      <c r="BN992" s="1">
        <v>25</v>
      </c>
      <c r="BO992" s="1">
        <v>48</v>
      </c>
      <c r="BP992" s="1">
        <v>64</v>
      </c>
    </row>
    <row r="993" spans="1:68" x14ac:dyDescent="0.25">
      <c r="A993" s="1">
        <v>992</v>
      </c>
      <c r="B993" s="1">
        <v>55</v>
      </c>
      <c r="C993" s="1">
        <v>29</v>
      </c>
      <c r="D993" s="1">
        <v>26</v>
      </c>
      <c r="E993" s="1">
        <v>25</v>
      </c>
      <c r="F993" s="1">
        <v>53</v>
      </c>
      <c r="G993" s="1">
        <v>48</v>
      </c>
      <c r="H993" s="1">
        <v>51</v>
      </c>
      <c r="I993" s="1">
        <v>33</v>
      </c>
      <c r="J993" s="1">
        <v>42</v>
      </c>
      <c r="K993" s="1">
        <v>49</v>
      </c>
      <c r="L993" s="1">
        <v>26</v>
      </c>
      <c r="M993" s="1">
        <v>21</v>
      </c>
      <c r="N993" s="1">
        <v>23</v>
      </c>
      <c r="O993" s="1">
        <v>56</v>
      </c>
      <c r="P993" s="1">
        <v>18</v>
      </c>
      <c r="Q993" s="1">
        <v>36</v>
      </c>
      <c r="R993" s="1">
        <v>35</v>
      </c>
      <c r="S993" s="1">
        <v>30</v>
      </c>
      <c r="T993" s="1">
        <v>40</v>
      </c>
      <c r="U993" s="1">
        <v>33</v>
      </c>
      <c r="V993" s="1">
        <v>58</v>
      </c>
      <c r="W993" s="1">
        <v>63</v>
      </c>
      <c r="X993" s="1">
        <v>30</v>
      </c>
      <c r="Y993" s="1">
        <v>40</v>
      </c>
      <c r="Z993" s="1">
        <v>49</v>
      </c>
      <c r="AA993" s="1">
        <v>38</v>
      </c>
      <c r="AB993" s="1">
        <v>53</v>
      </c>
      <c r="AC993" s="1">
        <v>48</v>
      </c>
      <c r="AD993" s="1">
        <v>40</v>
      </c>
      <c r="AE993" s="1">
        <v>50</v>
      </c>
      <c r="AF993" s="1">
        <v>29</v>
      </c>
      <c r="AG993" s="1">
        <v>34</v>
      </c>
      <c r="AH993" s="1">
        <v>37</v>
      </c>
      <c r="AI993" s="1">
        <v>64</v>
      </c>
      <c r="AJ993" s="1">
        <v>47</v>
      </c>
      <c r="AK993" s="1">
        <v>22</v>
      </c>
      <c r="AL993" s="1">
        <v>61</v>
      </c>
      <c r="AM993" s="1">
        <v>34</v>
      </c>
      <c r="AN993" s="1">
        <v>31</v>
      </c>
      <c r="AO993" s="1">
        <v>39</v>
      </c>
      <c r="AP993" s="1">
        <v>34</v>
      </c>
      <c r="AQ993" s="1">
        <v>50</v>
      </c>
      <c r="AR993" s="1">
        <v>64</v>
      </c>
      <c r="AS993" s="1">
        <v>60</v>
      </c>
      <c r="AT993" s="1">
        <v>49</v>
      </c>
      <c r="AU993" s="1">
        <v>40</v>
      </c>
      <c r="AV993" s="1">
        <v>36</v>
      </c>
      <c r="AW993" s="1">
        <v>40</v>
      </c>
      <c r="AX993" s="1">
        <v>22</v>
      </c>
      <c r="AY993" s="1">
        <v>34</v>
      </c>
      <c r="AZ993" s="1">
        <v>33</v>
      </c>
      <c r="BA993" s="1">
        <v>64</v>
      </c>
      <c r="BB993" s="1">
        <v>29</v>
      </c>
      <c r="BC993" s="1">
        <v>24</v>
      </c>
      <c r="BD993" s="1">
        <v>27</v>
      </c>
      <c r="BE993" s="1">
        <v>36</v>
      </c>
      <c r="BF993" s="1">
        <v>48</v>
      </c>
      <c r="BG993" s="1">
        <v>33</v>
      </c>
      <c r="BH993" s="1">
        <v>39</v>
      </c>
      <c r="BI993" s="1">
        <v>31</v>
      </c>
      <c r="BJ993" s="1">
        <v>31</v>
      </c>
      <c r="BK993" s="1">
        <v>23</v>
      </c>
      <c r="BL993" s="1">
        <v>37</v>
      </c>
      <c r="BM993" s="1">
        <v>28</v>
      </c>
      <c r="BN993" s="1">
        <v>34</v>
      </c>
      <c r="BO993" s="1">
        <v>48</v>
      </c>
      <c r="BP993" s="1">
        <v>33</v>
      </c>
    </row>
    <row r="994" spans="1:68" x14ac:dyDescent="0.25">
      <c r="A994" s="1">
        <v>993</v>
      </c>
      <c r="B994" s="1">
        <v>34</v>
      </c>
      <c r="C994" s="1">
        <v>24</v>
      </c>
      <c r="D994" s="1">
        <v>30</v>
      </c>
      <c r="E994" s="1">
        <v>26</v>
      </c>
      <c r="F994" s="1">
        <v>53</v>
      </c>
      <c r="G994" s="1">
        <v>21</v>
      </c>
      <c r="H994" s="1">
        <v>52</v>
      </c>
      <c r="I994" s="1">
        <v>46</v>
      </c>
      <c r="J994" s="1">
        <v>45</v>
      </c>
      <c r="K994" s="1">
        <v>32</v>
      </c>
      <c r="L994" s="1">
        <v>20</v>
      </c>
      <c r="M994" s="1">
        <v>54</v>
      </c>
      <c r="N994" s="1">
        <v>39</v>
      </c>
      <c r="O994" s="1">
        <v>51</v>
      </c>
      <c r="P994" s="1">
        <v>43</v>
      </c>
      <c r="Q994" s="1">
        <v>33</v>
      </c>
      <c r="R994" s="1">
        <v>30</v>
      </c>
      <c r="S994" s="1">
        <v>32</v>
      </c>
      <c r="T994" s="1">
        <v>63</v>
      </c>
      <c r="U994" s="1">
        <v>36</v>
      </c>
      <c r="V994" s="1">
        <v>51</v>
      </c>
      <c r="W994" s="1">
        <v>39</v>
      </c>
      <c r="X994" s="1">
        <v>27</v>
      </c>
      <c r="Y994" s="1">
        <v>29</v>
      </c>
      <c r="Z994" s="1">
        <v>32</v>
      </c>
      <c r="AA994" s="1">
        <v>27</v>
      </c>
      <c r="AB994" s="1">
        <v>22</v>
      </c>
      <c r="AC994" s="1">
        <v>22</v>
      </c>
      <c r="AD994" s="1">
        <v>44</v>
      </c>
      <c r="AE994" s="1">
        <v>29</v>
      </c>
      <c r="AF994" s="1">
        <v>30</v>
      </c>
      <c r="AG994" s="1">
        <v>70</v>
      </c>
      <c r="AH994" s="1">
        <v>23</v>
      </c>
      <c r="AI994" s="1">
        <v>26</v>
      </c>
      <c r="AJ994" s="1">
        <v>32</v>
      </c>
      <c r="AK994" s="1">
        <v>63</v>
      </c>
      <c r="AL994" s="1">
        <v>24</v>
      </c>
      <c r="AM994" s="1">
        <v>40</v>
      </c>
      <c r="AN994" s="1">
        <v>23</v>
      </c>
      <c r="AO994" s="1">
        <v>44</v>
      </c>
      <c r="AP994" s="1">
        <v>48</v>
      </c>
      <c r="AQ994" s="1">
        <v>40</v>
      </c>
      <c r="AR994" s="1">
        <v>39</v>
      </c>
      <c r="AS994" s="1">
        <v>32</v>
      </c>
      <c r="AT994" s="1">
        <v>35</v>
      </c>
      <c r="AU994" s="1">
        <v>22</v>
      </c>
      <c r="AV994" s="1">
        <v>26</v>
      </c>
      <c r="AW994" s="1">
        <v>23</v>
      </c>
      <c r="AX994" s="1">
        <v>49</v>
      </c>
      <c r="AY994" s="1">
        <v>34</v>
      </c>
      <c r="AZ994" s="1">
        <v>31</v>
      </c>
      <c r="BA994" s="1">
        <v>50</v>
      </c>
      <c r="BB994" s="1">
        <v>22</v>
      </c>
      <c r="BC994" s="1">
        <v>30</v>
      </c>
      <c r="BD994" s="1">
        <v>46</v>
      </c>
      <c r="BE994" s="1">
        <v>68</v>
      </c>
      <c r="BF994" s="1">
        <v>47</v>
      </c>
      <c r="BG994" s="1">
        <v>36</v>
      </c>
      <c r="BH994" s="1">
        <v>52</v>
      </c>
      <c r="BI994" s="1">
        <v>31</v>
      </c>
      <c r="BJ994" s="1">
        <v>33</v>
      </c>
      <c r="BK994" s="1">
        <v>42</v>
      </c>
      <c r="BL994" s="1">
        <v>67</v>
      </c>
      <c r="BM994" s="1">
        <v>20</v>
      </c>
      <c r="BN994" s="1">
        <v>21</v>
      </c>
      <c r="BO994" s="1">
        <v>28</v>
      </c>
      <c r="BP994" s="1">
        <v>27</v>
      </c>
    </row>
    <row r="995" spans="1:68" x14ac:dyDescent="0.25">
      <c r="A995" s="1">
        <v>994</v>
      </c>
      <c r="B995" s="1">
        <v>24</v>
      </c>
      <c r="C995" s="1">
        <v>50</v>
      </c>
      <c r="D995" s="1">
        <v>28</v>
      </c>
      <c r="E995" s="1">
        <v>29</v>
      </c>
      <c r="F995" s="1">
        <v>29</v>
      </c>
      <c r="G995" s="1">
        <v>51</v>
      </c>
      <c r="H995" s="1">
        <v>27</v>
      </c>
      <c r="I995" s="1">
        <v>26</v>
      </c>
      <c r="J995" s="1">
        <v>22</v>
      </c>
      <c r="K995" s="1">
        <v>39</v>
      </c>
      <c r="L995" s="1">
        <v>30</v>
      </c>
      <c r="M995" s="1">
        <v>25</v>
      </c>
      <c r="N995" s="1">
        <v>35</v>
      </c>
      <c r="O995" s="1">
        <v>21</v>
      </c>
      <c r="P995" s="1">
        <v>55</v>
      </c>
      <c r="Q995" s="1">
        <v>46</v>
      </c>
      <c r="R995" s="1">
        <v>44</v>
      </c>
      <c r="S995" s="1">
        <v>45</v>
      </c>
      <c r="T995" s="1">
        <v>37</v>
      </c>
      <c r="U995" s="1">
        <v>39</v>
      </c>
      <c r="V995" s="1">
        <v>36</v>
      </c>
      <c r="W995" s="1">
        <v>39</v>
      </c>
      <c r="X995" s="1">
        <v>41</v>
      </c>
      <c r="Y995" s="1">
        <v>51</v>
      </c>
      <c r="Z995" s="1">
        <v>31</v>
      </c>
      <c r="AA995" s="1">
        <v>33</v>
      </c>
      <c r="AB995" s="1">
        <v>50</v>
      </c>
      <c r="AC995" s="1">
        <v>32</v>
      </c>
      <c r="AD995" s="1">
        <v>38</v>
      </c>
      <c r="AE995" s="1">
        <v>40</v>
      </c>
      <c r="AF995" s="1">
        <v>33</v>
      </c>
      <c r="AG995" s="1">
        <v>59</v>
      </c>
      <c r="AH995" s="1">
        <v>25</v>
      </c>
      <c r="AI995" s="1">
        <v>36</v>
      </c>
      <c r="AJ995" s="1">
        <v>23</v>
      </c>
      <c r="AK995" s="1">
        <v>32</v>
      </c>
      <c r="AL995" s="1">
        <v>38</v>
      </c>
      <c r="AM995" s="1">
        <v>28</v>
      </c>
      <c r="AN995" s="1">
        <v>36</v>
      </c>
      <c r="AO995" s="1">
        <v>39</v>
      </c>
      <c r="AP995" s="1">
        <v>39</v>
      </c>
      <c r="AQ995" s="1">
        <v>27</v>
      </c>
      <c r="AR995" s="1">
        <v>25</v>
      </c>
      <c r="AS995" s="1">
        <v>20</v>
      </c>
      <c r="AT995" s="1">
        <v>41</v>
      </c>
      <c r="AU995" s="1">
        <v>65</v>
      </c>
      <c r="AV995" s="1">
        <v>36</v>
      </c>
      <c r="AW995" s="1">
        <v>42</v>
      </c>
      <c r="AX995" s="1">
        <v>38</v>
      </c>
      <c r="AY995" s="1">
        <v>36</v>
      </c>
      <c r="AZ995" s="1">
        <v>34</v>
      </c>
      <c r="BA995" s="1">
        <v>18</v>
      </c>
      <c r="BB995" s="1">
        <v>56</v>
      </c>
      <c r="BC995" s="1">
        <v>48</v>
      </c>
      <c r="BD995" s="1">
        <v>39</v>
      </c>
      <c r="BE995" s="1">
        <v>28</v>
      </c>
      <c r="BF995" s="1">
        <v>61</v>
      </c>
      <c r="BG995" s="1">
        <v>38</v>
      </c>
      <c r="BH995" s="1">
        <v>29</v>
      </c>
      <c r="BI995" s="1">
        <v>44</v>
      </c>
      <c r="BJ995" s="1">
        <v>59</v>
      </c>
      <c r="BK995" s="1">
        <v>25</v>
      </c>
      <c r="BL995" s="1">
        <v>48</v>
      </c>
      <c r="BM995" s="1">
        <v>31</v>
      </c>
      <c r="BN995" s="1">
        <v>34</v>
      </c>
      <c r="BO995" s="1">
        <v>36</v>
      </c>
      <c r="BP995" s="1">
        <v>37</v>
      </c>
    </row>
    <row r="996" spans="1:68" x14ac:dyDescent="0.25">
      <c r="A996" s="1">
        <v>995</v>
      </c>
      <c r="B996" s="1">
        <v>30</v>
      </c>
      <c r="C996" s="1">
        <v>53</v>
      </c>
      <c r="D996" s="1">
        <v>47</v>
      </c>
      <c r="E996" s="1">
        <v>37</v>
      </c>
      <c r="F996" s="1">
        <v>62</v>
      </c>
      <c r="G996" s="1">
        <v>35</v>
      </c>
      <c r="H996" s="1">
        <v>27</v>
      </c>
      <c r="I996" s="1">
        <v>32</v>
      </c>
      <c r="J996" s="1">
        <v>41</v>
      </c>
      <c r="K996" s="1">
        <v>28</v>
      </c>
      <c r="L996" s="1">
        <v>27</v>
      </c>
      <c r="M996" s="1">
        <v>33</v>
      </c>
      <c r="N996" s="1">
        <v>44</v>
      </c>
      <c r="O996" s="1">
        <v>36</v>
      </c>
      <c r="P996" s="1">
        <v>56</v>
      </c>
      <c r="Q996" s="1">
        <v>33</v>
      </c>
      <c r="R996" s="1">
        <v>44</v>
      </c>
      <c r="S996" s="1">
        <v>49</v>
      </c>
      <c r="T996" s="1">
        <v>31</v>
      </c>
      <c r="U996" s="1">
        <v>36</v>
      </c>
      <c r="V996" s="1">
        <v>60</v>
      </c>
      <c r="W996" s="1">
        <v>36</v>
      </c>
      <c r="X996" s="1">
        <v>22</v>
      </c>
      <c r="Y996" s="1">
        <v>46</v>
      </c>
      <c r="Z996" s="1">
        <v>50</v>
      </c>
      <c r="AA996" s="1">
        <v>41</v>
      </c>
      <c r="AB996" s="1">
        <v>30</v>
      </c>
      <c r="AC996" s="1">
        <v>23</v>
      </c>
      <c r="AD996" s="1">
        <v>32</v>
      </c>
      <c r="AE996" s="1">
        <v>30</v>
      </c>
      <c r="AF996" s="1">
        <v>23</v>
      </c>
      <c r="AG996" s="1">
        <v>42</v>
      </c>
      <c r="AH996" s="1">
        <v>43</v>
      </c>
      <c r="AI996" s="1">
        <v>42</v>
      </c>
      <c r="AJ996" s="1">
        <v>44</v>
      </c>
      <c r="AK996" s="1">
        <v>42</v>
      </c>
      <c r="AL996" s="1">
        <v>52</v>
      </c>
      <c r="AM996" s="1">
        <v>30</v>
      </c>
      <c r="AN996" s="1">
        <v>45</v>
      </c>
      <c r="AO996" s="1">
        <v>43</v>
      </c>
      <c r="AP996" s="1">
        <v>36</v>
      </c>
      <c r="AQ996" s="1">
        <v>50</v>
      </c>
      <c r="AR996" s="1">
        <v>26</v>
      </c>
      <c r="AS996" s="1">
        <v>37</v>
      </c>
      <c r="AT996" s="1">
        <v>56</v>
      </c>
      <c r="AU996" s="1">
        <v>42</v>
      </c>
      <c r="AV996" s="1">
        <v>24</v>
      </c>
      <c r="AW996" s="1">
        <v>66</v>
      </c>
      <c r="AX996" s="1">
        <v>32</v>
      </c>
      <c r="AY996" s="1">
        <v>29</v>
      </c>
      <c r="AZ996" s="1">
        <v>51</v>
      </c>
      <c r="BA996" s="1">
        <v>48</v>
      </c>
      <c r="BB996" s="1">
        <v>43</v>
      </c>
      <c r="BC996" s="1">
        <v>37</v>
      </c>
      <c r="BD996" s="1">
        <v>20</v>
      </c>
      <c r="BE996" s="1">
        <v>48</v>
      </c>
      <c r="BF996" s="1">
        <v>38</v>
      </c>
      <c r="BG996" s="1">
        <v>32</v>
      </c>
      <c r="BH996" s="1">
        <v>30</v>
      </c>
      <c r="BI996" s="1">
        <v>35</v>
      </c>
      <c r="BJ996" s="1">
        <v>19</v>
      </c>
      <c r="BK996" s="1">
        <v>37</v>
      </c>
      <c r="BL996" s="1">
        <v>45</v>
      </c>
      <c r="BM996" s="1">
        <v>33</v>
      </c>
      <c r="BN996" s="1">
        <v>52</v>
      </c>
      <c r="BO996" s="1">
        <v>35</v>
      </c>
      <c r="BP996" s="1">
        <v>44</v>
      </c>
    </row>
    <row r="997" spans="1:68" x14ac:dyDescent="0.25">
      <c r="A997" s="1">
        <v>996</v>
      </c>
      <c r="B997" s="1">
        <v>24</v>
      </c>
      <c r="C997" s="1">
        <v>45</v>
      </c>
      <c r="D997" s="1">
        <v>23</v>
      </c>
      <c r="E997" s="1">
        <v>29</v>
      </c>
      <c r="F997" s="1">
        <v>45</v>
      </c>
      <c r="G997" s="1">
        <v>33</v>
      </c>
      <c r="H997" s="1">
        <v>56</v>
      </c>
      <c r="I997" s="1">
        <v>67</v>
      </c>
      <c r="J997" s="1">
        <v>38</v>
      </c>
      <c r="K997" s="1">
        <v>27</v>
      </c>
      <c r="L997" s="1">
        <v>32</v>
      </c>
      <c r="M997" s="1">
        <v>33</v>
      </c>
      <c r="N997" s="1">
        <v>53</v>
      </c>
      <c r="O997" s="1">
        <v>45</v>
      </c>
      <c r="P997" s="1">
        <v>50</v>
      </c>
      <c r="Q997" s="1">
        <v>22</v>
      </c>
      <c r="R997" s="1">
        <v>40</v>
      </c>
      <c r="S997" s="1">
        <v>25</v>
      </c>
      <c r="T997" s="1">
        <v>38</v>
      </c>
      <c r="U997" s="1">
        <v>38</v>
      </c>
      <c r="V997" s="1">
        <v>45</v>
      </c>
      <c r="W997" s="1">
        <v>30</v>
      </c>
      <c r="X997" s="1">
        <v>67</v>
      </c>
      <c r="Y997" s="1">
        <v>54</v>
      </c>
      <c r="Z997" s="1">
        <v>22</v>
      </c>
      <c r="AA997" s="1">
        <v>25</v>
      </c>
      <c r="AB997" s="1">
        <v>33</v>
      </c>
      <c r="AC997" s="1">
        <v>64</v>
      </c>
      <c r="AD997" s="1">
        <v>46</v>
      </c>
      <c r="AE997" s="1">
        <v>25</v>
      </c>
      <c r="AF997" s="1">
        <v>24</v>
      </c>
      <c r="AG997" s="1">
        <v>46</v>
      </c>
      <c r="AH997" s="1">
        <v>19</v>
      </c>
      <c r="AI997" s="1">
        <v>33</v>
      </c>
      <c r="AJ997" s="1">
        <v>37</v>
      </c>
      <c r="AK997" s="1">
        <v>26</v>
      </c>
      <c r="AL997" s="1">
        <v>24</v>
      </c>
      <c r="AM997" s="1">
        <v>38</v>
      </c>
      <c r="AN997" s="1">
        <v>57</v>
      </c>
      <c r="AO997" s="1">
        <v>65</v>
      </c>
      <c r="AP997" s="1">
        <v>36</v>
      </c>
      <c r="AQ997" s="1">
        <v>41</v>
      </c>
      <c r="AR997" s="1">
        <v>36</v>
      </c>
      <c r="AS997" s="1">
        <v>23</v>
      </c>
      <c r="AT997" s="1">
        <v>59</v>
      </c>
      <c r="AU997" s="1">
        <v>53</v>
      </c>
      <c r="AV997" s="1">
        <v>35</v>
      </c>
      <c r="AW997" s="1">
        <v>50</v>
      </c>
      <c r="AX997" s="1">
        <v>35</v>
      </c>
      <c r="AY997" s="1">
        <v>38</v>
      </c>
      <c r="AZ997" s="1">
        <v>26</v>
      </c>
      <c r="BA997" s="1">
        <v>31</v>
      </c>
      <c r="BB997" s="1">
        <v>61</v>
      </c>
      <c r="BC997" s="1">
        <v>65</v>
      </c>
      <c r="BD997" s="1">
        <v>27</v>
      </c>
      <c r="BE997" s="1">
        <v>24</v>
      </c>
      <c r="BF997" s="1">
        <v>38</v>
      </c>
      <c r="BG997" s="1">
        <v>26</v>
      </c>
      <c r="BH997" s="1">
        <v>36</v>
      </c>
      <c r="BI997" s="1">
        <v>59</v>
      </c>
      <c r="BJ997" s="1">
        <v>21</v>
      </c>
      <c r="BK997" s="1">
        <v>39</v>
      </c>
      <c r="BL997" s="1">
        <v>28</v>
      </c>
      <c r="BM997" s="1">
        <v>24</v>
      </c>
      <c r="BN997" s="1">
        <v>39</v>
      </c>
      <c r="BO997" s="1">
        <v>19</v>
      </c>
      <c r="BP997" s="1">
        <v>36</v>
      </c>
    </row>
    <row r="998" spans="1:68" x14ac:dyDescent="0.25">
      <c r="A998" s="1">
        <v>997</v>
      </c>
      <c r="B998" s="1">
        <v>42</v>
      </c>
      <c r="C998" s="1">
        <v>48</v>
      </c>
      <c r="D998" s="1">
        <v>30</v>
      </c>
      <c r="E998" s="1">
        <v>24</v>
      </c>
      <c r="F998" s="1">
        <v>20</v>
      </c>
      <c r="G998" s="1">
        <v>27</v>
      </c>
      <c r="H998" s="1">
        <v>21</v>
      </c>
      <c r="I998" s="1">
        <v>22</v>
      </c>
      <c r="J998" s="1">
        <v>36</v>
      </c>
      <c r="K998" s="1">
        <v>54</v>
      </c>
      <c r="L998" s="1">
        <v>65</v>
      </c>
      <c r="M998" s="1">
        <v>55</v>
      </c>
      <c r="N998" s="1">
        <v>49</v>
      </c>
      <c r="O998" s="1">
        <v>35</v>
      </c>
      <c r="P998" s="1">
        <v>52</v>
      </c>
      <c r="Q998" s="1">
        <v>28</v>
      </c>
      <c r="R998" s="1">
        <v>48</v>
      </c>
      <c r="S998" s="1">
        <v>21</v>
      </c>
      <c r="T998" s="1">
        <v>35</v>
      </c>
      <c r="U998" s="1">
        <v>60</v>
      </c>
      <c r="V998" s="1">
        <v>24</v>
      </c>
      <c r="W998" s="1">
        <v>55</v>
      </c>
      <c r="X998" s="1">
        <v>32</v>
      </c>
      <c r="Y998" s="1">
        <v>26</v>
      </c>
      <c r="Z998" s="1">
        <v>31</v>
      </c>
      <c r="AA998" s="1">
        <v>32</v>
      </c>
      <c r="AB998" s="1">
        <v>47</v>
      </c>
      <c r="AC998" s="1">
        <v>37</v>
      </c>
      <c r="AD998" s="1">
        <v>63</v>
      </c>
      <c r="AE998" s="1">
        <v>35</v>
      </c>
      <c r="AF998" s="1">
        <v>26</v>
      </c>
      <c r="AG998" s="1">
        <v>34</v>
      </c>
      <c r="AH998" s="1">
        <v>30</v>
      </c>
      <c r="AI998" s="1">
        <v>39</v>
      </c>
      <c r="AJ998" s="1">
        <v>41</v>
      </c>
      <c r="AK998" s="1">
        <v>57</v>
      </c>
      <c r="AL998" s="1">
        <v>20</v>
      </c>
      <c r="AM998" s="1">
        <v>53</v>
      </c>
      <c r="AN998" s="1">
        <v>29</v>
      </c>
      <c r="AO998" s="1">
        <v>50</v>
      </c>
      <c r="AP998" s="1">
        <v>59</v>
      </c>
      <c r="AQ998" s="1">
        <v>55</v>
      </c>
      <c r="AR998" s="1">
        <v>62</v>
      </c>
      <c r="AS998" s="1">
        <v>21</v>
      </c>
      <c r="AT998" s="1">
        <v>47</v>
      </c>
      <c r="AU998" s="1">
        <v>33</v>
      </c>
      <c r="AV998" s="1">
        <v>58</v>
      </c>
      <c r="AW998" s="1">
        <v>21</v>
      </c>
      <c r="AX998" s="1">
        <v>40</v>
      </c>
      <c r="AY998" s="1">
        <v>36</v>
      </c>
      <c r="AZ998" s="1">
        <v>25</v>
      </c>
      <c r="BA998" s="1">
        <v>31</v>
      </c>
      <c r="BB998" s="1">
        <v>40</v>
      </c>
      <c r="BC998" s="1">
        <v>38</v>
      </c>
      <c r="BD998" s="1">
        <v>48</v>
      </c>
      <c r="BE998" s="1">
        <v>23</v>
      </c>
      <c r="BF998" s="1">
        <v>50</v>
      </c>
      <c r="BG998" s="1">
        <v>34</v>
      </c>
      <c r="BH998" s="1">
        <v>23</v>
      </c>
      <c r="BI998" s="1">
        <v>23</v>
      </c>
      <c r="BJ998" s="1">
        <v>23</v>
      </c>
      <c r="BK998" s="1">
        <v>53</v>
      </c>
      <c r="BL998" s="1">
        <v>43</v>
      </c>
      <c r="BM998" s="1">
        <v>47</v>
      </c>
      <c r="BN998" s="1">
        <v>32</v>
      </c>
      <c r="BO998" s="1">
        <v>48</v>
      </c>
      <c r="BP998" s="1">
        <v>31</v>
      </c>
    </row>
    <row r="999" spans="1:68" x14ac:dyDescent="0.25">
      <c r="A999" s="1">
        <v>998</v>
      </c>
      <c r="B999" s="1">
        <v>35</v>
      </c>
      <c r="C999" s="1">
        <v>52</v>
      </c>
      <c r="D999" s="1">
        <v>29</v>
      </c>
      <c r="E999" s="1">
        <v>50</v>
      </c>
      <c r="F999" s="1">
        <v>20</v>
      </c>
      <c r="G999" s="1">
        <v>47</v>
      </c>
      <c r="H999" s="1">
        <v>23</v>
      </c>
      <c r="I999" s="1">
        <v>38</v>
      </c>
      <c r="J999" s="1">
        <v>49</v>
      </c>
      <c r="K999" s="1">
        <v>41</v>
      </c>
      <c r="L999" s="1">
        <v>32</v>
      </c>
      <c r="M999" s="1">
        <v>24</v>
      </c>
      <c r="N999" s="1">
        <v>32</v>
      </c>
      <c r="O999" s="1">
        <v>60</v>
      </c>
      <c r="P999" s="1">
        <v>49</v>
      </c>
      <c r="Q999" s="1">
        <v>31</v>
      </c>
      <c r="R999" s="1">
        <v>39</v>
      </c>
      <c r="S999" s="1">
        <v>22</v>
      </c>
      <c r="T999" s="1">
        <v>40</v>
      </c>
      <c r="U999" s="1">
        <v>29</v>
      </c>
      <c r="V999" s="1">
        <v>24</v>
      </c>
      <c r="W999" s="1">
        <v>22</v>
      </c>
      <c r="X999" s="1">
        <v>56</v>
      </c>
      <c r="Y999" s="1">
        <v>35</v>
      </c>
      <c r="Z999" s="1">
        <v>58</v>
      </c>
      <c r="AA999" s="1">
        <v>70</v>
      </c>
      <c r="AB999" s="1">
        <v>37</v>
      </c>
      <c r="AC999" s="1">
        <v>31</v>
      </c>
      <c r="AD999" s="1">
        <v>31</v>
      </c>
      <c r="AE999" s="1">
        <v>31</v>
      </c>
      <c r="AF999" s="1">
        <v>24</v>
      </c>
      <c r="AG999" s="1">
        <v>46</v>
      </c>
      <c r="AH999" s="1">
        <v>57</v>
      </c>
      <c r="AI999" s="1">
        <v>29</v>
      </c>
      <c r="AJ999" s="1">
        <v>27</v>
      </c>
      <c r="AK999" s="1">
        <v>38</v>
      </c>
      <c r="AL999" s="1">
        <v>51</v>
      </c>
      <c r="AM999" s="1">
        <v>45</v>
      </c>
      <c r="AN999" s="1">
        <v>49</v>
      </c>
      <c r="AO999" s="1">
        <v>28</v>
      </c>
      <c r="AP999" s="1">
        <v>39</v>
      </c>
      <c r="AQ999" s="1">
        <v>34</v>
      </c>
      <c r="AR999" s="1">
        <v>73</v>
      </c>
      <c r="AS999" s="1">
        <v>41</v>
      </c>
      <c r="AT999" s="1">
        <v>35</v>
      </c>
      <c r="AU999" s="1">
        <v>54</v>
      </c>
      <c r="AV999" s="1">
        <v>39</v>
      </c>
      <c r="AW999" s="1">
        <v>63</v>
      </c>
      <c r="AX999" s="1">
        <v>30</v>
      </c>
      <c r="AY999" s="1">
        <v>29</v>
      </c>
      <c r="AZ999" s="1">
        <v>61</v>
      </c>
      <c r="BA999" s="1">
        <v>42</v>
      </c>
      <c r="BB999" s="1">
        <v>57</v>
      </c>
      <c r="BC999" s="1">
        <v>24</v>
      </c>
      <c r="BD999" s="1">
        <v>38</v>
      </c>
      <c r="BE999" s="1">
        <v>21</v>
      </c>
      <c r="BF999" s="1">
        <v>28</v>
      </c>
      <c r="BG999" s="1">
        <v>34</v>
      </c>
      <c r="BH999" s="1">
        <v>46</v>
      </c>
      <c r="BI999" s="1">
        <v>35</v>
      </c>
      <c r="BJ999" s="1">
        <v>27</v>
      </c>
      <c r="BK999" s="1">
        <v>25</v>
      </c>
      <c r="BL999" s="1">
        <v>32</v>
      </c>
      <c r="BM999" s="1">
        <v>61</v>
      </c>
      <c r="BN999" s="1">
        <v>33</v>
      </c>
      <c r="BO999" s="1">
        <v>53</v>
      </c>
      <c r="BP999" s="1">
        <v>28</v>
      </c>
    </row>
    <row r="1000" spans="1:68" x14ac:dyDescent="0.25">
      <c r="A1000" s="1">
        <v>999</v>
      </c>
      <c r="B1000" s="1">
        <v>51</v>
      </c>
      <c r="C1000" s="1">
        <v>29</v>
      </c>
      <c r="D1000" s="1">
        <v>36</v>
      </c>
      <c r="E1000" s="1">
        <v>23</v>
      </c>
      <c r="F1000" s="1">
        <v>47</v>
      </c>
      <c r="G1000" s="1">
        <v>32</v>
      </c>
      <c r="H1000" s="1">
        <v>51</v>
      </c>
      <c r="I1000" s="1">
        <v>25</v>
      </c>
      <c r="J1000" s="1">
        <v>31</v>
      </c>
      <c r="K1000" s="1">
        <v>26</v>
      </c>
      <c r="L1000" s="1">
        <v>52</v>
      </c>
      <c r="M1000" s="1">
        <v>32</v>
      </c>
      <c r="N1000" s="1">
        <v>63</v>
      </c>
      <c r="O1000" s="1">
        <v>27</v>
      </c>
      <c r="P1000" s="1">
        <v>44</v>
      </c>
      <c r="Q1000" s="1">
        <v>35</v>
      </c>
      <c r="R1000" s="1">
        <v>49</v>
      </c>
      <c r="S1000" s="1">
        <v>39</v>
      </c>
      <c r="T1000" s="1">
        <v>47</v>
      </c>
      <c r="U1000" s="1">
        <v>32</v>
      </c>
      <c r="V1000" s="1">
        <v>47</v>
      </c>
      <c r="W1000" s="1">
        <v>42</v>
      </c>
      <c r="X1000" s="1">
        <v>26</v>
      </c>
      <c r="Y1000" s="1">
        <v>58</v>
      </c>
      <c r="Z1000" s="1">
        <v>28</v>
      </c>
      <c r="AA1000" s="1">
        <v>52</v>
      </c>
      <c r="AB1000" s="1">
        <v>50</v>
      </c>
      <c r="AC1000" s="1">
        <v>58</v>
      </c>
      <c r="AD1000" s="1">
        <v>24</v>
      </c>
      <c r="AE1000" s="1">
        <v>52</v>
      </c>
      <c r="AF1000" s="1">
        <v>40</v>
      </c>
      <c r="AG1000" s="1">
        <v>56</v>
      </c>
      <c r="AH1000" s="1">
        <v>45</v>
      </c>
      <c r="AI1000" s="1">
        <v>30</v>
      </c>
      <c r="AJ1000" s="1">
        <v>26</v>
      </c>
      <c r="AK1000" s="1">
        <v>34</v>
      </c>
      <c r="AL1000" s="1">
        <v>61</v>
      </c>
      <c r="AM1000" s="1">
        <v>40</v>
      </c>
      <c r="AN1000" s="1">
        <v>25</v>
      </c>
      <c r="AO1000" s="1">
        <v>30</v>
      </c>
      <c r="AP1000" s="1">
        <v>71</v>
      </c>
      <c r="AQ1000" s="1">
        <v>36</v>
      </c>
      <c r="AR1000" s="1">
        <v>41</v>
      </c>
      <c r="AS1000" s="1">
        <v>26</v>
      </c>
      <c r="AT1000" s="1">
        <v>19</v>
      </c>
      <c r="AU1000" s="1">
        <v>30</v>
      </c>
      <c r="AV1000" s="1">
        <v>30</v>
      </c>
      <c r="AW1000" s="1">
        <v>33</v>
      </c>
      <c r="AX1000" s="1">
        <v>40</v>
      </c>
      <c r="AY1000" s="1">
        <v>57</v>
      </c>
      <c r="AZ1000" s="1">
        <v>28</v>
      </c>
      <c r="BA1000" s="1">
        <v>35</v>
      </c>
      <c r="BB1000" s="1">
        <v>21</v>
      </c>
      <c r="BC1000" s="1">
        <v>32</v>
      </c>
      <c r="BD1000" s="1">
        <v>40</v>
      </c>
      <c r="BE1000" s="1">
        <v>28</v>
      </c>
      <c r="BF1000" s="1">
        <v>26</v>
      </c>
      <c r="BG1000" s="1">
        <v>35</v>
      </c>
      <c r="BH1000" s="1">
        <v>21</v>
      </c>
      <c r="BI1000" s="1">
        <v>28</v>
      </c>
      <c r="BJ1000" s="1">
        <v>35</v>
      </c>
      <c r="BK1000" s="1">
        <v>30</v>
      </c>
      <c r="BL1000" s="1">
        <v>21</v>
      </c>
      <c r="BM1000" s="1">
        <v>21</v>
      </c>
      <c r="BN1000" s="1">
        <v>61</v>
      </c>
      <c r="BO1000" s="1">
        <v>43</v>
      </c>
      <c r="BP1000" s="1">
        <v>22</v>
      </c>
    </row>
    <row r="1001" spans="1:68" x14ac:dyDescent="0.25">
      <c r="A1001" s="1">
        <v>1000</v>
      </c>
      <c r="B1001" s="1">
        <v>20</v>
      </c>
      <c r="C1001" s="1">
        <v>51</v>
      </c>
      <c r="D1001" s="1">
        <v>46</v>
      </c>
      <c r="E1001" s="1">
        <v>53</v>
      </c>
      <c r="F1001" s="1">
        <v>42</v>
      </c>
      <c r="G1001" s="1">
        <v>36</v>
      </c>
      <c r="H1001" s="1">
        <v>58</v>
      </c>
      <c r="I1001" s="1">
        <v>69</v>
      </c>
      <c r="J1001" s="1">
        <v>21</v>
      </c>
      <c r="K1001" s="1">
        <v>46</v>
      </c>
      <c r="L1001" s="1">
        <v>55</v>
      </c>
      <c r="M1001" s="1">
        <v>25</v>
      </c>
      <c r="N1001" s="1">
        <v>40</v>
      </c>
      <c r="O1001" s="1">
        <v>30</v>
      </c>
      <c r="P1001" s="1">
        <v>18</v>
      </c>
      <c r="Q1001" s="1">
        <v>33</v>
      </c>
      <c r="R1001" s="1">
        <v>22</v>
      </c>
      <c r="S1001" s="1">
        <v>20</v>
      </c>
      <c r="T1001" s="1">
        <v>35</v>
      </c>
      <c r="U1001" s="1">
        <v>18</v>
      </c>
      <c r="V1001" s="1">
        <v>35</v>
      </c>
      <c r="W1001" s="1">
        <v>39</v>
      </c>
      <c r="X1001" s="1">
        <v>67</v>
      </c>
      <c r="Y1001" s="1">
        <v>19</v>
      </c>
      <c r="Z1001" s="1">
        <v>49</v>
      </c>
      <c r="AA1001" s="1">
        <v>61</v>
      </c>
      <c r="AB1001" s="1">
        <v>48</v>
      </c>
      <c r="AC1001" s="1">
        <v>21</v>
      </c>
      <c r="AD1001" s="1">
        <v>23</v>
      </c>
      <c r="AE1001" s="1">
        <v>24</v>
      </c>
      <c r="AF1001" s="1">
        <v>47</v>
      </c>
      <c r="AG1001" s="1">
        <v>42</v>
      </c>
      <c r="AH1001" s="1">
        <v>33</v>
      </c>
      <c r="AI1001" s="1">
        <v>64</v>
      </c>
      <c r="AJ1001" s="1">
        <v>43</v>
      </c>
      <c r="AK1001" s="1">
        <v>30</v>
      </c>
      <c r="AL1001" s="1">
        <v>52</v>
      </c>
      <c r="AM1001" s="1">
        <v>33</v>
      </c>
      <c r="AN1001" s="1">
        <v>39</v>
      </c>
      <c r="AO1001" s="1">
        <v>51</v>
      </c>
      <c r="AP1001" s="1">
        <v>57</v>
      </c>
      <c r="AQ1001" s="1">
        <v>35</v>
      </c>
      <c r="AR1001" s="1">
        <v>53</v>
      </c>
      <c r="AS1001" s="1">
        <v>26</v>
      </c>
      <c r="AT1001" s="1">
        <v>34</v>
      </c>
      <c r="AU1001" s="1">
        <v>33</v>
      </c>
      <c r="AV1001" s="1">
        <v>74</v>
      </c>
      <c r="AW1001" s="1">
        <v>43</v>
      </c>
      <c r="AX1001" s="1">
        <v>36</v>
      </c>
      <c r="AY1001" s="1">
        <v>36</v>
      </c>
      <c r="AZ1001" s="1">
        <v>38</v>
      </c>
      <c r="BA1001" s="1">
        <v>47</v>
      </c>
      <c r="BB1001" s="1">
        <v>32</v>
      </c>
      <c r="BC1001" s="1">
        <v>41</v>
      </c>
      <c r="BD1001" s="1">
        <v>30</v>
      </c>
      <c r="BE1001" s="1">
        <v>31</v>
      </c>
      <c r="BF1001" s="1">
        <v>30</v>
      </c>
      <c r="BG1001" s="1">
        <v>49</v>
      </c>
      <c r="BH1001" s="1">
        <v>37</v>
      </c>
      <c r="BI1001" s="1">
        <v>54</v>
      </c>
      <c r="BJ1001" s="1">
        <v>23</v>
      </c>
      <c r="BK1001" s="1">
        <v>30</v>
      </c>
      <c r="BL1001" s="1">
        <v>48</v>
      </c>
      <c r="BM1001" s="1">
        <v>30</v>
      </c>
      <c r="BN1001" s="1">
        <v>52</v>
      </c>
      <c r="BO1001" s="1">
        <v>47</v>
      </c>
      <c r="BP1001" s="1">
        <v>43</v>
      </c>
    </row>
    <row r="1002" spans="1:68" x14ac:dyDescent="0.25">
      <c r="E1002" s="1"/>
      <c r="I1002" s="1"/>
      <c r="Z1002" s="1"/>
    </row>
    <row r="1003" spans="1:68" x14ac:dyDescent="0.25">
      <c r="E1003" s="1"/>
      <c r="I1003" s="1"/>
      <c r="Z1003" s="1"/>
    </row>
    <row r="1004" spans="1:68" x14ac:dyDescent="0.25">
      <c r="E1004" s="1"/>
      <c r="I1004" s="1"/>
      <c r="Z1004" s="1"/>
    </row>
    <row r="1005" spans="1:68" x14ac:dyDescent="0.25">
      <c r="E1005" s="1"/>
      <c r="I1005" s="1"/>
      <c r="Z1005" s="1"/>
    </row>
    <row r="1006" spans="1:68" x14ac:dyDescent="0.25">
      <c r="E1006" s="1"/>
      <c r="I1006" s="1"/>
      <c r="Z1006" s="1"/>
    </row>
    <row r="1007" spans="1:68" x14ac:dyDescent="0.25">
      <c r="E1007" s="1"/>
      <c r="I1007" s="1"/>
      <c r="Z1007" s="1"/>
    </row>
    <row r="1008" spans="1:68" x14ac:dyDescent="0.25">
      <c r="E1008" s="1"/>
      <c r="I1008" s="1"/>
      <c r="Z1008" s="1"/>
    </row>
    <row r="1009" spans="5:26" x14ac:dyDescent="0.25">
      <c r="E1009" s="1"/>
      <c r="I1009" s="1"/>
      <c r="Z1009" s="1"/>
    </row>
    <row r="1010" spans="5:26" x14ac:dyDescent="0.25">
      <c r="E1010" s="1"/>
      <c r="I1010" s="1"/>
      <c r="Z1010" s="1"/>
    </row>
    <row r="1011" spans="5:26" x14ac:dyDescent="0.25">
      <c r="E1011" s="1"/>
      <c r="I1011" s="1"/>
      <c r="Z1011" s="1"/>
    </row>
    <row r="1012" spans="5:26" x14ac:dyDescent="0.25">
      <c r="E1012" s="1"/>
      <c r="I1012" s="1"/>
      <c r="Z1012" s="1"/>
    </row>
    <row r="1013" spans="5:26" x14ac:dyDescent="0.25">
      <c r="E1013" s="1"/>
      <c r="I1013" s="1"/>
      <c r="Z1013" s="1"/>
    </row>
    <row r="1014" spans="5:26" x14ac:dyDescent="0.25">
      <c r="E1014" s="1"/>
      <c r="I1014" s="1"/>
      <c r="Z1014" s="1"/>
    </row>
    <row r="1015" spans="5:26" x14ac:dyDescent="0.25">
      <c r="E1015" s="1"/>
      <c r="I1015" s="1"/>
      <c r="Z1015" s="1"/>
    </row>
    <row r="1016" spans="5:26" x14ac:dyDescent="0.25">
      <c r="E1016" s="1"/>
      <c r="I1016" s="1"/>
      <c r="Z1016" s="1"/>
    </row>
    <row r="1017" spans="5:26" x14ac:dyDescent="0.25">
      <c r="E1017" s="1"/>
      <c r="I1017" s="1"/>
      <c r="Z1017" s="1"/>
    </row>
    <row r="1018" spans="5:26" x14ac:dyDescent="0.25">
      <c r="E1018" s="1"/>
      <c r="I1018" s="1"/>
      <c r="Z1018" s="1"/>
    </row>
    <row r="1019" spans="5:26" x14ac:dyDescent="0.25">
      <c r="E1019" s="1"/>
      <c r="I1019" s="1"/>
      <c r="Z1019" s="1"/>
    </row>
    <row r="1020" spans="5:26" x14ac:dyDescent="0.25">
      <c r="E1020" s="1"/>
      <c r="I1020" s="1"/>
      <c r="Z1020" s="1"/>
    </row>
    <row r="1021" spans="5:26" x14ac:dyDescent="0.25">
      <c r="E1021" s="1"/>
      <c r="I1021" s="1"/>
      <c r="Z1021" s="1"/>
    </row>
    <row r="1022" spans="5:26" x14ac:dyDescent="0.25">
      <c r="E1022" s="1"/>
      <c r="I1022" s="1"/>
      <c r="Z1022" s="1"/>
    </row>
    <row r="1023" spans="5:26" x14ac:dyDescent="0.25">
      <c r="E1023" s="1"/>
      <c r="I1023" s="1"/>
      <c r="Z1023" s="1"/>
    </row>
    <row r="1024" spans="5:26" x14ac:dyDescent="0.25">
      <c r="E1024" s="1"/>
      <c r="I1024" s="1"/>
      <c r="Z1024" s="1"/>
    </row>
    <row r="1025" spans="5:26" x14ac:dyDescent="0.25">
      <c r="E1025" s="1"/>
      <c r="I1025" s="1"/>
      <c r="Z1025" s="1"/>
    </row>
    <row r="1026" spans="5:26" x14ac:dyDescent="0.25">
      <c r="E1026" s="1"/>
      <c r="I1026" s="1"/>
      <c r="Z1026" s="1"/>
    </row>
    <row r="1027" spans="5:26" x14ac:dyDescent="0.25">
      <c r="E1027" s="1"/>
      <c r="I1027" s="1"/>
      <c r="Z1027" s="1"/>
    </row>
    <row r="1028" spans="5:26" x14ac:dyDescent="0.25">
      <c r="E1028" s="1"/>
      <c r="I1028" s="1"/>
      <c r="Z1028" s="1"/>
    </row>
    <row r="1029" spans="5:26" x14ac:dyDescent="0.25">
      <c r="E1029" s="1"/>
      <c r="I1029" s="1"/>
      <c r="Z1029" s="1"/>
    </row>
    <row r="1030" spans="5:26" x14ac:dyDescent="0.25">
      <c r="E1030" s="1"/>
      <c r="I1030" s="1"/>
      <c r="Z1030" s="1"/>
    </row>
    <row r="1031" spans="5:26" x14ac:dyDescent="0.25">
      <c r="E1031" s="1"/>
      <c r="I1031" s="1"/>
      <c r="Z1031" s="1"/>
    </row>
    <row r="1032" spans="5:26" x14ac:dyDescent="0.25">
      <c r="E1032" s="1"/>
      <c r="I1032" s="1"/>
      <c r="Z1032" s="1"/>
    </row>
    <row r="1033" spans="5:26" x14ac:dyDescent="0.25">
      <c r="E1033" s="1"/>
      <c r="I1033" s="1"/>
      <c r="Z1033" s="1"/>
    </row>
    <row r="1034" spans="5:26" x14ac:dyDescent="0.25">
      <c r="E1034" s="1"/>
      <c r="I1034" s="1"/>
      <c r="Z1034" s="1"/>
    </row>
    <row r="1035" spans="5:26" x14ac:dyDescent="0.25">
      <c r="E1035" s="1"/>
      <c r="I1035" s="1"/>
      <c r="Z1035" s="1"/>
    </row>
    <row r="1036" spans="5:26" x14ac:dyDescent="0.25">
      <c r="E1036" s="1"/>
      <c r="I1036" s="1"/>
      <c r="Z1036" s="1"/>
    </row>
    <row r="1037" spans="5:26" x14ac:dyDescent="0.25">
      <c r="E1037" s="1"/>
      <c r="I1037" s="1"/>
      <c r="Z1037" s="1"/>
    </row>
    <row r="1038" spans="5:26" x14ac:dyDescent="0.25">
      <c r="E1038" s="1"/>
      <c r="I1038" s="1"/>
      <c r="Z1038" s="1"/>
    </row>
    <row r="1039" spans="5:26" x14ac:dyDescent="0.25">
      <c r="E1039" s="1"/>
      <c r="I1039" s="1"/>
      <c r="Z1039" s="1"/>
    </row>
    <row r="1040" spans="5:26" x14ac:dyDescent="0.25">
      <c r="E1040" s="1"/>
      <c r="I1040" s="1"/>
      <c r="Z1040" s="1"/>
    </row>
    <row r="1041" spans="5:26" x14ac:dyDescent="0.25">
      <c r="E1041" s="1"/>
      <c r="I1041" s="1"/>
      <c r="Z1041" s="1"/>
    </row>
    <row r="1042" spans="5:26" x14ac:dyDescent="0.25">
      <c r="E1042" s="1"/>
      <c r="I1042" s="1"/>
      <c r="Z1042" s="1"/>
    </row>
    <row r="1043" spans="5:26" x14ac:dyDescent="0.25">
      <c r="E1043" s="1"/>
      <c r="I1043" s="1"/>
      <c r="Z1043" s="1"/>
    </row>
    <row r="1044" spans="5:26" x14ac:dyDescent="0.25">
      <c r="E1044" s="1"/>
      <c r="I1044" s="1"/>
      <c r="Z1044" s="1"/>
    </row>
    <row r="1045" spans="5:26" x14ac:dyDescent="0.25">
      <c r="E1045" s="1"/>
      <c r="I1045" s="1"/>
      <c r="Z1045" s="1"/>
    </row>
    <row r="1046" spans="5:26" x14ac:dyDescent="0.25">
      <c r="E1046" s="1"/>
      <c r="I1046" s="1"/>
      <c r="Z1046" s="1"/>
    </row>
    <row r="1047" spans="5:26" x14ac:dyDescent="0.25">
      <c r="E1047" s="1"/>
      <c r="I1047" s="1"/>
      <c r="Z1047" s="1"/>
    </row>
    <row r="1048" spans="5:26" x14ac:dyDescent="0.25">
      <c r="E1048" s="1"/>
      <c r="I1048" s="1"/>
      <c r="Z1048" s="1"/>
    </row>
    <row r="1049" spans="5:26" x14ac:dyDescent="0.25">
      <c r="E1049" s="1"/>
      <c r="I1049" s="1"/>
      <c r="Z1049" s="1"/>
    </row>
    <row r="1050" spans="5:26" x14ac:dyDescent="0.25">
      <c r="E1050" s="1"/>
      <c r="I1050" s="1"/>
      <c r="Z1050" s="1"/>
    </row>
    <row r="1051" spans="5:26" x14ac:dyDescent="0.25">
      <c r="E1051" s="1"/>
      <c r="I1051" s="1"/>
      <c r="Z1051" s="1"/>
    </row>
    <row r="1052" spans="5:26" x14ac:dyDescent="0.25">
      <c r="E1052" s="1"/>
      <c r="I1052" s="1"/>
      <c r="Z1052" s="1"/>
    </row>
    <row r="1053" spans="5:26" x14ac:dyDescent="0.25">
      <c r="E1053" s="1"/>
      <c r="I1053" s="1"/>
      <c r="Z1053" s="1"/>
    </row>
    <row r="1054" spans="5:26" x14ac:dyDescent="0.25">
      <c r="E1054" s="1"/>
      <c r="I1054" s="1"/>
      <c r="Z1054" s="1"/>
    </row>
    <row r="1055" spans="5:26" x14ac:dyDescent="0.25">
      <c r="E1055" s="1"/>
      <c r="I1055" s="1"/>
      <c r="Z1055" s="1"/>
    </row>
    <row r="1056" spans="5:26" x14ac:dyDescent="0.25">
      <c r="E1056" s="1"/>
      <c r="I1056" s="1"/>
      <c r="Z1056" s="1"/>
    </row>
    <row r="1057" spans="5:26" x14ac:dyDescent="0.25">
      <c r="E1057" s="1"/>
      <c r="I1057" s="1"/>
      <c r="Z1057" s="1"/>
    </row>
    <row r="1058" spans="5:26" x14ac:dyDescent="0.25">
      <c r="E1058" s="1"/>
      <c r="I1058" s="1"/>
      <c r="Z1058" s="1"/>
    </row>
    <row r="1059" spans="5:26" x14ac:dyDescent="0.25">
      <c r="E1059" s="1"/>
      <c r="I1059" s="1"/>
      <c r="Z1059" s="1"/>
    </row>
    <row r="1060" spans="5:26" x14ac:dyDescent="0.25">
      <c r="E1060" s="1"/>
      <c r="I1060" s="1"/>
      <c r="Z1060" s="1"/>
    </row>
    <row r="1061" spans="5:26" x14ac:dyDescent="0.25">
      <c r="E1061" s="1"/>
      <c r="I1061" s="1"/>
      <c r="Z1061" s="1"/>
    </row>
    <row r="1062" spans="5:26" x14ac:dyDescent="0.25">
      <c r="E1062" s="1"/>
      <c r="I1062" s="1"/>
      <c r="Z1062" s="1"/>
    </row>
    <row r="1063" spans="5:26" x14ac:dyDescent="0.25">
      <c r="E1063" s="1"/>
      <c r="I1063" s="1"/>
      <c r="Z1063" s="1"/>
    </row>
    <row r="1064" spans="5:26" x14ac:dyDescent="0.25">
      <c r="E1064" s="1"/>
      <c r="I1064" s="1"/>
      <c r="Z1064" s="1"/>
    </row>
    <row r="1065" spans="5:26" x14ac:dyDescent="0.25">
      <c r="E1065" s="1"/>
      <c r="I1065" s="1"/>
      <c r="Z1065" s="1"/>
    </row>
    <row r="1066" spans="5:26" x14ac:dyDescent="0.25">
      <c r="E1066" s="1"/>
      <c r="I1066" s="1"/>
      <c r="Z1066" s="1"/>
    </row>
    <row r="1067" spans="5:26" x14ac:dyDescent="0.25">
      <c r="E1067" s="1"/>
      <c r="I1067" s="1"/>
      <c r="Z1067" s="1"/>
    </row>
    <row r="1068" spans="5:26" x14ac:dyDescent="0.25">
      <c r="E1068" s="1"/>
      <c r="I1068" s="1"/>
      <c r="Z1068" s="1"/>
    </row>
    <row r="1069" spans="5:26" x14ac:dyDescent="0.25">
      <c r="E1069" s="1"/>
      <c r="I1069" s="1"/>
      <c r="Z1069" s="1"/>
    </row>
    <row r="1070" spans="5:26" x14ac:dyDescent="0.25">
      <c r="E1070" s="1"/>
      <c r="I1070" s="1"/>
      <c r="Z1070" s="1"/>
    </row>
    <row r="1071" spans="5:26" x14ac:dyDescent="0.25">
      <c r="E1071" s="1"/>
      <c r="I1071" s="1"/>
      <c r="Z1071" s="1"/>
    </row>
    <row r="1072" spans="5:26" x14ac:dyDescent="0.25">
      <c r="E1072" s="1"/>
      <c r="I1072" s="1"/>
      <c r="Z1072" s="1"/>
    </row>
    <row r="1073" spans="5:26" x14ac:dyDescent="0.25">
      <c r="E1073" s="1"/>
      <c r="I1073" s="1"/>
      <c r="Z1073" s="1"/>
    </row>
    <row r="1074" spans="5:26" x14ac:dyDescent="0.25">
      <c r="E1074" s="1"/>
      <c r="I1074" s="1"/>
      <c r="Z1074" s="1"/>
    </row>
    <row r="1075" spans="5:26" x14ac:dyDescent="0.25">
      <c r="E1075" s="1"/>
      <c r="I1075" s="1"/>
      <c r="Z1075" s="1"/>
    </row>
    <row r="1076" spans="5:26" x14ac:dyDescent="0.25">
      <c r="E1076" s="1"/>
      <c r="I1076" s="1"/>
      <c r="Z1076" s="1"/>
    </row>
    <row r="1077" spans="5:26" x14ac:dyDescent="0.25">
      <c r="E1077" s="1"/>
      <c r="I1077" s="1"/>
      <c r="Z1077" s="1"/>
    </row>
    <row r="1078" spans="5:26" x14ac:dyDescent="0.25">
      <c r="E1078" s="1"/>
      <c r="I1078" s="1"/>
      <c r="Z1078" s="1"/>
    </row>
    <row r="1079" spans="5:26" x14ac:dyDescent="0.25">
      <c r="E1079" s="1"/>
      <c r="I1079" s="1"/>
      <c r="Z1079" s="1"/>
    </row>
    <row r="1080" spans="5:26" x14ac:dyDescent="0.25">
      <c r="E1080" s="1"/>
      <c r="I1080" s="1"/>
      <c r="Z1080" s="1"/>
    </row>
    <row r="1081" spans="5:26" x14ac:dyDescent="0.25">
      <c r="E1081" s="1"/>
      <c r="I1081" s="1"/>
      <c r="Z1081" s="1"/>
    </row>
    <row r="1082" spans="5:26" x14ac:dyDescent="0.25">
      <c r="E1082" s="1"/>
      <c r="I1082" s="1"/>
      <c r="Z1082" s="1"/>
    </row>
    <row r="1083" spans="5:26" x14ac:dyDescent="0.25">
      <c r="E1083" s="1"/>
      <c r="I1083" s="1"/>
      <c r="Z1083" s="1"/>
    </row>
    <row r="1084" spans="5:26" x14ac:dyDescent="0.25">
      <c r="E1084" s="1"/>
      <c r="I1084" s="1"/>
      <c r="Z1084" s="1"/>
    </row>
    <row r="1085" spans="5:26" x14ac:dyDescent="0.25">
      <c r="E1085" s="1"/>
      <c r="I1085" s="1"/>
      <c r="Z1085" s="1"/>
    </row>
    <row r="1086" spans="5:26" x14ac:dyDescent="0.25">
      <c r="E1086" s="1"/>
      <c r="I1086" s="1"/>
      <c r="Z1086" s="1"/>
    </row>
    <row r="1087" spans="5:26" x14ac:dyDescent="0.25">
      <c r="E1087" s="1"/>
      <c r="I1087" s="1"/>
      <c r="Z1087" s="1"/>
    </row>
    <row r="1088" spans="5:26" x14ac:dyDescent="0.25">
      <c r="E1088" s="1"/>
      <c r="I1088" s="1"/>
      <c r="Z1088" s="1"/>
    </row>
    <row r="1089" spans="5:26" x14ac:dyDescent="0.25">
      <c r="E1089" s="1"/>
      <c r="I1089" s="1"/>
      <c r="Z1089" s="1"/>
    </row>
    <row r="1090" spans="5:26" x14ac:dyDescent="0.25">
      <c r="E1090" s="1"/>
      <c r="I1090" s="1"/>
      <c r="Z1090" s="1"/>
    </row>
    <row r="1091" spans="5:26" x14ac:dyDescent="0.25">
      <c r="E1091" s="1"/>
      <c r="I1091" s="1"/>
      <c r="Z1091" s="1"/>
    </row>
    <row r="1092" spans="5:26" x14ac:dyDescent="0.25">
      <c r="E1092" s="1"/>
      <c r="I1092" s="1"/>
      <c r="Z1092" s="1"/>
    </row>
    <row r="1093" spans="5:26" x14ac:dyDescent="0.25">
      <c r="E1093" s="1"/>
      <c r="I1093" s="1"/>
      <c r="Z1093" s="1"/>
    </row>
    <row r="1094" spans="5:26" x14ac:dyDescent="0.25">
      <c r="E1094" s="1"/>
      <c r="I1094" s="1"/>
      <c r="Z1094" s="1"/>
    </row>
    <row r="1095" spans="5:26" x14ac:dyDescent="0.25">
      <c r="E1095" s="1"/>
      <c r="I1095" s="1"/>
      <c r="Z1095" s="1"/>
    </row>
    <row r="1096" spans="5:26" x14ac:dyDescent="0.25">
      <c r="E1096" s="1"/>
      <c r="I1096" s="1"/>
      <c r="Z1096" s="1"/>
    </row>
    <row r="1097" spans="5:26" x14ac:dyDescent="0.25">
      <c r="E1097" s="1"/>
      <c r="I1097" s="1"/>
      <c r="Z1097" s="1"/>
    </row>
    <row r="1098" spans="5:26" x14ac:dyDescent="0.25">
      <c r="E1098" s="1"/>
      <c r="I1098" s="1"/>
      <c r="Z1098" s="1"/>
    </row>
    <row r="1099" spans="5:26" x14ac:dyDescent="0.25">
      <c r="E1099" s="1"/>
      <c r="I1099" s="1"/>
      <c r="Z1099" s="1"/>
    </row>
    <row r="1100" spans="5:26" x14ac:dyDescent="0.25">
      <c r="E1100" s="1"/>
      <c r="I1100" s="1"/>
      <c r="Z1100" s="1"/>
    </row>
    <row r="1101" spans="5:26" x14ac:dyDescent="0.25">
      <c r="E1101" s="1"/>
      <c r="I1101" s="1"/>
      <c r="Z1101" s="1"/>
    </row>
    <row r="1102" spans="5:26" x14ac:dyDescent="0.25">
      <c r="E1102" s="1"/>
      <c r="I1102" s="1"/>
      <c r="Z1102" s="1"/>
    </row>
    <row r="1103" spans="5:26" x14ac:dyDescent="0.25">
      <c r="E1103" s="1"/>
      <c r="I1103" s="1"/>
      <c r="Z1103" s="1"/>
    </row>
    <row r="1104" spans="5:26" x14ac:dyDescent="0.25">
      <c r="E1104" s="1"/>
      <c r="I1104" s="1"/>
      <c r="Z1104" s="1"/>
    </row>
    <row r="1105" spans="5:26" x14ac:dyDescent="0.25">
      <c r="E1105" s="1"/>
      <c r="I1105" s="1"/>
      <c r="Z1105" s="1"/>
    </row>
    <row r="1106" spans="5:26" x14ac:dyDescent="0.25">
      <c r="E1106" s="1"/>
      <c r="I1106" s="1"/>
      <c r="Z1106" s="1"/>
    </row>
    <row r="1107" spans="5:26" x14ac:dyDescent="0.25">
      <c r="E1107" s="1"/>
      <c r="I1107" s="1"/>
      <c r="Z1107" s="1"/>
    </row>
    <row r="1108" spans="5:26" x14ac:dyDescent="0.25">
      <c r="E1108" s="1"/>
      <c r="I1108" s="1"/>
      <c r="Z1108" s="1"/>
    </row>
    <row r="1109" spans="5:26" x14ac:dyDescent="0.25">
      <c r="E1109" s="1"/>
      <c r="I1109" s="1"/>
      <c r="Z1109" s="1"/>
    </row>
    <row r="1110" spans="5:26" x14ac:dyDescent="0.25">
      <c r="E1110" s="1"/>
      <c r="I1110" s="1"/>
      <c r="Z1110" s="1"/>
    </row>
    <row r="1111" spans="5:26" x14ac:dyDescent="0.25">
      <c r="E1111" s="1"/>
      <c r="I1111" s="1"/>
      <c r="Z1111" s="1"/>
    </row>
    <row r="1112" spans="5:26" x14ac:dyDescent="0.25">
      <c r="E1112" s="1"/>
      <c r="I1112" s="1"/>
      <c r="Z1112" s="1"/>
    </row>
    <row r="1113" spans="5:26" x14ac:dyDescent="0.25">
      <c r="E1113" s="1"/>
      <c r="I1113" s="1"/>
      <c r="Z1113" s="1"/>
    </row>
    <row r="1114" spans="5:26" x14ac:dyDescent="0.25">
      <c r="E1114" s="1"/>
      <c r="I1114" s="1"/>
      <c r="Z1114" s="1"/>
    </row>
    <row r="1115" spans="5:26" x14ac:dyDescent="0.25">
      <c r="E1115" s="1"/>
      <c r="I1115" s="1"/>
      <c r="Z1115" s="1"/>
    </row>
    <row r="1116" spans="5:26" x14ac:dyDescent="0.25">
      <c r="E1116" s="1"/>
      <c r="I1116" s="1"/>
      <c r="Z1116" s="1"/>
    </row>
    <row r="1117" spans="5:26" x14ac:dyDescent="0.25">
      <c r="E1117" s="1"/>
      <c r="I1117" s="1"/>
      <c r="Z1117" s="1"/>
    </row>
    <row r="1118" spans="5:26" x14ac:dyDescent="0.25">
      <c r="E1118" s="1"/>
      <c r="I1118" s="1"/>
      <c r="Z1118" s="1"/>
    </row>
    <row r="1119" spans="5:26" x14ac:dyDescent="0.25">
      <c r="E1119" s="1"/>
      <c r="I1119" s="1"/>
      <c r="Z1119" s="1"/>
    </row>
    <row r="1120" spans="5:26" x14ac:dyDescent="0.25">
      <c r="E1120" s="1"/>
      <c r="I1120" s="1"/>
      <c r="Z1120" s="1"/>
    </row>
    <row r="1121" spans="5:26" x14ac:dyDescent="0.25">
      <c r="E1121" s="1"/>
      <c r="I1121" s="1"/>
      <c r="Z1121" s="1"/>
    </row>
    <row r="1122" spans="5:26" x14ac:dyDescent="0.25">
      <c r="E1122" s="1"/>
      <c r="I1122" s="1"/>
      <c r="Z1122" s="1"/>
    </row>
    <row r="1123" spans="5:26" x14ac:dyDescent="0.25">
      <c r="E1123" s="1"/>
      <c r="I1123" s="1"/>
      <c r="Z1123" s="1"/>
    </row>
    <row r="1124" spans="5:26" x14ac:dyDescent="0.25">
      <c r="E1124" s="1"/>
      <c r="I1124" s="1"/>
      <c r="Z1124" s="1"/>
    </row>
    <row r="1125" spans="5:26" x14ac:dyDescent="0.25">
      <c r="E1125" s="1"/>
      <c r="I1125" s="1"/>
      <c r="Z1125" s="1"/>
    </row>
    <row r="1126" spans="5:26" x14ac:dyDescent="0.25">
      <c r="E1126" s="1"/>
      <c r="I1126" s="1"/>
      <c r="Z1126" s="1"/>
    </row>
    <row r="1127" spans="5:26" x14ac:dyDescent="0.25">
      <c r="E1127" s="1"/>
      <c r="I1127" s="1"/>
      <c r="Z1127" s="1"/>
    </row>
    <row r="1128" spans="5:26" x14ac:dyDescent="0.25">
      <c r="E1128" s="1"/>
      <c r="I1128" s="1"/>
      <c r="Z1128" s="1"/>
    </row>
    <row r="1129" spans="5:26" x14ac:dyDescent="0.25">
      <c r="E1129" s="1"/>
      <c r="I1129" s="1"/>
      <c r="Z1129" s="1"/>
    </row>
    <row r="1130" spans="5:26" x14ac:dyDescent="0.25">
      <c r="E1130" s="1"/>
      <c r="I1130" s="1"/>
      <c r="Z1130" s="1"/>
    </row>
    <row r="1131" spans="5:26" x14ac:dyDescent="0.25">
      <c r="E1131" s="1"/>
      <c r="I1131" s="1"/>
      <c r="Z1131" s="1"/>
    </row>
    <row r="1132" spans="5:26" x14ac:dyDescent="0.25">
      <c r="E1132" s="1"/>
      <c r="I1132" s="1"/>
      <c r="Z1132" s="1"/>
    </row>
    <row r="1133" spans="5:26" x14ac:dyDescent="0.25">
      <c r="E1133" s="1"/>
      <c r="I1133" s="1"/>
      <c r="Z1133" s="1"/>
    </row>
    <row r="1134" spans="5:26" x14ac:dyDescent="0.25">
      <c r="E1134" s="1"/>
      <c r="I1134" s="1"/>
      <c r="Z1134" s="1"/>
    </row>
    <row r="1135" spans="5:26" x14ac:dyDescent="0.25">
      <c r="E1135" s="1"/>
      <c r="I1135" s="1"/>
      <c r="Z1135" s="1"/>
    </row>
    <row r="1136" spans="5:26" x14ac:dyDescent="0.25">
      <c r="E1136" s="1"/>
      <c r="I1136" s="1"/>
      <c r="Z1136" s="1"/>
    </row>
    <row r="1137" spans="5:26" x14ac:dyDescent="0.25">
      <c r="E1137" s="1"/>
      <c r="I1137" s="1"/>
      <c r="Z1137" s="1"/>
    </row>
    <row r="1138" spans="5:26" x14ac:dyDescent="0.25">
      <c r="E1138" s="1"/>
      <c r="I1138" s="1"/>
      <c r="Z1138" s="1"/>
    </row>
    <row r="1139" spans="5:26" x14ac:dyDescent="0.25">
      <c r="E1139" s="1"/>
      <c r="I1139" s="1"/>
      <c r="Z1139" s="1"/>
    </row>
    <row r="1140" spans="5:26" x14ac:dyDescent="0.25">
      <c r="E1140" s="1"/>
      <c r="I1140" s="1"/>
      <c r="Z1140" s="1"/>
    </row>
    <row r="1141" spans="5:26" x14ac:dyDescent="0.25">
      <c r="E1141" s="1"/>
      <c r="I1141" s="1"/>
      <c r="Z1141" s="1"/>
    </row>
    <row r="1142" spans="5:26" x14ac:dyDescent="0.25">
      <c r="E1142" s="1"/>
      <c r="I1142" s="1"/>
      <c r="Z1142" s="1"/>
    </row>
    <row r="1143" spans="5:26" x14ac:dyDescent="0.25">
      <c r="E1143" s="1"/>
      <c r="I1143" s="1"/>
      <c r="Z1143" s="1"/>
    </row>
    <row r="1144" spans="5:26" x14ac:dyDescent="0.25">
      <c r="E1144" s="1"/>
      <c r="I1144" s="1"/>
      <c r="Z1144" s="1"/>
    </row>
    <row r="1145" spans="5:26" x14ac:dyDescent="0.25">
      <c r="E1145" s="1"/>
      <c r="I1145" s="1"/>
      <c r="Z1145" s="1"/>
    </row>
    <row r="1146" spans="5:26" x14ac:dyDescent="0.25">
      <c r="E1146" s="1"/>
      <c r="I1146" s="1"/>
      <c r="Z1146" s="1"/>
    </row>
    <row r="1147" spans="5:26" x14ac:dyDescent="0.25">
      <c r="E1147" s="1"/>
      <c r="I1147" s="1"/>
      <c r="Z1147" s="1"/>
    </row>
    <row r="1148" spans="5:26" x14ac:dyDescent="0.25">
      <c r="E1148" s="1"/>
      <c r="I1148" s="1"/>
      <c r="Z1148" s="1"/>
    </row>
    <row r="1149" spans="5:26" x14ac:dyDescent="0.25">
      <c r="E1149" s="1"/>
      <c r="I1149" s="1"/>
      <c r="Z1149" s="1"/>
    </row>
    <row r="1150" spans="5:26" x14ac:dyDescent="0.25">
      <c r="E1150" s="1"/>
      <c r="I1150" s="1"/>
      <c r="Z1150" s="1"/>
    </row>
    <row r="1151" spans="5:26" x14ac:dyDescent="0.25">
      <c r="E1151" s="1"/>
      <c r="I1151" s="1"/>
      <c r="Z1151" s="1"/>
    </row>
    <row r="1152" spans="5:26" x14ac:dyDescent="0.25">
      <c r="E1152" s="1"/>
      <c r="I1152" s="1"/>
      <c r="Z1152" s="1"/>
    </row>
    <row r="1153" spans="5:26" x14ac:dyDescent="0.25">
      <c r="E1153" s="1"/>
      <c r="I1153" s="1"/>
      <c r="Z1153" s="1"/>
    </row>
    <row r="1154" spans="5:26" x14ac:dyDescent="0.25">
      <c r="E1154" s="1"/>
      <c r="I1154" s="1"/>
      <c r="Z1154" s="1"/>
    </row>
    <row r="1155" spans="5:26" x14ac:dyDescent="0.25">
      <c r="E1155" s="1"/>
      <c r="I1155" s="1"/>
      <c r="Z1155" s="1"/>
    </row>
    <row r="1156" spans="5:26" x14ac:dyDescent="0.25">
      <c r="E1156" s="1"/>
      <c r="I1156" s="1"/>
      <c r="Z1156" s="1"/>
    </row>
    <row r="1157" spans="5:26" x14ac:dyDescent="0.25">
      <c r="E1157" s="1"/>
      <c r="I1157" s="1"/>
      <c r="Z1157" s="1"/>
    </row>
    <row r="1158" spans="5:26" x14ac:dyDescent="0.25">
      <c r="E1158" s="1"/>
      <c r="I1158" s="1"/>
      <c r="Z1158" s="1"/>
    </row>
    <row r="1159" spans="5:26" x14ac:dyDescent="0.25">
      <c r="E1159" s="1"/>
      <c r="I1159" s="1"/>
      <c r="Z1159" s="1"/>
    </row>
    <row r="1160" spans="5:26" x14ac:dyDescent="0.25">
      <c r="E1160" s="1"/>
      <c r="I1160" s="1"/>
      <c r="Z1160" s="1"/>
    </row>
    <row r="1161" spans="5:26" x14ac:dyDescent="0.25">
      <c r="E1161" s="1"/>
      <c r="I1161" s="1"/>
      <c r="Z1161" s="1"/>
    </row>
    <row r="1162" spans="5:26" x14ac:dyDescent="0.25">
      <c r="E1162" s="1"/>
      <c r="I1162" s="1"/>
      <c r="Z1162" s="1"/>
    </row>
    <row r="1163" spans="5:26" x14ac:dyDescent="0.25">
      <c r="E1163" s="1"/>
      <c r="I1163" s="1"/>
      <c r="Z1163" s="1"/>
    </row>
    <row r="1164" spans="5:26" x14ac:dyDescent="0.25">
      <c r="E1164" s="1"/>
      <c r="I1164" s="1"/>
      <c r="Z1164" s="1"/>
    </row>
    <row r="1165" spans="5:26" x14ac:dyDescent="0.25">
      <c r="E1165" s="1"/>
      <c r="I1165" s="1"/>
      <c r="Z1165" s="1"/>
    </row>
    <row r="1166" spans="5:26" x14ac:dyDescent="0.25">
      <c r="E1166" s="1"/>
      <c r="I1166" s="1"/>
      <c r="Z1166" s="1"/>
    </row>
    <row r="1167" spans="5:26" x14ac:dyDescent="0.25">
      <c r="E1167" s="1"/>
      <c r="I1167" s="1"/>
      <c r="Z1167" s="1"/>
    </row>
    <row r="1168" spans="5:26" x14ac:dyDescent="0.25">
      <c r="E1168" s="1"/>
      <c r="I1168" s="1"/>
      <c r="Z1168" s="1"/>
    </row>
    <row r="1169" spans="5:26" x14ac:dyDescent="0.25">
      <c r="E1169" s="1"/>
      <c r="I1169" s="1"/>
      <c r="Z1169" s="1"/>
    </row>
    <row r="1170" spans="5:26" x14ac:dyDescent="0.25">
      <c r="E1170" s="1"/>
      <c r="I1170" s="1"/>
      <c r="Z1170" s="1"/>
    </row>
    <row r="1171" spans="5:26" x14ac:dyDescent="0.25">
      <c r="E1171" s="1"/>
      <c r="I1171" s="1"/>
      <c r="Z1171" s="1"/>
    </row>
    <row r="1172" spans="5:26" x14ac:dyDescent="0.25">
      <c r="E1172" s="1"/>
      <c r="I1172" s="1"/>
      <c r="Z1172" s="1"/>
    </row>
    <row r="1173" spans="5:26" x14ac:dyDescent="0.25">
      <c r="E1173" s="1"/>
      <c r="I1173" s="1"/>
      <c r="Z1173" s="1"/>
    </row>
    <row r="1174" spans="5:26" x14ac:dyDescent="0.25">
      <c r="E1174" s="1"/>
      <c r="I1174" s="1"/>
      <c r="Z1174" s="1"/>
    </row>
    <row r="1175" spans="5:26" x14ac:dyDescent="0.25">
      <c r="E1175" s="1"/>
      <c r="I1175" s="1"/>
      <c r="Z1175" s="1"/>
    </row>
    <row r="1176" spans="5:26" x14ac:dyDescent="0.25">
      <c r="E1176" s="1"/>
      <c r="I1176" s="1"/>
      <c r="Z1176" s="1"/>
    </row>
    <row r="1177" spans="5:26" x14ac:dyDescent="0.25">
      <c r="E1177" s="1"/>
      <c r="I1177" s="1"/>
      <c r="Z1177" s="1"/>
    </row>
    <row r="1178" spans="5:26" x14ac:dyDescent="0.25">
      <c r="E1178" s="1"/>
      <c r="I1178" s="1"/>
      <c r="Z1178" s="1"/>
    </row>
    <row r="1179" spans="5:26" x14ac:dyDescent="0.25">
      <c r="E1179" s="1"/>
      <c r="I1179" s="1"/>
      <c r="Z1179" s="1"/>
    </row>
    <row r="1180" spans="5:26" x14ac:dyDescent="0.25">
      <c r="E1180" s="1"/>
      <c r="I1180" s="1"/>
      <c r="Z1180" s="1"/>
    </row>
    <row r="1181" spans="5:26" x14ac:dyDescent="0.25">
      <c r="E1181" s="1"/>
      <c r="I1181" s="1"/>
      <c r="Z1181" s="1"/>
    </row>
    <row r="1182" spans="5:26" x14ac:dyDescent="0.25">
      <c r="E1182" s="1"/>
      <c r="I1182" s="1"/>
      <c r="Z1182" s="1"/>
    </row>
    <row r="1183" spans="5:26" x14ac:dyDescent="0.25">
      <c r="E1183" s="1"/>
      <c r="I1183" s="1"/>
      <c r="Z1183" s="1"/>
    </row>
    <row r="1184" spans="5:26" x14ac:dyDescent="0.25">
      <c r="E1184" s="1"/>
      <c r="I1184" s="1"/>
      <c r="Z1184" s="1"/>
    </row>
    <row r="1185" spans="5:26" x14ac:dyDescent="0.25">
      <c r="E1185" s="1"/>
      <c r="I1185" s="1"/>
      <c r="Z1185" s="1"/>
    </row>
    <row r="1186" spans="5:26" x14ac:dyDescent="0.25">
      <c r="E1186" s="1"/>
      <c r="I1186" s="1"/>
      <c r="Z1186" s="1"/>
    </row>
    <row r="1187" spans="5:26" x14ac:dyDescent="0.25">
      <c r="E1187" s="1"/>
      <c r="I1187" s="1"/>
      <c r="Z1187" s="1"/>
    </row>
    <row r="1188" spans="5:26" x14ac:dyDescent="0.25">
      <c r="E1188" s="1"/>
      <c r="I1188" s="1"/>
      <c r="Z1188" s="1"/>
    </row>
    <row r="1189" spans="5:26" x14ac:dyDescent="0.25">
      <c r="E1189" s="1"/>
      <c r="I1189" s="1"/>
      <c r="Z1189" s="1"/>
    </row>
    <row r="1190" spans="5:26" x14ac:dyDescent="0.25">
      <c r="E1190" s="1"/>
      <c r="I1190" s="1"/>
      <c r="Z1190" s="1"/>
    </row>
    <row r="1191" spans="5:26" x14ac:dyDescent="0.25">
      <c r="E1191" s="1"/>
      <c r="I1191" s="1"/>
      <c r="Z1191" s="1"/>
    </row>
    <row r="1192" spans="5:26" x14ac:dyDescent="0.25">
      <c r="E1192" s="1"/>
      <c r="I1192" s="1"/>
      <c r="Z1192" s="1"/>
    </row>
    <row r="1193" spans="5:26" x14ac:dyDescent="0.25">
      <c r="E1193" s="1"/>
      <c r="I1193" s="1"/>
      <c r="Z1193" s="1"/>
    </row>
    <row r="1194" spans="5:26" x14ac:dyDescent="0.25">
      <c r="E1194" s="1"/>
      <c r="I1194" s="1"/>
      <c r="Z1194" s="1"/>
    </row>
    <row r="1195" spans="5:26" x14ac:dyDescent="0.25">
      <c r="E1195" s="1"/>
      <c r="I1195" s="1"/>
      <c r="Z1195" s="1"/>
    </row>
    <row r="1196" spans="5:26" x14ac:dyDescent="0.25">
      <c r="E1196" s="1"/>
      <c r="I1196" s="1"/>
      <c r="Z1196" s="1"/>
    </row>
    <row r="1197" spans="5:26" x14ac:dyDescent="0.25">
      <c r="E1197" s="1"/>
      <c r="I1197" s="1"/>
      <c r="Z1197" s="1"/>
    </row>
    <row r="1198" spans="5:26" x14ac:dyDescent="0.25">
      <c r="E1198" s="1"/>
      <c r="I1198" s="1"/>
      <c r="Z1198" s="1"/>
    </row>
    <row r="1199" spans="5:26" x14ac:dyDescent="0.25">
      <c r="E1199" s="1"/>
      <c r="I1199" s="1"/>
      <c r="Z1199" s="1"/>
    </row>
    <row r="1200" spans="5:26" x14ac:dyDescent="0.25">
      <c r="E1200" s="1"/>
      <c r="I1200" s="1"/>
      <c r="Z1200" s="1"/>
    </row>
    <row r="1201" spans="5:26" x14ac:dyDescent="0.25">
      <c r="E1201" s="1"/>
      <c r="I1201" s="1"/>
      <c r="Z1201" s="1"/>
    </row>
    <row r="1202" spans="5:26" x14ac:dyDescent="0.25">
      <c r="E1202" s="1"/>
      <c r="I1202" s="1"/>
      <c r="Z1202" s="1"/>
    </row>
    <row r="1203" spans="5:26" x14ac:dyDescent="0.25">
      <c r="E1203" s="1"/>
      <c r="I1203" s="1"/>
      <c r="Z1203" s="1"/>
    </row>
    <row r="1204" spans="5:26" x14ac:dyDescent="0.25">
      <c r="E1204" s="1"/>
      <c r="I1204" s="1"/>
      <c r="Z1204" s="1"/>
    </row>
    <row r="1205" spans="5:26" x14ac:dyDescent="0.25">
      <c r="E1205" s="1"/>
      <c r="I1205" s="1"/>
      <c r="Z1205" s="1"/>
    </row>
    <row r="1206" spans="5:26" x14ac:dyDescent="0.25">
      <c r="E1206" s="1"/>
      <c r="I1206" s="1"/>
      <c r="Z1206" s="1"/>
    </row>
    <row r="1207" spans="5:26" x14ac:dyDescent="0.25">
      <c r="E1207" s="1"/>
      <c r="I1207" s="1"/>
      <c r="Z1207" s="1"/>
    </row>
    <row r="1208" spans="5:26" x14ac:dyDescent="0.25">
      <c r="E1208" s="1"/>
      <c r="I1208" s="1"/>
      <c r="Z1208" s="1"/>
    </row>
    <row r="1209" spans="5:26" x14ac:dyDescent="0.25">
      <c r="E1209" s="1"/>
      <c r="I1209" s="1"/>
      <c r="Z1209" s="1"/>
    </row>
    <row r="1210" spans="5:26" x14ac:dyDescent="0.25">
      <c r="E1210" s="1"/>
      <c r="I1210" s="1"/>
      <c r="Z1210" s="1"/>
    </row>
    <row r="1211" spans="5:26" x14ac:dyDescent="0.25">
      <c r="E1211" s="1"/>
      <c r="I1211" s="1"/>
      <c r="Z1211" s="1"/>
    </row>
    <row r="1212" spans="5:26" x14ac:dyDescent="0.25">
      <c r="E1212" s="1"/>
      <c r="I1212" s="1"/>
      <c r="Z1212" s="1"/>
    </row>
    <row r="1213" spans="5:26" x14ac:dyDescent="0.25">
      <c r="E1213" s="1"/>
      <c r="I1213" s="1"/>
      <c r="Z1213" s="1"/>
    </row>
    <row r="1214" spans="5:26" x14ac:dyDescent="0.25">
      <c r="E1214" s="1"/>
      <c r="I1214" s="1"/>
      <c r="Z1214" s="1"/>
    </row>
    <row r="1215" spans="5:26" x14ac:dyDescent="0.25">
      <c r="E1215" s="1"/>
      <c r="I1215" s="1"/>
      <c r="Z1215" s="1"/>
    </row>
    <row r="1216" spans="5:26" x14ac:dyDescent="0.25">
      <c r="E1216" s="1"/>
      <c r="I1216" s="1"/>
      <c r="Z1216" s="1"/>
    </row>
    <row r="1217" spans="5:26" x14ac:dyDescent="0.25">
      <c r="E1217" s="1"/>
      <c r="I1217" s="1"/>
      <c r="Z1217" s="1"/>
    </row>
    <row r="1218" spans="5:26" x14ac:dyDescent="0.25">
      <c r="E1218" s="1"/>
      <c r="I1218" s="1"/>
      <c r="Z1218" s="1"/>
    </row>
    <row r="1219" spans="5:26" x14ac:dyDescent="0.25">
      <c r="E1219" s="1"/>
      <c r="I1219" s="1"/>
      <c r="Z1219" s="1"/>
    </row>
    <row r="1220" spans="5:26" x14ac:dyDescent="0.25">
      <c r="E1220" s="1"/>
      <c r="I1220" s="1"/>
      <c r="Z1220" s="1"/>
    </row>
    <row r="1221" spans="5:26" x14ac:dyDescent="0.25">
      <c r="E1221" s="1"/>
      <c r="I1221" s="1"/>
      <c r="Z1221" s="1"/>
    </row>
    <row r="1222" spans="5:26" x14ac:dyDescent="0.25">
      <c r="E1222" s="1"/>
      <c r="I1222" s="1"/>
      <c r="Z1222" s="1"/>
    </row>
    <row r="1223" spans="5:26" x14ac:dyDescent="0.25">
      <c r="E1223" s="1"/>
      <c r="I1223" s="1"/>
      <c r="Z1223" s="1"/>
    </row>
    <row r="1224" spans="5:26" x14ac:dyDescent="0.25">
      <c r="E1224" s="1"/>
      <c r="I1224" s="1"/>
      <c r="Z1224" s="1"/>
    </row>
    <row r="1225" spans="5:26" x14ac:dyDescent="0.25">
      <c r="E1225" s="1"/>
      <c r="I1225" s="1"/>
      <c r="Z1225" s="1"/>
    </row>
    <row r="1226" spans="5:26" x14ac:dyDescent="0.25">
      <c r="E1226" s="1"/>
      <c r="I1226" s="1"/>
      <c r="Z1226" s="1"/>
    </row>
    <row r="1227" spans="5:26" x14ac:dyDescent="0.25">
      <c r="E1227" s="1"/>
      <c r="I1227" s="1"/>
      <c r="Z1227" s="1"/>
    </row>
    <row r="1228" spans="5:26" x14ac:dyDescent="0.25">
      <c r="E1228" s="1"/>
      <c r="I1228" s="1"/>
      <c r="Z1228" s="1"/>
    </row>
    <row r="1229" spans="5:26" x14ac:dyDescent="0.25">
      <c r="E1229" s="1"/>
      <c r="I1229" s="1"/>
      <c r="Z1229" s="1"/>
    </row>
    <row r="1230" spans="5:26" x14ac:dyDescent="0.25">
      <c r="E1230" s="1"/>
      <c r="I1230" s="1"/>
      <c r="Z1230" s="1"/>
    </row>
    <row r="1231" spans="5:26" x14ac:dyDescent="0.25">
      <c r="E1231" s="1"/>
      <c r="I1231" s="1"/>
      <c r="Z1231" s="1"/>
    </row>
    <row r="1232" spans="5:26" x14ac:dyDescent="0.25">
      <c r="E1232" s="1"/>
      <c r="I1232" s="1"/>
      <c r="Z1232" s="1"/>
    </row>
    <row r="1233" spans="5:26" x14ac:dyDescent="0.25">
      <c r="E1233" s="1"/>
      <c r="I1233" s="1"/>
      <c r="Z1233" s="1"/>
    </row>
    <row r="1234" spans="5:26" x14ac:dyDescent="0.25">
      <c r="E1234" s="1"/>
      <c r="I1234" s="1"/>
      <c r="Z1234" s="1"/>
    </row>
    <row r="1235" spans="5:26" x14ac:dyDescent="0.25">
      <c r="E1235" s="1"/>
      <c r="I1235" s="1"/>
      <c r="Z1235" s="1"/>
    </row>
    <row r="1236" spans="5:26" x14ac:dyDescent="0.25">
      <c r="E1236" s="1"/>
      <c r="I1236" s="1"/>
      <c r="Z1236" s="1"/>
    </row>
    <row r="1237" spans="5:26" x14ac:dyDescent="0.25">
      <c r="E1237" s="1"/>
      <c r="I1237" s="1"/>
      <c r="Z1237" s="1"/>
    </row>
    <row r="1238" spans="5:26" x14ac:dyDescent="0.25">
      <c r="E1238" s="1"/>
      <c r="I1238" s="1"/>
      <c r="Z1238" s="1"/>
    </row>
    <row r="1239" spans="5:26" x14ac:dyDescent="0.25">
      <c r="E1239" s="1"/>
      <c r="I1239" s="1"/>
      <c r="Z1239" s="1"/>
    </row>
    <row r="1240" spans="5:26" x14ac:dyDescent="0.25">
      <c r="E1240" s="1"/>
      <c r="I1240" s="1"/>
      <c r="Z1240" s="1"/>
    </row>
    <row r="1241" spans="5:26" x14ac:dyDescent="0.25">
      <c r="E1241" s="1"/>
      <c r="I1241" s="1"/>
      <c r="Z1241" s="1"/>
    </row>
    <row r="1242" spans="5:26" x14ac:dyDescent="0.25">
      <c r="E1242" s="1"/>
      <c r="I1242" s="1"/>
      <c r="Z1242" s="1"/>
    </row>
    <row r="1243" spans="5:26" x14ac:dyDescent="0.25">
      <c r="E1243" s="1"/>
      <c r="I1243" s="1"/>
      <c r="Z1243" s="1"/>
    </row>
    <row r="1244" spans="5:26" x14ac:dyDescent="0.25">
      <c r="E1244" s="1"/>
      <c r="I1244" s="1"/>
      <c r="Z1244" s="1"/>
    </row>
    <row r="1245" spans="5:26" x14ac:dyDescent="0.25">
      <c r="E1245" s="1"/>
      <c r="I1245" s="1"/>
      <c r="Z1245" s="1"/>
    </row>
    <row r="1246" spans="5:26" x14ac:dyDescent="0.25">
      <c r="E1246" s="1"/>
      <c r="I1246" s="1"/>
      <c r="Z1246" s="1"/>
    </row>
    <row r="1247" spans="5:26" x14ac:dyDescent="0.25">
      <c r="E1247" s="1"/>
      <c r="I1247" s="1"/>
      <c r="Z1247" s="1"/>
    </row>
    <row r="1248" spans="5:26" x14ac:dyDescent="0.25">
      <c r="E1248" s="1"/>
      <c r="I1248" s="1"/>
      <c r="Z1248" s="1"/>
    </row>
    <row r="1249" spans="5:26" x14ac:dyDescent="0.25">
      <c r="E1249" s="1"/>
      <c r="I1249" s="1"/>
      <c r="Z1249" s="1"/>
    </row>
    <row r="1250" spans="5:26" x14ac:dyDescent="0.25">
      <c r="E1250" s="1"/>
      <c r="I1250" s="1"/>
      <c r="Z1250" s="1"/>
    </row>
    <row r="1251" spans="5:26" x14ac:dyDescent="0.25">
      <c r="E1251" s="1"/>
      <c r="I1251" s="1"/>
      <c r="Z1251" s="1"/>
    </row>
    <row r="1252" spans="5:26" x14ac:dyDescent="0.25">
      <c r="E1252" s="1"/>
      <c r="I1252" s="1"/>
      <c r="Z1252" s="1"/>
    </row>
    <row r="1253" spans="5:26" x14ac:dyDescent="0.25">
      <c r="E1253" s="1"/>
      <c r="I1253" s="1"/>
      <c r="Z1253" s="1"/>
    </row>
    <row r="1254" spans="5:26" x14ac:dyDescent="0.25">
      <c r="E1254" s="1"/>
      <c r="I1254" s="1"/>
      <c r="Z1254" s="1"/>
    </row>
    <row r="1255" spans="5:26" x14ac:dyDescent="0.25">
      <c r="E1255" s="1"/>
      <c r="I1255" s="1"/>
      <c r="Z1255" s="1"/>
    </row>
    <row r="1256" spans="5:26" x14ac:dyDescent="0.25">
      <c r="E1256" s="1"/>
      <c r="I1256" s="1"/>
      <c r="Z1256" s="1"/>
    </row>
    <row r="1257" spans="5:26" x14ac:dyDescent="0.25">
      <c r="E1257" s="1"/>
      <c r="I1257" s="1"/>
      <c r="Z1257" s="1"/>
    </row>
    <row r="1258" spans="5:26" x14ac:dyDescent="0.25">
      <c r="E1258" s="1"/>
      <c r="I1258" s="1"/>
      <c r="Z1258" s="1"/>
    </row>
    <row r="1259" spans="5:26" x14ac:dyDescent="0.25">
      <c r="E1259" s="1"/>
      <c r="I1259" s="1"/>
      <c r="Z1259" s="1"/>
    </row>
    <row r="1260" spans="5:26" x14ac:dyDescent="0.25">
      <c r="E1260" s="1"/>
      <c r="I1260" s="1"/>
      <c r="Z1260" s="1"/>
    </row>
    <row r="1261" spans="5:26" x14ac:dyDescent="0.25">
      <c r="E1261" s="1"/>
      <c r="I1261" s="1"/>
      <c r="Z1261" s="1"/>
    </row>
    <row r="1262" spans="5:26" x14ac:dyDescent="0.25">
      <c r="E1262" s="1"/>
      <c r="I1262" s="1"/>
      <c r="Z1262" s="1"/>
    </row>
    <row r="1263" spans="5:26" x14ac:dyDescent="0.25">
      <c r="E1263" s="1"/>
      <c r="I1263" s="1"/>
      <c r="Z1263" s="1"/>
    </row>
    <row r="1264" spans="5:26" x14ac:dyDescent="0.25">
      <c r="E1264" s="1"/>
      <c r="I1264" s="1"/>
      <c r="Z1264" s="1"/>
    </row>
    <row r="1265" spans="5:26" x14ac:dyDescent="0.25">
      <c r="E1265" s="1"/>
      <c r="I1265" s="1"/>
      <c r="Z1265" s="1"/>
    </row>
    <row r="1266" spans="5:26" x14ac:dyDescent="0.25">
      <c r="E1266" s="1"/>
      <c r="I1266" s="1"/>
      <c r="Z1266" s="1"/>
    </row>
    <row r="1267" spans="5:26" x14ac:dyDescent="0.25">
      <c r="E1267" s="1"/>
      <c r="I1267" s="1"/>
      <c r="Z1267" s="1"/>
    </row>
    <row r="1268" spans="5:26" x14ac:dyDescent="0.25">
      <c r="E1268" s="1"/>
      <c r="I1268" s="1"/>
      <c r="Z1268" s="1"/>
    </row>
    <row r="1269" spans="5:26" x14ac:dyDescent="0.25">
      <c r="E1269" s="1"/>
      <c r="I1269" s="1"/>
      <c r="Z1269" s="1"/>
    </row>
    <row r="1270" spans="5:26" x14ac:dyDescent="0.25">
      <c r="E1270" s="1"/>
      <c r="I1270" s="1"/>
      <c r="Z1270" s="1"/>
    </row>
    <row r="1271" spans="5:26" x14ac:dyDescent="0.25">
      <c r="E1271" s="1"/>
      <c r="I1271" s="1"/>
      <c r="Z1271" s="1"/>
    </row>
    <row r="1272" spans="5:26" x14ac:dyDescent="0.25">
      <c r="E1272" s="1"/>
      <c r="I1272" s="1"/>
      <c r="Z1272" s="1"/>
    </row>
    <row r="1273" spans="5:26" x14ac:dyDescent="0.25">
      <c r="E1273" s="1"/>
      <c r="I1273" s="1"/>
      <c r="Z1273" s="1"/>
    </row>
    <row r="1274" spans="5:26" x14ac:dyDescent="0.25">
      <c r="E1274" s="1"/>
      <c r="I1274" s="1"/>
      <c r="Z1274" s="1"/>
    </row>
    <row r="1275" spans="5:26" x14ac:dyDescent="0.25">
      <c r="E1275" s="1"/>
      <c r="I1275" s="1"/>
      <c r="Z1275" s="1"/>
    </row>
    <row r="1276" spans="5:26" x14ac:dyDescent="0.25">
      <c r="E1276" s="1"/>
      <c r="I1276" s="1"/>
      <c r="Z1276" s="1"/>
    </row>
    <row r="1277" spans="5:26" x14ac:dyDescent="0.25">
      <c r="E1277" s="1"/>
      <c r="I1277" s="1"/>
      <c r="Z1277" s="1"/>
    </row>
    <row r="1278" spans="5:26" x14ac:dyDescent="0.25">
      <c r="E1278" s="1"/>
      <c r="I1278" s="1"/>
      <c r="Z1278" s="1"/>
    </row>
    <row r="1279" spans="5:26" x14ac:dyDescent="0.25">
      <c r="E1279" s="1"/>
      <c r="I1279" s="1"/>
      <c r="Z1279" s="1"/>
    </row>
    <row r="1280" spans="5:26" x14ac:dyDescent="0.25">
      <c r="E1280" s="1"/>
      <c r="I1280" s="1"/>
      <c r="Z1280" s="1"/>
    </row>
    <row r="1281" spans="5:26" x14ac:dyDescent="0.25">
      <c r="E1281" s="1"/>
      <c r="I1281" s="1"/>
      <c r="Z1281" s="1"/>
    </row>
    <row r="1282" spans="5:26" x14ac:dyDescent="0.25">
      <c r="E1282" s="1"/>
      <c r="I1282" s="1"/>
      <c r="Z1282" s="1"/>
    </row>
    <row r="1283" spans="5:26" x14ac:dyDescent="0.25">
      <c r="E1283" s="1"/>
      <c r="I1283" s="1"/>
      <c r="Z1283" s="1"/>
    </row>
    <row r="1284" spans="5:26" x14ac:dyDescent="0.25">
      <c r="E1284" s="1"/>
      <c r="I1284" s="1"/>
      <c r="Z1284" s="1"/>
    </row>
    <row r="1285" spans="5:26" x14ac:dyDescent="0.25">
      <c r="E1285" s="1"/>
      <c r="I1285" s="1"/>
      <c r="Z1285" s="1"/>
    </row>
    <row r="1286" spans="5:26" x14ac:dyDescent="0.25">
      <c r="E1286" s="1"/>
      <c r="I1286" s="1"/>
      <c r="Z1286" s="1"/>
    </row>
    <row r="1287" spans="5:26" x14ac:dyDescent="0.25">
      <c r="E1287" s="1"/>
      <c r="I1287" s="1"/>
      <c r="Z1287" s="1"/>
    </row>
    <row r="1288" spans="5:26" x14ac:dyDescent="0.25">
      <c r="E1288" s="1"/>
      <c r="I1288" s="1"/>
      <c r="Z1288" s="1"/>
    </row>
    <row r="1289" spans="5:26" x14ac:dyDescent="0.25">
      <c r="E1289" s="1"/>
      <c r="I1289" s="1"/>
      <c r="Z1289" s="1"/>
    </row>
    <row r="1290" spans="5:26" x14ac:dyDescent="0.25">
      <c r="E1290" s="1"/>
      <c r="I1290" s="1"/>
      <c r="Z1290" s="1"/>
    </row>
    <row r="1291" spans="5:26" x14ac:dyDescent="0.25">
      <c r="E1291" s="1"/>
      <c r="I1291" s="1"/>
      <c r="Z1291" s="1"/>
    </row>
    <row r="1292" spans="5:26" x14ac:dyDescent="0.25">
      <c r="E1292" s="1"/>
      <c r="I1292" s="1"/>
      <c r="Z1292" s="1"/>
    </row>
    <row r="1293" spans="5:26" x14ac:dyDescent="0.25">
      <c r="E1293" s="1"/>
      <c r="I1293" s="1"/>
      <c r="Z1293" s="1"/>
    </row>
    <row r="1294" spans="5:26" x14ac:dyDescent="0.25">
      <c r="E1294" s="1"/>
      <c r="I1294" s="1"/>
      <c r="Z1294" s="1"/>
    </row>
    <row r="1295" spans="5:26" x14ac:dyDescent="0.25">
      <c r="E1295" s="1"/>
      <c r="I1295" s="1"/>
      <c r="Z1295" s="1"/>
    </row>
    <row r="1296" spans="5:26" x14ac:dyDescent="0.25">
      <c r="E1296" s="1"/>
      <c r="I1296" s="1"/>
      <c r="Z1296" s="1"/>
    </row>
    <row r="1297" spans="5:26" x14ac:dyDescent="0.25">
      <c r="E1297" s="1"/>
      <c r="I1297" s="1"/>
      <c r="Z1297" s="1"/>
    </row>
    <row r="1298" spans="5:26" x14ac:dyDescent="0.25">
      <c r="E1298" s="1"/>
      <c r="I1298" s="1"/>
      <c r="Z1298" s="1"/>
    </row>
    <row r="1299" spans="5:26" x14ac:dyDescent="0.25">
      <c r="E1299" s="1"/>
      <c r="I1299" s="1"/>
      <c r="Z1299" s="1"/>
    </row>
    <row r="1300" spans="5:26" x14ac:dyDescent="0.25">
      <c r="E1300" s="1"/>
      <c r="I1300" s="1"/>
      <c r="Z1300" s="1"/>
    </row>
    <row r="1301" spans="5:26" x14ac:dyDescent="0.25">
      <c r="E1301" s="1"/>
      <c r="I1301" s="1"/>
      <c r="Z1301" s="1"/>
    </row>
    <row r="1302" spans="5:26" x14ac:dyDescent="0.25">
      <c r="E1302" s="1"/>
      <c r="I1302" s="1"/>
      <c r="Z1302" s="1"/>
    </row>
    <row r="1303" spans="5:26" x14ac:dyDescent="0.25">
      <c r="E1303" s="1"/>
      <c r="I1303" s="1"/>
      <c r="Z1303" s="1"/>
    </row>
    <row r="1304" spans="5:26" x14ac:dyDescent="0.25">
      <c r="E1304" s="1"/>
      <c r="I1304" s="1"/>
      <c r="Z1304" s="1"/>
    </row>
    <row r="1305" spans="5:26" x14ac:dyDescent="0.25">
      <c r="E1305" s="1"/>
      <c r="I1305" s="1"/>
      <c r="Z1305" s="1"/>
    </row>
    <row r="1306" spans="5:26" x14ac:dyDescent="0.25">
      <c r="E1306" s="1"/>
      <c r="I1306" s="1"/>
      <c r="Z1306" s="1"/>
    </row>
    <row r="1307" spans="5:26" x14ac:dyDescent="0.25">
      <c r="E1307" s="1"/>
      <c r="I1307" s="1"/>
      <c r="Z1307" s="1"/>
    </row>
    <row r="1308" spans="5:26" x14ac:dyDescent="0.25">
      <c r="E1308" s="1"/>
      <c r="I1308" s="1"/>
      <c r="Z1308" s="1"/>
    </row>
    <row r="1309" spans="5:26" x14ac:dyDescent="0.25">
      <c r="E1309" s="1"/>
      <c r="I1309" s="1"/>
      <c r="Z1309" s="1"/>
    </row>
    <row r="1310" spans="5:26" x14ac:dyDescent="0.25">
      <c r="E1310" s="1"/>
      <c r="I1310" s="1"/>
      <c r="Z1310" s="1"/>
    </row>
    <row r="1311" spans="5:26" x14ac:dyDescent="0.25">
      <c r="E1311" s="1"/>
      <c r="I1311" s="1"/>
      <c r="Z1311" s="1"/>
    </row>
    <row r="1312" spans="5:26" x14ac:dyDescent="0.25">
      <c r="E1312" s="1"/>
      <c r="I1312" s="1"/>
      <c r="Z1312" s="1"/>
    </row>
    <row r="1313" spans="5:26" x14ac:dyDescent="0.25">
      <c r="E1313" s="1"/>
      <c r="I1313" s="1"/>
      <c r="Z1313" s="1"/>
    </row>
    <row r="1314" spans="5:26" x14ac:dyDescent="0.25">
      <c r="E1314" s="1"/>
      <c r="I1314" s="1"/>
      <c r="Z1314" s="1"/>
    </row>
    <row r="1315" spans="5:26" x14ac:dyDescent="0.25">
      <c r="E1315" s="1"/>
      <c r="I1315" s="1"/>
      <c r="Z1315" s="1"/>
    </row>
    <row r="1316" spans="5:26" x14ac:dyDescent="0.25">
      <c r="E1316" s="1"/>
      <c r="I1316" s="1"/>
      <c r="Z1316" s="1"/>
    </row>
    <row r="1317" spans="5:26" x14ac:dyDescent="0.25">
      <c r="E1317" s="1"/>
      <c r="I1317" s="1"/>
      <c r="Z1317" s="1"/>
    </row>
    <row r="1318" spans="5:26" x14ac:dyDescent="0.25">
      <c r="E1318" s="1"/>
      <c r="I1318" s="1"/>
      <c r="Z1318" s="1"/>
    </row>
    <row r="1319" spans="5:26" x14ac:dyDescent="0.25">
      <c r="E1319" s="1"/>
      <c r="I1319" s="1"/>
      <c r="Z1319" s="1"/>
    </row>
    <row r="1320" spans="5:26" x14ac:dyDescent="0.25">
      <c r="E1320" s="1"/>
      <c r="I1320" s="1"/>
      <c r="Z1320" s="1"/>
    </row>
    <row r="1321" spans="5:26" x14ac:dyDescent="0.25">
      <c r="E1321" s="1"/>
      <c r="I1321" s="1"/>
      <c r="Z1321" s="1"/>
    </row>
    <row r="1322" spans="5:26" x14ac:dyDescent="0.25">
      <c r="E1322" s="1"/>
      <c r="I1322" s="1"/>
      <c r="Z1322" s="1"/>
    </row>
    <row r="1323" spans="5:26" x14ac:dyDescent="0.25">
      <c r="E1323" s="1"/>
      <c r="I1323" s="1"/>
      <c r="Z1323" s="1"/>
    </row>
    <row r="1324" spans="5:26" x14ac:dyDescent="0.25">
      <c r="E1324" s="1"/>
      <c r="I1324" s="1"/>
      <c r="Z1324" s="1"/>
    </row>
    <row r="1325" spans="5:26" x14ac:dyDescent="0.25">
      <c r="E1325" s="1"/>
      <c r="I1325" s="1"/>
      <c r="Z1325" s="1"/>
    </row>
    <row r="1326" spans="5:26" x14ac:dyDescent="0.25">
      <c r="E1326" s="1"/>
      <c r="I1326" s="1"/>
      <c r="Z1326" s="1"/>
    </row>
    <row r="1327" spans="5:26" x14ac:dyDescent="0.25">
      <c r="E1327" s="1"/>
      <c r="I1327" s="1"/>
      <c r="Z1327" s="1"/>
    </row>
    <row r="1328" spans="5:26" x14ac:dyDescent="0.25">
      <c r="E1328" s="1"/>
      <c r="I1328" s="1"/>
      <c r="Z1328" s="1"/>
    </row>
    <row r="1329" spans="5:26" x14ac:dyDescent="0.25">
      <c r="E1329" s="1"/>
      <c r="I1329" s="1"/>
      <c r="Z1329" s="1"/>
    </row>
    <row r="1330" spans="5:26" x14ac:dyDescent="0.25">
      <c r="E1330" s="1"/>
      <c r="I1330" s="1"/>
      <c r="Z1330" s="1"/>
    </row>
    <row r="1331" spans="5:26" x14ac:dyDescent="0.25">
      <c r="E1331" s="1"/>
      <c r="I1331" s="1"/>
      <c r="Z1331" s="1"/>
    </row>
    <row r="1332" spans="5:26" x14ac:dyDescent="0.25">
      <c r="E1332" s="1"/>
      <c r="I1332" s="1"/>
      <c r="Z1332" s="1"/>
    </row>
    <row r="1333" spans="5:26" x14ac:dyDescent="0.25">
      <c r="E1333" s="1"/>
      <c r="I1333" s="1"/>
      <c r="Z1333" s="1"/>
    </row>
    <row r="1334" spans="5:26" x14ac:dyDescent="0.25">
      <c r="E1334" s="1"/>
      <c r="I1334" s="1"/>
      <c r="Z1334" s="1"/>
    </row>
    <row r="1335" spans="5:26" x14ac:dyDescent="0.25">
      <c r="E1335" s="1"/>
      <c r="I1335" s="1"/>
      <c r="Z1335" s="1"/>
    </row>
    <row r="1336" spans="5:26" x14ac:dyDescent="0.25">
      <c r="E1336" s="1"/>
      <c r="I1336" s="1"/>
      <c r="Z1336" s="1"/>
    </row>
    <row r="1337" spans="5:26" x14ac:dyDescent="0.25">
      <c r="E1337" s="1"/>
      <c r="I1337" s="1"/>
      <c r="Z1337" s="1"/>
    </row>
    <row r="1338" spans="5:26" x14ac:dyDescent="0.25">
      <c r="E1338" s="1"/>
      <c r="I1338" s="1"/>
      <c r="Z1338" s="1"/>
    </row>
    <row r="1339" spans="5:26" x14ac:dyDescent="0.25">
      <c r="E1339" s="1"/>
      <c r="I1339" s="1"/>
      <c r="Z1339" s="1"/>
    </row>
    <row r="1340" spans="5:26" x14ac:dyDescent="0.25">
      <c r="E1340" s="1"/>
      <c r="I1340" s="1"/>
      <c r="Z1340" s="1"/>
    </row>
    <row r="1341" spans="5:26" x14ac:dyDescent="0.25">
      <c r="E1341" s="1"/>
      <c r="I1341" s="1"/>
      <c r="Z1341" s="1"/>
    </row>
    <row r="1342" spans="5:26" x14ac:dyDescent="0.25">
      <c r="E1342" s="1"/>
      <c r="I1342" s="1"/>
      <c r="Z1342" s="1"/>
    </row>
    <row r="1343" spans="5:26" x14ac:dyDescent="0.25">
      <c r="E1343" s="1"/>
      <c r="I1343" s="1"/>
      <c r="Z1343" s="1"/>
    </row>
    <row r="1344" spans="5:26" x14ac:dyDescent="0.25">
      <c r="E1344" s="1"/>
      <c r="I1344" s="1"/>
      <c r="Z1344" s="1"/>
    </row>
    <row r="1345" spans="5:26" x14ac:dyDescent="0.25">
      <c r="E1345" s="1"/>
      <c r="I1345" s="1"/>
      <c r="Z1345" s="1"/>
    </row>
    <row r="1346" spans="5:26" x14ac:dyDescent="0.25">
      <c r="E1346" s="1"/>
      <c r="I1346" s="1"/>
      <c r="Z1346" s="1"/>
    </row>
    <row r="1347" spans="5:26" x14ac:dyDescent="0.25">
      <c r="E1347" s="1"/>
      <c r="I1347" s="1"/>
      <c r="Z1347" s="1"/>
    </row>
    <row r="1348" spans="5:26" x14ac:dyDescent="0.25">
      <c r="E1348" s="1"/>
      <c r="I1348" s="1"/>
      <c r="Z1348" s="1"/>
    </row>
    <row r="1349" spans="5:26" x14ac:dyDescent="0.25">
      <c r="E1349" s="1"/>
      <c r="I1349" s="1"/>
      <c r="Z1349" s="1"/>
    </row>
    <row r="1350" spans="5:26" x14ac:dyDescent="0.25">
      <c r="E1350" s="1"/>
      <c r="I1350" s="1"/>
      <c r="Z1350" s="1"/>
    </row>
    <row r="1351" spans="5:26" x14ac:dyDescent="0.25">
      <c r="E1351" s="1"/>
      <c r="I1351" s="1"/>
      <c r="Z1351" s="1"/>
    </row>
    <row r="1352" spans="5:26" x14ac:dyDescent="0.25">
      <c r="E1352" s="1"/>
      <c r="I1352" s="1"/>
      <c r="Z1352" s="1"/>
    </row>
    <row r="1353" spans="5:26" x14ac:dyDescent="0.25">
      <c r="E1353" s="1"/>
      <c r="I1353" s="1"/>
      <c r="Z1353" s="1"/>
    </row>
    <row r="1354" spans="5:26" x14ac:dyDescent="0.25">
      <c r="E1354" s="1"/>
      <c r="I1354" s="1"/>
      <c r="Z1354" s="1"/>
    </row>
    <row r="1355" spans="5:26" x14ac:dyDescent="0.25">
      <c r="E1355" s="1"/>
      <c r="I1355" s="1"/>
      <c r="Z1355" s="1"/>
    </row>
    <row r="1356" spans="5:26" x14ac:dyDescent="0.25">
      <c r="E1356" s="1"/>
      <c r="I1356" s="1"/>
      <c r="Z1356" s="1"/>
    </row>
    <row r="1357" spans="5:26" x14ac:dyDescent="0.25">
      <c r="E1357" s="1"/>
      <c r="I1357" s="1"/>
      <c r="Z1357" s="1"/>
    </row>
    <row r="1358" spans="5:26" x14ac:dyDescent="0.25">
      <c r="E1358" s="1"/>
      <c r="I1358" s="1"/>
      <c r="Z1358" s="1"/>
    </row>
    <row r="1359" spans="5:26" x14ac:dyDescent="0.25">
      <c r="E1359" s="1"/>
      <c r="I1359" s="1"/>
      <c r="Z1359" s="1"/>
    </row>
    <row r="1360" spans="5:26" x14ac:dyDescent="0.25">
      <c r="E1360" s="1"/>
      <c r="I1360" s="1"/>
      <c r="Z1360" s="1"/>
    </row>
    <row r="1361" spans="5:26" x14ac:dyDescent="0.25">
      <c r="E1361" s="1"/>
      <c r="I1361" s="1"/>
      <c r="Z1361" s="1"/>
    </row>
    <row r="1362" spans="5:26" x14ac:dyDescent="0.25">
      <c r="E1362" s="1"/>
      <c r="I1362" s="1"/>
      <c r="Z1362" s="1"/>
    </row>
    <row r="1363" spans="5:26" x14ac:dyDescent="0.25">
      <c r="E1363" s="1"/>
      <c r="I1363" s="1"/>
      <c r="Z1363" s="1"/>
    </row>
    <row r="1364" spans="5:26" x14ac:dyDescent="0.25">
      <c r="E1364" s="1"/>
      <c r="I1364" s="1"/>
      <c r="Z1364" s="1"/>
    </row>
    <row r="1365" spans="5:26" x14ac:dyDescent="0.25">
      <c r="E1365" s="1"/>
      <c r="I1365" s="1"/>
      <c r="Z1365" s="1"/>
    </row>
    <row r="1366" spans="5:26" x14ac:dyDescent="0.25">
      <c r="E1366" s="1"/>
      <c r="I1366" s="1"/>
      <c r="Z1366" s="1"/>
    </row>
    <row r="1367" spans="5:26" x14ac:dyDescent="0.25">
      <c r="E1367" s="1"/>
      <c r="I1367" s="1"/>
      <c r="Z1367" s="1"/>
    </row>
    <row r="1368" spans="5:26" x14ac:dyDescent="0.25">
      <c r="E1368" s="1"/>
      <c r="I1368" s="1"/>
      <c r="Z1368" s="1"/>
    </row>
    <row r="1369" spans="5:26" x14ac:dyDescent="0.25">
      <c r="E1369" s="1"/>
      <c r="I1369" s="1"/>
      <c r="Z1369" s="1"/>
    </row>
    <row r="1370" spans="5:26" x14ac:dyDescent="0.25">
      <c r="E1370" s="1"/>
      <c r="I1370" s="1"/>
      <c r="Z1370" s="1"/>
    </row>
    <row r="1371" spans="5:26" x14ac:dyDescent="0.25">
      <c r="E1371" s="1"/>
      <c r="I1371" s="1"/>
      <c r="Z1371" s="1"/>
    </row>
    <row r="1372" spans="5:26" x14ac:dyDescent="0.25">
      <c r="E1372" s="1"/>
      <c r="I1372" s="1"/>
      <c r="Z1372" s="1"/>
    </row>
    <row r="1373" spans="5:26" x14ac:dyDescent="0.25">
      <c r="E1373" s="1"/>
      <c r="I1373" s="1"/>
      <c r="Z1373" s="1"/>
    </row>
    <row r="1374" spans="5:26" x14ac:dyDescent="0.25">
      <c r="E1374" s="1"/>
      <c r="I1374" s="1"/>
      <c r="Z1374" s="1"/>
    </row>
    <row r="1375" spans="5:26" x14ac:dyDescent="0.25">
      <c r="E1375" s="1"/>
      <c r="I1375" s="1"/>
      <c r="Z1375" s="1"/>
    </row>
    <row r="1376" spans="5:26" x14ac:dyDescent="0.25">
      <c r="E1376" s="1"/>
      <c r="I1376" s="1"/>
      <c r="Z1376" s="1"/>
    </row>
    <row r="1377" spans="5:26" x14ac:dyDescent="0.25">
      <c r="E1377" s="1"/>
      <c r="I1377" s="1"/>
      <c r="Z1377" s="1"/>
    </row>
    <row r="1378" spans="5:26" x14ac:dyDescent="0.25">
      <c r="E1378" s="1"/>
      <c r="I1378" s="1"/>
      <c r="Z1378" s="1"/>
    </row>
    <row r="1379" spans="5:26" x14ac:dyDescent="0.25">
      <c r="E1379" s="1"/>
      <c r="I1379" s="1"/>
      <c r="Z1379" s="1"/>
    </row>
    <row r="1380" spans="5:26" x14ac:dyDescent="0.25">
      <c r="E1380" s="1"/>
      <c r="I1380" s="1"/>
      <c r="Z1380" s="1"/>
    </row>
    <row r="1381" spans="5:26" x14ac:dyDescent="0.25">
      <c r="E1381" s="1"/>
      <c r="I1381" s="1"/>
      <c r="Z1381" s="1"/>
    </row>
    <row r="1382" spans="5:26" x14ac:dyDescent="0.25">
      <c r="E1382" s="1"/>
      <c r="I1382" s="1"/>
      <c r="Z1382" s="1"/>
    </row>
    <row r="1383" spans="5:26" x14ac:dyDescent="0.25">
      <c r="E1383" s="1"/>
      <c r="I1383" s="1"/>
      <c r="Z1383" s="1"/>
    </row>
    <row r="1384" spans="5:26" x14ac:dyDescent="0.25">
      <c r="E1384" s="1"/>
      <c r="I1384" s="1"/>
      <c r="Z1384" s="1"/>
    </row>
    <row r="1385" spans="5:26" x14ac:dyDescent="0.25">
      <c r="E1385" s="1"/>
      <c r="I1385" s="1"/>
      <c r="Z1385" s="1"/>
    </row>
    <row r="1386" spans="5:26" x14ac:dyDescent="0.25">
      <c r="E1386" s="1"/>
      <c r="I1386" s="1"/>
      <c r="Z1386" s="1"/>
    </row>
    <row r="1387" spans="5:26" x14ac:dyDescent="0.25">
      <c r="E1387" s="1"/>
      <c r="I1387" s="1"/>
      <c r="Z1387" s="1"/>
    </row>
    <row r="1388" spans="5:26" x14ac:dyDescent="0.25">
      <c r="E1388" s="1"/>
      <c r="I1388" s="1"/>
      <c r="Z1388" s="1"/>
    </row>
    <row r="1389" spans="5:26" x14ac:dyDescent="0.25">
      <c r="E1389" s="1"/>
      <c r="I1389" s="1"/>
      <c r="Z1389" s="1"/>
    </row>
    <row r="1390" spans="5:26" x14ac:dyDescent="0.25">
      <c r="E1390" s="1"/>
      <c r="I1390" s="1"/>
      <c r="Z1390" s="1"/>
    </row>
    <row r="1391" spans="5:26" x14ac:dyDescent="0.25">
      <c r="E1391" s="1"/>
      <c r="I1391" s="1"/>
      <c r="Z1391" s="1"/>
    </row>
    <row r="1392" spans="5:26" x14ac:dyDescent="0.25">
      <c r="E1392" s="1"/>
      <c r="I1392" s="1"/>
      <c r="Z1392" s="1"/>
    </row>
    <row r="1393" spans="5:26" x14ac:dyDescent="0.25">
      <c r="E1393" s="1"/>
      <c r="I1393" s="1"/>
      <c r="Z1393" s="1"/>
    </row>
    <row r="1394" spans="5:26" x14ac:dyDescent="0.25">
      <c r="E1394" s="1"/>
      <c r="I1394" s="1"/>
      <c r="Z1394" s="1"/>
    </row>
    <row r="1395" spans="5:26" x14ac:dyDescent="0.25">
      <c r="E1395" s="1"/>
      <c r="I1395" s="1"/>
      <c r="Z1395" s="1"/>
    </row>
    <row r="1396" spans="5:26" x14ac:dyDescent="0.25">
      <c r="E1396" s="1"/>
      <c r="I1396" s="1"/>
      <c r="Z1396" s="1"/>
    </row>
    <row r="1397" spans="5:26" x14ac:dyDescent="0.25">
      <c r="E1397" s="1"/>
      <c r="I1397" s="1"/>
      <c r="Z1397" s="1"/>
    </row>
    <row r="1398" spans="5:26" x14ac:dyDescent="0.25">
      <c r="E1398" s="1"/>
      <c r="I1398" s="1"/>
      <c r="Z1398" s="1"/>
    </row>
    <row r="1399" spans="5:26" x14ac:dyDescent="0.25">
      <c r="E1399" s="1"/>
      <c r="I1399" s="1"/>
      <c r="Z1399" s="1"/>
    </row>
    <row r="1400" spans="5:26" x14ac:dyDescent="0.25">
      <c r="E1400" s="1"/>
      <c r="I1400" s="1"/>
      <c r="Z1400" s="1"/>
    </row>
    <row r="1401" spans="5:26" x14ac:dyDescent="0.25">
      <c r="E1401" s="1"/>
      <c r="I1401" s="1"/>
      <c r="Z1401" s="1"/>
    </row>
    <row r="1402" spans="5:26" x14ac:dyDescent="0.25">
      <c r="E1402" s="1"/>
      <c r="I1402" s="1"/>
      <c r="Z1402" s="1"/>
    </row>
    <row r="1403" spans="5:26" x14ac:dyDescent="0.25">
      <c r="E1403" s="1"/>
      <c r="I1403" s="1"/>
      <c r="Z1403" s="1"/>
    </row>
    <row r="1404" spans="5:26" x14ac:dyDescent="0.25">
      <c r="E1404" s="1"/>
      <c r="I1404" s="1"/>
      <c r="Z1404" s="1"/>
    </row>
    <row r="1405" spans="5:26" x14ac:dyDescent="0.25">
      <c r="E1405" s="1"/>
      <c r="I1405" s="1"/>
      <c r="Z1405" s="1"/>
    </row>
    <row r="1406" spans="5:26" x14ac:dyDescent="0.25">
      <c r="E1406" s="1"/>
      <c r="I1406" s="1"/>
      <c r="Z1406" s="1"/>
    </row>
    <row r="1407" spans="5:26" x14ac:dyDescent="0.25">
      <c r="E1407" s="1"/>
      <c r="I1407" s="1"/>
      <c r="Z1407" s="1"/>
    </row>
    <row r="1408" spans="5:26" x14ac:dyDescent="0.25">
      <c r="E1408" s="1"/>
      <c r="I1408" s="1"/>
      <c r="Z1408" s="1"/>
    </row>
    <row r="1409" spans="5:26" x14ac:dyDescent="0.25">
      <c r="E1409" s="1"/>
      <c r="I1409" s="1"/>
      <c r="Z1409" s="1"/>
    </row>
    <row r="1410" spans="5:26" x14ac:dyDescent="0.25">
      <c r="E1410" s="1"/>
      <c r="I1410" s="1"/>
      <c r="Z1410" s="1"/>
    </row>
    <row r="1411" spans="5:26" x14ac:dyDescent="0.25">
      <c r="E1411" s="1"/>
      <c r="I1411" s="1"/>
      <c r="Z1411" s="1"/>
    </row>
    <row r="1412" spans="5:26" x14ac:dyDescent="0.25">
      <c r="E1412" s="1"/>
      <c r="I1412" s="1"/>
      <c r="Z1412" s="1"/>
    </row>
    <row r="1413" spans="5:26" x14ac:dyDescent="0.25">
      <c r="E1413" s="1"/>
      <c r="I1413" s="1"/>
      <c r="Z1413" s="1"/>
    </row>
    <row r="1414" spans="5:26" x14ac:dyDescent="0.25">
      <c r="E1414" s="1"/>
      <c r="I1414" s="1"/>
      <c r="Z1414" s="1"/>
    </row>
    <row r="1415" spans="5:26" x14ac:dyDescent="0.25">
      <c r="E1415" s="1"/>
      <c r="I1415" s="1"/>
      <c r="Z1415" s="1"/>
    </row>
    <row r="1416" spans="5:26" x14ac:dyDescent="0.25">
      <c r="E1416" s="1"/>
      <c r="I1416" s="1"/>
      <c r="Z1416" s="1"/>
    </row>
    <row r="1417" spans="5:26" x14ac:dyDescent="0.25">
      <c r="E1417" s="1"/>
      <c r="I1417" s="1"/>
      <c r="Z1417" s="1"/>
    </row>
    <row r="1418" spans="5:26" x14ac:dyDescent="0.25">
      <c r="E1418" s="1"/>
      <c r="I1418" s="1"/>
      <c r="Z1418" s="1"/>
    </row>
    <row r="1419" spans="5:26" x14ac:dyDescent="0.25">
      <c r="E1419" s="1"/>
      <c r="I1419" s="1"/>
      <c r="Z1419" s="1"/>
    </row>
    <row r="1420" spans="5:26" x14ac:dyDescent="0.25">
      <c r="E1420" s="1"/>
      <c r="I1420" s="1"/>
      <c r="Z1420" s="1"/>
    </row>
    <row r="1421" spans="5:26" x14ac:dyDescent="0.25">
      <c r="E1421" s="1"/>
      <c r="I1421" s="1"/>
      <c r="Z1421" s="1"/>
    </row>
    <row r="1422" spans="5:26" x14ac:dyDescent="0.25">
      <c r="E1422" s="1"/>
      <c r="I1422" s="1"/>
      <c r="Z1422" s="1"/>
    </row>
    <row r="1423" spans="5:26" x14ac:dyDescent="0.25">
      <c r="E1423" s="1"/>
      <c r="I1423" s="1"/>
      <c r="Z1423" s="1"/>
    </row>
    <row r="1424" spans="5:26" x14ac:dyDescent="0.25">
      <c r="E1424" s="1"/>
      <c r="I1424" s="1"/>
      <c r="Z1424" s="1"/>
    </row>
    <row r="1425" spans="5:26" x14ac:dyDescent="0.25">
      <c r="E1425" s="1"/>
      <c r="I1425" s="1"/>
      <c r="Z1425" s="1"/>
    </row>
    <row r="1426" spans="5:26" x14ac:dyDescent="0.25">
      <c r="E1426" s="1"/>
      <c r="I1426" s="1"/>
      <c r="Z1426" s="1"/>
    </row>
    <row r="1427" spans="5:26" x14ac:dyDescent="0.25">
      <c r="E1427" s="1"/>
      <c r="I1427" s="1"/>
      <c r="Z1427" s="1"/>
    </row>
    <row r="1428" spans="5:26" x14ac:dyDescent="0.25">
      <c r="E1428" s="1"/>
      <c r="I1428" s="1"/>
      <c r="Z1428" s="1"/>
    </row>
    <row r="1429" spans="5:26" x14ac:dyDescent="0.25">
      <c r="E1429" s="1"/>
      <c r="I1429" s="1"/>
      <c r="Z1429" s="1"/>
    </row>
    <row r="1430" spans="5:26" x14ac:dyDescent="0.25">
      <c r="E1430" s="1"/>
      <c r="I1430" s="1"/>
      <c r="Z1430" s="1"/>
    </row>
    <row r="1431" spans="5:26" x14ac:dyDescent="0.25">
      <c r="E1431" s="1"/>
      <c r="I1431" s="1"/>
      <c r="Z1431" s="1"/>
    </row>
    <row r="1432" spans="5:26" x14ac:dyDescent="0.25">
      <c r="E1432" s="1"/>
      <c r="I1432" s="1"/>
      <c r="Z1432" s="1"/>
    </row>
    <row r="1433" spans="5:26" x14ac:dyDescent="0.25">
      <c r="E1433" s="1"/>
      <c r="I1433" s="1"/>
      <c r="Z1433" s="1"/>
    </row>
    <row r="1434" spans="5:26" x14ac:dyDescent="0.25">
      <c r="E1434" s="1"/>
      <c r="I1434" s="1"/>
      <c r="Z1434" s="1"/>
    </row>
    <row r="1435" spans="5:26" x14ac:dyDescent="0.25">
      <c r="E1435" s="1"/>
      <c r="I1435" s="1"/>
      <c r="Z1435" s="1"/>
    </row>
    <row r="1436" spans="5:26" x14ac:dyDescent="0.25">
      <c r="E1436" s="1"/>
      <c r="I1436" s="1"/>
      <c r="Z1436" s="1"/>
    </row>
    <row r="1437" spans="5:26" x14ac:dyDescent="0.25">
      <c r="E1437" s="1"/>
      <c r="I1437" s="1"/>
      <c r="Z1437" s="1"/>
    </row>
    <row r="1438" spans="5:26" x14ac:dyDescent="0.25">
      <c r="E1438" s="1"/>
      <c r="I1438" s="1"/>
      <c r="Z1438" s="1"/>
    </row>
    <row r="1439" spans="5:26" x14ac:dyDescent="0.25">
      <c r="E1439" s="1"/>
      <c r="I1439" s="1"/>
      <c r="Z1439" s="1"/>
    </row>
    <row r="1440" spans="5:26" x14ac:dyDescent="0.25">
      <c r="E1440" s="1"/>
      <c r="I1440" s="1"/>
      <c r="Z1440" s="1"/>
    </row>
    <row r="1441" spans="5:26" x14ac:dyDescent="0.25">
      <c r="E1441" s="1"/>
      <c r="I1441" s="1"/>
      <c r="Z1441" s="1"/>
    </row>
    <row r="1442" spans="5:26" x14ac:dyDescent="0.25">
      <c r="E1442" s="1"/>
      <c r="I1442" s="1"/>
      <c r="Z1442" s="1"/>
    </row>
    <row r="1443" spans="5:26" x14ac:dyDescent="0.25">
      <c r="E1443" s="1"/>
      <c r="I1443" s="1"/>
      <c r="Z1443" s="1"/>
    </row>
    <row r="1444" spans="5:26" x14ac:dyDescent="0.25">
      <c r="E1444" s="1"/>
      <c r="I1444" s="1"/>
      <c r="Z1444" s="1"/>
    </row>
    <row r="1445" spans="5:26" x14ac:dyDescent="0.25">
      <c r="E1445" s="1"/>
      <c r="I1445" s="1"/>
      <c r="Z1445" s="1"/>
    </row>
    <row r="1446" spans="5:26" x14ac:dyDescent="0.25">
      <c r="E1446" s="1"/>
      <c r="I1446" s="1"/>
      <c r="Z1446" s="1"/>
    </row>
    <row r="1447" spans="5:26" x14ac:dyDescent="0.25">
      <c r="E1447" s="1"/>
      <c r="I1447" s="1"/>
      <c r="Z1447" s="1"/>
    </row>
    <row r="1448" spans="5:26" x14ac:dyDescent="0.25">
      <c r="E1448" s="1"/>
      <c r="I1448" s="1"/>
      <c r="Z1448" s="1"/>
    </row>
    <row r="1449" spans="5:26" x14ac:dyDescent="0.25">
      <c r="E1449" s="1"/>
      <c r="I1449" s="1"/>
      <c r="Z1449" s="1"/>
    </row>
    <row r="1450" spans="5:26" x14ac:dyDescent="0.25">
      <c r="E1450" s="1"/>
      <c r="I1450" s="1"/>
      <c r="Z1450" s="1"/>
    </row>
    <row r="1451" spans="5:26" x14ac:dyDescent="0.25">
      <c r="E1451" s="1"/>
      <c r="I1451" s="1"/>
      <c r="Z1451" s="1"/>
    </row>
    <row r="1452" spans="5:26" x14ac:dyDescent="0.25">
      <c r="E1452" s="1"/>
      <c r="I1452" s="1"/>
      <c r="Z1452" s="1"/>
    </row>
    <row r="1453" spans="5:26" x14ac:dyDescent="0.25">
      <c r="E1453" s="1"/>
      <c r="I1453" s="1"/>
      <c r="Z1453" s="1"/>
    </row>
    <row r="1454" spans="5:26" x14ac:dyDescent="0.25">
      <c r="E1454" s="1"/>
      <c r="I1454" s="1"/>
      <c r="Z1454" s="1"/>
    </row>
    <row r="1455" spans="5:26" x14ac:dyDescent="0.25">
      <c r="E1455" s="1"/>
      <c r="I1455" s="1"/>
      <c r="Z1455" s="1"/>
    </row>
    <row r="1456" spans="5:26" x14ac:dyDescent="0.25">
      <c r="E1456" s="1"/>
      <c r="I1456" s="1"/>
      <c r="Z1456" s="1"/>
    </row>
    <row r="1457" spans="5:26" x14ac:dyDescent="0.25">
      <c r="E1457" s="1"/>
      <c r="I1457" s="1"/>
      <c r="Z1457" s="1"/>
    </row>
    <row r="1458" spans="5:26" x14ac:dyDescent="0.25">
      <c r="E1458" s="1"/>
      <c r="I1458" s="1"/>
      <c r="Z1458" s="1"/>
    </row>
    <row r="1459" spans="5:26" x14ac:dyDescent="0.25">
      <c r="E1459" s="1"/>
      <c r="I1459" s="1"/>
      <c r="Z1459" s="1"/>
    </row>
    <row r="1460" spans="5:26" x14ac:dyDescent="0.25">
      <c r="E1460" s="1"/>
      <c r="I1460" s="1"/>
      <c r="Z1460" s="1"/>
    </row>
    <row r="1461" spans="5:26" x14ac:dyDescent="0.25">
      <c r="E1461" s="1"/>
      <c r="I1461" s="1"/>
      <c r="Z1461" s="1"/>
    </row>
    <row r="1462" spans="5:26" x14ac:dyDescent="0.25">
      <c r="E1462" s="1"/>
      <c r="I1462" s="1"/>
      <c r="Z1462" s="1"/>
    </row>
    <row r="1463" spans="5:26" x14ac:dyDescent="0.25">
      <c r="E1463" s="1"/>
      <c r="I1463" s="1"/>
      <c r="Z1463" s="1"/>
    </row>
    <row r="1464" spans="5:26" x14ac:dyDescent="0.25">
      <c r="E1464" s="1"/>
      <c r="I1464" s="1"/>
      <c r="Z1464" s="1"/>
    </row>
    <row r="1465" spans="5:26" x14ac:dyDescent="0.25">
      <c r="E1465" s="1"/>
      <c r="I1465" s="1"/>
      <c r="Z1465" s="1"/>
    </row>
    <row r="1466" spans="5:26" x14ac:dyDescent="0.25">
      <c r="E1466" s="1"/>
      <c r="I1466" s="1"/>
      <c r="Z1466" s="1"/>
    </row>
    <row r="1467" spans="5:26" x14ac:dyDescent="0.25">
      <c r="E1467" s="1"/>
      <c r="I1467" s="1"/>
      <c r="Z1467" s="1"/>
    </row>
    <row r="1468" spans="5:26" x14ac:dyDescent="0.25">
      <c r="E1468" s="1"/>
      <c r="I1468" s="1"/>
      <c r="Z1468" s="1"/>
    </row>
    <row r="1469" spans="5:26" x14ac:dyDescent="0.25">
      <c r="E1469" s="1"/>
      <c r="I1469" s="1"/>
      <c r="Z1469" s="1"/>
    </row>
    <row r="1470" spans="5:26" x14ac:dyDescent="0.25">
      <c r="E1470" s="1"/>
      <c r="I1470" s="1"/>
      <c r="Z1470" s="1"/>
    </row>
    <row r="1471" spans="5:26" x14ac:dyDescent="0.25">
      <c r="E1471" s="1"/>
      <c r="I1471" s="1"/>
      <c r="Z1471" s="1"/>
    </row>
    <row r="1472" spans="5:26" x14ac:dyDescent="0.25">
      <c r="E1472" s="1"/>
      <c r="I1472" s="1"/>
      <c r="Z1472" s="1"/>
    </row>
    <row r="1473" spans="5:26" x14ac:dyDescent="0.25">
      <c r="E1473" s="1"/>
      <c r="I1473" s="1"/>
      <c r="Z1473" s="1"/>
    </row>
    <row r="1474" spans="5:26" x14ac:dyDescent="0.25">
      <c r="E1474" s="1"/>
      <c r="I1474" s="1"/>
      <c r="Z1474" s="1"/>
    </row>
    <row r="1475" spans="5:26" x14ac:dyDescent="0.25">
      <c r="E1475" s="1"/>
      <c r="I1475" s="1"/>
      <c r="Z1475" s="1"/>
    </row>
    <row r="1476" spans="5:26" x14ac:dyDescent="0.25">
      <c r="E1476" s="1"/>
      <c r="I1476" s="1"/>
      <c r="Z1476" s="1"/>
    </row>
    <row r="1477" spans="5:26" x14ac:dyDescent="0.25">
      <c r="E1477" s="1"/>
      <c r="I1477" s="1"/>
      <c r="Z1477" s="1"/>
    </row>
    <row r="1478" spans="5:26" x14ac:dyDescent="0.25">
      <c r="E1478" s="1"/>
      <c r="I1478" s="1"/>
      <c r="Z1478" s="1"/>
    </row>
    <row r="1479" spans="5:26" x14ac:dyDescent="0.25">
      <c r="E1479" s="1"/>
      <c r="I1479" s="1"/>
      <c r="Z1479" s="1"/>
    </row>
    <row r="1480" spans="5:26" x14ac:dyDescent="0.25">
      <c r="E1480" s="1"/>
      <c r="I1480" s="1"/>
      <c r="Z1480" s="1"/>
    </row>
    <row r="1481" spans="5:26" x14ac:dyDescent="0.25">
      <c r="E1481" s="1"/>
      <c r="I1481" s="1"/>
      <c r="Z1481" s="1"/>
    </row>
    <row r="1482" spans="5:26" x14ac:dyDescent="0.25">
      <c r="E1482" s="1"/>
      <c r="I1482" s="1"/>
      <c r="Z1482" s="1"/>
    </row>
    <row r="1483" spans="5:26" x14ac:dyDescent="0.25">
      <c r="E1483" s="1"/>
      <c r="I1483" s="1"/>
      <c r="Z1483" s="1"/>
    </row>
    <row r="1484" spans="5:26" x14ac:dyDescent="0.25">
      <c r="E1484" s="1"/>
      <c r="I1484" s="1"/>
      <c r="Z1484" s="1"/>
    </row>
    <row r="1485" spans="5:26" x14ac:dyDescent="0.25">
      <c r="E1485" s="1"/>
      <c r="I1485" s="1"/>
      <c r="Z1485" s="1"/>
    </row>
    <row r="1486" spans="5:26" x14ac:dyDescent="0.25">
      <c r="E1486" s="1"/>
      <c r="I1486" s="1"/>
      <c r="Z1486" s="1"/>
    </row>
    <row r="1487" spans="5:26" x14ac:dyDescent="0.25">
      <c r="E1487" s="1"/>
      <c r="I1487" s="1"/>
      <c r="Z1487" s="1"/>
    </row>
    <row r="1488" spans="5:26" x14ac:dyDescent="0.25">
      <c r="E1488" s="1"/>
      <c r="I1488" s="1"/>
      <c r="Z1488" s="1"/>
    </row>
    <row r="1489" spans="5:26" x14ac:dyDescent="0.25">
      <c r="E1489" s="1"/>
      <c r="I1489" s="1"/>
      <c r="Z1489" s="1"/>
    </row>
    <row r="1490" spans="5:26" x14ac:dyDescent="0.25">
      <c r="E1490" s="1"/>
      <c r="I1490" s="1"/>
      <c r="Z1490" s="1"/>
    </row>
    <row r="1491" spans="5:26" x14ac:dyDescent="0.25">
      <c r="E1491" s="1"/>
      <c r="I1491" s="1"/>
      <c r="Z1491" s="1"/>
    </row>
    <row r="1492" spans="5:26" x14ac:dyDescent="0.25">
      <c r="E1492" s="1"/>
      <c r="I1492" s="1"/>
      <c r="Z1492" s="1"/>
    </row>
    <row r="1493" spans="5:26" x14ac:dyDescent="0.25">
      <c r="E1493" s="1"/>
      <c r="I1493" s="1"/>
      <c r="Z1493" s="1"/>
    </row>
    <row r="1494" spans="5:26" x14ac:dyDescent="0.25">
      <c r="E1494" s="1"/>
      <c r="I1494" s="1"/>
      <c r="Z1494" s="1"/>
    </row>
    <row r="1495" spans="5:26" x14ac:dyDescent="0.25">
      <c r="E1495" s="1"/>
      <c r="I1495" s="1"/>
      <c r="Z1495" s="1"/>
    </row>
    <row r="1496" spans="5:26" x14ac:dyDescent="0.25">
      <c r="E1496" s="1"/>
      <c r="I1496" s="1"/>
      <c r="Z1496" s="1"/>
    </row>
    <row r="1497" spans="5:26" x14ac:dyDescent="0.25">
      <c r="E1497" s="1"/>
      <c r="I1497" s="1"/>
      <c r="Z1497" s="1"/>
    </row>
    <row r="1498" spans="5:26" x14ac:dyDescent="0.25">
      <c r="E1498" s="1"/>
      <c r="I1498" s="1"/>
      <c r="Z1498" s="1"/>
    </row>
    <row r="1499" spans="5:26" x14ac:dyDescent="0.25">
      <c r="E1499" s="1"/>
      <c r="I1499" s="1"/>
      <c r="Z1499" s="1"/>
    </row>
    <row r="1500" spans="5:26" x14ac:dyDescent="0.25">
      <c r="E1500" s="1"/>
      <c r="I1500" s="1"/>
      <c r="Z1500" s="1"/>
    </row>
    <row r="1501" spans="5:26" x14ac:dyDescent="0.25">
      <c r="E1501" s="1"/>
      <c r="I1501" s="1"/>
      <c r="Z1501" s="1"/>
    </row>
    <row r="1502" spans="5:26" x14ac:dyDescent="0.25">
      <c r="E1502" s="1"/>
      <c r="I1502" s="1"/>
      <c r="Z1502" s="1"/>
    </row>
    <row r="1503" spans="5:26" x14ac:dyDescent="0.25">
      <c r="E1503" s="1"/>
      <c r="I1503" s="1"/>
      <c r="Z1503" s="1"/>
    </row>
    <row r="1504" spans="5:26" x14ac:dyDescent="0.25">
      <c r="E1504" s="1"/>
      <c r="I1504" s="1"/>
      <c r="Z1504" s="1"/>
    </row>
    <row r="1505" spans="5:26" x14ac:dyDescent="0.25">
      <c r="E1505" s="1"/>
      <c r="I1505" s="1"/>
      <c r="Z1505" s="1"/>
    </row>
    <row r="1506" spans="5:26" x14ac:dyDescent="0.25">
      <c r="E1506" s="1"/>
      <c r="I1506" s="1"/>
      <c r="Z1506" s="1"/>
    </row>
    <row r="1507" spans="5:26" x14ac:dyDescent="0.25">
      <c r="E1507" s="1"/>
      <c r="I1507" s="1"/>
      <c r="Z1507" s="1"/>
    </row>
    <row r="1508" spans="5:26" x14ac:dyDescent="0.25">
      <c r="E1508" s="1"/>
      <c r="I1508" s="1"/>
      <c r="Z1508" s="1"/>
    </row>
    <row r="1509" spans="5:26" x14ac:dyDescent="0.25">
      <c r="E1509" s="1"/>
      <c r="I1509" s="1"/>
      <c r="Z1509" s="1"/>
    </row>
    <row r="1510" spans="5:26" x14ac:dyDescent="0.25">
      <c r="E1510" s="1"/>
      <c r="I1510" s="1"/>
      <c r="Z1510" s="1"/>
    </row>
    <row r="1511" spans="5:26" x14ac:dyDescent="0.25">
      <c r="E1511" s="1"/>
      <c r="I1511" s="1"/>
      <c r="Z1511" s="1"/>
    </row>
    <row r="1512" spans="5:26" x14ac:dyDescent="0.25">
      <c r="E1512" s="1"/>
      <c r="I1512" s="1"/>
      <c r="Z1512" s="1"/>
    </row>
    <row r="1513" spans="5:26" x14ac:dyDescent="0.25">
      <c r="E1513" s="1"/>
      <c r="I1513" s="1"/>
      <c r="Z1513" s="1"/>
    </row>
    <row r="1514" spans="5:26" x14ac:dyDescent="0.25">
      <c r="E1514" s="1"/>
      <c r="I1514" s="1"/>
      <c r="Z1514" s="1"/>
    </row>
    <row r="1515" spans="5:26" x14ac:dyDescent="0.25">
      <c r="E1515" s="1"/>
      <c r="I1515" s="1"/>
      <c r="Z1515" s="1"/>
    </row>
    <row r="1516" spans="5:26" x14ac:dyDescent="0.25">
      <c r="E1516" s="1"/>
      <c r="I1516" s="1"/>
      <c r="Z1516" s="1"/>
    </row>
    <row r="1517" spans="5:26" x14ac:dyDescent="0.25">
      <c r="E1517" s="1"/>
      <c r="I1517" s="1"/>
      <c r="Z1517" s="1"/>
    </row>
    <row r="1518" spans="5:26" x14ac:dyDescent="0.25">
      <c r="E1518" s="1"/>
      <c r="I1518" s="1"/>
      <c r="Z1518" s="1"/>
    </row>
    <row r="1519" spans="5:26" x14ac:dyDescent="0.25">
      <c r="E1519" s="1"/>
      <c r="I1519" s="1"/>
      <c r="Z1519" s="1"/>
    </row>
    <row r="1520" spans="5:26" x14ac:dyDescent="0.25">
      <c r="E1520" s="1"/>
      <c r="I1520" s="1"/>
      <c r="Z1520" s="1"/>
    </row>
    <row r="1521" spans="5:26" x14ac:dyDescent="0.25">
      <c r="E1521" s="1"/>
      <c r="I1521" s="1"/>
      <c r="Z1521" s="1"/>
    </row>
    <row r="1522" spans="5:26" x14ac:dyDescent="0.25">
      <c r="E1522" s="1"/>
      <c r="I1522" s="1"/>
      <c r="Z1522" s="1"/>
    </row>
    <row r="1523" spans="5:26" x14ac:dyDescent="0.25">
      <c r="E1523" s="1"/>
      <c r="I1523" s="1"/>
      <c r="Z1523" s="1"/>
    </row>
    <row r="1524" spans="5:26" x14ac:dyDescent="0.25">
      <c r="E1524" s="1"/>
      <c r="I1524" s="1"/>
      <c r="Z1524" s="1"/>
    </row>
    <row r="1525" spans="5:26" x14ac:dyDescent="0.25">
      <c r="E1525" s="1"/>
      <c r="I1525" s="1"/>
      <c r="Z1525" s="1"/>
    </row>
    <row r="1526" spans="5:26" x14ac:dyDescent="0.25">
      <c r="E1526" s="1"/>
      <c r="I1526" s="1"/>
      <c r="Z1526" s="1"/>
    </row>
    <row r="1527" spans="5:26" x14ac:dyDescent="0.25">
      <c r="E1527" s="1"/>
      <c r="I1527" s="1"/>
      <c r="Z1527" s="1"/>
    </row>
    <row r="1528" spans="5:26" x14ac:dyDescent="0.25">
      <c r="E1528" s="1"/>
      <c r="I1528" s="1"/>
      <c r="Z1528" s="1"/>
    </row>
    <row r="1529" spans="5:26" x14ac:dyDescent="0.25">
      <c r="E1529" s="1"/>
      <c r="I1529" s="1"/>
      <c r="Z1529" s="1"/>
    </row>
    <row r="1530" spans="5:26" x14ac:dyDescent="0.25">
      <c r="E1530" s="1"/>
      <c r="I1530" s="1"/>
      <c r="Z1530" s="1"/>
    </row>
    <row r="1531" spans="5:26" x14ac:dyDescent="0.25">
      <c r="E1531" s="1"/>
      <c r="I1531" s="1"/>
      <c r="Z1531" s="1"/>
    </row>
    <row r="1532" spans="5:26" x14ac:dyDescent="0.25">
      <c r="E1532" s="1"/>
      <c r="I1532" s="1"/>
      <c r="Z1532" s="1"/>
    </row>
    <row r="1533" spans="5:26" x14ac:dyDescent="0.25">
      <c r="E1533" s="1"/>
      <c r="I1533" s="1"/>
      <c r="Z1533" s="1"/>
    </row>
    <row r="1534" spans="5:26" x14ac:dyDescent="0.25">
      <c r="E1534" s="1"/>
      <c r="I1534" s="1"/>
      <c r="Z1534" s="1"/>
    </row>
    <row r="1535" spans="5:26" x14ac:dyDescent="0.25">
      <c r="E1535" s="1"/>
      <c r="I1535" s="1"/>
      <c r="Z1535" s="1"/>
    </row>
    <row r="1536" spans="5:26" x14ac:dyDescent="0.25">
      <c r="E1536" s="1"/>
      <c r="I1536" s="1"/>
      <c r="Z1536" s="1"/>
    </row>
    <row r="1537" spans="5:26" x14ac:dyDescent="0.25">
      <c r="E1537" s="1"/>
      <c r="I1537" s="1"/>
      <c r="Z1537" s="1"/>
    </row>
    <row r="1538" spans="5:26" x14ac:dyDescent="0.25">
      <c r="E1538" s="1"/>
      <c r="I1538" s="1"/>
      <c r="Z1538" s="1"/>
    </row>
    <row r="1539" spans="5:26" x14ac:dyDescent="0.25">
      <c r="E1539" s="1"/>
      <c r="I1539" s="1"/>
      <c r="Z1539" s="1"/>
    </row>
    <row r="1540" spans="5:26" x14ac:dyDescent="0.25">
      <c r="E1540" s="1"/>
      <c r="I1540" s="1"/>
      <c r="Z1540" s="1"/>
    </row>
    <row r="1541" spans="5:26" x14ac:dyDescent="0.25">
      <c r="E1541" s="1"/>
      <c r="I1541" s="1"/>
      <c r="Z1541" s="1"/>
    </row>
    <row r="1542" spans="5:26" x14ac:dyDescent="0.25">
      <c r="E1542" s="1"/>
      <c r="I1542" s="1"/>
      <c r="Z1542" s="1"/>
    </row>
    <row r="1543" spans="5:26" x14ac:dyDescent="0.25">
      <c r="E1543" s="1"/>
      <c r="I1543" s="1"/>
      <c r="Z1543" s="1"/>
    </row>
    <row r="1544" spans="5:26" x14ac:dyDescent="0.25">
      <c r="E1544" s="1"/>
      <c r="I1544" s="1"/>
      <c r="Z1544" s="1"/>
    </row>
    <row r="1545" spans="5:26" x14ac:dyDescent="0.25">
      <c r="E1545" s="1"/>
      <c r="I1545" s="1"/>
      <c r="Z1545" s="1"/>
    </row>
    <row r="1546" spans="5:26" x14ac:dyDescent="0.25">
      <c r="E1546" s="1"/>
      <c r="I1546" s="1"/>
      <c r="Z1546" s="1"/>
    </row>
    <row r="1547" spans="5:26" x14ac:dyDescent="0.25">
      <c r="E1547" s="1"/>
      <c r="I1547" s="1"/>
      <c r="Z1547" s="1"/>
    </row>
    <row r="1548" spans="5:26" x14ac:dyDescent="0.25">
      <c r="E1548" s="1"/>
      <c r="I1548" s="1"/>
      <c r="Z1548" s="1"/>
    </row>
    <row r="1549" spans="5:26" x14ac:dyDescent="0.25">
      <c r="E1549" s="1"/>
      <c r="I1549" s="1"/>
      <c r="Z1549" s="1"/>
    </row>
    <row r="1550" spans="5:26" x14ac:dyDescent="0.25">
      <c r="E1550" s="1"/>
      <c r="I1550" s="1"/>
      <c r="Z1550" s="1"/>
    </row>
    <row r="1551" spans="5:26" x14ac:dyDescent="0.25">
      <c r="E1551" s="1"/>
      <c r="I1551" s="1"/>
      <c r="Z1551" s="1"/>
    </row>
    <row r="1552" spans="5:26" x14ac:dyDescent="0.25">
      <c r="E1552" s="1"/>
      <c r="I1552" s="1"/>
      <c r="Z1552" s="1"/>
    </row>
    <row r="1553" spans="5:26" x14ac:dyDescent="0.25">
      <c r="E1553" s="1"/>
      <c r="I1553" s="1"/>
      <c r="Z1553" s="1"/>
    </row>
    <row r="1554" spans="5:26" x14ac:dyDescent="0.25">
      <c r="E1554" s="1"/>
      <c r="I1554" s="1"/>
      <c r="Z1554" s="1"/>
    </row>
    <row r="1555" spans="5:26" x14ac:dyDescent="0.25">
      <c r="E1555" s="1"/>
      <c r="I1555" s="1"/>
      <c r="Z1555" s="1"/>
    </row>
    <row r="1556" spans="5:26" x14ac:dyDescent="0.25">
      <c r="E1556" s="1"/>
      <c r="I1556" s="1"/>
      <c r="Z1556" s="1"/>
    </row>
    <row r="1557" spans="5:26" x14ac:dyDescent="0.25">
      <c r="E1557" s="1"/>
      <c r="I1557" s="1"/>
      <c r="Z1557" s="1"/>
    </row>
    <row r="1558" spans="5:26" x14ac:dyDescent="0.25">
      <c r="E1558" s="1"/>
      <c r="I1558" s="1"/>
      <c r="Z1558" s="1"/>
    </row>
    <row r="1559" spans="5:26" x14ac:dyDescent="0.25">
      <c r="E1559" s="1"/>
      <c r="I1559" s="1"/>
      <c r="Z1559" s="1"/>
    </row>
    <row r="1560" spans="5:26" x14ac:dyDescent="0.25">
      <c r="E1560" s="1"/>
      <c r="I1560" s="1"/>
      <c r="Z1560" s="1"/>
    </row>
    <row r="1561" spans="5:26" x14ac:dyDescent="0.25">
      <c r="E1561" s="1"/>
      <c r="I1561" s="1"/>
      <c r="Z1561" s="1"/>
    </row>
    <row r="1562" spans="5:26" x14ac:dyDescent="0.25">
      <c r="E1562" s="1"/>
      <c r="I1562" s="1"/>
      <c r="Z1562" s="1"/>
    </row>
    <row r="1563" spans="5:26" x14ac:dyDescent="0.25">
      <c r="E1563" s="1"/>
      <c r="I1563" s="1"/>
      <c r="Z1563" s="1"/>
    </row>
    <row r="1564" spans="5:26" x14ac:dyDescent="0.25">
      <c r="E1564" s="1"/>
      <c r="I1564" s="1"/>
      <c r="Z1564" s="1"/>
    </row>
    <row r="1565" spans="5:26" x14ac:dyDescent="0.25">
      <c r="E1565" s="1"/>
      <c r="I1565" s="1"/>
      <c r="Z1565" s="1"/>
    </row>
    <row r="1566" spans="5:26" x14ac:dyDescent="0.25">
      <c r="E1566" s="1"/>
      <c r="I1566" s="1"/>
      <c r="Z1566" s="1"/>
    </row>
    <row r="1567" spans="5:26" x14ac:dyDescent="0.25">
      <c r="E1567" s="1"/>
      <c r="I1567" s="1"/>
      <c r="Z1567" s="1"/>
    </row>
    <row r="1568" spans="5:26" x14ac:dyDescent="0.25">
      <c r="E1568" s="1"/>
      <c r="I1568" s="1"/>
      <c r="Z1568" s="1"/>
    </row>
    <row r="1569" spans="5:26" x14ac:dyDescent="0.25">
      <c r="E1569" s="1"/>
      <c r="I1569" s="1"/>
      <c r="Z1569" s="1"/>
    </row>
    <row r="1570" spans="5:26" x14ac:dyDescent="0.25">
      <c r="E1570" s="1"/>
      <c r="I1570" s="1"/>
      <c r="Z1570" s="1"/>
    </row>
    <row r="1571" spans="5:26" x14ac:dyDescent="0.25">
      <c r="E1571" s="1"/>
      <c r="I1571" s="1"/>
      <c r="Z1571" s="1"/>
    </row>
    <row r="1572" spans="5:26" x14ac:dyDescent="0.25">
      <c r="E1572" s="1"/>
      <c r="I1572" s="1"/>
      <c r="Z1572" s="1"/>
    </row>
    <row r="1573" spans="5:26" x14ac:dyDescent="0.25">
      <c r="E1573" s="1"/>
      <c r="I1573" s="1"/>
      <c r="Z1573" s="1"/>
    </row>
    <row r="1574" spans="5:26" x14ac:dyDescent="0.25">
      <c r="E1574" s="1"/>
      <c r="I1574" s="1"/>
      <c r="Z1574" s="1"/>
    </row>
    <row r="1575" spans="5:26" x14ac:dyDescent="0.25">
      <c r="E1575" s="1"/>
      <c r="I1575" s="1"/>
      <c r="Z1575" s="1"/>
    </row>
    <row r="1576" spans="5:26" x14ac:dyDescent="0.25">
      <c r="E1576" s="1"/>
      <c r="I1576" s="1"/>
      <c r="Z1576" s="1"/>
    </row>
    <row r="1577" spans="5:26" x14ac:dyDescent="0.25">
      <c r="E1577" s="1"/>
      <c r="I1577" s="1"/>
      <c r="Z1577" s="1"/>
    </row>
    <row r="1578" spans="5:26" x14ac:dyDescent="0.25">
      <c r="E1578" s="1"/>
      <c r="I1578" s="1"/>
      <c r="Z1578" s="1"/>
    </row>
    <row r="1579" spans="5:26" x14ac:dyDescent="0.25">
      <c r="E1579" s="1"/>
      <c r="I1579" s="1"/>
      <c r="Z1579" s="1"/>
    </row>
    <row r="1580" spans="5:26" x14ac:dyDescent="0.25">
      <c r="E1580" s="1"/>
      <c r="I1580" s="1"/>
      <c r="Z1580" s="1"/>
    </row>
    <row r="1581" spans="5:26" x14ac:dyDescent="0.25">
      <c r="E1581" s="1"/>
      <c r="I1581" s="1"/>
      <c r="Z1581" s="1"/>
    </row>
    <row r="1582" spans="5:26" x14ac:dyDescent="0.25">
      <c r="E1582" s="1"/>
      <c r="I1582" s="1"/>
      <c r="Z1582" s="1"/>
    </row>
    <row r="1583" spans="5:26" x14ac:dyDescent="0.25">
      <c r="E1583" s="1"/>
      <c r="I1583" s="1"/>
      <c r="Z1583" s="1"/>
    </row>
    <row r="1584" spans="5:26" x14ac:dyDescent="0.25">
      <c r="E1584" s="1"/>
      <c r="I1584" s="1"/>
      <c r="Z1584" s="1"/>
    </row>
    <row r="1585" spans="5:26" x14ac:dyDescent="0.25">
      <c r="E1585" s="1"/>
      <c r="I1585" s="1"/>
      <c r="Z1585" s="1"/>
    </row>
    <row r="1586" spans="5:26" x14ac:dyDescent="0.25">
      <c r="E1586" s="1"/>
      <c r="I1586" s="1"/>
      <c r="Z1586" s="1"/>
    </row>
    <row r="1587" spans="5:26" x14ac:dyDescent="0.25">
      <c r="E1587" s="1"/>
      <c r="I1587" s="1"/>
      <c r="Z1587" s="1"/>
    </row>
    <row r="1588" spans="5:26" x14ac:dyDescent="0.25">
      <c r="E1588" s="1"/>
      <c r="I1588" s="1"/>
      <c r="Z1588" s="1"/>
    </row>
    <row r="1589" spans="5:26" x14ac:dyDescent="0.25">
      <c r="E1589" s="1"/>
      <c r="I1589" s="1"/>
      <c r="Z1589" s="1"/>
    </row>
    <row r="1590" spans="5:26" x14ac:dyDescent="0.25">
      <c r="E1590" s="1"/>
      <c r="I1590" s="1"/>
      <c r="Z1590" s="1"/>
    </row>
    <row r="1591" spans="5:26" x14ac:dyDescent="0.25">
      <c r="E1591" s="1"/>
      <c r="I1591" s="1"/>
      <c r="Z1591" s="1"/>
    </row>
    <row r="1592" spans="5:26" x14ac:dyDescent="0.25">
      <c r="E1592" s="1"/>
      <c r="I1592" s="1"/>
      <c r="Z1592" s="1"/>
    </row>
    <row r="1593" spans="5:26" x14ac:dyDescent="0.25">
      <c r="E1593" s="1"/>
      <c r="I1593" s="1"/>
      <c r="Z1593" s="1"/>
    </row>
    <row r="1594" spans="5:26" x14ac:dyDescent="0.25">
      <c r="E1594" s="1"/>
      <c r="I1594" s="1"/>
      <c r="Z1594" s="1"/>
    </row>
    <row r="1595" spans="5:26" x14ac:dyDescent="0.25">
      <c r="E1595" s="1"/>
      <c r="I1595" s="1"/>
      <c r="Z1595" s="1"/>
    </row>
    <row r="1596" spans="5:26" x14ac:dyDescent="0.25">
      <c r="E1596" s="1"/>
      <c r="I1596" s="1"/>
      <c r="Z1596" s="1"/>
    </row>
    <row r="1597" spans="5:26" x14ac:dyDescent="0.25">
      <c r="E1597" s="1"/>
      <c r="I1597" s="1"/>
      <c r="Z1597" s="1"/>
    </row>
    <row r="1598" spans="5:26" x14ac:dyDescent="0.25">
      <c r="E1598" s="1"/>
      <c r="I1598" s="1"/>
      <c r="Z1598" s="1"/>
    </row>
    <row r="1599" spans="5:26" x14ac:dyDescent="0.25">
      <c r="E1599" s="1"/>
      <c r="I1599" s="1"/>
      <c r="Z1599" s="1"/>
    </row>
    <row r="1600" spans="5:26" x14ac:dyDescent="0.25">
      <c r="E1600" s="1"/>
      <c r="I1600" s="1"/>
      <c r="Z1600" s="1"/>
    </row>
    <row r="1601" spans="5:26" x14ac:dyDescent="0.25">
      <c r="E1601" s="1"/>
      <c r="I1601" s="1"/>
      <c r="Z1601" s="1"/>
    </row>
    <row r="1602" spans="5:26" x14ac:dyDescent="0.25">
      <c r="E1602" s="1"/>
      <c r="I1602" s="1"/>
      <c r="Z1602" s="1"/>
    </row>
    <row r="1603" spans="5:26" x14ac:dyDescent="0.25">
      <c r="E1603" s="1"/>
      <c r="I1603" s="1"/>
      <c r="Z1603" s="1"/>
    </row>
    <row r="1604" spans="5:26" x14ac:dyDescent="0.25">
      <c r="E1604" s="1"/>
      <c r="I1604" s="1"/>
      <c r="Z1604" s="1"/>
    </row>
    <row r="1605" spans="5:26" x14ac:dyDescent="0.25">
      <c r="E1605" s="1"/>
      <c r="I1605" s="1"/>
      <c r="Z1605" s="1"/>
    </row>
    <row r="1606" spans="5:26" x14ac:dyDescent="0.25">
      <c r="E1606" s="1"/>
      <c r="I1606" s="1"/>
      <c r="Z1606" s="1"/>
    </row>
    <row r="1607" spans="5:26" x14ac:dyDescent="0.25">
      <c r="E1607" s="1"/>
      <c r="I1607" s="1"/>
      <c r="Z1607" s="1"/>
    </row>
    <row r="1608" spans="5:26" x14ac:dyDescent="0.25">
      <c r="E1608" s="1"/>
      <c r="I1608" s="1"/>
      <c r="Z1608" s="1"/>
    </row>
    <row r="1609" spans="5:26" x14ac:dyDescent="0.25">
      <c r="E1609" s="1"/>
      <c r="I1609" s="1"/>
      <c r="Z1609" s="1"/>
    </row>
    <row r="1610" spans="5:26" x14ac:dyDescent="0.25">
      <c r="E1610" s="1"/>
      <c r="I1610" s="1"/>
      <c r="Z1610" s="1"/>
    </row>
    <row r="1611" spans="5:26" x14ac:dyDescent="0.25">
      <c r="E1611" s="1"/>
      <c r="I1611" s="1"/>
      <c r="Z1611" s="1"/>
    </row>
    <row r="1612" spans="5:26" x14ac:dyDescent="0.25">
      <c r="E1612" s="1"/>
      <c r="I1612" s="1"/>
      <c r="Z1612" s="1"/>
    </row>
    <row r="1613" spans="5:26" x14ac:dyDescent="0.25">
      <c r="E1613" s="1"/>
      <c r="I1613" s="1"/>
      <c r="Z1613" s="1"/>
    </row>
    <row r="1614" spans="5:26" x14ac:dyDescent="0.25">
      <c r="E1614" s="1"/>
      <c r="I1614" s="1"/>
      <c r="Z1614" s="1"/>
    </row>
    <row r="1615" spans="5:26" x14ac:dyDescent="0.25">
      <c r="E1615" s="1"/>
      <c r="I1615" s="1"/>
      <c r="Z1615" s="1"/>
    </row>
    <row r="1616" spans="5:26" x14ac:dyDescent="0.25">
      <c r="E1616" s="1"/>
      <c r="I1616" s="1"/>
      <c r="Z1616" s="1"/>
    </row>
    <row r="1617" spans="5:26" x14ac:dyDescent="0.25">
      <c r="E1617" s="1"/>
      <c r="I1617" s="1"/>
      <c r="Z1617" s="1"/>
    </row>
    <row r="1618" spans="5:26" x14ac:dyDescent="0.25">
      <c r="E1618" s="1"/>
      <c r="I1618" s="1"/>
      <c r="Z1618" s="1"/>
    </row>
    <row r="1619" spans="5:26" x14ac:dyDescent="0.25">
      <c r="E1619" s="1"/>
      <c r="I1619" s="1"/>
      <c r="Z1619" s="1"/>
    </row>
    <row r="1620" spans="5:26" x14ac:dyDescent="0.25">
      <c r="E1620" s="1"/>
      <c r="I1620" s="1"/>
      <c r="Z1620" s="1"/>
    </row>
    <row r="1621" spans="5:26" x14ac:dyDescent="0.25">
      <c r="E1621" s="1"/>
      <c r="I1621" s="1"/>
      <c r="Z1621" s="1"/>
    </row>
    <row r="1622" spans="5:26" x14ac:dyDescent="0.25">
      <c r="E1622" s="1"/>
      <c r="I1622" s="1"/>
      <c r="Z1622" s="1"/>
    </row>
    <row r="1623" spans="5:26" x14ac:dyDescent="0.25">
      <c r="E1623" s="1"/>
      <c r="I1623" s="1"/>
      <c r="Z1623" s="1"/>
    </row>
    <row r="1624" spans="5:26" x14ac:dyDescent="0.25">
      <c r="E1624" s="1"/>
      <c r="I1624" s="1"/>
      <c r="Z1624" s="1"/>
    </row>
    <row r="1625" spans="5:26" x14ac:dyDescent="0.25">
      <c r="E1625" s="1"/>
      <c r="I1625" s="1"/>
      <c r="Z1625" s="1"/>
    </row>
    <row r="1626" spans="5:26" x14ac:dyDescent="0.25">
      <c r="E1626" s="1"/>
      <c r="I1626" s="1"/>
      <c r="Z1626" s="1"/>
    </row>
    <row r="1627" spans="5:26" x14ac:dyDescent="0.25">
      <c r="E1627" s="1"/>
      <c r="I1627" s="1"/>
      <c r="Z1627" s="1"/>
    </row>
    <row r="1628" spans="5:26" x14ac:dyDescent="0.25">
      <c r="E1628" s="1"/>
      <c r="I1628" s="1"/>
      <c r="Z1628" s="1"/>
    </row>
    <row r="1629" spans="5:26" x14ac:dyDescent="0.25">
      <c r="E1629" s="1"/>
      <c r="I1629" s="1"/>
      <c r="Z1629" s="1"/>
    </row>
    <row r="1630" spans="5:26" x14ac:dyDescent="0.25">
      <c r="E1630" s="1"/>
      <c r="I1630" s="1"/>
      <c r="Z1630" s="1"/>
    </row>
    <row r="1631" spans="5:26" x14ac:dyDescent="0.25">
      <c r="E1631" s="1"/>
      <c r="I1631" s="1"/>
      <c r="Z1631" s="1"/>
    </row>
    <row r="1632" spans="5:26" x14ac:dyDescent="0.25">
      <c r="E1632" s="1"/>
      <c r="I1632" s="1"/>
      <c r="Z1632" s="1"/>
    </row>
    <row r="1633" spans="5:26" x14ac:dyDescent="0.25">
      <c r="E1633" s="1"/>
      <c r="I1633" s="1"/>
      <c r="Z1633" s="1"/>
    </row>
    <row r="1634" spans="5:26" x14ac:dyDescent="0.25">
      <c r="E1634" s="1"/>
      <c r="I1634" s="1"/>
      <c r="Z1634" s="1"/>
    </row>
    <row r="1635" spans="5:26" x14ac:dyDescent="0.25">
      <c r="E1635" s="1"/>
      <c r="I1635" s="1"/>
      <c r="Z1635" s="1"/>
    </row>
    <row r="1636" spans="5:26" x14ac:dyDescent="0.25">
      <c r="E1636" s="1"/>
      <c r="I1636" s="1"/>
      <c r="Z1636" s="1"/>
    </row>
    <row r="1637" spans="5:26" x14ac:dyDescent="0.25">
      <c r="E1637" s="1"/>
      <c r="I1637" s="1"/>
      <c r="Z1637" s="1"/>
    </row>
    <row r="1638" spans="5:26" x14ac:dyDescent="0.25">
      <c r="E1638" s="1"/>
      <c r="I1638" s="1"/>
      <c r="Z1638" s="1"/>
    </row>
    <row r="1639" spans="5:26" x14ac:dyDescent="0.25">
      <c r="E1639" s="1"/>
      <c r="I1639" s="1"/>
      <c r="Z1639" s="1"/>
    </row>
    <row r="1640" spans="5:26" x14ac:dyDescent="0.25">
      <c r="E1640" s="1"/>
      <c r="I1640" s="1"/>
      <c r="Z1640" s="1"/>
    </row>
    <row r="1641" spans="5:26" x14ac:dyDescent="0.25">
      <c r="E1641" s="1"/>
      <c r="I1641" s="1"/>
      <c r="Z1641" s="1"/>
    </row>
    <row r="1642" spans="5:26" x14ac:dyDescent="0.25">
      <c r="E1642" s="1"/>
      <c r="I1642" s="1"/>
      <c r="Z1642" s="1"/>
    </row>
    <row r="1643" spans="5:26" x14ac:dyDescent="0.25">
      <c r="E1643" s="1"/>
      <c r="I1643" s="1"/>
      <c r="Z1643" s="1"/>
    </row>
    <row r="1644" spans="5:26" x14ac:dyDescent="0.25">
      <c r="E1644" s="1"/>
      <c r="I1644" s="1"/>
      <c r="Z1644" s="1"/>
    </row>
    <row r="1645" spans="5:26" x14ac:dyDescent="0.25">
      <c r="E1645" s="1"/>
      <c r="I1645" s="1"/>
      <c r="Z1645" s="1"/>
    </row>
    <row r="1646" spans="5:26" x14ac:dyDescent="0.25">
      <c r="E1646" s="1"/>
      <c r="I1646" s="1"/>
      <c r="Z1646" s="1"/>
    </row>
    <row r="1647" spans="5:26" x14ac:dyDescent="0.25">
      <c r="E1647" s="1"/>
      <c r="I1647" s="1"/>
      <c r="Z1647" s="1"/>
    </row>
    <row r="1648" spans="5:26" x14ac:dyDescent="0.25">
      <c r="E1648" s="1"/>
      <c r="I1648" s="1"/>
      <c r="Z1648" s="1"/>
    </row>
    <row r="1649" spans="5:26" x14ac:dyDescent="0.25">
      <c r="E1649" s="1"/>
      <c r="I1649" s="1"/>
      <c r="Z1649" s="1"/>
    </row>
    <row r="1650" spans="5:26" x14ac:dyDescent="0.25">
      <c r="E1650" s="1"/>
      <c r="I1650" s="1"/>
      <c r="Z1650" s="1"/>
    </row>
    <row r="1651" spans="5:26" x14ac:dyDescent="0.25">
      <c r="E1651" s="1"/>
      <c r="I1651" s="1"/>
      <c r="Z1651" s="1"/>
    </row>
    <row r="1652" spans="5:26" x14ac:dyDescent="0.25">
      <c r="E1652" s="1"/>
      <c r="I1652" s="1"/>
      <c r="Z1652" s="1"/>
    </row>
    <row r="1653" spans="5:26" x14ac:dyDescent="0.25">
      <c r="E1653" s="1"/>
      <c r="I1653" s="1"/>
      <c r="Z1653" s="1"/>
    </row>
    <row r="1654" spans="5:26" x14ac:dyDescent="0.25">
      <c r="E1654" s="1"/>
      <c r="I1654" s="1"/>
      <c r="Z1654" s="1"/>
    </row>
    <row r="1655" spans="5:26" x14ac:dyDescent="0.25">
      <c r="E1655" s="1"/>
      <c r="I1655" s="1"/>
      <c r="Z1655" s="1"/>
    </row>
    <row r="1656" spans="5:26" x14ac:dyDescent="0.25">
      <c r="E1656" s="1"/>
      <c r="I1656" s="1"/>
      <c r="Z1656" s="1"/>
    </row>
    <row r="1657" spans="5:26" x14ac:dyDescent="0.25">
      <c r="E1657" s="1"/>
      <c r="I1657" s="1"/>
      <c r="Z1657" s="1"/>
    </row>
    <row r="1658" spans="5:26" x14ac:dyDescent="0.25">
      <c r="E1658" s="1"/>
      <c r="I1658" s="1"/>
      <c r="Z1658" s="1"/>
    </row>
    <row r="1659" spans="5:26" x14ac:dyDescent="0.25">
      <c r="E1659" s="1"/>
      <c r="I1659" s="1"/>
      <c r="Z1659" s="1"/>
    </row>
    <row r="1660" spans="5:26" x14ac:dyDescent="0.25">
      <c r="E1660" s="1"/>
      <c r="I1660" s="1"/>
      <c r="Z1660" s="1"/>
    </row>
    <row r="1661" spans="5:26" x14ac:dyDescent="0.25">
      <c r="E1661" s="1"/>
      <c r="I1661" s="1"/>
      <c r="Z1661" s="1"/>
    </row>
    <row r="1662" spans="5:26" x14ac:dyDescent="0.25">
      <c r="E1662" s="1"/>
      <c r="I1662" s="1"/>
      <c r="Z1662" s="1"/>
    </row>
    <row r="1663" spans="5:26" x14ac:dyDescent="0.25">
      <c r="E1663" s="1"/>
      <c r="I1663" s="1"/>
      <c r="Z1663" s="1"/>
    </row>
    <row r="1664" spans="5:26" x14ac:dyDescent="0.25">
      <c r="E1664" s="1"/>
      <c r="I1664" s="1"/>
      <c r="Z1664" s="1"/>
    </row>
    <row r="1665" spans="5:26" x14ac:dyDescent="0.25">
      <c r="E1665" s="1"/>
      <c r="I1665" s="1"/>
      <c r="Z1665" s="1"/>
    </row>
    <row r="1666" spans="5:26" x14ac:dyDescent="0.25">
      <c r="E1666" s="1"/>
      <c r="I1666" s="1"/>
      <c r="Z1666" s="1"/>
    </row>
    <row r="1667" spans="5:26" x14ac:dyDescent="0.25">
      <c r="E1667" s="1"/>
      <c r="I1667" s="1"/>
      <c r="Z1667" s="1"/>
    </row>
    <row r="1668" spans="5:26" x14ac:dyDescent="0.25">
      <c r="E1668" s="1"/>
      <c r="I1668" s="1"/>
      <c r="Z1668" s="1"/>
    </row>
    <row r="1669" spans="5:26" x14ac:dyDescent="0.25">
      <c r="E1669" s="1"/>
      <c r="I1669" s="1"/>
      <c r="Z1669" s="1"/>
    </row>
    <row r="1670" spans="5:26" x14ac:dyDescent="0.25">
      <c r="E1670" s="1"/>
      <c r="I1670" s="1"/>
      <c r="Z1670" s="1"/>
    </row>
    <row r="1671" spans="5:26" x14ac:dyDescent="0.25">
      <c r="E1671" s="1"/>
      <c r="I1671" s="1"/>
      <c r="Z1671" s="1"/>
    </row>
    <row r="1672" spans="5:26" x14ac:dyDescent="0.25">
      <c r="E1672" s="1"/>
      <c r="I1672" s="1"/>
      <c r="Z1672" s="1"/>
    </row>
    <row r="1673" spans="5:26" x14ac:dyDescent="0.25">
      <c r="E1673" s="1"/>
      <c r="I1673" s="1"/>
      <c r="Z1673" s="1"/>
    </row>
    <row r="1674" spans="5:26" x14ac:dyDescent="0.25">
      <c r="E1674" s="1"/>
      <c r="I1674" s="1"/>
      <c r="Z1674" s="1"/>
    </row>
    <row r="1675" spans="5:26" x14ac:dyDescent="0.25">
      <c r="E1675" s="1"/>
      <c r="I1675" s="1"/>
      <c r="Z1675" s="1"/>
    </row>
    <row r="1676" spans="5:26" x14ac:dyDescent="0.25">
      <c r="E1676" s="1"/>
      <c r="I1676" s="1"/>
      <c r="Z1676" s="1"/>
    </row>
    <row r="1677" spans="5:26" x14ac:dyDescent="0.25">
      <c r="E1677" s="1"/>
      <c r="I1677" s="1"/>
      <c r="Z1677" s="1"/>
    </row>
    <row r="1678" spans="5:26" x14ac:dyDescent="0.25">
      <c r="E1678" s="1"/>
      <c r="I1678" s="1"/>
      <c r="Z1678" s="1"/>
    </row>
    <row r="1679" spans="5:26" x14ac:dyDescent="0.25">
      <c r="E1679" s="1"/>
      <c r="I1679" s="1"/>
      <c r="Z1679" s="1"/>
    </row>
    <row r="1680" spans="5:26" x14ac:dyDescent="0.25">
      <c r="E1680" s="1"/>
      <c r="I1680" s="1"/>
      <c r="Z1680" s="1"/>
    </row>
    <row r="1681" spans="5:26" x14ac:dyDescent="0.25">
      <c r="E1681" s="1"/>
      <c r="I1681" s="1"/>
      <c r="Z1681" s="1"/>
    </row>
    <row r="1682" spans="5:26" x14ac:dyDescent="0.25">
      <c r="E1682" s="1"/>
      <c r="I1682" s="1"/>
      <c r="Z1682" s="1"/>
    </row>
    <row r="1683" spans="5:26" x14ac:dyDescent="0.25">
      <c r="E1683" s="1"/>
      <c r="I1683" s="1"/>
      <c r="Z1683" s="1"/>
    </row>
    <row r="1684" spans="5:26" x14ac:dyDescent="0.25">
      <c r="E1684" s="1"/>
      <c r="I1684" s="1"/>
      <c r="Z1684" s="1"/>
    </row>
    <row r="1685" spans="5:26" x14ac:dyDescent="0.25">
      <c r="E1685" s="1"/>
      <c r="I1685" s="1"/>
      <c r="Z1685" s="1"/>
    </row>
    <row r="1686" spans="5:26" x14ac:dyDescent="0.25">
      <c r="E1686" s="1"/>
      <c r="I1686" s="1"/>
      <c r="Z1686" s="1"/>
    </row>
    <row r="1687" spans="5:26" x14ac:dyDescent="0.25">
      <c r="E1687" s="1"/>
      <c r="I1687" s="1"/>
      <c r="Z1687" s="1"/>
    </row>
    <row r="1688" spans="5:26" x14ac:dyDescent="0.25">
      <c r="E1688" s="1"/>
      <c r="I1688" s="1"/>
      <c r="Z1688" s="1"/>
    </row>
    <row r="1689" spans="5:26" x14ac:dyDescent="0.25">
      <c r="E1689" s="1"/>
      <c r="I1689" s="1"/>
      <c r="Z1689" s="1"/>
    </row>
    <row r="1690" spans="5:26" x14ac:dyDescent="0.25">
      <c r="E1690" s="1"/>
      <c r="I1690" s="1"/>
      <c r="Z1690" s="1"/>
    </row>
    <row r="1691" spans="5:26" x14ac:dyDescent="0.25">
      <c r="E1691" s="1"/>
      <c r="I1691" s="1"/>
      <c r="Z1691" s="1"/>
    </row>
    <row r="1692" spans="5:26" x14ac:dyDescent="0.25">
      <c r="E1692" s="1"/>
      <c r="I1692" s="1"/>
      <c r="Z1692" s="1"/>
    </row>
    <row r="1693" spans="5:26" x14ac:dyDescent="0.25">
      <c r="E1693" s="1"/>
      <c r="I1693" s="1"/>
      <c r="Z1693" s="1"/>
    </row>
    <row r="1694" spans="5:26" x14ac:dyDescent="0.25">
      <c r="E1694" s="1"/>
      <c r="I1694" s="1"/>
      <c r="Z1694" s="1"/>
    </row>
    <row r="1695" spans="5:26" x14ac:dyDescent="0.25">
      <c r="E1695" s="1"/>
      <c r="I1695" s="1"/>
      <c r="Z1695" s="1"/>
    </row>
    <row r="1696" spans="5:26" x14ac:dyDescent="0.25">
      <c r="E1696" s="1"/>
      <c r="I1696" s="1"/>
      <c r="Z1696" s="1"/>
    </row>
    <row r="1697" spans="5:26" x14ac:dyDescent="0.25">
      <c r="E1697" s="1"/>
      <c r="I1697" s="1"/>
      <c r="Z1697" s="1"/>
    </row>
    <row r="1698" spans="5:26" x14ac:dyDescent="0.25">
      <c r="E1698" s="1"/>
      <c r="I1698" s="1"/>
      <c r="Z1698" s="1"/>
    </row>
    <row r="1699" spans="5:26" x14ac:dyDescent="0.25">
      <c r="E1699" s="1"/>
      <c r="I1699" s="1"/>
      <c r="Z1699" s="1"/>
    </row>
    <row r="1700" spans="5:26" x14ac:dyDescent="0.25">
      <c r="E1700" s="1"/>
      <c r="I1700" s="1"/>
      <c r="Z1700" s="1"/>
    </row>
    <row r="1701" spans="5:26" x14ac:dyDescent="0.25">
      <c r="E1701" s="1"/>
      <c r="I1701" s="1"/>
      <c r="Z1701" s="1"/>
    </row>
    <row r="1702" spans="5:26" x14ac:dyDescent="0.25">
      <c r="E1702" s="1"/>
      <c r="I1702" s="1"/>
      <c r="Z1702" s="1"/>
    </row>
    <row r="1703" spans="5:26" x14ac:dyDescent="0.25">
      <c r="E1703" s="1"/>
      <c r="I1703" s="1"/>
      <c r="Z1703" s="1"/>
    </row>
    <row r="1704" spans="5:26" x14ac:dyDescent="0.25">
      <c r="E1704" s="1"/>
      <c r="I1704" s="1"/>
      <c r="Z1704" s="1"/>
    </row>
    <row r="1705" spans="5:26" x14ac:dyDescent="0.25">
      <c r="E1705" s="1"/>
      <c r="I1705" s="1"/>
      <c r="Z1705" s="1"/>
    </row>
    <row r="1706" spans="5:26" x14ac:dyDescent="0.25">
      <c r="E1706" s="1"/>
      <c r="I1706" s="1"/>
      <c r="Z1706" s="1"/>
    </row>
    <row r="1707" spans="5:26" x14ac:dyDescent="0.25">
      <c r="E1707" s="1"/>
      <c r="I1707" s="1"/>
      <c r="Z1707" s="1"/>
    </row>
    <row r="1708" spans="5:26" x14ac:dyDescent="0.25">
      <c r="E1708" s="1"/>
      <c r="I1708" s="1"/>
      <c r="Z1708" s="1"/>
    </row>
    <row r="1709" spans="5:26" x14ac:dyDescent="0.25">
      <c r="E1709" s="1"/>
      <c r="I1709" s="1"/>
      <c r="Z1709" s="1"/>
    </row>
    <row r="1710" spans="5:26" x14ac:dyDescent="0.25">
      <c r="E1710" s="1"/>
      <c r="I1710" s="1"/>
      <c r="Z1710" s="1"/>
    </row>
    <row r="1711" spans="5:26" x14ac:dyDescent="0.25">
      <c r="E1711" s="1"/>
      <c r="I1711" s="1"/>
      <c r="Z1711" s="1"/>
    </row>
    <row r="1712" spans="5:26" x14ac:dyDescent="0.25">
      <c r="E1712" s="1"/>
      <c r="I1712" s="1"/>
      <c r="Z1712" s="1"/>
    </row>
    <row r="1713" spans="5:26" x14ac:dyDescent="0.25">
      <c r="E1713" s="1"/>
      <c r="I1713" s="1"/>
      <c r="Z1713" s="1"/>
    </row>
    <row r="1714" spans="5:26" x14ac:dyDescent="0.25">
      <c r="E1714" s="1"/>
      <c r="I1714" s="1"/>
      <c r="Z1714" s="1"/>
    </row>
    <row r="1715" spans="5:26" x14ac:dyDescent="0.25">
      <c r="E1715" s="1"/>
      <c r="I1715" s="1"/>
      <c r="Z1715" s="1"/>
    </row>
    <row r="1716" spans="5:26" x14ac:dyDescent="0.25">
      <c r="E1716" s="1"/>
      <c r="I1716" s="1"/>
      <c r="Z1716" s="1"/>
    </row>
    <row r="1717" spans="5:26" x14ac:dyDescent="0.25">
      <c r="E1717" s="1"/>
      <c r="I1717" s="1"/>
      <c r="Z1717" s="1"/>
    </row>
    <row r="1718" spans="5:26" x14ac:dyDescent="0.25">
      <c r="E1718" s="1"/>
      <c r="I1718" s="1"/>
      <c r="Z1718" s="1"/>
    </row>
    <row r="1719" spans="5:26" x14ac:dyDescent="0.25">
      <c r="E1719" s="1"/>
      <c r="I1719" s="1"/>
      <c r="Z1719" s="1"/>
    </row>
    <row r="1720" spans="5:26" x14ac:dyDescent="0.25">
      <c r="E1720" s="1"/>
      <c r="I1720" s="1"/>
      <c r="Z1720" s="1"/>
    </row>
    <row r="1721" spans="5:26" x14ac:dyDescent="0.25">
      <c r="E1721" s="1"/>
      <c r="I1721" s="1"/>
      <c r="Z1721" s="1"/>
    </row>
    <row r="1722" spans="5:26" x14ac:dyDescent="0.25">
      <c r="E1722" s="1"/>
      <c r="I1722" s="1"/>
      <c r="Z1722" s="1"/>
    </row>
    <row r="1723" spans="5:26" x14ac:dyDescent="0.25">
      <c r="E1723" s="1"/>
      <c r="I1723" s="1"/>
      <c r="Z1723" s="1"/>
    </row>
    <row r="1724" spans="5:26" x14ac:dyDescent="0.25">
      <c r="E1724" s="1"/>
      <c r="I1724" s="1"/>
      <c r="Z1724" s="1"/>
    </row>
    <row r="1725" spans="5:26" x14ac:dyDescent="0.25">
      <c r="E1725" s="1"/>
      <c r="I1725" s="1"/>
      <c r="Z1725" s="1"/>
    </row>
    <row r="1726" spans="5:26" x14ac:dyDescent="0.25">
      <c r="E1726" s="1"/>
      <c r="I1726" s="1"/>
      <c r="Z1726" s="1"/>
    </row>
    <row r="1727" spans="5:26" x14ac:dyDescent="0.25">
      <c r="E1727" s="1"/>
      <c r="I1727" s="1"/>
      <c r="Z1727" s="1"/>
    </row>
    <row r="1728" spans="5:26" x14ac:dyDescent="0.25">
      <c r="E1728" s="1"/>
      <c r="I1728" s="1"/>
      <c r="Z1728" s="1"/>
    </row>
    <row r="1729" spans="5:26" x14ac:dyDescent="0.25">
      <c r="E1729" s="1"/>
      <c r="I1729" s="1"/>
      <c r="Z1729" s="1"/>
    </row>
    <row r="1730" spans="5:26" x14ac:dyDescent="0.25">
      <c r="E1730" s="1"/>
      <c r="I1730" s="1"/>
      <c r="Z1730" s="1"/>
    </row>
    <row r="1731" spans="5:26" x14ac:dyDescent="0.25">
      <c r="E1731" s="1"/>
      <c r="I1731" s="1"/>
      <c r="Z1731" s="1"/>
    </row>
    <row r="1732" spans="5:26" x14ac:dyDescent="0.25">
      <c r="E1732" s="1"/>
      <c r="I1732" s="1"/>
      <c r="Z1732" s="1"/>
    </row>
    <row r="1733" spans="5:26" x14ac:dyDescent="0.25">
      <c r="E1733" s="1"/>
      <c r="I1733" s="1"/>
      <c r="Z1733" s="1"/>
    </row>
    <row r="1734" spans="5:26" x14ac:dyDescent="0.25">
      <c r="E1734" s="1"/>
      <c r="I1734" s="1"/>
      <c r="Z1734" s="1"/>
    </row>
    <row r="1735" spans="5:26" x14ac:dyDescent="0.25">
      <c r="E1735" s="1"/>
      <c r="I1735" s="1"/>
      <c r="Z1735" s="1"/>
    </row>
    <row r="1736" spans="5:26" x14ac:dyDescent="0.25">
      <c r="E1736" s="1"/>
      <c r="I1736" s="1"/>
      <c r="Z1736" s="1"/>
    </row>
    <row r="1737" spans="5:26" x14ac:dyDescent="0.25">
      <c r="E1737" s="1"/>
      <c r="I1737" s="1"/>
      <c r="Z1737" s="1"/>
    </row>
    <row r="1738" spans="5:26" x14ac:dyDescent="0.25">
      <c r="E1738" s="1"/>
      <c r="I1738" s="1"/>
      <c r="Z1738" s="1"/>
    </row>
    <row r="1739" spans="5:26" x14ac:dyDescent="0.25">
      <c r="E1739" s="1"/>
      <c r="I1739" s="1"/>
      <c r="Z1739" s="1"/>
    </row>
    <row r="1740" spans="5:26" x14ac:dyDescent="0.25">
      <c r="E1740" s="1"/>
      <c r="I1740" s="1"/>
      <c r="Z1740" s="1"/>
    </row>
    <row r="1741" spans="5:26" x14ac:dyDescent="0.25">
      <c r="E1741" s="1"/>
      <c r="I1741" s="1"/>
      <c r="Z1741" s="1"/>
    </row>
    <row r="1742" spans="5:26" x14ac:dyDescent="0.25">
      <c r="E1742" s="1"/>
      <c r="I1742" s="1"/>
      <c r="Z1742" s="1"/>
    </row>
    <row r="1743" spans="5:26" x14ac:dyDescent="0.25">
      <c r="E1743" s="1"/>
      <c r="I1743" s="1"/>
      <c r="Z1743" s="1"/>
    </row>
    <row r="1744" spans="5:26" x14ac:dyDescent="0.25">
      <c r="E1744" s="1"/>
      <c r="I1744" s="1"/>
      <c r="Z1744" s="1"/>
    </row>
    <row r="1745" spans="5:26" x14ac:dyDescent="0.25">
      <c r="E1745" s="1"/>
      <c r="I1745" s="1"/>
      <c r="Z1745" s="1"/>
    </row>
    <row r="1746" spans="5:26" x14ac:dyDescent="0.25">
      <c r="E1746" s="1"/>
      <c r="I1746" s="1"/>
      <c r="Z1746" s="1"/>
    </row>
    <row r="1747" spans="5:26" x14ac:dyDescent="0.25">
      <c r="E1747" s="1"/>
      <c r="I1747" s="1"/>
      <c r="Z1747" s="1"/>
    </row>
    <row r="1748" spans="5:26" x14ac:dyDescent="0.25">
      <c r="E1748" s="1"/>
      <c r="I1748" s="1"/>
      <c r="Z1748" s="1"/>
    </row>
    <row r="1749" spans="5:26" x14ac:dyDescent="0.25">
      <c r="E1749" s="1"/>
      <c r="I1749" s="1"/>
      <c r="Z1749" s="1"/>
    </row>
    <row r="1750" spans="5:26" x14ac:dyDescent="0.25">
      <c r="E1750" s="1"/>
      <c r="I1750" s="1"/>
      <c r="Z1750" s="1"/>
    </row>
    <row r="1751" spans="5:26" x14ac:dyDescent="0.25">
      <c r="E1751" s="1"/>
      <c r="I1751" s="1"/>
      <c r="Z1751" s="1"/>
    </row>
    <row r="1752" spans="5:26" x14ac:dyDescent="0.25">
      <c r="E1752" s="1"/>
      <c r="I1752" s="1"/>
      <c r="Z1752" s="1"/>
    </row>
    <row r="1753" spans="5:26" x14ac:dyDescent="0.25">
      <c r="E1753" s="1"/>
      <c r="I1753" s="1"/>
      <c r="Z1753" s="1"/>
    </row>
    <row r="1754" spans="5:26" x14ac:dyDescent="0.25">
      <c r="E1754" s="1"/>
      <c r="I1754" s="1"/>
      <c r="Z1754" s="1"/>
    </row>
    <row r="1755" spans="5:26" x14ac:dyDescent="0.25">
      <c r="E1755" s="1"/>
      <c r="I1755" s="1"/>
      <c r="Z1755" s="1"/>
    </row>
    <row r="1756" spans="5:26" x14ac:dyDescent="0.25">
      <c r="E1756" s="1"/>
      <c r="I1756" s="1"/>
      <c r="Z1756" s="1"/>
    </row>
    <row r="1757" spans="5:26" x14ac:dyDescent="0.25">
      <c r="E1757" s="1"/>
      <c r="I1757" s="1"/>
      <c r="Z1757" s="1"/>
    </row>
    <row r="1758" spans="5:26" x14ac:dyDescent="0.25">
      <c r="E1758" s="1"/>
      <c r="I1758" s="1"/>
      <c r="Z1758" s="1"/>
    </row>
    <row r="1759" spans="5:26" x14ac:dyDescent="0.25">
      <c r="E1759" s="1"/>
      <c r="I1759" s="1"/>
      <c r="Z1759" s="1"/>
    </row>
    <row r="1760" spans="5:26" x14ac:dyDescent="0.25">
      <c r="E1760" s="1"/>
      <c r="I1760" s="1"/>
      <c r="Z1760" s="1"/>
    </row>
    <row r="1761" spans="5:26" x14ac:dyDescent="0.25">
      <c r="E1761" s="1"/>
      <c r="I1761" s="1"/>
      <c r="Z1761" s="1"/>
    </row>
    <row r="1762" spans="5:26" x14ac:dyDescent="0.25">
      <c r="E1762" s="1"/>
      <c r="I1762" s="1"/>
      <c r="Z1762" s="1"/>
    </row>
    <row r="1763" spans="5:26" x14ac:dyDescent="0.25">
      <c r="E1763" s="1"/>
      <c r="I1763" s="1"/>
      <c r="Z1763" s="1"/>
    </row>
    <row r="1764" spans="5:26" x14ac:dyDescent="0.25">
      <c r="E1764" s="1"/>
      <c r="I1764" s="1"/>
      <c r="Z1764" s="1"/>
    </row>
    <row r="1765" spans="5:26" x14ac:dyDescent="0.25">
      <c r="E1765" s="1"/>
      <c r="I1765" s="1"/>
      <c r="Z1765" s="1"/>
    </row>
    <row r="1766" spans="5:26" x14ac:dyDescent="0.25">
      <c r="E1766" s="1"/>
      <c r="I1766" s="1"/>
      <c r="Z1766" s="1"/>
    </row>
    <row r="1767" spans="5:26" x14ac:dyDescent="0.25">
      <c r="E1767" s="1"/>
      <c r="I1767" s="1"/>
      <c r="Z1767" s="1"/>
    </row>
    <row r="1768" spans="5:26" x14ac:dyDescent="0.25">
      <c r="E1768" s="1"/>
      <c r="I1768" s="1"/>
      <c r="Z1768" s="1"/>
    </row>
    <row r="1769" spans="5:26" x14ac:dyDescent="0.25">
      <c r="E1769" s="1"/>
      <c r="I1769" s="1"/>
      <c r="Z1769" s="1"/>
    </row>
    <row r="1770" spans="5:26" x14ac:dyDescent="0.25">
      <c r="E1770" s="1"/>
      <c r="I1770" s="1"/>
      <c r="Z1770" s="1"/>
    </row>
    <row r="1771" spans="5:26" x14ac:dyDescent="0.25">
      <c r="E1771" s="1"/>
      <c r="I1771" s="1"/>
      <c r="Z1771" s="1"/>
    </row>
    <row r="1772" spans="5:26" x14ac:dyDescent="0.25">
      <c r="E1772" s="1"/>
      <c r="I1772" s="1"/>
      <c r="Z1772" s="1"/>
    </row>
    <row r="1773" spans="5:26" x14ac:dyDescent="0.25">
      <c r="E1773" s="1"/>
      <c r="I1773" s="1"/>
      <c r="Z1773" s="1"/>
    </row>
    <row r="1774" spans="5:26" x14ac:dyDescent="0.25">
      <c r="E1774" s="1"/>
      <c r="I1774" s="1"/>
      <c r="Z1774" s="1"/>
    </row>
    <row r="1775" spans="5:26" x14ac:dyDescent="0.25">
      <c r="E1775" s="1"/>
      <c r="I1775" s="1"/>
      <c r="Z1775" s="1"/>
    </row>
    <row r="1776" spans="5:26" x14ac:dyDescent="0.25">
      <c r="E1776" s="1"/>
      <c r="I1776" s="1"/>
      <c r="Z1776" s="1"/>
    </row>
    <row r="1777" spans="5:26" x14ac:dyDescent="0.25">
      <c r="E1777" s="1"/>
      <c r="I1777" s="1"/>
      <c r="Z1777" s="1"/>
    </row>
    <row r="1778" spans="5:26" x14ac:dyDescent="0.25">
      <c r="E1778" s="1"/>
      <c r="I1778" s="1"/>
      <c r="Z1778" s="1"/>
    </row>
    <row r="1779" spans="5:26" x14ac:dyDescent="0.25">
      <c r="E1779" s="1"/>
      <c r="I1779" s="1"/>
      <c r="Z1779" s="1"/>
    </row>
    <row r="1780" spans="5:26" x14ac:dyDescent="0.25">
      <c r="E1780" s="1"/>
      <c r="I1780" s="1"/>
      <c r="Z1780" s="1"/>
    </row>
    <row r="1781" spans="5:26" x14ac:dyDescent="0.25">
      <c r="E1781" s="1"/>
      <c r="I1781" s="1"/>
      <c r="Z1781" s="1"/>
    </row>
    <row r="1782" spans="5:26" x14ac:dyDescent="0.25">
      <c r="E1782" s="1"/>
      <c r="I1782" s="1"/>
      <c r="Z1782" s="1"/>
    </row>
    <row r="1783" spans="5:26" x14ac:dyDescent="0.25">
      <c r="E1783" s="1"/>
      <c r="I1783" s="1"/>
      <c r="Z1783" s="1"/>
    </row>
    <row r="1784" spans="5:26" x14ac:dyDescent="0.25">
      <c r="E1784" s="1"/>
      <c r="I1784" s="1"/>
      <c r="Z1784" s="1"/>
    </row>
    <row r="1785" spans="5:26" x14ac:dyDescent="0.25">
      <c r="E1785" s="1"/>
      <c r="I1785" s="1"/>
      <c r="Z1785" s="1"/>
    </row>
    <row r="1786" spans="5:26" x14ac:dyDescent="0.25">
      <c r="E1786" s="1"/>
      <c r="I1786" s="1"/>
      <c r="Z1786" s="1"/>
    </row>
    <row r="1787" spans="5:26" x14ac:dyDescent="0.25">
      <c r="E1787" s="1"/>
      <c r="I1787" s="1"/>
      <c r="Z1787" s="1"/>
    </row>
    <row r="1788" spans="5:26" x14ac:dyDescent="0.25">
      <c r="E1788" s="1"/>
      <c r="I1788" s="1"/>
      <c r="Z1788" s="1"/>
    </row>
    <row r="1789" spans="5:26" x14ac:dyDescent="0.25">
      <c r="E1789" s="1"/>
      <c r="I1789" s="1"/>
      <c r="Z1789" s="1"/>
    </row>
    <row r="1790" spans="5:26" x14ac:dyDescent="0.25">
      <c r="E1790" s="1"/>
      <c r="I1790" s="1"/>
      <c r="Z1790" s="1"/>
    </row>
    <row r="1791" spans="5:26" x14ac:dyDescent="0.25">
      <c r="E1791" s="1"/>
      <c r="I1791" s="1"/>
      <c r="Z1791" s="1"/>
    </row>
    <row r="1792" spans="5:26" x14ac:dyDescent="0.25">
      <c r="E1792" s="1"/>
      <c r="I1792" s="1"/>
      <c r="Z1792" s="1"/>
    </row>
    <row r="1793" spans="5:26" x14ac:dyDescent="0.25">
      <c r="E1793" s="1"/>
      <c r="I1793" s="1"/>
      <c r="Z1793" s="1"/>
    </row>
    <row r="1794" spans="5:26" x14ac:dyDescent="0.25">
      <c r="E1794" s="1"/>
      <c r="I1794" s="1"/>
      <c r="Z1794" s="1"/>
    </row>
    <row r="1795" spans="5:26" x14ac:dyDescent="0.25">
      <c r="E1795" s="1"/>
      <c r="I1795" s="1"/>
      <c r="Z1795" s="1"/>
    </row>
    <row r="1796" spans="5:26" x14ac:dyDescent="0.25">
      <c r="E1796" s="1"/>
      <c r="I1796" s="1"/>
      <c r="Z1796" s="1"/>
    </row>
    <row r="1797" spans="5:26" x14ac:dyDescent="0.25">
      <c r="E1797" s="1"/>
      <c r="I1797" s="1"/>
      <c r="Z1797" s="1"/>
    </row>
    <row r="1798" spans="5:26" x14ac:dyDescent="0.25">
      <c r="E1798" s="1"/>
      <c r="I1798" s="1"/>
      <c r="Z1798" s="1"/>
    </row>
    <row r="1799" spans="5:26" x14ac:dyDescent="0.25">
      <c r="E1799" s="1"/>
      <c r="I1799" s="1"/>
      <c r="Z1799" s="1"/>
    </row>
    <row r="1800" spans="5:26" x14ac:dyDescent="0.25">
      <c r="E1800" s="1"/>
      <c r="I1800" s="1"/>
      <c r="Z1800" s="1"/>
    </row>
    <row r="1801" spans="5:26" x14ac:dyDescent="0.25">
      <c r="E1801" s="1"/>
      <c r="I1801" s="1"/>
      <c r="Z1801" s="1"/>
    </row>
    <row r="1802" spans="5:26" x14ac:dyDescent="0.25">
      <c r="E1802" s="1"/>
      <c r="I1802" s="1"/>
      <c r="Z1802" s="1"/>
    </row>
    <row r="1803" spans="5:26" x14ac:dyDescent="0.25">
      <c r="E1803" s="1"/>
      <c r="I1803" s="1"/>
      <c r="Z1803" s="1"/>
    </row>
    <row r="1804" spans="5:26" x14ac:dyDescent="0.25">
      <c r="E1804" s="1"/>
      <c r="I1804" s="1"/>
      <c r="Z1804" s="1"/>
    </row>
    <row r="1805" spans="5:26" x14ac:dyDescent="0.25">
      <c r="E1805" s="1"/>
      <c r="I1805" s="1"/>
      <c r="Z1805" s="1"/>
    </row>
    <row r="1806" spans="5:26" x14ac:dyDescent="0.25">
      <c r="E1806" s="1"/>
      <c r="I1806" s="1"/>
      <c r="Z1806" s="1"/>
    </row>
    <row r="1807" spans="5:26" x14ac:dyDescent="0.25">
      <c r="E1807" s="1"/>
      <c r="I1807" s="1"/>
      <c r="Z1807" s="1"/>
    </row>
    <row r="1808" spans="5:26" x14ac:dyDescent="0.25">
      <c r="E1808" s="1"/>
      <c r="I1808" s="1"/>
      <c r="Z1808" s="1"/>
    </row>
    <row r="1809" spans="5:26" x14ac:dyDescent="0.25">
      <c r="E1809" s="1"/>
      <c r="I1809" s="1"/>
      <c r="Z1809" s="1"/>
    </row>
    <row r="1810" spans="5:26" x14ac:dyDescent="0.25">
      <c r="E1810" s="1"/>
      <c r="I1810" s="1"/>
      <c r="Z1810" s="1"/>
    </row>
    <row r="1811" spans="5:26" x14ac:dyDescent="0.25">
      <c r="E1811" s="1"/>
      <c r="I1811" s="1"/>
      <c r="Z1811" s="1"/>
    </row>
    <row r="1812" spans="5:26" x14ac:dyDescent="0.25">
      <c r="E1812" s="1"/>
      <c r="I1812" s="1"/>
      <c r="Z1812" s="1"/>
    </row>
    <row r="1813" spans="5:26" x14ac:dyDescent="0.25">
      <c r="E1813" s="1"/>
      <c r="I1813" s="1"/>
      <c r="Z1813" s="1"/>
    </row>
    <row r="1814" spans="5:26" x14ac:dyDescent="0.25">
      <c r="E1814" s="1"/>
      <c r="I1814" s="1"/>
      <c r="Z1814" s="1"/>
    </row>
    <row r="1815" spans="5:26" x14ac:dyDescent="0.25">
      <c r="E1815" s="1"/>
      <c r="I1815" s="1"/>
      <c r="Z1815" s="1"/>
    </row>
    <row r="1816" spans="5:26" x14ac:dyDescent="0.25">
      <c r="E1816" s="1"/>
      <c r="I1816" s="1"/>
      <c r="Z1816" s="1"/>
    </row>
    <row r="1817" spans="5:26" x14ac:dyDescent="0.25">
      <c r="E1817" s="1"/>
      <c r="I1817" s="1"/>
      <c r="Z1817" s="1"/>
    </row>
    <row r="1818" spans="5:26" x14ac:dyDescent="0.25">
      <c r="E1818" s="1"/>
      <c r="I1818" s="1"/>
      <c r="Z1818" s="1"/>
    </row>
    <row r="1819" spans="5:26" x14ac:dyDescent="0.25">
      <c r="E1819" s="1"/>
      <c r="I1819" s="1"/>
      <c r="Z1819" s="1"/>
    </row>
    <row r="1820" spans="5:26" x14ac:dyDescent="0.25">
      <c r="E1820" s="1"/>
      <c r="I1820" s="1"/>
      <c r="Z1820" s="1"/>
    </row>
    <row r="1821" spans="5:26" x14ac:dyDescent="0.25">
      <c r="E1821" s="1"/>
      <c r="I1821" s="1"/>
      <c r="Z1821" s="1"/>
    </row>
    <row r="1822" spans="5:26" x14ac:dyDescent="0.25">
      <c r="E1822" s="1"/>
      <c r="I1822" s="1"/>
      <c r="Z1822" s="1"/>
    </row>
    <row r="1823" spans="5:26" x14ac:dyDescent="0.25">
      <c r="E1823" s="1"/>
      <c r="I1823" s="1"/>
      <c r="Z1823" s="1"/>
    </row>
    <row r="1824" spans="5:26" x14ac:dyDescent="0.25">
      <c r="E1824" s="1"/>
      <c r="I1824" s="1"/>
      <c r="Z1824" s="1"/>
    </row>
    <row r="1825" spans="5:26" x14ac:dyDescent="0.25">
      <c r="E1825" s="1"/>
      <c r="I1825" s="1"/>
      <c r="Z1825" s="1"/>
    </row>
    <row r="1826" spans="5:26" x14ac:dyDescent="0.25">
      <c r="E1826" s="1"/>
      <c r="I1826" s="1"/>
      <c r="Z1826" s="1"/>
    </row>
    <row r="1827" spans="5:26" x14ac:dyDescent="0.25">
      <c r="E1827" s="1"/>
      <c r="I1827" s="1"/>
      <c r="Z1827" s="1"/>
    </row>
    <row r="1828" spans="5:26" x14ac:dyDescent="0.25">
      <c r="E1828" s="1"/>
      <c r="I1828" s="1"/>
      <c r="Z1828" s="1"/>
    </row>
    <row r="1829" spans="5:26" x14ac:dyDescent="0.25">
      <c r="E1829" s="1"/>
      <c r="I1829" s="1"/>
      <c r="Z1829" s="1"/>
    </row>
    <row r="1830" spans="5:26" x14ac:dyDescent="0.25">
      <c r="E1830" s="1"/>
      <c r="I1830" s="1"/>
      <c r="Z1830" s="1"/>
    </row>
    <row r="1831" spans="5:26" x14ac:dyDescent="0.25">
      <c r="E1831" s="1"/>
      <c r="I1831" s="1"/>
      <c r="Z1831" s="1"/>
    </row>
    <row r="1832" spans="5:26" x14ac:dyDescent="0.25">
      <c r="E1832" s="1"/>
      <c r="I1832" s="1"/>
      <c r="Z1832" s="1"/>
    </row>
    <row r="1833" spans="5:26" x14ac:dyDescent="0.25">
      <c r="E1833" s="1"/>
      <c r="I1833" s="1"/>
      <c r="Z1833" s="1"/>
    </row>
    <row r="1834" spans="5:26" x14ac:dyDescent="0.25">
      <c r="E1834" s="1"/>
      <c r="I1834" s="1"/>
      <c r="Z1834" s="1"/>
    </row>
    <row r="1835" spans="5:26" x14ac:dyDescent="0.25">
      <c r="E1835" s="1"/>
      <c r="I1835" s="1"/>
      <c r="Z1835" s="1"/>
    </row>
    <row r="1836" spans="5:26" x14ac:dyDescent="0.25">
      <c r="E1836" s="1"/>
      <c r="I1836" s="1"/>
      <c r="Z1836" s="1"/>
    </row>
    <row r="1837" spans="5:26" x14ac:dyDescent="0.25">
      <c r="E1837" s="1"/>
      <c r="I1837" s="1"/>
      <c r="Z1837" s="1"/>
    </row>
    <row r="1838" spans="5:26" x14ac:dyDescent="0.25">
      <c r="E1838" s="1"/>
      <c r="I1838" s="1"/>
      <c r="Z1838" s="1"/>
    </row>
    <row r="1839" spans="5:26" x14ac:dyDescent="0.25">
      <c r="E1839" s="1"/>
      <c r="I1839" s="1"/>
      <c r="Z1839" s="1"/>
    </row>
    <row r="1840" spans="5:26" x14ac:dyDescent="0.25">
      <c r="E1840" s="1"/>
      <c r="I1840" s="1"/>
      <c r="Z1840" s="1"/>
    </row>
    <row r="1841" spans="5:26" x14ac:dyDescent="0.25">
      <c r="E1841" s="1"/>
      <c r="I1841" s="1"/>
      <c r="Z1841" s="1"/>
    </row>
    <row r="1842" spans="5:26" x14ac:dyDescent="0.25">
      <c r="E1842" s="1"/>
      <c r="I1842" s="1"/>
      <c r="Z1842" s="1"/>
    </row>
    <row r="1843" spans="5:26" x14ac:dyDescent="0.25">
      <c r="E1843" s="1"/>
      <c r="I1843" s="1"/>
      <c r="Z1843" s="1"/>
    </row>
    <row r="1844" spans="5:26" x14ac:dyDescent="0.25">
      <c r="E1844" s="1"/>
      <c r="I1844" s="1"/>
      <c r="Z1844" s="1"/>
    </row>
    <row r="1845" spans="5:26" x14ac:dyDescent="0.25">
      <c r="E1845" s="1"/>
      <c r="I1845" s="1"/>
      <c r="Z1845" s="1"/>
    </row>
    <row r="1846" spans="5:26" x14ac:dyDescent="0.25">
      <c r="E1846" s="1"/>
      <c r="I1846" s="1"/>
      <c r="Z1846" s="1"/>
    </row>
    <row r="1847" spans="5:26" x14ac:dyDescent="0.25">
      <c r="E1847" s="1"/>
      <c r="I1847" s="1"/>
      <c r="Z1847" s="1"/>
    </row>
    <row r="1848" spans="5:26" x14ac:dyDescent="0.25">
      <c r="E1848" s="1"/>
      <c r="I1848" s="1"/>
      <c r="Z1848" s="1"/>
    </row>
    <row r="1849" spans="5:26" x14ac:dyDescent="0.25">
      <c r="E1849" s="1"/>
      <c r="I1849" s="1"/>
      <c r="Z1849" s="1"/>
    </row>
    <row r="1850" spans="5:26" x14ac:dyDescent="0.25">
      <c r="E1850" s="1"/>
      <c r="I1850" s="1"/>
      <c r="Z1850" s="1"/>
    </row>
    <row r="1851" spans="5:26" x14ac:dyDescent="0.25">
      <c r="E1851" s="1"/>
      <c r="I1851" s="1"/>
      <c r="Z1851" s="1"/>
    </row>
    <row r="1852" spans="5:26" x14ac:dyDescent="0.25">
      <c r="E1852" s="1"/>
      <c r="I1852" s="1"/>
      <c r="Z1852" s="1"/>
    </row>
    <row r="1853" spans="5:26" x14ac:dyDescent="0.25">
      <c r="E1853" s="1"/>
      <c r="I1853" s="1"/>
      <c r="Z1853" s="1"/>
    </row>
    <row r="1854" spans="5:26" x14ac:dyDescent="0.25">
      <c r="E1854" s="1"/>
      <c r="I1854" s="1"/>
      <c r="Z1854" s="1"/>
    </row>
    <row r="1855" spans="5:26" x14ac:dyDescent="0.25">
      <c r="E1855" s="1"/>
      <c r="I1855" s="1"/>
      <c r="Z1855" s="1"/>
    </row>
    <row r="1856" spans="5:26" x14ac:dyDescent="0.25">
      <c r="E1856" s="1"/>
      <c r="I1856" s="1"/>
      <c r="Z1856" s="1"/>
    </row>
    <row r="1857" spans="5:26" x14ac:dyDescent="0.25">
      <c r="E1857" s="1"/>
      <c r="I1857" s="1"/>
      <c r="Z1857" s="1"/>
    </row>
    <row r="1858" spans="5:26" x14ac:dyDescent="0.25">
      <c r="E1858" s="1"/>
      <c r="I1858" s="1"/>
      <c r="Z1858" s="1"/>
    </row>
    <row r="1859" spans="5:26" x14ac:dyDescent="0.25">
      <c r="E1859" s="1"/>
      <c r="I1859" s="1"/>
      <c r="Z1859" s="1"/>
    </row>
    <row r="1860" spans="5:26" x14ac:dyDescent="0.25">
      <c r="E1860" s="1"/>
      <c r="I1860" s="1"/>
      <c r="Z1860" s="1"/>
    </row>
    <row r="1861" spans="5:26" x14ac:dyDescent="0.25">
      <c r="E1861" s="1"/>
      <c r="I1861" s="1"/>
      <c r="Z1861" s="1"/>
    </row>
    <row r="1862" spans="5:26" x14ac:dyDescent="0.25">
      <c r="E1862" s="1"/>
      <c r="I1862" s="1"/>
      <c r="Z1862" s="1"/>
    </row>
    <row r="1863" spans="5:26" x14ac:dyDescent="0.25">
      <c r="E1863" s="1"/>
      <c r="I1863" s="1"/>
      <c r="Z1863" s="1"/>
    </row>
    <row r="1864" spans="5:26" x14ac:dyDescent="0.25">
      <c r="E1864" s="1"/>
      <c r="I1864" s="1"/>
      <c r="Z1864" s="1"/>
    </row>
    <row r="1865" spans="5:26" x14ac:dyDescent="0.25">
      <c r="E1865" s="1"/>
      <c r="I1865" s="1"/>
      <c r="Z1865" s="1"/>
    </row>
    <row r="1866" spans="5:26" x14ac:dyDescent="0.25">
      <c r="E1866" s="1"/>
      <c r="I1866" s="1"/>
      <c r="Z1866" s="1"/>
    </row>
    <row r="1867" spans="5:26" x14ac:dyDescent="0.25">
      <c r="E1867" s="1"/>
      <c r="I1867" s="1"/>
      <c r="Z1867" s="1"/>
    </row>
    <row r="1868" spans="5:26" x14ac:dyDescent="0.25">
      <c r="E1868" s="1"/>
      <c r="I1868" s="1"/>
      <c r="Z1868" s="1"/>
    </row>
    <row r="1869" spans="5:26" x14ac:dyDescent="0.25">
      <c r="E1869" s="1"/>
      <c r="I1869" s="1"/>
      <c r="Z1869" s="1"/>
    </row>
    <row r="1870" spans="5:26" x14ac:dyDescent="0.25">
      <c r="E1870" s="1"/>
      <c r="I1870" s="1"/>
      <c r="Z1870" s="1"/>
    </row>
    <row r="1871" spans="5:26" x14ac:dyDescent="0.25">
      <c r="E1871" s="1"/>
      <c r="I1871" s="1"/>
      <c r="Z1871" s="1"/>
    </row>
    <row r="1872" spans="5:26" x14ac:dyDescent="0.25">
      <c r="E1872" s="1"/>
      <c r="I1872" s="1"/>
      <c r="Z1872" s="1"/>
    </row>
    <row r="1873" spans="5:26" x14ac:dyDescent="0.25">
      <c r="E1873" s="1"/>
      <c r="I1873" s="1"/>
      <c r="Z1873" s="1"/>
    </row>
    <row r="1874" spans="5:26" x14ac:dyDescent="0.25">
      <c r="E1874" s="1"/>
      <c r="I1874" s="1"/>
      <c r="Z1874" s="1"/>
    </row>
    <row r="1875" spans="5:26" x14ac:dyDescent="0.25">
      <c r="E1875" s="1"/>
      <c r="I1875" s="1"/>
      <c r="Z1875" s="1"/>
    </row>
    <row r="1876" spans="5:26" x14ac:dyDescent="0.25">
      <c r="E1876" s="1"/>
      <c r="I1876" s="1"/>
      <c r="Z1876" s="1"/>
    </row>
    <row r="1877" spans="5:26" x14ac:dyDescent="0.25">
      <c r="E1877" s="1"/>
      <c r="I1877" s="1"/>
      <c r="Z1877" s="1"/>
    </row>
    <row r="1878" spans="5:26" x14ac:dyDescent="0.25">
      <c r="E1878" s="1"/>
      <c r="I1878" s="1"/>
      <c r="Z1878" s="1"/>
    </row>
    <row r="1879" spans="5:26" x14ac:dyDescent="0.25">
      <c r="E1879" s="1"/>
      <c r="I1879" s="1"/>
      <c r="Z1879" s="1"/>
    </row>
    <row r="1880" spans="5:26" x14ac:dyDescent="0.25">
      <c r="E1880" s="1"/>
      <c r="I1880" s="1"/>
      <c r="Z1880" s="1"/>
    </row>
    <row r="1881" spans="5:26" x14ac:dyDescent="0.25">
      <c r="E1881" s="1"/>
      <c r="I1881" s="1"/>
      <c r="Z1881" s="1"/>
    </row>
    <row r="1882" spans="5:26" x14ac:dyDescent="0.25">
      <c r="E1882" s="1"/>
      <c r="I1882" s="1"/>
      <c r="Z1882" s="1"/>
    </row>
    <row r="1883" spans="5:26" x14ac:dyDescent="0.25">
      <c r="E1883" s="1"/>
      <c r="I1883" s="1"/>
      <c r="Z1883" s="1"/>
    </row>
    <row r="1884" spans="5:26" x14ac:dyDescent="0.25">
      <c r="E1884" s="1"/>
      <c r="I1884" s="1"/>
      <c r="Z1884" s="1"/>
    </row>
    <row r="1885" spans="5:26" x14ac:dyDescent="0.25">
      <c r="E1885" s="1"/>
      <c r="I1885" s="1"/>
      <c r="Z1885" s="1"/>
    </row>
    <row r="1886" spans="5:26" x14ac:dyDescent="0.25">
      <c r="E1886" s="1"/>
      <c r="I1886" s="1"/>
      <c r="Z1886" s="1"/>
    </row>
    <row r="1887" spans="5:26" x14ac:dyDescent="0.25">
      <c r="E1887" s="1"/>
      <c r="I1887" s="1"/>
      <c r="Z1887" s="1"/>
    </row>
    <row r="1888" spans="5:26" x14ac:dyDescent="0.25">
      <c r="E1888" s="1"/>
      <c r="I1888" s="1"/>
      <c r="Z1888" s="1"/>
    </row>
    <row r="1889" spans="5:26" x14ac:dyDescent="0.25">
      <c r="E1889" s="1"/>
      <c r="I1889" s="1"/>
      <c r="Z1889" s="1"/>
    </row>
    <row r="1890" spans="5:26" x14ac:dyDescent="0.25">
      <c r="E1890" s="1"/>
      <c r="I1890" s="1"/>
      <c r="Z1890" s="1"/>
    </row>
    <row r="1891" spans="5:26" x14ac:dyDescent="0.25">
      <c r="E1891" s="1"/>
      <c r="I1891" s="1"/>
      <c r="Z1891" s="1"/>
    </row>
    <row r="1892" spans="5:26" x14ac:dyDescent="0.25">
      <c r="E1892" s="1"/>
      <c r="I1892" s="1"/>
      <c r="Z1892" s="1"/>
    </row>
    <row r="1893" spans="5:26" x14ac:dyDescent="0.25">
      <c r="E1893" s="1"/>
      <c r="I1893" s="1"/>
      <c r="Z1893" s="1"/>
    </row>
    <row r="1894" spans="5:26" x14ac:dyDescent="0.25">
      <c r="E1894" s="1"/>
      <c r="I1894" s="1"/>
      <c r="Z1894" s="1"/>
    </row>
    <row r="1895" spans="5:26" x14ac:dyDescent="0.25">
      <c r="E1895" s="1"/>
      <c r="I1895" s="1"/>
      <c r="Z1895" s="1"/>
    </row>
    <row r="1896" spans="5:26" x14ac:dyDescent="0.25">
      <c r="E1896" s="1"/>
      <c r="I1896" s="1"/>
      <c r="Z1896" s="1"/>
    </row>
    <row r="1897" spans="5:26" x14ac:dyDescent="0.25">
      <c r="E1897" s="1"/>
      <c r="I1897" s="1"/>
      <c r="Z1897" s="1"/>
    </row>
    <row r="1898" spans="5:26" x14ac:dyDescent="0.25">
      <c r="E1898" s="1"/>
      <c r="I1898" s="1"/>
      <c r="Z1898" s="1"/>
    </row>
    <row r="1899" spans="5:26" x14ac:dyDescent="0.25">
      <c r="E1899" s="1"/>
      <c r="I1899" s="1"/>
      <c r="Z1899" s="1"/>
    </row>
    <row r="1900" spans="5:26" x14ac:dyDescent="0.25">
      <c r="E1900" s="1"/>
      <c r="I1900" s="1"/>
      <c r="Z1900" s="1"/>
    </row>
    <row r="1901" spans="5:26" x14ac:dyDescent="0.25">
      <c r="E1901" s="1"/>
      <c r="I1901" s="1"/>
      <c r="Z1901" s="1"/>
    </row>
    <row r="1902" spans="5:26" x14ac:dyDescent="0.25">
      <c r="E1902" s="1"/>
      <c r="I1902" s="1"/>
      <c r="Z1902" s="1"/>
    </row>
    <row r="1903" spans="5:26" x14ac:dyDescent="0.25">
      <c r="E1903" s="1"/>
      <c r="I1903" s="1"/>
      <c r="Z1903" s="1"/>
    </row>
    <row r="1904" spans="5:26" x14ac:dyDescent="0.25">
      <c r="E1904" s="1"/>
      <c r="I1904" s="1"/>
      <c r="Z1904" s="1"/>
    </row>
    <row r="1905" spans="5:26" x14ac:dyDescent="0.25">
      <c r="E1905" s="1"/>
      <c r="I1905" s="1"/>
      <c r="Z1905" s="1"/>
    </row>
    <row r="1906" spans="5:26" x14ac:dyDescent="0.25">
      <c r="E1906" s="1"/>
      <c r="I1906" s="1"/>
      <c r="Z1906" s="1"/>
    </row>
    <row r="1907" spans="5:26" x14ac:dyDescent="0.25">
      <c r="E1907" s="1"/>
      <c r="I1907" s="1"/>
      <c r="Z1907" s="1"/>
    </row>
    <row r="1908" spans="5:26" x14ac:dyDescent="0.25">
      <c r="E1908" s="1"/>
      <c r="I1908" s="1"/>
      <c r="Z1908" s="1"/>
    </row>
    <row r="1909" spans="5:26" x14ac:dyDescent="0.25">
      <c r="E1909" s="1"/>
      <c r="I1909" s="1"/>
      <c r="Z1909" s="1"/>
    </row>
    <row r="1910" spans="5:26" x14ac:dyDescent="0.25">
      <c r="E1910" s="1"/>
      <c r="I1910" s="1"/>
      <c r="Z1910" s="1"/>
    </row>
    <row r="1911" spans="5:26" x14ac:dyDescent="0.25">
      <c r="E1911" s="1"/>
      <c r="I1911" s="1"/>
      <c r="Z1911" s="1"/>
    </row>
    <row r="1912" spans="5:26" x14ac:dyDescent="0.25">
      <c r="E1912" s="1"/>
      <c r="I1912" s="1"/>
      <c r="Z1912" s="1"/>
    </row>
    <row r="1913" spans="5:26" x14ac:dyDescent="0.25">
      <c r="E1913" s="1"/>
      <c r="I1913" s="1"/>
      <c r="Z1913" s="1"/>
    </row>
    <row r="1914" spans="5:26" x14ac:dyDescent="0.25">
      <c r="E1914" s="1"/>
      <c r="I1914" s="1"/>
      <c r="Z1914" s="1"/>
    </row>
    <row r="1915" spans="5:26" x14ac:dyDescent="0.25">
      <c r="E1915" s="1"/>
      <c r="I1915" s="1"/>
      <c r="Z1915" s="1"/>
    </row>
    <row r="1916" spans="5:26" x14ac:dyDescent="0.25">
      <c r="E1916" s="1"/>
      <c r="I1916" s="1"/>
      <c r="Z1916" s="1"/>
    </row>
    <row r="1917" spans="5:26" x14ac:dyDescent="0.25">
      <c r="E1917" s="1"/>
      <c r="I1917" s="1"/>
      <c r="Z1917" s="1"/>
    </row>
    <row r="1918" spans="5:26" x14ac:dyDescent="0.25">
      <c r="E1918" s="1"/>
      <c r="I1918" s="1"/>
      <c r="Z1918" s="1"/>
    </row>
    <row r="1919" spans="5:26" x14ac:dyDescent="0.25">
      <c r="E1919" s="1"/>
      <c r="I1919" s="1"/>
      <c r="Z1919" s="1"/>
    </row>
    <row r="1920" spans="5:26" x14ac:dyDescent="0.25">
      <c r="E1920" s="1"/>
      <c r="I1920" s="1"/>
      <c r="Z1920" s="1"/>
    </row>
    <row r="1921" spans="5:26" x14ac:dyDescent="0.25">
      <c r="E1921" s="1"/>
      <c r="I1921" s="1"/>
      <c r="Z1921" s="1"/>
    </row>
    <row r="1922" spans="5:26" x14ac:dyDescent="0.25">
      <c r="E1922" s="1"/>
      <c r="I1922" s="1"/>
      <c r="Z1922" s="1"/>
    </row>
    <row r="1923" spans="5:26" x14ac:dyDescent="0.25">
      <c r="E1923" s="1"/>
      <c r="I1923" s="1"/>
      <c r="Z1923" s="1"/>
    </row>
    <row r="1924" spans="5:26" x14ac:dyDescent="0.25">
      <c r="E1924" s="1"/>
      <c r="I1924" s="1"/>
      <c r="Z1924" s="1"/>
    </row>
    <row r="1925" spans="5:26" x14ac:dyDescent="0.25">
      <c r="E1925" s="1"/>
      <c r="I1925" s="1"/>
      <c r="Z1925" s="1"/>
    </row>
    <row r="1926" spans="5:26" x14ac:dyDescent="0.25">
      <c r="E1926" s="1"/>
      <c r="I1926" s="1"/>
      <c r="Z1926" s="1"/>
    </row>
    <row r="1927" spans="5:26" x14ac:dyDescent="0.25">
      <c r="E1927" s="1"/>
      <c r="I1927" s="1"/>
      <c r="Z1927" s="1"/>
    </row>
    <row r="1928" spans="5:26" x14ac:dyDescent="0.25">
      <c r="E1928" s="1"/>
      <c r="I1928" s="1"/>
      <c r="Z1928" s="1"/>
    </row>
    <row r="1929" spans="5:26" x14ac:dyDescent="0.25">
      <c r="E1929" s="1"/>
      <c r="I1929" s="1"/>
      <c r="Z1929" s="1"/>
    </row>
    <row r="1930" spans="5:26" x14ac:dyDescent="0.25">
      <c r="E1930" s="1"/>
      <c r="I1930" s="1"/>
      <c r="Z1930" s="1"/>
    </row>
    <row r="1931" spans="5:26" x14ac:dyDescent="0.25">
      <c r="E1931" s="1"/>
      <c r="I1931" s="1"/>
      <c r="Z1931" s="1"/>
    </row>
    <row r="1932" spans="5:26" x14ac:dyDescent="0.25">
      <c r="E1932" s="1"/>
      <c r="I1932" s="1"/>
      <c r="Z1932" s="1"/>
    </row>
    <row r="1933" spans="5:26" x14ac:dyDescent="0.25">
      <c r="E1933" s="1"/>
      <c r="I1933" s="1"/>
      <c r="Z1933" s="1"/>
    </row>
    <row r="1934" spans="5:26" x14ac:dyDescent="0.25">
      <c r="E1934" s="1"/>
      <c r="I1934" s="1"/>
      <c r="Z1934" s="1"/>
    </row>
    <row r="1935" spans="5:26" x14ac:dyDescent="0.25">
      <c r="E1935" s="1"/>
      <c r="I1935" s="1"/>
      <c r="Z1935" s="1"/>
    </row>
    <row r="1936" spans="5:26" x14ac:dyDescent="0.25">
      <c r="E1936" s="1"/>
      <c r="I1936" s="1"/>
      <c r="Z1936" s="1"/>
    </row>
    <row r="1937" spans="5:26" x14ac:dyDescent="0.25">
      <c r="E1937" s="1"/>
      <c r="I1937" s="1"/>
      <c r="Z1937" s="1"/>
    </row>
    <row r="1938" spans="5:26" x14ac:dyDescent="0.25">
      <c r="E1938" s="1"/>
      <c r="I1938" s="1"/>
      <c r="Z1938" s="1"/>
    </row>
    <row r="1939" spans="5:26" x14ac:dyDescent="0.25">
      <c r="E1939" s="1"/>
      <c r="I1939" s="1"/>
      <c r="Z1939" s="1"/>
    </row>
    <row r="1940" spans="5:26" x14ac:dyDescent="0.25">
      <c r="E1940" s="1"/>
      <c r="I1940" s="1"/>
      <c r="Z1940" s="1"/>
    </row>
    <row r="1941" spans="5:26" x14ac:dyDescent="0.25">
      <c r="E1941" s="1"/>
      <c r="I1941" s="1"/>
      <c r="Z1941" s="1"/>
    </row>
    <row r="1942" spans="5:26" x14ac:dyDescent="0.25">
      <c r="E1942" s="1"/>
      <c r="I1942" s="1"/>
      <c r="Z1942" s="1"/>
    </row>
    <row r="1943" spans="5:26" x14ac:dyDescent="0.25">
      <c r="E1943" s="1"/>
      <c r="I1943" s="1"/>
      <c r="Z1943" s="1"/>
    </row>
    <row r="1944" spans="5:26" x14ac:dyDescent="0.25">
      <c r="E1944" s="1"/>
      <c r="I1944" s="1"/>
      <c r="Z1944" s="1"/>
    </row>
    <row r="1945" spans="5:26" x14ac:dyDescent="0.25">
      <c r="E1945" s="1"/>
      <c r="I1945" s="1"/>
      <c r="Z1945" s="1"/>
    </row>
    <row r="1946" spans="5:26" x14ac:dyDescent="0.25">
      <c r="E1946" s="1"/>
      <c r="I1946" s="1"/>
      <c r="Z1946" s="1"/>
    </row>
    <row r="1947" spans="5:26" x14ac:dyDescent="0.25">
      <c r="E1947" s="1"/>
      <c r="I1947" s="1"/>
      <c r="Z1947" s="1"/>
    </row>
    <row r="1948" spans="5:26" x14ac:dyDescent="0.25">
      <c r="E1948" s="1"/>
      <c r="I1948" s="1"/>
      <c r="Z1948" s="1"/>
    </row>
    <row r="1949" spans="5:26" x14ac:dyDescent="0.25">
      <c r="E1949" s="1"/>
      <c r="I1949" s="1"/>
      <c r="Z1949" s="1"/>
    </row>
    <row r="1950" spans="5:26" x14ac:dyDescent="0.25">
      <c r="E1950" s="1"/>
      <c r="I1950" s="1"/>
      <c r="Z1950" s="1"/>
    </row>
    <row r="1951" spans="5:26" x14ac:dyDescent="0.25">
      <c r="E1951" s="1"/>
      <c r="I1951" s="1"/>
      <c r="Z1951" s="1"/>
    </row>
    <row r="1952" spans="5:26" x14ac:dyDescent="0.25">
      <c r="E1952" s="1"/>
      <c r="I1952" s="1"/>
      <c r="Z1952" s="1"/>
    </row>
    <row r="1953" spans="5:26" x14ac:dyDescent="0.25">
      <c r="E1953" s="1"/>
      <c r="I1953" s="1"/>
      <c r="Z1953" s="1"/>
    </row>
    <row r="1954" spans="5:26" x14ac:dyDescent="0.25">
      <c r="E1954" s="1"/>
      <c r="I1954" s="1"/>
      <c r="Z1954" s="1"/>
    </row>
    <row r="1955" spans="5:26" x14ac:dyDescent="0.25">
      <c r="E1955" s="1"/>
      <c r="I1955" s="1"/>
      <c r="Z1955" s="1"/>
    </row>
    <row r="1956" spans="5:26" x14ac:dyDescent="0.25">
      <c r="E1956" s="1"/>
      <c r="I1956" s="1"/>
      <c r="Z1956" s="1"/>
    </row>
    <row r="1957" spans="5:26" x14ac:dyDescent="0.25">
      <c r="E1957" s="1"/>
      <c r="I1957" s="1"/>
      <c r="Z1957" s="1"/>
    </row>
    <row r="1958" spans="5:26" x14ac:dyDescent="0.25">
      <c r="E1958" s="1"/>
      <c r="I1958" s="1"/>
      <c r="Z1958" s="1"/>
    </row>
    <row r="1959" spans="5:26" x14ac:dyDescent="0.25">
      <c r="E1959" s="1"/>
      <c r="I1959" s="1"/>
      <c r="Z1959" s="1"/>
    </row>
    <row r="1960" spans="5:26" x14ac:dyDescent="0.25">
      <c r="E1960" s="1"/>
      <c r="I1960" s="1"/>
      <c r="Z1960" s="1"/>
    </row>
    <row r="1961" spans="5:26" x14ac:dyDescent="0.25">
      <c r="E1961" s="1"/>
      <c r="I1961" s="1"/>
      <c r="Z1961" s="1"/>
    </row>
    <row r="1962" spans="5:26" x14ac:dyDescent="0.25">
      <c r="E1962" s="1"/>
      <c r="I1962" s="1"/>
      <c r="Z1962" s="1"/>
    </row>
    <row r="1963" spans="5:26" x14ac:dyDescent="0.25">
      <c r="E1963" s="1"/>
      <c r="I1963" s="1"/>
      <c r="Z1963" s="1"/>
    </row>
    <row r="1964" spans="5:26" x14ac:dyDescent="0.25">
      <c r="E1964" s="1"/>
      <c r="I1964" s="1"/>
      <c r="Z1964" s="1"/>
    </row>
    <row r="1965" spans="5:26" x14ac:dyDescent="0.25">
      <c r="E1965" s="1"/>
      <c r="I1965" s="1"/>
      <c r="Z1965" s="1"/>
    </row>
    <row r="1966" spans="5:26" x14ac:dyDescent="0.25">
      <c r="E1966" s="1"/>
      <c r="I1966" s="1"/>
      <c r="Z1966" s="1"/>
    </row>
    <row r="1967" spans="5:26" x14ac:dyDescent="0.25">
      <c r="E1967" s="1"/>
      <c r="I1967" s="1"/>
      <c r="Z1967" s="1"/>
    </row>
    <row r="1968" spans="5:26" x14ac:dyDescent="0.25">
      <c r="E1968" s="1"/>
      <c r="I1968" s="1"/>
      <c r="Z1968" s="1"/>
    </row>
    <row r="1969" spans="5:26" x14ac:dyDescent="0.25">
      <c r="E1969" s="1"/>
      <c r="I1969" s="1"/>
      <c r="Z1969" s="1"/>
    </row>
    <row r="1970" spans="5:26" x14ac:dyDescent="0.25">
      <c r="E1970" s="1"/>
      <c r="I1970" s="1"/>
      <c r="Z1970" s="1"/>
    </row>
    <row r="1971" spans="5:26" x14ac:dyDescent="0.25">
      <c r="E1971" s="1"/>
      <c r="I1971" s="1"/>
      <c r="Z1971" s="1"/>
    </row>
    <row r="1972" spans="5:26" x14ac:dyDescent="0.25">
      <c r="E1972" s="1"/>
      <c r="I1972" s="1"/>
      <c r="Z1972" s="1"/>
    </row>
    <row r="1973" spans="5:26" x14ac:dyDescent="0.25">
      <c r="E1973" s="1"/>
      <c r="I1973" s="1"/>
      <c r="Z1973" s="1"/>
    </row>
    <row r="1974" spans="5:26" x14ac:dyDescent="0.25">
      <c r="E1974" s="1"/>
      <c r="I1974" s="1"/>
      <c r="Z1974" s="1"/>
    </row>
    <row r="1975" spans="5:26" x14ac:dyDescent="0.25">
      <c r="E1975" s="1"/>
      <c r="I1975" s="1"/>
      <c r="Z1975" s="1"/>
    </row>
    <row r="1976" spans="5:26" x14ac:dyDescent="0.25">
      <c r="E1976" s="1"/>
      <c r="I1976" s="1"/>
      <c r="Z1976" s="1"/>
    </row>
    <row r="1977" spans="5:26" x14ac:dyDescent="0.25">
      <c r="E1977" s="1"/>
      <c r="I1977" s="1"/>
      <c r="Z1977" s="1"/>
    </row>
    <row r="1978" spans="5:26" x14ac:dyDescent="0.25">
      <c r="E1978" s="1"/>
      <c r="I1978" s="1"/>
      <c r="Z1978" s="1"/>
    </row>
    <row r="1979" spans="5:26" x14ac:dyDescent="0.25">
      <c r="E1979" s="1"/>
      <c r="I1979" s="1"/>
      <c r="Z1979" s="1"/>
    </row>
    <row r="1980" spans="5:26" x14ac:dyDescent="0.25">
      <c r="E1980" s="1"/>
      <c r="I1980" s="1"/>
      <c r="Z1980" s="1"/>
    </row>
    <row r="1981" spans="5:26" x14ac:dyDescent="0.25">
      <c r="E1981" s="1"/>
      <c r="I1981" s="1"/>
      <c r="Z1981" s="1"/>
    </row>
    <row r="1982" spans="5:26" x14ac:dyDescent="0.25">
      <c r="E1982" s="1"/>
      <c r="I1982" s="1"/>
      <c r="Z1982" s="1"/>
    </row>
    <row r="1983" spans="5:26" x14ac:dyDescent="0.25">
      <c r="E1983" s="1"/>
      <c r="I1983" s="1"/>
      <c r="Z1983" s="1"/>
    </row>
    <row r="1984" spans="5:26" x14ac:dyDescent="0.25">
      <c r="E1984" s="1"/>
      <c r="I1984" s="1"/>
      <c r="Z1984" s="1"/>
    </row>
    <row r="1985" spans="5:26" x14ac:dyDescent="0.25">
      <c r="E1985" s="1"/>
      <c r="I1985" s="1"/>
      <c r="Z1985" s="1"/>
    </row>
    <row r="1986" spans="5:26" x14ac:dyDescent="0.25">
      <c r="E1986" s="1"/>
      <c r="I1986" s="1"/>
      <c r="Z1986" s="1"/>
    </row>
    <row r="1987" spans="5:26" x14ac:dyDescent="0.25">
      <c r="E1987" s="1"/>
      <c r="I1987" s="1"/>
      <c r="Z1987" s="1"/>
    </row>
    <row r="1988" spans="5:26" x14ac:dyDescent="0.25">
      <c r="E1988" s="1"/>
      <c r="I1988" s="1"/>
      <c r="Z1988" s="1"/>
    </row>
    <row r="1989" spans="5:26" x14ac:dyDescent="0.25">
      <c r="E1989" s="1"/>
      <c r="I1989" s="1"/>
      <c r="Z1989" s="1"/>
    </row>
    <row r="1990" spans="5:26" x14ac:dyDescent="0.25">
      <c r="E1990" s="1"/>
      <c r="I1990" s="1"/>
      <c r="Z1990" s="1"/>
    </row>
    <row r="1991" spans="5:26" x14ac:dyDescent="0.25">
      <c r="E1991" s="1"/>
      <c r="I1991" s="1"/>
      <c r="Z1991" s="1"/>
    </row>
    <row r="1992" spans="5:26" x14ac:dyDescent="0.25">
      <c r="E1992" s="1"/>
      <c r="I1992" s="1"/>
      <c r="Z1992" s="1"/>
    </row>
    <row r="1993" spans="5:26" x14ac:dyDescent="0.25">
      <c r="E1993" s="1"/>
      <c r="I1993" s="1"/>
      <c r="Z1993" s="1"/>
    </row>
    <row r="1994" spans="5:26" x14ac:dyDescent="0.25">
      <c r="E1994" s="1"/>
      <c r="I1994" s="1"/>
      <c r="Z1994" s="1"/>
    </row>
    <row r="1995" spans="5:26" x14ac:dyDescent="0.25">
      <c r="E1995" s="1"/>
      <c r="I1995" s="1"/>
      <c r="Z1995" s="1"/>
    </row>
    <row r="1996" spans="5:26" x14ac:dyDescent="0.25">
      <c r="E1996" s="1"/>
      <c r="I1996" s="1"/>
      <c r="Z1996" s="1"/>
    </row>
    <row r="1997" spans="5:26" x14ac:dyDescent="0.25">
      <c r="E1997" s="1"/>
      <c r="I1997" s="1"/>
      <c r="Z1997" s="1"/>
    </row>
    <row r="1998" spans="5:26" x14ac:dyDescent="0.25">
      <c r="E1998" s="1"/>
      <c r="I1998" s="1"/>
      <c r="Z1998" s="1"/>
    </row>
    <row r="1999" spans="5:26" x14ac:dyDescent="0.25">
      <c r="E1999" s="1"/>
      <c r="I1999" s="1"/>
      <c r="Z1999" s="1"/>
    </row>
    <row r="2000" spans="5:26" x14ac:dyDescent="0.25">
      <c r="E2000" s="1"/>
      <c r="I2000" s="1"/>
      <c r="Z2000" s="1"/>
    </row>
    <row r="2001" spans="5:26" x14ac:dyDescent="0.25">
      <c r="E2001" s="1"/>
      <c r="I2001" s="1"/>
      <c r="Z2001" s="1"/>
    </row>
    <row r="2002" spans="5:26" x14ac:dyDescent="0.25">
      <c r="E2002" s="1"/>
      <c r="I2002" s="1"/>
      <c r="Z2002" s="1"/>
    </row>
    <row r="2003" spans="5:26" x14ac:dyDescent="0.25">
      <c r="E2003" s="1"/>
      <c r="I2003" s="1"/>
      <c r="Z2003" s="1"/>
    </row>
    <row r="2004" spans="5:26" x14ac:dyDescent="0.25">
      <c r="E2004" s="1"/>
      <c r="I2004" s="1"/>
      <c r="Z2004" s="1"/>
    </row>
    <row r="2005" spans="5:26" x14ac:dyDescent="0.25">
      <c r="E2005" s="1"/>
      <c r="I2005" s="1"/>
      <c r="Z2005" s="1"/>
    </row>
    <row r="2006" spans="5:26" x14ac:dyDescent="0.25">
      <c r="E2006" s="1"/>
      <c r="I2006" s="1"/>
      <c r="Z2006" s="1"/>
    </row>
    <row r="2007" spans="5:26" x14ac:dyDescent="0.25">
      <c r="E2007" s="1"/>
      <c r="I2007" s="1"/>
      <c r="Z2007" s="1"/>
    </row>
    <row r="2008" spans="5:26" x14ac:dyDescent="0.25">
      <c r="E2008" s="1"/>
      <c r="I2008" s="1"/>
      <c r="Z2008" s="1"/>
    </row>
    <row r="2009" spans="5:26" x14ac:dyDescent="0.25">
      <c r="E2009" s="1"/>
      <c r="I2009" s="1"/>
      <c r="Z2009" s="1"/>
    </row>
    <row r="2010" spans="5:26" x14ac:dyDescent="0.25">
      <c r="E2010" s="1"/>
      <c r="I2010" s="1"/>
      <c r="Z2010" s="1"/>
    </row>
    <row r="2011" spans="5:26" x14ac:dyDescent="0.25">
      <c r="E2011" s="1"/>
      <c r="I2011" s="1"/>
      <c r="Z2011" s="1"/>
    </row>
    <row r="2012" spans="5:26" x14ac:dyDescent="0.25">
      <c r="E2012" s="1"/>
      <c r="I2012" s="1"/>
      <c r="Z2012" s="1"/>
    </row>
    <row r="2013" spans="5:26" x14ac:dyDescent="0.25">
      <c r="E2013" s="1"/>
      <c r="I2013" s="1"/>
      <c r="Z2013" s="1"/>
    </row>
    <row r="2014" spans="5:26" x14ac:dyDescent="0.25">
      <c r="E2014" s="1"/>
      <c r="I2014" s="1"/>
      <c r="Z2014" s="1"/>
    </row>
    <row r="2015" spans="5:26" x14ac:dyDescent="0.25">
      <c r="E2015" s="1"/>
      <c r="I2015" s="1"/>
      <c r="Z2015" s="1"/>
    </row>
    <row r="2016" spans="5:26" x14ac:dyDescent="0.25">
      <c r="E2016" s="1"/>
      <c r="I2016" s="1"/>
      <c r="Z2016" s="1"/>
    </row>
    <row r="2017" spans="5:26" x14ac:dyDescent="0.25">
      <c r="E2017" s="1"/>
      <c r="I2017" s="1"/>
      <c r="Z2017" s="1"/>
    </row>
    <row r="2018" spans="5:26" x14ac:dyDescent="0.25">
      <c r="E2018" s="1"/>
      <c r="I2018" s="1"/>
      <c r="Z2018" s="1"/>
    </row>
    <row r="2019" spans="5:26" x14ac:dyDescent="0.25">
      <c r="E2019" s="1"/>
      <c r="I2019" s="1"/>
      <c r="Z2019" s="1"/>
    </row>
    <row r="2020" spans="5:26" x14ac:dyDescent="0.25">
      <c r="E2020" s="1"/>
      <c r="I2020" s="1"/>
      <c r="Z2020" s="1"/>
    </row>
    <row r="2021" spans="5:26" x14ac:dyDescent="0.25">
      <c r="E2021" s="1"/>
      <c r="I2021" s="1"/>
      <c r="Z2021" s="1"/>
    </row>
    <row r="2022" spans="5:26" x14ac:dyDescent="0.25">
      <c r="E2022" s="1"/>
      <c r="I2022" s="1"/>
      <c r="Z2022" s="1"/>
    </row>
    <row r="2023" spans="5:26" x14ac:dyDescent="0.25">
      <c r="E2023" s="1"/>
      <c r="I2023" s="1"/>
      <c r="Z2023" s="1"/>
    </row>
    <row r="2024" spans="5:26" x14ac:dyDescent="0.25">
      <c r="E2024" s="1"/>
      <c r="I2024" s="1"/>
      <c r="Z2024" s="1"/>
    </row>
    <row r="2025" spans="5:26" x14ac:dyDescent="0.25">
      <c r="E2025" s="1"/>
      <c r="I2025" s="1"/>
      <c r="Z2025" s="1"/>
    </row>
    <row r="2026" spans="5:26" x14ac:dyDescent="0.25">
      <c r="E2026" s="1"/>
      <c r="I2026" s="1"/>
      <c r="Z2026" s="1"/>
    </row>
    <row r="2027" spans="5:26" x14ac:dyDescent="0.25">
      <c r="E2027" s="1"/>
      <c r="I2027" s="1"/>
      <c r="Z2027" s="1"/>
    </row>
    <row r="2028" spans="5:26" x14ac:dyDescent="0.25">
      <c r="E2028" s="1"/>
      <c r="I2028" s="1"/>
      <c r="Z2028" s="1"/>
    </row>
    <row r="2029" spans="5:26" x14ac:dyDescent="0.25">
      <c r="E2029" s="1"/>
      <c r="I2029" s="1"/>
      <c r="Z2029" s="1"/>
    </row>
    <row r="2030" spans="5:26" x14ac:dyDescent="0.25">
      <c r="E2030" s="1"/>
      <c r="I2030" s="1"/>
      <c r="Z2030" s="1"/>
    </row>
    <row r="2031" spans="5:26" x14ac:dyDescent="0.25">
      <c r="E2031" s="1"/>
      <c r="I2031" s="1"/>
      <c r="Z2031" s="1"/>
    </row>
    <row r="2032" spans="5:26" x14ac:dyDescent="0.25">
      <c r="E2032" s="1"/>
      <c r="I2032" s="1"/>
      <c r="Z2032" s="1"/>
    </row>
    <row r="2033" spans="5:26" x14ac:dyDescent="0.25">
      <c r="E2033" s="1"/>
      <c r="I2033" s="1"/>
      <c r="Z2033" s="1"/>
    </row>
    <row r="2034" spans="5:26" x14ac:dyDescent="0.25">
      <c r="E2034" s="1"/>
      <c r="I2034" s="1"/>
      <c r="Z2034" s="1"/>
    </row>
    <row r="2035" spans="5:26" x14ac:dyDescent="0.25">
      <c r="E2035" s="1"/>
      <c r="I2035" s="1"/>
      <c r="Z2035" s="1"/>
    </row>
    <row r="2036" spans="5:26" x14ac:dyDescent="0.25">
      <c r="E2036" s="1"/>
      <c r="I2036" s="1"/>
      <c r="Z2036" s="1"/>
    </row>
    <row r="2037" spans="5:26" x14ac:dyDescent="0.25">
      <c r="E2037" s="1"/>
      <c r="I2037" s="1"/>
      <c r="Z2037" s="1"/>
    </row>
    <row r="2038" spans="5:26" x14ac:dyDescent="0.25">
      <c r="E2038" s="1"/>
      <c r="I2038" s="1"/>
      <c r="Z2038" s="1"/>
    </row>
    <row r="2039" spans="5:26" x14ac:dyDescent="0.25">
      <c r="E2039" s="1"/>
      <c r="I2039" s="1"/>
      <c r="Z2039" s="1"/>
    </row>
    <row r="2040" spans="5:26" x14ac:dyDescent="0.25">
      <c r="E2040" s="1"/>
      <c r="I2040" s="1"/>
      <c r="Z2040" s="1"/>
    </row>
    <row r="2041" spans="5:26" x14ac:dyDescent="0.25">
      <c r="E2041" s="1"/>
      <c r="I2041" s="1"/>
      <c r="Z2041" s="1"/>
    </row>
    <row r="2042" spans="5:26" x14ac:dyDescent="0.25">
      <c r="E2042" s="1"/>
      <c r="I2042" s="1"/>
      <c r="Z2042" s="1"/>
    </row>
    <row r="2043" spans="5:26" x14ac:dyDescent="0.25">
      <c r="E2043" s="1"/>
      <c r="I2043" s="1"/>
      <c r="Z2043" s="1"/>
    </row>
    <row r="2044" spans="5:26" x14ac:dyDescent="0.25">
      <c r="E2044" s="1"/>
      <c r="I2044" s="1"/>
      <c r="Z2044" s="1"/>
    </row>
    <row r="2045" spans="5:26" x14ac:dyDescent="0.25">
      <c r="E2045" s="1"/>
      <c r="I2045" s="1"/>
      <c r="Z2045" s="1"/>
    </row>
    <row r="2046" spans="5:26" x14ac:dyDescent="0.25">
      <c r="E2046" s="1"/>
      <c r="I2046" s="1"/>
      <c r="Z2046" s="1"/>
    </row>
    <row r="2047" spans="5:26" x14ac:dyDescent="0.25">
      <c r="E2047" s="1"/>
      <c r="I2047" s="1"/>
      <c r="Z2047" s="1"/>
    </row>
    <row r="2048" spans="5:26" x14ac:dyDescent="0.25">
      <c r="E2048" s="1"/>
      <c r="I2048" s="1"/>
      <c r="Z2048" s="1"/>
    </row>
    <row r="2049" spans="5:26" x14ac:dyDescent="0.25">
      <c r="E2049" s="1"/>
      <c r="I2049" s="1"/>
      <c r="Z2049" s="1"/>
    </row>
    <row r="2050" spans="5:26" x14ac:dyDescent="0.25">
      <c r="E2050" s="1"/>
      <c r="I2050" s="1"/>
      <c r="Z2050" s="1"/>
    </row>
    <row r="2051" spans="5:26" x14ac:dyDescent="0.25">
      <c r="E2051" s="1"/>
      <c r="I2051" s="1"/>
      <c r="Z2051" s="1"/>
    </row>
    <row r="2052" spans="5:26" x14ac:dyDescent="0.25">
      <c r="E2052" s="1"/>
      <c r="I2052" s="1"/>
      <c r="Z2052" s="1"/>
    </row>
    <row r="2053" spans="5:26" x14ac:dyDescent="0.25">
      <c r="E2053" s="1"/>
      <c r="I2053" s="1"/>
      <c r="Z2053" s="1"/>
    </row>
    <row r="2054" spans="5:26" x14ac:dyDescent="0.25">
      <c r="E2054" s="1"/>
      <c r="I2054" s="1"/>
      <c r="Z2054" s="1"/>
    </row>
    <row r="2055" spans="5:26" x14ac:dyDescent="0.25">
      <c r="E2055" s="1"/>
      <c r="I2055" s="1"/>
      <c r="Z2055" s="1"/>
    </row>
    <row r="2056" spans="5:26" x14ac:dyDescent="0.25">
      <c r="E2056" s="1"/>
      <c r="I2056" s="1"/>
      <c r="Z2056" s="1"/>
    </row>
    <row r="2057" spans="5:26" x14ac:dyDescent="0.25">
      <c r="E2057" s="1"/>
      <c r="I2057" s="1"/>
      <c r="Z2057" s="1"/>
    </row>
    <row r="2058" spans="5:26" x14ac:dyDescent="0.25">
      <c r="E2058" s="1"/>
      <c r="I2058" s="1"/>
      <c r="Z2058" s="1"/>
    </row>
    <row r="2059" spans="5:26" x14ac:dyDescent="0.25">
      <c r="E2059" s="1"/>
      <c r="I2059" s="1"/>
      <c r="Z2059" s="1"/>
    </row>
    <row r="2060" spans="5:26" x14ac:dyDescent="0.25">
      <c r="E2060" s="1"/>
      <c r="I2060" s="1"/>
      <c r="Z2060" s="1"/>
    </row>
    <row r="2061" spans="5:26" x14ac:dyDescent="0.25">
      <c r="E2061" s="1"/>
      <c r="I2061" s="1"/>
      <c r="Z2061" s="1"/>
    </row>
    <row r="2062" spans="5:26" x14ac:dyDescent="0.25">
      <c r="E2062" s="1"/>
      <c r="I2062" s="1"/>
      <c r="Z2062" s="1"/>
    </row>
    <row r="2063" spans="5:26" x14ac:dyDescent="0.25">
      <c r="E2063" s="1"/>
      <c r="I2063" s="1"/>
      <c r="Z2063" s="1"/>
    </row>
    <row r="2064" spans="5:26" x14ac:dyDescent="0.25">
      <c r="E2064" s="1"/>
      <c r="I2064" s="1"/>
      <c r="Z2064" s="1"/>
    </row>
    <row r="2065" spans="5:26" x14ac:dyDescent="0.25">
      <c r="E2065" s="1"/>
      <c r="I2065" s="1"/>
      <c r="Z2065" s="1"/>
    </row>
    <row r="2066" spans="5:26" x14ac:dyDescent="0.25">
      <c r="E2066" s="1"/>
      <c r="I2066" s="1"/>
      <c r="Z2066" s="1"/>
    </row>
    <row r="2067" spans="5:26" x14ac:dyDescent="0.25">
      <c r="E2067" s="1"/>
      <c r="I2067" s="1"/>
      <c r="Z2067" s="1"/>
    </row>
    <row r="2068" spans="5:26" x14ac:dyDescent="0.25">
      <c r="E2068" s="1"/>
      <c r="I2068" s="1"/>
      <c r="Z2068" s="1"/>
    </row>
    <row r="2069" spans="5:26" x14ac:dyDescent="0.25">
      <c r="E2069" s="1"/>
      <c r="I2069" s="1"/>
      <c r="Z2069" s="1"/>
    </row>
    <row r="2070" spans="5:26" x14ac:dyDescent="0.25">
      <c r="E2070" s="1"/>
      <c r="I2070" s="1"/>
      <c r="Z2070" s="1"/>
    </row>
    <row r="2071" spans="5:26" x14ac:dyDescent="0.25">
      <c r="E2071" s="1"/>
      <c r="I2071" s="1"/>
      <c r="Z2071" s="1"/>
    </row>
    <row r="2072" spans="5:26" x14ac:dyDescent="0.25">
      <c r="E2072" s="1"/>
      <c r="I2072" s="1"/>
      <c r="Z2072" s="1"/>
    </row>
    <row r="2073" spans="5:26" x14ac:dyDescent="0.25">
      <c r="E2073" s="1"/>
      <c r="I2073" s="1"/>
      <c r="Z2073" s="1"/>
    </row>
    <row r="2074" spans="5:26" x14ac:dyDescent="0.25">
      <c r="E2074" s="1"/>
      <c r="I2074" s="1"/>
      <c r="Z2074" s="1"/>
    </row>
    <row r="2075" spans="5:26" x14ac:dyDescent="0.25">
      <c r="E2075" s="1"/>
      <c r="I2075" s="1"/>
      <c r="Z2075" s="1"/>
    </row>
    <row r="2076" spans="5:26" x14ac:dyDescent="0.25">
      <c r="E2076" s="1"/>
      <c r="I2076" s="1"/>
      <c r="Z2076" s="1"/>
    </row>
    <row r="2077" spans="5:26" x14ac:dyDescent="0.25">
      <c r="E2077" s="1"/>
      <c r="I2077" s="1"/>
      <c r="Z2077" s="1"/>
    </row>
    <row r="2078" spans="5:26" x14ac:dyDescent="0.25">
      <c r="E2078" s="1"/>
      <c r="I2078" s="1"/>
      <c r="Z2078" s="1"/>
    </row>
    <row r="2079" spans="5:26" x14ac:dyDescent="0.25">
      <c r="E2079" s="1"/>
      <c r="I2079" s="1"/>
      <c r="Z2079" s="1"/>
    </row>
    <row r="2080" spans="5:26" x14ac:dyDescent="0.25">
      <c r="E2080" s="1"/>
      <c r="I2080" s="1"/>
      <c r="Z2080" s="1"/>
    </row>
    <row r="2081" spans="5:26" x14ac:dyDescent="0.25">
      <c r="E2081" s="1"/>
      <c r="I2081" s="1"/>
      <c r="Z2081" s="1"/>
    </row>
    <row r="2082" spans="5:26" x14ac:dyDescent="0.25">
      <c r="E2082" s="1"/>
      <c r="I2082" s="1"/>
      <c r="Z2082" s="1"/>
    </row>
    <row r="2083" spans="5:26" x14ac:dyDescent="0.25">
      <c r="E2083" s="1"/>
      <c r="I2083" s="1"/>
      <c r="Z2083" s="1"/>
    </row>
    <row r="2084" spans="5:26" x14ac:dyDescent="0.25">
      <c r="E2084" s="1"/>
      <c r="I2084" s="1"/>
      <c r="Z2084" s="1"/>
    </row>
    <row r="2085" spans="5:26" x14ac:dyDescent="0.25">
      <c r="E2085" s="1"/>
      <c r="I2085" s="1"/>
      <c r="Z2085" s="1"/>
    </row>
    <row r="2086" spans="5:26" x14ac:dyDescent="0.25">
      <c r="E2086" s="1"/>
      <c r="I2086" s="1"/>
      <c r="Z2086" s="1"/>
    </row>
    <row r="2087" spans="5:26" x14ac:dyDescent="0.25">
      <c r="E2087" s="1"/>
      <c r="I2087" s="1"/>
      <c r="Z2087" s="1"/>
    </row>
    <row r="2088" spans="5:26" x14ac:dyDescent="0.25">
      <c r="E2088" s="1"/>
      <c r="I2088" s="1"/>
      <c r="Z2088" s="1"/>
    </row>
    <row r="2089" spans="5:26" x14ac:dyDescent="0.25">
      <c r="E2089" s="1"/>
      <c r="I2089" s="1"/>
      <c r="Z2089" s="1"/>
    </row>
    <row r="2090" spans="5:26" x14ac:dyDescent="0.25">
      <c r="E2090" s="1"/>
      <c r="I2090" s="1"/>
      <c r="Z2090" s="1"/>
    </row>
    <row r="2091" spans="5:26" x14ac:dyDescent="0.25">
      <c r="E2091" s="1"/>
      <c r="I2091" s="1"/>
      <c r="Z2091" s="1"/>
    </row>
    <row r="2092" spans="5:26" x14ac:dyDescent="0.25">
      <c r="E2092" s="1"/>
      <c r="I2092" s="1"/>
      <c r="Z2092" s="1"/>
    </row>
    <row r="2093" spans="5:26" x14ac:dyDescent="0.25">
      <c r="E2093" s="1"/>
      <c r="I2093" s="1"/>
      <c r="Z2093" s="1"/>
    </row>
    <row r="2094" spans="5:26" x14ac:dyDescent="0.25">
      <c r="E2094" s="1"/>
      <c r="I2094" s="1"/>
      <c r="Z2094" s="1"/>
    </row>
    <row r="2095" spans="5:26" x14ac:dyDescent="0.25">
      <c r="E2095" s="1"/>
      <c r="I2095" s="1"/>
      <c r="Z2095" s="1"/>
    </row>
    <row r="2096" spans="5:26" x14ac:dyDescent="0.25">
      <c r="E2096" s="1"/>
      <c r="I2096" s="1"/>
      <c r="Z2096" s="1"/>
    </row>
    <row r="2097" spans="5:26" x14ac:dyDescent="0.25">
      <c r="E2097" s="1"/>
      <c r="I2097" s="1"/>
      <c r="Z2097" s="1"/>
    </row>
    <row r="2098" spans="5:26" x14ac:dyDescent="0.25">
      <c r="E2098" s="1"/>
      <c r="I2098" s="1"/>
      <c r="Z2098" s="1"/>
    </row>
    <row r="2099" spans="5:26" x14ac:dyDescent="0.25">
      <c r="E2099" s="1"/>
      <c r="I2099" s="1"/>
      <c r="Z2099" s="1"/>
    </row>
    <row r="2100" spans="5:26" x14ac:dyDescent="0.25">
      <c r="E2100" s="1"/>
      <c r="I2100" s="1"/>
      <c r="Z2100" s="1"/>
    </row>
    <row r="2101" spans="5:26" x14ac:dyDescent="0.25">
      <c r="E2101" s="1"/>
      <c r="I2101" s="1"/>
      <c r="Z2101" s="1"/>
    </row>
    <row r="2102" spans="5:26" x14ac:dyDescent="0.25">
      <c r="E2102" s="1"/>
      <c r="I2102" s="1"/>
      <c r="Z2102" s="1"/>
    </row>
    <row r="2103" spans="5:26" x14ac:dyDescent="0.25">
      <c r="E2103" s="1"/>
      <c r="I2103" s="1"/>
      <c r="Z2103" s="1"/>
    </row>
    <row r="2104" spans="5:26" x14ac:dyDescent="0.25">
      <c r="E2104" s="1"/>
      <c r="I2104" s="1"/>
      <c r="Z2104" s="1"/>
    </row>
    <row r="2105" spans="5:26" x14ac:dyDescent="0.25">
      <c r="E2105" s="1"/>
      <c r="I2105" s="1"/>
      <c r="Z2105" s="1"/>
    </row>
    <row r="2106" spans="5:26" x14ac:dyDescent="0.25">
      <c r="E2106" s="1"/>
      <c r="I2106" s="1"/>
      <c r="Z2106" s="1"/>
    </row>
    <row r="2107" spans="5:26" x14ac:dyDescent="0.25">
      <c r="E2107" s="1"/>
      <c r="I2107" s="1"/>
      <c r="Z2107" s="1"/>
    </row>
    <row r="2108" spans="5:26" x14ac:dyDescent="0.25">
      <c r="E2108" s="1"/>
      <c r="I2108" s="1"/>
      <c r="Z2108" s="1"/>
    </row>
    <row r="2109" spans="5:26" x14ac:dyDescent="0.25">
      <c r="E2109" s="1"/>
      <c r="I2109" s="1"/>
      <c r="Z2109" s="1"/>
    </row>
    <row r="2110" spans="5:26" x14ac:dyDescent="0.25">
      <c r="E2110" s="1"/>
      <c r="I2110" s="1"/>
      <c r="Z2110" s="1"/>
    </row>
    <row r="2111" spans="5:26" x14ac:dyDescent="0.25">
      <c r="E2111" s="1"/>
      <c r="I2111" s="1"/>
      <c r="Z2111" s="1"/>
    </row>
    <row r="2112" spans="5:26" x14ac:dyDescent="0.25">
      <c r="E2112" s="1"/>
      <c r="I2112" s="1"/>
      <c r="Z2112" s="1"/>
    </row>
    <row r="2113" spans="5:26" x14ac:dyDescent="0.25">
      <c r="E2113" s="1"/>
      <c r="I2113" s="1"/>
      <c r="Z2113" s="1"/>
    </row>
    <row r="2114" spans="5:26" x14ac:dyDescent="0.25">
      <c r="E2114" s="1"/>
      <c r="I2114" s="1"/>
      <c r="Z2114" s="1"/>
    </row>
    <row r="2115" spans="5:26" x14ac:dyDescent="0.25">
      <c r="E2115" s="1"/>
      <c r="I2115" s="1"/>
      <c r="Z2115" s="1"/>
    </row>
    <row r="2116" spans="5:26" x14ac:dyDescent="0.25">
      <c r="E2116" s="1"/>
      <c r="I2116" s="1"/>
      <c r="Z2116" s="1"/>
    </row>
    <row r="2117" spans="5:26" x14ac:dyDescent="0.25">
      <c r="E2117" s="1"/>
      <c r="I2117" s="1"/>
      <c r="Z2117" s="1"/>
    </row>
    <row r="2118" spans="5:26" x14ac:dyDescent="0.25">
      <c r="E2118" s="1"/>
      <c r="I2118" s="1"/>
      <c r="Z2118" s="1"/>
    </row>
    <row r="2119" spans="5:26" x14ac:dyDescent="0.25">
      <c r="E2119" s="1"/>
      <c r="I2119" s="1"/>
      <c r="Z2119" s="1"/>
    </row>
    <row r="2120" spans="5:26" x14ac:dyDescent="0.25">
      <c r="E2120" s="1"/>
      <c r="I2120" s="1"/>
      <c r="Z2120" s="1"/>
    </row>
    <row r="2121" spans="5:26" x14ac:dyDescent="0.25">
      <c r="E2121" s="1"/>
      <c r="I2121" s="1"/>
      <c r="Z2121" s="1"/>
    </row>
    <row r="2122" spans="5:26" x14ac:dyDescent="0.25">
      <c r="E2122" s="1"/>
      <c r="I2122" s="1"/>
      <c r="Z2122" s="1"/>
    </row>
    <row r="2123" spans="5:26" x14ac:dyDescent="0.25">
      <c r="E2123" s="1"/>
      <c r="I2123" s="1"/>
      <c r="Z2123" s="1"/>
    </row>
    <row r="2124" spans="5:26" x14ac:dyDescent="0.25">
      <c r="E2124" s="1"/>
      <c r="I2124" s="1"/>
      <c r="Z2124" s="1"/>
    </row>
    <row r="2125" spans="5:26" x14ac:dyDescent="0.25">
      <c r="E2125" s="1"/>
      <c r="I2125" s="1"/>
      <c r="Z2125" s="1"/>
    </row>
    <row r="2126" spans="5:26" x14ac:dyDescent="0.25">
      <c r="E2126" s="1"/>
      <c r="I2126" s="1"/>
      <c r="Z2126" s="1"/>
    </row>
    <row r="2127" spans="5:26" x14ac:dyDescent="0.25">
      <c r="E2127" s="1"/>
      <c r="I2127" s="1"/>
      <c r="Z2127" s="1"/>
    </row>
    <row r="2128" spans="5:26" x14ac:dyDescent="0.25">
      <c r="E2128" s="1"/>
      <c r="I2128" s="1"/>
      <c r="Z2128" s="1"/>
    </row>
    <row r="2129" spans="5:26" x14ac:dyDescent="0.25">
      <c r="E2129" s="1"/>
      <c r="I2129" s="1"/>
      <c r="Z2129" s="1"/>
    </row>
    <row r="2130" spans="5:26" x14ac:dyDescent="0.25">
      <c r="E2130" s="1"/>
      <c r="I2130" s="1"/>
      <c r="Z2130" s="1"/>
    </row>
    <row r="2131" spans="5:26" x14ac:dyDescent="0.25">
      <c r="E2131" s="1"/>
      <c r="I2131" s="1"/>
      <c r="Z2131" s="1"/>
    </row>
    <row r="2132" spans="5:26" x14ac:dyDescent="0.25">
      <c r="E2132" s="1"/>
      <c r="I2132" s="1"/>
      <c r="Z2132" s="1"/>
    </row>
    <row r="2133" spans="5:26" x14ac:dyDescent="0.25">
      <c r="E2133" s="1"/>
      <c r="I2133" s="1"/>
      <c r="Z2133" s="1"/>
    </row>
    <row r="2134" spans="5:26" x14ac:dyDescent="0.25">
      <c r="E2134" s="1"/>
      <c r="I2134" s="1"/>
      <c r="Z2134" s="1"/>
    </row>
    <row r="2135" spans="5:26" x14ac:dyDescent="0.25">
      <c r="E2135" s="1"/>
      <c r="I2135" s="1"/>
      <c r="Z2135" s="1"/>
    </row>
    <row r="2136" spans="5:26" x14ac:dyDescent="0.25">
      <c r="E2136" s="1"/>
      <c r="I2136" s="1"/>
      <c r="Z2136" s="1"/>
    </row>
    <row r="2137" spans="5:26" x14ac:dyDescent="0.25">
      <c r="E2137" s="1"/>
      <c r="I2137" s="1"/>
      <c r="Z2137" s="1"/>
    </row>
    <row r="2138" spans="5:26" x14ac:dyDescent="0.25">
      <c r="E2138" s="1"/>
      <c r="I2138" s="1"/>
      <c r="Z2138" s="1"/>
    </row>
    <row r="2139" spans="5:26" x14ac:dyDescent="0.25">
      <c r="E2139" s="1"/>
      <c r="I2139" s="1"/>
      <c r="Z2139" s="1"/>
    </row>
    <row r="2140" spans="5:26" x14ac:dyDescent="0.25">
      <c r="E2140" s="1"/>
      <c r="I2140" s="1"/>
      <c r="Z2140" s="1"/>
    </row>
    <row r="2141" spans="5:26" x14ac:dyDescent="0.25">
      <c r="E2141" s="1"/>
      <c r="I2141" s="1"/>
      <c r="Z2141" s="1"/>
    </row>
    <row r="2142" spans="5:26" x14ac:dyDescent="0.25">
      <c r="E2142" s="1"/>
      <c r="I2142" s="1"/>
      <c r="Z2142" s="1"/>
    </row>
    <row r="2143" spans="5:26" x14ac:dyDescent="0.25">
      <c r="E2143" s="1"/>
      <c r="I2143" s="1"/>
      <c r="Z2143" s="1"/>
    </row>
    <row r="2144" spans="5:26" x14ac:dyDescent="0.25">
      <c r="E2144" s="1"/>
      <c r="I2144" s="1"/>
      <c r="Z2144" s="1"/>
    </row>
    <row r="2145" spans="5:26" x14ac:dyDescent="0.25">
      <c r="E2145" s="1"/>
      <c r="I2145" s="1"/>
      <c r="Z2145" s="1"/>
    </row>
    <row r="2146" spans="5:26" x14ac:dyDescent="0.25">
      <c r="E2146" s="1"/>
      <c r="I2146" s="1"/>
      <c r="Z2146" s="1"/>
    </row>
    <row r="2147" spans="5:26" x14ac:dyDescent="0.25">
      <c r="E2147" s="1"/>
      <c r="I2147" s="1"/>
      <c r="Z2147" s="1"/>
    </row>
    <row r="2148" spans="5:26" x14ac:dyDescent="0.25">
      <c r="E2148" s="1"/>
      <c r="I2148" s="1"/>
      <c r="Z2148" s="1"/>
    </row>
    <row r="2149" spans="5:26" x14ac:dyDescent="0.25">
      <c r="E2149" s="1"/>
      <c r="I2149" s="1"/>
      <c r="Z2149" s="1"/>
    </row>
    <row r="2150" spans="5:26" x14ac:dyDescent="0.25">
      <c r="E2150" s="1"/>
      <c r="I2150" s="1"/>
      <c r="Z2150" s="1"/>
    </row>
    <row r="2151" spans="5:26" x14ac:dyDescent="0.25">
      <c r="E2151" s="1"/>
      <c r="I2151" s="1"/>
      <c r="Z2151" s="1"/>
    </row>
    <row r="2152" spans="5:26" x14ac:dyDescent="0.25">
      <c r="E2152" s="1"/>
      <c r="I2152" s="1"/>
      <c r="Z2152" s="1"/>
    </row>
    <row r="2153" spans="5:26" x14ac:dyDescent="0.25">
      <c r="E2153" s="1"/>
      <c r="I2153" s="1"/>
      <c r="Z2153" s="1"/>
    </row>
    <row r="2154" spans="5:26" x14ac:dyDescent="0.25">
      <c r="E2154" s="1"/>
      <c r="I2154" s="1"/>
      <c r="Z2154" s="1"/>
    </row>
    <row r="2155" spans="5:26" x14ac:dyDescent="0.25">
      <c r="E2155" s="1"/>
      <c r="I2155" s="1"/>
      <c r="Z2155" s="1"/>
    </row>
    <row r="2156" spans="5:26" x14ac:dyDescent="0.25">
      <c r="E2156" s="1"/>
      <c r="I2156" s="1"/>
      <c r="Z2156" s="1"/>
    </row>
    <row r="2157" spans="5:26" x14ac:dyDescent="0.25">
      <c r="E2157" s="1"/>
      <c r="I2157" s="1"/>
      <c r="Z2157" s="1"/>
    </row>
    <row r="2158" spans="5:26" x14ac:dyDescent="0.25">
      <c r="E2158" s="1"/>
      <c r="I2158" s="1"/>
      <c r="Z2158" s="1"/>
    </row>
    <row r="2159" spans="5:26" x14ac:dyDescent="0.25">
      <c r="E2159" s="1"/>
      <c r="I2159" s="1"/>
      <c r="Z2159" s="1"/>
    </row>
    <row r="2160" spans="5:26" x14ac:dyDescent="0.25">
      <c r="E2160" s="1"/>
      <c r="I2160" s="1"/>
      <c r="Z2160" s="1"/>
    </row>
    <row r="2161" spans="5:26" x14ac:dyDescent="0.25">
      <c r="E2161" s="1"/>
      <c r="I2161" s="1"/>
      <c r="Z2161" s="1"/>
    </row>
    <row r="2162" spans="5:26" x14ac:dyDescent="0.25">
      <c r="E2162" s="1"/>
      <c r="I2162" s="1"/>
      <c r="Z2162" s="1"/>
    </row>
    <row r="2163" spans="5:26" x14ac:dyDescent="0.25">
      <c r="E2163" s="1"/>
      <c r="I2163" s="1"/>
      <c r="Z2163" s="1"/>
    </row>
    <row r="2164" spans="5:26" x14ac:dyDescent="0.25">
      <c r="E2164" s="1"/>
      <c r="I2164" s="1"/>
      <c r="Z2164" s="1"/>
    </row>
    <row r="2165" spans="5:26" x14ac:dyDescent="0.25">
      <c r="E2165" s="1"/>
      <c r="I2165" s="1"/>
      <c r="Z2165" s="1"/>
    </row>
    <row r="2166" spans="5:26" x14ac:dyDescent="0.25">
      <c r="E2166" s="1"/>
      <c r="I2166" s="1"/>
      <c r="Z2166" s="1"/>
    </row>
    <row r="2167" spans="5:26" x14ac:dyDescent="0.25">
      <c r="E2167" s="1"/>
      <c r="I2167" s="1"/>
      <c r="Z2167" s="1"/>
    </row>
    <row r="2168" spans="5:26" x14ac:dyDescent="0.25">
      <c r="E2168" s="1"/>
      <c r="I2168" s="1"/>
      <c r="Z2168" s="1"/>
    </row>
    <row r="2169" spans="5:26" x14ac:dyDescent="0.25">
      <c r="E2169" s="1"/>
      <c r="I2169" s="1"/>
      <c r="Z2169" s="1"/>
    </row>
    <row r="2170" spans="5:26" x14ac:dyDescent="0.25">
      <c r="E2170" s="1"/>
      <c r="I2170" s="1"/>
      <c r="Z2170" s="1"/>
    </row>
    <row r="2171" spans="5:26" x14ac:dyDescent="0.25">
      <c r="E2171" s="1"/>
      <c r="I2171" s="1"/>
      <c r="Z2171" s="1"/>
    </row>
    <row r="2172" spans="5:26" x14ac:dyDescent="0.25">
      <c r="E2172" s="1"/>
      <c r="I2172" s="1"/>
      <c r="Z2172" s="1"/>
    </row>
    <row r="2173" spans="5:26" x14ac:dyDescent="0.25">
      <c r="E2173" s="1"/>
      <c r="I2173" s="1"/>
      <c r="Z2173" s="1"/>
    </row>
    <row r="2174" spans="5:26" x14ac:dyDescent="0.25">
      <c r="E2174" s="1"/>
      <c r="I2174" s="1"/>
      <c r="Z2174" s="1"/>
    </row>
    <row r="2175" spans="5:26" x14ac:dyDescent="0.25">
      <c r="E2175" s="1"/>
      <c r="I2175" s="1"/>
      <c r="Z2175" s="1"/>
    </row>
    <row r="2176" spans="5:26" x14ac:dyDescent="0.25">
      <c r="E2176" s="1"/>
      <c r="I2176" s="1"/>
      <c r="Z2176" s="1"/>
    </row>
    <row r="2177" spans="5:26" x14ac:dyDescent="0.25">
      <c r="E2177" s="1"/>
      <c r="I2177" s="1"/>
      <c r="Z2177" s="1"/>
    </row>
    <row r="2178" spans="5:26" x14ac:dyDescent="0.25">
      <c r="E2178" s="1"/>
      <c r="I2178" s="1"/>
      <c r="Z2178" s="1"/>
    </row>
    <row r="2179" spans="5:26" x14ac:dyDescent="0.25">
      <c r="E2179" s="1"/>
      <c r="I2179" s="1"/>
      <c r="Z2179" s="1"/>
    </row>
    <row r="2180" spans="5:26" x14ac:dyDescent="0.25">
      <c r="E2180" s="1"/>
      <c r="I2180" s="1"/>
      <c r="Z2180" s="1"/>
    </row>
    <row r="2181" spans="5:26" x14ac:dyDescent="0.25">
      <c r="E2181" s="1"/>
      <c r="I2181" s="1"/>
      <c r="Z2181" s="1"/>
    </row>
    <row r="2182" spans="5:26" x14ac:dyDescent="0.25">
      <c r="E2182" s="1"/>
      <c r="I2182" s="1"/>
      <c r="Z2182" s="1"/>
    </row>
    <row r="2183" spans="5:26" x14ac:dyDescent="0.25">
      <c r="E2183" s="1"/>
      <c r="I2183" s="1"/>
      <c r="Z2183" s="1"/>
    </row>
    <row r="2184" spans="5:26" x14ac:dyDescent="0.25">
      <c r="E2184" s="1"/>
      <c r="I2184" s="1"/>
      <c r="Z2184" s="1"/>
    </row>
    <row r="2185" spans="5:26" x14ac:dyDescent="0.25">
      <c r="E2185" s="1"/>
      <c r="I2185" s="1"/>
      <c r="Z2185" s="1"/>
    </row>
    <row r="2186" spans="5:26" x14ac:dyDescent="0.25">
      <c r="E2186" s="1"/>
      <c r="I2186" s="1"/>
      <c r="Z2186" s="1"/>
    </row>
    <row r="2187" spans="5:26" x14ac:dyDescent="0.25">
      <c r="E2187" s="1"/>
      <c r="I2187" s="1"/>
      <c r="Z2187" s="1"/>
    </row>
    <row r="2188" spans="5:26" x14ac:dyDescent="0.25">
      <c r="E2188" s="1"/>
      <c r="I2188" s="1"/>
      <c r="Z2188" s="1"/>
    </row>
    <row r="2189" spans="5:26" x14ac:dyDescent="0.25">
      <c r="E2189" s="1"/>
      <c r="I2189" s="1"/>
      <c r="Z2189" s="1"/>
    </row>
    <row r="2190" spans="5:26" x14ac:dyDescent="0.25">
      <c r="E2190" s="1"/>
      <c r="I2190" s="1"/>
      <c r="Z2190" s="1"/>
    </row>
    <row r="2191" spans="5:26" x14ac:dyDescent="0.25">
      <c r="E2191" s="1"/>
      <c r="I2191" s="1"/>
      <c r="Z2191" s="1"/>
    </row>
    <row r="2192" spans="5:26" x14ac:dyDescent="0.25">
      <c r="E2192" s="1"/>
      <c r="I2192" s="1"/>
      <c r="Z2192" s="1"/>
    </row>
    <row r="2193" spans="5:26" x14ac:dyDescent="0.25">
      <c r="E2193" s="1"/>
      <c r="I2193" s="1"/>
      <c r="Z2193" s="1"/>
    </row>
    <row r="2194" spans="5:26" x14ac:dyDescent="0.25">
      <c r="E2194" s="1"/>
      <c r="I2194" s="1"/>
      <c r="Z2194" s="1"/>
    </row>
    <row r="2195" spans="5:26" x14ac:dyDescent="0.25">
      <c r="E2195" s="1"/>
      <c r="I2195" s="1"/>
      <c r="Z2195" s="1"/>
    </row>
    <row r="2196" spans="5:26" x14ac:dyDescent="0.25">
      <c r="E2196" s="1"/>
      <c r="I2196" s="1"/>
      <c r="Z2196" s="1"/>
    </row>
    <row r="2197" spans="5:26" x14ac:dyDescent="0.25">
      <c r="E2197" s="1"/>
      <c r="I2197" s="1"/>
      <c r="Z2197" s="1"/>
    </row>
    <row r="2198" spans="5:26" x14ac:dyDescent="0.25">
      <c r="E2198" s="1"/>
      <c r="I2198" s="1"/>
      <c r="Z2198" s="1"/>
    </row>
    <row r="2199" spans="5:26" x14ac:dyDescent="0.25">
      <c r="E2199" s="1"/>
      <c r="I2199" s="1"/>
      <c r="Z2199" s="1"/>
    </row>
    <row r="2200" spans="5:26" x14ac:dyDescent="0.25">
      <c r="E2200" s="1"/>
      <c r="I2200" s="1"/>
      <c r="Z2200" s="1"/>
    </row>
    <row r="2201" spans="5:26" x14ac:dyDescent="0.25">
      <c r="E2201" s="1"/>
      <c r="I2201" s="1"/>
      <c r="Z2201" s="1"/>
    </row>
    <row r="2202" spans="5:26" x14ac:dyDescent="0.25">
      <c r="E2202" s="1"/>
      <c r="I2202" s="1"/>
      <c r="Z2202" s="1"/>
    </row>
    <row r="2203" spans="5:26" x14ac:dyDescent="0.25">
      <c r="E2203" s="1"/>
      <c r="I2203" s="1"/>
      <c r="Z2203" s="1"/>
    </row>
    <row r="2204" spans="5:26" x14ac:dyDescent="0.25">
      <c r="E2204" s="1"/>
      <c r="I2204" s="1"/>
      <c r="Z2204" s="1"/>
    </row>
    <row r="2205" spans="5:26" x14ac:dyDescent="0.25">
      <c r="E2205" s="1"/>
      <c r="I2205" s="1"/>
      <c r="Z2205" s="1"/>
    </row>
    <row r="2206" spans="5:26" x14ac:dyDescent="0.25">
      <c r="E2206" s="1"/>
      <c r="I2206" s="1"/>
      <c r="Z2206" s="1"/>
    </row>
    <row r="2207" spans="5:26" x14ac:dyDescent="0.25">
      <c r="E2207" s="1"/>
      <c r="I2207" s="1"/>
      <c r="Z2207" s="1"/>
    </row>
    <row r="2208" spans="5:26" x14ac:dyDescent="0.25">
      <c r="E2208" s="1"/>
      <c r="I2208" s="1"/>
      <c r="Z2208" s="1"/>
    </row>
    <row r="2209" spans="5:26" x14ac:dyDescent="0.25">
      <c r="E2209" s="1"/>
      <c r="I2209" s="1"/>
      <c r="Z2209" s="1"/>
    </row>
    <row r="2210" spans="5:26" x14ac:dyDescent="0.25">
      <c r="E2210" s="1"/>
      <c r="I2210" s="1"/>
      <c r="Z2210" s="1"/>
    </row>
    <row r="2211" spans="5:26" x14ac:dyDescent="0.25">
      <c r="E2211" s="1"/>
      <c r="I2211" s="1"/>
      <c r="Z2211" s="1"/>
    </row>
    <row r="2212" spans="5:26" x14ac:dyDescent="0.25">
      <c r="E2212" s="1"/>
      <c r="I2212" s="1"/>
      <c r="Z2212" s="1"/>
    </row>
    <row r="2213" spans="5:26" x14ac:dyDescent="0.25">
      <c r="E2213" s="1"/>
      <c r="I2213" s="1"/>
      <c r="Z2213" s="1"/>
    </row>
    <row r="2214" spans="5:26" x14ac:dyDescent="0.25">
      <c r="E2214" s="1"/>
      <c r="I2214" s="1"/>
      <c r="Z2214" s="1"/>
    </row>
    <row r="2215" spans="5:26" x14ac:dyDescent="0.25">
      <c r="E2215" s="1"/>
      <c r="I2215" s="1"/>
      <c r="Z2215" s="1"/>
    </row>
    <row r="2216" spans="5:26" x14ac:dyDescent="0.25">
      <c r="E2216" s="1"/>
      <c r="I2216" s="1"/>
      <c r="Z2216" s="1"/>
    </row>
    <row r="2217" spans="5:26" x14ac:dyDescent="0.25">
      <c r="E2217" s="1"/>
      <c r="I2217" s="1"/>
      <c r="Z2217" s="1"/>
    </row>
    <row r="2218" spans="5:26" x14ac:dyDescent="0.25">
      <c r="E2218" s="1"/>
      <c r="I2218" s="1"/>
      <c r="Z2218" s="1"/>
    </row>
    <row r="2219" spans="5:26" x14ac:dyDescent="0.25">
      <c r="E2219" s="1"/>
      <c r="I2219" s="1"/>
      <c r="Z2219" s="1"/>
    </row>
    <row r="2220" spans="5:26" x14ac:dyDescent="0.25">
      <c r="E2220" s="1"/>
      <c r="I2220" s="1"/>
      <c r="Z2220" s="1"/>
    </row>
    <row r="2221" spans="5:26" x14ac:dyDescent="0.25">
      <c r="E2221" s="1"/>
      <c r="I2221" s="1"/>
      <c r="Z2221" s="1"/>
    </row>
    <row r="2222" spans="5:26" x14ac:dyDescent="0.25">
      <c r="E2222" s="1"/>
      <c r="I2222" s="1"/>
      <c r="Z2222" s="1"/>
    </row>
    <row r="2223" spans="5:26" x14ac:dyDescent="0.25">
      <c r="E2223" s="1"/>
      <c r="I2223" s="1"/>
      <c r="Z2223" s="1"/>
    </row>
    <row r="2224" spans="5:26" x14ac:dyDescent="0.25">
      <c r="E2224" s="1"/>
      <c r="I2224" s="1"/>
      <c r="Z2224" s="1"/>
    </row>
    <row r="2225" spans="5:26" x14ac:dyDescent="0.25">
      <c r="E2225" s="1"/>
      <c r="I2225" s="1"/>
      <c r="Z2225" s="1"/>
    </row>
    <row r="2226" spans="5:26" x14ac:dyDescent="0.25">
      <c r="E2226" s="1"/>
      <c r="I2226" s="1"/>
      <c r="Z2226" s="1"/>
    </row>
    <row r="2227" spans="5:26" x14ac:dyDescent="0.25">
      <c r="E2227" s="1"/>
      <c r="I2227" s="1"/>
      <c r="Z2227" s="1"/>
    </row>
    <row r="2228" spans="5:26" x14ac:dyDescent="0.25">
      <c r="E2228" s="1"/>
      <c r="I2228" s="1"/>
      <c r="Z2228" s="1"/>
    </row>
    <row r="2229" spans="5:26" x14ac:dyDescent="0.25">
      <c r="E2229" s="1"/>
      <c r="I2229" s="1"/>
      <c r="Z2229" s="1"/>
    </row>
    <row r="2230" spans="5:26" x14ac:dyDescent="0.25">
      <c r="E2230" s="1"/>
      <c r="I2230" s="1"/>
      <c r="Z2230" s="1"/>
    </row>
    <row r="2231" spans="5:26" x14ac:dyDescent="0.25">
      <c r="E2231" s="1"/>
      <c r="I2231" s="1"/>
      <c r="Z2231" s="1"/>
    </row>
    <row r="2232" spans="5:26" x14ac:dyDescent="0.25">
      <c r="E2232" s="1"/>
      <c r="I2232" s="1"/>
      <c r="Z2232" s="1"/>
    </row>
    <row r="2233" spans="5:26" x14ac:dyDescent="0.25">
      <c r="E2233" s="1"/>
      <c r="I2233" s="1"/>
      <c r="Z2233" s="1"/>
    </row>
    <row r="2234" spans="5:26" x14ac:dyDescent="0.25">
      <c r="E2234" s="1"/>
      <c r="I2234" s="1"/>
      <c r="Z2234" s="1"/>
    </row>
    <row r="2235" spans="5:26" x14ac:dyDescent="0.25">
      <c r="E2235" s="1"/>
      <c r="I2235" s="1"/>
      <c r="Z2235" s="1"/>
    </row>
    <row r="2236" spans="5:26" x14ac:dyDescent="0.25">
      <c r="E2236" s="1"/>
      <c r="I2236" s="1"/>
      <c r="Z2236" s="1"/>
    </row>
    <row r="2237" spans="5:26" x14ac:dyDescent="0.25">
      <c r="E2237" s="1"/>
      <c r="I2237" s="1"/>
      <c r="Z2237" s="1"/>
    </row>
    <row r="2238" spans="5:26" x14ac:dyDescent="0.25">
      <c r="E2238" s="1"/>
      <c r="I2238" s="1"/>
      <c r="Z2238" s="1"/>
    </row>
    <row r="2239" spans="5:26" x14ac:dyDescent="0.25">
      <c r="E2239" s="1"/>
      <c r="I2239" s="1"/>
      <c r="Z2239" s="1"/>
    </row>
    <row r="2240" spans="5:26" x14ac:dyDescent="0.25">
      <c r="E2240" s="1"/>
      <c r="I2240" s="1"/>
      <c r="Z2240" s="1"/>
    </row>
    <row r="2241" spans="5:26" x14ac:dyDescent="0.25">
      <c r="E2241" s="1"/>
      <c r="I2241" s="1"/>
      <c r="Z2241" s="1"/>
    </row>
    <row r="2242" spans="5:26" x14ac:dyDescent="0.25">
      <c r="E2242" s="1"/>
      <c r="I2242" s="1"/>
      <c r="Z2242" s="1"/>
    </row>
    <row r="2243" spans="5:26" x14ac:dyDescent="0.25">
      <c r="E2243" s="1"/>
      <c r="I2243" s="1"/>
      <c r="Z2243" s="1"/>
    </row>
    <row r="2244" spans="5:26" x14ac:dyDescent="0.25">
      <c r="E2244" s="1"/>
      <c r="I2244" s="1"/>
      <c r="Z2244" s="1"/>
    </row>
    <row r="2245" spans="5:26" x14ac:dyDescent="0.25">
      <c r="E2245" s="1"/>
      <c r="I2245" s="1"/>
      <c r="Z2245" s="1"/>
    </row>
    <row r="2246" spans="5:26" x14ac:dyDescent="0.25">
      <c r="E2246" s="1"/>
      <c r="I2246" s="1"/>
      <c r="Z2246" s="1"/>
    </row>
    <row r="2247" spans="5:26" x14ac:dyDescent="0.25">
      <c r="E2247" s="1"/>
      <c r="I2247" s="1"/>
      <c r="Z2247" s="1"/>
    </row>
    <row r="2248" spans="5:26" x14ac:dyDescent="0.25">
      <c r="E2248" s="1"/>
      <c r="I2248" s="1"/>
      <c r="Z2248" s="1"/>
    </row>
    <row r="2249" spans="5:26" x14ac:dyDescent="0.25">
      <c r="E2249" s="1"/>
      <c r="I2249" s="1"/>
      <c r="Z2249" s="1"/>
    </row>
    <row r="2250" spans="5:26" x14ac:dyDescent="0.25">
      <c r="E2250" s="1"/>
      <c r="I2250" s="1"/>
      <c r="Z2250" s="1"/>
    </row>
    <row r="2251" spans="5:26" x14ac:dyDescent="0.25">
      <c r="E2251" s="1"/>
      <c r="I2251" s="1"/>
      <c r="Z2251" s="1"/>
    </row>
    <row r="2252" spans="5:26" x14ac:dyDescent="0.25">
      <c r="E2252" s="1"/>
      <c r="I2252" s="1"/>
      <c r="Z2252" s="1"/>
    </row>
    <row r="2253" spans="5:26" x14ac:dyDescent="0.25">
      <c r="E2253" s="1"/>
      <c r="I2253" s="1"/>
      <c r="Z2253" s="1"/>
    </row>
    <row r="2254" spans="5:26" x14ac:dyDescent="0.25">
      <c r="E2254" s="1"/>
      <c r="I2254" s="1"/>
      <c r="Z2254" s="1"/>
    </row>
    <row r="2255" spans="5:26" x14ac:dyDescent="0.25">
      <c r="E2255" s="1"/>
      <c r="I2255" s="1"/>
      <c r="Z2255" s="1"/>
    </row>
    <row r="2256" spans="5:26" x14ac:dyDescent="0.25">
      <c r="E2256" s="1"/>
      <c r="I2256" s="1"/>
      <c r="Z2256" s="1"/>
    </row>
    <row r="2257" spans="5:26" x14ac:dyDescent="0.25">
      <c r="E2257" s="1"/>
      <c r="I2257" s="1"/>
      <c r="Z2257" s="1"/>
    </row>
    <row r="2258" spans="5:26" x14ac:dyDescent="0.25">
      <c r="E2258" s="1"/>
      <c r="I2258" s="1"/>
      <c r="Z2258" s="1"/>
    </row>
    <row r="2259" spans="5:26" x14ac:dyDescent="0.25">
      <c r="E2259" s="1"/>
      <c r="I2259" s="1"/>
      <c r="Z2259" s="1"/>
    </row>
    <row r="2260" spans="5:26" x14ac:dyDescent="0.25">
      <c r="E2260" s="1"/>
      <c r="I2260" s="1"/>
      <c r="Z2260" s="1"/>
    </row>
    <row r="2261" spans="5:26" x14ac:dyDescent="0.25">
      <c r="E2261" s="1"/>
      <c r="I2261" s="1"/>
      <c r="Z2261" s="1"/>
    </row>
    <row r="2262" spans="5:26" x14ac:dyDescent="0.25">
      <c r="E2262" s="1"/>
      <c r="I2262" s="1"/>
      <c r="Z2262" s="1"/>
    </row>
    <row r="2263" spans="5:26" x14ac:dyDescent="0.25">
      <c r="E2263" s="1"/>
      <c r="I2263" s="1"/>
      <c r="Z2263" s="1"/>
    </row>
    <row r="2264" spans="5:26" x14ac:dyDescent="0.25">
      <c r="E2264" s="1"/>
      <c r="I2264" s="1"/>
      <c r="Z2264" s="1"/>
    </row>
    <row r="2265" spans="5:26" x14ac:dyDescent="0.25">
      <c r="E2265" s="1"/>
      <c r="I2265" s="1"/>
      <c r="Z2265" s="1"/>
    </row>
    <row r="2266" spans="5:26" x14ac:dyDescent="0.25">
      <c r="E2266" s="1"/>
      <c r="I2266" s="1"/>
      <c r="Z2266" s="1"/>
    </row>
    <row r="2267" spans="5:26" x14ac:dyDescent="0.25">
      <c r="E2267" s="1"/>
      <c r="I2267" s="1"/>
      <c r="Z2267" s="1"/>
    </row>
    <row r="2268" spans="5:26" x14ac:dyDescent="0.25">
      <c r="E2268" s="1"/>
      <c r="I2268" s="1"/>
      <c r="Z2268" s="1"/>
    </row>
    <row r="2269" spans="5:26" x14ac:dyDescent="0.25">
      <c r="E2269" s="1"/>
      <c r="I2269" s="1"/>
      <c r="Z2269" s="1"/>
    </row>
    <row r="2270" spans="5:26" x14ac:dyDescent="0.25">
      <c r="E2270" s="1"/>
      <c r="I2270" s="1"/>
      <c r="Z2270" s="1"/>
    </row>
    <row r="2271" spans="5:26" x14ac:dyDescent="0.25">
      <c r="E2271" s="1"/>
      <c r="I2271" s="1"/>
      <c r="Z2271" s="1"/>
    </row>
    <row r="2272" spans="5:26" x14ac:dyDescent="0.25">
      <c r="E2272" s="1"/>
      <c r="I2272" s="1"/>
      <c r="Z2272" s="1"/>
    </row>
    <row r="2273" spans="5:26" x14ac:dyDescent="0.25">
      <c r="E2273" s="1"/>
      <c r="I2273" s="1"/>
      <c r="Z2273" s="1"/>
    </row>
    <row r="2274" spans="5:26" x14ac:dyDescent="0.25">
      <c r="E2274" s="1"/>
      <c r="I2274" s="1"/>
      <c r="Z2274" s="1"/>
    </row>
    <row r="2275" spans="5:26" x14ac:dyDescent="0.25">
      <c r="E2275" s="1"/>
      <c r="I2275" s="1"/>
      <c r="Z2275" s="1"/>
    </row>
    <row r="2276" spans="5:26" x14ac:dyDescent="0.25">
      <c r="E2276" s="1"/>
      <c r="I2276" s="1"/>
      <c r="Z2276" s="1"/>
    </row>
    <row r="2277" spans="5:26" x14ac:dyDescent="0.25">
      <c r="E2277" s="1"/>
      <c r="I2277" s="1"/>
      <c r="Z2277" s="1"/>
    </row>
    <row r="2278" spans="5:26" x14ac:dyDescent="0.25">
      <c r="E2278" s="1"/>
      <c r="I2278" s="1"/>
      <c r="Z2278" s="1"/>
    </row>
    <row r="2279" spans="5:26" x14ac:dyDescent="0.25">
      <c r="E2279" s="1"/>
      <c r="I2279" s="1"/>
      <c r="Z2279" s="1"/>
    </row>
    <row r="2280" spans="5:26" x14ac:dyDescent="0.25">
      <c r="E2280" s="1"/>
      <c r="I2280" s="1"/>
      <c r="Z2280" s="1"/>
    </row>
    <row r="2281" spans="5:26" x14ac:dyDescent="0.25">
      <c r="E2281" s="1"/>
      <c r="I2281" s="1"/>
      <c r="Z2281" s="1"/>
    </row>
    <row r="2282" spans="5:26" x14ac:dyDescent="0.25">
      <c r="E2282" s="1"/>
      <c r="I2282" s="1"/>
      <c r="Z2282" s="1"/>
    </row>
    <row r="2283" spans="5:26" x14ac:dyDescent="0.25">
      <c r="E2283" s="1"/>
      <c r="I2283" s="1"/>
      <c r="Z2283" s="1"/>
    </row>
    <row r="2284" spans="5:26" x14ac:dyDescent="0.25">
      <c r="E2284" s="1"/>
      <c r="I2284" s="1"/>
      <c r="Z2284" s="1"/>
    </row>
    <row r="2285" spans="5:26" x14ac:dyDescent="0.25">
      <c r="E2285" s="1"/>
      <c r="I2285" s="1"/>
      <c r="Z2285" s="1"/>
    </row>
    <row r="2286" spans="5:26" x14ac:dyDescent="0.25">
      <c r="E2286" s="1"/>
      <c r="I2286" s="1"/>
      <c r="Z2286" s="1"/>
    </row>
    <row r="2287" spans="5:26" x14ac:dyDescent="0.25">
      <c r="E2287" s="1"/>
      <c r="I2287" s="1"/>
      <c r="Z2287" s="1"/>
    </row>
    <row r="2288" spans="5:26" x14ac:dyDescent="0.25">
      <c r="E2288" s="1"/>
      <c r="I2288" s="1"/>
      <c r="Z2288" s="1"/>
    </row>
    <row r="2289" spans="5:26" x14ac:dyDescent="0.25">
      <c r="E2289" s="1"/>
      <c r="I2289" s="1"/>
      <c r="Z2289" s="1"/>
    </row>
    <row r="2290" spans="5:26" x14ac:dyDescent="0.25">
      <c r="E2290" s="1"/>
      <c r="I2290" s="1"/>
      <c r="Z2290" s="1"/>
    </row>
    <row r="2291" spans="5:26" x14ac:dyDescent="0.25">
      <c r="E2291" s="1"/>
      <c r="I2291" s="1"/>
      <c r="Z2291" s="1"/>
    </row>
    <row r="2292" spans="5:26" x14ac:dyDescent="0.25">
      <c r="E2292" s="1"/>
      <c r="I2292" s="1"/>
      <c r="Z2292" s="1"/>
    </row>
    <row r="2293" spans="5:26" x14ac:dyDescent="0.25">
      <c r="E2293" s="1"/>
      <c r="I2293" s="1"/>
      <c r="Z2293" s="1"/>
    </row>
    <row r="2294" spans="5:26" x14ac:dyDescent="0.25">
      <c r="E2294" s="1"/>
      <c r="I2294" s="1"/>
      <c r="Z2294" s="1"/>
    </row>
    <row r="2295" spans="5:26" x14ac:dyDescent="0.25">
      <c r="E2295" s="1"/>
      <c r="I2295" s="1"/>
      <c r="Z2295" s="1"/>
    </row>
    <row r="2296" spans="5:26" x14ac:dyDescent="0.25">
      <c r="E2296" s="1"/>
      <c r="I2296" s="1"/>
      <c r="Z2296" s="1"/>
    </row>
    <row r="2297" spans="5:26" x14ac:dyDescent="0.25">
      <c r="E2297" s="1"/>
      <c r="I2297" s="1"/>
      <c r="Z2297" s="1"/>
    </row>
    <row r="2298" spans="5:26" x14ac:dyDescent="0.25">
      <c r="E2298" s="1"/>
      <c r="I2298" s="1"/>
      <c r="Z2298" s="1"/>
    </row>
    <row r="2299" spans="5:26" x14ac:dyDescent="0.25">
      <c r="E2299" s="1"/>
      <c r="I2299" s="1"/>
      <c r="Z2299" s="1"/>
    </row>
    <row r="2300" spans="5:26" x14ac:dyDescent="0.25">
      <c r="E2300" s="1"/>
      <c r="I2300" s="1"/>
      <c r="Z2300" s="1"/>
    </row>
    <row r="2301" spans="5:26" x14ac:dyDescent="0.25">
      <c r="E2301" s="1"/>
      <c r="I2301" s="1"/>
      <c r="Z2301" s="1"/>
    </row>
    <row r="2302" spans="5:26" x14ac:dyDescent="0.25">
      <c r="E2302" s="1"/>
      <c r="I2302" s="1"/>
      <c r="Z2302" s="1"/>
    </row>
    <row r="2303" spans="5:26" x14ac:dyDescent="0.25">
      <c r="E2303" s="1"/>
      <c r="I2303" s="1"/>
      <c r="Z2303" s="1"/>
    </row>
    <row r="2304" spans="5:26" x14ac:dyDescent="0.25">
      <c r="E2304" s="1"/>
      <c r="I2304" s="1"/>
      <c r="Z2304" s="1"/>
    </row>
    <row r="2305" spans="5:26" x14ac:dyDescent="0.25">
      <c r="E2305" s="1"/>
      <c r="I2305" s="1"/>
      <c r="Z2305" s="1"/>
    </row>
    <row r="2306" spans="5:26" x14ac:dyDescent="0.25">
      <c r="E2306" s="1"/>
      <c r="I2306" s="1"/>
      <c r="Z2306" s="1"/>
    </row>
    <row r="2307" spans="5:26" x14ac:dyDescent="0.25">
      <c r="E2307" s="1"/>
      <c r="I2307" s="1"/>
      <c r="Z2307" s="1"/>
    </row>
    <row r="2308" spans="5:26" x14ac:dyDescent="0.25">
      <c r="E2308" s="1"/>
      <c r="I2308" s="1"/>
      <c r="Z2308" s="1"/>
    </row>
    <row r="2309" spans="5:26" x14ac:dyDescent="0.25">
      <c r="E2309" s="1"/>
      <c r="I2309" s="1"/>
      <c r="Z2309" s="1"/>
    </row>
    <row r="2310" spans="5:26" x14ac:dyDescent="0.25">
      <c r="E2310" s="1"/>
      <c r="I2310" s="1"/>
      <c r="Z2310" s="1"/>
    </row>
    <row r="2311" spans="5:26" x14ac:dyDescent="0.25">
      <c r="E2311" s="1"/>
      <c r="I2311" s="1"/>
      <c r="Z2311" s="1"/>
    </row>
    <row r="2312" spans="5:26" x14ac:dyDescent="0.25">
      <c r="E2312" s="1"/>
      <c r="I2312" s="1"/>
      <c r="Z2312" s="1"/>
    </row>
    <row r="2313" spans="5:26" x14ac:dyDescent="0.25">
      <c r="E2313" s="1"/>
      <c r="I2313" s="1"/>
      <c r="Z2313" s="1"/>
    </row>
    <row r="2314" spans="5:26" x14ac:dyDescent="0.25">
      <c r="E2314" s="1"/>
      <c r="I2314" s="1"/>
      <c r="Z2314" s="1"/>
    </row>
    <row r="2315" spans="5:26" x14ac:dyDescent="0.25">
      <c r="E2315" s="1"/>
      <c r="I2315" s="1"/>
      <c r="Z2315" s="1"/>
    </row>
    <row r="2316" spans="5:26" x14ac:dyDescent="0.25">
      <c r="E2316" s="1"/>
      <c r="I2316" s="1"/>
      <c r="Z2316" s="1"/>
    </row>
    <row r="2317" spans="5:26" x14ac:dyDescent="0.25">
      <c r="E2317" s="1"/>
      <c r="I2317" s="1"/>
      <c r="Z2317" s="1"/>
    </row>
    <row r="2318" spans="5:26" x14ac:dyDescent="0.25">
      <c r="E2318" s="1"/>
      <c r="I2318" s="1"/>
      <c r="Z2318" s="1"/>
    </row>
    <row r="2319" spans="5:26" x14ac:dyDescent="0.25">
      <c r="E2319" s="1"/>
      <c r="I2319" s="1"/>
      <c r="Z2319" s="1"/>
    </row>
    <row r="2320" spans="5:26" x14ac:dyDescent="0.25">
      <c r="E2320" s="1"/>
      <c r="I2320" s="1"/>
      <c r="Z2320" s="1"/>
    </row>
    <row r="2321" spans="5:26" x14ac:dyDescent="0.25">
      <c r="E2321" s="1"/>
      <c r="I2321" s="1"/>
      <c r="Z2321" s="1"/>
    </row>
    <row r="2322" spans="5:26" x14ac:dyDescent="0.25">
      <c r="E2322" s="1"/>
      <c r="I2322" s="1"/>
      <c r="Z2322" s="1"/>
    </row>
    <row r="2323" spans="5:26" x14ac:dyDescent="0.25">
      <c r="E2323" s="1"/>
      <c r="I2323" s="1"/>
      <c r="Z2323" s="1"/>
    </row>
    <row r="2324" spans="5:26" x14ac:dyDescent="0.25">
      <c r="E2324" s="1"/>
      <c r="I2324" s="1"/>
      <c r="Z2324" s="1"/>
    </row>
    <row r="2325" spans="5:26" x14ac:dyDescent="0.25">
      <c r="E2325" s="1"/>
      <c r="I2325" s="1"/>
      <c r="Z2325" s="1"/>
    </row>
    <row r="2326" spans="5:26" x14ac:dyDescent="0.25">
      <c r="E2326" s="1"/>
      <c r="I2326" s="1"/>
      <c r="Z2326" s="1"/>
    </row>
    <row r="2327" spans="5:26" x14ac:dyDescent="0.25">
      <c r="E2327" s="1"/>
      <c r="I2327" s="1"/>
      <c r="Z2327" s="1"/>
    </row>
    <row r="2328" spans="5:26" x14ac:dyDescent="0.25">
      <c r="E2328" s="1"/>
      <c r="I2328" s="1"/>
      <c r="Z2328" s="1"/>
    </row>
    <row r="2329" spans="5:26" x14ac:dyDescent="0.25">
      <c r="E2329" s="1"/>
      <c r="I2329" s="1"/>
      <c r="Z2329" s="1"/>
    </row>
    <row r="2330" spans="5:26" x14ac:dyDescent="0.25">
      <c r="E2330" s="1"/>
      <c r="I2330" s="1"/>
      <c r="Z2330" s="1"/>
    </row>
    <row r="2331" spans="5:26" x14ac:dyDescent="0.25">
      <c r="E2331" s="1"/>
      <c r="I2331" s="1"/>
      <c r="Z2331" s="1"/>
    </row>
    <row r="2332" spans="5:26" x14ac:dyDescent="0.25">
      <c r="E2332" s="1"/>
      <c r="I2332" s="1"/>
      <c r="Z2332" s="1"/>
    </row>
    <row r="2333" spans="5:26" x14ac:dyDescent="0.25">
      <c r="E2333" s="1"/>
      <c r="I2333" s="1"/>
      <c r="Z2333" s="1"/>
    </row>
    <row r="2334" spans="5:26" x14ac:dyDescent="0.25">
      <c r="E2334" s="1"/>
      <c r="I2334" s="1"/>
      <c r="Z2334" s="1"/>
    </row>
    <row r="2335" spans="5:26" x14ac:dyDescent="0.25">
      <c r="E2335" s="1"/>
      <c r="I2335" s="1"/>
      <c r="Z2335" s="1"/>
    </row>
    <row r="2336" spans="5:26" x14ac:dyDescent="0.25">
      <c r="E2336" s="1"/>
      <c r="I2336" s="1"/>
      <c r="Z2336" s="1"/>
    </row>
    <row r="2337" spans="5:26" x14ac:dyDescent="0.25">
      <c r="E2337" s="1"/>
      <c r="I2337" s="1"/>
      <c r="Z2337" s="1"/>
    </row>
    <row r="2338" spans="5:26" x14ac:dyDescent="0.25">
      <c r="E2338" s="1"/>
      <c r="I2338" s="1"/>
      <c r="Z2338" s="1"/>
    </row>
    <row r="2339" spans="5:26" x14ac:dyDescent="0.25">
      <c r="E2339" s="1"/>
      <c r="I2339" s="1"/>
      <c r="Z2339" s="1"/>
    </row>
    <row r="2340" spans="5:26" x14ac:dyDescent="0.25">
      <c r="E2340" s="1"/>
      <c r="I2340" s="1"/>
      <c r="Z2340" s="1"/>
    </row>
    <row r="2341" spans="5:26" x14ac:dyDescent="0.25">
      <c r="E2341" s="1"/>
      <c r="I2341" s="1"/>
      <c r="Z2341" s="1"/>
    </row>
    <row r="2342" spans="5:26" x14ac:dyDescent="0.25">
      <c r="E2342" s="1"/>
      <c r="I2342" s="1"/>
      <c r="Z2342" s="1"/>
    </row>
    <row r="2343" spans="5:26" x14ac:dyDescent="0.25">
      <c r="E2343" s="1"/>
      <c r="I2343" s="1"/>
      <c r="Z2343" s="1"/>
    </row>
    <row r="2344" spans="5:26" x14ac:dyDescent="0.25">
      <c r="E2344" s="1"/>
      <c r="I2344" s="1"/>
      <c r="Z2344" s="1"/>
    </row>
    <row r="2345" spans="5:26" x14ac:dyDescent="0.25">
      <c r="E2345" s="1"/>
      <c r="I2345" s="1"/>
      <c r="Z2345" s="1"/>
    </row>
    <row r="2346" spans="5:26" x14ac:dyDescent="0.25">
      <c r="E2346" s="1"/>
      <c r="I2346" s="1"/>
      <c r="Z2346" s="1"/>
    </row>
    <row r="2347" spans="5:26" x14ac:dyDescent="0.25">
      <c r="E2347" s="1"/>
      <c r="I2347" s="1"/>
      <c r="Z2347" s="1"/>
    </row>
    <row r="2348" spans="5:26" x14ac:dyDescent="0.25">
      <c r="E2348" s="1"/>
      <c r="I2348" s="1"/>
      <c r="Z2348" s="1"/>
    </row>
    <row r="2349" spans="5:26" x14ac:dyDescent="0.25">
      <c r="E2349" s="1"/>
      <c r="I2349" s="1"/>
      <c r="Z2349" s="1"/>
    </row>
    <row r="2350" spans="5:26" x14ac:dyDescent="0.25">
      <c r="E2350" s="1"/>
      <c r="I2350" s="1"/>
      <c r="Z2350" s="1"/>
    </row>
    <row r="2351" spans="5:26" x14ac:dyDescent="0.25">
      <c r="E2351" s="1"/>
      <c r="I2351" s="1"/>
      <c r="Z2351" s="1"/>
    </row>
    <row r="2352" spans="5:26" x14ac:dyDescent="0.25">
      <c r="E2352" s="1"/>
      <c r="I2352" s="1"/>
      <c r="Z2352" s="1"/>
    </row>
    <row r="2353" spans="5:26" x14ac:dyDescent="0.25">
      <c r="E2353" s="1"/>
      <c r="I2353" s="1"/>
      <c r="Z2353" s="1"/>
    </row>
    <row r="2354" spans="5:26" x14ac:dyDescent="0.25">
      <c r="E2354" s="1"/>
      <c r="I2354" s="1"/>
      <c r="Z2354" s="1"/>
    </row>
    <row r="2355" spans="5:26" x14ac:dyDescent="0.25">
      <c r="E2355" s="1"/>
      <c r="I2355" s="1"/>
      <c r="Z2355" s="1"/>
    </row>
    <row r="2356" spans="5:26" x14ac:dyDescent="0.25">
      <c r="E2356" s="1"/>
      <c r="I2356" s="1"/>
      <c r="Z2356" s="1"/>
    </row>
    <row r="2357" spans="5:26" x14ac:dyDescent="0.25">
      <c r="E2357" s="1"/>
      <c r="I2357" s="1"/>
      <c r="Z2357" s="1"/>
    </row>
    <row r="2358" spans="5:26" x14ac:dyDescent="0.25">
      <c r="E2358" s="1"/>
      <c r="I2358" s="1"/>
      <c r="Z2358" s="1"/>
    </row>
    <row r="2359" spans="5:26" x14ac:dyDescent="0.25">
      <c r="E2359" s="1"/>
      <c r="I2359" s="1"/>
      <c r="Z2359" s="1"/>
    </row>
    <row r="2360" spans="5:26" x14ac:dyDescent="0.25">
      <c r="E2360" s="1"/>
      <c r="I2360" s="1"/>
      <c r="Z2360" s="1"/>
    </row>
    <row r="2361" spans="5:26" x14ac:dyDescent="0.25">
      <c r="E2361" s="1"/>
      <c r="I2361" s="1"/>
      <c r="Z2361" s="1"/>
    </row>
    <row r="2362" spans="5:26" x14ac:dyDescent="0.25">
      <c r="E2362" s="1"/>
      <c r="I2362" s="1"/>
      <c r="Z2362" s="1"/>
    </row>
    <row r="2363" spans="5:26" x14ac:dyDescent="0.25">
      <c r="E2363" s="1"/>
      <c r="I2363" s="1"/>
      <c r="Z2363" s="1"/>
    </row>
    <row r="2364" spans="5:26" x14ac:dyDescent="0.25">
      <c r="E2364" s="1"/>
      <c r="I2364" s="1"/>
      <c r="Z2364" s="1"/>
    </row>
    <row r="2365" spans="5:26" x14ac:dyDescent="0.25">
      <c r="E2365" s="1"/>
      <c r="I2365" s="1"/>
      <c r="Z2365" s="1"/>
    </row>
    <row r="2366" spans="5:26" x14ac:dyDescent="0.25">
      <c r="E2366" s="1"/>
      <c r="I2366" s="1"/>
      <c r="Z2366" s="1"/>
    </row>
    <row r="2367" spans="5:26" x14ac:dyDescent="0.25">
      <c r="E2367" s="1"/>
      <c r="I2367" s="1"/>
      <c r="Z2367" s="1"/>
    </row>
    <row r="2368" spans="5:26" x14ac:dyDescent="0.25">
      <c r="E2368" s="1"/>
      <c r="I2368" s="1"/>
      <c r="Z2368" s="1"/>
    </row>
    <row r="2369" spans="5:26" x14ac:dyDescent="0.25">
      <c r="E2369" s="1"/>
      <c r="I2369" s="1"/>
      <c r="Z2369" s="1"/>
    </row>
    <row r="2370" spans="5:26" x14ac:dyDescent="0.25">
      <c r="E2370" s="1"/>
      <c r="I2370" s="1"/>
      <c r="Z2370" s="1"/>
    </row>
    <row r="2371" spans="5:26" x14ac:dyDescent="0.25">
      <c r="E2371" s="1"/>
      <c r="I2371" s="1"/>
      <c r="Z2371" s="1"/>
    </row>
    <row r="2372" spans="5:26" x14ac:dyDescent="0.25">
      <c r="E2372" s="1"/>
      <c r="I2372" s="1"/>
      <c r="Z2372" s="1"/>
    </row>
    <row r="2373" spans="5:26" x14ac:dyDescent="0.25">
      <c r="E2373" s="1"/>
      <c r="I2373" s="1"/>
      <c r="Z2373" s="1"/>
    </row>
    <row r="2374" spans="5:26" x14ac:dyDescent="0.25">
      <c r="E2374" s="1"/>
      <c r="I2374" s="1"/>
      <c r="Z2374" s="1"/>
    </row>
    <row r="2375" spans="5:26" x14ac:dyDescent="0.25">
      <c r="E2375" s="1"/>
      <c r="I2375" s="1"/>
      <c r="Z2375" s="1"/>
    </row>
    <row r="2376" spans="5:26" x14ac:dyDescent="0.25">
      <c r="E2376" s="1"/>
      <c r="I2376" s="1"/>
      <c r="Z2376" s="1"/>
    </row>
    <row r="2377" spans="5:26" x14ac:dyDescent="0.25">
      <c r="E2377" s="1"/>
      <c r="I2377" s="1"/>
      <c r="Z2377" s="1"/>
    </row>
    <row r="2378" spans="5:26" x14ac:dyDescent="0.25">
      <c r="E2378" s="1"/>
      <c r="I2378" s="1"/>
      <c r="Z2378" s="1"/>
    </row>
    <row r="2379" spans="5:26" x14ac:dyDescent="0.25">
      <c r="E2379" s="1"/>
      <c r="I2379" s="1"/>
      <c r="Z2379" s="1"/>
    </row>
    <row r="2380" spans="5:26" x14ac:dyDescent="0.25">
      <c r="E2380" s="1"/>
      <c r="I2380" s="1"/>
      <c r="Z2380" s="1"/>
    </row>
    <row r="2381" spans="5:26" x14ac:dyDescent="0.25">
      <c r="E2381" s="1"/>
      <c r="I2381" s="1"/>
      <c r="Z2381" s="1"/>
    </row>
    <row r="2382" spans="5:26" x14ac:dyDescent="0.25">
      <c r="E2382" s="1"/>
      <c r="I2382" s="1"/>
      <c r="Z2382" s="1"/>
    </row>
    <row r="2383" spans="5:26" x14ac:dyDescent="0.25">
      <c r="E2383" s="1"/>
      <c r="I2383" s="1"/>
      <c r="Z2383" s="1"/>
    </row>
    <row r="2384" spans="5:26" x14ac:dyDescent="0.25">
      <c r="E2384" s="1"/>
      <c r="I2384" s="1"/>
      <c r="Z2384" s="1"/>
    </row>
    <row r="2385" spans="5:26" x14ac:dyDescent="0.25">
      <c r="E2385" s="1"/>
      <c r="I2385" s="1"/>
      <c r="Z2385" s="1"/>
    </row>
    <row r="2386" spans="5:26" x14ac:dyDescent="0.25">
      <c r="E2386" s="1"/>
      <c r="I2386" s="1"/>
      <c r="Z2386" s="1"/>
    </row>
    <row r="2387" spans="5:26" x14ac:dyDescent="0.25">
      <c r="E2387" s="1"/>
      <c r="I2387" s="1"/>
      <c r="Z2387" s="1"/>
    </row>
    <row r="2388" spans="5:26" x14ac:dyDescent="0.25">
      <c r="E2388" s="1"/>
      <c r="I2388" s="1"/>
      <c r="Z2388" s="1"/>
    </row>
    <row r="2389" spans="5:26" x14ac:dyDescent="0.25">
      <c r="E2389" s="1"/>
      <c r="I2389" s="1"/>
      <c r="Z2389" s="1"/>
    </row>
    <row r="2390" spans="5:26" x14ac:dyDescent="0.25">
      <c r="E2390" s="1"/>
      <c r="I2390" s="1"/>
      <c r="Z2390" s="1"/>
    </row>
    <row r="2391" spans="5:26" x14ac:dyDescent="0.25">
      <c r="E2391" s="1"/>
      <c r="I2391" s="1"/>
      <c r="Z2391" s="1"/>
    </row>
    <row r="2392" spans="5:26" x14ac:dyDescent="0.25">
      <c r="E2392" s="1"/>
      <c r="I2392" s="1"/>
      <c r="Z2392" s="1"/>
    </row>
    <row r="2393" spans="5:26" x14ac:dyDescent="0.25">
      <c r="E2393" s="1"/>
      <c r="I2393" s="1"/>
      <c r="Z2393" s="1"/>
    </row>
    <row r="2394" spans="5:26" x14ac:dyDescent="0.25">
      <c r="E2394" s="1"/>
      <c r="I2394" s="1"/>
      <c r="Z2394" s="1"/>
    </row>
    <row r="2395" spans="5:26" x14ac:dyDescent="0.25">
      <c r="E2395" s="1"/>
      <c r="I2395" s="1"/>
      <c r="Z2395" s="1"/>
    </row>
    <row r="2396" spans="5:26" x14ac:dyDescent="0.25">
      <c r="E2396" s="1"/>
      <c r="I2396" s="1"/>
      <c r="Z2396" s="1"/>
    </row>
    <row r="2397" spans="5:26" x14ac:dyDescent="0.25">
      <c r="E2397" s="1"/>
      <c r="I2397" s="1"/>
      <c r="Z2397" s="1"/>
    </row>
    <row r="2398" spans="5:26" x14ac:dyDescent="0.25">
      <c r="E2398" s="1"/>
      <c r="I2398" s="1"/>
      <c r="Z2398" s="1"/>
    </row>
    <row r="2399" spans="5:26" x14ac:dyDescent="0.25">
      <c r="E2399" s="1"/>
      <c r="I2399" s="1"/>
      <c r="Z2399" s="1"/>
    </row>
    <row r="2400" spans="5:26" x14ac:dyDescent="0.25">
      <c r="E2400" s="1"/>
      <c r="I2400" s="1"/>
      <c r="Z2400" s="1"/>
    </row>
    <row r="2401" spans="5:26" x14ac:dyDescent="0.25">
      <c r="E2401" s="1"/>
      <c r="I2401" s="1"/>
      <c r="Z2401" s="1"/>
    </row>
    <row r="2402" spans="5:26" x14ac:dyDescent="0.25">
      <c r="E2402" s="1"/>
      <c r="I2402" s="1"/>
      <c r="Z2402" s="1"/>
    </row>
    <row r="2403" spans="5:26" x14ac:dyDescent="0.25">
      <c r="E2403" s="1"/>
      <c r="I2403" s="1"/>
      <c r="Z2403" s="1"/>
    </row>
    <row r="2404" spans="5:26" x14ac:dyDescent="0.25">
      <c r="E2404" s="1"/>
      <c r="I2404" s="1"/>
      <c r="Z2404" s="1"/>
    </row>
    <row r="2405" spans="5:26" x14ac:dyDescent="0.25">
      <c r="E2405" s="1"/>
      <c r="I2405" s="1"/>
      <c r="Z2405" s="1"/>
    </row>
    <row r="2406" spans="5:26" x14ac:dyDescent="0.25">
      <c r="E2406" s="1"/>
      <c r="I2406" s="1"/>
      <c r="Z2406" s="1"/>
    </row>
    <row r="2407" spans="5:26" x14ac:dyDescent="0.25">
      <c r="E2407" s="1"/>
      <c r="I2407" s="1"/>
      <c r="Z2407" s="1"/>
    </row>
    <row r="2408" spans="5:26" x14ac:dyDescent="0.25">
      <c r="E2408" s="1"/>
      <c r="I2408" s="1"/>
      <c r="Z2408" s="1"/>
    </row>
    <row r="2409" spans="5:26" x14ac:dyDescent="0.25">
      <c r="E2409" s="1"/>
      <c r="I2409" s="1"/>
      <c r="Z2409" s="1"/>
    </row>
    <row r="2410" spans="5:26" x14ac:dyDescent="0.25">
      <c r="E2410" s="1"/>
      <c r="I2410" s="1"/>
      <c r="Z2410" s="1"/>
    </row>
    <row r="2411" spans="5:26" x14ac:dyDescent="0.25">
      <c r="E2411" s="1"/>
      <c r="I2411" s="1"/>
      <c r="Z2411" s="1"/>
    </row>
    <row r="2412" spans="5:26" x14ac:dyDescent="0.25">
      <c r="E2412" s="1"/>
      <c r="I2412" s="1"/>
      <c r="Z2412" s="1"/>
    </row>
    <row r="2413" spans="5:26" x14ac:dyDescent="0.25">
      <c r="E2413" s="1"/>
      <c r="I2413" s="1"/>
      <c r="Z2413" s="1"/>
    </row>
    <row r="2414" spans="5:26" x14ac:dyDescent="0.25">
      <c r="E2414" s="1"/>
      <c r="I2414" s="1"/>
      <c r="Z2414" s="1"/>
    </row>
    <row r="2415" spans="5:26" x14ac:dyDescent="0.25">
      <c r="E2415" s="1"/>
      <c r="I2415" s="1"/>
      <c r="Z2415" s="1"/>
    </row>
    <row r="2416" spans="5:26" x14ac:dyDescent="0.25">
      <c r="E2416" s="1"/>
      <c r="I2416" s="1"/>
      <c r="Z2416" s="1"/>
    </row>
    <row r="2417" spans="5:26" x14ac:dyDescent="0.25">
      <c r="E2417" s="1"/>
      <c r="I2417" s="1"/>
      <c r="Z2417" s="1"/>
    </row>
    <row r="2418" spans="5:26" x14ac:dyDescent="0.25">
      <c r="E2418" s="1"/>
      <c r="I2418" s="1"/>
      <c r="Z2418" s="1"/>
    </row>
    <row r="2419" spans="5:26" x14ac:dyDescent="0.25">
      <c r="E2419" s="1"/>
      <c r="I2419" s="1"/>
      <c r="Z2419" s="1"/>
    </row>
    <row r="2420" spans="5:26" x14ac:dyDescent="0.25">
      <c r="E2420" s="1"/>
      <c r="I2420" s="1"/>
      <c r="Z2420" s="1"/>
    </row>
    <row r="2421" spans="5:26" x14ac:dyDescent="0.25">
      <c r="E2421" s="1"/>
      <c r="I2421" s="1"/>
      <c r="Z2421" s="1"/>
    </row>
    <row r="2422" spans="5:26" x14ac:dyDescent="0.25">
      <c r="E2422" s="1"/>
      <c r="I2422" s="1"/>
      <c r="Z2422" s="1"/>
    </row>
    <row r="2423" spans="5:26" x14ac:dyDescent="0.25">
      <c r="E2423" s="1"/>
      <c r="I2423" s="1"/>
      <c r="Z2423" s="1"/>
    </row>
    <row r="2424" spans="5:26" x14ac:dyDescent="0.25">
      <c r="E2424" s="1"/>
      <c r="I2424" s="1"/>
      <c r="Z2424" s="1"/>
    </row>
    <row r="2425" spans="5:26" x14ac:dyDescent="0.25">
      <c r="E2425" s="1"/>
      <c r="I2425" s="1"/>
      <c r="Z2425" s="1"/>
    </row>
    <row r="2426" spans="5:26" x14ac:dyDescent="0.25">
      <c r="E2426" s="1"/>
      <c r="I2426" s="1"/>
      <c r="Z2426" s="1"/>
    </row>
    <row r="2427" spans="5:26" x14ac:dyDescent="0.25">
      <c r="E2427" s="1"/>
      <c r="I2427" s="1"/>
      <c r="Z2427" s="1"/>
    </row>
    <row r="2428" spans="5:26" x14ac:dyDescent="0.25">
      <c r="E2428" s="1"/>
      <c r="I2428" s="1"/>
      <c r="Z2428" s="1"/>
    </row>
    <row r="2429" spans="5:26" x14ac:dyDescent="0.25">
      <c r="E2429" s="1"/>
      <c r="I2429" s="1"/>
      <c r="Z2429" s="1"/>
    </row>
    <row r="2430" spans="5:26" x14ac:dyDescent="0.25">
      <c r="E2430" s="1"/>
      <c r="I2430" s="1"/>
      <c r="Z2430" s="1"/>
    </row>
    <row r="2431" spans="5:26" x14ac:dyDescent="0.25">
      <c r="E2431" s="1"/>
      <c r="I2431" s="1"/>
      <c r="Z2431" s="1"/>
    </row>
    <row r="2432" spans="5:26" x14ac:dyDescent="0.25">
      <c r="E2432" s="1"/>
      <c r="I2432" s="1"/>
      <c r="Z2432" s="1"/>
    </row>
    <row r="2433" spans="5:26" x14ac:dyDescent="0.25">
      <c r="E2433" s="1"/>
      <c r="I2433" s="1"/>
      <c r="Z2433" s="1"/>
    </row>
    <row r="2434" spans="5:26" x14ac:dyDescent="0.25">
      <c r="E2434" s="1"/>
      <c r="I2434" s="1"/>
      <c r="Z2434" s="1"/>
    </row>
    <row r="2435" spans="5:26" x14ac:dyDescent="0.25">
      <c r="E2435" s="1"/>
      <c r="I2435" s="1"/>
      <c r="Z2435" s="1"/>
    </row>
    <row r="2436" spans="5:26" x14ac:dyDescent="0.25">
      <c r="E2436" s="1"/>
      <c r="I2436" s="1"/>
      <c r="Z2436" s="1"/>
    </row>
    <row r="2437" spans="5:26" x14ac:dyDescent="0.25">
      <c r="E2437" s="1"/>
      <c r="I2437" s="1"/>
      <c r="Z2437" s="1"/>
    </row>
    <row r="2438" spans="5:26" x14ac:dyDescent="0.25">
      <c r="E2438" s="1"/>
      <c r="I2438" s="1"/>
      <c r="Z2438" s="1"/>
    </row>
    <row r="2439" spans="5:26" x14ac:dyDescent="0.25">
      <c r="E2439" s="1"/>
      <c r="I2439" s="1"/>
      <c r="Z2439" s="1"/>
    </row>
    <row r="2440" spans="5:26" x14ac:dyDescent="0.25">
      <c r="E2440" s="1"/>
      <c r="I2440" s="1"/>
      <c r="Z2440" s="1"/>
    </row>
    <row r="2441" spans="5:26" x14ac:dyDescent="0.25">
      <c r="E2441" s="1"/>
      <c r="I2441" s="1"/>
      <c r="Z2441" s="1"/>
    </row>
    <row r="2442" spans="5:26" x14ac:dyDescent="0.25">
      <c r="E2442" s="1"/>
      <c r="I2442" s="1"/>
      <c r="Z2442" s="1"/>
    </row>
    <row r="2443" spans="5:26" x14ac:dyDescent="0.25">
      <c r="E2443" s="1"/>
      <c r="I2443" s="1"/>
      <c r="Z2443" s="1"/>
    </row>
    <row r="2444" spans="5:26" x14ac:dyDescent="0.25">
      <c r="E2444" s="1"/>
      <c r="I2444" s="1"/>
      <c r="Z2444" s="1"/>
    </row>
    <row r="2445" spans="5:26" x14ac:dyDescent="0.25">
      <c r="E2445" s="1"/>
      <c r="I2445" s="1"/>
      <c r="Z2445" s="1"/>
    </row>
    <row r="2446" spans="5:26" x14ac:dyDescent="0.25">
      <c r="E2446" s="1"/>
      <c r="I2446" s="1"/>
      <c r="Z2446" s="1"/>
    </row>
    <row r="2447" spans="5:26" x14ac:dyDescent="0.25">
      <c r="E2447" s="1"/>
      <c r="I2447" s="1"/>
      <c r="Z2447" s="1"/>
    </row>
    <row r="2448" spans="5:26" x14ac:dyDescent="0.25">
      <c r="E2448" s="1"/>
      <c r="I2448" s="1"/>
      <c r="Z2448" s="1"/>
    </row>
    <row r="2449" spans="5:26" x14ac:dyDescent="0.25">
      <c r="E2449" s="1"/>
      <c r="I2449" s="1"/>
      <c r="Z2449" s="1"/>
    </row>
    <row r="2450" spans="5:26" x14ac:dyDescent="0.25">
      <c r="E2450" s="1"/>
      <c r="I2450" s="1"/>
      <c r="Z2450" s="1"/>
    </row>
    <row r="2451" spans="5:26" x14ac:dyDescent="0.25">
      <c r="E2451" s="1"/>
      <c r="I2451" s="1"/>
      <c r="Z2451" s="1"/>
    </row>
    <row r="2452" spans="5:26" x14ac:dyDescent="0.25">
      <c r="E2452" s="1"/>
      <c r="I2452" s="1"/>
      <c r="Z2452" s="1"/>
    </row>
    <row r="2453" spans="5:26" x14ac:dyDescent="0.25">
      <c r="E2453" s="1"/>
      <c r="I2453" s="1"/>
      <c r="Z2453" s="1"/>
    </row>
    <row r="2454" spans="5:26" x14ac:dyDescent="0.25">
      <c r="E2454" s="1"/>
      <c r="I2454" s="1"/>
      <c r="Z2454" s="1"/>
    </row>
    <row r="2455" spans="5:26" x14ac:dyDescent="0.25">
      <c r="E2455" s="1"/>
      <c r="I2455" s="1"/>
      <c r="Z2455" s="1"/>
    </row>
    <row r="2456" spans="5:26" x14ac:dyDescent="0.25">
      <c r="E2456" s="1"/>
      <c r="I2456" s="1"/>
      <c r="Z2456" s="1"/>
    </row>
    <row r="2457" spans="5:26" x14ac:dyDescent="0.25">
      <c r="E2457" s="1"/>
      <c r="I2457" s="1"/>
      <c r="Z2457" s="1"/>
    </row>
    <row r="2458" spans="5:26" x14ac:dyDescent="0.25">
      <c r="E2458" s="1"/>
      <c r="I2458" s="1"/>
      <c r="Z2458" s="1"/>
    </row>
    <row r="2459" spans="5:26" x14ac:dyDescent="0.25">
      <c r="E2459" s="1"/>
      <c r="I2459" s="1"/>
      <c r="Z2459" s="1"/>
    </row>
    <row r="2460" spans="5:26" x14ac:dyDescent="0.25">
      <c r="E2460" s="1"/>
      <c r="I2460" s="1"/>
      <c r="Z2460" s="1"/>
    </row>
    <row r="2461" spans="5:26" x14ac:dyDescent="0.25">
      <c r="E2461" s="1"/>
      <c r="I2461" s="1"/>
      <c r="Z2461" s="1"/>
    </row>
    <row r="2462" spans="5:26" x14ac:dyDescent="0.25">
      <c r="E2462" s="1"/>
      <c r="I2462" s="1"/>
      <c r="Z2462" s="1"/>
    </row>
    <row r="2463" spans="5:26" x14ac:dyDescent="0.25">
      <c r="E2463" s="1"/>
      <c r="I2463" s="1"/>
      <c r="Z2463" s="1"/>
    </row>
    <row r="2464" spans="5:26" x14ac:dyDescent="0.25">
      <c r="E2464" s="1"/>
      <c r="I2464" s="1"/>
      <c r="Z2464" s="1"/>
    </row>
    <row r="2465" spans="5:26" x14ac:dyDescent="0.25">
      <c r="E2465" s="1"/>
      <c r="I2465" s="1"/>
      <c r="Z2465" s="1"/>
    </row>
    <row r="2466" spans="5:26" x14ac:dyDescent="0.25">
      <c r="E2466" s="1"/>
      <c r="I2466" s="1"/>
      <c r="Z2466" s="1"/>
    </row>
    <row r="2467" spans="5:26" x14ac:dyDescent="0.25">
      <c r="E2467" s="1"/>
      <c r="I2467" s="1"/>
      <c r="Z2467" s="1"/>
    </row>
    <row r="2468" spans="5:26" x14ac:dyDescent="0.25">
      <c r="E2468" s="1"/>
      <c r="I2468" s="1"/>
      <c r="Z2468" s="1"/>
    </row>
    <row r="2469" spans="5:26" x14ac:dyDescent="0.25">
      <c r="E2469" s="1"/>
      <c r="I2469" s="1"/>
      <c r="Z2469" s="1"/>
    </row>
    <row r="2470" spans="5:26" x14ac:dyDescent="0.25">
      <c r="E2470" s="1"/>
      <c r="I2470" s="1"/>
      <c r="Z2470" s="1"/>
    </row>
    <row r="2471" spans="5:26" x14ac:dyDescent="0.25">
      <c r="E2471" s="1"/>
      <c r="I2471" s="1"/>
      <c r="Z2471" s="1"/>
    </row>
    <row r="2472" spans="5:26" x14ac:dyDescent="0.25">
      <c r="E2472" s="1"/>
      <c r="I2472" s="1"/>
      <c r="Z2472" s="1"/>
    </row>
    <row r="2473" spans="5:26" x14ac:dyDescent="0.25">
      <c r="E2473" s="1"/>
      <c r="I2473" s="1"/>
      <c r="Z2473" s="1"/>
    </row>
    <row r="2474" spans="5:26" x14ac:dyDescent="0.25">
      <c r="E2474" s="1"/>
      <c r="I2474" s="1"/>
      <c r="Z2474" s="1"/>
    </row>
    <row r="2475" spans="5:26" x14ac:dyDescent="0.25">
      <c r="E2475" s="1"/>
      <c r="I2475" s="1"/>
      <c r="Z2475" s="1"/>
    </row>
    <row r="2476" spans="5:26" x14ac:dyDescent="0.25">
      <c r="E2476" s="1"/>
      <c r="I2476" s="1"/>
      <c r="Z2476" s="1"/>
    </row>
    <row r="2477" spans="5:26" x14ac:dyDescent="0.25">
      <c r="E2477" s="1"/>
      <c r="I2477" s="1"/>
      <c r="Z2477" s="1"/>
    </row>
    <row r="2478" spans="5:26" x14ac:dyDescent="0.25">
      <c r="E2478" s="1"/>
      <c r="I2478" s="1"/>
      <c r="Z2478" s="1"/>
    </row>
    <row r="2479" spans="5:26" x14ac:dyDescent="0.25">
      <c r="E2479" s="1"/>
      <c r="I2479" s="1"/>
      <c r="Z2479" s="1"/>
    </row>
    <row r="2480" spans="5:26" x14ac:dyDescent="0.25">
      <c r="E2480" s="1"/>
      <c r="I2480" s="1"/>
      <c r="Z2480" s="1"/>
    </row>
    <row r="2481" spans="5:26" x14ac:dyDescent="0.25">
      <c r="E2481" s="1"/>
      <c r="I2481" s="1"/>
      <c r="Z2481" s="1"/>
    </row>
    <row r="2482" spans="5:26" x14ac:dyDescent="0.25">
      <c r="E2482" s="1"/>
      <c r="I2482" s="1"/>
      <c r="Z2482" s="1"/>
    </row>
    <row r="2483" spans="5:26" x14ac:dyDescent="0.25">
      <c r="E2483" s="1"/>
      <c r="I2483" s="1"/>
      <c r="Z2483" s="1"/>
    </row>
    <row r="2484" spans="5:26" x14ac:dyDescent="0.25">
      <c r="E2484" s="1"/>
      <c r="I2484" s="1"/>
      <c r="Z2484" s="1"/>
    </row>
    <row r="2485" spans="5:26" x14ac:dyDescent="0.25">
      <c r="E2485" s="1"/>
      <c r="I2485" s="1"/>
      <c r="Z2485" s="1"/>
    </row>
    <row r="2486" spans="5:26" x14ac:dyDescent="0.25">
      <c r="E2486" s="1"/>
      <c r="I2486" s="1"/>
      <c r="Z2486" s="1"/>
    </row>
    <row r="2487" spans="5:26" x14ac:dyDescent="0.25">
      <c r="E2487" s="1"/>
      <c r="I2487" s="1"/>
      <c r="Z2487" s="1"/>
    </row>
    <row r="2488" spans="5:26" x14ac:dyDescent="0.25">
      <c r="E2488" s="1"/>
      <c r="I2488" s="1"/>
      <c r="Z2488" s="1"/>
    </row>
    <row r="2489" spans="5:26" x14ac:dyDescent="0.25">
      <c r="E2489" s="1"/>
      <c r="I2489" s="1"/>
      <c r="Z2489" s="1"/>
    </row>
    <row r="2490" spans="5:26" x14ac:dyDescent="0.25">
      <c r="E2490" s="1"/>
      <c r="I2490" s="1"/>
      <c r="Z2490" s="1"/>
    </row>
    <row r="2491" spans="5:26" x14ac:dyDescent="0.25">
      <c r="E2491" s="1"/>
      <c r="I2491" s="1"/>
      <c r="Z2491" s="1"/>
    </row>
    <row r="2492" spans="5:26" x14ac:dyDescent="0.25">
      <c r="E2492" s="1"/>
      <c r="I2492" s="1"/>
      <c r="Z2492" s="1"/>
    </row>
    <row r="2493" spans="5:26" x14ac:dyDescent="0.25">
      <c r="E2493" s="1"/>
      <c r="I2493" s="1"/>
      <c r="Z2493" s="1"/>
    </row>
    <row r="2494" spans="5:26" x14ac:dyDescent="0.25">
      <c r="E2494" s="1"/>
      <c r="I2494" s="1"/>
      <c r="Z2494" s="1"/>
    </row>
    <row r="2495" spans="5:26" x14ac:dyDescent="0.25">
      <c r="E2495" s="1"/>
      <c r="I2495" s="1"/>
      <c r="Z2495" s="1"/>
    </row>
    <row r="2496" spans="5:26" x14ac:dyDescent="0.25">
      <c r="E2496" s="1"/>
      <c r="I2496" s="1"/>
      <c r="Z2496" s="1"/>
    </row>
    <row r="2497" spans="5:26" x14ac:dyDescent="0.25">
      <c r="E2497" s="1"/>
      <c r="I2497" s="1"/>
      <c r="Z2497" s="1"/>
    </row>
    <row r="2498" spans="5:26" x14ac:dyDescent="0.25">
      <c r="E2498" s="1"/>
      <c r="I2498" s="1"/>
      <c r="Z2498" s="1"/>
    </row>
    <row r="2499" spans="5:26" x14ac:dyDescent="0.25">
      <c r="E2499" s="1"/>
      <c r="I2499" s="1"/>
      <c r="Z2499" s="1"/>
    </row>
    <row r="2500" spans="5:26" x14ac:dyDescent="0.25">
      <c r="E2500" s="1"/>
      <c r="I2500" s="1"/>
      <c r="Z2500" s="1"/>
    </row>
    <row r="2501" spans="5:26" x14ac:dyDescent="0.25">
      <c r="E2501" s="1"/>
      <c r="I2501" s="1"/>
      <c r="Z2501" s="1"/>
    </row>
    <row r="2502" spans="5:26" x14ac:dyDescent="0.25">
      <c r="E2502" s="1"/>
      <c r="I2502" s="1"/>
      <c r="Z2502" s="1"/>
    </row>
    <row r="2503" spans="5:26" x14ac:dyDescent="0.25">
      <c r="E2503" s="1"/>
      <c r="I2503" s="1"/>
      <c r="Z2503" s="1"/>
    </row>
    <row r="2504" spans="5:26" x14ac:dyDescent="0.25">
      <c r="E2504" s="1"/>
      <c r="I2504" s="1"/>
      <c r="Z2504" s="1"/>
    </row>
    <row r="2505" spans="5:26" x14ac:dyDescent="0.25">
      <c r="E2505" s="1"/>
      <c r="I2505" s="1"/>
      <c r="Z2505" s="1"/>
    </row>
    <row r="2506" spans="5:26" x14ac:dyDescent="0.25">
      <c r="E2506" s="1"/>
      <c r="I2506" s="1"/>
      <c r="Z2506" s="1"/>
    </row>
    <row r="2507" spans="5:26" x14ac:dyDescent="0.25">
      <c r="E2507" s="1"/>
      <c r="I2507" s="1"/>
      <c r="Z2507" s="1"/>
    </row>
    <row r="2508" spans="5:26" x14ac:dyDescent="0.25">
      <c r="E2508" s="1"/>
      <c r="I2508" s="1"/>
      <c r="Z2508" s="1"/>
    </row>
    <row r="2509" spans="5:26" x14ac:dyDescent="0.25">
      <c r="E2509" s="1"/>
      <c r="I2509" s="1"/>
      <c r="Z2509" s="1"/>
    </row>
    <row r="2510" spans="5:26" x14ac:dyDescent="0.25">
      <c r="E2510" s="1"/>
      <c r="I2510" s="1"/>
      <c r="Z2510" s="1"/>
    </row>
    <row r="2511" spans="5:26" x14ac:dyDescent="0.25">
      <c r="E2511" s="1"/>
      <c r="I2511" s="1"/>
      <c r="Z2511" s="1"/>
    </row>
    <row r="2512" spans="5:26" x14ac:dyDescent="0.25">
      <c r="E2512" s="1"/>
      <c r="I2512" s="1"/>
      <c r="Z2512" s="1"/>
    </row>
    <row r="2513" spans="5:26" x14ac:dyDescent="0.25">
      <c r="E2513" s="1"/>
      <c r="I2513" s="1"/>
      <c r="Z2513" s="1"/>
    </row>
    <row r="2514" spans="5:26" x14ac:dyDescent="0.25">
      <c r="E2514" s="1"/>
      <c r="I2514" s="1"/>
      <c r="Z2514" s="1"/>
    </row>
    <row r="2515" spans="5:26" x14ac:dyDescent="0.25">
      <c r="E2515" s="1"/>
      <c r="I2515" s="1"/>
      <c r="Z2515" s="1"/>
    </row>
    <row r="2516" spans="5:26" x14ac:dyDescent="0.25">
      <c r="E2516" s="1"/>
      <c r="I2516" s="1"/>
      <c r="Z2516" s="1"/>
    </row>
    <row r="2517" spans="5:26" x14ac:dyDescent="0.25">
      <c r="E2517" s="1"/>
      <c r="I2517" s="1"/>
      <c r="Z2517" s="1"/>
    </row>
    <row r="2518" spans="5:26" x14ac:dyDescent="0.25">
      <c r="E2518" s="1"/>
      <c r="I2518" s="1"/>
      <c r="Z2518" s="1"/>
    </row>
    <row r="2519" spans="5:26" x14ac:dyDescent="0.25">
      <c r="E2519" s="1"/>
      <c r="I2519" s="1"/>
      <c r="Z2519" s="1"/>
    </row>
    <row r="2520" spans="5:26" x14ac:dyDescent="0.25">
      <c r="E2520" s="1"/>
      <c r="I2520" s="1"/>
      <c r="Z2520" s="1"/>
    </row>
    <row r="2521" spans="5:26" x14ac:dyDescent="0.25">
      <c r="E2521" s="1"/>
      <c r="I2521" s="1"/>
      <c r="Z2521" s="1"/>
    </row>
    <row r="2522" spans="5:26" x14ac:dyDescent="0.25">
      <c r="E2522" s="1"/>
      <c r="I2522" s="1"/>
      <c r="Z2522" s="1"/>
    </row>
    <row r="2523" spans="5:26" x14ac:dyDescent="0.25">
      <c r="E2523" s="1"/>
      <c r="I2523" s="1"/>
      <c r="Z2523" s="1"/>
    </row>
    <row r="2524" spans="5:26" x14ac:dyDescent="0.25">
      <c r="E2524" s="1"/>
      <c r="I2524" s="1"/>
      <c r="Z2524" s="1"/>
    </row>
    <row r="2525" spans="5:26" x14ac:dyDescent="0.25">
      <c r="E2525" s="1"/>
      <c r="I2525" s="1"/>
      <c r="Z2525" s="1"/>
    </row>
    <row r="2526" spans="5:26" x14ac:dyDescent="0.25">
      <c r="E2526" s="1"/>
      <c r="I2526" s="1"/>
      <c r="Z2526" s="1"/>
    </row>
    <row r="2527" spans="5:26" x14ac:dyDescent="0.25">
      <c r="E2527" s="1"/>
      <c r="I2527" s="1"/>
      <c r="Z2527" s="1"/>
    </row>
    <row r="2528" spans="5:26" x14ac:dyDescent="0.25">
      <c r="E2528" s="1"/>
      <c r="I2528" s="1"/>
      <c r="Z2528" s="1"/>
    </row>
    <row r="2529" spans="5:26" x14ac:dyDescent="0.25">
      <c r="E2529" s="1"/>
      <c r="I2529" s="1"/>
      <c r="Z2529" s="1"/>
    </row>
    <row r="2530" spans="5:26" x14ac:dyDescent="0.25">
      <c r="E2530" s="1"/>
      <c r="I2530" s="1"/>
      <c r="Z2530" s="1"/>
    </row>
    <row r="2531" spans="5:26" x14ac:dyDescent="0.25">
      <c r="E2531" s="1"/>
      <c r="I2531" s="1"/>
      <c r="Z2531" s="1"/>
    </row>
    <row r="2532" spans="5:26" x14ac:dyDescent="0.25">
      <c r="E2532" s="1"/>
      <c r="I2532" s="1"/>
      <c r="Z2532" s="1"/>
    </row>
    <row r="2533" spans="5:26" x14ac:dyDescent="0.25">
      <c r="E2533" s="1"/>
      <c r="I2533" s="1"/>
      <c r="Z2533" s="1"/>
    </row>
    <row r="2534" spans="5:26" x14ac:dyDescent="0.25">
      <c r="E2534" s="1"/>
      <c r="I2534" s="1"/>
      <c r="Z2534" s="1"/>
    </row>
    <row r="2535" spans="5:26" x14ac:dyDescent="0.25">
      <c r="E2535" s="1"/>
      <c r="I2535" s="1"/>
      <c r="Z2535" s="1"/>
    </row>
    <row r="2536" spans="5:26" x14ac:dyDescent="0.25">
      <c r="E2536" s="1"/>
      <c r="I2536" s="1"/>
      <c r="Z2536" s="1"/>
    </row>
    <row r="2537" spans="5:26" x14ac:dyDescent="0.25">
      <c r="E2537" s="1"/>
      <c r="I2537" s="1"/>
      <c r="Z2537" s="1"/>
    </row>
    <row r="2538" spans="5:26" x14ac:dyDescent="0.25">
      <c r="E2538" s="1"/>
      <c r="I2538" s="1"/>
      <c r="Z2538" s="1"/>
    </row>
    <row r="2539" spans="5:26" x14ac:dyDescent="0.25">
      <c r="E2539" s="1"/>
      <c r="I2539" s="1"/>
      <c r="Z2539" s="1"/>
    </row>
    <row r="2540" spans="5:26" x14ac:dyDescent="0.25">
      <c r="E2540" s="1"/>
      <c r="I2540" s="1"/>
      <c r="Z2540" s="1"/>
    </row>
    <row r="2541" spans="5:26" x14ac:dyDescent="0.25">
      <c r="E2541" s="1"/>
      <c r="I2541" s="1"/>
      <c r="Z2541" s="1"/>
    </row>
    <row r="2542" spans="5:26" x14ac:dyDescent="0.25">
      <c r="E2542" s="1"/>
      <c r="I2542" s="1"/>
      <c r="Z2542" s="1"/>
    </row>
    <row r="2543" spans="5:26" x14ac:dyDescent="0.25">
      <c r="E2543" s="1"/>
      <c r="I2543" s="1"/>
      <c r="Z2543" s="1"/>
    </row>
    <row r="2544" spans="5:26" x14ac:dyDescent="0.25">
      <c r="E2544" s="1"/>
      <c r="I2544" s="1"/>
      <c r="Z2544" s="1"/>
    </row>
    <row r="2545" spans="5:26" x14ac:dyDescent="0.25">
      <c r="E2545" s="1"/>
      <c r="I2545" s="1"/>
      <c r="Z2545" s="1"/>
    </row>
    <row r="2546" spans="5:26" x14ac:dyDescent="0.25">
      <c r="E2546" s="1"/>
      <c r="I2546" s="1"/>
      <c r="Z2546" s="1"/>
    </row>
    <row r="2547" spans="5:26" x14ac:dyDescent="0.25">
      <c r="E2547" s="1"/>
      <c r="I2547" s="1"/>
      <c r="Z2547" s="1"/>
    </row>
    <row r="2548" spans="5:26" x14ac:dyDescent="0.25">
      <c r="E2548" s="1"/>
      <c r="I2548" s="1"/>
      <c r="Z2548" s="1"/>
    </row>
    <row r="2549" spans="5:26" x14ac:dyDescent="0.25">
      <c r="E2549" s="1"/>
      <c r="I2549" s="1"/>
      <c r="Z2549" s="1"/>
    </row>
    <row r="2550" spans="5:26" x14ac:dyDescent="0.25">
      <c r="E2550" s="1"/>
      <c r="I2550" s="1"/>
      <c r="Z2550" s="1"/>
    </row>
    <row r="2551" spans="5:26" x14ac:dyDescent="0.25">
      <c r="E2551" s="1"/>
      <c r="I2551" s="1"/>
      <c r="Z2551" s="1"/>
    </row>
    <row r="2552" spans="5:26" x14ac:dyDescent="0.25">
      <c r="E2552" s="1"/>
      <c r="I2552" s="1"/>
      <c r="Z2552" s="1"/>
    </row>
    <row r="2553" spans="5:26" x14ac:dyDescent="0.25">
      <c r="E2553" s="1"/>
      <c r="I2553" s="1"/>
      <c r="Z2553" s="1"/>
    </row>
    <row r="2554" spans="5:26" x14ac:dyDescent="0.25">
      <c r="E2554" s="1"/>
      <c r="I2554" s="1"/>
      <c r="Z2554" s="1"/>
    </row>
    <row r="2555" spans="5:26" x14ac:dyDescent="0.25">
      <c r="E2555" s="1"/>
      <c r="I2555" s="1"/>
      <c r="Z2555" s="1"/>
    </row>
    <row r="2556" spans="5:26" x14ac:dyDescent="0.25">
      <c r="E2556" s="1"/>
      <c r="I2556" s="1"/>
      <c r="Z2556" s="1"/>
    </row>
    <row r="2557" spans="5:26" x14ac:dyDescent="0.25">
      <c r="E2557" s="1"/>
      <c r="I2557" s="1"/>
      <c r="Z2557" s="1"/>
    </row>
    <row r="2558" spans="5:26" x14ac:dyDescent="0.25">
      <c r="E2558" s="1"/>
      <c r="I2558" s="1"/>
      <c r="Z2558" s="1"/>
    </row>
    <row r="2559" spans="5:26" x14ac:dyDescent="0.25">
      <c r="E2559" s="1"/>
      <c r="I2559" s="1"/>
      <c r="Z2559" s="1"/>
    </row>
    <row r="2560" spans="5:26" x14ac:dyDescent="0.25">
      <c r="E2560" s="1"/>
      <c r="I2560" s="1"/>
      <c r="Z2560" s="1"/>
    </row>
    <row r="2561" spans="5:26" x14ac:dyDescent="0.25">
      <c r="E2561" s="1"/>
      <c r="I2561" s="1"/>
      <c r="Z2561" s="1"/>
    </row>
    <row r="2562" spans="5:26" x14ac:dyDescent="0.25">
      <c r="E2562" s="1"/>
      <c r="I2562" s="1"/>
      <c r="Z2562" s="1"/>
    </row>
    <row r="2563" spans="5:26" x14ac:dyDescent="0.25">
      <c r="E2563" s="1"/>
      <c r="I2563" s="1"/>
      <c r="Z2563" s="1"/>
    </row>
    <row r="2564" spans="5:26" x14ac:dyDescent="0.25">
      <c r="E2564" s="1"/>
      <c r="I2564" s="1"/>
      <c r="Z2564" s="1"/>
    </row>
    <row r="2565" spans="5:26" x14ac:dyDescent="0.25">
      <c r="E2565" s="1"/>
      <c r="I2565" s="1"/>
      <c r="Z2565" s="1"/>
    </row>
    <row r="2566" spans="5:26" x14ac:dyDescent="0.25">
      <c r="E2566" s="1"/>
      <c r="I2566" s="1"/>
      <c r="Z2566" s="1"/>
    </row>
    <row r="2567" spans="5:26" x14ac:dyDescent="0.25">
      <c r="E2567" s="1"/>
      <c r="I2567" s="1"/>
      <c r="Z2567" s="1"/>
    </row>
    <row r="2568" spans="5:26" x14ac:dyDescent="0.25">
      <c r="E2568" s="1"/>
      <c r="I2568" s="1"/>
      <c r="Z2568" s="1"/>
    </row>
    <row r="2569" spans="5:26" x14ac:dyDescent="0.25">
      <c r="E2569" s="1"/>
      <c r="I2569" s="1"/>
      <c r="Z2569" s="1"/>
    </row>
    <row r="2570" spans="5:26" x14ac:dyDescent="0.25">
      <c r="E2570" s="1"/>
      <c r="I2570" s="1"/>
      <c r="Z2570" s="1"/>
    </row>
    <row r="2571" spans="5:26" x14ac:dyDescent="0.25">
      <c r="E2571" s="1"/>
      <c r="I2571" s="1"/>
      <c r="Z2571" s="1"/>
    </row>
    <row r="2572" spans="5:26" x14ac:dyDescent="0.25">
      <c r="E2572" s="1"/>
      <c r="I2572" s="1"/>
      <c r="Z2572" s="1"/>
    </row>
    <row r="2573" spans="5:26" x14ac:dyDescent="0.25">
      <c r="E2573" s="1"/>
      <c r="I2573" s="1"/>
      <c r="Z2573" s="1"/>
    </row>
    <row r="2574" spans="5:26" x14ac:dyDescent="0.25">
      <c r="E2574" s="1"/>
      <c r="I2574" s="1"/>
      <c r="Z2574" s="1"/>
    </row>
    <row r="2575" spans="5:26" x14ac:dyDescent="0.25">
      <c r="E2575" s="1"/>
      <c r="I2575" s="1"/>
      <c r="Z2575" s="1"/>
    </row>
    <row r="2576" spans="5:26" x14ac:dyDescent="0.25">
      <c r="E2576" s="1"/>
      <c r="I2576" s="1"/>
      <c r="Z2576" s="1"/>
    </row>
    <row r="2577" spans="5:26" x14ac:dyDescent="0.25">
      <c r="E2577" s="1"/>
      <c r="I2577" s="1"/>
      <c r="Z2577" s="1"/>
    </row>
    <row r="2578" spans="5:26" x14ac:dyDescent="0.25">
      <c r="E2578" s="1"/>
      <c r="I2578" s="1"/>
      <c r="Z2578" s="1"/>
    </row>
    <row r="2579" spans="5:26" x14ac:dyDescent="0.25">
      <c r="E2579" s="1"/>
      <c r="I2579" s="1"/>
      <c r="Z2579" s="1"/>
    </row>
    <row r="2580" spans="5:26" x14ac:dyDescent="0.25">
      <c r="E2580" s="1"/>
      <c r="I2580" s="1"/>
      <c r="Z2580" s="1"/>
    </row>
    <row r="2581" spans="5:26" x14ac:dyDescent="0.25">
      <c r="E2581" s="1"/>
      <c r="I2581" s="1"/>
      <c r="Z2581" s="1"/>
    </row>
    <row r="2582" spans="5:26" x14ac:dyDescent="0.25">
      <c r="E2582" s="1"/>
      <c r="I2582" s="1"/>
      <c r="Z2582" s="1"/>
    </row>
    <row r="2583" spans="5:26" x14ac:dyDescent="0.25">
      <c r="E2583" s="1"/>
      <c r="I2583" s="1"/>
      <c r="Z2583" s="1"/>
    </row>
    <row r="2584" spans="5:26" x14ac:dyDescent="0.25">
      <c r="E2584" s="1"/>
      <c r="I2584" s="1"/>
      <c r="Z2584" s="1"/>
    </row>
    <row r="2585" spans="5:26" x14ac:dyDescent="0.25">
      <c r="E2585" s="1"/>
      <c r="I2585" s="1"/>
      <c r="Z2585" s="1"/>
    </row>
    <row r="2586" spans="5:26" x14ac:dyDescent="0.25">
      <c r="E2586" s="1"/>
      <c r="I2586" s="1"/>
      <c r="Z2586" s="1"/>
    </row>
    <row r="2587" spans="5:26" x14ac:dyDescent="0.25">
      <c r="E2587" s="1"/>
      <c r="I2587" s="1"/>
      <c r="Z2587" s="1"/>
    </row>
    <row r="2588" spans="5:26" x14ac:dyDescent="0.25">
      <c r="E2588" s="1"/>
      <c r="I2588" s="1"/>
      <c r="Z2588" s="1"/>
    </row>
    <row r="2589" spans="5:26" x14ac:dyDescent="0.25">
      <c r="E2589" s="1"/>
      <c r="I2589" s="1"/>
      <c r="Z2589" s="1"/>
    </row>
    <row r="2590" spans="5:26" x14ac:dyDescent="0.25">
      <c r="E2590" s="1"/>
      <c r="I2590" s="1"/>
      <c r="Z2590" s="1"/>
    </row>
    <row r="2591" spans="5:26" x14ac:dyDescent="0.25">
      <c r="E2591" s="1"/>
      <c r="I2591" s="1"/>
      <c r="Z2591" s="1"/>
    </row>
    <row r="2592" spans="5:26" x14ac:dyDescent="0.25">
      <c r="E2592" s="1"/>
      <c r="I2592" s="1"/>
      <c r="Z2592" s="1"/>
    </row>
    <row r="2593" spans="5:26" x14ac:dyDescent="0.25">
      <c r="E2593" s="1"/>
      <c r="I2593" s="1"/>
      <c r="Z2593" s="1"/>
    </row>
    <row r="2594" spans="5:26" x14ac:dyDescent="0.25">
      <c r="E2594" s="1"/>
      <c r="I2594" s="1"/>
      <c r="Z2594" s="1"/>
    </row>
    <row r="2595" spans="5:26" x14ac:dyDescent="0.25">
      <c r="E2595" s="1"/>
      <c r="I2595" s="1"/>
      <c r="Z2595" s="1"/>
    </row>
    <row r="2596" spans="5:26" x14ac:dyDescent="0.25">
      <c r="E2596" s="1"/>
      <c r="I2596" s="1"/>
      <c r="Z2596" s="1"/>
    </row>
    <row r="2597" spans="5:26" x14ac:dyDescent="0.25">
      <c r="E2597" s="1"/>
      <c r="I2597" s="1"/>
      <c r="Z2597" s="1"/>
    </row>
    <row r="2598" spans="5:26" x14ac:dyDescent="0.25">
      <c r="E2598" s="1"/>
      <c r="I2598" s="1"/>
      <c r="Z2598" s="1"/>
    </row>
    <row r="2599" spans="5:26" x14ac:dyDescent="0.25">
      <c r="E2599" s="1"/>
      <c r="I2599" s="1"/>
      <c r="Z2599" s="1"/>
    </row>
    <row r="2600" spans="5:26" x14ac:dyDescent="0.25">
      <c r="E2600" s="1"/>
      <c r="I2600" s="1"/>
      <c r="Z2600" s="1"/>
    </row>
    <row r="2601" spans="5:26" x14ac:dyDescent="0.25">
      <c r="E2601" s="1"/>
      <c r="I2601" s="1"/>
      <c r="Z2601" s="1"/>
    </row>
    <row r="2602" spans="5:26" x14ac:dyDescent="0.25">
      <c r="E2602" s="1"/>
      <c r="I2602" s="1"/>
      <c r="Z2602" s="1"/>
    </row>
    <row r="2603" spans="5:26" x14ac:dyDescent="0.25">
      <c r="E2603" s="1"/>
      <c r="I2603" s="1"/>
      <c r="Z2603" s="1"/>
    </row>
    <row r="2604" spans="5:26" x14ac:dyDescent="0.25">
      <c r="E2604" s="1"/>
      <c r="I2604" s="1"/>
      <c r="Z2604" s="1"/>
    </row>
    <row r="2605" spans="5:26" x14ac:dyDescent="0.25">
      <c r="E2605" s="1"/>
      <c r="I2605" s="1"/>
      <c r="Z2605" s="1"/>
    </row>
    <row r="2606" spans="5:26" x14ac:dyDescent="0.25">
      <c r="E2606" s="1"/>
      <c r="I2606" s="1"/>
      <c r="Z2606" s="1"/>
    </row>
    <row r="2607" spans="5:26" x14ac:dyDescent="0.25">
      <c r="E2607" s="1"/>
      <c r="I2607" s="1"/>
      <c r="Z2607" s="1"/>
    </row>
    <row r="2608" spans="5:26" x14ac:dyDescent="0.25">
      <c r="E2608" s="1"/>
      <c r="I2608" s="1"/>
      <c r="Z2608" s="1"/>
    </row>
    <row r="2609" spans="5:26" x14ac:dyDescent="0.25">
      <c r="E2609" s="1"/>
      <c r="I2609" s="1"/>
      <c r="Z2609" s="1"/>
    </row>
    <row r="2610" spans="5:26" x14ac:dyDescent="0.25">
      <c r="E2610" s="1"/>
      <c r="I2610" s="1"/>
      <c r="Z2610" s="1"/>
    </row>
    <row r="2611" spans="5:26" x14ac:dyDescent="0.25">
      <c r="E2611" s="1"/>
      <c r="I2611" s="1"/>
      <c r="Z2611" s="1"/>
    </row>
    <row r="2612" spans="5:26" x14ac:dyDescent="0.25">
      <c r="E2612" s="1"/>
      <c r="I2612" s="1"/>
      <c r="Z2612" s="1"/>
    </row>
    <row r="2613" spans="5:26" x14ac:dyDescent="0.25">
      <c r="E2613" s="1"/>
      <c r="I2613" s="1"/>
      <c r="Z2613" s="1"/>
    </row>
    <row r="2614" spans="5:26" x14ac:dyDescent="0.25">
      <c r="E2614" s="1"/>
      <c r="I2614" s="1"/>
      <c r="Z2614" s="1"/>
    </row>
    <row r="2615" spans="5:26" x14ac:dyDescent="0.25">
      <c r="E2615" s="1"/>
      <c r="I2615" s="1"/>
      <c r="Z2615" s="1"/>
    </row>
    <row r="2616" spans="5:26" x14ac:dyDescent="0.25">
      <c r="E2616" s="1"/>
      <c r="I2616" s="1"/>
      <c r="Z2616" s="1"/>
    </row>
    <row r="2617" spans="5:26" x14ac:dyDescent="0.25">
      <c r="E2617" s="1"/>
      <c r="I2617" s="1"/>
      <c r="Z2617" s="1"/>
    </row>
    <row r="2618" spans="5:26" x14ac:dyDescent="0.25">
      <c r="E2618" s="1"/>
      <c r="I2618" s="1"/>
      <c r="Z2618" s="1"/>
    </row>
    <row r="2619" spans="5:26" x14ac:dyDescent="0.25">
      <c r="E2619" s="1"/>
      <c r="I2619" s="1"/>
      <c r="Z2619" s="1"/>
    </row>
    <row r="2620" spans="5:26" x14ac:dyDescent="0.25">
      <c r="E2620" s="1"/>
      <c r="I2620" s="1"/>
      <c r="Z2620" s="1"/>
    </row>
    <row r="2621" spans="5:26" x14ac:dyDescent="0.25">
      <c r="E2621" s="1"/>
      <c r="I2621" s="1"/>
      <c r="Z2621" s="1"/>
    </row>
    <row r="2622" spans="5:26" x14ac:dyDescent="0.25">
      <c r="E2622" s="1"/>
      <c r="I2622" s="1"/>
      <c r="Z2622" s="1"/>
    </row>
    <row r="2623" spans="5:26" x14ac:dyDescent="0.25">
      <c r="E2623" s="1"/>
      <c r="I2623" s="1"/>
      <c r="Z2623" s="1"/>
    </row>
    <row r="2624" spans="5:26" x14ac:dyDescent="0.25">
      <c r="E2624" s="1"/>
      <c r="I2624" s="1"/>
      <c r="Z2624" s="1"/>
    </row>
    <row r="2625" spans="5:26" x14ac:dyDescent="0.25">
      <c r="E2625" s="1"/>
      <c r="I2625" s="1"/>
      <c r="Z2625" s="1"/>
    </row>
    <row r="2626" spans="5:26" x14ac:dyDescent="0.25">
      <c r="E2626" s="1"/>
      <c r="I2626" s="1"/>
      <c r="Z2626" s="1"/>
    </row>
    <row r="2627" spans="5:26" x14ac:dyDescent="0.25">
      <c r="E2627" s="1"/>
      <c r="I2627" s="1"/>
      <c r="Z2627" s="1"/>
    </row>
    <row r="2628" spans="5:26" x14ac:dyDescent="0.25">
      <c r="E2628" s="1"/>
      <c r="I2628" s="1"/>
      <c r="Z2628" s="1"/>
    </row>
    <row r="2629" spans="5:26" x14ac:dyDescent="0.25">
      <c r="E2629" s="1"/>
      <c r="I2629" s="1"/>
      <c r="Z2629" s="1"/>
    </row>
    <row r="2630" spans="5:26" x14ac:dyDescent="0.25">
      <c r="E2630" s="1"/>
      <c r="I2630" s="1"/>
      <c r="Z2630" s="1"/>
    </row>
    <row r="2631" spans="5:26" x14ac:dyDescent="0.25">
      <c r="E2631" s="1"/>
      <c r="I2631" s="1"/>
      <c r="Z2631" s="1"/>
    </row>
    <row r="2632" spans="5:26" x14ac:dyDescent="0.25">
      <c r="E2632" s="1"/>
      <c r="I2632" s="1"/>
      <c r="Z2632" s="1"/>
    </row>
    <row r="2633" spans="5:26" x14ac:dyDescent="0.25">
      <c r="E2633" s="1"/>
      <c r="I2633" s="1"/>
      <c r="Z2633" s="1"/>
    </row>
    <row r="2634" spans="5:26" x14ac:dyDescent="0.25">
      <c r="E2634" s="1"/>
      <c r="I2634" s="1"/>
      <c r="Z2634" s="1"/>
    </row>
    <row r="2635" spans="5:26" x14ac:dyDescent="0.25">
      <c r="E2635" s="1"/>
      <c r="I2635" s="1"/>
      <c r="Z2635" s="1"/>
    </row>
    <row r="2636" spans="5:26" x14ac:dyDescent="0.25">
      <c r="E2636" s="1"/>
      <c r="I2636" s="1"/>
      <c r="Z2636" s="1"/>
    </row>
    <row r="2637" spans="5:26" x14ac:dyDescent="0.25">
      <c r="E2637" s="1"/>
      <c r="I2637" s="1"/>
      <c r="Z2637" s="1"/>
    </row>
    <row r="2638" spans="5:26" x14ac:dyDescent="0.25">
      <c r="E2638" s="1"/>
      <c r="I2638" s="1"/>
      <c r="Z2638" s="1"/>
    </row>
    <row r="2639" spans="5:26" x14ac:dyDescent="0.25">
      <c r="E2639" s="1"/>
      <c r="I2639" s="1"/>
      <c r="Z2639" s="1"/>
    </row>
    <row r="2640" spans="5:26" x14ac:dyDescent="0.25">
      <c r="E2640" s="1"/>
      <c r="I2640" s="1"/>
      <c r="Z2640" s="1"/>
    </row>
    <row r="2641" spans="5:26" x14ac:dyDescent="0.25">
      <c r="E2641" s="1"/>
      <c r="I2641" s="1"/>
      <c r="Z2641" s="1"/>
    </row>
    <row r="2642" spans="5:26" x14ac:dyDescent="0.25">
      <c r="E2642" s="1"/>
      <c r="I2642" s="1"/>
      <c r="Z2642" s="1"/>
    </row>
    <row r="2643" spans="5:26" x14ac:dyDescent="0.25">
      <c r="E2643" s="1"/>
      <c r="I2643" s="1"/>
      <c r="Z2643" s="1"/>
    </row>
    <row r="2644" spans="5:26" x14ac:dyDescent="0.25">
      <c r="E2644" s="1"/>
      <c r="I2644" s="1"/>
      <c r="Z2644" s="1"/>
    </row>
    <row r="2645" spans="5:26" x14ac:dyDescent="0.25">
      <c r="E2645" s="1"/>
      <c r="I2645" s="1"/>
      <c r="Z2645" s="1"/>
    </row>
    <row r="2646" spans="5:26" x14ac:dyDescent="0.25">
      <c r="E2646" s="1"/>
      <c r="I2646" s="1"/>
      <c r="Z2646" s="1"/>
    </row>
    <row r="2647" spans="5:26" x14ac:dyDescent="0.25">
      <c r="E2647" s="1"/>
      <c r="I2647" s="1"/>
      <c r="Z2647" s="1"/>
    </row>
    <row r="2648" spans="5:26" x14ac:dyDescent="0.25">
      <c r="E2648" s="1"/>
      <c r="I2648" s="1"/>
      <c r="Z2648" s="1"/>
    </row>
    <row r="2649" spans="5:26" x14ac:dyDescent="0.25">
      <c r="E2649" s="1"/>
      <c r="I2649" s="1"/>
      <c r="Z2649" s="1"/>
    </row>
    <row r="2650" spans="5:26" x14ac:dyDescent="0.25">
      <c r="E2650" s="1"/>
      <c r="I2650" s="1"/>
      <c r="Z2650" s="1"/>
    </row>
    <row r="2651" spans="5:26" x14ac:dyDescent="0.25">
      <c r="E2651" s="1"/>
      <c r="I2651" s="1"/>
      <c r="Z2651" s="1"/>
    </row>
    <row r="2652" spans="5:26" x14ac:dyDescent="0.25">
      <c r="E2652" s="1"/>
      <c r="I2652" s="1"/>
      <c r="Z2652" s="1"/>
    </row>
    <row r="2653" spans="5:26" x14ac:dyDescent="0.25">
      <c r="E2653" s="1"/>
      <c r="I2653" s="1"/>
      <c r="Z2653" s="1"/>
    </row>
    <row r="2654" spans="5:26" x14ac:dyDescent="0.25">
      <c r="E2654" s="1"/>
      <c r="I2654" s="1"/>
      <c r="Z2654" s="1"/>
    </row>
    <row r="2655" spans="5:26" x14ac:dyDescent="0.25">
      <c r="E2655" s="1"/>
      <c r="I2655" s="1"/>
      <c r="Z2655" s="1"/>
    </row>
    <row r="2656" spans="5:26" x14ac:dyDescent="0.25">
      <c r="E2656" s="1"/>
      <c r="I2656" s="1"/>
      <c r="Z2656" s="1"/>
    </row>
    <row r="2657" spans="5:26" x14ac:dyDescent="0.25">
      <c r="E2657" s="1"/>
      <c r="I2657" s="1"/>
      <c r="Z2657" s="1"/>
    </row>
    <row r="2658" spans="5:26" x14ac:dyDescent="0.25">
      <c r="E2658" s="1"/>
      <c r="I2658" s="1"/>
      <c r="Z2658" s="1"/>
    </row>
    <row r="2659" spans="5:26" x14ac:dyDescent="0.25">
      <c r="E2659" s="1"/>
      <c r="I2659" s="1"/>
      <c r="Z2659" s="1"/>
    </row>
    <row r="2660" spans="5:26" x14ac:dyDescent="0.25">
      <c r="E2660" s="1"/>
      <c r="I2660" s="1"/>
      <c r="Z2660" s="1"/>
    </row>
    <row r="2661" spans="5:26" x14ac:dyDescent="0.25">
      <c r="E2661" s="1"/>
      <c r="I2661" s="1"/>
      <c r="Z2661" s="1"/>
    </row>
    <row r="2662" spans="5:26" x14ac:dyDescent="0.25">
      <c r="E2662" s="1"/>
      <c r="I2662" s="1"/>
      <c r="Z2662" s="1"/>
    </row>
    <row r="2663" spans="5:26" x14ac:dyDescent="0.25">
      <c r="E2663" s="1"/>
      <c r="I2663" s="1"/>
      <c r="Z2663" s="1"/>
    </row>
    <row r="2664" spans="5:26" x14ac:dyDescent="0.25">
      <c r="E2664" s="1"/>
      <c r="I2664" s="1"/>
      <c r="Z2664" s="1"/>
    </row>
    <row r="2665" spans="5:26" x14ac:dyDescent="0.25">
      <c r="E2665" s="1"/>
      <c r="I2665" s="1"/>
      <c r="Z2665" s="1"/>
    </row>
    <row r="2666" spans="5:26" x14ac:dyDescent="0.25">
      <c r="E2666" s="1"/>
      <c r="I2666" s="1"/>
      <c r="Z2666" s="1"/>
    </row>
    <row r="2667" spans="5:26" x14ac:dyDescent="0.25">
      <c r="E2667" s="1"/>
      <c r="I2667" s="1"/>
      <c r="Z2667" s="1"/>
    </row>
    <row r="2668" spans="5:26" x14ac:dyDescent="0.25">
      <c r="E2668" s="1"/>
      <c r="I2668" s="1"/>
      <c r="Z2668" s="1"/>
    </row>
    <row r="2669" spans="5:26" x14ac:dyDescent="0.25">
      <c r="E2669" s="1"/>
      <c r="I2669" s="1"/>
      <c r="Z2669" s="1"/>
    </row>
    <row r="2670" spans="5:26" x14ac:dyDescent="0.25">
      <c r="E2670" s="1"/>
      <c r="I2670" s="1"/>
      <c r="Z2670" s="1"/>
    </row>
    <row r="2671" spans="5:26" x14ac:dyDescent="0.25">
      <c r="E2671" s="1"/>
      <c r="I2671" s="1"/>
      <c r="Z2671" s="1"/>
    </row>
    <row r="2672" spans="5:26" x14ac:dyDescent="0.25">
      <c r="E2672" s="1"/>
      <c r="I2672" s="1"/>
      <c r="Z2672" s="1"/>
    </row>
    <row r="2673" spans="5:26" x14ac:dyDescent="0.25">
      <c r="E2673" s="1"/>
      <c r="I2673" s="1"/>
      <c r="Z2673" s="1"/>
    </row>
    <row r="2674" spans="5:26" x14ac:dyDescent="0.25">
      <c r="E2674" s="1"/>
      <c r="I2674" s="1"/>
      <c r="Z2674" s="1"/>
    </row>
    <row r="2675" spans="5:26" x14ac:dyDescent="0.25">
      <c r="E2675" s="1"/>
      <c r="I2675" s="1"/>
      <c r="Z2675" s="1"/>
    </row>
    <row r="2676" spans="5:26" x14ac:dyDescent="0.25">
      <c r="E2676" s="1"/>
      <c r="I2676" s="1"/>
      <c r="Z2676" s="1"/>
    </row>
    <row r="2677" spans="5:26" x14ac:dyDescent="0.25">
      <c r="E2677" s="1"/>
      <c r="I2677" s="1"/>
      <c r="Z2677" s="1"/>
    </row>
    <row r="2678" spans="5:26" x14ac:dyDescent="0.25">
      <c r="E2678" s="1"/>
      <c r="I2678" s="1"/>
      <c r="Z2678" s="1"/>
    </row>
    <row r="2679" spans="5:26" x14ac:dyDescent="0.25">
      <c r="E2679" s="1"/>
      <c r="I2679" s="1"/>
      <c r="Z2679" s="1"/>
    </row>
    <row r="2680" spans="5:26" x14ac:dyDescent="0.25">
      <c r="E2680" s="1"/>
      <c r="I2680" s="1"/>
      <c r="Z2680" s="1"/>
    </row>
    <row r="2681" spans="5:26" x14ac:dyDescent="0.25">
      <c r="E2681" s="1"/>
      <c r="I2681" s="1"/>
      <c r="Z2681" s="1"/>
    </row>
    <row r="2682" spans="5:26" x14ac:dyDescent="0.25">
      <c r="E2682" s="1"/>
      <c r="I2682" s="1"/>
      <c r="Z2682" s="1"/>
    </row>
    <row r="2683" spans="5:26" x14ac:dyDescent="0.25">
      <c r="E2683" s="1"/>
      <c r="I2683" s="1"/>
      <c r="Z2683" s="1"/>
    </row>
    <row r="2684" spans="5:26" x14ac:dyDescent="0.25">
      <c r="E2684" s="1"/>
      <c r="I2684" s="1"/>
      <c r="Z2684" s="1"/>
    </row>
    <row r="2685" spans="5:26" x14ac:dyDescent="0.25">
      <c r="E2685" s="1"/>
      <c r="I2685" s="1"/>
      <c r="Z2685" s="1"/>
    </row>
    <row r="2686" spans="5:26" x14ac:dyDescent="0.25">
      <c r="E2686" s="1"/>
      <c r="I2686" s="1"/>
      <c r="Z2686" s="1"/>
    </row>
    <row r="2687" spans="5:26" x14ac:dyDescent="0.25">
      <c r="E2687" s="1"/>
      <c r="I2687" s="1"/>
      <c r="Z2687" s="1"/>
    </row>
    <row r="2688" spans="5:26" x14ac:dyDescent="0.25">
      <c r="E2688" s="1"/>
      <c r="I2688" s="1"/>
      <c r="Z2688" s="1"/>
    </row>
    <row r="2689" spans="5:26" x14ac:dyDescent="0.25">
      <c r="E2689" s="1"/>
      <c r="I2689" s="1"/>
      <c r="Z2689" s="1"/>
    </row>
    <row r="2690" spans="5:26" x14ac:dyDescent="0.25">
      <c r="E2690" s="1"/>
      <c r="I2690" s="1"/>
      <c r="Z2690" s="1"/>
    </row>
    <row r="2691" spans="5:26" x14ac:dyDescent="0.25">
      <c r="E2691" s="1"/>
      <c r="I2691" s="1"/>
      <c r="Z2691" s="1"/>
    </row>
    <row r="2692" spans="5:26" x14ac:dyDescent="0.25">
      <c r="E2692" s="1"/>
      <c r="I2692" s="1"/>
      <c r="Z2692" s="1"/>
    </row>
    <row r="2693" spans="5:26" x14ac:dyDescent="0.25">
      <c r="E2693" s="1"/>
      <c r="I2693" s="1"/>
      <c r="Z2693" s="1"/>
    </row>
    <row r="2694" spans="5:26" x14ac:dyDescent="0.25">
      <c r="E2694" s="1"/>
      <c r="I2694" s="1"/>
      <c r="Z2694" s="1"/>
    </row>
    <row r="2695" spans="5:26" x14ac:dyDescent="0.25">
      <c r="E2695" s="1"/>
      <c r="I2695" s="1"/>
      <c r="Z2695" s="1"/>
    </row>
    <row r="2696" spans="5:26" x14ac:dyDescent="0.25">
      <c r="E2696" s="1"/>
      <c r="I2696" s="1"/>
      <c r="Z2696" s="1"/>
    </row>
    <row r="2697" spans="5:26" x14ac:dyDescent="0.25">
      <c r="E2697" s="1"/>
      <c r="I2697" s="1"/>
      <c r="Z2697" s="1"/>
    </row>
    <row r="2698" spans="5:26" x14ac:dyDescent="0.25">
      <c r="E2698" s="1"/>
      <c r="I2698" s="1"/>
      <c r="Z2698" s="1"/>
    </row>
    <row r="2699" spans="5:26" x14ac:dyDescent="0.25">
      <c r="E2699" s="1"/>
      <c r="I2699" s="1"/>
      <c r="Z2699" s="1"/>
    </row>
    <row r="2700" spans="5:26" x14ac:dyDescent="0.25">
      <c r="E2700" s="1"/>
      <c r="I2700" s="1"/>
      <c r="Z2700" s="1"/>
    </row>
    <row r="2701" spans="5:26" x14ac:dyDescent="0.25">
      <c r="E2701" s="1"/>
      <c r="I2701" s="1"/>
      <c r="Z2701" s="1"/>
    </row>
    <row r="2702" spans="5:26" x14ac:dyDescent="0.25">
      <c r="E2702" s="1"/>
      <c r="I2702" s="1"/>
      <c r="Z2702" s="1"/>
    </row>
    <row r="2703" spans="5:26" x14ac:dyDescent="0.25">
      <c r="E2703" s="1"/>
      <c r="I2703" s="1"/>
      <c r="Z2703" s="1"/>
    </row>
    <row r="2704" spans="5:26" x14ac:dyDescent="0.25">
      <c r="E2704" s="1"/>
      <c r="I2704" s="1"/>
      <c r="Z2704" s="1"/>
    </row>
    <row r="2705" spans="5:26" x14ac:dyDescent="0.25">
      <c r="E2705" s="1"/>
      <c r="I2705" s="1"/>
      <c r="Z2705" s="1"/>
    </row>
    <row r="2706" spans="5:26" x14ac:dyDescent="0.25">
      <c r="E2706" s="1"/>
      <c r="I2706" s="1"/>
      <c r="Z2706" s="1"/>
    </row>
    <row r="2707" spans="5:26" x14ac:dyDescent="0.25">
      <c r="E2707" s="1"/>
      <c r="I2707" s="1"/>
      <c r="Z2707" s="1"/>
    </row>
    <row r="2708" spans="5:26" x14ac:dyDescent="0.25">
      <c r="E2708" s="1"/>
      <c r="I2708" s="1"/>
      <c r="Z2708" s="1"/>
    </row>
    <row r="2709" spans="5:26" x14ac:dyDescent="0.25">
      <c r="E2709" s="1"/>
      <c r="I2709" s="1"/>
      <c r="Z2709" s="1"/>
    </row>
    <row r="2710" spans="5:26" x14ac:dyDescent="0.25">
      <c r="E2710" s="1"/>
      <c r="I2710" s="1"/>
      <c r="Z2710" s="1"/>
    </row>
    <row r="2711" spans="5:26" x14ac:dyDescent="0.25">
      <c r="E2711" s="1"/>
      <c r="I2711" s="1"/>
      <c r="Z2711" s="1"/>
    </row>
    <row r="2712" spans="5:26" x14ac:dyDescent="0.25">
      <c r="E2712" s="1"/>
      <c r="I2712" s="1"/>
      <c r="Z2712" s="1"/>
    </row>
    <row r="2713" spans="5:26" x14ac:dyDescent="0.25">
      <c r="E2713" s="1"/>
      <c r="I2713" s="1"/>
      <c r="Z2713" s="1"/>
    </row>
    <row r="2714" spans="5:26" x14ac:dyDescent="0.25">
      <c r="E2714" s="1"/>
      <c r="I2714" s="1"/>
      <c r="Z2714" s="1"/>
    </row>
    <row r="2715" spans="5:26" x14ac:dyDescent="0.25">
      <c r="E2715" s="1"/>
      <c r="I2715" s="1"/>
      <c r="Z2715" s="1"/>
    </row>
    <row r="2716" spans="5:26" x14ac:dyDescent="0.25">
      <c r="E2716" s="1"/>
      <c r="I2716" s="1"/>
      <c r="Z2716" s="1"/>
    </row>
    <row r="2717" spans="5:26" x14ac:dyDescent="0.25">
      <c r="E2717" s="1"/>
      <c r="I2717" s="1"/>
      <c r="Z2717" s="1"/>
    </row>
    <row r="2718" spans="5:26" x14ac:dyDescent="0.25">
      <c r="E2718" s="1"/>
      <c r="I2718" s="1"/>
      <c r="Z2718" s="1"/>
    </row>
    <row r="2719" spans="5:26" x14ac:dyDescent="0.25">
      <c r="E2719" s="1"/>
      <c r="I2719" s="1"/>
      <c r="Z2719" s="1"/>
    </row>
    <row r="2720" spans="5:26" x14ac:dyDescent="0.25">
      <c r="E2720" s="1"/>
      <c r="I2720" s="1"/>
      <c r="Z2720" s="1"/>
    </row>
    <row r="2721" spans="5:26" x14ac:dyDescent="0.25">
      <c r="E2721" s="1"/>
      <c r="I2721" s="1"/>
      <c r="Z2721" s="1"/>
    </row>
    <row r="2722" spans="5:26" x14ac:dyDescent="0.25">
      <c r="E2722" s="1"/>
      <c r="I2722" s="1"/>
      <c r="Z2722" s="1"/>
    </row>
    <row r="2723" spans="5:26" x14ac:dyDescent="0.25">
      <c r="E2723" s="1"/>
      <c r="I2723" s="1"/>
      <c r="Z2723" s="1"/>
    </row>
    <row r="2724" spans="5:26" x14ac:dyDescent="0.25">
      <c r="E2724" s="1"/>
      <c r="I2724" s="1"/>
      <c r="Z2724" s="1"/>
    </row>
    <row r="2725" spans="5:26" x14ac:dyDescent="0.25">
      <c r="E2725" s="1"/>
      <c r="I2725" s="1"/>
      <c r="Z2725" s="1"/>
    </row>
    <row r="2726" spans="5:26" x14ac:dyDescent="0.25">
      <c r="E2726" s="1"/>
      <c r="I2726" s="1"/>
      <c r="Z2726" s="1"/>
    </row>
    <row r="2727" spans="5:26" x14ac:dyDescent="0.25">
      <c r="E2727" s="1"/>
      <c r="I2727" s="1"/>
      <c r="Z2727" s="1"/>
    </row>
    <row r="2728" spans="5:26" x14ac:dyDescent="0.25">
      <c r="E2728" s="1"/>
      <c r="I2728" s="1"/>
      <c r="Z2728" s="1"/>
    </row>
    <row r="2729" spans="5:26" x14ac:dyDescent="0.25">
      <c r="E2729" s="1"/>
      <c r="I2729" s="1"/>
      <c r="Z2729" s="1"/>
    </row>
    <row r="2730" spans="5:26" x14ac:dyDescent="0.25">
      <c r="E2730" s="1"/>
      <c r="I2730" s="1"/>
      <c r="Z2730" s="1"/>
    </row>
    <row r="2731" spans="5:26" x14ac:dyDescent="0.25">
      <c r="E2731" s="1"/>
      <c r="I2731" s="1"/>
      <c r="Z2731" s="1"/>
    </row>
    <row r="2732" spans="5:26" x14ac:dyDescent="0.25">
      <c r="E2732" s="1"/>
      <c r="I2732" s="1"/>
      <c r="Z2732" s="1"/>
    </row>
    <row r="2733" spans="5:26" x14ac:dyDescent="0.25">
      <c r="E2733" s="1"/>
      <c r="I2733" s="1"/>
      <c r="Z2733" s="1"/>
    </row>
    <row r="2734" spans="5:26" x14ac:dyDescent="0.25">
      <c r="E2734" s="1"/>
      <c r="I2734" s="1"/>
      <c r="Z2734" s="1"/>
    </row>
    <row r="2735" spans="5:26" x14ac:dyDescent="0.25">
      <c r="E2735" s="1"/>
      <c r="I2735" s="1"/>
      <c r="Z2735" s="1"/>
    </row>
    <row r="2736" spans="5:26" x14ac:dyDescent="0.25">
      <c r="E2736" s="1"/>
      <c r="I2736" s="1"/>
      <c r="Z2736" s="1"/>
    </row>
    <row r="2737" spans="5:26" x14ac:dyDescent="0.25">
      <c r="E2737" s="1"/>
      <c r="I2737" s="1"/>
      <c r="Z2737" s="1"/>
    </row>
    <row r="2738" spans="5:26" x14ac:dyDescent="0.25">
      <c r="E2738" s="1"/>
      <c r="I2738" s="1"/>
      <c r="Z2738" s="1"/>
    </row>
    <row r="2739" spans="5:26" x14ac:dyDescent="0.25">
      <c r="E2739" s="1"/>
      <c r="I2739" s="1"/>
      <c r="Z2739" s="1"/>
    </row>
    <row r="2740" spans="5:26" x14ac:dyDescent="0.25">
      <c r="E2740" s="1"/>
      <c r="I2740" s="1"/>
      <c r="Z2740" s="1"/>
    </row>
    <row r="2741" spans="5:26" x14ac:dyDescent="0.25">
      <c r="E2741" s="1"/>
      <c r="I2741" s="1"/>
      <c r="Z2741" s="1"/>
    </row>
    <row r="2742" spans="5:26" x14ac:dyDescent="0.25">
      <c r="E2742" s="1"/>
      <c r="I2742" s="1"/>
      <c r="Z2742" s="1"/>
    </row>
    <row r="2743" spans="5:26" x14ac:dyDescent="0.25">
      <c r="E2743" s="1"/>
      <c r="I2743" s="1"/>
      <c r="Z2743" s="1"/>
    </row>
    <row r="2744" spans="5:26" x14ac:dyDescent="0.25">
      <c r="E2744" s="1"/>
      <c r="I2744" s="1"/>
      <c r="Z2744" s="1"/>
    </row>
    <row r="2745" spans="5:26" x14ac:dyDescent="0.25">
      <c r="E2745" s="1"/>
      <c r="I2745" s="1"/>
      <c r="Z2745" s="1"/>
    </row>
    <row r="2746" spans="5:26" x14ac:dyDescent="0.25">
      <c r="E2746" s="1"/>
      <c r="I2746" s="1"/>
      <c r="Z2746" s="1"/>
    </row>
    <row r="2747" spans="5:26" x14ac:dyDescent="0.25">
      <c r="E2747" s="1"/>
      <c r="I2747" s="1"/>
      <c r="Z2747" s="1"/>
    </row>
    <row r="2748" spans="5:26" x14ac:dyDescent="0.25">
      <c r="E2748" s="1"/>
      <c r="I2748" s="1"/>
      <c r="Z2748" s="1"/>
    </row>
    <row r="2749" spans="5:26" x14ac:dyDescent="0.25">
      <c r="E2749" s="1"/>
      <c r="I2749" s="1"/>
      <c r="Z2749" s="1"/>
    </row>
    <row r="2750" spans="5:26" x14ac:dyDescent="0.25">
      <c r="E2750" s="1"/>
      <c r="I2750" s="1"/>
      <c r="Z2750" s="1"/>
    </row>
    <row r="2751" spans="5:26" x14ac:dyDescent="0.25">
      <c r="E2751" s="1"/>
      <c r="I2751" s="1"/>
      <c r="Z2751" s="1"/>
    </row>
    <row r="2752" spans="5:26" x14ac:dyDescent="0.25">
      <c r="E2752" s="1"/>
      <c r="I2752" s="1"/>
      <c r="Z2752" s="1"/>
    </row>
    <row r="2753" spans="5:26" x14ac:dyDescent="0.25">
      <c r="E2753" s="1"/>
      <c r="I2753" s="1"/>
      <c r="Z2753" s="1"/>
    </row>
    <row r="2754" spans="5:26" x14ac:dyDescent="0.25">
      <c r="E2754" s="1"/>
      <c r="I2754" s="1"/>
      <c r="Z2754" s="1"/>
    </row>
    <row r="2755" spans="5:26" x14ac:dyDescent="0.25">
      <c r="E2755" s="1"/>
      <c r="I2755" s="1"/>
      <c r="Z2755" s="1"/>
    </row>
    <row r="2756" spans="5:26" x14ac:dyDescent="0.25">
      <c r="E2756" s="1"/>
      <c r="I2756" s="1"/>
      <c r="Z2756" s="1"/>
    </row>
    <row r="2757" spans="5:26" x14ac:dyDescent="0.25">
      <c r="E2757" s="1"/>
      <c r="I2757" s="1"/>
      <c r="Z2757" s="1"/>
    </row>
    <row r="2758" spans="5:26" x14ac:dyDescent="0.25">
      <c r="E2758" s="1"/>
      <c r="I2758" s="1"/>
      <c r="Z2758" s="1"/>
    </row>
    <row r="2759" spans="5:26" x14ac:dyDescent="0.25">
      <c r="E2759" s="1"/>
      <c r="I2759" s="1"/>
      <c r="Z2759" s="1"/>
    </row>
    <row r="2760" spans="5:26" x14ac:dyDescent="0.25">
      <c r="E2760" s="1"/>
      <c r="I2760" s="1"/>
      <c r="Z2760" s="1"/>
    </row>
    <row r="2761" spans="5:26" x14ac:dyDescent="0.25">
      <c r="E2761" s="1"/>
      <c r="I2761" s="1"/>
      <c r="Z2761" s="1"/>
    </row>
    <row r="2762" spans="5:26" x14ac:dyDescent="0.25">
      <c r="E2762" s="1"/>
      <c r="I2762" s="1"/>
      <c r="Z2762" s="1"/>
    </row>
    <row r="2763" spans="5:26" x14ac:dyDescent="0.25">
      <c r="E2763" s="1"/>
      <c r="I2763" s="1"/>
      <c r="Z2763" s="1"/>
    </row>
    <row r="2764" spans="5:26" x14ac:dyDescent="0.25">
      <c r="E2764" s="1"/>
      <c r="I2764" s="1"/>
      <c r="Z2764" s="1"/>
    </row>
    <row r="2765" spans="5:26" x14ac:dyDescent="0.25">
      <c r="E2765" s="1"/>
      <c r="I2765" s="1"/>
      <c r="Z2765" s="1"/>
    </row>
    <row r="2766" spans="5:26" x14ac:dyDescent="0.25">
      <c r="E2766" s="1"/>
      <c r="I2766" s="1"/>
      <c r="Z2766" s="1"/>
    </row>
    <row r="2767" spans="5:26" x14ac:dyDescent="0.25">
      <c r="E2767" s="1"/>
      <c r="I2767" s="1"/>
      <c r="Z2767" s="1"/>
    </row>
    <row r="2768" spans="5:26" x14ac:dyDescent="0.25">
      <c r="E2768" s="1"/>
      <c r="I2768" s="1"/>
      <c r="Z2768" s="1"/>
    </row>
    <row r="2769" spans="5:26" x14ac:dyDescent="0.25">
      <c r="E2769" s="1"/>
      <c r="I2769" s="1"/>
      <c r="Z2769" s="1"/>
    </row>
    <row r="2770" spans="5:26" x14ac:dyDescent="0.25">
      <c r="E2770" s="1"/>
      <c r="I2770" s="1"/>
      <c r="Z2770" s="1"/>
    </row>
    <row r="2771" spans="5:26" x14ac:dyDescent="0.25">
      <c r="E2771" s="1"/>
      <c r="I2771" s="1"/>
      <c r="Z2771" s="1"/>
    </row>
    <row r="2772" spans="5:26" x14ac:dyDescent="0.25">
      <c r="E2772" s="1"/>
      <c r="I2772" s="1"/>
      <c r="Z2772" s="1"/>
    </row>
    <row r="2773" spans="5:26" x14ac:dyDescent="0.25">
      <c r="E2773" s="1"/>
      <c r="I2773" s="1"/>
      <c r="Z2773" s="1"/>
    </row>
    <row r="2774" spans="5:26" x14ac:dyDescent="0.25">
      <c r="E2774" s="1"/>
      <c r="I2774" s="1"/>
      <c r="Z2774" s="1"/>
    </row>
    <row r="2775" spans="5:26" x14ac:dyDescent="0.25">
      <c r="E2775" s="1"/>
      <c r="I2775" s="1"/>
      <c r="Z2775" s="1"/>
    </row>
    <row r="2776" spans="5:26" x14ac:dyDescent="0.25">
      <c r="E2776" s="1"/>
      <c r="I2776" s="1"/>
      <c r="Z2776" s="1"/>
    </row>
    <row r="2777" spans="5:26" x14ac:dyDescent="0.25">
      <c r="E2777" s="1"/>
      <c r="I2777" s="1"/>
      <c r="Z2777" s="1"/>
    </row>
    <row r="2778" spans="5:26" x14ac:dyDescent="0.25">
      <c r="E2778" s="1"/>
      <c r="I2778" s="1"/>
      <c r="Z2778" s="1"/>
    </row>
    <row r="2779" spans="5:26" x14ac:dyDescent="0.25">
      <c r="E2779" s="1"/>
      <c r="I2779" s="1"/>
      <c r="Z2779" s="1"/>
    </row>
    <row r="2780" spans="5:26" x14ac:dyDescent="0.25">
      <c r="E2780" s="1"/>
      <c r="I2780" s="1"/>
      <c r="Z2780" s="1"/>
    </row>
    <row r="2781" spans="5:26" x14ac:dyDescent="0.25">
      <c r="E2781" s="1"/>
      <c r="I2781" s="1"/>
      <c r="Z2781" s="1"/>
    </row>
    <row r="2782" spans="5:26" x14ac:dyDescent="0.25">
      <c r="E2782" s="1"/>
      <c r="I2782" s="1"/>
      <c r="Z2782" s="1"/>
    </row>
    <row r="2783" spans="5:26" x14ac:dyDescent="0.25">
      <c r="E2783" s="1"/>
      <c r="I2783" s="1"/>
      <c r="Z2783" s="1"/>
    </row>
    <row r="2784" spans="5:26" x14ac:dyDescent="0.25">
      <c r="E2784" s="1"/>
      <c r="I2784" s="1"/>
      <c r="Z2784" s="1"/>
    </row>
    <row r="2785" spans="5:26" x14ac:dyDescent="0.25">
      <c r="E2785" s="1"/>
      <c r="I2785" s="1"/>
      <c r="Z2785" s="1"/>
    </row>
    <row r="2786" spans="5:26" x14ac:dyDescent="0.25">
      <c r="E2786" s="1"/>
      <c r="I2786" s="1"/>
      <c r="Z2786" s="1"/>
    </row>
    <row r="2787" spans="5:26" x14ac:dyDescent="0.25">
      <c r="E2787" s="1"/>
      <c r="I2787" s="1"/>
      <c r="Z2787" s="1"/>
    </row>
    <row r="2788" spans="5:26" x14ac:dyDescent="0.25">
      <c r="E2788" s="1"/>
      <c r="I2788" s="1"/>
      <c r="Z2788" s="1"/>
    </row>
    <row r="2789" spans="5:26" x14ac:dyDescent="0.25">
      <c r="E2789" s="1"/>
      <c r="I2789" s="1"/>
      <c r="Z2789" s="1"/>
    </row>
    <row r="2790" spans="5:26" x14ac:dyDescent="0.25">
      <c r="E2790" s="1"/>
      <c r="I2790" s="1"/>
      <c r="Z2790" s="1"/>
    </row>
    <row r="2791" spans="5:26" x14ac:dyDescent="0.25">
      <c r="E2791" s="1"/>
      <c r="I2791" s="1"/>
      <c r="Z2791" s="1"/>
    </row>
    <row r="2792" spans="5:26" x14ac:dyDescent="0.25">
      <c r="E2792" s="1"/>
      <c r="I2792" s="1"/>
      <c r="Z2792" s="1"/>
    </row>
    <row r="2793" spans="5:26" x14ac:dyDescent="0.25">
      <c r="E2793" s="1"/>
      <c r="I2793" s="1"/>
      <c r="Z2793" s="1"/>
    </row>
    <row r="2794" spans="5:26" x14ac:dyDescent="0.25">
      <c r="E2794" s="1"/>
      <c r="I2794" s="1"/>
      <c r="Z2794" s="1"/>
    </row>
    <row r="2795" spans="5:26" x14ac:dyDescent="0.25">
      <c r="E2795" s="1"/>
      <c r="I2795" s="1"/>
      <c r="Z2795" s="1"/>
    </row>
    <row r="2796" spans="5:26" x14ac:dyDescent="0.25">
      <c r="E2796" s="1"/>
      <c r="I2796" s="1"/>
      <c r="Z2796" s="1"/>
    </row>
    <row r="2797" spans="5:26" x14ac:dyDescent="0.25">
      <c r="E2797" s="1"/>
      <c r="I2797" s="1"/>
      <c r="Z2797" s="1"/>
    </row>
    <row r="2798" spans="5:26" x14ac:dyDescent="0.25">
      <c r="E2798" s="1"/>
      <c r="I2798" s="1"/>
      <c r="Z2798" s="1"/>
    </row>
    <row r="2799" spans="5:26" x14ac:dyDescent="0.25">
      <c r="E2799" s="1"/>
      <c r="I2799" s="1"/>
      <c r="Z2799" s="1"/>
    </row>
    <row r="2800" spans="5:26" x14ac:dyDescent="0.25">
      <c r="E2800" s="1"/>
      <c r="I2800" s="1"/>
      <c r="Z2800" s="1"/>
    </row>
    <row r="2801" spans="5:26" x14ac:dyDescent="0.25">
      <c r="E2801" s="1"/>
      <c r="I2801" s="1"/>
      <c r="Z2801" s="1"/>
    </row>
    <row r="2802" spans="5:26" x14ac:dyDescent="0.25">
      <c r="E2802" s="1"/>
      <c r="I2802" s="1"/>
      <c r="Z2802" s="1"/>
    </row>
    <row r="2803" spans="5:26" x14ac:dyDescent="0.25">
      <c r="E2803" s="1"/>
      <c r="I2803" s="1"/>
      <c r="Z2803" s="1"/>
    </row>
    <row r="2804" spans="5:26" x14ac:dyDescent="0.25">
      <c r="E2804" s="1"/>
      <c r="I2804" s="1"/>
      <c r="Z2804" s="1"/>
    </row>
    <row r="2805" spans="5:26" x14ac:dyDescent="0.25">
      <c r="E2805" s="1"/>
      <c r="I2805" s="1"/>
      <c r="Z2805" s="1"/>
    </row>
    <row r="2806" spans="5:26" x14ac:dyDescent="0.25">
      <c r="E2806" s="1"/>
      <c r="I2806" s="1"/>
      <c r="Z2806" s="1"/>
    </row>
    <row r="2807" spans="5:26" x14ac:dyDescent="0.25">
      <c r="E2807" s="1"/>
      <c r="I2807" s="1"/>
      <c r="Z2807" s="1"/>
    </row>
    <row r="2808" spans="5:26" x14ac:dyDescent="0.25">
      <c r="E2808" s="1"/>
      <c r="I2808" s="1"/>
      <c r="Z2808" s="1"/>
    </row>
    <row r="2809" spans="5:26" x14ac:dyDescent="0.25">
      <c r="E2809" s="1"/>
      <c r="I2809" s="1"/>
      <c r="Z2809" s="1"/>
    </row>
    <row r="2810" spans="5:26" x14ac:dyDescent="0.25">
      <c r="E2810" s="1"/>
      <c r="I2810" s="1"/>
      <c r="Z2810" s="1"/>
    </row>
    <row r="2811" spans="5:26" x14ac:dyDescent="0.25">
      <c r="E2811" s="1"/>
      <c r="I2811" s="1"/>
      <c r="Z2811" s="1"/>
    </row>
    <row r="2812" spans="5:26" x14ac:dyDescent="0.25">
      <c r="E2812" s="1"/>
      <c r="I2812" s="1"/>
      <c r="Z2812" s="1"/>
    </row>
    <row r="2813" spans="5:26" x14ac:dyDescent="0.25">
      <c r="E2813" s="1"/>
      <c r="I2813" s="1"/>
      <c r="Z2813" s="1"/>
    </row>
    <row r="2814" spans="5:26" x14ac:dyDescent="0.25">
      <c r="E2814" s="1"/>
      <c r="I2814" s="1"/>
      <c r="Z2814" s="1"/>
    </row>
    <row r="2815" spans="5:26" x14ac:dyDescent="0.25">
      <c r="E2815" s="1"/>
      <c r="I2815" s="1"/>
      <c r="Z2815" s="1"/>
    </row>
    <row r="2816" spans="5:26" x14ac:dyDescent="0.25">
      <c r="E2816" s="1"/>
      <c r="I2816" s="1"/>
      <c r="Z2816" s="1"/>
    </row>
    <row r="2817" spans="5:26" x14ac:dyDescent="0.25">
      <c r="E2817" s="1"/>
      <c r="I2817" s="1"/>
      <c r="Z2817" s="1"/>
    </row>
    <row r="2818" spans="5:26" x14ac:dyDescent="0.25">
      <c r="E2818" s="1"/>
      <c r="I2818" s="1"/>
      <c r="Z2818" s="1"/>
    </row>
    <row r="2819" spans="5:26" x14ac:dyDescent="0.25">
      <c r="E2819" s="1"/>
      <c r="I2819" s="1"/>
      <c r="Z2819" s="1"/>
    </row>
    <row r="2820" spans="5:26" x14ac:dyDescent="0.25">
      <c r="E2820" s="1"/>
      <c r="I2820" s="1"/>
      <c r="Z2820" s="1"/>
    </row>
    <row r="2821" spans="5:26" x14ac:dyDescent="0.25">
      <c r="E2821" s="1"/>
      <c r="I2821" s="1"/>
      <c r="Z2821" s="1"/>
    </row>
    <row r="2822" spans="5:26" x14ac:dyDescent="0.25">
      <c r="E2822" s="1"/>
      <c r="I2822" s="1"/>
      <c r="Z2822" s="1"/>
    </row>
    <row r="2823" spans="5:26" x14ac:dyDescent="0.25">
      <c r="E2823" s="1"/>
      <c r="I2823" s="1"/>
      <c r="Z2823" s="1"/>
    </row>
    <row r="2824" spans="5:26" x14ac:dyDescent="0.25">
      <c r="E2824" s="1"/>
      <c r="I2824" s="1"/>
      <c r="Z2824" s="1"/>
    </row>
    <row r="2825" spans="5:26" x14ac:dyDescent="0.25">
      <c r="E2825" s="1"/>
      <c r="I2825" s="1"/>
      <c r="Z2825" s="1"/>
    </row>
    <row r="2826" spans="5:26" x14ac:dyDescent="0.25">
      <c r="E2826" s="1"/>
      <c r="I2826" s="1"/>
      <c r="Z2826" s="1"/>
    </row>
    <row r="2827" spans="5:26" x14ac:dyDescent="0.25">
      <c r="E2827" s="1"/>
      <c r="I2827" s="1"/>
      <c r="Z2827" s="1"/>
    </row>
    <row r="2828" spans="5:26" x14ac:dyDescent="0.25">
      <c r="E2828" s="1"/>
      <c r="I2828" s="1"/>
      <c r="Z2828" s="1"/>
    </row>
    <row r="2829" spans="5:26" x14ac:dyDescent="0.25">
      <c r="E2829" s="1"/>
      <c r="I2829" s="1"/>
      <c r="Z2829" s="1"/>
    </row>
    <row r="2830" spans="5:26" x14ac:dyDescent="0.25">
      <c r="E2830" s="1"/>
      <c r="I2830" s="1"/>
      <c r="Z2830" s="1"/>
    </row>
    <row r="2831" spans="5:26" x14ac:dyDescent="0.25">
      <c r="E2831" s="1"/>
      <c r="I2831" s="1"/>
      <c r="Z2831" s="1"/>
    </row>
    <row r="2832" spans="5:26" x14ac:dyDescent="0.25">
      <c r="E2832" s="1"/>
      <c r="I2832" s="1"/>
      <c r="Z2832" s="1"/>
    </row>
    <row r="2833" spans="5:26" x14ac:dyDescent="0.25">
      <c r="E2833" s="1"/>
      <c r="I2833" s="1"/>
      <c r="Z2833" s="1"/>
    </row>
    <row r="2834" spans="5:26" x14ac:dyDescent="0.25">
      <c r="E2834" s="1"/>
      <c r="I2834" s="1"/>
      <c r="Z2834" s="1"/>
    </row>
    <row r="2835" spans="5:26" x14ac:dyDescent="0.25">
      <c r="E2835" s="1"/>
      <c r="I2835" s="1"/>
      <c r="Z2835" s="1"/>
    </row>
    <row r="2836" spans="5:26" x14ac:dyDescent="0.25">
      <c r="E2836" s="1"/>
      <c r="I2836" s="1"/>
      <c r="Z2836" s="1"/>
    </row>
    <row r="2837" spans="5:26" x14ac:dyDescent="0.25">
      <c r="E2837" s="1"/>
      <c r="I2837" s="1"/>
      <c r="Z2837" s="1"/>
    </row>
    <row r="2838" spans="5:26" x14ac:dyDescent="0.25">
      <c r="E2838" s="1"/>
      <c r="I2838" s="1"/>
      <c r="Z2838" s="1"/>
    </row>
    <row r="2839" spans="5:26" x14ac:dyDescent="0.25">
      <c r="E2839" s="1"/>
      <c r="I2839" s="1"/>
      <c r="Z2839" s="1"/>
    </row>
    <row r="2840" spans="5:26" x14ac:dyDescent="0.25">
      <c r="E2840" s="1"/>
      <c r="I2840" s="1"/>
      <c r="Z2840" s="1"/>
    </row>
    <row r="2841" spans="5:26" x14ac:dyDescent="0.25">
      <c r="E2841" s="1"/>
      <c r="I2841" s="1"/>
      <c r="Z2841" s="1"/>
    </row>
    <row r="2842" spans="5:26" x14ac:dyDescent="0.25">
      <c r="E2842" s="1"/>
      <c r="I2842" s="1"/>
      <c r="Z2842" s="1"/>
    </row>
    <row r="2843" spans="5:26" x14ac:dyDescent="0.25">
      <c r="E2843" s="1"/>
      <c r="I2843" s="1"/>
      <c r="Z2843" s="1"/>
    </row>
    <row r="2844" spans="5:26" x14ac:dyDescent="0.25">
      <c r="E2844" s="1"/>
      <c r="I2844" s="1"/>
      <c r="Z2844" s="1"/>
    </row>
    <row r="2845" spans="5:26" x14ac:dyDescent="0.25">
      <c r="E2845" s="1"/>
      <c r="I2845" s="1"/>
      <c r="Z2845" s="1"/>
    </row>
    <row r="2846" spans="5:26" x14ac:dyDescent="0.25">
      <c r="E2846" s="1"/>
      <c r="I2846" s="1"/>
      <c r="Z2846" s="1"/>
    </row>
    <row r="2847" spans="5:26" x14ac:dyDescent="0.25">
      <c r="E2847" s="1"/>
      <c r="I2847" s="1"/>
      <c r="Z2847" s="1"/>
    </row>
    <row r="2848" spans="5:26" x14ac:dyDescent="0.25">
      <c r="E2848" s="1"/>
      <c r="I2848" s="1"/>
      <c r="Z2848" s="1"/>
    </row>
    <row r="2849" spans="5:26" x14ac:dyDescent="0.25">
      <c r="E2849" s="1"/>
      <c r="I2849" s="1"/>
      <c r="Z2849" s="1"/>
    </row>
    <row r="2850" spans="5:26" x14ac:dyDescent="0.25">
      <c r="E2850" s="1"/>
      <c r="I2850" s="1"/>
      <c r="Z2850" s="1"/>
    </row>
    <row r="2851" spans="5:26" x14ac:dyDescent="0.25">
      <c r="E2851" s="1"/>
      <c r="I2851" s="1"/>
      <c r="Z2851" s="1"/>
    </row>
    <row r="2852" spans="5:26" x14ac:dyDescent="0.25">
      <c r="E2852" s="1"/>
      <c r="I2852" s="1"/>
      <c r="Z2852" s="1"/>
    </row>
    <row r="2853" spans="5:26" x14ac:dyDescent="0.25">
      <c r="E2853" s="1"/>
      <c r="I2853" s="1"/>
      <c r="Z2853" s="1"/>
    </row>
    <row r="2854" spans="5:26" x14ac:dyDescent="0.25">
      <c r="E2854" s="1"/>
      <c r="I2854" s="1"/>
      <c r="Z2854" s="1"/>
    </row>
    <row r="2855" spans="5:26" x14ac:dyDescent="0.25">
      <c r="E2855" s="1"/>
      <c r="I2855" s="1"/>
      <c r="Z2855" s="1"/>
    </row>
    <row r="2856" spans="5:26" x14ac:dyDescent="0.25">
      <c r="E2856" s="1"/>
      <c r="I2856" s="1"/>
      <c r="Z2856" s="1"/>
    </row>
    <row r="2857" spans="5:26" x14ac:dyDescent="0.25">
      <c r="E2857" s="1"/>
      <c r="I2857" s="1"/>
      <c r="Z2857" s="1"/>
    </row>
    <row r="2858" spans="5:26" x14ac:dyDescent="0.25">
      <c r="E2858" s="1"/>
      <c r="I2858" s="1"/>
      <c r="Z2858" s="1"/>
    </row>
    <row r="2859" spans="5:26" x14ac:dyDescent="0.25">
      <c r="E2859" s="1"/>
      <c r="I2859" s="1"/>
      <c r="Z2859" s="1"/>
    </row>
    <row r="2860" spans="5:26" x14ac:dyDescent="0.25">
      <c r="E2860" s="1"/>
      <c r="I2860" s="1"/>
      <c r="Z2860" s="1"/>
    </row>
    <row r="2861" spans="5:26" x14ac:dyDescent="0.25">
      <c r="E2861" s="1"/>
      <c r="I2861" s="1"/>
      <c r="Z2861" s="1"/>
    </row>
    <row r="2862" spans="5:26" x14ac:dyDescent="0.25">
      <c r="E2862" s="1"/>
      <c r="I2862" s="1"/>
      <c r="Z2862" s="1"/>
    </row>
    <row r="2863" spans="5:26" x14ac:dyDescent="0.25">
      <c r="E2863" s="1"/>
      <c r="I2863" s="1"/>
      <c r="Z2863" s="1"/>
    </row>
    <row r="2864" spans="5:26" x14ac:dyDescent="0.25">
      <c r="E2864" s="1"/>
      <c r="I2864" s="1"/>
      <c r="Z2864" s="1"/>
    </row>
    <row r="2865" spans="5:26" x14ac:dyDescent="0.25">
      <c r="E2865" s="1"/>
      <c r="I2865" s="1"/>
      <c r="Z2865" s="1"/>
    </row>
    <row r="2866" spans="5:26" x14ac:dyDescent="0.25">
      <c r="E2866" s="1"/>
      <c r="I2866" s="1"/>
      <c r="Z2866" s="1"/>
    </row>
    <row r="2867" spans="5:26" x14ac:dyDescent="0.25">
      <c r="E2867" s="1"/>
      <c r="I2867" s="1"/>
      <c r="Z2867" s="1"/>
    </row>
    <row r="2868" spans="5:26" x14ac:dyDescent="0.25">
      <c r="E2868" s="1"/>
      <c r="I2868" s="1"/>
      <c r="Z2868" s="1"/>
    </row>
    <row r="2869" spans="5:26" x14ac:dyDescent="0.25">
      <c r="E2869" s="1"/>
      <c r="I2869" s="1"/>
      <c r="Z2869" s="1"/>
    </row>
    <row r="2870" spans="5:26" x14ac:dyDescent="0.25">
      <c r="E2870" s="1"/>
      <c r="I2870" s="1"/>
      <c r="Z2870" s="1"/>
    </row>
    <row r="2871" spans="5:26" x14ac:dyDescent="0.25">
      <c r="E2871" s="1"/>
      <c r="I2871" s="1"/>
      <c r="Z2871" s="1"/>
    </row>
    <row r="2872" spans="5:26" x14ac:dyDescent="0.25">
      <c r="E2872" s="1"/>
      <c r="I2872" s="1"/>
      <c r="Z2872" s="1"/>
    </row>
    <row r="2873" spans="5:26" x14ac:dyDescent="0.25">
      <c r="E2873" s="1"/>
      <c r="I2873" s="1"/>
      <c r="Z2873" s="1"/>
    </row>
    <row r="2874" spans="5:26" x14ac:dyDescent="0.25">
      <c r="E2874" s="1"/>
      <c r="I2874" s="1"/>
      <c r="Z2874" s="1"/>
    </row>
    <row r="2875" spans="5:26" x14ac:dyDescent="0.25">
      <c r="E2875" s="1"/>
      <c r="I2875" s="1"/>
      <c r="Z2875" s="1"/>
    </row>
    <row r="2876" spans="5:26" x14ac:dyDescent="0.25">
      <c r="E2876" s="1"/>
      <c r="I2876" s="1"/>
      <c r="Z2876" s="1"/>
    </row>
    <row r="2877" spans="5:26" x14ac:dyDescent="0.25">
      <c r="E2877" s="1"/>
      <c r="I2877" s="1"/>
      <c r="Z2877" s="1"/>
    </row>
    <row r="2878" spans="5:26" x14ac:dyDescent="0.25">
      <c r="E2878" s="1"/>
      <c r="I2878" s="1"/>
      <c r="Z2878" s="1"/>
    </row>
    <row r="2879" spans="5:26" x14ac:dyDescent="0.25">
      <c r="E2879" s="1"/>
      <c r="I2879" s="1"/>
      <c r="Z2879" s="1"/>
    </row>
    <row r="2880" spans="5:26" x14ac:dyDescent="0.25">
      <c r="E2880" s="1"/>
      <c r="I2880" s="1"/>
      <c r="Z2880" s="1"/>
    </row>
    <row r="2881" spans="5:26" x14ac:dyDescent="0.25">
      <c r="E2881" s="1"/>
      <c r="I2881" s="1"/>
      <c r="Z2881" s="1"/>
    </row>
    <row r="2882" spans="5:26" x14ac:dyDescent="0.25">
      <c r="E2882" s="1"/>
      <c r="I2882" s="1"/>
      <c r="Z2882" s="1"/>
    </row>
    <row r="2883" spans="5:26" x14ac:dyDescent="0.25">
      <c r="E2883" s="1"/>
      <c r="I2883" s="1"/>
      <c r="Z2883" s="1"/>
    </row>
    <row r="2884" spans="5:26" x14ac:dyDescent="0.25">
      <c r="E2884" s="1"/>
      <c r="I2884" s="1"/>
      <c r="Z2884" s="1"/>
    </row>
    <row r="2885" spans="5:26" x14ac:dyDescent="0.25">
      <c r="E2885" s="1"/>
      <c r="I2885" s="1"/>
      <c r="Z2885" s="1"/>
    </row>
    <row r="2886" spans="5:26" x14ac:dyDescent="0.25">
      <c r="E2886" s="1"/>
      <c r="I2886" s="1"/>
      <c r="Z2886" s="1"/>
    </row>
    <row r="2887" spans="5:26" x14ac:dyDescent="0.25">
      <c r="E2887" s="1"/>
      <c r="I2887" s="1"/>
      <c r="Z2887" s="1"/>
    </row>
    <row r="2888" spans="5:26" x14ac:dyDescent="0.25">
      <c r="E2888" s="1"/>
      <c r="I2888" s="1"/>
      <c r="Z2888" s="1"/>
    </row>
    <row r="2889" spans="5:26" x14ac:dyDescent="0.25">
      <c r="E2889" s="1"/>
      <c r="I2889" s="1"/>
      <c r="Z2889" s="1"/>
    </row>
    <row r="2890" spans="5:26" x14ac:dyDescent="0.25">
      <c r="E2890" s="1"/>
      <c r="I2890" s="1"/>
      <c r="Z2890" s="1"/>
    </row>
    <row r="2891" spans="5:26" x14ac:dyDescent="0.25">
      <c r="E2891" s="1"/>
      <c r="I2891" s="1"/>
      <c r="Z2891" s="1"/>
    </row>
    <row r="2892" spans="5:26" x14ac:dyDescent="0.25">
      <c r="E2892" s="1"/>
      <c r="I2892" s="1"/>
      <c r="Z2892" s="1"/>
    </row>
    <row r="2893" spans="5:26" x14ac:dyDescent="0.25">
      <c r="E2893" s="1"/>
      <c r="I2893" s="1"/>
      <c r="Z2893" s="1"/>
    </row>
    <row r="2894" spans="5:26" x14ac:dyDescent="0.25">
      <c r="E2894" s="1"/>
      <c r="I2894" s="1"/>
      <c r="Z2894" s="1"/>
    </row>
    <row r="2895" spans="5:26" x14ac:dyDescent="0.25">
      <c r="E2895" s="1"/>
      <c r="I2895" s="1"/>
      <c r="Z2895" s="1"/>
    </row>
    <row r="2896" spans="5:26" x14ac:dyDescent="0.25">
      <c r="E2896" s="1"/>
      <c r="I2896" s="1"/>
      <c r="Z2896" s="1"/>
    </row>
    <row r="2897" spans="5:26" x14ac:dyDescent="0.25">
      <c r="E2897" s="1"/>
      <c r="I2897" s="1"/>
      <c r="Z2897" s="1"/>
    </row>
    <row r="2898" spans="5:26" x14ac:dyDescent="0.25">
      <c r="E2898" s="1"/>
      <c r="I2898" s="1"/>
      <c r="Z2898" s="1"/>
    </row>
    <row r="2899" spans="5:26" x14ac:dyDescent="0.25">
      <c r="E2899" s="1"/>
      <c r="I2899" s="1"/>
      <c r="Z2899" s="1"/>
    </row>
    <row r="2900" spans="5:26" x14ac:dyDescent="0.25">
      <c r="E2900" s="1"/>
      <c r="I2900" s="1"/>
      <c r="Z2900" s="1"/>
    </row>
    <row r="2901" spans="5:26" x14ac:dyDescent="0.25">
      <c r="E2901" s="1"/>
      <c r="I2901" s="1"/>
      <c r="Z2901" s="1"/>
    </row>
    <row r="2902" spans="5:26" x14ac:dyDescent="0.25">
      <c r="E2902" s="1"/>
      <c r="I2902" s="1"/>
      <c r="Z2902" s="1"/>
    </row>
    <row r="2903" spans="5:26" x14ac:dyDescent="0.25">
      <c r="E2903" s="1"/>
      <c r="I2903" s="1"/>
      <c r="Z2903" s="1"/>
    </row>
    <row r="2904" spans="5:26" x14ac:dyDescent="0.25">
      <c r="E2904" s="1"/>
      <c r="I2904" s="1"/>
      <c r="Z2904" s="1"/>
    </row>
    <row r="2905" spans="5:26" x14ac:dyDescent="0.25">
      <c r="E2905" s="1"/>
      <c r="I2905" s="1"/>
      <c r="Z2905" s="1"/>
    </row>
    <row r="2906" spans="5:26" x14ac:dyDescent="0.25">
      <c r="E2906" s="1"/>
      <c r="I2906" s="1"/>
      <c r="Z2906" s="1"/>
    </row>
    <row r="2907" spans="5:26" x14ac:dyDescent="0.25">
      <c r="E2907" s="1"/>
      <c r="I2907" s="1"/>
      <c r="Z2907" s="1"/>
    </row>
    <row r="2908" spans="5:26" x14ac:dyDescent="0.25">
      <c r="E2908" s="1"/>
      <c r="I2908" s="1"/>
      <c r="Z2908" s="1"/>
    </row>
    <row r="2909" spans="5:26" x14ac:dyDescent="0.25">
      <c r="E2909" s="1"/>
      <c r="I2909" s="1"/>
      <c r="Z2909" s="1"/>
    </row>
    <row r="2910" spans="5:26" x14ac:dyDescent="0.25">
      <c r="E2910" s="1"/>
      <c r="I2910" s="1"/>
      <c r="Z2910" s="1"/>
    </row>
    <row r="2911" spans="5:26" x14ac:dyDescent="0.25">
      <c r="E2911" s="1"/>
      <c r="I2911" s="1"/>
      <c r="Z2911" s="1"/>
    </row>
    <row r="2912" spans="5:26" x14ac:dyDescent="0.25">
      <c r="E2912" s="1"/>
      <c r="I2912" s="1"/>
      <c r="Z2912" s="1"/>
    </row>
    <row r="2913" spans="5:26" x14ac:dyDescent="0.25">
      <c r="E2913" s="1"/>
      <c r="I2913" s="1"/>
      <c r="Z2913" s="1"/>
    </row>
    <row r="2914" spans="5:26" x14ac:dyDescent="0.25">
      <c r="E2914" s="1"/>
      <c r="I2914" s="1"/>
      <c r="Z2914" s="1"/>
    </row>
    <row r="2915" spans="5:26" x14ac:dyDescent="0.25">
      <c r="E2915" s="1"/>
      <c r="I2915" s="1"/>
      <c r="Z2915" s="1"/>
    </row>
    <row r="2916" spans="5:26" x14ac:dyDescent="0.25">
      <c r="E2916" s="1"/>
      <c r="I2916" s="1"/>
      <c r="Z2916" s="1"/>
    </row>
    <row r="2917" spans="5:26" x14ac:dyDescent="0.25">
      <c r="E2917" s="1"/>
      <c r="I2917" s="1"/>
      <c r="Z2917" s="1"/>
    </row>
    <row r="2918" spans="5:26" x14ac:dyDescent="0.25">
      <c r="E2918" s="1"/>
      <c r="I2918" s="1"/>
      <c r="Z2918" s="1"/>
    </row>
    <row r="2919" spans="5:26" x14ac:dyDescent="0.25">
      <c r="E2919" s="1"/>
      <c r="I2919" s="1"/>
      <c r="Z2919" s="1"/>
    </row>
    <row r="2920" spans="5:26" x14ac:dyDescent="0.25">
      <c r="E2920" s="1"/>
      <c r="I2920" s="1"/>
      <c r="Z2920" s="1"/>
    </row>
    <row r="2921" spans="5:26" x14ac:dyDescent="0.25">
      <c r="E2921" s="1"/>
      <c r="I2921" s="1"/>
      <c r="Z2921" s="1"/>
    </row>
    <row r="2922" spans="5:26" x14ac:dyDescent="0.25">
      <c r="E2922" s="1"/>
      <c r="I2922" s="1"/>
      <c r="Z2922" s="1"/>
    </row>
    <row r="2923" spans="5:26" x14ac:dyDescent="0.25">
      <c r="E2923" s="1"/>
      <c r="I2923" s="1"/>
      <c r="Z2923" s="1"/>
    </row>
    <row r="2924" spans="5:26" x14ac:dyDescent="0.25">
      <c r="E2924" s="1"/>
      <c r="I2924" s="1"/>
      <c r="Z2924" s="1"/>
    </row>
    <row r="2925" spans="5:26" x14ac:dyDescent="0.25">
      <c r="E2925" s="1"/>
      <c r="I2925" s="1"/>
      <c r="Z2925" s="1"/>
    </row>
    <row r="2926" spans="5:26" x14ac:dyDescent="0.25">
      <c r="E2926" s="1"/>
      <c r="I2926" s="1"/>
      <c r="Z2926" s="1"/>
    </row>
    <row r="2927" spans="5:26" x14ac:dyDescent="0.25">
      <c r="E2927" s="1"/>
      <c r="I2927" s="1"/>
      <c r="Z2927" s="1"/>
    </row>
    <row r="2928" spans="5:26" x14ac:dyDescent="0.25">
      <c r="E2928" s="1"/>
      <c r="I2928" s="1"/>
      <c r="Z2928" s="1"/>
    </row>
    <row r="2929" spans="5:26" x14ac:dyDescent="0.25">
      <c r="E2929" s="1"/>
      <c r="I2929" s="1"/>
      <c r="Z2929" s="1"/>
    </row>
    <row r="2930" spans="5:26" x14ac:dyDescent="0.25">
      <c r="E2930" s="1"/>
      <c r="I2930" s="1"/>
      <c r="Z2930" s="1"/>
    </row>
    <row r="2931" spans="5:26" x14ac:dyDescent="0.25">
      <c r="E2931" s="1"/>
      <c r="I2931" s="1"/>
      <c r="Z2931" s="1"/>
    </row>
    <row r="2932" spans="5:26" x14ac:dyDescent="0.25">
      <c r="E2932" s="1"/>
      <c r="I2932" s="1"/>
      <c r="Z2932" s="1"/>
    </row>
    <row r="2933" spans="5:26" x14ac:dyDescent="0.25">
      <c r="E2933" s="1"/>
      <c r="I2933" s="1"/>
      <c r="Z2933" s="1"/>
    </row>
    <row r="2934" spans="5:26" x14ac:dyDescent="0.25">
      <c r="E2934" s="1"/>
      <c r="I2934" s="1"/>
      <c r="Z2934" s="1"/>
    </row>
    <row r="2935" spans="5:26" x14ac:dyDescent="0.25">
      <c r="E2935" s="1"/>
      <c r="I2935" s="1"/>
      <c r="Z2935" s="1"/>
    </row>
    <row r="2936" spans="5:26" x14ac:dyDescent="0.25">
      <c r="E2936" s="1"/>
      <c r="I2936" s="1"/>
      <c r="Z2936" s="1"/>
    </row>
    <row r="2937" spans="5:26" x14ac:dyDescent="0.25">
      <c r="E2937" s="1"/>
      <c r="I2937" s="1"/>
      <c r="Z2937" s="1"/>
    </row>
    <row r="2938" spans="5:26" x14ac:dyDescent="0.25">
      <c r="E2938" s="1"/>
      <c r="I2938" s="1"/>
      <c r="Z2938" s="1"/>
    </row>
    <row r="2939" spans="5:26" x14ac:dyDescent="0.25">
      <c r="E2939" s="1"/>
      <c r="I2939" s="1"/>
      <c r="Z2939" s="1"/>
    </row>
    <row r="2940" spans="5:26" x14ac:dyDescent="0.25">
      <c r="E2940" s="1"/>
      <c r="I2940" s="1"/>
      <c r="Z2940" s="1"/>
    </row>
    <row r="2941" spans="5:26" x14ac:dyDescent="0.25">
      <c r="E2941" s="1"/>
      <c r="I2941" s="1"/>
      <c r="Z2941" s="1"/>
    </row>
    <row r="2942" spans="5:26" x14ac:dyDescent="0.25">
      <c r="E2942" s="1"/>
      <c r="I2942" s="1"/>
      <c r="Z2942" s="1"/>
    </row>
    <row r="2943" spans="5:26" x14ac:dyDescent="0.25">
      <c r="E2943" s="1"/>
      <c r="I2943" s="1"/>
      <c r="Z2943" s="1"/>
    </row>
    <row r="2944" spans="5:26" x14ac:dyDescent="0.25">
      <c r="E2944" s="1"/>
      <c r="I2944" s="1"/>
      <c r="Z2944" s="1"/>
    </row>
    <row r="2945" spans="5:26" x14ac:dyDescent="0.25">
      <c r="E2945" s="1"/>
      <c r="I2945" s="1"/>
      <c r="Z2945" s="1"/>
    </row>
    <row r="2946" spans="5:26" x14ac:dyDescent="0.25">
      <c r="E2946" s="1"/>
      <c r="I2946" s="1"/>
      <c r="Z2946" s="1"/>
    </row>
    <row r="2947" spans="5:26" x14ac:dyDescent="0.25">
      <c r="E2947" s="1"/>
      <c r="I2947" s="1"/>
      <c r="Z2947" s="1"/>
    </row>
    <row r="2948" spans="5:26" x14ac:dyDescent="0.25">
      <c r="E2948" s="1"/>
      <c r="I2948" s="1"/>
      <c r="Z2948" s="1"/>
    </row>
    <row r="2949" spans="5:26" x14ac:dyDescent="0.25">
      <c r="E2949" s="1"/>
      <c r="I2949" s="1"/>
      <c r="Z2949" s="1"/>
    </row>
    <row r="2950" spans="5:26" x14ac:dyDescent="0.25">
      <c r="E2950" s="1"/>
      <c r="I2950" s="1"/>
      <c r="Z2950" s="1"/>
    </row>
    <row r="2951" spans="5:26" x14ac:dyDescent="0.25">
      <c r="E2951" s="1"/>
      <c r="I2951" s="1"/>
      <c r="Z2951" s="1"/>
    </row>
    <row r="2952" spans="5:26" x14ac:dyDescent="0.25">
      <c r="E2952" s="1"/>
      <c r="I2952" s="1"/>
      <c r="Z2952" s="1"/>
    </row>
    <row r="2953" spans="5:26" x14ac:dyDescent="0.25">
      <c r="E2953" s="1"/>
      <c r="I2953" s="1"/>
      <c r="Z2953" s="1"/>
    </row>
    <row r="2954" spans="5:26" x14ac:dyDescent="0.25">
      <c r="E2954" s="1"/>
      <c r="I2954" s="1"/>
      <c r="Z2954" s="1"/>
    </row>
    <row r="2955" spans="5:26" x14ac:dyDescent="0.25">
      <c r="E2955" s="1"/>
      <c r="I2955" s="1"/>
      <c r="Z2955" s="1"/>
    </row>
    <row r="2956" spans="5:26" x14ac:dyDescent="0.25">
      <c r="E2956" s="1"/>
      <c r="I2956" s="1"/>
      <c r="Z2956" s="1"/>
    </row>
    <row r="2957" spans="5:26" x14ac:dyDescent="0.25">
      <c r="E2957" s="1"/>
      <c r="I2957" s="1"/>
      <c r="Z2957" s="1"/>
    </row>
    <row r="2958" spans="5:26" x14ac:dyDescent="0.25">
      <c r="E2958" s="1"/>
      <c r="I2958" s="1"/>
      <c r="Z2958" s="1"/>
    </row>
    <row r="2959" spans="5:26" x14ac:dyDescent="0.25">
      <c r="E2959" s="1"/>
      <c r="I2959" s="1"/>
      <c r="Z2959" s="1"/>
    </row>
    <row r="2960" spans="5:26" x14ac:dyDescent="0.25">
      <c r="E2960" s="1"/>
      <c r="I2960" s="1"/>
      <c r="Z2960" s="1"/>
    </row>
    <row r="2961" spans="5:26" x14ac:dyDescent="0.25">
      <c r="E2961" s="1"/>
      <c r="I2961" s="1"/>
      <c r="Z2961" s="1"/>
    </row>
    <row r="2962" spans="5:26" x14ac:dyDescent="0.25">
      <c r="E2962" s="1"/>
      <c r="I2962" s="1"/>
      <c r="Z2962" s="1"/>
    </row>
    <row r="2963" spans="5:26" x14ac:dyDescent="0.25">
      <c r="E2963" s="1"/>
      <c r="I2963" s="1"/>
      <c r="Z2963" s="1"/>
    </row>
    <row r="2964" spans="5:26" x14ac:dyDescent="0.25">
      <c r="E2964" s="1"/>
      <c r="I2964" s="1"/>
      <c r="Z2964" s="1"/>
    </row>
    <row r="2965" spans="5:26" x14ac:dyDescent="0.25">
      <c r="E2965" s="1"/>
      <c r="I2965" s="1"/>
      <c r="Z2965" s="1"/>
    </row>
    <row r="2966" spans="5:26" x14ac:dyDescent="0.25">
      <c r="E2966" s="1"/>
      <c r="I2966" s="1"/>
      <c r="Z2966" s="1"/>
    </row>
    <row r="2967" spans="5:26" x14ac:dyDescent="0.25">
      <c r="E2967" s="1"/>
      <c r="I2967" s="1"/>
      <c r="Z2967" s="1"/>
    </row>
    <row r="2968" spans="5:26" x14ac:dyDescent="0.25">
      <c r="E2968" s="1"/>
      <c r="I2968" s="1"/>
      <c r="Z2968" s="1"/>
    </row>
    <row r="2969" spans="5:26" x14ac:dyDescent="0.25">
      <c r="E2969" s="1"/>
      <c r="I2969" s="1"/>
      <c r="Z2969" s="1"/>
    </row>
    <row r="2970" spans="5:26" x14ac:dyDescent="0.25">
      <c r="E2970" s="1"/>
      <c r="I2970" s="1"/>
      <c r="Z2970" s="1"/>
    </row>
    <row r="2971" spans="5:26" x14ac:dyDescent="0.25">
      <c r="E2971" s="1"/>
      <c r="I2971" s="1"/>
      <c r="Z2971" s="1"/>
    </row>
    <row r="2972" spans="5:26" x14ac:dyDescent="0.25">
      <c r="E2972" s="1"/>
      <c r="I2972" s="1"/>
      <c r="Z2972" s="1"/>
    </row>
    <row r="2973" spans="5:26" x14ac:dyDescent="0.25">
      <c r="E2973" s="1"/>
      <c r="I2973" s="1"/>
      <c r="Z2973" s="1"/>
    </row>
    <row r="2974" spans="5:26" x14ac:dyDescent="0.25">
      <c r="E2974" s="1"/>
      <c r="I2974" s="1"/>
      <c r="Z2974" s="1"/>
    </row>
    <row r="2975" spans="5:26" x14ac:dyDescent="0.25">
      <c r="E2975" s="1"/>
      <c r="I2975" s="1"/>
      <c r="Z2975" s="1"/>
    </row>
    <row r="2976" spans="5:26" x14ac:dyDescent="0.25">
      <c r="E2976" s="1"/>
      <c r="I2976" s="1"/>
      <c r="Z2976" s="1"/>
    </row>
    <row r="2977" spans="5:26" x14ac:dyDescent="0.25">
      <c r="E2977" s="1"/>
      <c r="I2977" s="1"/>
      <c r="Z2977" s="1"/>
    </row>
    <row r="2978" spans="5:26" x14ac:dyDescent="0.25">
      <c r="E2978" s="1"/>
      <c r="I2978" s="1"/>
      <c r="Z2978" s="1"/>
    </row>
    <row r="2979" spans="5:26" x14ac:dyDescent="0.25">
      <c r="E2979" s="1"/>
      <c r="I2979" s="1"/>
      <c r="Z2979" s="1"/>
    </row>
    <row r="2980" spans="5:26" x14ac:dyDescent="0.25">
      <c r="E2980" s="1"/>
      <c r="I2980" s="1"/>
      <c r="Z2980" s="1"/>
    </row>
    <row r="2981" spans="5:26" x14ac:dyDescent="0.25">
      <c r="E2981" s="1"/>
      <c r="I2981" s="1"/>
      <c r="Z2981" s="1"/>
    </row>
    <row r="2982" spans="5:26" x14ac:dyDescent="0.25">
      <c r="E2982" s="1"/>
      <c r="I2982" s="1"/>
      <c r="Z2982" s="1"/>
    </row>
    <row r="2983" spans="5:26" x14ac:dyDescent="0.25">
      <c r="E2983" s="1"/>
      <c r="I2983" s="1"/>
      <c r="Z2983" s="1"/>
    </row>
    <row r="2984" spans="5:26" x14ac:dyDescent="0.25">
      <c r="E2984" s="1"/>
      <c r="I2984" s="1"/>
      <c r="Z2984" s="1"/>
    </row>
    <row r="2985" spans="5:26" x14ac:dyDescent="0.25">
      <c r="E2985" s="1"/>
      <c r="I2985" s="1"/>
      <c r="Z2985" s="1"/>
    </row>
    <row r="2986" spans="5:26" x14ac:dyDescent="0.25">
      <c r="E2986" s="1"/>
      <c r="I2986" s="1"/>
      <c r="Z2986" s="1"/>
    </row>
    <row r="2987" spans="5:26" x14ac:dyDescent="0.25">
      <c r="E2987" s="1"/>
      <c r="I2987" s="1"/>
      <c r="Z2987" s="1"/>
    </row>
    <row r="2988" spans="5:26" x14ac:dyDescent="0.25">
      <c r="E2988" s="1"/>
      <c r="I2988" s="1"/>
      <c r="Z2988" s="1"/>
    </row>
    <row r="2989" spans="5:26" x14ac:dyDescent="0.25">
      <c r="E2989" s="1"/>
      <c r="I2989" s="1"/>
      <c r="Z2989" s="1"/>
    </row>
    <row r="2990" spans="5:26" x14ac:dyDescent="0.25">
      <c r="E2990" s="1"/>
      <c r="I2990" s="1"/>
      <c r="Z2990" s="1"/>
    </row>
    <row r="2991" spans="5:26" x14ac:dyDescent="0.25">
      <c r="E2991" s="1"/>
      <c r="I2991" s="1"/>
      <c r="Z2991" s="1"/>
    </row>
    <row r="2992" spans="5:26" x14ac:dyDescent="0.25">
      <c r="E2992" s="1"/>
      <c r="I2992" s="1"/>
      <c r="Z2992" s="1"/>
    </row>
    <row r="2993" spans="5:26" x14ac:dyDescent="0.25">
      <c r="E2993" s="1"/>
      <c r="I2993" s="1"/>
      <c r="Z2993" s="1"/>
    </row>
    <row r="2994" spans="5:26" x14ac:dyDescent="0.25">
      <c r="E2994" s="1"/>
      <c r="I2994" s="1"/>
      <c r="Z2994" s="1"/>
    </row>
    <row r="2995" spans="5:26" x14ac:dyDescent="0.25">
      <c r="E2995" s="1"/>
      <c r="I2995" s="1"/>
      <c r="Z2995" s="1"/>
    </row>
    <row r="2996" spans="5:26" x14ac:dyDescent="0.25">
      <c r="E2996" s="1"/>
      <c r="I2996" s="1"/>
      <c r="Z2996" s="1"/>
    </row>
    <row r="2997" spans="5:26" x14ac:dyDescent="0.25">
      <c r="E2997" s="1"/>
      <c r="I2997" s="1"/>
      <c r="Z2997" s="1"/>
    </row>
    <row r="2998" spans="5:26" x14ac:dyDescent="0.25">
      <c r="E2998" s="1"/>
      <c r="I2998" s="1"/>
      <c r="Z2998" s="1"/>
    </row>
    <row r="2999" spans="5:26" x14ac:dyDescent="0.25">
      <c r="E2999" s="1"/>
      <c r="I2999" s="1"/>
      <c r="Z2999" s="1"/>
    </row>
    <row r="3000" spans="5:26" x14ac:dyDescent="0.25">
      <c r="E3000" s="1"/>
      <c r="I3000" s="1"/>
      <c r="Z3000" s="1"/>
    </row>
    <row r="3001" spans="5:26" x14ac:dyDescent="0.25">
      <c r="E3001" s="1"/>
      <c r="I3001" s="1"/>
      <c r="Z3001" s="1"/>
    </row>
    <row r="3002" spans="5:26" x14ac:dyDescent="0.25">
      <c r="E3002" s="1"/>
      <c r="I3002" s="1"/>
      <c r="Z3002" s="1"/>
    </row>
    <row r="3003" spans="5:26" x14ac:dyDescent="0.25">
      <c r="E3003" s="1"/>
      <c r="I3003" s="1"/>
      <c r="Z3003" s="1"/>
    </row>
    <row r="3004" spans="5:26" x14ac:dyDescent="0.25">
      <c r="E3004" s="1"/>
      <c r="I3004" s="1"/>
      <c r="Z3004" s="1"/>
    </row>
    <row r="3005" spans="5:26" x14ac:dyDescent="0.25">
      <c r="E3005" s="1"/>
      <c r="I3005" s="1"/>
      <c r="Z3005" s="1"/>
    </row>
    <row r="3006" spans="5:26" x14ac:dyDescent="0.25">
      <c r="E3006" s="1"/>
      <c r="I3006" s="1"/>
      <c r="Z3006" s="1"/>
    </row>
    <row r="3007" spans="5:26" x14ac:dyDescent="0.25">
      <c r="E3007" s="1"/>
      <c r="I3007" s="1"/>
      <c r="Z3007" s="1"/>
    </row>
    <row r="3008" spans="5:26" x14ac:dyDescent="0.25">
      <c r="E3008" s="1"/>
      <c r="I3008" s="1"/>
      <c r="Z3008" s="1"/>
    </row>
    <row r="3009" spans="5:26" x14ac:dyDescent="0.25">
      <c r="E3009" s="1"/>
      <c r="I3009" s="1"/>
      <c r="Z3009" s="1"/>
    </row>
    <row r="3010" spans="5:26" x14ac:dyDescent="0.25">
      <c r="E3010" s="1"/>
      <c r="I3010" s="1"/>
      <c r="Z3010" s="1"/>
    </row>
    <row r="3011" spans="5:26" x14ac:dyDescent="0.25">
      <c r="E3011" s="1"/>
      <c r="I3011" s="1"/>
      <c r="Z3011" s="1"/>
    </row>
    <row r="3012" spans="5:26" x14ac:dyDescent="0.25">
      <c r="E3012" s="1"/>
      <c r="I3012" s="1"/>
      <c r="Z3012" s="1"/>
    </row>
    <row r="3013" spans="5:26" x14ac:dyDescent="0.25">
      <c r="E3013" s="1"/>
      <c r="I3013" s="1"/>
      <c r="Z3013" s="1"/>
    </row>
    <row r="3014" spans="5:26" x14ac:dyDescent="0.25">
      <c r="E3014" s="1"/>
      <c r="I3014" s="1"/>
      <c r="Z3014" s="1"/>
    </row>
    <row r="3015" spans="5:26" x14ac:dyDescent="0.25">
      <c r="E3015" s="1"/>
      <c r="I3015" s="1"/>
      <c r="Z3015" s="1"/>
    </row>
    <row r="3016" spans="5:26" x14ac:dyDescent="0.25">
      <c r="E3016" s="1"/>
      <c r="I3016" s="1"/>
      <c r="Z3016" s="1"/>
    </row>
    <row r="3017" spans="5:26" x14ac:dyDescent="0.25">
      <c r="E3017" s="1"/>
      <c r="I3017" s="1"/>
      <c r="Z3017" s="1"/>
    </row>
    <row r="3018" spans="5:26" x14ac:dyDescent="0.25">
      <c r="E3018" s="1"/>
      <c r="I3018" s="1"/>
      <c r="Z3018" s="1"/>
    </row>
    <row r="3019" spans="5:26" x14ac:dyDescent="0.25">
      <c r="E3019" s="1"/>
      <c r="I3019" s="1"/>
      <c r="Z3019" s="1"/>
    </row>
    <row r="3020" spans="5:26" x14ac:dyDescent="0.25">
      <c r="E3020" s="1"/>
      <c r="I3020" s="1"/>
      <c r="Z3020" s="1"/>
    </row>
    <row r="3021" spans="5:26" x14ac:dyDescent="0.25">
      <c r="E3021" s="1"/>
      <c r="I3021" s="1"/>
      <c r="Z3021" s="1"/>
    </row>
    <row r="3022" spans="5:26" x14ac:dyDescent="0.25">
      <c r="E3022" s="1"/>
      <c r="I3022" s="1"/>
      <c r="Z3022" s="1"/>
    </row>
    <row r="3023" spans="5:26" x14ac:dyDescent="0.25">
      <c r="E3023" s="1"/>
      <c r="I3023" s="1"/>
      <c r="Z3023" s="1"/>
    </row>
    <row r="3024" spans="5:26" x14ac:dyDescent="0.25">
      <c r="E3024" s="1"/>
      <c r="I3024" s="1"/>
      <c r="Z3024" s="1"/>
    </row>
    <row r="3025" spans="5:26" x14ac:dyDescent="0.25">
      <c r="E3025" s="1"/>
      <c r="I3025" s="1"/>
      <c r="Z3025" s="1"/>
    </row>
    <row r="3026" spans="5:26" x14ac:dyDescent="0.25">
      <c r="E3026" s="1"/>
      <c r="I3026" s="1"/>
      <c r="Z3026" s="1"/>
    </row>
    <row r="3027" spans="5:26" x14ac:dyDescent="0.25">
      <c r="E3027" s="1"/>
      <c r="I3027" s="1"/>
      <c r="Z3027" s="1"/>
    </row>
    <row r="3028" spans="5:26" x14ac:dyDescent="0.25">
      <c r="E3028" s="1"/>
      <c r="I3028" s="1"/>
      <c r="Z3028" s="1"/>
    </row>
    <row r="3029" spans="5:26" x14ac:dyDescent="0.25">
      <c r="E3029" s="1"/>
      <c r="I3029" s="1"/>
      <c r="Z3029" s="1"/>
    </row>
    <row r="3030" spans="5:26" x14ac:dyDescent="0.25">
      <c r="E3030" s="1"/>
      <c r="I3030" s="1"/>
      <c r="Z3030" s="1"/>
    </row>
    <row r="3031" spans="5:26" x14ac:dyDescent="0.25">
      <c r="E3031" s="1"/>
      <c r="I3031" s="1"/>
      <c r="Z3031" s="1"/>
    </row>
    <row r="3032" spans="5:26" x14ac:dyDescent="0.25">
      <c r="E3032" s="1"/>
      <c r="I3032" s="1"/>
      <c r="Z3032" s="1"/>
    </row>
    <row r="3033" spans="5:26" x14ac:dyDescent="0.25">
      <c r="E3033" s="1"/>
      <c r="I3033" s="1"/>
      <c r="Z3033" s="1"/>
    </row>
    <row r="3034" spans="5:26" x14ac:dyDescent="0.25">
      <c r="E3034" s="1"/>
      <c r="I3034" s="1"/>
      <c r="Z3034" s="1"/>
    </row>
    <row r="3035" spans="5:26" x14ac:dyDescent="0.25">
      <c r="E3035" s="1"/>
      <c r="I3035" s="1"/>
      <c r="Z3035" s="1"/>
    </row>
    <row r="3036" spans="5:26" x14ac:dyDescent="0.25">
      <c r="E3036" s="1"/>
      <c r="I3036" s="1"/>
      <c r="Z3036" s="1"/>
    </row>
    <row r="3037" spans="5:26" x14ac:dyDescent="0.25">
      <c r="E3037" s="1"/>
      <c r="I3037" s="1"/>
      <c r="Z3037" s="1"/>
    </row>
    <row r="3038" spans="5:26" x14ac:dyDescent="0.25">
      <c r="E3038" s="1"/>
      <c r="I3038" s="1"/>
      <c r="Z3038" s="1"/>
    </row>
    <row r="3039" spans="5:26" x14ac:dyDescent="0.25">
      <c r="E3039" s="1"/>
      <c r="I3039" s="1"/>
      <c r="Z3039" s="1"/>
    </row>
    <row r="3040" spans="5:26" x14ac:dyDescent="0.25">
      <c r="E3040" s="1"/>
      <c r="I3040" s="1"/>
      <c r="Z3040" s="1"/>
    </row>
    <row r="3041" spans="5:26" x14ac:dyDescent="0.25">
      <c r="E3041" s="1"/>
      <c r="I3041" s="1"/>
      <c r="Z3041" s="1"/>
    </row>
    <row r="3042" spans="5:26" x14ac:dyDescent="0.25">
      <c r="E3042" s="1"/>
      <c r="I3042" s="1"/>
      <c r="Z3042" s="1"/>
    </row>
    <row r="3043" spans="5:26" x14ac:dyDescent="0.25">
      <c r="E3043" s="1"/>
      <c r="I3043" s="1"/>
      <c r="Z3043" s="1"/>
    </row>
    <row r="3044" spans="5:26" x14ac:dyDescent="0.25">
      <c r="E3044" s="1"/>
      <c r="I3044" s="1"/>
      <c r="Z3044" s="1"/>
    </row>
    <row r="3045" spans="5:26" x14ac:dyDescent="0.25">
      <c r="E3045" s="1"/>
      <c r="I3045" s="1"/>
      <c r="Z3045" s="1"/>
    </row>
    <row r="3046" spans="5:26" x14ac:dyDescent="0.25">
      <c r="E3046" s="1"/>
      <c r="I3046" s="1"/>
      <c r="Z3046" s="1"/>
    </row>
    <row r="3047" spans="5:26" x14ac:dyDescent="0.25">
      <c r="E3047" s="1"/>
      <c r="I3047" s="1"/>
      <c r="Z3047" s="1"/>
    </row>
    <row r="3048" spans="5:26" x14ac:dyDescent="0.25">
      <c r="E3048" s="1"/>
      <c r="I3048" s="1"/>
      <c r="Z3048" s="1"/>
    </row>
    <row r="3049" spans="5:26" x14ac:dyDescent="0.25">
      <c r="E3049" s="1"/>
      <c r="I3049" s="1"/>
      <c r="Z3049" s="1"/>
    </row>
    <row r="3050" spans="5:26" x14ac:dyDescent="0.25">
      <c r="E3050" s="1"/>
      <c r="I3050" s="1"/>
      <c r="Z3050" s="1"/>
    </row>
    <row r="3051" spans="5:26" x14ac:dyDescent="0.25">
      <c r="E3051" s="1"/>
      <c r="I3051" s="1"/>
      <c r="Z3051" s="1"/>
    </row>
    <row r="3052" spans="5:26" x14ac:dyDescent="0.25">
      <c r="E3052" s="1"/>
      <c r="I3052" s="1"/>
      <c r="Z3052" s="1"/>
    </row>
    <row r="3053" spans="5:26" x14ac:dyDescent="0.25">
      <c r="E3053" s="1"/>
      <c r="I3053" s="1"/>
      <c r="Z3053" s="1"/>
    </row>
    <row r="3054" spans="5:26" x14ac:dyDescent="0.25">
      <c r="E3054" s="1"/>
      <c r="I3054" s="1"/>
      <c r="Z3054" s="1"/>
    </row>
    <row r="3055" spans="5:26" x14ac:dyDescent="0.25">
      <c r="E3055" s="1"/>
      <c r="I3055" s="1"/>
      <c r="Z3055" s="1"/>
    </row>
    <row r="3056" spans="5:26" x14ac:dyDescent="0.25">
      <c r="E3056" s="1"/>
      <c r="I3056" s="1"/>
      <c r="Z3056" s="1"/>
    </row>
    <row r="3057" spans="5:26" x14ac:dyDescent="0.25">
      <c r="E3057" s="1"/>
      <c r="I3057" s="1"/>
      <c r="Z3057" s="1"/>
    </row>
    <row r="3058" spans="5:26" x14ac:dyDescent="0.25">
      <c r="E3058" s="1"/>
      <c r="I3058" s="1"/>
      <c r="Z3058" s="1"/>
    </row>
    <row r="3059" spans="5:26" x14ac:dyDescent="0.25">
      <c r="E3059" s="1"/>
      <c r="I3059" s="1"/>
      <c r="Z3059" s="1"/>
    </row>
    <row r="3060" spans="5:26" x14ac:dyDescent="0.25">
      <c r="E3060" s="1"/>
      <c r="I3060" s="1"/>
      <c r="Z3060" s="1"/>
    </row>
    <row r="3061" spans="5:26" x14ac:dyDescent="0.25">
      <c r="E3061" s="1"/>
      <c r="I3061" s="1"/>
      <c r="Z3061" s="1"/>
    </row>
    <row r="3062" spans="5:26" x14ac:dyDescent="0.25">
      <c r="E3062" s="1"/>
      <c r="I3062" s="1"/>
      <c r="Z3062" s="1"/>
    </row>
    <row r="3063" spans="5:26" x14ac:dyDescent="0.25">
      <c r="E3063" s="1"/>
      <c r="I3063" s="1"/>
      <c r="Z3063" s="1"/>
    </row>
    <row r="3064" spans="5:26" x14ac:dyDescent="0.25">
      <c r="E3064" s="1"/>
      <c r="I3064" s="1"/>
      <c r="Z3064" s="1"/>
    </row>
    <row r="3065" spans="5:26" x14ac:dyDescent="0.25">
      <c r="E3065" s="1"/>
      <c r="I3065" s="1"/>
      <c r="Z3065" s="1"/>
    </row>
    <row r="3066" spans="5:26" x14ac:dyDescent="0.25">
      <c r="E3066" s="1"/>
      <c r="I3066" s="1"/>
      <c r="Z3066" s="1"/>
    </row>
    <row r="3067" spans="5:26" x14ac:dyDescent="0.25">
      <c r="E3067" s="1"/>
      <c r="I3067" s="1"/>
      <c r="Z3067" s="1"/>
    </row>
    <row r="3068" spans="5:26" x14ac:dyDescent="0.25">
      <c r="E3068" s="1"/>
      <c r="I3068" s="1"/>
      <c r="Z3068" s="1"/>
    </row>
    <row r="3069" spans="5:26" x14ac:dyDescent="0.25">
      <c r="E3069" s="1"/>
      <c r="I3069" s="1"/>
      <c r="Z3069" s="1"/>
    </row>
    <row r="3070" spans="5:26" x14ac:dyDescent="0.25">
      <c r="E3070" s="1"/>
      <c r="I3070" s="1"/>
      <c r="Z3070" s="1"/>
    </row>
    <row r="3071" spans="5:26" x14ac:dyDescent="0.25">
      <c r="E3071" s="1"/>
      <c r="I3071" s="1"/>
      <c r="Z3071" s="1"/>
    </row>
    <row r="3072" spans="5:26" x14ac:dyDescent="0.25">
      <c r="E3072" s="1"/>
      <c r="I3072" s="1"/>
      <c r="Z3072" s="1"/>
    </row>
    <row r="3073" spans="5:26" x14ac:dyDescent="0.25">
      <c r="E3073" s="1"/>
      <c r="I3073" s="1"/>
      <c r="Z3073" s="1"/>
    </row>
    <row r="3074" spans="5:26" x14ac:dyDescent="0.25">
      <c r="E3074" s="1"/>
      <c r="I3074" s="1"/>
      <c r="Z3074" s="1"/>
    </row>
    <row r="3075" spans="5:26" x14ac:dyDescent="0.25">
      <c r="E3075" s="1"/>
      <c r="I3075" s="1"/>
      <c r="Z3075" s="1"/>
    </row>
    <row r="3076" spans="5:26" x14ac:dyDescent="0.25">
      <c r="E3076" s="1"/>
      <c r="I3076" s="1"/>
      <c r="Z3076" s="1"/>
    </row>
    <row r="3077" spans="5:26" x14ac:dyDescent="0.25">
      <c r="E3077" s="1"/>
      <c r="I3077" s="1"/>
      <c r="Z3077" s="1"/>
    </row>
    <row r="3078" spans="5:26" x14ac:dyDescent="0.25">
      <c r="E3078" s="1"/>
      <c r="I3078" s="1"/>
      <c r="Z3078" s="1"/>
    </row>
    <row r="3079" spans="5:26" x14ac:dyDescent="0.25">
      <c r="E3079" s="1"/>
      <c r="I3079" s="1"/>
      <c r="Z3079" s="1"/>
    </row>
    <row r="3080" spans="5:26" x14ac:dyDescent="0.25">
      <c r="E3080" s="1"/>
      <c r="I3080" s="1"/>
      <c r="Z3080" s="1"/>
    </row>
    <row r="3081" spans="5:26" x14ac:dyDescent="0.25">
      <c r="E3081" s="1"/>
      <c r="I3081" s="1"/>
      <c r="Z3081" s="1"/>
    </row>
    <row r="3082" spans="5:26" x14ac:dyDescent="0.25">
      <c r="E3082" s="1"/>
      <c r="I3082" s="1"/>
      <c r="Z3082" s="1"/>
    </row>
    <row r="3083" spans="5:26" x14ac:dyDescent="0.25">
      <c r="E3083" s="1"/>
      <c r="I3083" s="1"/>
      <c r="Z3083" s="1"/>
    </row>
    <row r="3084" spans="5:26" x14ac:dyDescent="0.25">
      <c r="E3084" s="1"/>
      <c r="I3084" s="1"/>
      <c r="Z3084" s="1"/>
    </row>
    <row r="3085" spans="5:26" x14ac:dyDescent="0.25">
      <c r="E3085" s="1"/>
      <c r="I3085" s="1"/>
      <c r="Z3085" s="1"/>
    </row>
    <row r="3086" spans="5:26" x14ac:dyDescent="0.25">
      <c r="E3086" s="1"/>
      <c r="I3086" s="1"/>
      <c r="Z3086" s="1"/>
    </row>
    <row r="3087" spans="5:26" x14ac:dyDescent="0.25">
      <c r="E3087" s="1"/>
      <c r="I3087" s="1"/>
      <c r="Z3087" s="1"/>
    </row>
    <row r="3088" spans="5:26" x14ac:dyDescent="0.25">
      <c r="E3088" s="1"/>
      <c r="I3088" s="1"/>
      <c r="Z3088" s="1"/>
    </row>
    <row r="3089" spans="5:26" x14ac:dyDescent="0.25">
      <c r="E3089" s="1"/>
      <c r="I3089" s="1"/>
      <c r="Z3089" s="1"/>
    </row>
    <row r="3090" spans="5:26" x14ac:dyDescent="0.25">
      <c r="E3090" s="1"/>
      <c r="I3090" s="1"/>
      <c r="Z3090" s="1"/>
    </row>
    <row r="3091" spans="5:26" x14ac:dyDescent="0.25">
      <c r="E3091" s="1"/>
      <c r="I3091" s="1"/>
      <c r="Z3091" s="1"/>
    </row>
    <row r="3092" spans="5:26" x14ac:dyDescent="0.25">
      <c r="E3092" s="1"/>
      <c r="I3092" s="1"/>
      <c r="Z3092" s="1"/>
    </row>
    <row r="3093" spans="5:26" x14ac:dyDescent="0.25">
      <c r="E3093" s="1"/>
      <c r="I3093" s="1"/>
      <c r="Z3093" s="1"/>
    </row>
    <row r="3094" spans="5:26" x14ac:dyDescent="0.25">
      <c r="E3094" s="1"/>
      <c r="I3094" s="1"/>
      <c r="Z3094" s="1"/>
    </row>
    <row r="3095" spans="5:26" x14ac:dyDescent="0.25">
      <c r="E3095" s="1"/>
      <c r="I3095" s="1"/>
      <c r="Z3095" s="1"/>
    </row>
    <row r="3096" spans="5:26" x14ac:dyDescent="0.25">
      <c r="E3096" s="1"/>
      <c r="I3096" s="1"/>
      <c r="Z3096" s="1"/>
    </row>
    <row r="3097" spans="5:26" x14ac:dyDescent="0.25">
      <c r="E3097" s="1"/>
      <c r="I3097" s="1"/>
      <c r="Z3097" s="1"/>
    </row>
    <row r="3098" spans="5:26" x14ac:dyDescent="0.25">
      <c r="E3098" s="1"/>
      <c r="I3098" s="1"/>
      <c r="Z3098" s="1"/>
    </row>
    <row r="3099" spans="5:26" x14ac:dyDescent="0.25">
      <c r="E3099" s="1"/>
      <c r="I3099" s="1"/>
      <c r="Z3099" s="1"/>
    </row>
    <row r="3100" spans="5:26" x14ac:dyDescent="0.25">
      <c r="E3100" s="1"/>
      <c r="I3100" s="1"/>
      <c r="Z3100" s="1"/>
    </row>
    <row r="3101" spans="5:26" x14ac:dyDescent="0.25">
      <c r="E3101" s="1"/>
      <c r="I3101" s="1"/>
      <c r="Z3101" s="1"/>
    </row>
    <row r="3102" spans="5:26" x14ac:dyDescent="0.25">
      <c r="E3102" s="1"/>
      <c r="I3102" s="1"/>
      <c r="Z3102" s="1"/>
    </row>
    <row r="3103" spans="5:26" x14ac:dyDescent="0.25">
      <c r="E3103" s="1"/>
      <c r="I3103" s="1"/>
      <c r="Z3103" s="1"/>
    </row>
    <row r="3104" spans="5:26" x14ac:dyDescent="0.25">
      <c r="E3104" s="1"/>
      <c r="I3104" s="1"/>
      <c r="Z3104" s="1"/>
    </row>
    <row r="3105" spans="5:26" x14ac:dyDescent="0.25">
      <c r="E3105" s="1"/>
      <c r="I3105" s="1"/>
      <c r="Z3105" s="1"/>
    </row>
    <row r="3106" spans="5:26" x14ac:dyDescent="0.25">
      <c r="E3106" s="1"/>
      <c r="I3106" s="1"/>
      <c r="Z3106" s="1"/>
    </row>
    <row r="3107" spans="5:26" x14ac:dyDescent="0.25">
      <c r="E3107" s="1"/>
      <c r="I3107" s="1"/>
      <c r="Z3107" s="1"/>
    </row>
    <row r="3108" spans="5:26" x14ac:dyDescent="0.25">
      <c r="E3108" s="1"/>
      <c r="I3108" s="1"/>
      <c r="Z3108" s="1"/>
    </row>
    <row r="3109" spans="5:26" x14ac:dyDescent="0.25">
      <c r="E3109" s="1"/>
      <c r="I3109" s="1"/>
      <c r="Z3109" s="1"/>
    </row>
    <row r="3110" spans="5:26" x14ac:dyDescent="0.25">
      <c r="E3110" s="1"/>
      <c r="I3110" s="1"/>
      <c r="Z3110" s="1"/>
    </row>
    <row r="3111" spans="5:26" x14ac:dyDescent="0.25">
      <c r="E3111" s="1"/>
      <c r="I3111" s="1"/>
      <c r="Z3111" s="1"/>
    </row>
    <row r="3112" spans="5:26" x14ac:dyDescent="0.25">
      <c r="E3112" s="1"/>
      <c r="I3112" s="1"/>
      <c r="Z3112" s="1"/>
    </row>
    <row r="3113" spans="5:26" x14ac:dyDescent="0.25">
      <c r="E3113" s="1"/>
      <c r="I3113" s="1"/>
      <c r="Z3113" s="1"/>
    </row>
    <row r="3114" spans="5:26" x14ac:dyDescent="0.25">
      <c r="E3114" s="1"/>
      <c r="I3114" s="1"/>
      <c r="Z3114" s="1"/>
    </row>
    <row r="3115" spans="5:26" x14ac:dyDescent="0.25">
      <c r="E3115" s="1"/>
      <c r="I3115" s="1"/>
      <c r="Z3115" s="1"/>
    </row>
    <row r="3116" spans="5:26" x14ac:dyDescent="0.25">
      <c r="E3116" s="1"/>
      <c r="I3116" s="1"/>
      <c r="Z3116" s="1"/>
    </row>
    <row r="3117" spans="5:26" x14ac:dyDescent="0.25">
      <c r="E3117" s="1"/>
      <c r="I3117" s="1"/>
      <c r="Z3117" s="1"/>
    </row>
    <row r="3118" spans="5:26" x14ac:dyDescent="0.25">
      <c r="E3118" s="1"/>
      <c r="I3118" s="1"/>
      <c r="Z3118" s="1"/>
    </row>
    <row r="3119" spans="5:26" x14ac:dyDescent="0.25">
      <c r="E3119" s="1"/>
      <c r="I3119" s="1"/>
      <c r="Z3119" s="1"/>
    </row>
    <row r="3120" spans="5:26" x14ac:dyDescent="0.25">
      <c r="E3120" s="1"/>
      <c r="I3120" s="1"/>
      <c r="Z3120" s="1"/>
    </row>
    <row r="3121" spans="5:26" x14ac:dyDescent="0.25">
      <c r="E3121" s="1"/>
      <c r="I3121" s="1"/>
      <c r="Z3121" s="1"/>
    </row>
    <row r="3122" spans="5:26" x14ac:dyDescent="0.25">
      <c r="E3122" s="1"/>
      <c r="I3122" s="1"/>
      <c r="Z3122" s="1"/>
    </row>
    <row r="3123" spans="5:26" x14ac:dyDescent="0.25">
      <c r="E3123" s="1"/>
      <c r="I3123" s="1"/>
      <c r="Z3123" s="1"/>
    </row>
    <row r="3124" spans="5:26" x14ac:dyDescent="0.25">
      <c r="E3124" s="1"/>
      <c r="I3124" s="1"/>
      <c r="Z3124" s="1"/>
    </row>
    <row r="3125" spans="5:26" x14ac:dyDescent="0.25">
      <c r="E3125" s="1"/>
      <c r="I3125" s="1"/>
      <c r="Z3125" s="1"/>
    </row>
    <row r="3126" spans="5:26" x14ac:dyDescent="0.25">
      <c r="E3126" s="1"/>
      <c r="I3126" s="1"/>
      <c r="Z3126" s="1"/>
    </row>
    <row r="3127" spans="5:26" x14ac:dyDescent="0.25">
      <c r="E3127" s="1"/>
      <c r="I3127" s="1"/>
      <c r="Z3127" s="1"/>
    </row>
    <row r="3128" spans="5:26" x14ac:dyDescent="0.25">
      <c r="E3128" s="1"/>
      <c r="I3128" s="1"/>
      <c r="Z3128" s="1"/>
    </row>
    <row r="3129" spans="5:26" x14ac:dyDescent="0.25">
      <c r="E3129" s="1"/>
      <c r="I3129" s="1"/>
      <c r="Z3129" s="1"/>
    </row>
    <row r="3130" spans="5:26" x14ac:dyDescent="0.25">
      <c r="E3130" s="1"/>
      <c r="I3130" s="1"/>
      <c r="Z3130" s="1"/>
    </row>
    <row r="3131" spans="5:26" x14ac:dyDescent="0.25">
      <c r="E3131" s="1"/>
      <c r="I3131" s="1"/>
      <c r="Z3131" s="1"/>
    </row>
    <row r="3132" spans="5:26" x14ac:dyDescent="0.25">
      <c r="E3132" s="1"/>
      <c r="I3132" s="1"/>
      <c r="Z3132" s="1"/>
    </row>
    <row r="3133" spans="5:26" x14ac:dyDescent="0.25">
      <c r="E3133" s="1"/>
      <c r="I3133" s="1"/>
      <c r="Z3133" s="1"/>
    </row>
    <row r="3134" spans="5:26" x14ac:dyDescent="0.25">
      <c r="E3134" s="1"/>
      <c r="I3134" s="1"/>
      <c r="Z3134" s="1"/>
    </row>
    <row r="3135" spans="5:26" x14ac:dyDescent="0.25">
      <c r="E3135" s="1"/>
      <c r="I3135" s="1"/>
      <c r="Z3135" s="1"/>
    </row>
    <row r="3136" spans="5:26" x14ac:dyDescent="0.25">
      <c r="E3136" s="1"/>
      <c r="I3136" s="1"/>
      <c r="Z3136" s="1"/>
    </row>
    <row r="3137" spans="5:26" x14ac:dyDescent="0.25">
      <c r="E3137" s="1"/>
      <c r="I3137" s="1"/>
      <c r="Z3137" s="1"/>
    </row>
    <row r="3138" spans="5:26" x14ac:dyDescent="0.25">
      <c r="E3138" s="1"/>
      <c r="I3138" s="1"/>
      <c r="Z3138" s="1"/>
    </row>
    <row r="3139" spans="5:26" x14ac:dyDescent="0.25">
      <c r="E3139" s="1"/>
      <c r="I3139" s="1"/>
      <c r="Z3139" s="1"/>
    </row>
    <row r="3140" spans="5:26" x14ac:dyDescent="0.25">
      <c r="E3140" s="1"/>
      <c r="I3140" s="1"/>
      <c r="Z3140" s="1"/>
    </row>
    <row r="3141" spans="5:26" x14ac:dyDescent="0.25">
      <c r="E3141" s="1"/>
      <c r="I3141" s="1"/>
      <c r="Z3141" s="1"/>
    </row>
    <row r="3142" spans="5:26" x14ac:dyDescent="0.25">
      <c r="E3142" s="1"/>
      <c r="I3142" s="1"/>
      <c r="Z3142" s="1"/>
    </row>
    <row r="3143" spans="5:26" x14ac:dyDescent="0.25">
      <c r="E3143" s="1"/>
      <c r="I3143" s="1"/>
      <c r="Z3143" s="1"/>
    </row>
    <row r="3144" spans="5:26" x14ac:dyDescent="0.25">
      <c r="E3144" s="1"/>
      <c r="I3144" s="1"/>
      <c r="Z3144" s="1"/>
    </row>
    <row r="3145" spans="5:26" x14ac:dyDescent="0.25">
      <c r="E3145" s="1"/>
      <c r="I3145" s="1"/>
      <c r="Z3145" s="1"/>
    </row>
    <row r="3146" spans="5:26" x14ac:dyDescent="0.25">
      <c r="E3146" s="1"/>
      <c r="I3146" s="1"/>
      <c r="Z3146" s="1"/>
    </row>
    <row r="3147" spans="5:26" x14ac:dyDescent="0.25">
      <c r="E3147" s="1"/>
      <c r="I3147" s="1"/>
      <c r="Z3147" s="1"/>
    </row>
    <row r="3148" spans="5:26" x14ac:dyDescent="0.25">
      <c r="E3148" s="1"/>
      <c r="I3148" s="1"/>
      <c r="Z3148" s="1"/>
    </row>
    <row r="3149" spans="5:26" x14ac:dyDescent="0.25">
      <c r="E3149" s="1"/>
      <c r="I3149" s="1"/>
      <c r="Z3149" s="1"/>
    </row>
    <row r="3150" spans="5:26" x14ac:dyDescent="0.25">
      <c r="E3150" s="1"/>
      <c r="I3150" s="1"/>
      <c r="Z3150" s="1"/>
    </row>
    <row r="3151" spans="5:26" x14ac:dyDescent="0.25">
      <c r="E3151" s="1"/>
      <c r="I3151" s="1"/>
      <c r="Z3151" s="1"/>
    </row>
    <row r="3152" spans="5:26" x14ac:dyDescent="0.25">
      <c r="E3152" s="1"/>
      <c r="I3152" s="1"/>
      <c r="Z3152" s="1"/>
    </row>
    <row r="3153" spans="5:26" x14ac:dyDescent="0.25">
      <c r="E3153" s="1"/>
      <c r="I3153" s="1"/>
      <c r="Z3153" s="1"/>
    </row>
    <row r="3154" spans="5:26" x14ac:dyDescent="0.25">
      <c r="E3154" s="1"/>
      <c r="I3154" s="1"/>
      <c r="Z3154" s="1"/>
    </row>
    <row r="3155" spans="5:26" x14ac:dyDescent="0.25">
      <c r="E3155" s="1"/>
      <c r="I3155" s="1"/>
      <c r="Z3155" s="1"/>
    </row>
    <row r="3156" spans="5:26" x14ac:dyDescent="0.25">
      <c r="E3156" s="1"/>
      <c r="I3156" s="1"/>
      <c r="Z3156" s="1"/>
    </row>
    <row r="3157" spans="5:26" x14ac:dyDescent="0.25">
      <c r="E3157" s="1"/>
      <c r="I3157" s="1"/>
      <c r="Z3157" s="1"/>
    </row>
    <row r="3158" spans="5:26" x14ac:dyDescent="0.25">
      <c r="E3158" s="1"/>
      <c r="I3158" s="1"/>
      <c r="Z3158" s="1"/>
    </row>
    <row r="3159" spans="5:26" x14ac:dyDescent="0.25">
      <c r="E3159" s="1"/>
      <c r="I3159" s="1"/>
      <c r="Z3159" s="1"/>
    </row>
    <row r="3160" spans="5:26" x14ac:dyDescent="0.25">
      <c r="E3160" s="1"/>
      <c r="I3160" s="1"/>
      <c r="Z3160" s="1"/>
    </row>
    <row r="3161" spans="5:26" x14ac:dyDescent="0.25">
      <c r="E3161" s="1"/>
      <c r="I3161" s="1"/>
      <c r="Z3161" s="1"/>
    </row>
    <row r="3162" spans="5:26" x14ac:dyDescent="0.25">
      <c r="E3162" s="1"/>
      <c r="I3162" s="1"/>
      <c r="Z3162" s="1"/>
    </row>
    <row r="3163" spans="5:26" x14ac:dyDescent="0.25">
      <c r="E3163" s="1"/>
      <c r="I3163" s="1"/>
      <c r="Z3163" s="1"/>
    </row>
    <row r="3164" spans="5:26" x14ac:dyDescent="0.25">
      <c r="E3164" s="1"/>
      <c r="I3164" s="1"/>
      <c r="Z3164" s="1"/>
    </row>
    <row r="3165" spans="5:26" x14ac:dyDescent="0.25">
      <c r="E3165" s="1"/>
      <c r="I3165" s="1"/>
      <c r="Z3165" s="1"/>
    </row>
    <row r="3166" spans="5:26" x14ac:dyDescent="0.25">
      <c r="E3166" s="1"/>
      <c r="I3166" s="1"/>
      <c r="Z3166" s="1"/>
    </row>
    <row r="3167" spans="5:26" x14ac:dyDescent="0.25">
      <c r="E3167" s="1"/>
      <c r="I3167" s="1"/>
      <c r="Z3167" s="1"/>
    </row>
    <row r="3168" spans="5:26" x14ac:dyDescent="0.25">
      <c r="E3168" s="1"/>
      <c r="I3168" s="1"/>
      <c r="Z3168" s="1"/>
    </row>
    <row r="3169" spans="5:26" x14ac:dyDescent="0.25">
      <c r="E3169" s="1"/>
      <c r="I3169" s="1"/>
      <c r="Z3169" s="1"/>
    </row>
    <row r="3170" spans="5:26" x14ac:dyDescent="0.25">
      <c r="E3170" s="1"/>
      <c r="I3170" s="1"/>
      <c r="Z3170" s="1"/>
    </row>
    <row r="3171" spans="5:26" x14ac:dyDescent="0.25">
      <c r="E3171" s="1"/>
      <c r="I3171" s="1"/>
      <c r="Z3171" s="1"/>
    </row>
    <row r="3172" spans="5:26" x14ac:dyDescent="0.25">
      <c r="E3172" s="1"/>
      <c r="I3172" s="1"/>
      <c r="Z3172" s="1"/>
    </row>
    <row r="3173" spans="5:26" x14ac:dyDescent="0.25">
      <c r="E3173" s="1"/>
      <c r="I3173" s="1"/>
      <c r="Z3173" s="1"/>
    </row>
    <row r="3174" spans="5:26" x14ac:dyDescent="0.25">
      <c r="E3174" s="1"/>
      <c r="I3174" s="1"/>
      <c r="Z3174" s="1"/>
    </row>
    <row r="3175" spans="5:26" x14ac:dyDescent="0.25">
      <c r="E3175" s="1"/>
      <c r="I3175" s="1"/>
      <c r="Z3175" s="1"/>
    </row>
    <row r="3176" spans="5:26" x14ac:dyDescent="0.25">
      <c r="E3176" s="1"/>
      <c r="I3176" s="1"/>
      <c r="Z3176" s="1"/>
    </row>
    <row r="3177" spans="5:26" x14ac:dyDescent="0.25">
      <c r="E3177" s="1"/>
      <c r="I3177" s="1"/>
      <c r="Z3177" s="1"/>
    </row>
    <row r="3178" spans="5:26" x14ac:dyDescent="0.25">
      <c r="E3178" s="1"/>
      <c r="I3178" s="1"/>
      <c r="Z3178" s="1"/>
    </row>
    <row r="3179" spans="5:26" x14ac:dyDescent="0.25">
      <c r="E3179" s="1"/>
      <c r="I3179" s="1"/>
      <c r="Z3179" s="1"/>
    </row>
    <row r="3180" spans="5:26" x14ac:dyDescent="0.25">
      <c r="E3180" s="1"/>
      <c r="I3180" s="1"/>
      <c r="Z3180" s="1"/>
    </row>
    <row r="3181" spans="5:26" x14ac:dyDescent="0.25">
      <c r="E3181" s="1"/>
      <c r="I3181" s="1"/>
      <c r="Z3181" s="1"/>
    </row>
    <row r="3182" spans="5:26" x14ac:dyDescent="0.25">
      <c r="E3182" s="1"/>
      <c r="I3182" s="1"/>
      <c r="Z3182" s="1"/>
    </row>
    <row r="3183" spans="5:26" x14ac:dyDescent="0.25">
      <c r="E3183" s="1"/>
      <c r="I3183" s="1"/>
      <c r="Z3183" s="1"/>
    </row>
    <row r="3184" spans="5:26" x14ac:dyDescent="0.25">
      <c r="E3184" s="1"/>
      <c r="I3184" s="1"/>
      <c r="Z3184" s="1"/>
    </row>
    <row r="3185" spans="5:26" x14ac:dyDescent="0.25">
      <c r="E3185" s="1"/>
      <c r="I3185" s="1"/>
      <c r="Z3185" s="1"/>
    </row>
    <row r="3186" spans="5:26" x14ac:dyDescent="0.25">
      <c r="E3186" s="1"/>
      <c r="I3186" s="1"/>
      <c r="Z3186" s="1"/>
    </row>
    <row r="3187" spans="5:26" x14ac:dyDescent="0.25">
      <c r="E3187" s="1"/>
      <c r="I3187" s="1"/>
      <c r="Z3187" s="1"/>
    </row>
    <row r="3188" spans="5:26" x14ac:dyDescent="0.25">
      <c r="E3188" s="1"/>
      <c r="I3188" s="1"/>
      <c r="Z3188" s="1"/>
    </row>
    <row r="3189" spans="5:26" x14ac:dyDescent="0.25">
      <c r="E3189" s="1"/>
      <c r="I3189" s="1"/>
      <c r="Z3189" s="1"/>
    </row>
    <row r="3190" spans="5:26" x14ac:dyDescent="0.25">
      <c r="E3190" s="1"/>
      <c r="I3190" s="1"/>
      <c r="Z3190" s="1"/>
    </row>
    <row r="3191" spans="5:26" x14ac:dyDescent="0.25">
      <c r="E3191" s="1"/>
      <c r="I3191" s="1"/>
      <c r="Z3191" s="1"/>
    </row>
    <row r="3192" spans="5:26" x14ac:dyDescent="0.25">
      <c r="E3192" s="1"/>
      <c r="I3192" s="1"/>
      <c r="Z3192" s="1"/>
    </row>
    <row r="3193" spans="5:26" x14ac:dyDescent="0.25">
      <c r="E3193" s="1"/>
      <c r="I3193" s="1"/>
      <c r="Z3193" s="1"/>
    </row>
    <row r="3194" spans="5:26" x14ac:dyDescent="0.25">
      <c r="E3194" s="1"/>
      <c r="I3194" s="1"/>
      <c r="Z3194" s="1"/>
    </row>
    <row r="3195" spans="5:26" x14ac:dyDescent="0.25">
      <c r="E3195" s="1"/>
      <c r="I3195" s="1"/>
      <c r="Z3195" s="1"/>
    </row>
    <row r="3196" spans="5:26" x14ac:dyDescent="0.25">
      <c r="E3196" s="1"/>
      <c r="I3196" s="1"/>
      <c r="Z3196" s="1"/>
    </row>
    <row r="3197" spans="5:26" x14ac:dyDescent="0.25">
      <c r="E3197" s="1"/>
      <c r="I3197" s="1"/>
      <c r="Z3197" s="1"/>
    </row>
    <row r="3198" spans="5:26" x14ac:dyDescent="0.25">
      <c r="E3198" s="1"/>
      <c r="I3198" s="1"/>
      <c r="Z3198" s="1"/>
    </row>
    <row r="3199" spans="5:26" x14ac:dyDescent="0.25">
      <c r="E3199" s="1"/>
      <c r="I3199" s="1"/>
      <c r="Z3199" s="1"/>
    </row>
    <row r="3200" spans="5:26" x14ac:dyDescent="0.25">
      <c r="E3200" s="1"/>
      <c r="I3200" s="1"/>
      <c r="Z3200" s="1"/>
    </row>
    <row r="3201" spans="5:26" x14ac:dyDescent="0.25">
      <c r="E3201" s="1"/>
      <c r="I3201" s="1"/>
      <c r="Z3201" s="1"/>
    </row>
    <row r="3202" spans="5:26" x14ac:dyDescent="0.25">
      <c r="E3202" s="1"/>
      <c r="I3202" s="1"/>
      <c r="Z3202" s="1"/>
    </row>
    <row r="3203" spans="5:26" x14ac:dyDescent="0.25">
      <c r="E3203" s="1"/>
      <c r="I3203" s="1"/>
      <c r="Z3203" s="1"/>
    </row>
    <row r="3204" spans="5:26" x14ac:dyDescent="0.25">
      <c r="E3204" s="1"/>
      <c r="I3204" s="1"/>
      <c r="Z3204" s="1"/>
    </row>
    <row r="3205" spans="5:26" x14ac:dyDescent="0.25">
      <c r="E3205" s="1"/>
      <c r="I3205" s="1"/>
      <c r="Z3205" s="1"/>
    </row>
    <row r="3206" spans="5:26" x14ac:dyDescent="0.25">
      <c r="E3206" s="1"/>
      <c r="I3206" s="1"/>
      <c r="Z3206" s="1"/>
    </row>
    <row r="3207" spans="5:26" x14ac:dyDescent="0.25">
      <c r="E3207" s="1"/>
      <c r="I3207" s="1"/>
      <c r="Z3207" s="1"/>
    </row>
    <row r="3208" spans="5:26" x14ac:dyDescent="0.25">
      <c r="E3208" s="1"/>
      <c r="I3208" s="1"/>
      <c r="Z3208" s="1"/>
    </row>
    <row r="3209" spans="5:26" x14ac:dyDescent="0.25">
      <c r="E3209" s="1"/>
      <c r="I3209" s="1"/>
      <c r="Z3209" s="1"/>
    </row>
    <row r="3210" spans="5:26" x14ac:dyDescent="0.25">
      <c r="E3210" s="1"/>
      <c r="I3210" s="1"/>
      <c r="Z3210" s="1"/>
    </row>
    <row r="3211" spans="5:26" x14ac:dyDescent="0.25">
      <c r="E3211" s="1"/>
      <c r="I3211" s="1"/>
      <c r="Z3211" s="1"/>
    </row>
    <row r="3212" spans="5:26" x14ac:dyDescent="0.25">
      <c r="E3212" s="1"/>
      <c r="I3212" s="1"/>
      <c r="Z3212" s="1"/>
    </row>
    <row r="3213" spans="5:26" x14ac:dyDescent="0.25">
      <c r="E3213" s="1"/>
      <c r="I3213" s="1"/>
      <c r="Z3213" s="1"/>
    </row>
    <row r="3214" spans="5:26" x14ac:dyDescent="0.25">
      <c r="E3214" s="1"/>
      <c r="I3214" s="1"/>
      <c r="Z3214" s="1"/>
    </row>
    <row r="3215" spans="5:26" x14ac:dyDescent="0.25">
      <c r="E3215" s="1"/>
      <c r="I3215" s="1"/>
      <c r="Z3215" s="1"/>
    </row>
    <row r="3216" spans="5:26" x14ac:dyDescent="0.25">
      <c r="E3216" s="1"/>
      <c r="I3216" s="1"/>
      <c r="Z3216" s="1"/>
    </row>
    <row r="3217" spans="5:26" x14ac:dyDescent="0.25">
      <c r="E3217" s="1"/>
      <c r="I3217" s="1"/>
      <c r="Z3217" s="1"/>
    </row>
    <row r="3218" spans="5:26" x14ac:dyDescent="0.25">
      <c r="E3218" s="1"/>
      <c r="I3218" s="1"/>
      <c r="Z3218" s="1"/>
    </row>
    <row r="3219" spans="5:26" x14ac:dyDescent="0.25">
      <c r="E3219" s="1"/>
      <c r="I3219" s="1"/>
      <c r="Z3219" s="1"/>
    </row>
    <row r="3220" spans="5:26" x14ac:dyDescent="0.25">
      <c r="E3220" s="1"/>
      <c r="I3220" s="1"/>
      <c r="Z3220" s="1"/>
    </row>
    <row r="3221" spans="5:26" x14ac:dyDescent="0.25">
      <c r="E3221" s="1"/>
      <c r="I3221" s="1"/>
      <c r="Z3221" s="1"/>
    </row>
    <row r="3222" spans="5:26" x14ac:dyDescent="0.25">
      <c r="E3222" s="1"/>
      <c r="I3222" s="1"/>
      <c r="Z3222" s="1"/>
    </row>
    <row r="3223" spans="5:26" x14ac:dyDescent="0.25">
      <c r="E3223" s="1"/>
      <c r="I3223" s="1"/>
      <c r="Z3223" s="1"/>
    </row>
    <row r="3224" spans="5:26" x14ac:dyDescent="0.25">
      <c r="E3224" s="1"/>
      <c r="I3224" s="1"/>
      <c r="Z3224" s="1"/>
    </row>
    <row r="3225" spans="5:26" x14ac:dyDescent="0.25">
      <c r="E3225" s="1"/>
      <c r="I3225" s="1"/>
      <c r="Z3225" s="1"/>
    </row>
    <row r="3226" spans="5:26" x14ac:dyDescent="0.25">
      <c r="E3226" s="1"/>
      <c r="I3226" s="1"/>
      <c r="Z3226" s="1"/>
    </row>
    <row r="3227" spans="5:26" x14ac:dyDescent="0.25">
      <c r="E3227" s="1"/>
      <c r="I3227" s="1"/>
      <c r="Z3227" s="1"/>
    </row>
    <row r="3228" spans="5:26" x14ac:dyDescent="0.25">
      <c r="E3228" s="1"/>
      <c r="I3228" s="1"/>
      <c r="Z3228" s="1"/>
    </row>
    <row r="3229" spans="5:26" x14ac:dyDescent="0.25">
      <c r="E3229" s="1"/>
      <c r="I3229" s="1"/>
      <c r="Z3229" s="1"/>
    </row>
    <row r="3230" spans="5:26" x14ac:dyDescent="0.25">
      <c r="E3230" s="1"/>
      <c r="I3230" s="1"/>
      <c r="Z3230" s="1"/>
    </row>
    <row r="3231" spans="5:26" x14ac:dyDescent="0.25">
      <c r="E3231" s="1"/>
      <c r="I3231" s="1"/>
      <c r="Z3231" s="1"/>
    </row>
    <row r="3232" spans="5:26" x14ac:dyDescent="0.25">
      <c r="E3232" s="1"/>
      <c r="I3232" s="1"/>
      <c r="Z3232" s="1"/>
    </row>
    <row r="3233" spans="5:26" x14ac:dyDescent="0.25">
      <c r="E3233" s="1"/>
      <c r="I3233" s="1"/>
      <c r="Z3233" s="1"/>
    </row>
    <row r="3234" spans="5:26" x14ac:dyDescent="0.25">
      <c r="E3234" s="1"/>
      <c r="I3234" s="1"/>
      <c r="Z3234" s="1"/>
    </row>
    <row r="3235" spans="5:26" x14ac:dyDescent="0.25">
      <c r="E3235" s="1"/>
      <c r="I3235" s="1"/>
      <c r="Z3235" s="1"/>
    </row>
    <row r="3236" spans="5:26" x14ac:dyDescent="0.25">
      <c r="E3236" s="1"/>
      <c r="I3236" s="1"/>
      <c r="Z3236" s="1"/>
    </row>
    <row r="3237" spans="5:26" x14ac:dyDescent="0.25">
      <c r="E3237" s="1"/>
      <c r="I3237" s="1"/>
      <c r="Z3237" s="1"/>
    </row>
    <row r="3238" spans="5:26" x14ac:dyDescent="0.25">
      <c r="E3238" s="1"/>
      <c r="I3238" s="1"/>
      <c r="Z3238" s="1"/>
    </row>
    <row r="3239" spans="5:26" x14ac:dyDescent="0.25">
      <c r="E3239" s="1"/>
      <c r="I3239" s="1"/>
      <c r="Z3239" s="1"/>
    </row>
    <row r="3240" spans="5:26" x14ac:dyDescent="0.25">
      <c r="E3240" s="1"/>
      <c r="I3240" s="1"/>
      <c r="Z3240" s="1"/>
    </row>
    <row r="3241" spans="5:26" x14ac:dyDescent="0.25">
      <c r="E3241" s="1"/>
      <c r="I3241" s="1"/>
      <c r="Z3241" s="1"/>
    </row>
    <row r="3242" spans="5:26" x14ac:dyDescent="0.25">
      <c r="E3242" s="1"/>
      <c r="I3242" s="1"/>
      <c r="Z3242" s="1"/>
    </row>
    <row r="3243" spans="5:26" x14ac:dyDescent="0.25">
      <c r="E3243" s="1"/>
      <c r="I3243" s="1"/>
      <c r="Z3243" s="1"/>
    </row>
    <row r="3244" spans="5:26" x14ac:dyDescent="0.25">
      <c r="E3244" s="1"/>
      <c r="I3244" s="1"/>
      <c r="Z3244" s="1"/>
    </row>
    <row r="3245" spans="5:26" x14ac:dyDescent="0.25">
      <c r="E3245" s="1"/>
      <c r="I3245" s="1"/>
      <c r="Z3245" s="1"/>
    </row>
    <row r="3246" spans="5:26" x14ac:dyDescent="0.25">
      <c r="E3246" s="1"/>
      <c r="I3246" s="1"/>
      <c r="Z3246" s="1"/>
    </row>
    <row r="3247" spans="5:26" x14ac:dyDescent="0.25">
      <c r="E3247" s="1"/>
      <c r="I3247" s="1"/>
      <c r="Z3247" s="1"/>
    </row>
    <row r="3248" spans="5:26" x14ac:dyDescent="0.25">
      <c r="E3248" s="1"/>
      <c r="I3248" s="1"/>
      <c r="Z3248" s="1"/>
    </row>
    <row r="3249" spans="5:26" x14ac:dyDescent="0.25">
      <c r="E3249" s="1"/>
      <c r="I3249" s="1"/>
      <c r="Z3249" s="1"/>
    </row>
    <row r="3250" spans="5:26" x14ac:dyDescent="0.25">
      <c r="E3250" s="1"/>
      <c r="I3250" s="1"/>
      <c r="Z3250" s="1"/>
    </row>
    <row r="3251" spans="5:26" x14ac:dyDescent="0.25">
      <c r="E3251" s="1"/>
      <c r="I3251" s="1"/>
      <c r="Z3251" s="1"/>
    </row>
    <row r="3252" spans="5:26" x14ac:dyDescent="0.25">
      <c r="E3252" s="1"/>
      <c r="I3252" s="1"/>
      <c r="Z3252" s="1"/>
    </row>
    <row r="3253" spans="5:26" x14ac:dyDescent="0.25">
      <c r="E3253" s="1"/>
      <c r="I3253" s="1"/>
      <c r="Z3253" s="1"/>
    </row>
    <row r="3254" spans="5:26" x14ac:dyDescent="0.25">
      <c r="E3254" s="1"/>
      <c r="I3254" s="1"/>
      <c r="Z3254" s="1"/>
    </row>
    <row r="3255" spans="5:26" x14ac:dyDescent="0.25">
      <c r="E3255" s="1"/>
      <c r="I3255" s="1"/>
      <c r="Z3255" s="1"/>
    </row>
    <row r="3256" spans="5:26" x14ac:dyDescent="0.25">
      <c r="E3256" s="1"/>
      <c r="I3256" s="1"/>
      <c r="Z3256" s="1"/>
    </row>
    <row r="3257" spans="5:26" x14ac:dyDescent="0.25">
      <c r="E3257" s="1"/>
      <c r="I3257" s="1"/>
      <c r="Z3257" s="1"/>
    </row>
    <row r="3258" spans="5:26" x14ac:dyDescent="0.25">
      <c r="E3258" s="1"/>
      <c r="I3258" s="1"/>
      <c r="Z3258" s="1"/>
    </row>
    <row r="3259" spans="5:26" x14ac:dyDescent="0.25">
      <c r="E3259" s="1"/>
      <c r="I3259" s="1"/>
      <c r="Z3259" s="1"/>
    </row>
    <row r="3260" spans="5:26" x14ac:dyDescent="0.25">
      <c r="E3260" s="1"/>
      <c r="I3260" s="1"/>
      <c r="Z3260" s="1"/>
    </row>
    <row r="3261" spans="5:26" x14ac:dyDescent="0.25">
      <c r="E3261" s="1"/>
      <c r="I3261" s="1"/>
      <c r="Z3261" s="1"/>
    </row>
    <row r="3262" spans="5:26" x14ac:dyDescent="0.25">
      <c r="E3262" s="1"/>
      <c r="I3262" s="1"/>
      <c r="Z3262" s="1"/>
    </row>
    <row r="3263" spans="5:26" x14ac:dyDescent="0.25">
      <c r="E3263" s="1"/>
      <c r="I3263" s="1"/>
      <c r="Z3263" s="1"/>
    </row>
    <row r="3264" spans="5:26" x14ac:dyDescent="0.25">
      <c r="E3264" s="1"/>
      <c r="I3264" s="1"/>
      <c r="Z3264" s="1"/>
    </row>
    <row r="3265" spans="5:26" x14ac:dyDescent="0.25">
      <c r="E3265" s="1"/>
      <c r="I3265" s="1"/>
      <c r="Z3265" s="1"/>
    </row>
    <row r="3266" spans="5:26" x14ac:dyDescent="0.25">
      <c r="E3266" s="1"/>
      <c r="I3266" s="1"/>
      <c r="Z3266" s="1"/>
    </row>
    <row r="3267" spans="5:26" x14ac:dyDescent="0.25">
      <c r="E3267" s="1"/>
      <c r="I3267" s="1"/>
      <c r="Z3267" s="1"/>
    </row>
    <row r="3268" spans="5:26" x14ac:dyDescent="0.25">
      <c r="E3268" s="1"/>
      <c r="I3268" s="1"/>
      <c r="Z3268" s="1"/>
    </row>
    <row r="3269" spans="5:26" x14ac:dyDescent="0.25">
      <c r="E3269" s="1"/>
      <c r="I3269" s="1"/>
      <c r="Z3269" s="1"/>
    </row>
    <row r="3270" spans="5:26" x14ac:dyDescent="0.25">
      <c r="E3270" s="1"/>
      <c r="I3270" s="1"/>
      <c r="Z3270" s="1"/>
    </row>
    <row r="3271" spans="5:26" x14ac:dyDescent="0.25">
      <c r="E3271" s="1"/>
      <c r="I3271" s="1"/>
      <c r="Z3271" s="1"/>
    </row>
    <row r="3272" spans="5:26" x14ac:dyDescent="0.25">
      <c r="E3272" s="1"/>
      <c r="I3272" s="1"/>
      <c r="Z3272" s="1"/>
    </row>
    <row r="3273" spans="5:26" x14ac:dyDescent="0.25">
      <c r="E3273" s="1"/>
      <c r="I3273" s="1"/>
      <c r="Z3273" s="1"/>
    </row>
    <row r="3274" spans="5:26" x14ac:dyDescent="0.25">
      <c r="E3274" s="1"/>
      <c r="I3274" s="1"/>
      <c r="Z3274" s="1"/>
    </row>
    <row r="3275" spans="5:26" x14ac:dyDescent="0.25">
      <c r="E3275" s="1"/>
      <c r="I3275" s="1"/>
      <c r="Z3275" s="1"/>
    </row>
    <row r="3276" spans="5:26" x14ac:dyDescent="0.25">
      <c r="E3276" s="1"/>
      <c r="I3276" s="1"/>
      <c r="Z3276" s="1"/>
    </row>
    <row r="3277" spans="5:26" x14ac:dyDescent="0.25">
      <c r="E3277" s="1"/>
      <c r="I3277" s="1"/>
      <c r="Z3277" s="1"/>
    </row>
    <row r="3278" spans="5:26" x14ac:dyDescent="0.25">
      <c r="E3278" s="1"/>
      <c r="I3278" s="1"/>
      <c r="Z3278" s="1"/>
    </row>
    <row r="3279" spans="5:26" x14ac:dyDescent="0.25">
      <c r="E3279" s="1"/>
      <c r="I3279" s="1"/>
      <c r="Z3279" s="1"/>
    </row>
    <row r="3280" spans="5:26" x14ac:dyDescent="0.25">
      <c r="E3280" s="1"/>
      <c r="I3280" s="1"/>
      <c r="Z3280" s="1"/>
    </row>
    <row r="3281" spans="5:26" x14ac:dyDescent="0.25">
      <c r="E3281" s="1"/>
      <c r="I3281" s="1"/>
      <c r="Z3281" s="1"/>
    </row>
    <row r="3282" spans="5:26" x14ac:dyDescent="0.25">
      <c r="E3282" s="1"/>
      <c r="I3282" s="1"/>
      <c r="Z3282" s="1"/>
    </row>
    <row r="3283" spans="5:26" x14ac:dyDescent="0.25">
      <c r="E3283" s="1"/>
      <c r="I3283" s="1"/>
      <c r="Z3283" s="1"/>
    </row>
    <row r="3284" spans="5:26" x14ac:dyDescent="0.25">
      <c r="E3284" s="1"/>
      <c r="I3284" s="1"/>
      <c r="Z3284" s="1"/>
    </row>
    <row r="3285" spans="5:26" x14ac:dyDescent="0.25">
      <c r="E3285" s="1"/>
      <c r="I3285" s="1"/>
      <c r="Z3285" s="1"/>
    </row>
    <row r="3286" spans="5:26" x14ac:dyDescent="0.25">
      <c r="E3286" s="1"/>
      <c r="I3286" s="1"/>
      <c r="Z3286" s="1"/>
    </row>
    <row r="3287" spans="5:26" x14ac:dyDescent="0.25">
      <c r="E3287" s="1"/>
      <c r="I3287" s="1"/>
      <c r="Z3287" s="1"/>
    </row>
    <row r="3288" spans="5:26" x14ac:dyDescent="0.25">
      <c r="E3288" s="1"/>
      <c r="I3288" s="1"/>
      <c r="Z3288" s="1"/>
    </row>
    <row r="3289" spans="5:26" x14ac:dyDescent="0.25">
      <c r="E3289" s="1"/>
      <c r="I3289" s="1"/>
      <c r="Z3289" s="1"/>
    </row>
    <row r="3290" spans="5:26" x14ac:dyDescent="0.25">
      <c r="E3290" s="1"/>
      <c r="I3290" s="1"/>
      <c r="Z3290" s="1"/>
    </row>
    <row r="3291" spans="5:26" x14ac:dyDescent="0.25">
      <c r="E3291" s="1"/>
      <c r="I3291" s="1"/>
      <c r="Z3291" s="1"/>
    </row>
    <row r="3292" spans="5:26" x14ac:dyDescent="0.25">
      <c r="E3292" s="1"/>
      <c r="I3292" s="1"/>
      <c r="Z3292" s="1"/>
    </row>
    <row r="3293" spans="5:26" x14ac:dyDescent="0.25">
      <c r="E3293" s="1"/>
      <c r="I3293" s="1"/>
      <c r="Z3293" s="1"/>
    </row>
    <row r="3294" spans="5:26" x14ac:dyDescent="0.25">
      <c r="E3294" s="1"/>
      <c r="I3294" s="1"/>
      <c r="Z3294" s="1"/>
    </row>
    <row r="3295" spans="5:26" x14ac:dyDescent="0.25">
      <c r="E3295" s="1"/>
      <c r="I3295" s="1"/>
      <c r="Z3295" s="1"/>
    </row>
    <row r="3296" spans="5:26" x14ac:dyDescent="0.25">
      <c r="E3296" s="1"/>
      <c r="I3296" s="1"/>
      <c r="Z3296" s="1"/>
    </row>
    <row r="3297" spans="5:26" x14ac:dyDescent="0.25">
      <c r="E3297" s="1"/>
      <c r="I3297" s="1"/>
      <c r="Z3297" s="1"/>
    </row>
    <row r="3298" spans="5:26" x14ac:dyDescent="0.25">
      <c r="E3298" s="1"/>
      <c r="I3298" s="1"/>
      <c r="Z3298" s="1"/>
    </row>
    <row r="3299" spans="5:26" x14ac:dyDescent="0.25">
      <c r="E3299" s="1"/>
      <c r="I3299" s="1"/>
      <c r="Z3299" s="1"/>
    </row>
    <row r="3300" spans="5:26" x14ac:dyDescent="0.25">
      <c r="E3300" s="1"/>
      <c r="I3300" s="1"/>
      <c r="Z3300" s="1"/>
    </row>
    <row r="3301" spans="5:26" x14ac:dyDescent="0.25">
      <c r="E3301" s="1"/>
      <c r="I3301" s="1"/>
      <c r="Z3301" s="1"/>
    </row>
    <row r="3302" spans="5:26" x14ac:dyDescent="0.25">
      <c r="E3302" s="1"/>
      <c r="I3302" s="1"/>
      <c r="Z3302" s="1"/>
    </row>
    <row r="3303" spans="5:26" x14ac:dyDescent="0.25">
      <c r="E3303" s="1"/>
      <c r="I3303" s="1"/>
      <c r="Z3303" s="1"/>
    </row>
    <row r="3304" spans="5:26" x14ac:dyDescent="0.25">
      <c r="E3304" s="1"/>
      <c r="I3304" s="1"/>
      <c r="Z3304" s="1"/>
    </row>
    <row r="3305" spans="5:26" x14ac:dyDescent="0.25">
      <c r="E3305" s="1"/>
      <c r="I3305" s="1"/>
      <c r="Z3305" s="1"/>
    </row>
    <row r="3306" spans="5:26" x14ac:dyDescent="0.25">
      <c r="E3306" s="1"/>
      <c r="I3306" s="1"/>
      <c r="Z3306" s="1"/>
    </row>
    <row r="3307" spans="5:26" x14ac:dyDescent="0.25">
      <c r="E3307" s="1"/>
      <c r="I3307" s="1"/>
      <c r="Z3307" s="1"/>
    </row>
    <row r="3308" spans="5:26" x14ac:dyDescent="0.25">
      <c r="E3308" s="1"/>
      <c r="I3308" s="1"/>
      <c r="Z3308" s="1"/>
    </row>
    <row r="3309" spans="5:26" x14ac:dyDescent="0.25">
      <c r="E3309" s="1"/>
      <c r="I3309" s="1"/>
      <c r="Z3309" s="1"/>
    </row>
    <row r="3310" spans="5:26" x14ac:dyDescent="0.25">
      <c r="E3310" s="1"/>
      <c r="I3310" s="1"/>
      <c r="Z3310" s="1"/>
    </row>
    <row r="3311" spans="5:26" x14ac:dyDescent="0.25">
      <c r="E3311" s="1"/>
      <c r="I3311" s="1"/>
      <c r="Z3311" s="1"/>
    </row>
    <row r="3312" spans="5:26" x14ac:dyDescent="0.25">
      <c r="E3312" s="1"/>
      <c r="I3312" s="1"/>
      <c r="Z3312" s="1"/>
    </row>
    <row r="3313" spans="5:26" x14ac:dyDescent="0.25">
      <c r="E3313" s="1"/>
      <c r="I3313" s="1"/>
      <c r="Z3313" s="1"/>
    </row>
    <row r="3314" spans="5:26" x14ac:dyDescent="0.25">
      <c r="E3314" s="1"/>
      <c r="I3314" s="1"/>
      <c r="Z3314" s="1"/>
    </row>
    <row r="3315" spans="5:26" x14ac:dyDescent="0.25">
      <c r="E3315" s="1"/>
      <c r="I3315" s="1"/>
      <c r="Z3315" s="1"/>
    </row>
    <row r="3316" spans="5:26" x14ac:dyDescent="0.25">
      <c r="E3316" s="1"/>
      <c r="I3316" s="1"/>
      <c r="Z3316" s="1"/>
    </row>
    <row r="3317" spans="5:26" x14ac:dyDescent="0.25">
      <c r="E3317" s="1"/>
      <c r="I3317" s="1"/>
      <c r="Z3317" s="1"/>
    </row>
    <row r="3318" spans="5:26" x14ac:dyDescent="0.25">
      <c r="E3318" s="1"/>
      <c r="I3318" s="1"/>
      <c r="Z3318" s="1"/>
    </row>
    <row r="3319" spans="5:26" x14ac:dyDescent="0.25">
      <c r="E3319" s="1"/>
      <c r="I3319" s="1"/>
      <c r="Z3319" s="1"/>
    </row>
    <row r="3320" spans="5:26" x14ac:dyDescent="0.25">
      <c r="E3320" s="1"/>
      <c r="I3320" s="1"/>
      <c r="Z3320" s="1"/>
    </row>
    <row r="3321" spans="5:26" x14ac:dyDescent="0.25">
      <c r="E3321" s="1"/>
      <c r="I3321" s="1"/>
      <c r="Z3321" s="1"/>
    </row>
    <row r="3322" spans="5:26" x14ac:dyDescent="0.25">
      <c r="E3322" s="1"/>
      <c r="I3322" s="1"/>
      <c r="Z3322" s="1"/>
    </row>
    <row r="3323" spans="5:26" x14ac:dyDescent="0.25">
      <c r="E3323" s="1"/>
      <c r="I3323" s="1"/>
      <c r="Z3323" s="1"/>
    </row>
    <row r="3324" spans="5:26" x14ac:dyDescent="0.25">
      <c r="E3324" s="1"/>
      <c r="I3324" s="1"/>
      <c r="Z3324" s="1"/>
    </row>
    <row r="3325" spans="5:26" x14ac:dyDescent="0.25">
      <c r="E3325" s="1"/>
      <c r="I3325" s="1"/>
      <c r="Z3325" s="1"/>
    </row>
    <row r="3326" spans="5:26" x14ac:dyDescent="0.25">
      <c r="E3326" s="1"/>
      <c r="I3326" s="1"/>
      <c r="Z3326" s="1"/>
    </row>
    <row r="3327" spans="5:26" x14ac:dyDescent="0.25">
      <c r="E3327" s="1"/>
      <c r="I3327" s="1"/>
      <c r="Z3327" s="1"/>
    </row>
    <row r="3328" spans="5:26" x14ac:dyDescent="0.25">
      <c r="E3328" s="1"/>
      <c r="I3328" s="1"/>
      <c r="Z3328" s="1"/>
    </row>
    <row r="3329" spans="5:26" x14ac:dyDescent="0.25">
      <c r="E3329" s="1"/>
      <c r="I3329" s="1"/>
      <c r="Z3329" s="1"/>
    </row>
    <row r="3330" spans="5:26" x14ac:dyDescent="0.25">
      <c r="E3330" s="1"/>
      <c r="I3330" s="1"/>
      <c r="Z3330" s="1"/>
    </row>
    <row r="3331" spans="5:26" x14ac:dyDescent="0.25">
      <c r="E3331" s="1"/>
      <c r="I3331" s="1"/>
      <c r="Z3331" s="1"/>
    </row>
    <row r="3332" spans="5:26" x14ac:dyDescent="0.25">
      <c r="E3332" s="1"/>
      <c r="I3332" s="1"/>
      <c r="Z3332" s="1"/>
    </row>
    <row r="3333" spans="5:26" x14ac:dyDescent="0.25">
      <c r="E3333" s="1"/>
      <c r="I3333" s="1"/>
      <c r="Z3333" s="1"/>
    </row>
    <row r="3334" spans="5:26" x14ac:dyDescent="0.25">
      <c r="E3334" s="1"/>
      <c r="I3334" s="1"/>
      <c r="Z3334" s="1"/>
    </row>
    <row r="3335" spans="5:26" x14ac:dyDescent="0.25">
      <c r="E3335" s="1"/>
      <c r="I3335" s="1"/>
      <c r="Z3335" s="1"/>
    </row>
    <row r="3336" spans="5:26" x14ac:dyDescent="0.25">
      <c r="E3336" s="1"/>
      <c r="I3336" s="1"/>
      <c r="Z3336" s="1"/>
    </row>
    <row r="3337" spans="5:26" x14ac:dyDescent="0.25">
      <c r="E3337" s="1"/>
      <c r="I3337" s="1"/>
      <c r="Z3337" s="1"/>
    </row>
    <row r="3338" spans="5:26" x14ac:dyDescent="0.25">
      <c r="E3338" s="1"/>
      <c r="I3338" s="1"/>
      <c r="Z3338" s="1"/>
    </row>
    <row r="3339" spans="5:26" x14ac:dyDescent="0.25">
      <c r="E3339" s="1"/>
      <c r="I3339" s="1"/>
      <c r="Z3339" s="1"/>
    </row>
    <row r="3340" spans="5:26" x14ac:dyDescent="0.25">
      <c r="E3340" s="1"/>
      <c r="I3340" s="1"/>
      <c r="Z3340" s="1"/>
    </row>
    <row r="3341" spans="5:26" x14ac:dyDescent="0.25">
      <c r="E3341" s="1"/>
      <c r="I3341" s="1"/>
      <c r="Z3341" s="1"/>
    </row>
    <row r="3342" spans="5:26" x14ac:dyDescent="0.25">
      <c r="E3342" s="1"/>
      <c r="I3342" s="1"/>
      <c r="Z3342" s="1"/>
    </row>
    <row r="3343" spans="5:26" x14ac:dyDescent="0.25">
      <c r="E3343" s="1"/>
      <c r="I3343" s="1"/>
      <c r="Z3343" s="1"/>
    </row>
    <row r="3344" spans="5:26" x14ac:dyDescent="0.25">
      <c r="E3344" s="1"/>
      <c r="I3344" s="1"/>
      <c r="Z3344" s="1"/>
    </row>
    <row r="3345" spans="5:26" x14ac:dyDescent="0.25">
      <c r="E3345" s="1"/>
      <c r="I3345" s="1"/>
      <c r="Z3345" s="1"/>
    </row>
    <row r="3346" spans="5:26" x14ac:dyDescent="0.25">
      <c r="E3346" s="1"/>
      <c r="I3346" s="1"/>
      <c r="Z3346" s="1"/>
    </row>
    <row r="3347" spans="5:26" x14ac:dyDescent="0.25">
      <c r="E3347" s="1"/>
      <c r="I3347" s="1"/>
      <c r="Z3347" s="1"/>
    </row>
    <row r="3348" spans="5:26" x14ac:dyDescent="0.25">
      <c r="E3348" s="1"/>
      <c r="I3348" s="1"/>
      <c r="Z3348" s="1"/>
    </row>
    <row r="3349" spans="5:26" x14ac:dyDescent="0.25">
      <c r="E3349" s="1"/>
      <c r="I3349" s="1"/>
      <c r="Z3349" s="1"/>
    </row>
    <row r="3350" spans="5:26" x14ac:dyDescent="0.25">
      <c r="E3350" s="1"/>
      <c r="I3350" s="1"/>
      <c r="Z3350" s="1"/>
    </row>
    <row r="3351" spans="5:26" x14ac:dyDescent="0.25">
      <c r="E3351" s="1"/>
      <c r="I3351" s="1"/>
      <c r="Z3351" s="1"/>
    </row>
    <row r="3352" spans="5:26" x14ac:dyDescent="0.25">
      <c r="E3352" s="1"/>
      <c r="I3352" s="1"/>
      <c r="Z3352" s="1"/>
    </row>
    <row r="3353" spans="5:26" x14ac:dyDescent="0.25">
      <c r="E3353" s="1"/>
      <c r="I3353" s="1"/>
      <c r="Z3353" s="1"/>
    </row>
    <row r="3354" spans="5:26" x14ac:dyDescent="0.25">
      <c r="E3354" s="1"/>
      <c r="I3354" s="1"/>
      <c r="Z3354" s="1"/>
    </row>
    <row r="3355" spans="5:26" x14ac:dyDescent="0.25">
      <c r="E3355" s="1"/>
      <c r="I3355" s="1"/>
      <c r="Z3355" s="1"/>
    </row>
    <row r="3356" spans="5:26" x14ac:dyDescent="0.25">
      <c r="E3356" s="1"/>
      <c r="I3356" s="1"/>
      <c r="Z3356" s="1"/>
    </row>
    <row r="3357" spans="5:26" x14ac:dyDescent="0.25">
      <c r="E3357" s="1"/>
      <c r="I3357" s="1"/>
      <c r="Z3357" s="1"/>
    </row>
    <row r="3358" spans="5:26" x14ac:dyDescent="0.25">
      <c r="E3358" s="1"/>
      <c r="I3358" s="1"/>
      <c r="Z3358" s="1"/>
    </row>
    <row r="3359" spans="5:26" x14ac:dyDescent="0.25">
      <c r="E3359" s="1"/>
      <c r="I3359" s="1"/>
      <c r="Z3359" s="1"/>
    </row>
    <row r="3360" spans="5:26" x14ac:dyDescent="0.25">
      <c r="E3360" s="1"/>
      <c r="I3360" s="1"/>
      <c r="Z3360" s="1"/>
    </row>
    <row r="3361" spans="5:26" x14ac:dyDescent="0.25">
      <c r="E3361" s="1"/>
      <c r="I3361" s="1"/>
      <c r="Z3361" s="1"/>
    </row>
    <row r="3362" spans="5:26" x14ac:dyDescent="0.25">
      <c r="E3362" s="1"/>
      <c r="I3362" s="1"/>
      <c r="Z3362" s="1"/>
    </row>
    <row r="3363" spans="5:26" x14ac:dyDescent="0.25">
      <c r="E3363" s="1"/>
      <c r="I3363" s="1"/>
      <c r="Z3363" s="1"/>
    </row>
    <row r="3364" spans="5:26" x14ac:dyDescent="0.25">
      <c r="E3364" s="1"/>
      <c r="I3364" s="1"/>
      <c r="Z3364" s="1"/>
    </row>
    <row r="3365" spans="5:26" x14ac:dyDescent="0.25">
      <c r="E3365" s="1"/>
      <c r="I3365" s="1"/>
      <c r="Z3365" s="1"/>
    </row>
    <row r="3366" spans="5:26" x14ac:dyDescent="0.25">
      <c r="E3366" s="1"/>
      <c r="I3366" s="1"/>
      <c r="Z3366" s="1"/>
    </row>
    <row r="3367" spans="5:26" x14ac:dyDescent="0.25">
      <c r="E3367" s="1"/>
      <c r="I3367" s="1"/>
      <c r="Z3367" s="1"/>
    </row>
    <row r="3368" spans="5:26" x14ac:dyDescent="0.25">
      <c r="E3368" s="1"/>
      <c r="I3368" s="1"/>
      <c r="Z3368" s="1"/>
    </row>
    <row r="3369" spans="5:26" x14ac:dyDescent="0.25">
      <c r="E3369" s="1"/>
      <c r="I3369" s="1"/>
      <c r="Z3369" s="1"/>
    </row>
    <row r="3370" spans="5:26" x14ac:dyDescent="0.25">
      <c r="E3370" s="1"/>
      <c r="I3370" s="1"/>
      <c r="Z3370" s="1"/>
    </row>
    <row r="3371" spans="5:26" x14ac:dyDescent="0.25">
      <c r="E3371" s="1"/>
      <c r="I3371" s="1"/>
      <c r="Z3371" s="1"/>
    </row>
    <row r="3372" spans="5:26" x14ac:dyDescent="0.25">
      <c r="E3372" s="1"/>
      <c r="I3372" s="1"/>
      <c r="Z3372" s="1"/>
    </row>
    <row r="3373" spans="5:26" x14ac:dyDescent="0.25">
      <c r="E3373" s="1"/>
      <c r="I3373" s="1"/>
      <c r="Z3373" s="1"/>
    </row>
    <row r="3374" spans="5:26" x14ac:dyDescent="0.25">
      <c r="E3374" s="1"/>
      <c r="I3374" s="1"/>
      <c r="Z3374" s="1"/>
    </row>
    <row r="3375" spans="5:26" x14ac:dyDescent="0.25">
      <c r="E3375" s="1"/>
      <c r="I3375" s="1"/>
      <c r="Z3375" s="1"/>
    </row>
    <row r="3376" spans="5:26" x14ac:dyDescent="0.25">
      <c r="E3376" s="1"/>
      <c r="I3376" s="1"/>
      <c r="Z3376" s="1"/>
    </row>
    <row r="3377" spans="5:26" x14ac:dyDescent="0.25">
      <c r="E3377" s="1"/>
      <c r="I3377" s="1"/>
      <c r="Z3377" s="1"/>
    </row>
    <row r="3378" spans="5:26" x14ac:dyDescent="0.25">
      <c r="E3378" s="1"/>
      <c r="I3378" s="1"/>
      <c r="Z3378" s="1"/>
    </row>
    <row r="3379" spans="5:26" x14ac:dyDescent="0.25">
      <c r="E3379" s="1"/>
      <c r="I3379" s="1"/>
      <c r="Z3379" s="1"/>
    </row>
    <row r="3380" spans="5:26" x14ac:dyDescent="0.25">
      <c r="E3380" s="1"/>
      <c r="I3380" s="1"/>
      <c r="Z3380" s="1"/>
    </row>
    <row r="3381" spans="5:26" x14ac:dyDescent="0.25">
      <c r="E3381" s="1"/>
      <c r="I3381" s="1"/>
      <c r="Z3381" s="1"/>
    </row>
    <row r="3382" spans="5:26" x14ac:dyDescent="0.25">
      <c r="E3382" s="1"/>
      <c r="I3382" s="1"/>
      <c r="Z3382" s="1"/>
    </row>
    <row r="3383" spans="5:26" x14ac:dyDescent="0.25">
      <c r="E3383" s="1"/>
      <c r="I3383" s="1"/>
      <c r="Z3383" s="1"/>
    </row>
    <row r="3384" spans="5:26" x14ac:dyDescent="0.25">
      <c r="E3384" s="1"/>
      <c r="I3384" s="1"/>
      <c r="Z3384" s="1"/>
    </row>
    <row r="3385" spans="5:26" x14ac:dyDescent="0.25">
      <c r="E3385" s="1"/>
      <c r="I3385" s="1"/>
      <c r="Z3385" s="1"/>
    </row>
    <row r="3386" spans="5:26" x14ac:dyDescent="0.25">
      <c r="E3386" s="1"/>
      <c r="I3386" s="1"/>
      <c r="Z3386" s="1"/>
    </row>
    <row r="3387" spans="5:26" x14ac:dyDescent="0.25">
      <c r="E3387" s="1"/>
      <c r="I3387" s="1"/>
      <c r="Z3387" s="1"/>
    </row>
    <row r="3388" spans="5:26" x14ac:dyDescent="0.25">
      <c r="E3388" s="1"/>
      <c r="I3388" s="1"/>
      <c r="Z3388" s="1"/>
    </row>
    <row r="3389" spans="5:26" x14ac:dyDescent="0.25">
      <c r="E3389" s="1"/>
      <c r="I3389" s="1"/>
      <c r="Z3389" s="1"/>
    </row>
    <row r="3390" spans="5:26" x14ac:dyDescent="0.25">
      <c r="E3390" s="1"/>
      <c r="I3390" s="1"/>
      <c r="Z3390" s="1"/>
    </row>
    <row r="3391" spans="5:26" x14ac:dyDescent="0.25">
      <c r="E3391" s="1"/>
      <c r="I3391" s="1"/>
      <c r="Z3391" s="1"/>
    </row>
    <row r="3392" spans="5:26" x14ac:dyDescent="0.25">
      <c r="E3392" s="1"/>
      <c r="I3392" s="1"/>
      <c r="Z3392" s="1"/>
    </row>
    <row r="3393" spans="5:26" x14ac:dyDescent="0.25">
      <c r="E3393" s="1"/>
      <c r="I3393" s="1"/>
      <c r="Z3393" s="1"/>
    </row>
    <row r="3394" spans="5:26" x14ac:dyDescent="0.25">
      <c r="E3394" s="1"/>
      <c r="I3394" s="1"/>
      <c r="Z3394" s="1"/>
    </row>
    <row r="3395" spans="5:26" x14ac:dyDescent="0.25">
      <c r="E3395" s="1"/>
      <c r="I3395" s="1"/>
      <c r="Z3395" s="1"/>
    </row>
    <row r="3396" spans="5:26" x14ac:dyDescent="0.25">
      <c r="E3396" s="1"/>
      <c r="I3396" s="1"/>
      <c r="Z3396" s="1"/>
    </row>
    <row r="3397" spans="5:26" x14ac:dyDescent="0.25">
      <c r="E3397" s="1"/>
      <c r="I3397" s="1"/>
      <c r="Z3397" s="1"/>
    </row>
    <row r="3398" spans="5:26" x14ac:dyDescent="0.25">
      <c r="E3398" s="1"/>
      <c r="I3398" s="1"/>
      <c r="Z3398" s="1"/>
    </row>
    <row r="3399" spans="5:26" x14ac:dyDescent="0.25">
      <c r="E3399" s="1"/>
      <c r="I3399" s="1"/>
      <c r="Z3399" s="1"/>
    </row>
    <row r="3400" spans="5:26" x14ac:dyDescent="0.25">
      <c r="E3400" s="1"/>
      <c r="I3400" s="1"/>
      <c r="Z3400" s="1"/>
    </row>
    <row r="3401" spans="5:26" x14ac:dyDescent="0.25">
      <c r="E3401" s="1"/>
      <c r="I3401" s="1"/>
      <c r="Z3401" s="1"/>
    </row>
    <row r="3402" spans="5:26" x14ac:dyDescent="0.25">
      <c r="E3402" s="1"/>
      <c r="I3402" s="1"/>
      <c r="Z3402" s="1"/>
    </row>
    <row r="3403" spans="5:26" x14ac:dyDescent="0.25">
      <c r="E3403" s="1"/>
      <c r="I3403" s="1"/>
      <c r="Z3403" s="1"/>
    </row>
    <row r="3404" spans="5:26" x14ac:dyDescent="0.25">
      <c r="E3404" s="1"/>
      <c r="I3404" s="1"/>
      <c r="Z3404" s="1"/>
    </row>
    <row r="3405" spans="5:26" x14ac:dyDescent="0.25">
      <c r="E3405" s="1"/>
      <c r="I3405" s="1"/>
      <c r="Z3405" s="1"/>
    </row>
    <row r="3406" spans="5:26" x14ac:dyDescent="0.25">
      <c r="E3406" s="1"/>
      <c r="I3406" s="1"/>
      <c r="Z3406" s="1"/>
    </row>
    <row r="3407" spans="5:26" x14ac:dyDescent="0.25">
      <c r="E3407" s="1"/>
      <c r="I3407" s="1"/>
      <c r="Z3407" s="1"/>
    </row>
    <row r="3408" spans="5:26" x14ac:dyDescent="0.25">
      <c r="E3408" s="1"/>
      <c r="I3408" s="1"/>
      <c r="Z3408" s="1"/>
    </row>
    <row r="3409" spans="5:26" x14ac:dyDescent="0.25">
      <c r="E3409" s="1"/>
      <c r="I3409" s="1"/>
      <c r="Z3409" s="1"/>
    </row>
    <row r="3410" spans="5:26" x14ac:dyDescent="0.25">
      <c r="E3410" s="1"/>
      <c r="I3410" s="1"/>
      <c r="Z3410" s="1"/>
    </row>
    <row r="3411" spans="5:26" x14ac:dyDescent="0.25">
      <c r="E3411" s="1"/>
      <c r="I3411" s="1"/>
      <c r="Z3411" s="1"/>
    </row>
    <row r="3412" spans="5:26" x14ac:dyDescent="0.25">
      <c r="E3412" s="1"/>
      <c r="I3412" s="1"/>
      <c r="Z3412" s="1"/>
    </row>
    <row r="3413" spans="5:26" x14ac:dyDescent="0.25">
      <c r="E3413" s="1"/>
      <c r="I3413" s="1"/>
      <c r="Z3413" s="1"/>
    </row>
    <row r="3414" spans="5:26" x14ac:dyDescent="0.25">
      <c r="E3414" s="1"/>
      <c r="I3414" s="1"/>
      <c r="Z3414" s="1"/>
    </row>
    <row r="3415" spans="5:26" x14ac:dyDescent="0.25">
      <c r="E3415" s="1"/>
      <c r="I3415" s="1"/>
      <c r="Z3415" s="1"/>
    </row>
    <row r="3416" spans="5:26" x14ac:dyDescent="0.25">
      <c r="E3416" s="1"/>
      <c r="I3416" s="1"/>
      <c r="Z3416" s="1"/>
    </row>
    <row r="3417" spans="5:26" x14ac:dyDescent="0.25">
      <c r="E3417" s="1"/>
      <c r="I3417" s="1"/>
      <c r="Z3417" s="1"/>
    </row>
    <row r="3418" spans="5:26" x14ac:dyDescent="0.25">
      <c r="E3418" s="1"/>
      <c r="I3418" s="1"/>
      <c r="Z3418" s="1"/>
    </row>
    <row r="3419" spans="5:26" x14ac:dyDescent="0.25">
      <c r="E3419" s="1"/>
      <c r="I3419" s="1"/>
      <c r="Z3419" s="1"/>
    </row>
    <row r="3420" spans="5:26" x14ac:dyDescent="0.25">
      <c r="E3420" s="1"/>
      <c r="I3420" s="1"/>
      <c r="Z3420" s="1"/>
    </row>
    <row r="3421" spans="5:26" x14ac:dyDescent="0.25">
      <c r="E3421" s="1"/>
      <c r="I3421" s="1"/>
      <c r="Z3421" s="1"/>
    </row>
    <row r="3422" spans="5:26" x14ac:dyDescent="0.25">
      <c r="E3422" s="1"/>
      <c r="I3422" s="1"/>
      <c r="Z3422" s="1"/>
    </row>
    <row r="3423" spans="5:26" x14ac:dyDescent="0.25">
      <c r="E3423" s="1"/>
      <c r="I3423" s="1"/>
      <c r="Z3423" s="1"/>
    </row>
    <row r="3424" spans="5:26" x14ac:dyDescent="0.25">
      <c r="E3424" s="1"/>
      <c r="I3424" s="1"/>
      <c r="Z3424" s="1"/>
    </row>
    <row r="3425" spans="5:26" x14ac:dyDescent="0.25">
      <c r="E3425" s="1"/>
      <c r="I3425" s="1"/>
      <c r="Z3425" s="1"/>
    </row>
    <row r="3426" spans="5:26" x14ac:dyDescent="0.25">
      <c r="E3426" s="1"/>
      <c r="I3426" s="1"/>
      <c r="Z3426" s="1"/>
    </row>
    <row r="3427" spans="5:26" x14ac:dyDescent="0.25">
      <c r="E3427" s="1"/>
      <c r="I3427" s="1"/>
      <c r="Z3427" s="1"/>
    </row>
    <row r="3428" spans="5:26" x14ac:dyDescent="0.25">
      <c r="E3428" s="1"/>
      <c r="I3428" s="1"/>
      <c r="Z3428" s="1"/>
    </row>
    <row r="3429" spans="5:26" x14ac:dyDescent="0.25">
      <c r="E3429" s="1"/>
      <c r="I3429" s="1"/>
      <c r="Z3429" s="1"/>
    </row>
    <row r="3430" spans="5:26" x14ac:dyDescent="0.25">
      <c r="E3430" s="1"/>
      <c r="I3430" s="1"/>
      <c r="Z3430" s="1"/>
    </row>
    <row r="3431" spans="5:26" x14ac:dyDescent="0.25">
      <c r="E3431" s="1"/>
      <c r="I3431" s="1"/>
      <c r="Z3431" s="1"/>
    </row>
    <row r="3432" spans="5:26" x14ac:dyDescent="0.25">
      <c r="E3432" s="1"/>
      <c r="I3432" s="1"/>
      <c r="Z3432" s="1"/>
    </row>
    <row r="3433" spans="5:26" x14ac:dyDescent="0.25">
      <c r="E3433" s="1"/>
      <c r="I3433" s="1"/>
      <c r="Z3433" s="1"/>
    </row>
    <row r="3434" spans="5:26" x14ac:dyDescent="0.25">
      <c r="E3434" s="1"/>
      <c r="I3434" s="1"/>
      <c r="Z3434" s="1"/>
    </row>
    <row r="3435" spans="5:26" x14ac:dyDescent="0.25">
      <c r="E3435" s="1"/>
      <c r="I3435" s="1"/>
      <c r="Z3435" s="1"/>
    </row>
    <row r="3436" spans="5:26" x14ac:dyDescent="0.25">
      <c r="E3436" s="1"/>
      <c r="I3436" s="1"/>
      <c r="Z3436" s="1"/>
    </row>
    <row r="3437" spans="5:26" x14ac:dyDescent="0.25">
      <c r="E3437" s="1"/>
      <c r="I3437" s="1"/>
      <c r="Z3437" s="1"/>
    </row>
    <row r="3438" spans="5:26" x14ac:dyDescent="0.25">
      <c r="E3438" s="1"/>
      <c r="I3438" s="1"/>
      <c r="Z3438" s="1"/>
    </row>
    <row r="3439" spans="5:26" x14ac:dyDescent="0.25">
      <c r="E3439" s="1"/>
      <c r="I3439" s="1"/>
      <c r="Z3439" s="1"/>
    </row>
    <row r="3440" spans="5:26" x14ac:dyDescent="0.25">
      <c r="E3440" s="1"/>
      <c r="I3440" s="1"/>
      <c r="Z3440" s="1"/>
    </row>
    <row r="3441" spans="5:26" x14ac:dyDescent="0.25">
      <c r="E3441" s="1"/>
      <c r="I3441" s="1"/>
      <c r="Z3441" s="1"/>
    </row>
    <row r="3442" spans="5:26" x14ac:dyDescent="0.25">
      <c r="E3442" s="1"/>
      <c r="I3442" s="1"/>
      <c r="Z3442" s="1"/>
    </row>
    <row r="3443" spans="5:26" x14ac:dyDescent="0.25">
      <c r="E3443" s="1"/>
      <c r="I3443" s="1"/>
      <c r="Z3443" s="1"/>
    </row>
    <row r="3444" spans="5:26" x14ac:dyDescent="0.25">
      <c r="E3444" s="1"/>
      <c r="I3444" s="1"/>
      <c r="Z3444" s="1"/>
    </row>
    <row r="3445" spans="5:26" x14ac:dyDescent="0.25">
      <c r="E3445" s="1"/>
      <c r="I3445" s="1"/>
      <c r="Z3445" s="1"/>
    </row>
    <row r="3446" spans="5:26" x14ac:dyDescent="0.25">
      <c r="E3446" s="1"/>
      <c r="I3446" s="1"/>
      <c r="Z3446" s="1"/>
    </row>
    <row r="3447" spans="5:26" x14ac:dyDescent="0.25">
      <c r="E3447" s="1"/>
      <c r="I3447" s="1"/>
      <c r="Z3447" s="1"/>
    </row>
    <row r="3448" spans="5:26" x14ac:dyDescent="0.25">
      <c r="E3448" s="1"/>
      <c r="I3448" s="1"/>
      <c r="Z3448" s="1"/>
    </row>
    <row r="3449" spans="5:26" x14ac:dyDescent="0.25">
      <c r="E3449" s="1"/>
      <c r="I3449" s="1"/>
      <c r="Z3449" s="1"/>
    </row>
    <row r="3450" spans="5:26" x14ac:dyDescent="0.25">
      <c r="E3450" s="1"/>
      <c r="I3450" s="1"/>
      <c r="Z3450" s="1"/>
    </row>
    <row r="3451" spans="5:26" x14ac:dyDescent="0.25">
      <c r="E3451" s="1"/>
      <c r="I3451" s="1"/>
      <c r="Z3451" s="1"/>
    </row>
    <row r="3452" spans="5:26" x14ac:dyDescent="0.25">
      <c r="E3452" s="1"/>
      <c r="I3452" s="1"/>
      <c r="Z3452" s="1"/>
    </row>
    <row r="3453" spans="5:26" x14ac:dyDescent="0.25">
      <c r="E3453" s="1"/>
      <c r="I3453" s="1"/>
      <c r="Z3453" s="1"/>
    </row>
    <row r="3454" spans="5:26" x14ac:dyDescent="0.25">
      <c r="E3454" s="1"/>
      <c r="I3454" s="1"/>
      <c r="Z3454" s="1"/>
    </row>
    <row r="3455" spans="5:26" x14ac:dyDescent="0.25">
      <c r="E3455" s="1"/>
      <c r="I3455" s="1"/>
      <c r="Z3455" s="1"/>
    </row>
    <row r="3456" spans="5:26" x14ac:dyDescent="0.25">
      <c r="E3456" s="1"/>
      <c r="I3456" s="1"/>
      <c r="Z3456" s="1"/>
    </row>
    <row r="3457" spans="5:26" x14ac:dyDescent="0.25">
      <c r="E3457" s="1"/>
      <c r="I3457" s="1"/>
      <c r="Z3457" s="1"/>
    </row>
    <row r="3458" spans="5:26" x14ac:dyDescent="0.25">
      <c r="E3458" s="1"/>
      <c r="I3458" s="1"/>
      <c r="Z3458" s="1"/>
    </row>
    <row r="3459" spans="5:26" x14ac:dyDescent="0.25">
      <c r="E3459" s="1"/>
      <c r="I3459" s="1"/>
      <c r="Z3459" s="1"/>
    </row>
    <row r="3460" spans="5:26" x14ac:dyDescent="0.25">
      <c r="E3460" s="1"/>
      <c r="I3460" s="1"/>
      <c r="Z3460" s="1"/>
    </row>
    <row r="3461" spans="5:26" x14ac:dyDescent="0.25">
      <c r="E3461" s="1"/>
      <c r="I3461" s="1"/>
      <c r="Z3461" s="1"/>
    </row>
    <row r="3462" spans="5:26" x14ac:dyDescent="0.25">
      <c r="E3462" s="1"/>
      <c r="I3462" s="1"/>
      <c r="Z3462" s="1"/>
    </row>
    <row r="3463" spans="5:26" x14ac:dyDescent="0.25">
      <c r="E3463" s="1"/>
      <c r="I3463" s="1"/>
      <c r="Z3463" s="1"/>
    </row>
    <row r="3464" spans="5:26" x14ac:dyDescent="0.25">
      <c r="E3464" s="1"/>
      <c r="I3464" s="1"/>
      <c r="Z3464" s="1"/>
    </row>
    <row r="3465" spans="5:26" x14ac:dyDescent="0.25">
      <c r="E3465" s="1"/>
      <c r="I3465" s="1"/>
      <c r="Z3465" s="1"/>
    </row>
    <row r="3466" spans="5:26" x14ac:dyDescent="0.25">
      <c r="E3466" s="1"/>
      <c r="I3466" s="1"/>
      <c r="Z3466" s="1"/>
    </row>
    <row r="3467" spans="5:26" x14ac:dyDescent="0.25">
      <c r="E3467" s="1"/>
      <c r="I3467" s="1"/>
      <c r="Z3467" s="1"/>
    </row>
    <row r="3468" spans="5:26" x14ac:dyDescent="0.25">
      <c r="E3468" s="1"/>
      <c r="I3468" s="1"/>
      <c r="Z3468" s="1"/>
    </row>
    <row r="3469" spans="5:26" x14ac:dyDescent="0.25">
      <c r="E3469" s="1"/>
      <c r="I3469" s="1"/>
      <c r="Z3469" s="1"/>
    </row>
    <row r="3470" spans="5:26" x14ac:dyDescent="0.25">
      <c r="E3470" s="1"/>
      <c r="I3470" s="1"/>
      <c r="Z3470" s="1"/>
    </row>
    <row r="3471" spans="5:26" x14ac:dyDescent="0.25">
      <c r="E3471" s="1"/>
      <c r="I3471" s="1"/>
      <c r="Z3471" s="1"/>
    </row>
    <row r="3472" spans="5:26" x14ac:dyDescent="0.25">
      <c r="E3472" s="1"/>
      <c r="I3472" s="1"/>
      <c r="Z3472" s="1"/>
    </row>
    <row r="3473" spans="5:26" x14ac:dyDescent="0.25">
      <c r="E3473" s="1"/>
      <c r="I3473" s="1"/>
      <c r="Z3473" s="1"/>
    </row>
    <row r="3474" spans="5:26" x14ac:dyDescent="0.25">
      <c r="E3474" s="1"/>
      <c r="I3474" s="1"/>
      <c r="Z3474" s="1"/>
    </row>
    <row r="3475" spans="5:26" x14ac:dyDescent="0.25">
      <c r="E3475" s="1"/>
      <c r="I3475" s="1"/>
      <c r="Z3475" s="1"/>
    </row>
    <row r="3476" spans="5:26" x14ac:dyDescent="0.25">
      <c r="E3476" s="1"/>
      <c r="I3476" s="1"/>
      <c r="Z3476" s="1"/>
    </row>
    <row r="3477" spans="5:26" x14ac:dyDescent="0.25">
      <c r="E3477" s="1"/>
      <c r="I3477" s="1"/>
      <c r="Z3477" s="1"/>
    </row>
    <row r="3478" spans="5:26" x14ac:dyDescent="0.25">
      <c r="E3478" s="1"/>
      <c r="I3478" s="1"/>
      <c r="Z3478" s="1"/>
    </row>
    <row r="3479" spans="5:26" x14ac:dyDescent="0.25">
      <c r="E3479" s="1"/>
      <c r="I3479" s="1"/>
      <c r="Z3479" s="1"/>
    </row>
    <row r="3480" spans="5:26" x14ac:dyDescent="0.25">
      <c r="E3480" s="1"/>
      <c r="I3480" s="1"/>
      <c r="Z3480" s="1"/>
    </row>
    <row r="3481" spans="5:26" x14ac:dyDescent="0.25">
      <c r="E3481" s="1"/>
      <c r="I3481" s="1"/>
      <c r="Z3481" s="1"/>
    </row>
    <row r="3482" spans="5:26" x14ac:dyDescent="0.25">
      <c r="E3482" s="1"/>
      <c r="I3482" s="1"/>
      <c r="Z3482" s="1"/>
    </row>
    <row r="3483" spans="5:26" x14ac:dyDescent="0.25">
      <c r="E3483" s="1"/>
      <c r="I3483" s="1"/>
      <c r="Z3483" s="1"/>
    </row>
    <row r="3484" spans="5:26" x14ac:dyDescent="0.25">
      <c r="E3484" s="1"/>
      <c r="I3484" s="1"/>
      <c r="Z3484" s="1"/>
    </row>
    <row r="3485" spans="5:26" x14ac:dyDescent="0.25">
      <c r="E3485" s="1"/>
      <c r="I3485" s="1"/>
      <c r="Z3485" s="1"/>
    </row>
    <row r="3486" spans="5:26" x14ac:dyDescent="0.25">
      <c r="E3486" s="1"/>
      <c r="I3486" s="1"/>
      <c r="Z3486" s="1"/>
    </row>
    <row r="3487" spans="5:26" x14ac:dyDescent="0.25">
      <c r="E3487" s="1"/>
      <c r="I3487" s="1"/>
      <c r="Z3487" s="1"/>
    </row>
    <row r="3488" spans="5:26" x14ac:dyDescent="0.25">
      <c r="E3488" s="1"/>
      <c r="I3488" s="1"/>
      <c r="Z3488" s="1"/>
    </row>
    <row r="3489" spans="5:26" x14ac:dyDescent="0.25">
      <c r="E3489" s="1"/>
      <c r="I3489" s="1"/>
      <c r="Z3489" s="1"/>
    </row>
    <row r="3490" spans="5:26" x14ac:dyDescent="0.25">
      <c r="E3490" s="1"/>
      <c r="I3490" s="1"/>
      <c r="Z3490" s="1"/>
    </row>
    <row r="3491" spans="5:26" x14ac:dyDescent="0.25">
      <c r="E3491" s="1"/>
      <c r="I3491" s="1"/>
      <c r="Z3491" s="1"/>
    </row>
    <row r="3492" spans="5:26" x14ac:dyDescent="0.25">
      <c r="E3492" s="1"/>
      <c r="I3492" s="1"/>
      <c r="Z3492" s="1"/>
    </row>
    <row r="3493" spans="5:26" x14ac:dyDescent="0.25">
      <c r="E3493" s="1"/>
      <c r="I3493" s="1"/>
      <c r="Z3493" s="1"/>
    </row>
    <row r="3494" spans="5:26" x14ac:dyDescent="0.25">
      <c r="E3494" s="1"/>
      <c r="I3494" s="1"/>
      <c r="Z3494" s="1"/>
    </row>
    <row r="3495" spans="5:26" x14ac:dyDescent="0.25">
      <c r="E3495" s="1"/>
      <c r="I3495" s="1"/>
      <c r="Z3495" s="1"/>
    </row>
    <row r="3496" spans="5:26" x14ac:dyDescent="0.25">
      <c r="E3496" s="1"/>
      <c r="I3496" s="1"/>
      <c r="Z3496" s="1"/>
    </row>
    <row r="3497" spans="5:26" x14ac:dyDescent="0.25">
      <c r="E3497" s="1"/>
      <c r="I3497" s="1"/>
      <c r="Z3497" s="1"/>
    </row>
    <row r="3498" spans="5:26" x14ac:dyDescent="0.25">
      <c r="E3498" s="1"/>
      <c r="I3498" s="1"/>
      <c r="Z3498" s="1"/>
    </row>
    <row r="3499" spans="5:26" x14ac:dyDescent="0.25">
      <c r="E3499" s="1"/>
      <c r="I3499" s="1"/>
      <c r="Z3499" s="1"/>
    </row>
    <row r="3500" spans="5:26" x14ac:dyDescent="0.25">
      <c r="E3500" s="1"/>
      <c r="I3500" s="1"/>
      <c r="Z3500" s="1"/>
    </row>
    <row r="3501" spans="5:26" x14ac:dyDescent="0.25">
      <c r="E3501" s="1"/>
      <c r="I3501" s="1"/>
      <c r="Z3501" s="1"/>
    </row>
    <row r="3502" spans="5:26" x14ac:dyDescent="0.25">
      <c r="E3502" s="1"/>
      <c r="I3502" s="1"/>
      <c r="Z3502" s="1"/>
    </row>
    <row r="3503" spans="5:26" x14ac:dyDescent="0.25">
      <c r="E3503" s="1"/>
      <c r="I3503" s="1"/>
      <c r="Z3503" s="1"/>
    </row>
    <row r="3504" spans="5:26" x14ac:dyDescent="0.25">
      <c r="E3504" s="1"/>
      <c r="I3504" s="1"/>
      <c r="Z3504" s="1"/>
    </row>
    <row r="3505" spans="5:26" x14ac:dyDescent="0.25">
      <c r="E3505" s="1"/>
      <c r="I3505" s="1"/>
      <c r="Z3505" s="1"/>
    </row>
    <row r="3506" spans="5:26" x14ac:dyDescent="0.25">
      <c r="E3506" s="1"/>
      <c r="I3506" s="1"/>
      <c r="Z3506" s="1"/>
    </row>
    <row r="3507" spans="5:26" x14ac:dyDescent="0.25">
      <c r="E3507" s="1"/>
      <c r="I3507" s="1"/>
      <c r="Z3507" s="1"/>
    </row>
    <row r="3508" spans="5:26" x14ac:dyDescent="0.25">
      <c r="E3508" s="1"/>
      <c r="I3508" s="1"/>
      <c r="Z3508" s="1"/>
    </row>
    <row r="3509" spans="5:26" x14ac:dyDescent="0.25">
      <c r="E3509" s="1"/>
      <c r="I3509" s="1"/>
      <c r="Z3509" s="1"/>
    </row>
    <row r="3510" spans="5:26" x14ac:dyDescent="0.25">
      <c r="E3510" s="1"/>
      <c r="I3510" s="1"/>
      <c r="Z3510" s="1"/>
    </row>
    <row r="3511" spans="5:26" x14ac:dyDescent="0.25">
      <c r="E3511" s="1"/>
      <c r="I3511" s="1"/>
      <c r="Z3511" s="1"/>
    </row>
    <row r="3512" spans="5:26" x14ac:dyDescent="0.25">
      <c r="E3512" s="1"/>
      <c r="I3512" s="1"/>
      <c r="Z3512" s="1"/>
    </row>
    <row r="3513" spans="5:26" x14ac:dyDescent="0.25">
      <c r="E3513" s="1"/>
      <c r="I3513" s="1"/>
      <c r="Z3513" s="1"/>
    </row>
    <row r="3514" spans="5:26" x14ac:dyDescent="0.25">
      <c r="E3514" s="1"/>
      <c r="I3514" s="1"/>
      <c r="Z3514" s="1"/>
    </row>
    <row r="3515" spans="5:26" x14ac:dyDescent="0.25">
      <c r="E3515" s="1"/>
      <c r="I3515" s="1"/>
      <c r="Z3515" s="1"/>
    </row>
    <row r="3516" spans="5:26" x14ac:dyDescent="0.25">
      <c r="E3516" s="1"/>
      <c r="I3516" s="1"/>
      <c r="Z3516" s="1"/>
    </row>
    <row r="3517" spans="5:26" x14ac:dyDescent="0.25">
      <c r="E3517" s="1"/>
      <c r="I3517" s="1"/>
      <c r="Z3517" s="1"/>
    </row>
    <row r="3518" spans="5:26" x14ac:dyDescent="0.25">
      <c r="E3518" s="1"/>
      <c r="I3518" s="1"/>
      <c r="Z3518" s="1"/>
    </row>
    <row r="3519" spans="5:26" x14ac:dyDescent="0.25">
      <c r="E3519" s="1"/>
      <c r="I3519" s="1"/>
      <c r="Z3519" s="1"/>
    </row>
    <row r="3520" spans="5:26" x14ac:dyDescent="0.25">
      <c r="E3520" s="1"/>
      <c r="I3520" s="1"/>
      <c r="Z3520" s="1"/>
    </row>
    <row r="3521" spans="5:26" x14ac:dyDescent="0.25">
      <c r="E3521" s="1"/>
      <c r="I3521" s="1"/>
      <c r="Z3521" s="1"/>
    </row>
    <row r="3522" spans="5:26" x14ac:dyDescent="0.25">
      <c r="E3522" s="1"/>
      <c r="I3522" s="1"/>
      <c r="Z3522" s="1"/>
    </row>
    <row r="3523" spans="5:26" x14ac:dyDescent="0.25">
      <c r="E3523" s="1"/>
      <c r="I3523" s="1"/>
      <c r="Z3523" s="1"/>
    </row>
    <row r="3524" spans="5:26" x14ac:dyDescent="0.25">
      <c r="E3524" s="1"/>
      <c r="I3524" s="1"/>
      <c r="Z3524" s="1"/>
    </row>
    <row r="3525" spans="5:26" x14ac:dyDescent="0.25">
      <c r="E3525" s="1"/>
      <c r="I3525" s="1"/>
      <c r="Z3525" s="1"/>
    </row>
    <row r="3526" spans="5:26" x14ac:dyDescent="0.25">
      <c r="E3526" s="1"/>
      <c r="I3526" s="1"/>
      <c r="Z3526" s="1"/>
    </row>
    <row r="3527" spans="5:26" x14ac:dyDescent="0.25">
      <c r="E3527" s="1"/>
      <c r="I3527" s="1"/>
      <c r="Z3527" s="1"/>
    </row>
    <row r="3528" spans="5:26" x14ac:dyDescent="0.25">
      <c r="E3528" s="1"/>
      <c r="I3528" s="1"/>
      <c r="Z3528" s="1"/>
    </row>
    <row r="3529" spans="5:26" x14ac:dyDescent="0.25">
      <c r="E3529" s="1"/>
      <c r="I3529" s="1"/>
      <c r="Z3529" s="1"/>
    </row>
    <row r="3530" spans="5:26" x14ac:dyDescent="0.25">
      <c r="E3530" s="1"/>
      <c r="I3530" s="1"/>
      <c r="Z3530" s="1"/>
    </row>
    <row r="3531" spans="5:26" x14ac:dyDescent="0.25">
      <c r="E3531" s="1"/>
      <c r="I3531" s="1"/>
      <c r="Z3531" s="1"/>
    </row>
    <row r="3532" spans="5:26" x14ac:dyDescent="0.25">
      <c r="E3532" s="1"/>
      <c r="I3532" s="1"/>
      <c r="Z3532" s="1"/>
    </row>
    <row r="3533" spans="5:26" x14ac:dyDescent="0.25">
      <c r="E3533" s="1"/>
      <c r="I3533" s="1"/>
      <c r="Z3533" s="1"/>
    </row>
    <row r="3534" spans="5:26" x14ac:dyDescent="0.25">
      <c r="E3534" s="1"/>
      <c r="I3534" s="1"/>
      <c r="Z3534" s="1"/>
    </row>
    <row r="3535" spans="5:26" x14ac:dyDescent="0.25">
      <c r="E3535" s="1"/>
      <c r="I3535" s="1"/>
      <c r="Z3535" s="1"/>
    </row>
    <row r="3536" spans="5:26" x14ac:dyDescent="0.25">
      <c r="E3536" s="1"/>
      <c r="I3536" s="1"/>
      <c r="Z3536" s="1"/>
    </row>
    <row r="3537" spans="5:26" x14ac:dyDescent="0.25">
      <c r="E3537" s="1"/>
      <c r="I3537" s="1"/>
      <c r="Z3537" s="1"/>
    </row>
    <row r="3538" spans="5:26" x14ac:dyDescent="0.25">
      <c r="E3538" s="1"/>
      <c r="I3538" s="1"/>
      <c r="Z3538" s="1"/>
    </row>
    <row r="3539" spans="5:26" x14ac:dyDescent="0.25">
      <c r="E3539" s="1"/>
      <c r="I3539" s="1"/>
      <c r="Z3539" s="1"/>
    </row>
    <row r="3540" spans="5:26" x14ac:dyDescent="0.25">
      <c r="E3540" s="1"/>
      <c r="I3540" s="1"/>
      <c r="Z3540" s="1"/>
    </row>
    <row r="3541" spans="5:26" x14ac:dyDescent="0.25">
      <c r="E3541" s="1"/>
      <c r="I3541" s="1"/>
      <c r="Z3541" s="1"/>
    </row>
    <row r="3542" spans="5:26" x14ac:dyDescent="0.25">
      <c r="E3542" s="1"/>
      <c r="I3542" s="1"/>
      <c r="Z3542" s="1"/>
    </row>
    <row r="3543" spans="5:26" x14ac:dyDescent="0.25">
      <c r="E3543" s="1"/>
      <c r="I3543" s="1"/>
      <c r="Z3543" s="1"/>
    </row>
    <row r="3544" spans="5:26" x14ac:dyDescent="0.25">
      <c r="E3544" s="1"/>
      <c r="I3544" s="1"/>
      <c r="Z3544" s="1"/>
    </row>
    <row r="3545" spans="5:26" x14ac:dyDescent="0.25">
      <c r="E3545" s="1"/>
      <c r="I3545" s="1"/>
      <c r="Z3545" s="1"/>
    </row>
    <row r="3546" spans="5:26" x14ac:dyDescent="0.25">
      <c r="E3546" s="1"/>
      <c r="I3546" s="1"/>
      <c r="Z3546" s="1"/>
    </row>
    <row r="3547" spans="5:26" x14ac:dyDescent="0.25">
      <c r="E3547" s="1"/>
      <c r="I3547" s="1"/>
      <c r="Z3547" s="1"/>
    </row>
    <row r="3548" spans="5:26" x14ac:dyDescent="0.25">
      <c r="E3548" s="1"/>
      <c r="I3548" s="1"/>
      <c r="Z3548" s="1"/>
    </row>
    <row r="3549" spans="5:26" x14ac:dyDescent="0.25">
      <c r="E3549" s="1"/>
      <c r="I3549" s="1"/>
      <c r="Z3549" s="1"/>
    </row>
    <row r="3550" spans="5:26" x14ac:dyDescent="0.25">
      <c r="E3550" s="1"/>
      <c r="I3550" s="1"/>
      <c r="Z3550" s="1"/>
    </row>
    <row r="3551" spans="5:26" x14ac:dyDescent="0.25">
      <c r="E3551" s="1"/>
      <c r="I3551" s="1"/>
      <c r="Z3551" s="1"/>
    </row>
    <row r="3552" spans="5:26" x14ac:dyDescent="0.25">
      <c r="E3552" s="1"/>
      <c r="I3552" s="1"/>
      <c r="Z3552" s="1"/>
    </row>
    <row r="3553" spans="5:26" x14ac:dyDescent="0.25">
      <c r="E3553" s="1"/>
      <c r="I3553" s="1"/>
      <c r="Z3553" s="1"/>
    </row>
    <row r="3554" spans="5:26" x14ac:dyDescent="0.25">
      <c r="E3554" s="1"/>
      <c r="I3554" s="1"/>
      <c r="Z3554" s="1"/>
    </row>
    <row r="3555" spans="5:26" x14ac:dyDescent="0.25">
      <c r="E3555" s="1"/>
      <c r="I3555" s="1"/>
      <c r="Z3555" s="1"/>
    </row>
    <row r="3556" spans="5:26" x14ac:dyDescent="0.25">
      <c r="E3556" s="1"/>
      <c r="I3556" s="1"/>
      <c r="Z3556" s="1"/>
    </row>
    <row r="3557" spans="5:26" x14ac:dyDescent="0.25">
      <c r="E3557" s="1"/>
      <c r="I3557" s="1"/>
      <c r="Z3557" s="1"/>
    </row>
    <row r="3558" spans="5:26" x14ac:dyDescent="0.25">
      <c r="E3558" s="1"/>
      <c r="I3558" s="1"/>
      <c r="Z3558" s="1"/>
    </row>
    <row r="3559" spans="5:26" x14ac:dyDescent="0.25">
      <c r="E3559" s="1"/>
      <c r="I3559" s="1"/>
      <c r="Z3559" s="1"/>
    </row>
    <row r="3560" spans="5:26" x14ac:dyDescent="0.25">
      <c r="E3560" s="1"/>
      <c r="I3560" s="1"/>
      <c r="Z3560" s="1"/>
    </row>
    <row r="3561" spans="5:26" x14ac:dyDescent="0.25">
      <c r="E3561" s="1"/>
      <c r="I3561" s="1"/>
      <c r="Z3561" s="1"/>
    </row>
    <row r="3562" spans="5:26" x14ac:dyDescent="0.25">
      <c r="E3562" s="1"/>
      <c r="I3562" s="1"/>
      <c r="Z3562" s="1"/>
    </row>
    <row r="3563" spans="5:26" x14ac:dyDescent="0.25">
      <c r="E3563" s="1"/>
      <c r="I3563" s="1"/>
      <c r="Z3563" s="1"/>
    </row>
    <row r="3564" spans="5:26" x14ac:dyDescent="0.25">
      <c r="E3564" s="1"/>
      <c r="I3564" s="1"/>
      <c r="Z3564" s="1"/>
    </row>
    <row r="3565" spans="5:26" x14ac:dyDescent="0.25">
      <c r="E3565" s="1"/>
      <c r="I3565" s="1"/>
      <c r="Z3565" s="1"/>
    </row>
    <row r="3566" spans="5:26" x14ac:dyDescent="0.25">
      <c r="E3566" s="1"/>
      <c r="I3566" s="1"/>
      <c r="Z3566" s="1"/>
    </row>
    <row r="3567" spans="5:26" x14ac:dyDescent="0.25">
      <c r="E3567" s="1"/>
      <c r="I3567" s="1"/>
      <c r="Z3567" s="1"/>
    </row>
    <row r="3568" spans="5:26" x14ac:dyDescent="0.25">
      <c r="E3568" s="1"/>
      <c r="I3568" s="1"/>
      <c r="Z3568" s="1"/>
    </row>
    <row r="3569" spans="5:26" x14ac:dyDescent="0.25">
      <c r="E3569" s="1"/>
      <c r="I3569" s="1"/>
      <c r="Z3569" s="1"/>
    </row>
    <row r="3570" spans="5:26" x14ac:dyDescent="0.25">
      <c r="E3570" s="1"/>
      <c r="I3570" s="1"/>
      <c r="Z3570" s="1"/>
    </row>
    <row r="3571" spans="5:26" x14ac:dyDescent="0.25">
      <c r="E3571" s="1"/>
      <c r="I3571" s="1"/>
      <c r="Z3571" s="1"/>
    </row>
    <row r="3572" spans="5:26" x14ac:dyDescent="0.25">
      <c r="E3572" s="1"/>
      <c r="I3572" s="1"/>
      <c r="Z3572" s="1"/>
    </row>
    <row r="3573" spans="5:26" x14ac:dyDescent="0.25">
      <c r="E3573" s="1"/>
      <c r="I3573" s="1"/>
      <c r="Z3573" s="1"/>
    </row>
    <row r="3574" spans="5:26" x14ac:dyDescent="0.25">
      <c r="E3574" s="1"/>
      <c r="I3574" s="1"/>
      <c r="Z3574" s="1"/>
    </row>
    <row r="3575" spans="5:26" x14ac:dyDescent="0.25">
      <c r="E3575" s="1"/>
      <c r="I3575" s="1"/>
      <c r="Z3575" s="1"/>
    </row>
    <row r="3576" spans="5:26" x14ac:dyDescent="0.25">
      <c r="E3576" s="1"/>
      <c r="I3576" s="1"/>
      <c r="Z3576" s="1"/>
    </row>
    <row r="3577" spans="5:26" x14ac:dyDescent="0.25">
      <c r="E3577" s="1"/>
      <c r="I3577" s="1"/>
      <c r="Z3577" s="1"/>
    </row>
    <row r="3578" spans="5:26" x14ac:dyDescent="0.25">
      <c r="E3578" s="1"/>
      <c r="I3578" s="1"/>
      <c r="Z3578" s="1"/>
    </row>
    <row r="3579" spans="5:26" x14ac:dyDescent="0.25">
      <c r="E3579" s="1"/>
      <c r="I3579" s="1"/>
      <c r="Z3579" s="1"/>
    </row>
    <row r="3580" spans="5:26" x14ac:dyDescent="0.25">
      <c r="E3580" s="1"/>
      <c r="I3580" s="1"/>
      <c r="Z3580" s="1"/>
    </row>
    <row r="3581" spans="5:26" x14ac:dyDescent="0.25">
      <c r="E3581" s="1"/>
      <c r="I3581" s="1"/>
      <c r="Z3581" s="1"/>
    </row>
    <row r="3582" spans="5:26" x14ac:dyDescent="0.25">
      <c r="E3582" s="1"/>
      <c r="I3582" s="1"/>
      <c r="Z3582" s="1"/>
    </row>
    <row r="3583" spans="5:26" x14ac:dyDescent="0.25">
      <c r="E3583" s="1"/>
      <c r="I3583" s="1"/>
      <c r="Z3583" s="1"/>
    </row>
    <row r="3584" spans="5:26" x14ac:dyDescent="0.25">
      <c r="E3584" s="1"/>
      <c r="I3584" s="1"/>
      <c r="Z3584" s="1"/>
    </row>
    <row r="3585" spans="5:26" x14ac:dyDescent="0.25">
      <c r="E3585" s="1"/>
      <c r="I3585" s="1"/>
      <c r="Z3585" s="1"/>
    </row>
    <row r="3586" spans="5:26" x14ac:dyDescent="0.25">
      <c r="E3586" s="1"/>
      <c r="I3586" s="1"/>
      <c r="Z3586" s="1"/>
    </row>
    <row r="3587" spans="5:26" x14ac:dyDescent="0.25">
      <c r="E3587" s="1"/>
      <c r="I3587" s="1"/>
      <c r="Z3587" s="1"/>
    </row>
    <row r="3588" spans="5:26" x14ac:dyDescent="0.25">
      <c r="E3588" s="1"/>
      <c r="I3588" s="1"/>
      <c r="Z3588" s="1"/>
    </row>
    <row r="3589" spans="5:26" x14ac:dyDescent="0.25">
      <c r="E3589" s="1"/>
      <c r="I3589" s="1"/>
      <c r="Z3589" s="1"/>
    </row>
    <row r="3590" spans="5:26" x14ac:dyDescent="0.25">
      <c r="E3590" s="1"/>
      <c r="I3590" s="1"/>
      <c r="Z3590" s="1"/>
    </row>
    <row r="3591" spans="5:26" x14ac:dyDescent="0.25">
      <c r="E3591" s="1"/>
      <c r="I3591" s="1"/>
      <c r="Z3591" s="1"/>
    </row>
    <row r="3592" spans="5:26" x14ac:dyDescent="0.25">
      <c r="E3592" s="1"/>
      <c r="I3592" s="1"/>
      <c r="Z3592" s="1"/>
    </row>
    <row r="3593" spans="5:26" x14ac:dyDescent="0.25">
      <c r="E3593" s="1"/>
      <c r="I3593" s="1"/>
      <c r="Z3593" s="1"/>
    </row>
    <row r="3594" spans="5:26" x14ac:dyDescent="0.25">
      <c r="E3594" s="1"/>
      <c r="I3594" s="1"/>
      <c r="Z3594" s="1"/>
    </row>
    <row r="3595" spans="5:26" x14ac:dyDescent="0.25">
      <c r="E3595" s="1"/>
      <c r="I3595" s="1"/>
      <c r="Z3595" s="1"/>
    </row>
    <row r="3596" spans="5:26" x14ac:dyDescent="0.25">
      <c r="E3596" s="1"/>
      <c r="I3596" s="1"/>
      <c r="Z3596" s="1"/>
    </row>
    <row r="3597" spans="5:26" x14ac:dyDescent="0.25">
      <c r="E3597" s="1"/>
      <c r="I3597" s="1"/>
      <c r="Z3597" s="1"/>
    </row>
    <row r="3598" spans="5:26" x14ac:dyDescent="0.25">
      <c r="E3598" s="1"/>
      <c r="I3598" s="1"/>
      <c r="Z3598" s="1"/>
    </row>
    <row r="3599" spans="5:26" x14ac:dyDescent="0.25">
      <c r="E3599" s="1"/>
      <c r="I3599" s="1"/>
      <c r="Z3599" s="1"/>
    </row>
    <row r="3600" spans="5:26" x14ac:dyDescent="0.25">
      <c r="E3600" s="1"/>
      <c r="I3600" s="1"/>
      <c r="Z3600" s="1"/>
    </row>
    <row r="3601" spans="5:26" x14ac:dyDescent="0.25">
      <c r="E3601" s="1"/>
      <c r="I3601" s="1"/>
      <c r="Z3601" s="1"/>
    </row>
    <row r="3602" spans="5:26" x14ac:dyDescent="0.25">
      <c r="E3602" s="1"/>
      <c r="I3602" s="1"/>
      <c r="Z3602" s="1"/>
    </row>
    <row r="3603" spans="5:26" x14ac:dyDescent="0.25">
      <c r="E3603" s="1"/>
      <c r="I3603" s="1"/>
      <c r="Z3603" s="1"/>
    </row>
    <row r="3604" spans="5:26" x14ac:dyDescent="0.25">
      <c r="E3604" s="1"/>
      <c r="I3604" s="1"/>
      <c r="Z3604" s="1"/>
    </row>
    <row r="3605" spans="5:26" x14ac:dyDescent="0.25">
      <c r="E3605" s="1"/>
      <c r="I3605" s="1"/>
      <c r="Z3605" s="1"/>
    </row>
    <row r="3606" spans="5:26" x14ac:dyDescent="0.25">
      <c r="E3606" s="1"/>
      <c r="I3606" s="1"/>
      <c r="Z3606" s="1"/>
    </row>
    <row r="3607" spans="5:26" x14ac:dyDescent="0.25">
      <c r="E3607" s="1"/>
      <c r="I3607" s="1"/>
      <c r="Z3607" s="1"/>
    </row>
    <row r="3608" spans="5:26" x14ac:dyDescent="0.25">
      <c r="E3608" s="1"/>
      <c r="I3608" s="1"/>
      <c r="Z3608" s="1"/>
    </row>
    <row r="3609" spans="5:26" x14ac:dyDescent="0.25">
      <c r="E3609" s="1"/>
      <c r="I3609" s="1"/>
      <c r="Z3609" s="1"/>
    </row>
    <row r="3610" spans="5:26" x14ac:dyDescent="0.25">
      <c r="E3610" s="1"/>
      <c r="I3610" s="1"/>
      <c r="Z3610" s="1"/>
    </row>
    <row r="3611" spans="5:26" x14ac:dyDescent="0.25">
      <c r="E3611" s="1"/>
      <c r="I3611" s="1"/>
      <c r="Z3611" s="1"/>
    </row>
    <row r="3612" spans="5:26" x14ac:dyDescent="0.25">
      <c r="E3612" s="1"/>
      <c r="I3612" s="1"/>
      <c r="Z3612" s="1"/>
    </row>
    <row r="3613" spans="5:26" x14ac:dyDescent="0.25">
      <c r="E3613" s="1"/>
      <c r="I3613" s="1"/>
      <c r="Z3613" s="1"/>
    </row>
    <row r="3614" spans="5:26" x14ac:dyDescent="0.25">
      <c r="E3614" s="1"/>
      <c r="I3614" s="1"/>
      <c r="Z3614" s="1"/>
    </row>
    <row r="3615" spans="5:26" x14ac:dyDescent="0.25">
      <c r="E3615" s="1"/>
      <c r="I3615" s="1"/>
      <c r="Z3615" s="1"/>
    </row>
    <row r="3616" spans="5:26" x14ac:dyDescent="0.25">
      <c r="E3616" s="1"/>
      <c r="I3616" s="1"/>
      <c r="Z3616" s="1"/>
    </row>
    <row r="3617" spans="5:26" x14ac:dyDescent="0.25">
      <c r="E3617" s="1"/>
      <c r="I3617" s="1"/>
      <c r="Z3617" s="1"/>
    </row>
    <row r="3618" spans="5:26" x14ac:dyDescent="0.25">
      <c r="E3618" s="1"/>
      <c r="I3618" s="1"/>
      <c r="Z3618" s="1"/>
    </row>
    <row r="3619" spans="5:26" x14ac:dyDescent="0.25">
      <c r="E3619" s="1"/>
      <c r="I3619" s="1"/>
      <c r="Z3619" s="1"/>
    </row>
    <row r="3620" spans="5:26" x14ac:dyDescent="0.25">
      <c r="E3620" s="1"/>
      <c r="I3620" s="1"/>
      <c r="Z3620" s="1"/>
    </row>
    <row r="3621" spans="5:26" x14ac:dyDescent="0.25">
      <c r="E3621" s="1"/>
      <c r="I3621" s="1"/>
      <c r="Z3621" s="1"/>
    </row>
    <row r="3622" spans="5:26" x14ac:dyDescent="0.25">
      <c r="E3622" s="1"/>
      <c r="I3622" s="1"/>
      <c r="Z3622" s="1"/>
    </row>
    <row r="3623" spans="5:26" x14ac:dyDescent="0.25">
      <c r="E3623" s="1"/>
      <c r="I3623" s="1"/>
      <c r="Z3623" s="1"/>
    </row>
    <row r="3624" spans="5:26" x14ac:dyDescent="0.25">
      <c r="E3624" s="1"/>
      <c r="I3624" s="1"/>
      <c r="Z3624" s="1"/>
    </row>
    <row r="3625" spans="5:26" x14ac:dyDescent="0.25">
      <c r="E3625" s="1"/>
      <c r="I3625" s="1"/>
      <c r="Z3625" s="1"/>
    </row>
    <row r="3626" spans="5:26" x14ac:dyDescent="0.25">
      <c r="E3626" s="1"/>
      <c r="I3626" s="1"/>
      <c r="Z3626" s="1"/>
    </row>
    <row r="3627" spans="5:26" x14ac:dyDescent="0.25">
      <c r="E3627" s="1"/>
      <c r="I3627" s="1"/>
      <c r="Z3627" s="1"/>
    </row>
    <row r="3628" spans="5:26" x14ac:dyDescent="0.25">
      <c r="E3628" s="1"/>
      <c r="I3628" s="1"/>
      <c r="Z3628" s="1"/>
    </row>
    <row r="3629" spans="5:26" x14ac:dyDescent="0.25">
      <c r="E3629" s="1"/>
      <c r="I3629" s="1"/>
      <c r="Z3629" s="1"/>
    </row>
    <row r="3630" spans="5:26" x14ac:dyDescent="0.25">
      <c r="E3630" s="1"/>
      <c r="I3630" s="1"/>
      <c r="Z3630" s="1"/>
    </row>
    <row r="3631" spans="5:26" x14ac:dyDescent="0.25">
      <c r="E3631" s="1"/>
      <c r="I3631" s="1"/>
      <c r="Z3631" s="1"/>
    </row>
    <row r="3632" spans="5:26" x14ac:dyDescent="0.25">
      <c r="E3632" s="1"/>
      <c r="I3632" s="1"/>
      <c r="Z3632" s="1"/>
    </row>
    <row r="3633" spans="5:26" x14ac:dyDescent="0.25">
      <c r="E3633" s="1"/>
      <c r="I3633" s="1"/>
      <c r="Z3633" s="1"/>
    </row>
    <row r="3634" spans="5:26" x14ac:dyDescent="0.25">
      <c r="E3634" s="1"/>
      <c r="I3634" s="1"/>
      <c r="Z3634" s="1"/>
    </row>
    <row r="3635" spans="5:26" x14ac:dyDescent="0.25">
      <c r="E3635" s="1"/>
      <c r="I3635" s="1"/>
      <c r="Z3635" s="1"/>
    </row>
    <row r="3636" spans="5:26" x14ac:dyDescent="0.25">
      <c r="E3636" s="1"/>
      <c r="I3636" s="1"/>
      <c r="Z3636" s="1"/>
    </row>
    <row r="3637" spans="5:26" x14ac:dyDescent="0.25">
      <c r="E3637" s="1"/>
      <c r="I3637" s="1"/>
      <c r="Z3637" s="1"/>
    </row>
    <row r="3638" spans="5:26" x14ac:dyDescent="0.25">
      <c r="E3638" s="1"/>
      <c r="I3638" s="1"/>
      <c r="Z3638" s="1"/>
    </row>
    <row r="3639" spans="5:26" x14ac:dyDescent="0.25">
      <c r="E3639" s="1"/>
      <c r="I3639" s="1"/>
      <c r="Z3639" s="1"/>
    </row>
    <row r="3640" spans="5:26" x14ac:dyDescent="0.25">
      <c r="E3640" s="1"/>
      <c r="I3640" s="1"/>
      <c r="Z3640" s="1"/>
    </row>
    <row r="3641" spans="5:26" x14ac:dyDescent="0.25">
      <c r="E3641" s="1"/>
      <c r="I3641" s="1"/>
      <c r="Z3641" s="1"/>
    </row>
    <row r="3642" spans="5:26" x14ac:dyDescent="0.25">
      <c r="E3642" s="1"/>
      <c r="I3642" s="1"/>
      <c r="Z3642" s="1"/>
    </row>
    <row r="3643" spans="5:26" x14ac:dyDescent="0.25">
      <c r="E3643" s="1"/>
      <c r="I3643" s="1"/>
      <c r="Z3643" s="1"/>
    </row>
    <row r="3644" spans="5:26" x14ac:dyDescent="0.25">
      <c r="E3644" s="1"/>
      <c r="I3644" s="1"/>
      <c r="Z3644" s="1"/>
    </row>
    <row r="3645" spans="5:26" x14ac:dyDescent="0.25">
      <c r="E3645" s="1"/>
      <c r="I3645" s="1"/>
      <c r="Z3645" s="1"/>
    </row>
    <row r="3646" spans="5:26" x14ac:dyDescent="0.25">
      <c r="E3646" s="1"/>
      <c r="I3646" s="1"/>
      <c r="Z3646" s="1"/>
    </row>
    <row r="3647" spans="5:26" x14ac:dyDescent="0.25">
      <c r="E3647" s="1"/>
      <c r="I3647" s="1"/>
      <c r="Z3647" s="1"/>
    </row>
    <row r="3648" spans="5:26" x14ac:dyDescent="0.25">
      <c r="E3648" s="1"/>
      <c r="I3648" s="1"/>
      <c r="Z3648" s="1"/>
    </row>
    <row r="3649" spans="5:26" x14ac:dyDescent="0.25">
      <c r="E3649" s="1"/>
      <c r="I3649" s="1"/>
      <c r="Z3649" s="1"/>
    </row>
    <row r="3650" spans="5:26" x14ac:dyDescent="0.25">
      <c r="E3650" s="1"/>
      <c r="I3650" s="1"/>
      <c r="Z3650" s="1"/>
    </row>
    <row r="3651" spans="5:26" x14ac:dyDescent="0.25">
      <c r="E3651" s="1"/>
      <c r="I3651" s="1"/>
      <c r="Z3651" s="1"/>
    </row>
    <row r="3652" spans="5:26" x14ac:dyDescent="0.25">
      <c r="E3652" s="1"/>
      <c r="I3652" s="1"/>
      <c r="Z3652" s="1"/>
    </row>
    <row r="3653" spans="5:26" x14ac:dyDescent="0.25">
      <c r="E3653" s="1"/>
      <c r="I3653" s="1"/>
      <c r="Z3653" s="1"/>
    </row>
    <row r="3654" spans="5:26" x14ac:dyDescent="0.25">
      <c r="E3654" s="1"/>
      <c r="I3654" s="1"/>
      <c r="Z3654" s="1"/>
    </row>
    <row r="3655" spans="5:26" x14ac:dyDescent="0.25">
      <c r="E3655" s="1"/>
      <c r="I3655" s="1"/>
      <c r="Z3655" s="1"/>
    </row>
    <row r="3656" spans="5:26" x14ac:dyDescent="0.25">
      <c r="E3656" s="1"/>
      <c r="I3656" s="1"/>
      <c r="Z3656" s="1"/>
    </row>
    <row r="3657" spans="5:26" x14ac:dyDescent="0.25">
      <c r="E3657" s="1"/>
      <c r="I3657" s="1"/>
      <c r="Z3657" s="1"/>
    </row>
    <row r="3658" spans="5:26" x14ac:dyDescent="0.25">
      <c r="E3658" s="1"/>
      <c r="I3658" s="1"/>
      <c r="Z3658" s="1"/>
    </row>
    <row r="3659" spans="5:26" x14ac:dyDescent="0.25">
      <c r="E3659" s="1"/>
      <c r="I3659" s="1"/>
      <c r="Z3659" s="1"/>
    </row>
    <row r="3660" spans="5:26" x14ac:dyDescent="0.25">
      <c r="E3660" s="1"/>
      <c r="I3660" s="1"/>
      <c r="Z3660" s="1"/>
    </row>
    <row r="3661" spans="5:26" x14ac:dyDescent="0.25">
      <c r="E3661" s="1"/>
      <c r="I3661" s="1"/>
      <c r="Z3661" s="1"/>
    </row>
    <row r="3662" spans="5:26" x14ac:dyDescent="0.25">
      <c r="E3662" s="1"/>
      <c r="I3662" s="1"/>
      <c r="Z3662" s="1"/>
    </row>
    <row r="3663" spans="5:26" x14ac:dyDescent="0.25">
      <c r="E3663" s="1"/>
      <c r="I3663" s="1"/>
      <c r="Z3663" s="1"/>
    </row>
    <row r="3664" spans="5:26" x14ac:dyDescent="0.25">
      <c r="E3664" s="1"/>
      <c r="I3664" s="1"/>
      <c r="Z3664" s="1"/>
    </row>
    <row r="3665" spans="5:26" x14ac:dyDescent="0.25">
      <c r="E3665" s="1"/>
      <c r="I3665" s="1"/>
      <c r="Z3665" s="1"/>
    </row>
    <row r="3666" spans="5:26" x14ac:dyDescent="0.25">
      <c r="E3666" s="1"/>
      <c r="I3666" s="1"/>
      <c r="Z3666" s="1"/>
    </row>
    <row r="3667" spans="5:26" x14ac:dyDescent="0.25">
      <c r="E3667" s="1"/>
      <c r="I3667" s="1"/>
      <c r="Z3667" s="1"/>
    </row>
    <row r="3668" spans="5:26" x14ac:dyDescent="0.25">
      <c r="E3668" s="1"/>
      <c r="I3668" s="1"/>
      <c r="Z3668" s="1"/>
    </row>
    <row r="3669" spans="5:26" x14ac:dyDescent="0.25">
      <c r="E3669" s="1"/>
      <c r="I3669" s="1"/>
      <c r="Z3669" s="1"/>
    </row>
    <row r="3670" spans="5:26" x14ac:dyDescent="0.25">
      <c r="E3670" s="1"/>
      <c r="I3670" s="1"/>
      <c r="Z3670" s="1"/>
    </row>
    <row r="3671" spans="5:26" x14ac:dyDescent="0.25">
      <c r="E3671" s="1"/>
      <c r="I3671" s="1"/>
      <c r="Z3671" s="1"/>
    </row>
    <row r="3672" spans="5:26" x14ac:dyDescent="0.25">
      <c r="E3672" s="1"/>
      <c r="I3672" s="1"/>
      <c r="Z3672" s="1"/>
    </row>
    <row r="3673" spans="5:26" x14ac:dyDescent="0.25">
      <c r="E3673" s="1"/>
      <c r="I3673" s="1"/>
      <c r="Z3673" s="1"/>
    </row>
    <row r="3674" spans="5:26" x14ac:dyDescent="0.25">
      <c r="E3674" s="1"/>
      <c r="I3674" s="1"/>
      <c r="Z3674" s="1"/>
    </row>
    <row r="3675" spans="5:26" x14ac:dyDescent="0.25">
      <c r="E3675" s="1"/>
      <c r="I3675" s="1"/>
      <c r="Z3675" s="1"/>
    </row>
    <row r="3676" spans="5:26" x14ac:dyDescent="0.25">
      <c r="E3676" s="1"/>
      <c r="I3676" s="1"/>
      <c r="Z3676" s="1"/>
    </row>
    <row r="3677" spans="5:26" x14ac:dyDescent="0.25">
      <c r="E3677" s="1"/>
      <c r="I3677" s="1"/>
      <c r="Z3677" s="1"/>
    </row>
    <row r="3678" spans="5:26" x14ac:dyDescent="0.25">
      <c r="E3678" s="1"/>
      <c r="I3678" s="1"/>
      <c r="Z3678" s="1"/>
    </row>
    <row r="3679" spans="5:26" x14ac:dyDescent="0.25">
      <c r="E3679" s="1"/>
      <c r="I3679" s="1"/>
      <c r="Z3679" s="1"/>
    </row>
    <row r="3680" spans="5:26" x14ac:dyDescent="0.25">
      <c r="E3680" s="1"/>
      <c r="I3680" s="1"/>
      <c r="Z3680" s="1"/>
    </row>
    <row r="3681" spans="5:26" x14ac:dyDescent="0.25">
      <c r="E3681" s="1"/>
      <c r="I3681" s="1"/>
      <c r="Z3681" s="1"/>
    </row>
    <row r="3682" spans="5:26" x14ac:dyDescent="0.25">
      <c r="E3682" s="1"/>
      <c r="I3682" s="1"/>
      <c r="Z3682" s="1"/>
    </row>
    <row r="3683" spans="5:26" x14ac:dyDescent="0.25">
      <c r="E3683" s="1"/>
      <c r="I3683" s="1"/>
      <c r="Z3683" s="1"/>
    </row>
    <row r="3684" spans="5:26" x14ac:dyDescent="0.25">
      <c r="E3684" s="1"/>
      <c r="I3684" s="1"/>
      <c r="Z3684" s="1"/>
    </row>
    <row r="3685" spans="5:26" x14ac:dyDescent="0.25">
      <c r="E3685" s="1"/>
      <c r="I3685" s="1"/>
      <c r="Z3685" s="1"/>
    </row>
    <row r="3686" spans="5:26" x14ac:dyDescent="0.25">
      <c r="E3686" s="1"/>
      <c r="I3686" s="1"/>
      <c r="Z3686" s="1"/>
    </row>
    <row r="3687" spans="5:26" x14ac:dyDescent="0.25">
      <c r="E3687" s="1"/>
      <c r="I3687" s="1"/>
      <c r="Z3687" s="1"/>
    </row>
    <row r="3688" spans="5:26" x14ac:dyDescent="0.25">
      <c r="E3688" s="1"/>
      <c r="I3688" s="1"/>
      <c r="Z3688" s="1"/>
    </row>
    <row r="3689" spans="5:26" x14ac:dyDescent="0.25">
      <c r="E3689" s="1"/>
      <c r="I3689" s="1"/>
      <c r="Z3689" s="1"/>
    </row>
    <row r="3690" spans="5:26" x14ac:dyDescent="0.25">
      <c r="E3690" s="1"/>
      <c r="I3690" s="1"/>
      <c r="Z3690" s="1"/>
    </row>
    <row r="3691" spans="5:26" x14ac:dyDescent="0.25">
      <c r="E3691" s="1"/>
      <c r="I3691" s="1"/>
      <c r="Z3691" s="1"/>
    </row>
    <row r="3692" spans="5:26" x14ac:dyDescent="0.25">
      <c r="E3692" s="1"/>
      <c r="I3692" s="1"/>
      <c r="Z3692" s="1"/>
    </row>
    <row r="3693" spans="5:26" x14ac:dyDescent="0.25">
      <c r="E3693" s="1"/>
      <c r="I3693" s="1"/>
      <c r="Z3693" s="1"/>
    </row>
    <row r="3694" spans="5:26" x14ac:dyDescent="0.25">
      <c r="E3694" s="1"/>
      <c r="I3694" s="1"/>
      <c r="Z3694" s="1"/>
    </row>
    <row r="3695" spans="5:26" x14ac:dyDescent="0.25">
      <c r="E3695" s="1"/>
      <c r="I3695" s="1"/>
      <c r="Z3695" s="1"/>
    </row>
    <row r="3696" spans="5:26" x14ac:dyDescent="0.25">
      <c r="E3696" s="1"/>
      <c r="I3696" s="1"/>
      <c r="Z3696" s="1"/>
    </row>
    <row r="3697" spans="5:26" x14ac:dyDescent="0.25">
      <c r="E3697" s="1"/>
      <c r="I3697" s="1"/>
      <c r="Z3697" s="1"/>
    </row>
    <row r="3698" spans="5:26" x14ac:dyDescent="0.25">
      <c r="E3698" s="1"/>
      <c r="I3698" s="1"/>
      <c r="Z3698" s="1"/>
    </row>
    <row r="3699" spans="5:26" x14ac:dyDescent="0.25">
      <c r="E3699" s="1"/>
      <c r="I3699" s="1"/>
      <c r="Z3699" s="1"/>
    </row>
    <row r="3700" spans="5:26" x14ac:dyDescent="0.25">
      <c r="E3700" s="1"/>
      <c r="I3700" s="1"/>
      <c r="Z3700" s="1"/>
    </row>
    <row r="3701" spans="5:26" x14ac:dyDescent="0.25">
      <c r="E3701" s="1"/>
      <c r="I3701" s="1"/>
      <c r="Z3701" s="1"/>
    </row>
    <row r="3702" spans="5:26" x14ac:dyDescent="0.25">
      <c r="E3702" s="1"/>
      <c r="I3702" s="1"/>
      <c r="Z3702" s="1"/>
    </row>
    <row r="3703" spans="5:26" x14ac:dyDescent="0.25">
      <c r="E3703" s="1"/>
      <c r="I3703" s="1"/>
      <c r="Z3703" s="1"/>
    </row>
    <row r="3704" spans="5:26" x14ac:dyDescent="0.25">
      <c r="E3704" s="1"/>
      <c r="I3704" s="1"/>
      <c r="Z3704" s="1"/>
    </row>
    <row r="3705" spans="5:26" x14ac:dyDescent="0.25">
      <c r="E3705" s="1"/>
      <c r="I3705" s="1"/>
      <c r="Z3705" s="1"/>
    </row>
    <row r="3706" spans="5:26" x14ac:dyDescent="0.25">
      <c r="E3706" s="1"/>
      <c r="I3706" s="1"/>
      <c r="Z3706" s="1"/>
    </row>
    <row r="3707" spans="5:26" x14ac:dyDescent="0.25">
      <c r="E3707" s="1"/>
      <c r="I3707" s="1"/>
      <c r="Z3707" s="1"/>
    </row>
    <row r="3708" spans="5:26" x14ac:dyDescent="0.25">
      <c r="E3708" s="1"/>
      <c r="I3708" s="1"/>
      <c r="Z3708" s="1"/>
    </row>
    <row r="3709" spans="5:26" x14ac:dyDescent="0.25">
      <c r="E3709" s="1"/>
      <c r="I3709" s="1"/>
      <c r="Z3709" s="1"/>
    </row>
    <row r="3710" spans="5:26" x14ac:dyDescent="0.25">
      <c r="E3710" s="1"/>
      <c r="I3710" s="1"/>
      <c r="Z3710" s="1"/>
    </row>
    <row r="3711" spans="5:26" x14ac:dyDescent="0.25">
      <c r="E3711" s="1"/>
      <c r="I3711" s="1"/>
      <c r="Z3711" s="1"/>
    </row>
    <row r="3712" spans="5:26" x14ac:dyDescent="0.25">
      <c r="E3712" s="1"/>
      <c r="I3712" s="1"/>
      <c r="Z3712" s="1"/>
    </row>
    <row r="3713" spans="5:26" x14ac:dyDescent="0.25">
      <c r="E3713" s="1"/>
      <c r="I3713" s="1"/>
      <c r="Z3713" s="1"/>
    </row>
    <row r="3714" spans="5:26" x14ac:dyDescent="0.25">
      <c r="E3714" s="1"/>
      <c r="I3714" s="1"/>
      <c r="Z3714" s="1"/>
    </row>
    <row r="3715" spans="5:26" x14ac:dyDescent="0.25">
      <c r="E3715" s="1"/>
      <c r="I3715" s="1"/>
      <c r="Z3715" s="1"/>
    </row>
    <row r="3716" spans="5:26" x14ac:dyDescent="0.25">
      <c r="E3716" s="1"/>
      <c r="I3716" s="1"/>
      <c r="Z3716" s="1"/>
    </row>
    <row r="3717" spans="5:26" x14ac:dyDescent="0.25">
      <c r="E3717" s="1"/>
      <c r="I3717" s="1"/>
      <c r="Z3717" s="1"/>
    </row>
    <row r="3718" spans="5:26" x14ac:dyDescent="0.25">
      <c r="E3718" s="1"/>
      <c r="I3718" s="1"/>
      <c r="Z3718" s="1"/>
    </row>
    <row r="3719" spans="5:26" x14ac:dyDescent="0.25">
      <c r="E3719" s="1"/>
      <c r="I3719" s="1"/>
      <c r="Z3719" s="1"/>
    </row>
    <row r="3720" spans="5:26" x14ac:dyDescent="0.25">
      <c r="E3720" s="1"/>
      <c r="I3720" s="1"/>
      <c r="Z3720" s="1"/>
    </row>
    <row r="3721" spans="5:26" x14ac:dyDescent="0.25">
      <c r="E3721" s="1"/>
      <c r="I3721" s="1"/>
      <c r="Z3721" s="1"/>
    </row>
    <row r="3722" spans="5:26" x14ac:dyDescent="0.25">
      <c r="E3722" s="1"/>
      <c r="I3722" s="1"/>
      <c r="Z3722" s="1"/>
    </row>
    <row r="3723" spans="5:26" x14ac:dyDescent="0.25">
      <c r="E3723" s="1"/>
      <c r="I3723" s="1"/>
      <c r="Z3723" s="1"/>
    </row>
    <row r="3724" spans="5:26" x14ac:dyDescent="0.25">
      <c r="E3724" s="1"/>
      <c r="I3724" s="1"/>
      <c r="Z3724" s="1"/>
    </row>
    <row r="3725" spans="5:26" x14ac:dyDescent="0.25">
      <c r="E3725" s="1"/>
      <c r="I3725" s="1"/>
      <c r="Z3725" s="1"/>
    </row>
    <row r="3726" spans="5:26" x14ac:dyDescent="0.25">
      <c r="E3726" s="1"/>
      <c r="I3726" s="1"/>
      <c r="Z3726" s="1"/>
    </row>
    <row r="3727" spans="5:26" x14ac:dyDescent="0.25">
      <c r="E3727" s="1"/>
      <c r="I3727" s="1"/>
      <c r="Z3727" s="1"/>
    </row>
    <row r="3728" spans="5:26" x14ac:dyDescent="0.25">
      <c r="E3728" s="1"/>
      <c r="I3728" s="1"/>
      <c r="Z3728" s="1"/>
    </row>
    <row r="3729" spans="5:26" x14ac:dyDescent="0.25">
      <c r="E3729" s="1"/>
      <c r="I3729" s="1"/>
      <c r="Z3729" s="1"/>
    </row>
    <row r="3730" spans="5:26" x14ac:dyDescent="0.25">
      <c r="E3730" s="1"/>
      <c r="I3730" s="1"/>
      <c r="Z3730" s="1"/>
    </row>
    <row r="3731" spans="5:26" x14ac:dyDescent="0.25">
      <c r="E3731" s="1"/>
      <c r="I3731" s="1"/>
      <c r="Z3731" s="1"/>
    </row>
    <row r="3732" spans="5:26" x14ac:dyDescent="0.25">
      <c r="E3732" s="1"/>
      <c r="I3732" s="1"/>
      <c r="Z3732" s="1"/>
    </row>
    <row r="3733" spans="5:26" x14ac:dyDescent="0.25">
      <c r="E3733" s="1"/>
      <c r="I3733" s="1"/>
      <c r="Z3733" s="1"/>
    </row>
    <row r="3734" spans="5:26" x14ac:dyDescent="0.25">
      <c r="E3734" s="1"/>
      <c r="I3734" s="1"/>
      <c r="Z3734" s="1"/>
    </row>
    <row r="3735" spans="5:26" x14ac:dyDescent="0.25">
      <c r="E3735" s="1"/>
      <c r="I3735" s="1"/>
      <c r="Z3735" s="1"/>
    </row>
    <row r="3736" spans="5:26" x14ac:dyDescent="0.25">
      <c r="E3736" s="1"/>
      <c r="I3736" s="1"/>
      <c r="Z3736" s="1"/>
    </row>
    <row r="3737" spans="5:26" x14ac:dyDescent="0.25">
      <c r="E3737" s="1"/>
      <c r="I3737" s="1"/>
      <c r="Z3737" s="1"/>
    </row>
    <row r="3738" spans="5:26" x14ac:dyDescent="0.25">
      <c r="E3738" s="1"/>
      <c r="I3738" s="1"/>
      <c r="Z3738" s="1"/>
    </row>
    <row r="3739" spans="5:26" x14ac:dyDescent="0.25">
      <c r="E3739" s="1"/>
      <c r="I3739" s="1"/>
      <c r="Z3739" s="1"/>
    </row>
    <row r="3740" spans="5:26" x14ac:dyDescent="0.25">
      <c r="E3740" s="1"/>
      <c r="I3740" s="1"/>
      <c r="Z3740" s="1"/>
    </row>
    <row r="3741" spans="5:26" x14ac:dyDescent="0.25">
      <c r="E3741" s="1"/>
      <c r="I3741" s="1"/>
      <c r="Z3741" s="1"/>
    </row>
    <row r="3742" spans="5:26" x14ac:dyDescent="0.25">
      <c r="E3742" s="1"/>
      <c r="I3742" s="1"/>
      <c r="Z3742" s="1"/>
    </row>
    <row r="3743" spans="5:26" x14ac:dyDescent="0.25">
      <c r="E3743" s="1"/>
      <c r="I3743" s="1"/>
      <c r="Z3743" s="1"/>
    </row>
    <row r="3744" spans="5:26" x14ac:dyDescent="0.25">
      <c r="E3744" s="1"/>
      <c r="I3744" s="1"/>
      <c r="Z3744" s="1"/>
    </row>
    <row r="3745" spans="5:26" x14ac:dyDescent="0.25">
      <c r="E3745" s="1"/>
      <c r="I3745" s="1"/>
      <c r="Z3745" s="1"/>
    </row>
    <row r="3746" spans="5:26" x14ac:dyDescent="0.25">
      <c r="E3746" s="1"/>
      <c r="I3746" s="1"/>
      <c r="Z3746" s="1"/>
    </row>
    <row r="3747" spans="5:26" x14ac:dyDescent="0.25">
      <c r="E3747" s="1"/>
      <c r="I3747" s="1"/>
      <c r="Z3747" s="1"/>
    </row>
    <row r="3748" spans="5:26" x14ac:dyDescent="0.25">
      <c r="E3748" s="1"/>
      <c r="I3748" s="1"/>
      <c r="Z3748" s="1"/>
    </row>
    <row r="3749" spans="5:26" x14ac:dyDescent="0.25">
      <c r="E3749" s="1"/>
      <c r="I3749" s="1"/>
      <c r="Z3749" s="1"/>
    </row>
    <row r="3750" spans="5:26" x14ac:dyDescent="0.25">
      <c r="E3750" s="1"/>
      <c r="I3750" s="1"/>
      <c r="Z3750" s="1"/>
    </row>
    <row r="3751" spans="5:26" x14ac:dyDescent="0.25">
      <c r="E3751" s="1"/>
      <c r="I3751" s="1"/>
      <c r="Z3751" s="1"/>
    </row>
    <row r="3752" spans="5:26" x14ac:dyDescent="0.25">
      <c r="E3752" s="1"/>
      <c r="I3752" s="1"/>
      <c r="Z3752" s="1"/>
    </row>
    <row r="3753" spans="5:26" x14ac:dyDescent="0.25">
      <c r="E3753" s="1"/>
      <c r="I3753" s="1"/>
      <c r="Z3753" s="1"/>
    </row>
    <row r="3754" spans="5:26" x14ac:dyDescent="0.25">
      <c r="E3754" s="1"/>
      <c r="I3754" s="1"/>
      <c r="Z3754" s="1"/>
    </row>
    <row r="3755" spans="5:26" x14ac:dyDescent="0.25">
      <c r="E3755" s="1"/>
      <c r="I3755" s="1"/>
      <c r="Z3755" s="1"/>
    </row>
    <row r="3756" spans="5:26" x14ac:dyDescent="0.25">
      <c r="E3756" s="1"/>
      <c r="I3756" s="1"/>
      <c r="Z3756" s="1"/>
    </row>
    <row r="3757" spans="5:26" x14ac:dyDescent="0.25">
      <c r="E3757" s="1"/>
      <c r="I3757" s="1"/>
      <c r="Z3757" s="1"/>
    </row>
    <row r="3758" spans="5:26" x14ac:dyDescent="0.25">
      <c r="E3758" s="1"/>
      <c r="I3758" s="1"/>
      <c r="Z3758" s="1"/>
    </row>
    <row r="3759" spans="5:26" x14ac:dyDescent="0.25">
      <c r="E3759" s="1"/>
      <c r="I3759" s="1"/>
      <c r="Z3759" s="1"/>
    </row>
    <row r="3760" spans="5:26" x14ac:dyDescent="0.25">
      <c r="E3760" s="1"/>
      <c r="I3760" s="1"/>
      <c r="Z3760" s="1"/>
    </row>
    <row r="3761" spans="5:26" x14ac:dyDescent="0.25">
      <c r="E3761" s="1"/>
      <c r="I3761" s="1"/>
      <c r="Z3761" s="1"/>
    </row>
    <row r="3762" spans="5:26" x14ac:dyDescent="0.25">
      <c r="E3762" s="1"/>
      <c r="I3762" s="1"/>
      <c r="Z3762" s="1"/>
    </row>
    <row r="3763" spans="5:26" x14ac:dyDescent="0.25">
      <c r="E3763" s="1"/>
      <c r="I3763" s="1"/>
      <c r="Z3763" s="1"/>
    </row>
    <row r="3764" spans="5:26" x14ac:dyDescent="0.25">
      <c r="E3764" s="1"/>
      <c r="I3764" s="1"/>
      <c r="Z3764" s="1"/>
    </row>
    <row r="3765" spans="5:26" x14ac:dyDescent="0.25">
      <c r="E3765" s="1"/>
      <c r="I3765" s="1"/>
      <c r="Z3765" s="1"/>
    </row>
    <row r="3766" spans="5:26" x14ac:dyDescent="0.25">
      <c r="E3766" s="1"/>
      <c r="I3766" s="1"/>
      <c r="Z3766" s="1"/>
    </row>
    <row r="3767" spans="5:26" x14ac:dyDescent="0.25">
      <c r="E3767" s="1"/>
      <c r="I3767" s="1"/>
      <c r="Z3767" s="1"/>
    </row>
    <row r="3768" spans="5:26" x14ac:dyDescent="0.25">
      <c r="E3768" s="1"/>
      <c r="I3768" s="1"/>
      <c r="Z3768" s="1"/>
    </row>
    <row r="3769" spans="5:26" x14ac:dyDescent="0.25">
      <c r="E3769" s="1"/>
      <c r="I3769" s="1"/>
      <c r="Z3769" s="1"/>
    </row>
    <row r="3770" spans="5:26" x14ac:dyDescent="0.25">
      <c r="E3770" s="1"/>
      <c r="I3770" s="1"/>
      <c r="Z3770" s="1"/>
    </row>
    <row r="3771" spans="5:26" x14ac:dyDescent="0.25">
      <c r="E3771" s="1"/>
      <c r="I3771" s="1"/>
      <c r="Z3771" s="1"/>
    </row>
    <row r="3772" spans="5:26" x14ac:dyDescent="0.25">
      <c r="E3772" s="1"/>
      <c r="I3772" s="1"/>
      <c r="Z3772" s="1"/>
    </row>
    <row r="3773" spans="5:26" x14ac:dyDescent="0.25">
      <c r="E3773" s="1"/>
      <c r="I3773" s="1"/>
      <c r="Z3773" s="1"/>
    </row>
    <row r="3774" spans="5:26" x14ac:dyDescent="0.25">
      <c r="E3774" s="1"/>
      <c r="I3774" s="1"/>
      <c r="Z3774" s="1"/>
    </row>
    <row r="3775" spans="5:26" x14ac:dyDescent="0.25">
      <c r="E3775" s="1"/>
      <c r="I3775" s="1"/>
      <c r="Z3775" s="1"/>
    </row>
    <row r="3776" spans="5:26" x14ac:dyDescent="0.25">
      <c r="E3776" s="1"/>
      <c r="I3776" s="1"/>
      <c r="Z3776" s="1"/>
    </row>
    <row r="3777" spans="5:26" x14ac:dyDescent="0.25">
      <c r="E3777" s="1"/>
      <c r="I3777" s="1"/>
      <c r="Z3777" s="1"/>
    </row>
    <row r="3778" spans="5:26" x14ac:dyDescent="0.25">
      <c r="E3778" s="1"/>
      <c r="I3778" s="1"/>
      <c r="Z3778" s="1"/>
    </row>
    <row r="3779" spans="5:26" x14ac:dyDescent="0.25">
      <c r="E3779" s="1"/>
      <c r="I3779" s="1"/>
      <c r="Z3779" s="1"/>
    </row>
    <row r="3780" spans="5:26" x14ac:dyDescent="0.25">
      <c r="E3780" s="1"/>
      <c r="I3780" s="1"/>
      <c r="Z3780" s="1"/>
    </row>
    <row r="3781" spans="5:26" x14ac:dyDescent="0.25">
      <c r="E3781" s="1"/>
      <c r="I3781" s="1"/>
      <c r="Z3781" s="1"/>
    </row>
    <row r="3782" spans="5:26" x14ac:dyDescent="0.25">
      <c r="E3782" s="1"/>
      <c r="I3782" s="1"/>
      <c r="Z3782" s="1"/>
    </row>
    <row r="3783" spans="5:26" x14ac:dyDescent="0.25">
      <c r="E3783" s="1"/>
      <c r="I3783" s="1"/>
      <c r="Z3783" s="1"/>
    </row>
    <row r="3784" spans="5:26" x14ac:dyDescent="0.25">
      <c r="E3784" s="1"/>
      <c r="I3784" s="1"/>
      <c r="Z3784" s="1"/>
    </row>
    <row r="3785" spans="5:26" x14ac:dyDescent="0.25">
      <c r="E3785" s="1"/>
      <c r="I3785" s="1"/>
      <c r="Z3785" s="1"/>
    </row>
    <row r="3786" spans="5:26" x14ac:dyDescent="0.25">
      <c r="E3786" s="1"/>
      <c r="I3786" s="1"/>
      <c r="Z3786" s="1"/>
    </row>
    <row r="3787" spans="5:26" x14ac:dyDescent="0.25">
      <c r="E3787" s="1"/>
      <c r="I3787" s="1"/>
      <c r="Z3787" s="1"/>
    </row>
    <row r="3788" spans="5:26" x14ac:dyDescent="0.25">
      <c r="E3788" s="1"/>
      <c r="I3788" s="1"/>
      <c r="Z3788" s="1"/>
    </row>
    <row r="3789" spans="5:26" x14ac:dyDescent="0.25">
      <c r="E3789" s="1"/>
      <c r="I3789" s="1"/>
      <c r="Z3789" s="1"/>
    </row>
    <row r="3790" spans="5:26" x14ac:dyDescent="0.25">
      <c r="E3790" s="1"/>
      <c r="I3790" s="1"/>
      <c r="Z3790" s="1"/>
    </row>
    <row r="3791" spans="5:26" x14ac:dyDescent="0.25">
      <c r="E3791" s="1"/>
      <c r="I3791" s="1"/>
      <c r="Z3791" s="1"/>
    </row>
    <row r="3792" spans="5:26" x14ac:dyDescent="0.25">
      <c r="E3792" s="1"/>
      <c r="I3792" s="1"/>
      <c r="Z3792" s="1"/>
    </row>
    <row r="3793" spans="5:26" x14ac:dyDescent="0.25">
      <c r="E3793" s="1"/>
      <c r="I3793" s="1"/>
      <c r="Z3793" s="1"/>
    </row>
    <row r="3794" spans="5:26" x14ac:dyDescent="0.25">
      <c r="E3794" s="1"/>
      <c r="I3794" s="1"/>
      <c r="Z3794" s="1"/>
    </row>
    <row r="3795" spans="5:26" x14ac:dyDescent="0.25">
      <c r="E3795" s="1"/>
      <c r="I3795" s="1"/>
      <c r="Z3795" s="1"/>
    </row>
    <row r="3796" spans="5:26" x14ac:dyDescent="0.25">
      <c r="E3796" s="1"/>
      <c r="I3796" s="1"/>
      <c r="Z3796" s="1"/>
    </row>
    <row r="3797" spans="5:26" x14ac:dyDescent="0.25">
      <c r="E3797" s="1"/>
      <c r="I3797" s="1"/>
      <c r="Z3797" s="1"/>
    </row>
    <row r="3798" spans="5:26" x14ac:dyDescent="0.25">
      <c r="E3798" s="1"/>
      <c r="I3798" s="1"/>
      <c r="Z3798" s="1"/>
    </row>
    <row r="3799" spans="5:26" x14ac:dyDescent="0.25">
      <c r="E3799" s="1"/>
      <c r="I3799" s="1"/>
      <c r="Z3799" s="1"/>
    </row>
    <row r="3800" spans="5:26" x14ac:dyDescent="0.25">
      <c r="E3800" s="1"/>
      <c r="I3800" s="1"/>
      <c r="Z3800" s="1"/>
    </row>
    <row r="3801" spans="5:26" x14ac:dyDescent="0.25">
      <c r="E3801" s="1"/>
      <c r="I3801" s="1"/>
      <c r="Z3801" s="1"/>
    </row>
    <row r="3802" spans="5:26" x14ac:dyDescent="0.25">
      <c r="E3802" s="1"/>
      <c r="I3802" s="1"/>
      <c r="Z3802" s="1"/>
    </row>
    <row r="3803" spans="5:26" x14ac:dyDescent="0.25">
      <c r="E3803" s="1"/>
      <c r="I3803" s="1"/>
      <c r="Z3803" s="1"/>
    </row>
    <row r="3804" spans="5:26" x14ac:dyDescent="0.25">
      <c r="E3804" s="1"/>
      <c r="I3804" s="1"/>
      <c r="Z3804" s="1"/>
    </row>
    <row r="3805" spans="5:26" x14ac:dyDescent="0.25">
      <c r="E3805" s="1"/>
      <c r="I3805" s="1"/>
      <c r="Z3805" s="1"/>
    </row>
    <row r="3806" spans="5:26" x14ac:dyDescent="0.25">
      <c r="E3806" s="1"/>
      <c r="I3806" s="1"/>
      <c r="Z3806" s="1"/>
    </row>
    <row r="3807" spans="5:26" x14ac:dyDescent="0.25">
      <c r="E3807" s="1"/>
      <c r="I3807" s="1"/>
      <c r="Z3807" s="1"/>
    </row>
    <row r="3808" spans="5:26" x14ac:dyDescent="0.25">
      <c r="E3808" s="1"/>
      <c r="I3808" s="1"/>
      <c r="Z3808" s="1"/>
    </row>
    <row r="3809" spans="5:26" x14ac:dyDescent="0.25">
      <c r="E3809" s="1"/>
      <c r="I3809" s="1"/>
      <c r="Z3809" s="1"/>
    </row>
    <row r="3810" spans="5:26" x14ac:dyDescent="0.25">
      <c r="E3810" s="1"/>
      <c r="I3810" s="1"/>
      <c r="Z3810" s="1"/>
    </row>
    <row r="3811" spans="5:26" x14ac:dyDescent="0.25">
      <c r="E3811" s="1"/>
      <c r="I3811" s="1"/>
      <c r="Z3811" s="1"/>
    </row>
    <row r="3812" spans="5:26" x14ac:dyDescent="0.25">
      <c r="E3812" s="1"/>
      <c r="I3812" s="1"/>
      <c r="Z3812" s="1"/>
    </row>
    <row r="3813" spans="5:26" x14ac:dyDescent="0.25">
      <c r="E3813" s="1"/>
      <c r="I3813" s="1"/>
      <c r="Z3813" s="1"/>
    </row>
    <row r="3814" spans="5:26" x14ac:dyDescent="0.25">
      <c r="E3814" s="1"/>
      <c r="I3814" s="1"/>
      <c r="Z3814" s="1"/>
    </row>
    <row r="3815" spans="5:26" x14ac:dyDescent="0.25">
      <c r="E3815" s="1"/>
      <c r="I3815" s="1"/>
      <c r="Z3815" s="1"/>
    </row>
    <row r="3816" spans="5:26" x14ac:dyDescent="0.25">
      <c r="E3816" s="1"/>
      <c r="I3816" s="1"/>
      <c r="Z3816" s="1"/>
    </row>
    <row r="3817" spans="5:26" x14ac:dyDescent="0.25">
      <c r="E3817" s="1"/>
      <c r="I3817" s="1"/>
      <c r="Z3817" s="1"/>
    </row>
    <row r="3818" spans="5:26" x14ac:dyDescent="0.25">
      <c r="E3818" s="1"/>
      <c r="I3818" s="1"/>
      <c r="Z3818" s="1"/>
    </row>
    <row r="3819" spans="5:26" x14ac:dyDescent="0.25">
      <c r="E3819" s="1"/>
      <c r="I3819" s="1"/>
      <c r="Z3819" s="1"/>
    </row>
    <row r="3820" spans="5:26" x14ac:dyDescent="0.25">
      <c r="E3820" s="1"/>
      <c r="I3820" s="1"/>
      <c r="Z3820" s="1"/>
    </row>
    <row r="3821" spans="5:26" x14ac:dyDescent="0.25">
      <c r="E3821" s="1"/>
      <c r="I3821" s="1"/>
      <c r="Z3821" s="1"/>
    </row>
    <row r="3822" spans="5:26" x14ac:dyDescent="0.25">
      <c r="E3822" s="1"/>
      <c r="I3822" s="1"/>
      <c r="Z3822" s="1"/>
    </row>
    <row r="3823" spans="5:26" x14ac:dyDescent="0.25">
      <c r="E3823" s="1"/>
      <c r="I3823" s="1"/>
      <c r="Z3823" s="1"/>
    </row>
    <row r="3824" spans="5:26" x14ac:dyDescent="0.25">
      <c r="E3824" s="1"/>
      <c r="I3824" s="1"/>
      <c r="Z3824" s="1"/>
    </row>
    <row r="3825" spans="5:26" x14ac:dyDescent="0.25">
      <c r="E3825" s="1"/>
      <c r="I3825" s="1"/>
      <c r="Z3825" s="1"/>
    </row>
    <row r="3826" spans="5:26" x14ac:dyDescent="0.25">
      <c r="E3826" s="1"/>
      <c r="I3826" s="1"/>
      <c r="Z3826" s="1"/>
    </row>
    <row r="3827" spans="5:26" x14ac:dyDescent="0.25">
      <c r="E3827" s="1"/>
      <c r="I3827" s="1"/>
      <c r="Z3827" s="1"/>
    </row>
    <row r="3828" spans="5:26" x14ac:dyDescent="0.25">
      <c r="E3828" s="1"/>
      <c r="I3828" s="1"/>
      <c r="Z3828" s="1"/>
    </row>
    <row r="3829" spans="5:26" x14ac:dyDescent="0.25">
      <c r="E3829" s="1"/>
      <c r="I3829" s="1"/>
      <c r="Z3829" s="1"/>
    </row>
    <row r="3830" spans="5:26" x14ac:dyDescent="0.25">
      <c r="E3830" s="1"/>
      <c r="I3830" s="1"/>
      <c r="Z3830" s="1"/>
    </row>
    <row r="3831" spans="5:26" x14ac:dyDescent="0.25">
      <c r="E3831" s="1"/>
      <c r="I3831" s="1"/>
      <c r="Z3831" s="1"/>
    </row>
    <row r="3832" spans="5:26" x14ac:dyDescent="0.25">
      <c r="E3832" s="1"/>
      <c r="I3832" s="1"/>
      <c r="Z3832" s="1"/>
    </row>
    <row r="3833" spans="5:26" x14ac:dyDescent="0.25">
      <c r="E3833" s="1"/>
      <c r="I3833" s="1"/>
      <c r="Z3833" s="1"/>
    </row>
    <row r="3834" spans="5:26" x14ac:dyDescent="0.25">
      <c r="E3834" s="1"/>
      <c r="I3834" s="1"/>
      <c r="Z3834" s="1"/>
    </row>
    <row r="3835" spans="5:26" x14ac:dyDescent="0.25">
      <c r="E3835" s="1"/>
      <c r="I3835" s="1"/>
      <c r="Z3835" s="1"/>
    </row>
    <row r="3836" spans="5:26" x14ac:dyDescent="0.25">
      <c r="E3836" s="1"/>
      <c r="I3836" s="1"/>
      <c r="Z3836" s="1"/>
    </row>
    <row r="3837" spans="5:26" x14ac:dyDescent="0.25">
      <c r="E3837" s="1"/>
      <c r="I3837" s="1"/>
      <c r="Z3837" s="1"/>
    </row>
    <row r="3838" spans="5:26" x14ac:dyDescent="0.25">
      <c r="E3838" s="1"/>
      <c r="I3838" s="1"/>
      <c r="Z3838" s="1"/>
    </row>
    <row r="3839" spans="5:26" x14ac:dyDescent="0.25">
      <c r="E3839" s="1"/>
      <c r="I3839" s="1"/>
      <c r="Z3839" s="1"/>
    </row>
    <row r="3840" spans="5:26" x14ac:dyDescent="0.25">
      <c r="E3840" s="1"/>
      <c r="I3840" s="1"/>
      <c r="Z3840" s="1"/>
    </row>
    <row r="3841" spans="5:26" x14ac:dyDescent="0.25">
      <c r="E3841" s="1"/>
      <c r="I3841" s="1"/>
      <c r="Z3841" s="1"/>
    </row>
    <row r="3842" spans="5:26" x14ac:dyDescent="0.25">
      <c r="E3842" s="1"/>
      <c r="I3842" s="1"/>
      <c r="Z3842" s="1"/>
    </row>
    <row r="3843" spans="5:26" x14ac:dyDescent="0.25">
      <c r="E3843" s="1"/>
      <c r="I3843" s="1"/>
      <c r="Z3843" s="1"/>
    </row>
    <row r="3844" spans="5:26" x14ac:dyDescent="0.25">
      <c r="E3844" s="1"/>
      <c r="I3844" s="1"/>
      <c r="Z3844" s="1"/>
    </row>
    <row r="3845" spans="5:26" x14ac:dyDescent="0.25">
      <c r="E3845" s="1"/>
      <c r="I3845" s="1"/>
      <c r="Z3845" s="1"/>
    </row>
    <row r="3846" spans="5:26" x14ac:dyDescent="0.25">
      <c r="E3846" s="1"/>
      <c r="I3846" s="1"/>
      <c r="Z3846" s="1"/>
    </row>
    <row r="3847" spans="5:26" x14ac:dyDescent="0.25">
      <c r="E3847" s="1"/>
      <c r="I3847" s="1"/>
      <c r="Z3847" s="1"/>
    </row>
    <row r="3848" spans="5:26" x14ac:dyDescent="0.25">
      <c r="E3848" s="1"/>
      <c r="I3848" s="1"/>
      <c r="Z3848" s="1"/>
    </row>
    <row r="3849" spans="5:26" x14ac:dyDescent="0.25">
      <c r="E3849" s="1"/>
      <c r="I3849" s="1"/>
      <c r="Z3849" s="1"/>
    </row>
    <row r="3850" spans="5:26" x14ac:dyDescent="0.25">
      <c r="E3850" s="1"/>
      <c r="I3850" s="1"/>
      <c r="Z3850" s="1"/>
    </row>
    <row r="3851" spans="5:26" x14ac:dyDescent="0.25">
      <c r="E3851" s="1"/>
      <c r="I3851" s="1"/>
      <c r="Z3851" s="1"/>
    </row>
    <row r="3852" spans="5:26" x14ac:dyDescent="0.25">
      <c r="E3852" s="1"/>
      <c r="I3852" s="1"/>
      <c r="Z3852" s="1"/>
    </row>
    <row r="3853" spans="5:26" x14ac:dyDescent="0.25">
      <c r="E3853" s="1"/>
      <c r="I3853" s="1"/>
      <c r="Z3853" s="1"/>
    </row>
    <row r="3854" spans="5:26" x14ac:dyDescent="0.25">
      <c r="E3854" s="1"/>
      <c r="I3854" s="1"/>
      <c r="Z3854" s="1"/>
    </row>
    <row r="3855" spans="5:26" x14ac:dyDescent="0.25">
      <c r="E3855" s="1"/>
      <c r="I3855" s="1"/>
      <c r="Z3855" s="1"/>
    </row>
    <row r="3856" spans="5:26" x14ac:dyDescent="0.25">
      <c r="E3856" s="1"/>
      <c r="I3856" s="1"/>
      <c r="Z3856" s="1"/>
    </row>
    <row r="3857" spans="5:26" x14ac:dyDescent="0.25">
      <c r="E3857" s="1"/>
      <c r="I3857" s="1"/>
      <c r="Z3857" s="1"/>
    </row>
    <row r="3858" spans="5:26" x14ac:dyDescent="0.25">
      <c r="E3858" s="1"/>
      <c r="I3858" s="1"/>
      <c r="Z3858" s="1"/>
    </row>
    <row r="3859" spans="5:26" x14ac:dyDescent="0.25">
      <c r="E3859" s="1"/>
      <c r="I3859" s="1"/>
      <c r="Z3859" s="1"/>
    </row>
    <row r="3860" spans="5:26" x14ac:dyDescent="0.25">
      <c r="E3860" s="1"/>
      <c r="I3860" s="1"/>
      <c r="Z3860" s="1"/>
    </row>
    <row r="3861" spans="5:26" x14ac:dyDescent="0.25">
      <c r="E3861" s="1"/>
      <c r="I3861" s="1"/>
      <c r="Z3861" s="1"/>
    </row>
    <row r="3862" spans="5:26" x14ac:dyDescent="0.25">
      <c r="E3862" s="1"/>
      <c r="I3862" s="1"/>
      <c r="Z3862" s="1"/>
    </row>
    <row r="3863" spans="5:26" x14ac:dyDescent="0.25">
      <c r="E3863" s="1"/>
      <c r="I3863" s="1"/>
      <c r="Z3863" s="1"/>
    </row>
    <row r="3864" spans="5:26" x14ac:dyDescent="0.25">
      <c r="E3864" s="1"/>
      <c r="I3864" s="1"/>
      <c r="Z3864" s="1"/>
    </row>
    <row r="3865" spans="5:26" x14ac:dyDescent="0.25">
      <c r="E3865" s="1"/>
      <c r="I3865" s="1"/>
      <c r="Z3865" s="1"/>
    </row>
    <row r="3866" spans="5:26" x14ac:dyDescent="0.25">
      <c r="E3866" s="1"/>
      <c r="I3866" s="1"/>
      <c r="Z3866" s="1"/>
    </row>
    <row r="3867" spans="5:26" x14ac:dyDescent="0.25">
      <c r="E3867" s="1"/>
      <c r="I3867" s="1"/>
      <c r="Z3867" s="1"/>
    </row>
    <row r="3868" spans="5:26" x14ac:dyDescent="0.25">
      <c r="E3868" s="1"/>
      <c r="I3868" s="1"/>
      <c r="Z3868" s="1"/>
    </row>
    <row r="3869" spans="5:26" x14ac:dyDescent="0.25">
      <c r="E3869" s="1"/>
      <c r="I3869" s="1"/>
      <c r="Z3869" s="1"/>
    </row>
    <row r="3870" spans="5:26" x14ac:dyDescent="0.25">
      <c r="E3870" s="1"/>
      <c r="I3870" s="1"/>
      <c r="Z3870" s="1"/>
    </row>
    <row r="3871" spans="5:26" x14ac:dyDescent="0.25">
      <c r="E3871" s="1"/>
      <c r="I3871" s="1"/>
      <c r="Z3871" s="1"/>
    </row>
    <row r="3872" spans="5:26" x14ac:dyDescent="0.25">
      <c r="E3872" s="1"/>
      <c r="I3872" s="1"/>
      <c r="Z3872" s="1"/>
    </row>
    <row r="3873" spans="5:26" x14ac:dyDescent="0.25">
      <c r="E3873" s="1"/>
      <c r="I3873" s="1"/>
      <c r="Z3873" s="1"/>
    </row>
    <row r="3874" spans="5:26" x14ac:dyDescent="0.25">
      <c r="E3874" s="1"/>
      <c r="I3874" s="1"/>
      <c r="Z3874" s="1"/>
    </row>
    <row r="3875" spans="5:26" x14ac:dyDescent="0.25">
      <c r="E3875" s="1"/>
      <c r="I3875" s="1"/>
      <c r="Z3875" s="1"/>
    </row>
    <row r="3876" spans="5:26" x14ac:dyDescent="0.25">
      <c r="E3876" s="1"/>
      <c r="I3876" s="1"/>
      <c r="Z3876" s="1"/>
    </row>
    <row r="3877" spans="5:26" x14ac:dyDescent="0.25">
      <c r="E3877" s="1"/>
      <c r="I3877" s="1"/>
      <c r="Z3877" s="1"/>
    </row>
    <row r="3878" spans="5:26" x14ac:dyDescent="0.25">
      <c r="E3878" s="1"/>
      <c r="I3878" s="1"/>
      <c r="Z3878" s="1"/>
    </row>
    <row r="3879" spans="5:26" x14ac:dyDescent="0.25">
      <c r="E3879" s="1"/>
      <c r="I3879" s="1"/>
      <c r="Z3879" s="1"/>
    </row>
    <row r="3880" spans="5:26" x14ac:dyDescent="0.25">
      <c r="E3880" s="1"/>
      <c r="I3880" s="1"/>
      <c r="Z3880" s="1"/>
    </row>
    <row r="3881" spans="5:26" x14ac:dyDescent="0.25">
      <c r="E3881" s="1"/>
      <c r="I3881" s="1"/>
      <c r="Z3881" s="1"/>
    </row>
    <row r="3882" spans="5:26" x14ac:dyDescent="0.25">
      <c r="E3882" s="1"/>
      <c r="I3882" s="1"/>
      <c r="Z3882" s="1"/>
    </row>
    <row r="3883" spans="5:26" x14ac:dyDescent="0.25">
      <c r="E3883" s="1"/>
      <c r="I3883" s="1"/>
      <c r="Z3883" s="1"/>
    </row>
    <row r="3884" spans="5:26" x14ac:dyDescent="0.25">
      <c r="E3884" s="1"/>
      <c r="I3884" s="1"/>
      <c r="Z3884" s="1"/>
    </row>
    <row r="3885" spans="5:26" x14ac:dyDescent="0.25">
      <c r="E3885" s="1"/>
      <c r="I3885" s="1"/>
      <c r="Z3885" s="1"/>
    </row>
    <row r="3886" spans="5:26" x14ac:dyDescent="0.25">
      <c r="E3886" s="1"/>
      <c r="I3886" s="1"/>
      <c r="Z3886" s="1"/>
    </row>
    <row r="3887" spans="5:26" x14ac:dyDescent="0.25">
      <c r="E3887" s="1"/>
      <c r="I3887" s="1"/>
      <c r="Z3887" s="1"/>
    </row>
    <row r="3888" spans="5:26" x14ac:dyDescent="0.25">
      <c r="E3888" s="1"/>
      <c r="I3888" s="1"/>
      <c r="Z3888" s="1"/>
    </row>
    <row r="3889" spans="5:26" x14ac:dyDescent="0.25">
      <c r="E3889" s="1"/>
      <c r="I3889" s="1"/>
      <c r="Z3889" s="1"/>
    </row>
    <row r="3890" spans="5:26" x14ac:dyDescent="0.25">
      <c r="E3890" s="1"/>
      <c r="I3890" s="1"/>
      <c r="Z3890" s="1"/>
    </row>
    <row r="3891" spans="5:26" x14ac:dyDescent="0.25">
      <c r="E3891" s="1"/>
      <c r="I3891" s="1"/>
      <c r="Z3891" s="1"/>
    </row>
    <row r="3892" spans="5:26" x14ac:dyDescent="0.25">
      <c r="E3892" s="1"/>
      <c r="I3892" s="1"/>
      <c r="Z3892" s="1"/>
    </row>
    <row r="3893" spans="5:26" x14ac:dyDescent="0.25">
      <c r="E3893" s="1"/>
      <c r="I3893" s="1"/>
      <c r="Z3893" s="1"/>
    </row>
    <row r="3894" spans="5:26" x14ac:dyDescent="0.25">
      <c r="E3894" s="1"/>
      <c r="I3894" s="1"/>
      <c r="Z3894" s="1"/>
    </row>
    <row r="3895" spans="5:26" x14ac:dyDescent="0.25">
      <c r="E3895" s="1"/>
      <c r="I3895" s="1"/>
      <c r="Z3895" s="1"/>
    </row>
    <row r="3896" spans="5:26" x14ac:dyDescent="0.25">
      <c r="E3896" s="1"/>
      <c r="I3896" s="1"/>
      <c r="Z3896" s="1"/>
    </row>
    <row r="3897" spans="5:26" x14ac:dyDescent="0.25">
      <c r="E3897" s="1"/>
      <c r="I3897" s="1"/>
      <c r="Z3897" s="1"/>
    </row>
    <row r="3898" spans="5:26" x14ac:dyDescent="0.25">
      <c r="E3898" s="1"/>
      <c r="I3898" s="1"/>
      <c r="Z3898" s="1"/>
    </row>
    <row r="3899" spans="5:26" x14ac:dyDescent="0.25">
      <c r="E3899" s="1"/>
      <c r="I3899" s="1"/>
      <c r="Z3899" s="1"/>
    </row>
    <row r="3900" spans="5:26" x14ac:dyDescent="0.25">
      <c r="E3900" s="1"/>
      <c r="I3900" s="1"/>
      <c r="Z3900" s="1"/>
    </row>
    <row r="3901" spans="5:26" x14ac:dyDescent="0.25">
      <c r="E3901" s="1"/>
      <c r="I3901" s="1"/>
      <c r="Z3901" s="1"/>
    </row>
    <row r="3902" spans="5:26" x14ac:dyDescent="0.25">
      <c r="E3902" s="1"/>
      <c r="I3902" s="1"/>
      <c r="Z3902" s="1"/>
    </row>
    <row r="3903" spans="5:26" x14ac:dyDescent="0.25">
      <c r="E3903" s="1"/>
      <c r="I3903" s="1"/>
      <c r="Z3903" s="1"/>
    </row>
    <row r="3904" spans="5:26" x14ac:dyDescent="0.25">
      <c r="E3904" s="1"/>
      <c r="I3904" s="1"/>
      <c r="Z3904" s="1"/>
    </row>
    <row r="3905" spans="5:26" x14ac:dyDescent="0.25">
      <c r="E3905" s="1"/>
      <c r="I3905" s="1"/>
      <c r="Z3905" s="1"/>
    </row>
    <row r="3906" spans="5:26" x14ac:dyDescent="0.25">
      <c r="E3906" s="1"/>
      <c r="I3906" s="1"/>
      <c r="Z3906" s="1"/>
    </row>
    <row r="3907" spans="5:26" x14ac:dyDescent="0.25">
      <c r="E3907" s="1"/>
      <c r="I3907" s="1"/>
      <c r="Z3907" s="1"/>
    </row>
    <row r="3908" spans="5:26" x14ac:dyDescent="0.25">
      <c r="E3908" s="1"/>
      <c r="I3908" s="1"/>
      <c r="Z3908" s="1"/>
    </row>
    <row r="3909" spans="5:26" x14ac:dyDescent="0.25">
      <c r="E3909" s="1"/>
      <c r="I3909" s="1"/>
      <c r="Z3909" s="1"/>
    </row>
    <row r="3910" spans="5:26" x14ac:dyDescent="0.25">
      <c r="E3910" s="1"/>
      <c r="I3910" s="1"/>
      <c r="Z3910" s="1"/>
    </row>
    <row r="3911" spans="5:26" x14ac:dyDescent="0.25">
      <c r="E3911" s="1"/>
      <c r="I3911" s="1"/>
      <c r="Z3911" s="1"/>
    </row>
    <row r="3912" spans="5:26" x14ac:dyDescent="0.25">
      <c r="E3912" s="1"/>
      <c r="I3912" s="1"/>
      <c r="Z3912" s="1"/>
    </row>
    <row r="3913" spans="5:26" x14ac:dyDescent="0.25">
      <c r="E3913" s="1"/>
      <c r="I3913" s="1"/>
      <c r="Z3913" s="1"/>
    </row>
    <row r="3914" spans="5:26" x14ac:dyDescent="0.25">
      <c r="E3914" s="1"/>
      <c r="I3914" s="1"/>
      <c r="Z3914" s="1"/>
    </row>
    <row r="3915" spans="5:26" x14ac:dyDescent="0.25">
      <c r="E3915" s="1"/>
      <c r="I3915" s="1"/>
      <c r="Z3915" s="1"/>
    </row>
    <row r="3916" spans="5:26" x14ac:dyDescent="0.25">
      <c r="E3916" s="1"/>
      <c r="I3916" s="1"/>
      <c r="Z3916" s="1"/>
    </row>
    <row r="3917" spans="5:26" x14ac:dyDescent="0.25">
      <c r="E3917" s="1"/>
      <c r="I3917" s="1"/>
      <c r="Z3917" s="1"/>
    </row>
    <row r="3918" spans="5:26" x14ac:dyDescent="0.25">
      <c r="E3918" s="1"/>
      <c r="I3918" s="1"/>
      <c r="Z3918" s="1"/>
    </row>
    <row r="3919" spans="5:26" x14ac:dyDescent="0.25">
      <c r="E3919" s="1"/>
      <c r="I3919" s="1"/>
      <c r="Z3919" s="1"/>
    </row>
    <row r="3920" spans="5:26" x14ac:dyDescent="0.25">
      <c r="E3920" s="1"/>
      <c r="I3920" s="1"/>
      <c r="Z3920" s="1"/>
    </row>
    <row r="3921" spans="5:26" x14ac:dyDescent="0.25">
      <c r="E3921" s="1"/>
      <c r="I3921" s="1"/>
      <c r="Z3921" s="1"/>
    </row>
    <row r="3922" spans="5:26" x14ac:dyDescent="0.25">
      <c r="E3922" s="1"/>
      <c r="I3922" s="1"/>
      <c r="Z3922" s="1"/>
    </row>
    <row r="3923" spans="5:26" x14ac:dyDescent="0.25">
      <c r="E3923" s="1"/>
      <c r="I3923" s="1"/>
      <c r="Z3923" s="1"/>
    </row>
    <row r="3924" spans="5:26" x14ac:dyDescent="0.25">
      <c r="E3924" s="1"/>
      <c r="I3924" s="1"/>
      <c r="Z3924" s="1"/>
    </row>
    <row r="3925" spans="5:26" x14ac:dyDescent="0.25">
      <c r="E3925" s="1"/>
      <c r="I3925" s="1"/>
      <c r="Z3925" s="1"/>
    </row>
    <row r="3926" spans="5:26" x14ac:dyDescent="0.25">
      <c r="E3926" s="1"/>
      <c r="I3926" s="1"/>
      <c r="Z3926" s="1"/>
    </row>
    <row r="3927" spans="5:26" x14ac:dyDescent="0.25">
      <c r="E3927" s="1"/>
      <c r="I3927" s="1"/>
      <c r="Z3927" s="1"/>
    </row>
    <row r="3928" spans="5:26" x14ac:dyDescent="0.25">
      <c r="E3928" s="1"/>
      <c r="I3928" s="1"/>
      <c r="Z3928" s="1"/>
    </row>
    <row r="3929" spans="5:26" x14ac:dyDescent="0.25">
      <c r="E3929" s="1"/>
      <c r="I3929" s="1"/>
      <c r="Z3929" s="1"/>
    </row>
    <row r="3930" spans="5:26" x14ac:dyDescent="0.25">
      <c r="E3930" s="1"/>
      <c r="I3930" s="1"/>
      <c r="Z3930" s="1"/>
    </row>
    <row r="3931" spans="5:26" x14ac:dyDescent="0.25">
      <c r="E3931" s="1"/>
      <c r="I3931" s="1"/>
      <c r="Z3931" s="1"/>
    </row>
    <row r="3932" spans="5:26" x14ac:dyDescent="0.25">
      <c r="E3932" s="1"/>
      <c r="I3932" s="1"/>
      <c r="Z3932" s="1"/>
    </row>
    <row r="3933" spans="5:26" x14ac:dyDescent="0.25">
      <c r="E3933" s="1"/>
      <c r="I3933" s="1"/>
      <c r="Z3933" s="1"/>
    </row>
    <row r="3934" spans="5:26" x14ac:dyDescent="0.25">
      <c r="E3934" s="1"/>
      <c r="I3934" s="1"/>
      <c r="Z3934" s="1"/>
    </row>
    <row r="3935" spans="5:26" x14ac:dyDescent="0.25">
      <c r="E3935" s="1"/>
      <c r="I3935" s="1"/>
      <c r="Z3935" s="1"/>
    </row>
    <row r="3936" spans="5:26" x14ac:dyDescent="0.25">
      <c r="E3936" s="1"/>
      <c r="I3936" s="1"/>
      <c r="Z3936" s="1"/>
    </row>
    <row r="3937" spans="5:26" x14ac:dyDescent="0.25">
      <c r="E3937" s="1"/>
      <c r="I3937" s="1"/>
      <c r="Z3937" s="1"/>
    </row>
    <row r="3938" spans="5:26" x14ac:dyDescent="0.25">
      <c r="E3938" s="1"/>
      <c r="I3938" s="1"/>
      <c r="Z3938" s="1"/>
    </row>
    <row r="3939" spans="5:26" x14ac:dyDescent="0.25">
      <c r="E3939" s="1"/>
      <c r="I3939" s="1"/>
      <c r="Z3939" s="1"/>
    </row>
    <row r="3940" spans="5:26" x14ac:dyDescent="0.25">
      <c r="E3940" s="1"/>
      <c r="I3940" s="1"/>
      <c r="Z3940" s="1"/>
    </row>
    <row r="3941" spans="5:26" x14ac:dyDescent="0.25">
      <c r="E3941" s="1"/>
      <c r="I3941" s="1"/>
      <c r="Z3941" s="1"/>
    </row>
    <row r="3942" spans="5:26" x14ac:dyDescent="0.25">
      <c r="E3942" s="1"/>
      <c r="I3942" s="1"/>
      <c r="Z3942" s="1"/>
    </row>
    <row r="3943" spans="5:26" x14ac:dyDescent="0.25">
      <c r="E3943" s="1"/>
      <c r="I3943" s="1"/>
      <c r="Z3943" s="1"/>
    </row>
    <row r="3944" spans="5:26" x14ac:dyDescent="0.25">
      <c r="E3944" s="1"/>
      <c r="I3944" s="1"/>
      <c r="Z3944" s="1"/>
    </row>
    <row r="3945" spans="5:26" x14ac:dyDescent="0.25">
      <c r="E3945" s="1"/>
      <c r="I3945" s="1"/>
      <c r="Z3945" s="1"/>
    </row>
    <row r="3946" spans="5:26" x14ac:dyDescent="0.25">
      <c r="E3946" s="1"/>
      <c r="I3946" s="1"/>
      <c r="Z3946" s="1"/>
    </row>
    <row r="3947" spans="5:26" x14ac:dyDescent="0.25">
      <c r="E3947" s="1"/>
      <c r="I3947" s="1"/>
      <c r="Z3947" s="1"/>
    </row>
    <row r="3948" spans="5:26" x14ac:dyDescent="0.25">
      <c r="E3948" s="1"/>
      <c r="I3948" s="1"/>
      <c r="Z3948" s="1"/>
    </row>
    <row r="3949" spans="5:26" x14ac:dyDescent="0.25">
      <c r="E3949" s="1"/>
      <c r="I3949" s="1"/>
      <c r="Z3949" s="1"/>
    </row>
    <row r="3950" spans="5:26" x14ac:dyDescent="0.25">
      <c r="E3950" s="1"/>
      <c r="I3950" s="1"/>
      <c r="Z3950" s="1"/>
    </row>
    <row r="3951" spans="5:26" x14ac:dyDescent="0.25">
      <c r="E3951" s="1"/>
      <c r="I3951" s="1"/>
      <c r="Z3951" s="1"/>
    </row>
    <row r="3952" spans="5:26" x14ac:dyDescent="0.25">
      <c r="E3952" s="1"/>
      <c r="I3952" s="1"/>
      <c r="Z3952" s="1"/>
    </row>
    <row r="3953" spans="5:26" x14ac:dyDescent="0.25">
      <c r="E3953" s="1"/>
      <c r="I3953" s="1"/>
      <c r="Z3953" s="1"/>
    </row>
    <row r="3954" spans="5:26" x14ac:dyDescent="0.25">
      <c r="E3954" s="1"/>
      <c r="I3954" s="1"/>
      <c r="Z3954" s="1"/>
    </row>
    <row r="3955" spans="5:26" x14ac:dyDescent="0.25">
      <c r="E3955" s="1"/>
      <c r="I3955" s="1"/>
      <c r="Z3955" s="1"/>
    </row>
    <row r="3956" spans="5:26" x14ac:dyDescent="0.25">
      <c r="E3956" s="1"/>
      <c r="I3956" s="1"/>
      <c r="Z3956" s="1"/>
    </row>
    <row r="3957" spans="5:26" x14ac:dyDescent="0.25">
      <c r="E3957" s="1"/>
      <c r="I3957" s="1"/>
      <c r="Z3957" s="1"/>
    </row>
    <row r="3958" spans="5:26" x14ac:dyDescent="0.25">
      <c r="E3958" s="1"/>
      <c r="I3958" s="1"/>
      <c r="Z3958" s="1"/>
    </row>
    <row r="3959" spans="5:26" x14ac:dyDescent="0.25">
      <c r="E3959" s="1"/>
      <c r="I3959" s="1"/>
      <c r="Z3959" s="1"/>
    </row>
    <row r="3960" spans="5:26" x14ac:dyDescent="0.25">
      <c r="E3960" s="1"/>
      <c r="I3960" s="1"/>
      <c r="Z3960" s="1"/>
    </row>
    <row r="3961" spans="5:26" x14ac:dyDescent="0.25">
      <c r="E3961" s="1"/>
      <c r="I3961" s="1"/>
      <c r="Z3961" s="1"/>
    </row>
    <row r="3962" spans="5:26" x14ac:dyDescent="0.25">
      <c r="E3962" s="1"/>
      <c r="I3962" s="1"/>
      <c r="Z3962" s="1"/>
    </row>
    <row r="3963" spans="5:26" x14ac:dyDescent="0.25">
      <c r="E3963" s="1"/>
      <c r="I3963" s="1"/>
      <c r="Z3963" s="1"/>
    </row>
    <row r="3964" spans="5:26" x14ac:dyDescent="0.25">
      <c r="E3964" s="1"/>
      <c r="I3964" s="1"/>
      <c r="Z3964" s="1"/>
    </row>
    <row r="3965" spans="5:26" x14ac:dyDescent="0.25">
      <c r="E3965" s="1"/>
      <c r="I3965" s="1"/>
      <c r="Z3965" s="1"/>
    </row>
    <row r="3966" spans="5:26" x14ac:dyDescent="0.25">
      <c r="E3966" s="1"/>
      <c r="I3966" s="1"/>
      <c r="Z3966" s="1"/>
    </row>
    <row r="3967" spans="5:26" x14ac:dyDescent="0.25">
      <c r="E3967" s="1"/>
      <c r="I3967" s="1"/>
      <c r="Z3967" s="1"/>
    </row>
    <row r="3968" spans="5:26" x14ac:dyDescent="0.25">
      <c r="E3968" s="1"/>
      <c r="I3968" s="1"/>
      <c r="Z3968" s="1"/>
    </row>
    <row r="3969" spans="5:26" x14ac:dyDescent="0.25">
      <c r="E3969" s="1"/>
      <c r="I3969" s="1"/>
      <c r="Z3969" s="1"/>
    </row>
    <row r="3970" spans="5:26" x14ac:dyDescent="0.25">
      <c r="E3970" s="1"/>
      <c r="I3970" s="1"/>
      <c r="Z3970" s="1"/>
    </row>
    <row r="3971" spans="5:26" x14ac:dyDescent="0.25">
      <c r="E3971" s="1"/>
      <c r="I3971" s="1"/>
      <c r="Z3971" s="1"/>
    </row>
    <row r="3972" spans="5:26" x14ac:dyDescent="0.25">
      <c r="E3972" s="1"/>
      <c r="I3972" s="1"/>
      <c r="Z3972" s="1"/>
    </row>
    <row r="3973" spans="5:26" x14ac:dyDescent="0.25">
      <c r="E3973" s="1"/>
      <c r="I3973" s="1"/>
      <c r="Z3973" s="1"/>
    </row>
    <row r="3974" spans="5:26" x14ac:dyDescent="0.25">
      <c r="E3974" s="1"/>
      <c r="I3974" s="1"/>
      <c r="Z3974" s="1"/>
    </row>
    <row r="3975" spans="5:26" x14ac:dyDescent="0.25">
      <c r="E3975" s="1"/>
      <c r="I3975" s="1"/>
      <c r="Z3975" s="1"/>
    </row>
    <row r="3976" spans="5:26" x14ac:dyDescent="0.25">
      <c r="E3976" s="1"/>
      <c r="I3976" s="1"/>
      <c r="Z3976" s="1"/>
    </row>
    <row r="3977" spans="5:26" x14ac:dyDescent="0.25">
      <c r="E3977" s="1"/>
      <c r="I3977" s="1"/>
      <c r="Z3977" s="1"/>
    </row>
    <row r="3978" spans="5:26" x14ac:dyDescent="0.25">
      <c r="E3978" s="1"/>
      <c r="I3978" s="1"/>
      <c r="Z3978" s="1"/>
    </row>
    <row r="3979" spans="5:26" x14ac:dyDescent="0.25">
      <c r="E3979" s="1"/>
      <c r="I3979" s="1"/>
      <c r="Z3979" s="1"/>
    </row>
    <row r="3980" spans="5:26" x14ac:dyDescent="0.25">
      <c r="E3980" s="1"/>
      <c r="I3980" s="1"/>
      <c r="Z3980" s="1"/>
    </row>
    <row r="3981" spans="5:26" x14ac:dyDescent="0.25">
      <c r="E3981" s="1"/>
      <c r="I3981" s="1"/>
      <c r="Z3981" s="1"/>
    </row>
    <row r="3982" spans="5:26" x14ac:dyDescent="0.25">
      <c r="E3982" s="1"/>
      <c r="I3982" s="1"/>
      <c r="Z3982" s="1"/>
    </row>
    <row r="3983" spans="5:26" x14ac:dyDescent="0.25">
      <c r="E3983" s="1"/>
      <c r="I3983" s="1"/>
      <c r="Z3983" s="1"/>
    </row>
    <row r="3984" spans="5:26" x14ac:dyDescent="0.25">
      <c r="E3984" s="1"/>
      <c r="I3984" s="1"/>
      <c r="Z3984" s="1"/>
    </row>
    <row r="3985" spans="5:26" x14ac:dyDescent="0.25">
      <c r="E3985" s="1"/>
      <c r="I3985" s="1"/>
      <c r="Z3985" s="1"/>
    </row>
    <row r="3986" spans="5:26" x14ac:dyDescent="0.25">
      <c r="E3986" s="1"/>
      <c r="I3986" s="1"/>
      <c r="Z3986" s="1"/>
    </row>
    <row r="3987" spans="5:26" x14ac:dyDescent="0.25">
      <c r="E3987" s="1"/>
      <c r="I3987" s="1"/>
      <c r="Z3987" s="1"/>
    </row>
    <row r="3988" spans="5:26" x14ac:dyDescent="0.25">
      <c r="E3988" s="1"/>
      <c r="I3988" s="1"/>
      <c r="Z3988" s="1"/>
    </row>
    <row r="3989" spans="5:26" x14ac:dyDescent="0.25">
      <c r="E3989" s="1"/>
      <c r="I3989" s="1"/>
      <c r="Z3989" s="1"/>
    </row>
    <row r="3990" spans="5:26" x14ac:dyDescent="0.25">
      <c r="E3990" s="1"/>
      <c r="I3990" s="1"/>
      <c r="Z3990" s="1"/>
    </row>
    <row r="3991" spans="5:26" x14ac:dyDescent="0.25">
      <c r="E3991" s="1"/>
      <c r="I3991" s="1"/>
      <c r="Z3991" s="1"/>
    </row>
    <row r="3992" spans="5:26" x14ac:dyDescent="0.25">
      <c r="E3992" s="1"/>
      <c r="I3992" s="1"/>
      <c r="Z3992" s="1"/>
    </row>
    <row r="3993" spans="5:26" x14ac:dyDescent="0.25">
      <c r="E3993" s="1"/>
      <c r="I3993" s="1"/>
      <c r="Z3993" s="1"/>
    </row>
    <row r="3994" spans="5:26" x14ac:dyDescent="0.25">
      <c r="E3994" s="1"/>
      <c r="I3994" s="1"/>
      <c r="Z3994" s="1"/>
    </row>
    <row r="3995" spans="5:26" x14ac:dyDescent="0.25">
      <c r="E3995" s="1"/>
      <c r="I3995" s="1"/>
      <c r="Z3995" s="1"/>
    </row>
    <row r="3996" spans="5:26" x14ac:dyDescent="0.25">
      <c r="E3996" s="1"/>
      <c r="I3996" s="1"/>
      <c r="Z3996" s="1"/>
    </row>
    <row r="3997" spans="5:26" x14ac:dyDescent="0.25">
      <c r="E3997" s="1"/>
      <c r="I3997" s="1"/>
      <c r="Z3997" s="1"/>
    </row>
    <row r="3998" spans="5:26" x14ac:dyDescent="0.25">
      <c r="E3998" s="1"/>
      <c r="I3998" s="1"/>
      <c r="Z3998" s="1"/>
    </row>
    <row r="3999" spans="5:26" x14ac:dyDescent="0.25">
      <c r="E3999" s="1"/>
      <c r="I3999" s="1"/>
      <c r="Z3999" s="1"/>
    </row>
    <row r="4000" spans="5:26" x14ac:dyDescent="0.25">
      <c r="E4000" s="1"/>
      <c r="I4000" s="1"/>
      <c r="Z4000" s="1"/>
    </row>
    <row r="4001" spans="5:26" x14ac:dyDescent="0.25">
      <c r="E4001" s="1"/>
      <c r="I4001" s="1"/>
      <c r="Z4001" s="1"/>
    </row>
    <row r="4002" spans="5:26" x14ac:dyDescent="0.25">
      <c r="E4002" s="1"/>
      <c r="I4002" s="1"/>
      <c r="Z4002" s="1"/>
    </row>
    <row r="4003" spans="5:26" x14ac:dyDescent="0.25">
      <c r="E4003" s="1"/>
      <c r="I4003" s="1"/>
      <c r="Z4003" s="1"/>
    </row>
    <row r="4004" spans="5:26" x14ac:dyDescent="0.25">
      <c r="E4004" s="1"/>
      <c r="I4004" s="1"/>
      <c r="Z4004" s="1"/>
    </row>
    <row r="4005" spans="5:26" x14ac:dyDescent="0.25">
      <c r="E4005" s="1"/>
      <c r="I4005" s="1"/>
      <c r="Z4005" s="1"/>
    </row>
    <row r="4006" spans="5:26" x14ac:dyDescent="0.25">
      <c r="E4006" s="1"/>
      <c r="I4006" s="1"/>
      <c r="Z4006" s="1"/>
    </row>
    <row r="4007" spans="5:26" x14ac:dyDescent="0.25">
      <c r="E4007" s="1"/>
      <c r="I4007" s="1"/>
      <c r="Z4007" s="1"/>
    </row>
    <row r="4008" spans="5:26" x14ac:dyDescent="0.25">
      <c r="E4008" s="1"/>
      <c r="I4008" s="1"/>
      <c r="Z4008" s="1"/>
    </row>
    <row r="4009" spans="5:26" x14ac:dyDescent="0.25">
      <c r="E4009" s="1"/>
      <c r="I4009" s="1"/>
      <c r="Z4009" s="1"/>
    </row>
    <row r="4010" spans="5:26" x14ac:dyDescent="0.25">
      <c r="E4010" s="1"/>
      <c r="I4010" s="1"/>
      <c r="Z4010" s="1"/>
    </row>
    <row r="4011" spans="5:26" x14ac:dyDescent="0.25">
      <c r="E4011" s="1"/>
      <c r="I4011" s="1"/>
      <c r="Z4011" s="1"/>
    </row>
    <row r="4012" spans="5:26" x14ac:dyDescent="0.25">
      <c r="E4012" s="1"/>
      <c r="I4012" s="1"/>
      <c r="Z4012" s="1"/>
    </row>
    <row r="4013" spans="5:26" x14ac:dyDescent="0.25">
      <c r="E4013" s="1"/>
      <c r="I4013" s="1"/>
      <c r="Z4013" s="1"/>
    </row>
    <row r="4014" spans="5:26" x14ac:dyDescent="0.25">
      <c r="E4014" s="1"/>
      <c r="I4014" s="1"/>
      <c r="Z4014" s="1"/>
    </row>
    <row r="4015" spans="5:26" x14ac:dyDescent="0.25">
      <c r="E4015" s="1"/>
      <c r="I4015" s="1"/>
      <c r="Z4015" s="1"/>
    </row>
    <row r="4016" spans="5:26" x14ac:dyDescent="0.25">
      <c r="E4016" s="1"/>
      <c r="I4016" s="1"/>
      <c r="Z4016" s="1"/>
    </row>
    <row r="4017" spans="5:26" x14ac:dyDescent="0.25">
      <c r="E4017" s="1"/>
      <c r="I4017" s="1"/>
      <c r="Z4017" s="1"/>
    </row>
    <row r="4018" spans="5:26" x14ac:dyDescent="0.25">
      <c r="E4018" s="1"/>
      <c r="I4018" s="1"/>
      <c r="Z4018" s="1"/>
    </row>
    <row r="4019" spans="5:26" x14ac:dyDescent="0.25">
      <c r="E4019" s="1"/>
      <c r="I4019" s="1"/>
      <c r="Z4019" s="1"/>
    </row>
    <row r="4020" spans="5:26" x14ac:dyDescent="0.25">
      <c r="E4020" s="1"/>
      <c r="I4020" s="1"/>
      <c r="Z4020" s="1"/>
    </row>
    <row r="4021" spans="5:26" x14ac:dyDescent="0.25">
      <c r="E4021" s="1"/>
      <c r="I4021" s="1"/>
      <c r="Z4021" s="1"/>
    </row>
    <row r="4022" spans="5:26" x14ac:dyDescent="0.25">
      <c r="E4022" s="1"/>
      <c r="I4022" s="1"/>
      <c r="Z4022" s="1"/>
    </row>
    <row r="4023" spans="5:26" x14ac:dyDescent="0.25">
      <c r="E4023" s="1"/>
      <c r="I4023" s="1"/>
      <c r="Z4023" s="1"/>
    </row>
    <row r="4024" spans="5:26" x14ac:dyDescent="0.25">
      <c r="E4024" s="1"/>
      <c r="I4024" s="1"/>
      <c r="Z4024" s="1"/>
    </row>
    <row r="4025" spans="5:26" x14ac:dyDescent="0.25">
      <c r="E4025" s="1"/>
      <c r="I4025" s="1"/>
      <c r="Z4025" s="1"/>
    </row>
    <row r="4026" spans="5:26" x14ac:dyDescent="0.25">
      <c r="E4026" s="1"/>
      <c r="I4026" s="1"/>
      <c r="Z4026" s="1"/>
    </row>
    <row r="4027" spans="5:26" x14ac:dyDescent="0.25">
      <c r="E4027" s="1"/>
      <c r="I4027" s="1"/>
      <c r="Z4027" s="1"/>
    </row>
    <row r="4028" spans="5:26" x14ac:dyDescent="0.25">
      <c r="E4028" s="1"/>
      <c r="I4028" s="1"/>
      <c r="Z4028" s="1"/>
    </row>
    <row r="4029" spans="5:26" x14ac:dyDescent="0.25">
      <c r="E4029" s="1"/>
      <c r="I4029" s="1"/>
      <c r="Z4029" s="1"/>
    </row>
    <row r="4030" spans="5:26" x14ac:dyDescent="0.25">
      <c r="E4030" s="1"/>
      <c r="I4030" s="1"/>
      <c r="Z4030" s="1"/>
    </row>
    <row r="4031" spans="5:26" x14ac:dyDescent="0.25">
      <c r="E4031" s="1"/>
      <c r="I4031" s="1"/>
      <c r="Z4031" s="1"/>
    </row>
    <row r="4032" spans="5:26" x14ac:dyDescent="0.25">
      <c r="E4032" s="1"/>
      <c r="I4032" s="1"/>
      <c r="Z4032" s="1"/>
    </row>
    <row r="4033" spans="5:26" x14ac:dyDescent="0.25">
      <c r="E4033" s="1"/>
      <c r="I4033" s="1"/>
      <c r="Z4033" s="1"/>
    </row>
    <row r="4034" spans="5:26" x14ac:dyDescent="0.25">
      <c r="E4034" s="1"/>
      <c r="I4034" s="1"/>
      <c r="Z4034" s="1"/>
    </row>
    <row r="4035" spans="5:26" x14ac:dyDescent="0.25">
      <c r="E4035" s="1"/>
      <c r="I4035" s="1"/>
      <c r="Z4035" s="1"/>
    </row>
    <row r="4036" spans="5:26" x14ac:dyDescent="0.25">
      <c r="E4036" s="1"/>
      <c r="I4036" s="1"/>
      <c r="Z4036" s="1"/>
    </row>
    <row r="4037" spans="5:26" x14ac:dyDescent="0.25">
      <c r="E4037" s="1"/>
      <c r="I4037" s="1"/>
      <c r="Z4037" s="1"/>
    </row>
    <row r="4038" spans="5:26" x14ac:dyDescent="0.25">
      <c r="E4038" s="1"/>
      <c r="I4038" s="1"/>
      <c r="Z4038" s="1"/>
    </row>
    <row r="4039" spans="5:26" x14ac:dyDescent="0.25">
      <c r="E4039" s="1"/>
      <c r="I4039" s="1"/>
      <c r="Z4039" s="1"/>
    </row>
    <row r="4040" spans="5:26" x14ac:dyDescent="0.25">
      <c r="E4040" s="1"/>
      <c r="I4040" s="1"/>
      <c r="Z4040" s="1"/>
    </row>
    <row r="4041" spans="5:26" x14ac:dyDescent="0.25">
      <c r="E4041" s="1"/>
      <c r="I4041" s="1"/>
      <c r="Z4041" s="1"/>
    </row>
    <row r="4042" spans="5:26" x14ac:dyDescent="0.25">
      <c r="E4042" s="1"/>
      <c r="I4042" s="1"/>
      <c r="Z4042" s="1"/>
    </row>
    <row r="4043" spans="5:26" x14ac:dyDescent="0.25">
      <c r="E4043" s="1"/>
      <c r="I4043" s="1"/>
      <c r="Z4043" s="1"/>
    </row>
    <row r="4044" spans="5:26" x14ac:dyDescent="0.25">
      <c r="E4044" s="1"/>
      <c r="I4044" s="1"/>
      <c r="Z4044" s="1"/>
    </row>
    <row r="4045" spans="5:26" x14ac:dyDescent="0.25">
      <c r="E4045" s="1"/>
      <c r="I4045" s="1"/>
      <c r="Z4045" s="1"/>
    </row>
    <row r="4046" spans="5:26" x14ac:dyDescent="0.25">
      <c r="E4046" s="1"/>
      <c r="I4046" s="1"/>
      <c r="Z4046" s="1"/>
    </row>
    <row r="4047" spans="5:26" x14ac:dyDescent="0.25">
      <c r="E4047" s="1"/>
      <c r="I4047" s="1"/>
      <c r="Z4047" s="1"/>
    </row>
    <row r="4048" spans="5:26" x14ac:dyDescent="0.25">
      <c r="E4048" s="1"/>
      <c r="I4048" s="1"/>
      <c r="Z4048" s="1"/>
    </row>
    <row r="4049" spans="5:26" x14ac:dyDescent="0.25">
      <c r="E4049" s="1"/>
      <c r="I4049" s="1"/>
      <c r="Z4049" s="1"/>
    </row>
    <row r="4050" spans="5:26" x14ac:dyDescent="0.25">
      <c r="E4050" s="1"/>
      <c r="I4050" s="1"/>
      <c r="Z4050" s="1"/>
    </row>
    <row r="4051" spans="5:26" x14ac:dyDescent="0.25">
      <c r="E4051" s="1"/>
      <c r="I4051" s="1"/>
      <c r="Z4051" s="1"/>
    </row>
    <row r="4052" spans="5:26" x14ac:dyDescent="0.25">
      <c r="E4052" s="1"/>
      <c r="I4052" s="1"/>
      <c r="Z4052" s="1"/>
    </row>
    <row r="4053" spans="5:26" x14ac:dyDescent="0.25">
      <c r="E4053" s="1"/>
      <c r="I4053" s="1"/>
      <c r="Z4053" s="1"/>
    </row>
    <row r="4054" spans="5:26" x14ac:dyDescent="0.25">
      <c r="E4054" s="1"/>
      <c r="I4054" s="1"/>
      <c r="Z4054" s="1"/>
    </row>
    <row r="4055" spans="5:26" x14ac:dyDescent="0.25">
      <c r="E4055" s="1"/>
      <c r="I4055" s="1"/>
      <c r="Z4055" s="1"/>
    </row>
    <row r="4056" spans="5:26" x14ac:dyDescent="0.25">
      <c r="E4056" s="1"/>
      <c r="I4056" s="1"/>
      <c r="Z4056" s="1"/>
    </row>
    <row r="4057" spans="5:26" x14ac:dyDescent="0.25">
      <c r="E4057" s="1"/>
      <c r="I4057" s="1"/>
      <c r="Z4057" s="1"/>
    </row>
    <row r="4058" spans="5:26" x14ac:dyDescent="0.25">
      <c r="E4058" s="1"/>
      <c r="I4058" s="1"/>
      <c r="Z4058" s="1"/>
    </row>
    <row r="4059" spans="5:26" x14ac:dyDescent="0.25">
      <c r="E4059" s="1"/>
      <c r="I4059" s="1"/>
      <c r="Z4059" s="1"/>
    </row>
    <row r="4060" spans="5:26" x14ac:dyDescent="0.25">
      <c r="E4060" s="1"/>
      <c r="I4060" s="1"/>
      <c r="Z4060" s="1"/>
    </row>
    <row r="4061" spans="5:26" x14ac:dyDescent="0.25">
      <c r="E4061" s="1"/>
      <c r="I4061" s="1"/>
      <c r="Z4061" s="1"/>
    </row>
    <row r="4062" spans="5:26" x14ac:dyDescent="0.25">
      <c r="E4062" s="1"/>
      <c r="I4062" s="1"/>
      <c r="Z4062" s="1"/>
    </row>
    <row r="4063" spans="5:26" x14ac:dyDescent="0.25">
      <c r="E4063" s="1"/>
      <c r="I4063" s="1"/>
      <c r="Z4063" s="1"/>
    </row>
    <row r="4064" spans="5:26" x14ac:dyDescent="0.25">
      <c r="E4064" s="1"/>
      <c r="I4064" s="1"/>
      <c r="Z4064" s="1"/>
    </row>
    <row r="4065" spans="5:26" x14ac:dyDescent="0.25">
      <c r="E4065" s="1"/>
      <c r="I4065" s="1"/>
      <c r="Z4065" s="1"/>
    </row>
    <row r="4066" spans="5:26" x14ac:dyDescent="0.25">
      <c r="E4066" s="1"/>
      <c r="I4066" s="1"/>
      <c r="Z4066" s="1"/>
    </row>
    <row r="4067" spans="5:26" x14ac:dyDescent="0.25">
      <c r="E4067" s="1"/>
      <c r="I4067" s="1"/>
      <c r="Z4067" s="1"/>
    </row>
    <row r="4068" spans="5:26" x14ac:dyDescent="0.25">
      <c r="E4068" s="1"/>
      <c r="I4068" s="1"/>
      <c r="Z4068" s="1"/>
    </row>
    <row r="4069" spans="5:26" x14ac:dyDescent="0.25">
      <c r="E4069" s="1"/>
      <c r="I4069" s="1"/>
      <c r="Z4069" s="1"/>
    </row>
    <row r="4070" spans="5:26" x14ac:dyDescent="0.25">
      <c r="E4070" s="1"/>
      <c r="I4070" s="1"/>
      <c r="Z4070" s="1"/>
    </row>
    <row r="4071" spans="5:26" x14ac:dyDescent="0.25">
      <c r="E4071" s="1"/>
      <c r="I4071" s="1"/>
      <c r="Z4071" s="1"/>
    </row>
    <row r="4072" spans="5:26" x14ac:dyDescent="0.25">
      <c r="E4072" s="1"/>
      <c r="I4072" s="1"/>
      <c r="Z4072" s="1"/>
    </row>
    <row r="4073" spans="5:26" x14ac:dyDescent="0.25">
      <c r="E4073" s="1"/>
      <c r="I4073" s="1"/>
      <c r="Z4073" s="1"/>
    </row>
    <row r="4074" spans="5:26" x14ac:dyDescent="0.25">
      <c r="E4074" s="1"/>
      <c r="I4074" s="1"/>
      <c r="Z4074" s="1"/>
    </row>
    <row r="4075" spans="5:26" x14ac:dyDescent="0.25">
      <c r="E4075" s="1"/>
      <c r="I4075" s="1"/>
      <c r="Z4075" s="1"/>
    </row>
    <row r="4076" spans="5:26" x14ac:dyDescent="0.25">
      <c r="E4076" s="1"/>
      <c r="I4076" s="1"/>
      <c r="Z4076" s="1"/>
    </row>
    <row r="4077" spans="5:26" x14ac:dyDescent="0.25">
      <c r="E4077" s="1"/>
      <c r="I4077" s="1"/>
      <c r="Z4077" s="1"/>
    </row>
    <row r="4078" spans="5:26" x14ac:dyDescent="0.25">
      <c r="E4078" s="1"/>
      <c r="I4078" s="1"/>
      <c r="Z4078" s="1"/>
    </row>
    <row r="4079" spans="5:26" x14ac:dyDescent="0.25">
      <c r="E4079" s="1"/>
      <c r="I4079" s="1"/>
      <c r="Z4079" s="1"/>
    </row>
    <row r="4080" spans="5:26" x14ac:dyDescent="0.25">
      <c r="E4080" s="1"/>
      <c r="I4080" s="1"/>
      <c r="Z4080" s="1"/>
    </row>
    <row r="4081" spans="5:26" x14ac:dyDescent="0.25">
      <c r="E4081" s="1"/>
      <c r="I4081" s="1"/>
      <c r="Z4081" s="1"/>
    </row>
    <row r="4082" spans="5:26" x14ac:dyDescent="0.25">
      <c r="E4082" s="1"/>
      <c r="I4082" s="1"/>
      <c r="Z4082" s="1"/>
    </row>
    <row r="4083" spans="5:26" x14ac:dyDescent="0.25">
      <c r="E4083" s="1"/>
      <c r="I4083" s="1"/>
      <c r="Z4083" s="1"/>
    </row>
    <row r="4084" spans="5:26" x14ac:dyDescent="0.25">
      <c r="E4084" s="1"/>
      <c r="I4084" s="1"/>
      <c r="Z4084" s="1"/>
    </row>
    <row r="4085" spans="5:26" x14ac:dyDescent="0.25">
      <c r="E4085" s="1"/>
      <c r="I4085" s="1"/>
      <c r="Z4085" s="1"/>
    </row>
    <row r="4086" spans="5:26" x14ac:dyDescent="0.25">
      <c r="E4086" s="1"/>
      <c r="I4086" s="1"/>
      <c r="Z4086" s="1"/>
    </row>
    <row r="4087" spans="5:26" x14ac:dyDescent="0.25">
      <c r="E4087" s="1"/>
      <c r="I4087" s="1"/>
      <c r="Z4087" s="1"/>
    </row>
    <row r="4088" spans="5:26" x14ac:dyDescent="0.25">
      <c r="E4088" s="1"/>
      <c r="I4088" s="1"/>
      <c r="Z4088" s="1"/>
    </row>
    <row r="4089" spans="5:26" x14ac:dyDescent="0.25">
      <c r="E4089" s="1"/>
      <c r="I4089" s="1"/>
      <c r="Z4089" s="1"/>
    </row>
    <row r="4090" spans="5:26" x14ac:dyDescent="0.25">
      <c r="E4090" s="1"/>
      <c r="I4090" s="1"/>
      <c r="Z4090" s="1"/>
    </row>
    <row r="4091" spans="5:26" x14ac:dyDescent="0.25">
      <c r="E4091" s="1"/>
      <c r="I4091" s="1"/>
      <c r="Z4091" s="1"/>
    </row>
    <row r="4092" spans="5:26" x14ac:dyDescent="0.25">
      <c r="E4092" s="1"/>
      <c r="I4092" s="1"/>
      <c r="Z4092" s="1"/>
    </row>
    <row r="4093" spans="5:26" x14ac:dyDescent="0.25">
      <c r="E4093" s="1"/>
      <c r="I4093" s="1"/>
      <c r="Z4093" s="1"/>
    </row>
    <row r="4094" spans="5:26" x14ac:dyDescent="0.25">
      <c r="E4094" s="1"/>
      <c r="I4094" s="1"/>
      <c r="Z4094" s="1"/>
    </row>
    <row r="4095" spans="5:26" x14ac:dyDescent="0.25">
      <c r="E4095" s="1"/>
      <c r="I4095" s="1"/>
      <c r="Z4095" s="1"/>
    </row>
    <row r="4096" spans="5:26" x14ac:dyDescent="0.25">
      <c r="E4096" s="1"/>
      <c r="I4096" s="1"/>
      <c r="Z4096" s="1"/>
    </row>
    <row r="4097" spans="5:26" x14ac:dyDescent="0.25">
      <c r="E4097" s="1"/>
      <c r="I4097" s="1"/>
      <c r="Z4097" s="1"/>
    </row>
    <row r="4098" spans="5:26" x14ac:dyDescent="0.25">
      <c r="E4098" s="1"/>
      <c r="I4098" s="1"/>
      <c r="Z4098" s="1"/>
    </row>
    <row r="4099" spans="5:26" x14ac:dyDescent="0.25">
      <c r="E4099" s="1"/>
      <c r="I4099" s="1"/>
      <c r="Z4099" s="1"/>
    </row>
    <row r="4100" spans="5:26" x14ac:dyDescent="0.25">
      <c r="E4100" s="1"/>
      <c r="I4100" s="1"/>
      <c r="Z4100" s="1"/>
    </row>
    <row r="4101" spans="5:26" x14ac:dyDescent="0.25">
      <c r="E4101" s="1"/>
      <c r="I4101" s="1"/>
      <c r="Z4101" s="1"/>
    </row>
    <row r="4102" spans="5:26" x14ac:dyDescent="0.25">
      <c r="E4102" s="1"/>
      <c r="I4102" s="1"/>
      <c r="Z4102" s="1"/>
    </row>
    <row r="4103" spans="5:26" x14ac:dyDescent="0.25">
      <c r="E4103" s="1"/>
      <c r="I4103" s="1"/>
      <c r="Z4103" s="1"/>
    </row>
    <row r="4104" spans="5:26" x14ac:dyDescent="0.25">
      <c r="E4104" s="1"/>
      <c r="I4104" s="1"/>
      <c r="Z4104" s="1"/>
    </row>
    <row r="4105" spans="5:26" x14ac:dyDescent="0.25">
      <c r="E4105" s="1"/>
      <c r="I4105" s="1"/>
      <c r="Z4105" s="1"/>
    </row>
    <row r="4106" spans="5:26" x14ac:dyDescent="0.25">
      <c r="E4106" s="1"/>
      <c r="I4106" s="1"/>
      <c r="Z4106" s="1"/>
    </row>
    <row r="4107" spans="5:26" x14ac:dyDescent="0.25">
      <c r="E4107" s="1"/>
      <c r="I4107" s="1"/>
      <c r="Z4107" s="1"/>
    </row>
    <row r="4108" spans="5:26" x14ac:dyDescent="0.25">
      <c r="E4108" s="1"/>
      <c r="I4108" s="1"/>
      <c r="Z4108" s="1"/>
    </row>
    <row r="4109" spans="5:26" x14ac:dyDescent="0.25">
      <c r="E4109" s="1"/>
      <c r="I4109" s="1"/>
      <c r="Z4109" s="1"/>
    </row>
    <row r="4110" spans="5:26" x14ac:dyDescent="0.25">
      <c r="E4110" s="1"/>
      <c r="I4110" s="1"/>
      <c r="Z4110" s="1"/>
    </row>
    <row r="4111" spans="5:26" x14ac:dyDescent="0.25">
      <c r="E4111" s="1"/>
      <c r="I4111" s="1"/>
      <c r="Z4111" s="1"/>
    </row>
    <row r="4112" spans="5:26" x14ac:dyDescent="0.25">
      <c r="E4112" s="1"/>
      <c r="I4112" s="1"/>
      <c r="Z4112" s="1"/>
    </row>
    <row r="4113" spans="5:26" x14ac:dyDescent="0.25">
      <c r="E4113" s="1"/>
      <c r="I4113" s="1"/>
      <c r="Z4113" s="1"/>
    </row>
    <row r="4114" spans="5:26" x14ac:dyDescent="0.25">
      <c r="E4114" s="1"/>
      <c r="I4114" s="1"/>
      <c r="Z4114" s="1"/>
    </row>
    <row r="4115" spans="5:26" x14ac:dyDescent="0.25">
      <c r="E4115" s="1"/>
      <c r="I4115" s="1"/>
      <c r="Z4115" s="1"/>
    </row>
    <row r="4116" spans="5:26" x14ac:dyDescent="0.25">
      <c r="E4116" s="1"/>
      <c r="I4116" s="1"/>
      <c r="Z4116" s="1"/>
    </row>
    <row r="4117" spans="5:26" x14ac:dyDescent="0.25">
      <c r="E4117" s="1"/>
      <c r="I4117" s="1"/>
      <c r="Z4117" s="1"/>
    </row>
    <row r="4118" spans="5:26" x14ac:dyDescent="0.25">
      <c r="E4118" s="1"/>
      <c r="I4118" s="1"/>
      <c r="Z4118" s="1"/>
    </row>
    <row r="4119" spans="5:26" x14ac:dyDescent="0.25">
      <c r="E4119" s="1"/>
      <c r="I4119" s="1"/>
      <c r="Z4119" s="1"/>
    </row>
    <row r="4120" spans="5:26" x14ac:dyDescent="0.25">
      <c r="E4120" s="1"/>
      <c r="I4120" s="1"/>
      <c r="Z4120" s="1"/>
    </row>
    <row r="4121" spans="5:26" x14ac:dyDescent="0.25">
      <c r="E4121" s="1"/>
      <c r="I4121" s="1"/>
      <c r="Z4121" s="1"/>
    </row>
    <row r="4122" spans="5:26" x14ac:dyDescent="0.25">
      <c r="E4122" s="1"/>
      <c r="I4122" s="1"/>
      <c r="Z4122" s="1"/>
    </row>
    <row r="4123" spans="5:26" x14ac:dyDescent="0.25">
      <c r="E4123" s="1"/>
      <c r="I4123" s="1"/>
      <c r="Z4123" s="1"/>
    </row>
    <row r="4124" spans="5:26" x14ac:dyDescent="0.25">
      <c r="E4124" s="1"/>
      <c r="I4124" s="1"/>
      <c r="Z4124" s="1"/>
    </row>
    <row r="4125" spans="5:26" x14ac:dyDescent="0.25">
      <c r="E4125" s="1"/>
      <c r="I4125" s="1"/>
      <c r="Z4125" s="1"/>
    </row>
    <row r="4126" spans="5:26" x14ac:dyDescent="0.25">
      <c r="E4126" s="1"/>
      <c r="I4126" s="1"/>
      <c r="Z4126" s="1"/>
    </row>
    <row r="4127" spans="5:26" x14ac:dyDescent="0.25">
      <c r="E4127" s="1"/>
      <c r="I4127" s="1"/>
      <c r="Z4127" s="1"/>
    </row>
    <row r="4128" spans="5:26" x14ac:dyDescent="0.25">
      <c r="E4128" s="1"/>
      <c r="I4128" s="1"/>
      <c r="Z4128" s="1"/>
    </row>
    <row r="4129" spans="5:26" x14ac:dyDescent="0.25">
      <c r="E4129" s="1"/>
      <c r="I4129" s="1"/>
      <c r="Z4129" s="1"/>
    </row>
    <row r="4130" spans="5:26" x14ac:dyDescent="0.25">
      <c r="E4130" s="1"/>
      <c r="I4130" s="1"/>
      <c r="Z4130" s="1"/>
    </row>
    <row r="4131" spans="5:26" x14ac:dyDescent="0.25">
      <c r="E4131" s="1"/>
      <c r="I4131" s="1"/>
      <c r="Z4131" s="1"/>
    </row>
    <row r="4132" spans="5:26" x14ac:dyDescent="0.25">
      <c r="E4132" s="1"/>
      <c r="I4132" s="1"/>
      <c r="Z4132" s="1"/>
    </row>
    <row r="4133" spans="5:26" x14ac:dyDescent="0.25">
      <c r="E4133" s="1"/>
      <c r="I4133" s="1"/>
      <c r="Z4133" s="1"/>
    </row>
    <row r="4134" spans="5:26" x14ac:dyDescent="0.25">
      <c r="E4134" s="1"/>
      <c r="I4134" s="1"/>
      <c r="Z4134" s="1"/>
    </row>
    <row r="4135" spans="5:26" x14ac:dyDescent="0.25">
      <c r="E4135" s="1"/>
      <c r="I4135" s="1"/>
      <c r="Z4135" s="1"/>
    </row>
    <row r="4136" spans="5:26" x14ac:dyDescent="0.25">
      <c r="E4136" s="1"/>
      <c r="I4136" s="1"/>
      <c r="Z4136" s="1"/>
    </row>
    <row r="4137" spans="5:26" x14ac:dyDescent="0.25">
      <c r="E4137" s="1"/>
      <c r="I4137" s="1"/>
      <c r="Z4137" s="1"/>
    </row>
    <row r="4138" spans="5:26" x14ac:dyDescent="0.25">
      <c r="E4138" s="1"/>
      <c r="I4138" s="1"/>
      <c r="Z4138" s="1"/>
    </row>
    <row r="4139" spans="5:26" x14ac:dyDescent="0.25">
      <c r="E4139" s="1"/>
      <c r="I4139" s="1"/>
      <c r="Z4139" s="1"/>
    </row>
    <row r="4140" spans="5:26" x14ac:dyDescent="0.25">
      <c r="E4140" s="1"/>
      <c r="I4140" s="1"/>
      <c r="Z4140" s="1"/>
    </row>
    <row r="4141" spans="5:26" x14ac:dyDescent="0.25">
      <c r="E4141" s="1"/>
      <c r="I4141" s="1"/>
      <c r="Z4141" s="1"/>
    </row>
    <row r="4142" spans="5:26" x14ac:dyDescent="0.25">
      <c r="E4142" s="1"/>
      <c r="I4142" s="1"/>
      <c r="Z4142" s="1"/>
    </row>
    <row r="4143" spans="5:26" x14ac:dyDescent="0.25">
      <c r="E4143" s="1"/>
      <c r="I4143" s="1"/>
      <c r="Z4143" s="1"/>
    </row>
    <row r="4144" spans="5:26" x14ac:dyDescent="0.25">
      <c r="E4144" s="1"/>
      <c r="I4144" s="1"/>
      <c r="Z4144" s="1"/>
    </row>
    <row r="4145" spans="5:26" x14ac:dyDescent="0.25">
      <c r="E4145" s="1"/>
      <c r="I4145" s="1"/>
      <c r="Z4145" s="1"/>
    </row>
    <row r="4146" spans="5:26" x14ac:dyDescent="0.25">
      <c r="E4146" s="1"/>
      <c r="I4146" s="1"/>
      <c r="Z4146" s="1"/>
    </row>
    <row r="4147" spans="5:26" x14ac:dyDescent="0.25">
      <c r="E4147" s="1"/>
      <c r="I4147" s="1"/>
      <c r="Z4147" s="1"/>
    </row>
    <row r="4148" spans="5:26" x14ac:dyDescent="0.25">
      <c r="E4148" s="1"/>
      <c r="I4148" s="1"/>
      <c r="Z4148" s="1"/>
    </row>
    <row r="4149" spans="5:26" x14ac:dyDescent="0.25">
      <c r="E4149" s="1"/>
      <c r="I4149" s="1"/>
      <c r="Z4149" s="1"/>
    </row>
    <row r="4150" spans="5:26" x14ac:dyDescent="0.25">
      <c r="E4150" s="1"/>
      <c r="I4150" s="1"/>
      <c r="Z4150" s="1"/>
    </row>
    <row r="4151" spans="5:26" x14ac:dyDescent="0.25">
      <c r="E4151" s="1"/>
      <c r="I4151" s="1"/>
      <c r="Z4151" s="1"/>
    </row>
    <row r="4152" spans="5:26" x14ac:dyDescent="0.25">
      <c r="E4152" s="1"/>
      <c r="I4152" s="1"/>
      <c r="Z4152" s="1"/>
    </row>
    <row r="4153" spans="5:26" x14ac:dyDescent="0.25">
      <c r="E4153" s="1"/>
      <c r="I4153" s="1"/>
      <c r="Z4153" s="1"/>
    </row>
    <row r="4154" spans="5:26" x14ac:dyDescent="0.25">
      <c r="E4154" s="1"/>
      <c r="I4154" s="1"/>
      <c r="Z4154" s="1"/>
    </row>
    <row r="4155" spans="5:26" x14ac:dyDescent="0.25">
      <c r="E4155" s="1"/>
      <c r="I4155" s="1"/>
      <c r="Z4155" s="1"/>
    </row>
    <row r="4156" spans="5:26" x14ac:dyDescent="0.25">
      <c r="E4156" s="1"/>
      <c r="I4156" s="1"/>
      <c r="Z4156" s="1"/>
    </row>
    <row r="4157" spans="5:26" x14ac:dyDescent="0.25">
      <c r="E4157" s="1"/>
      <c r="I4157" s="1"/>
      <c r="Z4157" s="1"/>
    </row>
    <row r="4158" spans="5:26" x14ac:dyDescent="0.25">
      <c r="E4158" s="1"/>
      <c r="I4158" s="1"/>
      <c r="Z4158" s="1"/>
    </row>
    <row r="4159" spans="5:26" x14ac:dyDescent="0.25">
      <c r="E4159" s="1"/>
      <c r="I4159" s="1"/>
      <c r="Z4159" s="1"/>
    </row>
    <row r="4160" spans="5:26" x14ac:dyDescent="0.25">
      <c r="E4160" s="1"/>
      <c r="I4160" s="1"/>
      <c r="Z4160" s="1"/>
    </row>
    <row r="4161" spans="5:26" x14ac:dyDescent="0.25">
      <c r="E4161" s="1"/>
      <c r="I4161" s="1"/>
      <c r="Z4161" s="1"/>
    </row>
    <row r="4162" spans="5:26" x14ac:dyDescent="0.25">
      <c r="E4162" s="1"/>
      <c r="I4162" s="1"/>
      <c r="Z4162" s="1"/>
    </row>
    <row r="4163" spans="5:26" x14ac:dyDescent="0.25">
      <c r="E4163" s="1"/>
      <c r="I4163" s="1"/>
      <c r="Z4163" s="1"/>
    </row>
    <row r="4164" spans="5:26" x14ac:dyDescent="0.25">
      <c r="E4164" s="1"/>
      <c r="I4164" s="1"/>
      <c r="Z4164" s="1"/>
    </row>
    <row r="4165" spans="5:26" x14ac:dyDescent="0.25">
      <c r="E4165" s="1"/>
      <c r="I4165" s="1"/>
      <c r="Z4165" s="1"/>
    </row>
    <row r="4166" spans="5:26" x14ac:dyDescent="0.25">
      <c r="E4166" s="1"/>
      <c r="I4166" s="1"/>
      <c r="Z4166" s="1"/>
    </row>
    <row r="4167" spans="5:26" x14ac:dyDescent="0.25">
      <c r="E4167" s="1"/>
      <c r="I4167" s="1"/>
      <c r="Z4167" s="1"/>
    </row>
    <row r="4168" spans="5:26" x14ac:dyDescent="0.25">
      <c r="E4168" s="1"/>
      <c r="I4168" s="1"/>
      <c r="Z4168" s="1"/>
    </row>
    <row r="4169" spans="5:26" x14ac:dyDescent="0.25">
      <c r="E4169" s="1"/>
      <c r="I4169" s="1"/>
      <c r="Z4169" s="1"/>
    </row>
    <row r="4170" spans="5:26" x14ac:dyDescent="0.25">
      <c r="E4170" s="1"/>
      <c r="I4170" s="1"/>
      <c r="Z4170" s="1"/>
    </row>
    <row r="4171" spans="5:26" x14ac:dyDescent="0.25">
      <c r="E4171" s="1"/>
      <c r="I4171" s="1"/>
      <c r="Z4171" s="1"/>
    </row>
    <row r="4172" spans="5:26" x14ac:dyDescent="0.25">
      <c r="E4172" s="1"/>
      <c r="I4172" s="1"/>
      <c r="Z4172" s="1"/>
    </row>
    <row r="4173" spans="5:26" x14ac:dyDescent="0.25">
      <c r="E4173" s="1"/>
      <c r="I4173" s="1"/>
      <c r="Z4173" s="1"/>
    </row>
    <row r="4174" spans="5:26" x14ac:dyDescent="0.25">
      <c r="E4174" s="1"/>
      <c r="I4174" s="1"/>
      <c r="Z4174" s="1"/>
    </row>
    <row r="4175" spans="5:26" x14ac:dyDescent="0.25">
      <c r="E4175" s="1"/>
      <c r="I4175" s="1"/>
      <c r="Z4175" s="1"/>
    </row>
    <row r="4176" spans="5:26" x14ac:dyDescent="0.25">
      <c r="E4176" s="1"/>
      <c r="I4176" s="1"/>
      <c r="Z4176" s="1"/>
    </row>
    <row r="4177" spans="5:26" x14ac:dyDescent="0.25">
      <c r="E4177" s="1"/>
      <c r="I4177" s="1"/>
      <c r="Z4177" s="1"/>
    </row>
    <row r="4178" spans="5:26" x14ac:dyDescent="0.25">
      <c r="E4178" s="1"/>
      <c r="I4178" s="1"/>
      <c r="Z4178" s="1"/>
    </row>
    <row r="4179" spans="5:26" x14ac:dyDescent="0.25">
      <c r="E4179" s="1"/>
      <c r="I4179" s="1"/>
      <c r="Z4179" s="1"/>
    </row>
    <row r="4180" spans="5:26" x14ac:dyDescent="0.25">
      <c r="E4180" s="1"/>
      <c r="I4180" s="1"/>
      <c r="Z4180" s="1"/>
    </row>
    <row r="4181" spans="5:26" x14ac:dyDescent="0.25">
      <c r="E4181" s="1"/>
      <c r="I4181" s="1"/>
      <c r="Z4181" s="1"/>
    </row>
    <row r="4182" spans="5:26" x14ac:dyDescent="0.25">
      <c r="E4182" s="1"/>
      <c r="I4182" s="1"/>
      <c r="Z4182" s="1"/>
    </row>
    <row r="4183" spans="5:26" x14ac:dyDescent="0.25">
      <c r="E4183" s="1"/>
      <c r="I4183" s="1"/>
      <c r="Z4183" s="1"/>
    </row>
    <row r="4184" spans="5:26" x14ac:dyDescent="0.25">
      <c r="E4184" s="1"/>
      <c r="I4184" s="1"/>
      <c r="Z4184" s="1"/>
    </row>
    <row r="4185" spans="5:26" x14ac:dyDescent="0.25">
      <c r="E4185" s="1"/>
      <c r="I4185" s="1"/>
      <c r="Z4185" s="1"/>
    </row>
    <row r="4186" spans="5:26" x14ac:dyDescent="0.25">
      <c r="E4186" s="1"/>
      <c r="I4186" s="1"/>
      <c r="Z4186" s="1"/>
    </row>
    <row r="4187" spans="5:26" x14ac:dyDescent="0.25">
      <c r="E4187" s="1"/>
      <c r="I4187" s="1"/>
      <c r="Z4187" s="1"/>
    </row>
    <row r="4188" spans="5:26" x14ac:dyDescent="0.25">
      <c r="E4188" s="1"/>
      <c r="I4188" s="1"/>
      <c r="Z4188" s="1"/>
    </row>
    <row r="4189" spans="5:26" x14ac:dyDescent="0.25">
      <c r="E4189" s="1"/>
      <c r="I4189" s="1"/>
      <c r="Z4189" s="1"/>
    </row>
    <row r="4190" spans="5:26" x14ac:dyDescent="0.25">
      <c r="E4190" s="1"/>
      <c r="I4190" s="1"/>
      <c r="Z4190" s="1"/>
    </row>
    <row r="4191" spans="5:26" x14ac:dyDescent="0.25">
      <c r="E4191" s="1"/>
      <c r="I4191" s="1"/>
      <c r="Z4191" s="1"/>
    </row>
    <row r="4192" spans="5:26" x14ac:dyDescent="0.25">
      <c r="E4192" s="1"/>
      <c r="I4192" s="1"/>
      <c r="Z4192" s="1"/>
    </row>
    <row r="4193" spans="5:26" x14ac:dyDescent="0.25">
      <c r="E4193" s="1"/>
      <c r="I4193" s="1"/>
      <c r="Z4193" s="1"/>
    </row>
    <row r="4194" spans="5:26" x14ac:dyDescent="0.25">
      <c r="E4194" s="1"/>
      <c r="I4194" s="1"/>
      <c r="Z4194" s="1"/>
    </row>
    <row r="4195" spans="5:26" x14ac:dyDescent="0.25">
      <c r="E4195" s="1"/>
      <c r="I4195" s="1"/>
      <c r="Z4195" s="1"/>
    </row>
    <row r="4196" spans="5:26" x14ac:dyDescent="0.25">
      <c r="E4196" s="1"/>
      <c r="I4196" s="1"/>
      <c r="Z4196" s="1"/>
    </row>
    <row r="4197" spans="5:26" x14ac:dyDescent="0.25">
      <c r="E4197" s="1"/>
      <c r="I4197" s="1"/>
      <c r="Z4197" s="1"/>
    </row>
    <row r="4198" spans="5:26" x14ac:dyDescent="0.25">
      <c r="E4198" s="1"/>
      <c r="I4198" s="1"/>
      <c r="Z4198" s="1"/>
    </row>
    <row r="4199" spans="5:26" x14ac:dyDescent="0.25">
      <c r="E4199" s="1"/>
      <c r="I4199" s="1"/>
      <c r="Z4199" s="1"/>
    </row>
    <row r="4200" spans="5:26" x14ac:dyDescent="0.25">
      <c r="E4200" s="1"/>
      <c r="I4200" s="1"/>
      <c r="Z4200" s="1"/>
    </row>
    <row r="4201" spans="5:26" x14ac:dyDescent="0.25">
      <c r="E4201" s="1"/>
      <c r="I4201" s="1"/>
      <c r="Z4201" s="1"/>
    </row>
    <row r="4202" spans="5:26" x14ac:dyDescent="0.25">
      <c r="E4202" s="1"/>
      <c r="I4202" s="1"/>
      <c r="Z4202" s="1"/>
    </row>
    <row r="4203" spans="5:26" x14ac:dyDescent="0.25">
      <c r="E4203" s="1"/>
      <c r="I4203" s="1"/>
      <c r="Z4203" s="1"/>
    </row>
    <row r="4204" spans="5:26" x14ac:dyDescent="0.25">
      <c r="E4204" s="1"/>
      <c r="I4204" s="1"/>
      <c r="Z4204" s="1"/>
    </row>
    <row r="4205" spans="5:26" x14ac:dyDescent="0.25">
      <c r="E4205" s="1"/>
      <c r="I4205" s="1"/>
      <c r="Z4205" s="1"/>
    </row>
    <row r="4206" spans="5:26" x14ac:dyDescent="0.25">
      <c r="E4206" s="1"/>
      <c r="I4206" s="1"/>
      <c r="Z4206" s="1"/>
    </row>
    <row r="4207" spans="5:26" x14ac:dyDescent="0.25">
      <c r="E4207" s="1"/>
      <c r="I4207" s="1"/>
      <c r="Z4207" s="1"/>
    </row>
    <row r="4208" spans="5:26" x14ac:dyDescent="0.25">
      <c r="E4208" s="1"/>
      <c r="I4208" s="1"/>
      <c r="Z4208" s="1"/>
    </row>
    <row r="4209" spans="5:26" x14ac:dyDescent="0.25">
      <c r="E4209" s="1"/>
      <c r="I4209" s="1"/>
      <c r="Z4209" s="1"/>
    </row>
    <row r="4210" spans="5:26" x14ac:dyDescent="0.25">
      <c r="E4210" s="1"/>
      <c r="I4210" s="1"/>
      <c r="Z4210" s="1"/>
    </row>
    <row r="4211" spans="5:26" x14ac:dyDescent="0.25">
      <c r="E4211" s="1"/>
      <c r="I4211" s="1"/>
      <c r="Z4211" s="1"/>
    </row>
    <row r="4212" spans="5:26" x14ac:dyDescent="0.25">
      <c r="E4212" s="1"/>
      <c r="I4212" s="1"/>
      <c r="Z4212" s="1"/>
    </row>
    <row r="4213" spans="5:26" x14ac:dyDescent="0.25">
      <c r="E4213" s="1"/>
      <c r="I4213" s="1"/>
      <c r="Z4213" s="1"/>
    </row>
    <row r="4214" spans="5:26" x14ac:dyDescent="0.25">
      <c r="E4214" s="1"/>
      <c r="I4214" s="1"/>
      <c r="Z4214" s="1"/>
    </row>
    <row r="4215" spans="5:26" x14ac:dyDescent="0.25">
      <c r="E4215" s="1"/>
      <c r="I4215" s="1"/>
      <c r="Z4215" s="1"/>
    </row>
    <row r="4216" spans="5:26" x14ac:dyDescent="0.25">
      <c r="E4216" s="1"/>
      <c r="I4216" s="1"/>
      <c r="Z4216" s="1"/>
    </row>
    <row r="4217" spans="5:26" x14ac:dyDescent="0.25">
      <c r="E4217" s="1"/>
      <c r="I4217" s="1"/>
      <c r="Z4217" s="1"/>
    </row>
    <row r="4218" spans="5:26" x14ac:dyDescent="0.25">
      <c r="E4218" s="1"/>
      <c r="I4218" s="1"/>
      <c r="Z4218" s="1"/>
    </row>
    <row r="4219" spans="5:26" x14ac:dyDescent="0.25">
      <c r="E4219" s="1"/>
      <c r="I4219" s="1"/>
      <c r="Z4219" s="1"/>
    </row>
    <row r="4220" spans="5:26" x14ac:dyDescent="0.25">
      <c r="E4220" s="1"/>
      <c r="I4220" s="1"/>
      <c r="Z4220" s="1"/>
    </row>
    <row r="4221" spans="5:26" x14ac:dyDescent="0.25">
      <c r="E4221" s="1"/>
      <c r="I4221" s="1"/>
      <c r="Z4221" s="1"/>
    </row>
    <row r="4222" spans="5:26" x14ac:dyDescent="0.25">
      <c r="E4222" s="1"/>
      <c r="I4222" s="1"/>
      <c r="Z4222" s="1"/>
    </row>
    <row r="4223" spans="5:26" x14ac:dyDescent="0.25">
      <c r="E4223" s="1"/>
      <c r="I4223" s="1"/>
      <c r="Z4223" s="1"/>
    </row>
    <row r="4224" spans="5:26" x14ac:dyDescent="0.25">
      <c r="E4224" s="1"/>
      <c r="I4224" s="1"/>
      <c r="Z4224" s="1"/>
    </row>
    <row r="4225" spans="5:26" x14ac:dyDescent="0.25">
      <c r="E4225" s="1"/>
      <c r="I4225" s="1"/>
      <c r="Z4225" s="1"/>
    </row>
    <row r="4226" spans="5:26" x14ac:dyDescent="0.25">
      <c r="E4226" s="1"/>
      <c r="I4226" s="1"/>
      <c r="Z4226" s="1"/>
    </row>
    <row r="4227" spans="5:26" x14ac:dyDescent="0.25">
      <c r="E4227" s="1"/>
      <c r="I4227" s="1"/>
      <c r="Z4227" s="1"/>
    </row>
    <row r="4228" spans="5:26" x14ac:dyDescent="0.25">
      <c r="E4228" s="1"/>
      <c r="I4228" s="1"/>
      <c r="Z4228" s="1"/>
    </row>
    <row r="4229" spans="5:26" x14ac:dyDescent="0.25">
      <c r="E4229" s="1"/>
      <c r="I4229" s="1"/>
      <c r="Z4229" s="1"/>
    </row>
    <row r="4230" spans="5:26" x14ac:dyDescent="0.25">
      <c r="E4230" s="1"/>
      <c r="I4230" s="1"/>
      <c r="Z4230" s="1"/>
    </row>
    <row r="4231" spans="5:26" x14ac:dyDescent="0.25">
      <c r="E4231" s="1"/>
      <c r="I4231" s="1"/>
      <c r="Z4231" s="1"/>
    </row>
    <row r="4232" spans="5:26" x14ac:dyDescent="0.25">
      <c r="E4232" s="1"/>
      <c r="I4232" s="1"/>
      <c r="Z4232" s="1"/>
    </row>
    <row r="4233" spans="5:26" x14ac:dyDescent="0.25">
      <c r="E4233" s="1"/>
      <c r="I4233" s="1"/>
      <c r="Z4233" s="1"/>
    </row>
    <row r="4234" spans="5:26" x14ac:dyDescent="0.25">
      <c r="E4234" s="1"/>
      <c r="I4234" s="1"/>
      <c r="Z4234" s="1"/>
    </row>
    <row r="4235" spans="5:26" x14ac:dyDescent="0.25">
      <c r="E4235" s="1"/>
      <c r="I4235" s="1"/>
      <c r="Z4235" s="1"/>
    </row>
    <row r="4236" spans="5:26" x14ac:dyDescent="0.25">
      <c r="E4236" s="1"/>
      <c r="I4236" s="1"/>
      <c r="Z4236" s="1"/>
    </row>
    <row r="4237" spans="5:26" x14ac:dyDescent="0.25">
      <c r="E4237" s="1"/>
      <c r="I4237" s="1"/>
      <c r="Z4237" s="1"/>
    </row>
    <row r="4238" spans="5:26" x14ac:dyDescent="0.25">
      <c r="E4238" s="1"/>
      <c r="I4238" s="1"/>
      <c r="Z4238" s="1"/>
    </row>
    <row r="4239" spans="5:26" x14ac:dyDescent="0.25">
      <c r="E4239" s="1"/>
      <c r="I4239" s="1"/>
      <c r="Z4239" s="1"/>
    </row>
    <row r="4240" spans="5:26" x14ac:dyDescent="0.25">
      <c r="E4240" s="1"/>
      <c r="I4240" s="1"/>
      <c r="Z4240" s="1"/>
    </row>
    <row r="4241" spans="5:26" x14ac:dyDescent="0.25">
      <c r="E4241" s="1"/>
      <c r="I4241" s="1"/>
      <c r="Z4241" s="1"/>
    </row>
    <row r="4242" spans="5:26" x14ac:dyDescent="0.25">
      <c r="E4242" s="1"/>
      <c r="I4242" s="1"/>
      <c r="Z4242" s="1"/>
    </row>
    <row r="4243" spans="5:26" x14ac:dyDescent="0.25">
      <c r="E4243" s="1"/>
      <c r="I4243" s="1"/>
      <c r="Z4243" s="1"/>
    </row>
    <row r="4244" spans="5:26" x14ac:dyDescent="0.25">
      <c r="E4244" s="1"/>
      <c r="I4244" s="1"/>
      <c r="Z4244" s="1"/>
    </row>
    <row r="4245" spans="5:26" x14ac:dyDescent="0.25">
      <c r="E4245" s="1"/>
      <c r="I4245" s="1"/>
      <c r="Z4245" s="1"/>
    </row>
    <row r="4246" spans="5:26" x14ac:dyDescent="0.25">
      <c r="E4246" s="1"/>
      <c r="I4246" s="1"/>
      <c r="Z4246" s="1"/>
    </row>
    <row r="4247" spans="5:26" x14ac:dyDescent="0.25">
      <c r="E4247" s="1"/>
      <c r="I4247" s="1"/>
      <c r="Z4247" s="1"/>
    </row>
    <row r="4248" spans="5:26" x14ac:dyDescent="0.25">
      <c r="E4248" s="1"/>
      <c r="I4248" s="1"/>
      <c r="Z4248" s="1"/>
    </row>
    <row r="4249" spans="5:26" x14ac:dyDescent="0.25">
      <c r="E4249" s="1"/>
      <c r="I4249" s="1"/>
      <c r="Z4249" s="1"/>
    </row>
    <row r="4250" spans="5:26" x14ac:dyDescent="0.25">
      <c r="E4250" s="1"/>
      <c r="I4250" s="1"/>
      <c r="Z4250" s="1"/>
    </row>
    <row r="4251" spans="5:26" x14ac:dyDescent="0.25">
      <c r="E4251" s="1"/>
      <c r="I4251" s="1"/>
      <c r="Z4251" s="1"/>
    </row>
    <row r="4252" spans="5:26" x14ac:dyDescent="0.25">
      <c r="E4252" s="1"/>
      <c r="I4252" s="1"/>
      <c r="Z4252" s="1"/>
    </row>
    <row r="4253" spans="5:26" x14ac:dyDescent="0.25">
      <c r="E4253" s="1"/>
      <c r="I4253" s="1"/>
      <c r="Z4253" s="1"/>
    </row>
    <row r="4254" spans="5:26" x14ac:dyDescent="0.25">
      <c r="E4254" s="1"/>
      <c r="I4254" s="1"/>
      <c r="Z4254" s="1"/>
    </row>
    <row r="4255" spans="5:26" x14ac:dyDescent="0.25">
      <c r="E4255" s="1"/>
      <c r="I4255" s="1"/>
      <c r="Z4255" s="1"/>
    </row>
    <row r="4256" spans="5:26" x14ac:dyDescent="0.25">
      <c r="E4256" s="1"/>
      <c r="I4256" s="1"/>
      <c r="Z4256" s="1"/>
    </row>
    <row r="4257" spans="5:26" x14ac:dyDescent="0.25">
      <c r="E4257" s="1"/>
      <c r="I4257" s="1"/>
      <c r="Z4257" s="1"/>
    </row>
    <row r="4258" spans="5:26" x14ac:dyDescent="0.25">
      <c r="E4258" s="1"/>
      <c r="I4258" s="1"/>
      <c r="Z4258" s="1"/>
    </row>
    <row r="4259" spans="5:26" x14ac:dyDescent="0.25">
      <c r="E4259" s="1"/>
      <c r="I4259" s="1"/>
      <c r="Z4259" s="1"/>
    </row>
    <row r="4260" spans="5:26" x14ac:dyDescent="0.25">
      <c r="E4260" s="1"/>
      <c r="I4260" s="1"/>
      <c r="Z4260" s="1"/>
    </row>
    <row r="4261" spans="5:26" x14ac:dyDescent="0.25">
      <c r="E4261" s="1"/>
      <c r="I4261" s="1"/>
      <c r="Z4261" s="1"/>
    </row>
    <row r="4262" spans="5:26" x14ac:dyDescent="0.25">
      <c r="E4262" s="1"/>
      <c r="I4262" s="1"/>
      <c r="Z4262" s="1"/>
    </row>
    <row r="4263" spans="5:26" x14ac:dyDescent="0.25">
      <c r="E4263" s="1"/>
      <c r="I4263" s="1"/>
      <c r="Z4263" s="1"/>
    </row>
    <row r="4264" spans="5:26" x14ac:dyDescent="0.25">
      <c r="E4264" s="1"/>
      <c r="I4264" s="1"/>
      <c r="Z4264" s="1"/>
    </row>
    <row r="4265" spans="5:26" x14ac:dyDescent="0.25">
      <c r="E4265" s="1"/>
      <c r="I4265" s="1"/>
      <c r="Z4265" s="1"/>
    </row>
    <row r="4266" spans="5:26" x14ac:dyDescent="0.25">
      <c r="E4266" s="1"/>
      <c r="I4266" s="1"/>
      <c r="Z4266" s="1"/>
    </row>
    <row r="4267" spans="5:26" x14ac:dyDescent="0.25">
      <c r="E4267" s="1"/>
      <c r="I4267" s="1"/>
      <c r="Z4267" s="1"/>
    </row>
    <row r="4268" spans="5:26" x14ac:dyDescent="0.25">
      <c r="E4268" s="1"/>
      <c r="I4268" s="1"/>
      <c r="Z4268" s="1"/>
    </row>
    <row r="4269" spans="5:26" x14ac:dyDescent="0.25">
      <c r="E4269" s="1"/>
      <c r="I4269" s="1"/>
      <c r="Z4269" s="1"/>
    </row>
    <row r="4270" spans="5:26" x14ac:dyDescent="0.25">
      <c r="E4270" s="1"/>
      <c r="I4270" s="1"/>
      <c r="Z4270" s="1"/>
    </row>
    <row r="4271" spans="5:26" x14ac:dyDescent="0.25">
      <c r="E4271" s="1"/>
      <c r="I4271" s="1"/>
      <c r="Z4271" s="1"/>
    </row>
    <row r="4272" spans="5:26" x14ac:dyDescent="0.25">
      <c r="E4272" s="1"/>
      <c r="I4272" s="1"/>
      <c r="Z4272" s="1"/>
    </row>
    <row r="4273" spans="5:26" x14ac:dyDescent="0.25">
      <c r="E4273" s="1"/>
      <c r="I4273" s="1"/>
      <c r="Z4273" s="1"/>
    </row>
    <row r="4274" spans="5:26" x14ac:dyDescent="0.25">
      <c r="E4274" s="1"/>
      <c r="I4274" s="1"/>
      <c r="Z4274" s="1"/>
    </row>
    <row r="4275" spans="5:26" x14ac:dyDescent="0.25">
      <c r="E4275" s="1"/>
      <c r="I4275" s="1"/>
      <c r="Z4275" s="1"/>
    </row>
    <row r="4276" spans="5:26" x14ac:dyDescent="0.25">
      <c r="E4276" s="1"/>
      <c r="I4276" s="1"/>
      <c r="Z4276" s="1"/>
    </row>
    <row r="4277" spans="5:26" x14ac:dyDescent="0.25">
      <c r="E4277" s="1"/>
      <c r="I4277" s="1"/>
      <c r="Z4277" s="1"/>
    </row>
    <row r="4278" spans="5:26" x14ac:dyDescent="0.25">
      <c r="E4278" s="1"/>
      <c r="I4278" s="1"/>
      <c r="Z4278" s="1"/>
    </row>
    <row r="4279" spans="5:26" x14ac:dyDescent="0.25">
      <c r="E4279" s="1"/>
      <c r="I4279" s="1"/>
      <c r="Z4279" s="1"/>
    </row>
    <row r="4280" spans="5:26" x14ac:dyDescent="0.25">
      <c r="E4280" s="1"/>
      <c r="I4280" s="1"/>
      <c r="Z4280" s="1"/>
    </row>
    <row r="4281" spans="5:26" x14ac:dyDescent="0.25">
      <c r="E4281" s="1"/>
      <c r="I4281" s="1"/>
      <c r="Z4281" s="1"/>
    </row>
    <row r="4282" spans="5:26" x14ac:dyDescent="0.25">
      <c r="E4282" s="1"/>
      <c r="I4282" s="1"/>
      <c r="Z4282" s="1"/>
    </row>
    <row r="4283" spans="5:26" x14ac:dyDescent="0.25">
      <c r="E4283" s="1"/>
      <c r="I4283" s="1"/>
      <c r="Z4283" s="1"/>
    </row>
    <row r="4284" spans="5:26" x14ac:dyDescent="0.25">
      <c r="E4284" s="1"/>
      <c r="I4284" s="1"/>
      <c r="Z4284" s="1"/>
    </row>
    <row r="4285" spans="5:26" x14ac:dyDescent="0.25">
      <c r="E4285" s="1"/>
      <c r="I4285" s="1"/>
      <c r="Z4285" s="1"/>
    </row>
    <row r="4286" spans="5:26" x14ac:dyDescent="0.25">
      <c r="E4286" s="1"/>
      <c r="I4286" s="1"/>
      <c r="Z4286" s="1"/>
    </row>
    <row r="4287" spans="5:26" x14ac:dyDescent="0.25">
      <c r="E4287" s="1"/>
      <c r="I4287" s="1"/>
      <c r="Z4287" s="1"/>
    </row>
    <row r="4288" spans="5:26" x14ac:dyDescent="0.25">
      <c r="E4288" s="1"/>
      <c r="I4288" s="1"/>
      <c r="Z4288" s="1"/>
    </row>
    <row r="4289" spans="5:26" x14ac:dyDescent="0.25">
      <c r="E4289" s="1"/>
      <c r="I4289" s="1"/>
      <c r="Z4289" s="1"/>
    </row>
    <row r="4290" spans="5:26" x14ac:dyDescent="0.25">
      <c r="E4290" s="1"/>
      <c r="I4290" s="1"/>
      <c r="Z4290" s="1"/>
    </row>
    <row r="4291" spans="5:26" x14ac:dyDescent="0.25">
      <c r="E4291" s="1"/>
      <c r="I4291" s="1"/>
      <c r="Z4291" s="1"/>
    </row>
    <row r="4292" spans="5:26" x14ac:dyDescent="0.25">
      <c r="E4292" s="1"/>
      <c r="I4292" s="1"/>
      <c r="Z4292" s="1"/>
    </row>
    <row r="4293" spans="5:26" x14ac:dyDescent="0.25">
      <c r="E4293" s="1"/>
      <c r="I4293" s="1"/>
      <c r="Z4293" s="1"/>
    </row>
    <row r="4294" spans="5:26" x14ac:dyDescent="0.25">
      <c r="E4294" s="1"/>
      <c r="I4294" s="1"/>
      <c r="Z4294" s="1"/>
    </row>
    <row r="4295" spans="5:26" x14ac:dyDescent="0.25">
      <c r="E4295" s="1"/>
      <c r="I4295" s="1"/>
      <c r="Z4295" s="1"/>
    </row>
    <row r="4296" spans="5:26" x14ac:dyDescent="0.25">
      <c r="E4296" s="1"/>
      <c r="I4296" s="1"/>
      <c r="Z4296" s="1"/>
    </row>
    <row r="4297" spans="5:26" x14ac:dyDescent="0.25">
      <c r="E4297" s="1"/>
      <c r="I4297" s="1"/>
      <c r="Z4297" s="1"/>
    </row>
    <row r="4298" spans="5:26" x14ac:dyDescent="0.25">
      <c r="E4298" s="1"/>
      <c r="I4298" s="1"/>
      <c r="Z4298" s="1"/>
    </row>
    <row r="4299" spans="5:26" x14ac:dyDescent="0.25">
      <c r="E4299" s="1"/>
      <c r="I4299" s="1"/>
      <c r="Z4299" s="1"/>
    </row>
    <row r="4300" spans="5:26" x14ac:dyDescent="0.25">
      <c r="E4300" s="1"/>
      <c r="I4300" s="1"/>
      <c r="Z4300" s="1"/>
    </row>
    <row r="4301" spans="5:26" x14ac:dyDescent="0.25">
      <c r="E4301" s="1"/>
      <c r="I4301" s="1"/>
      <c r="Z4301" s="1"/>
    </row>
    <row r="4302" spans="5:26" x14ac:dyDescent="0.25">
      <c r="E4302" s="1"/>
      <c r="I4302" s="1"/>
      <c r="Z4302" s="1"/>
    </row>
    <row r="4303" spans="5:26" x14ac:dyDescent="0.25">
      <c r="E4303" s="1"/>
      <c r="I4303" s="1"/>
      <c r="Z4303" s="1"/>
    </row>
    <row r="4304" spans="5:26" x14ac:dyDescent="0.25">
      <c r="E4304" s="1"/>
      <c r="I4304" s="1"/>
      <c r="Z4304" s="1"/>
    </row>
    <row r="4305" spans="5:26" x14ac:dyDescent="0.25">
      <c r="E4305" s="1"/>
      <c r="I4305" s="1"/>
      <c r="Z4305" s="1"/>
    </row>
    <row r="4306" spans="5:26" x14ac:dyDescent="0.25">
      <c r="E4306" s="1"/>
      <c r="I4306" s="1"/>
      <c r="Z4306" s="1"/>
    </row>
    <row r="4307" spans="5:26" x14ac:dyDescent="0.25">
      <c r="E4307" s="1"/>
      <c r="I4307" s="1"/>
      <c r="Z4307" s="1"/>
    </row>
    <row r="4308" spans="5:26" x14ac:dyDescent="0.25">
      <c r="E4308" s="1"/>
      <c r="I4308" s="1"/>
      <c r="Z4308" s="1"/>
    </row>
    <row r="4309" spans="5:26" x14ac:dyDescent="0.25">
      <c r="E4309" s="1"/>
      <c r="I4309" s="1"/>
      <c r="Z4309" s="1"/>
    </row>
    <row r="4310" spans="5:26" x14ac:dyDescent="0.25">
      <c r="E4310" s="1"/>
      <c r="I4310" s="1"/>
      <c r="Z4310" s="1"/>
    </row>
    <row r="4311" spans="5:26" x14ac:dyDescent="0.25">
      <c r="E4311" s="1"/>
      <c r="I4311" s="1"/>
      <c r="Z4311" s="1"/>
    </row>
    <row r="4312" spans="5:26" x14ac:dyDescent="0.25">
      <c r="E4312" s="1"/>
      <c r="I4312" s="1"/>
      <c r="Z4312" s="1"/>
    </row>
    <row r="4313" spans="5:26" x14ac:dyDescent="0.25">
      <c r="E4313" s="1"/>
      <c r="I4313" s="1"/>
      <c r="Z4313" s="1"/>
    </row>
    <row r="4314" spans="5:26" x14ac:dyDescent="0.25">
      <c r="E4314" s="1"/>
      <c r="I4314" s="1"/>
      <c r="Z4314" s="1"/>
    </row>
    <row r="4315" spans="5:26" x14ac:dyDescent="0.25">
      <c r="E4315" s="1"/>
      <c r="I4315" s="1"/>
      <c r="Z4315" s="1"/>
    </row>
    <row r="4316" spans="5:26" x14ac:dyDescent="0.25">
      <c r="E4316" s="1"/>
      <c r="I4316" s="1"/>
      <c r="Z4316" s="1"/>
    </row>
    <row r="4317" spans="5:26" x14ac:dyDescent="0.25">
      <c r="E4317" s="1"/>
      <c r="I4317" s="1"/>
      <c r="Z4317" s="1"/>
    </row>
    <row r="4318" spans="5:26" x14ac:dyDescent="0.25">
      <c r="E4318" s="1"/>
      <c r="I4318" s="1"/>
      <c r="Z4318" s="1"/>
    </row>
    <row r="4319" spans="5:26" x14ac:dyDescent="0.25">
      <c r="E4319" s="1"/>
      <c r="I4319" s="1"/>
      <c r="Z4319" s="1"/>
    </row>
    <row r="4320" spans="5:26" x14ac:dyDescent="0.25">
      <c r="E4320" s="1"/>
      <c r="I4320" s="1"/>
      <c r="Z4320" s="1"/>
    </row>
    <row r="4321" spans="5:26" x14ac:dyDescent="0.25">
      <c r="E4321" s="1"/>
      <c r="I4321" s="1"/>
      <c r="Z4321" s="1"/>
    </row>
    <row r="4322" spans="5:26" x14ac:dyDescent="0.25">
      <c r="E4322" s="1"/>
      <c r="I4322" s="1"/>
      <c r="Z4322" s="1"/>
    </row>
    <row r="4323" spans="5:26" x14ac:dyDescent="0.25">
      <c r="E4323" s="1"/>
      <c r="I4323" s="1"/>
      <c r="Z4323" s="1"/>
    </row>
    <row r="4324" spans="5:26" x14ac:dyDescent="0.25">
      <c r="E4324" s="1"/>
      <c r="I4324" s="1"/>
      <c r="Z4324" s="1"/>
    </row>
    <row r="4325" spans="5:26" x14ac:dyDescent="0.25">
      <c r="E4325" s="1"/>
      <c r="I4325" s="1"/>
      <c r="Z4325" s="1"/>
    </row>
    <row r="4326" spans="5:26" x14ac:dyDescent="0.25">
      <c r="E4326" s="1"/>
      <c r="I4326" s="1"/>
      <c r="Z4326" s="1"/>
    </row>
    <row r="4327" spans="5:26" x14ac:dyDescent="0.25">
      <c r="E4327" s="1"/>
      <c r="I4327" s="1"/>
      <c r="Z4327" s="1"/>
    </row>
    <row r="4328" spans="5:26" x14ac:dyDescent="0.25">
      <c r="E4328" s="1"/>
      <c r="I4328" s="1"/>
      <c r="Z4328" s="1"/>
    </row>
    <row r="4329" spans="5:26" x14ac:dyDescent="0.25">
      <c r="E4329" s="1"/>
      <c r="I4329" s="1"/>
      <c r="Z4329" s="1"/>
    </row>
    <row r="4330" spans="5:26" x14ac:dyDescent="0.25">
      <c r="E4330" s="1"/>
      <c r="I4330" s="1"/>
      <c r="Z4330" s="1"/>
    </row>
    <row r="4331" spans="5:26" x14ac:dyDescent="0.25">
      <c r="E4331" s="1"/>
      <c r="I4331" s="1"/>
      <c r="Z4331" s="1"/>
    </row>
    <row r="4332" spans="5:26" x14ac:dyDescent="0.25">
      <c r="E4332" s="1"/>
      <c r="I4332" s="1"/>
      <c r="Z4332" s="1"/>
    </row>
    <row r="4333" spans="5:26" x14ac:dyDescent="0.25">
      <c r="E4333" s="1"/>
      <c r="I4333" s="1"/>
      <c r="Z4333" s="1"/>
    </row>
    <row r="4334" spans="5:26" x14ac:dyDescent="0.25">
      <c r="E4334" s="1"/>
      <c r="I4334" s="1"/>
      <c r="Z4334" s="1"/>
    </row>
    <row r="4335" spans="5:26" x14ac:dyDescent="0.25">
      <c r="E4335" s="1"/>
      <c r="I4335" s="1"/>
      <c r="Z4335" s="1"/>
    </row>
    <row r="4336" spans="5:26" x14ac:dyDescent="0.25">
      <c r="E4336" s="1"/>
      <c r="I4336" s="1"/>
      <c r="Z4336" s="1"/>
    </row>
    <row r="4337" spans="5:26" x14ac:dyDescent="0.25">
      <c r="E4337" s="1"/>
      <c r="I4337" s="1"/>
      <c r="Z4337" s="1"/>
    </row>
    <row r="4338" spans="5:26" x14ac:dyDescent="0.25">
      <c r="E4338" s="1"/>
      <c r="I4338" s="1"/>
      <c r="Z4338" s="1"/>
    </row>
    <row r="4339" spans="5:26" x14ac:dyDescent="0.25">
      <c r="E4339" s="1"/>
      <c r="I4339" s="1"/>
      <c r="Z4339" s="1"/>
    </row>
    <row r="4340" spans="5:26" x14ac:dyDescent="0.25">
      <c r="E4340" s="1"/>
      <c r="I4340" s="1"/>
      <c r="Z4340" s="1"/>
    </row>
    <row r="4341" spans="5:26" x14ac:dyDescent="0.25">
      <c r="E4341" s="1"/>
      <c r="I4341" s="1"/>
      <c r="Z4341" s="1"/>
    </row>
    <row r="4342" spans="5:26" x14ac:dyDescent="0.25">
      <c r="E4342" s="1"/>
      <c r="I4342" s="1"/>
      <c r="Z4342" s="1"/>
    </row>
    <row r="4343" spans="5:26" x14ac:dyDescent="0.25">
      <c r="E4343" s="1"/>
      <c r="I4343" s="1"/>
      <c r="Z4343" s="1"/>
    </row>
    <row r="4344" spans="5:26" x14ac:dyDescent="0.25">
      <c r="E4344" s="1"/>
      <c r="I4344" s="1"/>
      <c r="Z4344" s="1"/>
    </row>
    <row r="4345" spans="5:26" x14ac:dyDescent="0.25">
      <c r="E4345" s="1"/>
      <c r="I4345" s="1"/>
      <c r="Z4345" s="1"/>
    </row>
    <row r="4346" spans="5:26" x14ac:dyDescent="0.25">
      <c r="E4346" s="1"/>
      <c r="I4346" s="1"/>
      <c r="Z4346" s="1"/>
    </row>
    <row r="4347" spans="5:26" x14ac:dyDescent="0.25">
      <c r="E4347" s="1"/>
      <c r="I4347" s="1"/>
      <c r="Z4347" s="1"/>
    </row>
    <row r="4348" spans="5:26" x14ac:dyDescent="0.25">
      <c r="E4348" s="1"/>
      <c r="I4348" s="1"/>
      <c r="Z4348" s="1"/>
    </row>
    <row r="4349" spans="5:26" x14ac:dyDescent="0.25">
      <c r="E4349" s="1"/>
      <c r="I4349" s="1"/>
      <c r="Z4349" s="1"/>
    </row>
    <row r="4350" spans="5:26" x14ac:dyDescent="0.25">
      <c r="E4350" s="1"/>
      <c r="I4350" s="1"/>
      <c r="Z4350" s="1"/>
    </row>
    <row r="4351" spans="5:26" x14ac:dyDescent="0.25">
      <c r="E4351" s="1"/>
      <c r="I4351" s="1"/>
      <c r="Z4351" s="1"/>
    </row>
    <row r="4352" spans="5:26" x14ac:dyDescent="0.25">
      <c r="E4352" s="1"/>
      <c r="I4352" s="1"/>
      <c r="Z4352" s="1"/>
    </row>
    <row r="4353" spans="5:26" x14ac:dyDescent="0.25">
      <c r="E4353" s="1"/>
      <c r="I4353" s="1"/>
      <c r="Z4353" s="1"/>
    </row>
    <row r="4354" spans="5:26" x14ac:dyDescent="0.25">
      <c r="E4354" s="1"/>
      <c r="I4354" s="1"/>
      <c r="Z4354" s="1"/>
    </row>
    <row r="4355" spans="5:26" x14ac:dyDescent="0.25">
      <c r="E4355" s="1"/>
      <c r="I4355" s="1"/>
      <c r="Z4355" s="1"/>
    </row>
    <row r="4356" spans="5:26" x14ac:dyDescent="0.25">
      <c r="E4356" s="1"/>
      <c r="I4356" s="1"/>
      <c r="Z4356" s="1"/>
    </row>
    <row r="4357" spans="5:26" x14ac:dyDescent="0.25">
      <c r="E4357" s="1"/>
      <c r="I4357" s="1"/>
      <c r="Z4357" s="1"/>
    </row>
    <row r="4358" spans="5:26" x14ac:dyDescent="0.25">
      <c r="E4358" s="1"/>
      <c r="I4358" s="1"/>
      <c r="Z4358" s="1"/>
    </row>
    <row r="4359" spans="5:26" x14ac:dyDescent="0.25">
      <c r="E4359" s="1"/>
      <c r="I4359" s="1"/>
      <c r="Z4359" s="1"/>
    </row>
    <row r="4360" spans="5:26" x14ac:dyDescent="0.25">
      <c r="E4360" s="1"/>
      <c r="I4360" s="1"/>
      <c r="Z4360" s="1"/>
    </row>
    <row r="4361" spans="5:26" x14ac:dyDescent="0.25">
      <c r="E4361" s="1"/>
      <c r="I4361" s="1"/>
      <c r="Z4361" s="1"/>
    </row>
    <row r="4362" spans="5:26" x14ac:dyDescent="0.25">
      <c r="E4362" s="1"/>
      <c r="I4362" s="1"/>
      <c r="Z4362" s="1"/>
    </row>
    <row r="4363" spans="5:26" x14ac:dyDescent="0.25">
      <c r="E4363" s="1"/>
      <c r="I4363" s="1"/>
      <c r="Z4363" s="1"/>
    </row>
    <row r="4364" spans="5:26" x14ac:dyDescent="0.25">
      <c r="E4364" s="1"/>
      <c r="I4364" s="1"/>
      <c r="Z4364" s="1"/>
    </row>
    <row r="4365" spans="5:26" x14ac:dyDescent="0.25">
      <c r="E4365" s="1"/>
      <c r="I4365" s="1"/>
      <c r="Z4365" s="1"/>
    </row>
    <row r="4366" spans="5:26" x14ac:dyDescent="0.25">
      <c r="E4366" s="1"/>
      <c r="I4366" s="1"/>
      <c r="Z4366" s="1"/>
    </row>
    <row r="4367" spans="5:26" x14ac:dyDescent="0.25">
      <c r="E4367" s="1"/>
      <c r="I4367" s="1"/>
      <c r="Z4367" s="1"/>
    </row>
    <row r="4368" spans="5:26" x14ac:dyDescent="0.25">
      <c r="E4368" s="1"/>
      <c r="I4368" s="1"/>
      <c r="Z4368" s="1"/>
    </row>
    <row r="4369" spans="5:26" x14ac:dyDescent="0.25">
      <c r="E4369" s="1"/>
      <c r="I4369" s="1"/>
      <c r="Z4369" s="1"/>
    </row>
    <row r="4370" spans="5:26" x14ac:dyDescent="0.25">
      <c r="E4370" s="1"/>
      <c r="I4370" s="1"/>
      <c r="Z4370" s="1"/>
    </row>
    <row r="4371" spans="5:26" x14ac:dyDescent="0.25">
      <c r="E4371" s="1"/>
      <c r="I4371" s="1"/>
      <c r="Z4371" s="1"/>
    </row>
    <row r="4372" spans="5:26" x14ac:dyDescent="0.25">
      <c r="E4372" s="1"/>
      <c r="I4372" s="1"/>
      <c r="Z4372" s="1"/>
    </row>
    <row r="4373" spans="5:26" x14ac:dyDescent="0.25">
      <c r="E4373" s="1"/>
      <c r="I4373" s="1"/>
      <c r="Z4373" s="1"/>
    </row>
    <row r="4374" spans="5:26" x14ac:dyDescent="0.25">
      <c r="E4374" s="1"/>
      <c r="I4374" s="1"/>
      <c r="Z4374" s="1"/>
    </row>
    <row r="4375" spans="5:26" x14ac:dyDescent="0.25">
      <c r="E4375" s="1"/>
      <c r="I4375" s="1"/>
      <c r="Z4375" s="1"/>
    </row>
    <row r="4376" spans="5:26" x14ac:dyDescent="0.25">
      <c r="E4376" s="1"/>
      <c r="I4376" s="1"/>
      <c r="Z4376" s="1"/>
    </row>
    <row r="4377" spans="5:26" x14ac:dyDescent="0.25">
      <c r="E4377" s="1"/>
      <c r="I4377" s="1"/>
      <c r="Z4377" s="1"/>
    </row>
    <row r="4378" spans="5:26" x14ac:dyDescent="0.25">
      <c r="E4378" s="1"/>
      <c r="I4378" s="1"/>
      <c r="Z4378" s="1"/>
    </row>
    <row r="4379" spans="5:26" x14ac:dyDescent="0.25">
      <c r="E4379" s="1"/>
      <c r="I4379" s="1"/>
      <c r="Z4379" s="1"/>
    </row>
    <row r="4380" spans="5:26" x14ac:dyDescent="0.25">
      <c r="E4380" s="1"/>
      <c r="I4380" s="1"/>
      <c r="Z4380" s="1"/>
    </row>
    <row r="4381" spans="5:26" x14ac:dyDescent="0.25">
      <c r="E4381" s="1"/>
      <c r="I4381" s="1"/>
      <c r="Z4381" s="1"/>
    </row>
    <row r="4382" spans="5:26" x14ac:dyDescent="0.25">
      <c r="E4382" s="1"/>
      <c r="I4382" s="1"/>
      <c r="Z4382" s="1"/>
    </row>
    <row r="4383" spans="5:26" x14ac:dyDescent="0.25">
      <c r="E4383" s="1"/>
      <c r="I4383" s="1"/>
      <c r="Z4383" s="1"/>
    </row>
    <row r="4384" spans="5:26" x14ac:dyDescent="0.25">
      <c r="E4384" s="1"/>
      <c r="I4384" s="1"/>
      <c r="Z4384" s="1"/>
    </row>
    <row r="4385" spans="5:26" x14ac:dyDescent="0.25">
      <c r="E4385" s="1"/>
      <c r="I4385" s="1"/>
      <c r="Z4385" s="1"/>
    </row>
    <row r="4386" spans="5:26" x14ac:dyDescent="0.25">
      <c r="E4386" s="1"/>
      <c r="I4386" s="1"/>
      <c r="Z4386" s="1"/>
    </row>
    <row r="4387" spans="5:26" x14ac:dyDescent="0.25">
      <c r="E4387" s="1"/>
      <c r="I4387" s="1"/>
      <c r="Z4387" s="1"/>
    </row>
    <row r="4388" spans="5:26" x14ac:dyDescent="0.25">
      <c r="E4388" s="1"/>
      <c r="I4388" s="1"/>
      <c r="Z4388" s="1"/>
    </row>
    <row r="4389" spans="5:26" x14ac:dyDescent="0.25">
      <c r="E4389" s="1"/>
      <c r="I4389" s="1"/>
      <c r="Z4389" s="1"/>
    </row>
    <row r="4390" spans="5:26" x14ac:dyDescent="0.25">
      <c r="E4390" s="1"/>
      <c r="I4390" s="1"/>
      <c r="Z4390" s="1"/>
    </row>
    <row r="4391" spans="5:26" x14ac:dyDescent="0.25">
      <c r="E4391" s="1"/>
      <c r="I4391" s="1"/>
      <c r="Z4391" s="1"/>
    </row>
    <row r="4392" spans="5:26" x14ac:dyDescent="0.25">
      <c r="E4392" s="1"/>
      <c r="I4392" s="1"/>
      <c r="Z4392" s="1"/>
    </row>
    <row r="4393" spans="5:26" x14ac:dyDescent="0.25">
      <c r="E4393" s="1"/>
      <c r="I4393" s="1"/>
      <c r="Z4393" s="1"/>
    </row>
    <row r="4394" spans="5:26" x14ac:dyDescent="0.25">
      <c r="E4394" s="1"/>
      <c r="I4394" s="1"/>
      <c r="Z4394" s="1"/>
    </row>
    <row r="4395" spans="5:26" x14ac:dyDescent="0.25">
      <c r="E4395" s="1"/>
      <c r="I4395" s="1"/>
      <c r="Z4395" s="1"/>
    </row>
    <row r="4396" spans="5:26" x14ac:dyDescent="0.25">
      <c r="E4396" s="1"/>
      <c r="I4396" s="1"/>
      <c r="Z4396" s="1"/>
    </row>
    <row r="4397" spans="5:26" x14ac:dyDescent="0.25">
      <c r="E4397" s="1"/>
      <c r="I4397" s="1"/>
      <c r="Z4397" s="1"/>
    </row>
    <row r="4398" spans="5:26" x14ac:dyDescent="0.25">
      <c r="E4398" s="1"/>
      <c r="I4398" s="1"/>
      <c r="Z4398" s="1"/>
    </row>
    <row r="4399" spans="5:26" x14ac:dyDescent="0.25">
      <c r="E4399" s="1"/>
      <c r="I4399" s="1"/>
      <c r="Z4399" s="1"/>
    </row>
    <row r="4400" spans="5:26" x14ac:dyDescent="0.25">
      <c r="E4400" s="1"/>
      <c r="I4400" s="1"/>
      <c r="Z4400" s="1"/>
    </row>
    <row r="4401" spans="5:26" x14ac:dyDescent="0.25">
      <c r="E4401" s="1"/>
      <c r="I4401" s="1"/>
      <c r="Z4401" s="1"/>
    </row>
    <row r="4402" spans="5:26" x14ac:dyDescent="0.25">
      <c r="E4402" s="1"/>
      <c r="I4402" s="1"/>
      <c r="Z4402" s="1"/>
    </row>
    <row r="4403" spans="5:26" x14ac:dyDescent="0.25">
      <c r="E4403" s="1"/>
      <c r="I4403" s="1"/>
      <c r="Z4403" s="1"/>
    </row>
    <row r="4404" spans="5:26" x14ac:dyDescent="0.25">
      <c r="E4404" s="1"/>
      <c r="I4404" s="1"/>
      <c r="Z4404" s="1"/>
    </row>
    <row r="4405" spans="5:26" x14ac:dyDescent="0.25">
      <c r="E4405" s="1"/>
      <c r="I4405" s="1"/>
      <c r="Z4405" s="1"/>
    </row>
    <row r="4406" spans="5:26" x14ac:dyDescent="0.25">
      <c r="E4406" s="1"/>
      <c r="I4406" s="1"/>
      <c r="Z4406" s="1"/>
    </row>
    <row r="4407" spans="5:26" x14ac:dyDescent="0.25">
      <c r="E4407" s="1"/>
      <c r="I4407" s="1"/>
      <c r="Z4407" s="1"/>
    </row>
    <row r="4408" spans="5:26" x14ac:dyDescent="0.25">
      <c r="E4408" s="1"/>
      <c r="I4408" s="1"/>
      <c r="Z4408" s="1"/>
    </row>
    <row r="4409" spans="5:26" x14ac:dyDescent="0.25">
      <c r="E4409" s="1"/>
      <c r="I4409" s="1"/>
      <c r="Z4409" s="1"/>
    </row>
    <row r="4410" spans="5:26" x14ac:dyDescent="0.25">
      <c r="E4410" s="1"/>
      <c r="I4410" s="1"/>
      <c r="Z4410" s="1"/>
    </row>
    <row r="4411" spans="5:26" x14ac:dyDescent="0.25">
      <c r="E4411" s="1"/>
      <c r="I4411" s="1"/>
      <c r="Z4411" s="1"/>
    </row>
    <row r="4412" spans="5:26" x14ac:dyDescent="0.25">
      <c r="E4412" s="1"/>
      <c r="I4412" s="1"/>
      <c r="Z4412" s="1"/>
    </row>
    <row r="4413" spans="5:26" x14ac:dyDescent="0.25">
      <c r="E4413" s="1"/>
      <c r="I4413" s="1"/>
      <c r="Z4413" s="1"/>
    </row>
    <row r="4414" spans="5:26" x14ac:dyDescent="0.25">
      <c r="E4414" s="1"/>
      <c r="I4414" s="1"/>
      <c r="Z4414" s="1"/>
    </row>
    <row r="4415" spans="5:26" x14ac:dyDescent="0.25">
      <c r="E4415" s="1"/>
      <c r="I4415" s="1"/>
      <c r="Z4415" s="1"/>
    </row>
    <row r="4416" spans="5:26" x14ac:dyDescent="0.25">
      <c r="E4416" s="1"/>
      <c r="I4416" s="1"/>
      <c r="Z4416" s="1"/>
    </row>
    <row r="4417" spans="5:26" x14ac:dyDescent="0.25">
      <c r="E4417" s="1"/>
      <c r="I4417" s="1"/>
      <c r="Z4417" s="1"/>
    </row>
    <row r="4418" spans="5:26" x14ac:dyDescent="0.25">
      <c r="E4418" s="1"/>
      <c r="I4418" s="1"/>
      <c r="Z4418" s="1"/>
    </row>
    <row r="4419" spans="5:26" x14ac:dyDescent="0.25">
      <c r="E4419" s="1"/>
      <c r="I4419" s="1"/>
      <c r="Z4419" s="1"/>
    </row>
    <row r="4420" spans="5:26" x14ac:dyDescent="0.25">
      <c r="E4420" s="1"/>
      <c r="I4420" s="1"/>
      <c r="Z4420" s="1"/>
    </row>
    <row r="4421" spans="5:26" x14ac:dyDescent="0.25">
      <c r="E4421" s="1"/>
      <c r="I4421" s="1"/>
      <c r="Z4421" s="1"/>
    </row>
    <row r="4422" spans="5:26" x14ac:dyDescent="0.25">
      <c r="E4422" s="1"/>
      <c r="I4422" s="1"/>
      <c r="Z4422" s="1"/>
    </row>
    <row r="4423" spans="5:26" x14ac:dyDescent="0.25">
      <c r="E4423" s="1"/>
      <c r="I4423" s="1"/>
      <c r="Z4423" s="1"/>
    </row>
    <row r="4424" spans="5:26" x14ac:dyDescent="0.25">
      <c r="E4424" s="1"/>
      <c r="I4424" s="1"/>
      <c r="Z4424" s="1"/>
    </row>
    <row r="4425" spans="5:26" x14ac:dyDescent="0.25">
      <c r="E4425" s="1"/>
      <c r="I4425" s="1"/>
      <c r="Z4425" s="1"/>
    </row>
    <row r="4426" spans="5:26" x14ac:dyDescent="0.25">
      <c r="E4426" s="1"/>
      <c r="I4426" s="1"/>
      <c r="Z4426" s="1"/>
    </row>
    <row r="4427" spans="5:26" x14ac:dyDescent="0.25">
      <c r="E4427" s="1"/>
      <c r="I4427" s="1"/>
      <c r="Z4427" s="1"/>
    </row>
    <row r="4428" spans="5:26" x14ac:dyDescent="0.25">
      <c r="E4428" s="1"/>
      <c r="I4428" s="1"/>
      <c r="Z4428" s="1"/>
    </row>
    <row r="4429" spans="5:26" x14ac:dyDescent="0.25">
      <c r="E4429" s="1"/>
      <c r="I4429" s="1"/>
      <c r="Z4429" s="1"/>
    </row>
    <row r="4430" spans="5:26" x14ac:dyDescent="0.25">
      <c r="E4430" s="1"/>
      <c r="I4430" s="1"/>
      <c r="Z4430" s="1"/>
    </row>
    <row r="4431" spans="5:26" x14ac:dyDescent="0.25">
      <c r="E4431" s="1"/>
      <c r="I4431" s="1"/>
      <c r="Z4431" s="1"/>
    </row>
    <row r="4432" spans="5:26" x14ac:dyDescent="0.25">
      <c r="E4432" s="1"/>
      <c r="I4432" s="1"/>
      <c r="Z4432" s="1"/>
    </row>
    <row r="4433" spans="5:26" x14ac:dyDescent="0.25">
      <c r="E4433" s="1"/>
      <c r="I4433" s="1"/>
      <c r="Z4433" s="1"/>
    </row>
    <row r="4434" spans="5:26" x14ac:dyDescent="0.25">
      <c r="E4434" s="1"/>
      <c r="I4434" s="1"/>
      <c r="Z4434" s="1"/>
    </row>
    <row r="4435" spans="5:26" x14ac:dyDescent="0.25">
      <c r="E4435" s="1"/>
      <c r="I4435" s="1"/>
      <c r="Z4435" s="1"/>
    </row>
    <row r="4436" spans="5:26" x14ac:dyDescent="0.25">
      <c r="E4436" s="1"/>
      <c r="I4436" s="1"/>
      <c r="Z4436" s="1"/>
    </row>
    <row r="4437" spans="5:26" x14ac:dyDescent="0.25">
      <c r="E4437" s="1"/>
      <c r="I4437" s="1"/>
      <c r="Z4437" s="1"/>
    </row>
    <row r="4438" spans="5:26" x14ac:dyDescent="0.25">
      <c r="E4438" s="1"/>
      <c r="I4438" s="1"/>
      <c r="Z4438" s="1"/>
    </row>
    <row r="4439" spans="5:26" x14ac:dyDescent="0.25">
      <c r="E4439" s="1"/>
      <c r="I4439" s="1"/>
      <c r="Z4439" s="1"/>
    </row>
    <row r="4440" spans="5:26" x14ac:dyDescent="0.25">
      <c r="E4440" s="1"/>
      <c r="I4440" s="1"/>
      <c r="Z4440" s="1"/>
    </row>
    <row r="4441" spans="5:26" x14ac:dyDescent="0.25">
      <c r="E4441" s="1"/>
      <c r="I4441" s="1"/>
      <c r="Z4441" s="1"/>
    </row>
    <row r="4442" spans="5:26" x14ac:dyDescent="0.25">
      <c r="E4442" s="1"/>
      <c r="I4442" s="1"/>
      <c r="Z4442" s="1"/>
    </row>
    <row r="4443" spans="5:26" x14ac:dyDescent="0.25">
      <c r="E4443" s="1"/>
      <c r="I4443" s="1"/>
      <c r="Z4443" s="1"/>
    </row>
    <row r="4444" spans="5:26" x14ac:dyDescent="0.25">
      <c r="E4444" s="1"/>
      <c r="I4444" s="1"/>
      <c r="Z4444" s="1"/>
    </row>
    <row r="4445" spans="5:26" x14ac:dyDescent="0.25">
      <c r="E4445" s="1"/>
      <c r="I4445" s="1"/>
      <c r="Z4445" s="1"/>
    </row>
    <row r="4446" spans="5:26" x14ac:dyDescent="0.25">
      <c r="E4446" s="1"/>
      <c r="I4446" s="1"/>
      <c r="Z4446" s="1"/>
    </row>
    <row r="4447" spans="5:26" x14ac:dyDescent="0.25">
      <c r="E4447" s="1"/>
      <c r="I4447" s="1"/>
      <c r="Z4447" s="1"/>
    </row>
    <row r="4448" spans="5:26" x14ac:dyDescent="0.25">
      <c r="E4448" s="1"/>
      <c r="I4448" s="1"/>
      <c r="Z4448" s="1"/>
    </row>
    <row r="4449" spans="5:26" x14ac:dyDescent="0.25">
      <c r="E4449" s="1"/>
      <c r="I4449" s="1"/>
      <c r="Z4449" s="1"/>
    </row>
    <row r="4450" spans="5:26" x14ac:dyDescent="0.25">
      <c r="E4450" s="1"/>
      <c r="I4450" s="1"/>
      <c r="Z4450" s="1"/>
    </row>
    <row r="4451" spans="5:26" x14ac:dyDescent="0.25">
      <c r="E4451" s="1"/>
      <c r="I4451" s="1"/>
      <c r="Z4451" s="1"/>
    </row>
    <row r="4452" spans="5:26" x14ac:dyDescent="0.25">
      <c r="E4452" s="1"/>
      <c r="I4452" s="1"/>
      <c r="Z4452" s="1"/>
    </row>
    <row r="4453" spans="5:26" x14ac:dyDescent="0.25">
      <c r="E4453" s="1"/>
      <c r="I4453" s="1"/>
      <c r="Z4453" s="1"/>
    </row>
    <row r="4454" spans="5:26" x14ac:dyDescent="0.25">
      <c r="E4454" s="1"/>
      <c r="I4454" s="1"/>
      <c r="Z4454" s="1"/>
    </row>
    <row r="4455" spans="5:26" x14ac:dyDescent="0.25">
      <c r="E4455" s="1"/>
      <c r="I4455" s="1"/>
      <c r="Z4455" s="1"/>
    </row>
    <row r="4456" spans="5:26" x14ac:dyDescent="0.25">
      <c r="E4456" s="1"/>
      <c r="I4456" s="1"/>
      <c r="Z4456" s="1"/>
    </row>
    <row r="4457" spans="5:26" x14ac:dyDescent="0.25">
      <c r="E4457" s="1"/>
      <c r="I4457" s="1"/>
      <c r="Z4457" s="1"/>
    </row>
    <row r="4458" spans="5:26" x14ac:dyDescent="0.25">
      <c r="E4458" s="1"/>
      <c r="I4458" s="1"/>
      <c r="Z4458" s="1"/>
    </row>
    <row r="4459" spans="5:26" x14ac:dyDescent="0.25">
      <c r="E4459" s="1"/>
      <c r="I4459" s="1"/>
      <c r="Z4459" s="1"/>
    </row>
    <row r="4460" spans="5:26" x14ac:dyDescent="0.25">
      <c r="E4460" s="1"/>
      <c r="I4460" s="1"/>
      <c r="Z4460" s="1"/>
    </row>
    <row r="4461" spans="5:26" x14ac:dyDescent="0.25">
      <c r="E4461" s="1"/>
      <c r="I4461" s="1"/>
      <c r="Z4461" s="1"/>
    </row>
    <row r="4462" spans="5:26" x14ac:dyDescent="0.25">
      <c r="E4462" s="1"/>
      <c r="I4462" s="1"/>
      <c r="Z4462" s="1"/>
    </row>
    <row r="4463" spans="5:26" x14ac:dyDescent="0.25">
      <c r="E4463" s="1"/>
      <c r="I4463" s="1"/>
      <c r="Z4463" s="1"/>
    </row>
    <row r="4464" spans="5:26" x14ac:dyDescent="0.25">
      <c r="E4464" s="1"/>
      <c r="I4464" s="1"/>
      <c r="Z4464" s="1"/>
    </row>
    <row r="4465" spans="5:26" x14ac:dyDescent="0.25">
      <c r="E4465" s="1"/>
      <c r="I4465" s="1"/>
      <c r="Z4465" s="1"/>
    </row>
    <row r="4466" spans="5:26" x14ac:dyDescent="0.25">
      <c r="E4466" s="1"/>
      <c r="I4466" s="1"/>
      <c r="Z4466" s="1"/>
    </row>
    <row r="4467" spans="5:26" x14ac:dyDescent="0.25">
      <c r="E4467" s="1"/>
      <c r="I4467" s="1"/>
      <c r="Z4467" s="1"/>
    </row>
    <row r="4468" spans="5:26" x14ac:dyDescent="0.25">
      <c r="E4468" s="1"/>
      <c r="I4468" s="1"/>
      <c r="Z4468" s="1"/>
    </row>
    <row r="4469" spans="5:26" x14ac:dyDescent="0.25">
      <c r="E4469" s="1"/>
      <c r="I4469" s="1"/>
      <c r="Z4469" s="1"/>
    </row>
    <row r="4470" spans="5:26" x14ac:dyDescent="0.25">
      <c r="E4470" s="1"/>
      <c r="I4470" s="1"/>
      <c r="Z4470" s="1"/>
    </row>
    <row r="4471" spans="5:26" x14ac:dyDescent="0.25">
      <c r="E4471" s="1"/>
      <c r="I4471" s="1"/>
      <c r="Z4471" s="1"/>
    </row>
    <row r="4472" spans="5:26" x14ac:dyDescent="0.25">
      <c r="E4472" s="1"/>
      <c r="I4472" s="1"/>
      <c r="Z4472" s="1"/>
    </row>
    <row r="4473" spans="5:26" x14ac:dyDescent="0.25">
      <c r="E4473" s="1"/>
      <c r="I4473" s="1"/>
      <c r="Z4473" s="1"/>
    </row>
    <row r="4474" spans="5:26" x14ac:dyDescent="0.25">
      <c r="E4474" s="1"/>
      <c r="I4474" s="1"/>
      <c r="Z4474" s="1"/>
    </row>
    <row r="4475" spans="5:26" x14ac:dyDescent="0.25">
      <c r="E4475" s="1"/>
      <c r="I4475" s="1"/>
      <c r="Z4475" s="1"/>
    </row>
    <row r="4476" spans="5:26" x14ac:dyDescent="0.25">
      <c r="E4476" s="1"/>
      <c r="I4476" s="1"/>
      <c r="Z4476" s="1"/>
    </row>
    <row r="4477" spans="5:26" x14ac:dyDescent="0.25">
      <c r="E4477" s="1"/>
      <c r="I4477" s="1"/>
      <c r="Z4477" s="1"/>
    </row>
    <row r="4478" spans="5:26" x14ac:dyDescent="0.25">
      <c r="E4478" s="1"/>
      <c r="I4478" s="1"/>
      <c r="Z4478" s="1"/>
    </row>
    <row r="4479" spans="5:26" x14ac:dyDescent="0.25">
      <c r="E4479" s="1"/>
      <c r="I4479" s="1"/>
      <c r="Z4479" s="1"/>
    </row>
    <row r="4480" spans="5:26" x14ac:dyDescent="0.25">
      <c r="E4480" s="1"/>
      <c r="I4480" s="1"/>
      <c r="Z4480" s="1"/>
    </row>
    <row r="4481" spans="5:26" x14ac:dyDescent="0.25">
      <c r="E4481" s="1"/>
      <c r="I4481" s="1"/>
      <c r="Z4481" s="1"/>
    </row>
    <row r="4482" spans="5:26" x14ac:dyDescent="0.25">
      <c r="E4482" s="1"/>
      <c r="I4482" s="1"/>
      <c r="Z4482" s="1"/>
    </row>
    <row r="4483" spans="5:26" x14ac:dyDescent="0.25">
      <c r="E4483" s="1"/>
      <c r="I4483" s="1"/>
      <c r="Z4483" s="1"/>
    </row>
    <row r="4484" spans="5:26" x14ac:dyDescent="0.25">
      <c r="E4484" s="1"/>
      <c r="I4484" s="1"/>
      <c r="Z4484" s="1"/>
    </row>
    <row r="4485" spans="5:26" x14ac:dyDescent="0.25">
      <c r="E4485" s="1"/>
      <c r="I4485" s="1"/>
      <c r="Z4485" s="1"/>
    </row>
    <row r="4486" spans="5:26" x14ac:dyDescent="0.25">
      <c r="E4486" s="1"/>
      <c r="I4486" s="1"/>
      <c r="Z4486" s="1"/>
    </row>
    <row r="4487" spans="5:26" x14ac:dyDescent="0.25">
      <c r="E4487" s="1"/>
      <c r="I4487" s="1"/>
      <c r="Z4487" s="1"/>
    </row>
    <row r="4488" spans="5:26" x14ac:dyDescent="0.25">
      <c r="E4488" s="1"/>
      <c r="I4488" s="1"/>
      <c r="Z4488" s="1"/>
    </row>
    <row r="4489" spans="5:26" x14ac:dyDescent="0.25">
      <c r="E4489" s="1"/>
      <c r="I4489" s="1"/>
      <c r="Z4489" s="1"/>
    </row>
    <row r="4490" spans="5:26" x14ac:dyDescent="0.25">
      <c r="E4490" s="1"/>
      <c r="I4490" s="1"/>
      <c r="Z4490" s="1"/>
    </row>
    <row r="4491" spans="5:26" x14ac:dyDescent="0.25">
      <c r="E4491" s="1"/>
      <c r="I4491" s="1"/>
      <c r="Z4491" s="1"/>
    </row>
    <row r="4492" spans="5:26" x14ac:dyDescent="0.25">
      <c r="E4492" s="1"/>
      <c r="I4492" s="1"/>
      <c r="Z4492" s="1"/>
    </row>
    <row r="4493" spans="5:26" x14ac:dyDescent="0.25">
      <c r="E4493" s="1"/>
      <c r="I4493" s="1"/>
      <c r="Z4493" s="1"/>
    </row>
    <row r="4494" spans="5:26" x14ac:dyDescent="0.25">
      <c r="E4494" s="1"/>
      <c r="I4494" s="1"/>
      <c r="Z4494" s="1"/>
    </row>
    <row r="4495" spans="5:26" x14ac:dyDescent="0.25">
      <c r="E4495" s="1"/>
      <c r="I4495" s="1"/>
      <c r="Z4495" s="1"/>
    </row>
    <row r="4496" spans="5:26" x14ac:dyDescent="0.25">
      <c r="E4496" s="1"/>
      <c r="I4496" s="1"/>
      <c r="Z4496" s="1"/>
    </row>
    <row r="4497" spans="5:26" x14ac:dyDescent="0.25">
      <c r="E4497" s="1"/>
      <c r="I4497" s="1"/>
      <c r="Z4497" s="1"/>
    </row>
    <row r="4498" spans="5:26" x14ac:dyDescent="0.25">
      <c r="E4498" s="1"/>
      <c r="I4498" s="1"/>
      <c r="Z4498" s="1"/>
    </row>
    <row r="4499" spans="5:26" x14ac:dyDescent="0.25">
      <c r="E4499" s="1"/>
      <c r="I4499" s="1"/>
      <c r="Z4499" s="1"/>
    </row>
    <row r="4500" spans="5:26" x14ac:dyDescent="0.25">
      <c r="E4500" s="1"/>
      <c r="I4500" s="1"/>
      <c r="Z4500" s="1"/>
    </row>
    <row r="4501" spans="5:26" x14ac:dyDescent="0.25">
      <c r="E4501" s="1"/>
      <c r="I4501" s="1"/>
      <c r="Z4501" s="1"/>
    </row>
    <row r="4502" spans="5:26" x14ac:dyDescent="0.25">
      <c r="E4502" s="1"/>
      <c r="I4502" s="1"/>
      <c r="Z4502" s="1"/>
    </row>
    <row r="4503" spans="5:26" x14ac:dyDescent="0.25">
      <c r="E4503" s="1"/>
      <c r="I4503" s="1"/>
      <c r="Z4503" s="1"/>
    </row>
    <row r="4504" spans="5:26" x14ac:dyDescent="0.25">
      <c r="E4504" s="1"/>
      <c r="I4504" s="1"/>
      <c r="Z4504" s="1"/>
    </row>
    <row r="4505" spans="5:26" x14ac:dyDescent="0.25">
      <c r="E4505" s="1"/>
      <c r="I4505" s="1"/>
      <c r="Z4505" s="1"/>
    </row>
    <row r="4506" spans="5:26" x14ac:dyDescent="0.25">
      <c r="E4506" s="1"/>
      <c r="I4506" s="1"/>
      <c r="Z4506" s="1"/>
    </row>
    <row r="4507" spans="5:26" x14ac:dyDescent="0.25">
      <c r="E4507" s="1"/>
      <c r="I4507" s="1"/>
      <c r="Z4507" s="1"/>
    </row>
    <row r="4508" spans="5:26" x14ac:dyDescent="0.25">
      <c r="E4508" s="1"/>
      <c r="I4508" s="1"/>
      <c r="Z4508" s="1"/>
    </row>
    <row r="4509" spans="5:26" x14ac:dyDescent="0.25">
      <c r="E4509" s="1"/>
      <c r="I4509" s="1"/>
      <c r="Z4509" s="1"/>
    </row>
    <row r="4510" spans="5:26" x14ac:dyDescent="0.25">
      <c r="E4510" s="1"/>
      <c r="I4510" s="1"/>
      <c r="Z4510" s="1"/>
    </row>
    <row r="4511" spans="5:26" x14ac:dyDescent="0.25">
      <c r="E4511" s="1"/>
      <c r="I4511" s="1"/>
      <c r="Z4511" s="1"/>
    </row>
    <row r="4512" spans="5:26" x14ac:dyDescent="0.25">
      <c r="E4512" s="1"/>
      <c r="I4512" s="1"/>
      <c r="Z4512" s="1"/>
    </row>
    <row r="4513" spans="5:26" x14ac:dyDescent="0.25">
      <c r="E4513" s="1"/>
      <c r="I4513" s="1"/>
      <c r="Z4513" s="1"/>
    </row>
    <row r="4514" spans="5:26" x14ac:dyDescent="0.25">
      <c r="E4514" s="1"/>
      <c r="I4514" s="1"/>
      <c r="Z4514" s="1"/>
    </row>
    <row r="4515" spans="5:26" x14ac:dyDescent="0.25">
      <c r="E4515" s="1"/>
      <c r="I4515" s="1"/>
      <c r="Z4515" s="1"/>
    </row>
    <row r="4516" spans="5:26" x14ac:dyDescent="0.25">
      <c r="E4516" s="1"/>
      <c r="I4516" s="1"/>
      <c r="Z4516" s="1"/>
    </row>
    <row r="4517" spans="5:26" x14ac:dyDescent="0.25">
      <c r="E4517" s="1"/>
      <c r="I4517" s="1"/>
      <c r="Z4517" s="1"/>
    </row>
    <row r="4518" spans="5:26" x14ac:dyDescent="0.25">
      <c r="E4518" s="1"/>
      <c r="I4518" s="1"/>
      <c r="Z4518" s="1"/>
    </row>
    <row r="4519" spans="5:26" x14ac:dyDescent="0.25">
      <c r="E4519" s="1"/>
      <c r="I4519" s="1"/>
      <c r="Z4519" s="1"/>
    </row>
    <row r="4520" spans="5:26" x14ac:dyDescent="0.25">
      <c r="E4520" s="1"/>
      <c r="I4520" s="1"/>
      <c r="Z4520" s="1"/>
    </row>
    <row r="4521" spans="5:26" x14ac:dyDescent="0.25">
      <c r="E4521" s="1"/>
      <c r="I4521" s="1"/>
      <c r="Z4521" s="1"/>
    </row>
    <row r="4522" spans="5:26" x14ac:dyDescent="0.25">
      <c r="E4522" s="1"/>
      <c r="I4522" s="1"/>
      <c r="Z4522" s="1"/>
    </row>
    <row r="4523" spans="5:26" x14ac:dyDescent="0.25">
      <c r="E4523" s="1"/>
      <c r="I4523" s="1"/>
      <c r="Z4523" s="1"/>
    </row>
    <row r="4524" spans="5:26" x14ac:dyDescent="0.25">
      <c r="E4524" s="1"/>
      <c r="I4524" s="1"/>
      <c r="Z4524" s="1"/>
    </row>
    <row r="4525" spans="5:26" x14ac:dyDescent="0.25">
      <c r="E4525" s="1"/>
      <c r="I4525" s="1"/>
      <c r="Z4525" s="1"/>
    </row>
    <row r="4526" spans="5:26" x14ac:dyDescent="0.25">
      <c r="E4526" s="1"/>
      <c r="I4526" s="1"/>
      <c r="Z4526" s="1"/>
    </row>
    <row r="4527" spans="5:26" x14ac:dyDescent="0.25">
      <c r="E4527" s="1"/>
      <c r="I4527" s="1"/>
      <c r="Z4527" s="1"/>
    </row>
    <row r="4528" spans="5:26" x14ac:dyDescent="0.25">
      <c r="E4528" s="1"/>
      <c r="I4528" s="1"/>
      <c r="Z4528" s="1"/>
    </row>
    <row r="4529" spans="5:26" x14ac:dyDescent="0.25">
      <c r="E4529" s="1"/>
      <c r="I4529" s="1"/>
      <c r="Z4529" s="1"/>
    </row>
    <row r="4530" spans="5:26" x14ac:dyDescent="0.25">
      <c r="E4530" s="1"/>
      <c r="I4530" s="1"/>
      <c r="Z4530" s="1"/>
    </row>
    <row r="4531" spans="5:26" x14ac:dyDescent="0.25">
      <c r="E4531" s="1"/>
      <c r="I4531" s="1"/>
      <c r="Z4531" s="1"/>
    </row>
    <row r="4532" spans="5:26" x14ac:dyDescent="0.25">
      <c r="E4532" s="1"/>
      <c r="I4532" s="1"/>
      <c r="Z4532" s="1"/>
    </row>
    <row r="4533" spans="5:26" x14ac:dyDescent="0.25">
      <c r="E4533" s="1"/>
      <c r="I4533" s="1"/>
      <c r="Z4533" s="1"/>
    </row>
    <row r="4534" spans="5:26" x14ac:dyDescent="0.25">
      <c r="E4534" s="1"/>
      <c r="I4534" s="1"/>
      <c r="Z4534" s="1"/>
    </row>
    <row r="4535" spans="5:26" x14ac:dyDescent="0.25">
      <c r="E4535" s="1"/>
      <c r="I4535" s="1"/>
      <c r="Z4535" s="1"/>
    </row>
    <row r="4536" spans="5:26" x14ac:dyDescent="0.25">
      <c r="E4536" s="1"/>
      <c r="I4536" s="1"/>
      <c r="Z4536" s="1"/>
    </row>
    <row r="4537" spans="5:26" x14ac:dyDescent="0.25">
      <c r="E4537" s="1"/>
      <c r="I4537" s="1"/>
      <c r="Z4537" s="1"/>
    </row>
    <row r="4538" spans="5:26" x14ac:dyDescent="0.25">
      <c r="E4538" s="1"/>
      <c r="I4538" s="1"/>
      <c r="Z4538" s="1"/>
    </row>
    <row r="4539" spans="5:26" x14ac:dyDescent="0.25">
      <c r="E4539" s="1"/>
      <c r="I4539" s="1"/>
      <c r="Z4539" s="1"/>
    </row>
    <row r="4540" spans="5:26" x14ac:dyDescent="0.25">
      <c r="E4540" s="1"/>
      <c r="I4540" s="1"/>
      <c r="Z4540" s="1"/>
    </row>
    <row r="4541" spans="5:26" x14ac:dyDescent="0.25">
      <c r="E4541" s="1"/>
      <c r="I4541" s="1"/>
      <c r="Z4541" s="1"/>
    </row>
    <row r="4542" spans="5:26" x14ac:dyDescent="0.25">
      <c r="E4542" s="1"/>
      <c r="I4542" s="1"/>
      <c r="Z4542" s="1"/>
    </row>
    <row r="4543" spans="5:26" x14ac:dyDescent="0.25">
      <c r="E4543" s="1"/>
      <c r="I4543" s="1"/>
      <c r="Z4543" s="1"/>
    </row>
    <row r="4544" spans="5:26" x14ac:dyDescent="0.25">
      <c r="E4544" s="1"/>
      <c r="I4544" s="1"/>
      <c r="Z4544" s="1"/>
    </row>
    <row r="4545" spans="5:26" x14ac:dyDescent="0.25">
      <c r="E4545" s="1"/>
      <c r="I4545" s="1"/>
      <c r="Z4545" s="1"/>
    </row>
    <row r="4546" spans="5:26" x14ac:dyDescent="0.25">
      <c r="E4546" s="1"/>
      <c r="I4546" s="1"/>
      <c r="Z4546" s="1"/>
    </row>
    <row r="4547" spans="5:26" x14ac:dyDescent="0.25">
      <c r="E4547" s="1"/>
      <c r="I4547" s="1"/>
      <c r="Z4547" s="1"/>
    </row>
    <row r="4548" spans="5:26" x14ac:dyDescent="0.25">
      <c r="E4548" s="1"/>
      <c r="I4548" s="1"/>
      <c r="Z4548" s="1"/>
    </row>
    <row r="4549" spans="5:26" x14ac:dyDescent="0.25">
      <c r="E4549" s="1"/>
      <c r="I4549" s="1"/>
      <c r="Z4549" s="1"/>
    </row>
    <row r="4550" spans="5:26" x14ac:dyDescent="0.25">
      <c r="E4550" s="1"/>
      <c r="I4550" s="1"/>
      <c r="Z4550" s="1"/>
    </row>
    <row r="4551" spans="5:26" x14ac:dyDescent="0.25">
      <c r="E4551" s="1"/>
      <c r="I4551" s="1"/>
      <c r="Z4551" s="1"/>
    </row>
    <row r="4552" spans="5:26" x14ac:dyDescent="0.25">
      <c r="E4552" s="1"/>
      <c r="I4552" s="1"/>
      <c r="Z4552" s="1"/>
    </row>
    <row r="4553" spans="5:26" x14ac:dyDescent="0.25">
      <c r="E4553" s="1"/>
      <c r="I4553" s="1"/>
      <c r="Z4553" s="1"/>
    </row>
    <row r="4554" spans="5:26" x14ac:dyDescent="0.25">
      <c r="E4554" s="1"/>
      <c r="I4554" s="1"/>
      <c r="Z4554" s="1"/>
    </row>
    <row r="4555" spans="5:26" x14ac:dyDescent="0.25">
      <c r="E4555" s="1"/>
      <c r="I4555" s="1"/>
      <c r="Z4555" s="1"/>
    </row>
    <row r="4556" spans="5:26" x14ac:dyDescent="0.25">
      <c r="E4556" s="1"/>
      <c r="I4556" s="1"/>
      <c r="Z4556" s="1"/>
    </row>
    <row r="4557" spans="5:26" x14ac:dyDescent="0.25">
      <c r="E4557" s="1"/>
      <c r="I4557" s="1"/>
      <c r="Z4557" s="1"/>
    </row>
    <row r="4558" spans="5:26" x14ac:dyDescent="0.25">
      <c r="E4558" s="1"/>
      <c r="I4558" s="1"/>
      <c r="Z4558" s="1"/>
    </row>
    <row r="4559" spans="5:26" x14ac:dyDescent="0.25">
      <c r="E4559" s="1"/>
      <c r="I4559" s="1"/>
      <c r="Z4559" s="1"/>
    </row>
    <row r="4560" spans="5:26" x14ac:dyDescent="0.25">
      <c r="E4560" s="1"/>
      <c r="I4560" s="1"/>
      <c r="Z4560" s="1"/>
    </row>
    <row r="4561" spans="5:26" x14ac:dyDescent="0.25">
      <c r="E4561" s="1"/>
      <c r="I4561" s="1"/>
      <c r="Z4561" s="1"/>
    </row>
    <row r="4562" spans="5:26" x14ac:dyDescent="0.25">
      <c r="E4562" s="1"/>
      <c r="I4562" s="1"/>
      <c r="Z4562" s="1"/>
    </row>
    <row r="4563" spans="5:26" x14ac:dyDescent="0.25">
      <c r="E4563" s="1"/>
      <c r="I4563" s="1"/>
      <c r="Z4563" s="1"/>
    </row>
    <row r="4564" spans="5:26" x14ac:dyDescent="0.25">
      <c r="E4564" s="1"/>
      <c r="I4564" s="1"/>
      <c r="Z4564" s="1"/>
    </row>
    <row r="4565" spans="5:26" x14ac:dyDescent="0.25">
      <c r="E4565" s="1"/>
      <c r="I4565" s="1"/>
      <c r="Z4565" s="1"/>
    </row>
    <row r="4566" spans="5:26" x14ac:dyDescent="0.25">
      <c r="E4566" s="1"/>
      <c r="I4566" s="1"/>
      <c r="Z4566" s="1"/>
    </row>
    <row r="4567" spans="5:26" x14ac:dyDescent="0.25">
      <c r="E4567" s="1"/>
      <c r="I4567" s="1"/>
      <c r="Z4567" s="1"/>
    </row>
    <row r="4568" spans="5:26" x14ac:dyDescent="0.25">
      <c r="E4568" s="1"/>
      <c r="I4568" s="1"/>
      <c r="Z4568" s="1"/>
    </row>
    <row r="4569" spans="5:26" x14ac:dyDescent="0.25">
      <c r="E4569" s="1"/>
      <c r="I4569" s="1"/>
      <c r="Z4569" s="1"/>
    </row>
    <row r="4570" spans="5:26" x14ac:dyDescent="0.25">
      <c r="E4570" s="1"/>
      <c r="I4570" s="1"/>
      <c r="Z4570" s="1"/>
    </row>
    <row r="4571" spans="5:26" x14ac:dyDescent="0.25">
      <c r="E4571" s="1"/>
      <c r="I4571" s="1"/>
      <c r="Z4571" s="1"/>
    </row>
    <row r="4572" spans="5:26" x14ac:dyDescent="0.25">
      <c r="E4572" s="1"/>
      <c r="I4572" s="1"/>
      <c r="Z4572" s="1"/>
    </row>
    <row r="4573" spans="5:26" x14ac:dyDescent="0.25">
      <c r="E4573" s="1"/>
      <c r="I4573" s="1"/>
      <c r="Z4573" s="1"/>
    </row>
    <row r="4574" spans="5:26" x14ac:dyDescent="0.25">
      <c r="E4574" s="1"/>
      <c r="I4574" s="1"/>
      <c r="Z4574" s="1"/>
    </row>
    <row r="4575" spans="5:26" x14ac:dyDescent="0.25">
      <c r="E4575" s="1"/>
      <c r="I4575" s="1"/>
      <c r="Z4575" s="1"/>
    </row>
    <row r="4576" spans="5:26" x14ac:dyDescent="0.25">
      <c r="E4576" s="1"/>
      <c r="I4576" s="1"/>
      <c r="Z4576" s="1"/>
    </row>
    <row r="4577" spans="5:26" x14ac:dyDescent="0.25">
      <c r="E4577" s="1"/>
      <c r="I4577" s="1"/>
      <c r="Z4577" s="1"/>
    </row>
    <row r="4578" spans="5:26" x14ac:dyDescent="0.25">
      <c r="E4578" s="1"/>
      <c r="I4578" s="1"/>
      <c r="Z4578" s="1"/>
    </row>
    <row r="4579" spans="5:26" x14ac:dyDescent="0.25">
      <c r="E4579" s="1"/>
      <c r="I4579" s="1"/>
      <c r="Z4579" s="1"/>
    </row>
    <row r="4580" spans="5:26" x14ac:dyDescent="0.25">
      <c r="E4580" s="1"/>
      <c r="I4580" s="1"/>
      <c r="Z4580" s="1"/>
    </row>
    <row r="4581" spans="5:26" x14ac:dyDescent="0.25">
      <c r="E4581" s="1"/>
      <c r="I4581" s="1"/>
      <c r="Z4581" s="1"/>
    </row>
    <row r="4582" spans="5:26" x14ac:dyDescent="0.25">
      <c r="E4582" s="1"/>
      <c r="I4582" s="1"/>
      <c r="Z4582" s="1"/>
    </row>
    <row r="4583" spans="5:26" x14ac:dyDescent="0.25">
      <c r="E4583" s="1"/>
      <c r="I4583" s="1"/>
      <c r="Z4583" s="1"/>
    </row>
    <row r="4584" spans="5:26" x14ac:dyDescent="0.25">
      <c r="E4584" s="1"/>
      <c r="I4584" s="1"/>
      <c r="Z4584" s="1"/>
    </row>
    <row r="4585" spans="5:26" x14ac:dyDescent="0.25">
      <c r="E4585" s="1"/>
      <c r="I4585" s="1"/>
      <c r="Z4585" s="1"/>
    </row>
    <row r="4586" spans="5:26" x14ac:dyDescent="0.25">
      <c r="E4586" s="1"/>
      <c r="I4586" s="1"/>
      <c r="Z4586" s="1"/>
    </row>
    <row r="4587" spans="5:26" x14ac:dyDescent="0.25">
      <c r="E4587" s="1"/>
      <c r="I4587" s="1"/>
      <c r="Z4587" s="1"/>
    </row>
    <row r="4588" spans="5:26" x14ac:dyDescent="0.25">
      <c r="E4588" s="1"/>
      <c r="I4588" s="1"/>
      <c r="Z4588" s="1"/>
    </row>
    <row r="4589" spans="5:26" x14ac:dyDescent="0.25">
      <c r="E4589" s="1"/>
      <c r="I4589" s="1"/>
      <c r="Z4589" s="1"/>
    </row>
    <row r="4590" spans="5:26" x14ac:dyDescent="0.25">
      <c r="E4590" s="1"/>
      <c r="I4590" s="1"/>
      <c r="Z4590" s="1"/>
    </row>
    <row r="4591" spans="5:26" x14ac:dyDescent="0.25">
      <c r="E4591" s="1"/>
      <c r="I4591" s="1"/>
      <c r="Z4591" s="1"/>
    </row>
    <row r="4592" spans="5:26" x14ac:dyDescent="0.25">
      <c r="E4592" s="1"/>
      <c r="I4592" s="1"/>
      <c r="Z4592" s="1"/>
    </row>
    <row r="4593" spans="5:26" x14ac:dyDescent="0.25">
      <c r="E4593" s="1"/>
      <c r="I4593" s="1"/>
      <c r="Z4593" s="1"/>
    </row>
    <row r="4594" spans="5:26" x14ac:dyDescent="0.25">
      <c r="E4594" s="1"/>
      <c r="I4594" s="1"/>
      <c r="Z4594" s="1"/>
    </row>
    <row r="4595" spans="5:26" x14ac:dyDescent="0.25">
      <c r="E4595" s="1"/>
      <c r="I4595" s="1"/>
      <c r="Z4595" s="1"/>
    </row>
    <row r="4596" spans="5:26" x14ac:dyDescent="0.25">
      <c r="E4596" s="1"/>
      <c r="I4596" s="1"/>
      <c r="Z4596" s="1"/>
    </row>
    <row r="4597" spans="5:26" x14ac:dyDescent="0.25">
      <c r="E4597" s="1"/>
      <c r="I4597" s="1"/>
      <c r="Z4597" s="1"/>
    </row>
    <row r="4598" spans="5:26" x14ac:dyDescent="0.25">
      <c r="E4598" s="1"/>
      <c r="I4598" s="1"/>
      <c r="Z4598" s="1"/>
    </row>
    <row r="4599" spans="5:26" x14ac:dyDescent="0.25">
      <c r="E4599" s="1"/>
      <c r="I4599" s="1"/>
      <c r="Z4599" s="1"/>
    </row>
    <row r="4600" spans="5:26" x14ac:dyDescent="0.25">
      <c r="E4600" s="1"/>
      <c r="I4600" s="1"/>
      <c r="Z4600" s="1"/>
    </row>
    <row r="4601" spans="5:26" x14ac:dyDescent="0.25">
      <c r="E4601" s="1"/>
      <c r="I4601" s="1"/>
      <c r="Z4601" s="1"/>
    </row>
    <row r="4602" spans="5:26" x14ac:dyDescent="0.25">
      <c r="E4602" s="1"/>
      <c r="I4602" s="1"/>
      <c r="Z4602" s="1"/>
    </row>
    <row r="4603" spans="5:26" x14ac:dyDescent="0.25">
      <c r="E4603" s="1"/>
      <c r="I4603" s="1"/>
      <c r="Z4603" s="1"/>
    </row>
    <row r="4604" spans="5:26" x14ac:dyDescent="0.25">
      <c r="E4604" s="1"/>
      <c r="I4604" s="1"/>
      <c r="Z4604" s="1"/>
    </row>
    <row r="4605" spans="5:26" x14ac:dyDescent="0.25">
      <c r="E4605" s="1"/>
      <c r="I4605" s="1"/>
      <c r="Z4605" s="1"/>
    </row>
    <row r="4606" spans="5:26" x14ac:dyDescent="0.25">
      <c r="E4606" s="1"/>
      <c r="I4606" s="1"/>
      <c r="Z4606" s="1"/>
    </row>
    <row r="4607" spans="5:26" x14ac:dyDescent="0.25">
      <c r="E4607" s="1"/>
      <c r="I4607" s="1"/>
      <c r="Z4607" s="1"/>
    </row>
    <row r="4608" spans="5:26" x14ac:dyDescent="0.25">
      <c r="E4608" s="1"/>
      <c r="I4608" s="1"/>
      <c r="Z4608" s="1"/>
    </row>
    <row r="4609" spans="5:26" x14ac:dyDescent="0.25">
      <c r="E4609" s="1"/>
      <c r="I4609" s="1"/>
      <c r="Z4609" s="1"/>
    </row>
    <row r="4610" spans="5:26" x14ac:dyDescent="0.25">
      <c r="E4610" s="1"/>
      <c r="I4610" s="1"/>
      <c r="Z4610" s="1"/>
    </row>
    <row r="4611" spans="5:26" x14ac:dyDescent="0.25">
      <c r="E4611" s="1"/>
      <c r="I4611" s="1"/>
      <c r="Z4611" s="1"/>
    </row>
    <row r="4612" spans="5:26" x14ac:dyDescent="0.25">
      <c r="E4612" s="1"/>
      <c r="I4612" s="1"/>
      <c r="Z4612" s="1"/>
    </row>
    <row r="4613" spans="5:26" x14ac:dyDescent="0.25">
      <c r="E4613" s="1"/>
      <c r="I4613" s="1"/>
      <c r="Z4613" s="1"/>
    </row>
    <row r="4614" spans="5:26" x14ac:dyDescent="0.25">
      <c r="E4614" s="1"/>
      <c r="I4614" s="1"/>
      <c r="Z4614" s="1"/>
    </row>
    <row r="4615" spans="5:26" x14ac:dyDescent="0.25">
      <c r="E4615" s="1"/>
      <c r="I4615" s="1"/>
      <c r="Z4615" s="1"/>
    </row>
    <row r="4616" spans="5:26" x14ac:dyDescent="0.25">
      <c r="E4616" s="1"/>
      <c r="I4616" s="1"/>
      <c r="Z4616" s="1"/>
    </row>
    <row r="4617" spans="5:26" x14ac:dyDescent="0.25">
      <c r="E4617" s="1"/>
      <c r="I4617" s="1"/>
      <c r="Z4617" s="1"/>
    </row>
    <row r="4618" spans="5:26" x14ac:dyDescent="0.25">
      <c r="E4618" s="1"/>
      <c r="I4618" s="1"/>
      <c r="Z4618" s="1"/>
    </row>
    <row r="4619" spans="5:26" x14ac:dyDescent="0.25">
      <c r="E4619" s="1"/>
      <c r="I4619" s="1"/>
      <c r="Z4619" s="1"/>
    </row>
    <row r="4620" spans="5:26" x14ac:dyDescent="0.25">
      <c r="E4620" s="1"/>
      <c r="I4620" s="1"/>
      <c r="Z4620" s="1"/>
    </row>
    <row r="4621" spans="5:26" x14ac:dyDescent="0.25">
      <c r="E4621" s="1"/>
      <c r="I4621" s="1"/>
      <c r="Z4621" s="1"/>
    </row>
    <row r="4622" spans="5:26" x14ac:dyDescent="0.25">
      <c r="E4622" s="1"/>
      <c r="I4622" s="1"/>
      <c r="Z4622" s="1"/>
    </row>
    <row r="4623" spans="5:26" x14ac:dyDescent="0.25">
      <c r="E4623" s="1"/>
      <c r="I4623" s="1"/>
      <c r="Z4623" s="1"/>
    </row>
    <row r="4624" spans="5:26" x14ac:dyDescent="0.25">
      <c r="E4624" s="1"/>
      <c r="I4624" s="1"/>
      <c r="Z4624" s="1"/>
    </row>
    <row r="4625" spans="5:26" x14ac:dyDescent="0.25">
      <c r="E4625" s="1"/>
      <c r="I4625" s="1"/>
      <c r="Z4625" s="1"/>
    </row>
    <row r="4626" spans="5:26" x14ac:dyDescent="0.25">
      <c r="E4626" s="1"/>
      <c r="I4626" s="1"/>
      <c r="Z4626" s="1"/>
    </row>
    <row r="4627" spans="5:26" x14ac:dyDescent="0.25">
      <c r="E4627" s="1"/>
      <c r="I4627" s="1"/>
      <c r="Z4627" s="1"/>
    </row>
    <row r="4628" spans="5:26" x14ac:dyDescent="0.25">
      <c r="E4628" s="1"/>
      <c r="I4628" s="1"/>
      <c r="Z4628" s="1"/>
    </row>
    <row r="4629" spans="5:26" x14ac:dyDescent="0.25">
      <c r="E4629" s="1"/>
      <c r="I4629" s="1"/>
      <c r="Z4629" s="1"/>
    </row>
    <row r="4630" spans="5:26" x14ac:dyDescent="0.25">
      <c r="E4630" s="1"/>
      <c r="I4630" s="1"/>
      <c r="Z4630" s="1"/>
    </row>
    <row r="4631" spans="5:26" x14ac:dyDescent="0.25">
      <c r="E4631" s="1"/>
      <c r="I4631" s="1"/>
      <c r="Z4631" s="1"/>
    </row>
    <row r="4632" spans="5:26" x14ac:dyDescent="0.25">
      <c r="E4632" s="1"/>
      <c r="I4632" s="1"/>
      <c r="Z4632" s="1"/>
    </row>
    <row r="4633" spans="5:26" x14ac:dyDescent="0.25">
      <c r="E4633" s="1"/>
      <c r="I4633" s="1"/>
      <c r="Z4633" s="1"/>
    </row>
    <row r="4634" spans="5:26" x14ac:dyDescent="0.25">
      <c r="E4634" s="1"/>
      <c r="I4634" s="1"/>
      <c r="Z4634" s="1"/>
    </row>
    <row r="4635" spans="5:26" x14ac:dyDescent="0.25">
      <c r="E4635" s="1"/>
      <c r="I4635" s="1"/>
      <c r="Z4635" s="1"/>
    </row>
    <row r="4636" spans="5:26" x14ac:dyDescent="0.25">
      <c r="E4636" s="1"/>
      <c r="I4636" s="1"/>
      <c r="Z4636" s="1"/>
    </row>
    <row r="4637" spans="5:26" x14ac:dyDescent="0.25">
      <c r="E4637" s="1"/>
      <c r="I4637" s="1"/>
      <c r="Z4637" s="1"/>
    </row>
    <row r="4638" spans="5:26" x14ac:dyDescent="0.25">
      <c r="E4638" s="1"/>
      <c r="I4638" s="1"/>
      <c r="Z4638" s="1"/>
    </row>
    <row r="4639" spans="5:26" x14ac:dyDescent="0.25">
      <c r="E4639" s="1"/>
      <c r="I4639" s="1"/>
      <c r="Z4639" s="1"/>
    </row>
    <row r="4640" spans="5:26" x14ac:dyDescent="0.25">
      <c r="E4640" s="1"/>
      <c r="I4640" s="1"/>
      <c r="Z4640" s="1"/>
    </row>
    <row r="4641" spans="5:26" x14ac:dyDescent="0.25">
      <c r="E4641" s="1"/>
      <c r="I4641" s="1"/>
      <c r="Z4641" s="1"/>
    </row>
    <row r="4642" spans="5:26" x14ac:dyDescent="0.25">
      <c r="E4642" s="1"/>
      <c r="I4642" s="1"/>
      <c r="Z4642" s="1"/>
    </row>
    <row r="4643" spans="5:26" x14ac:dyDescent="0.25">
      <c r="E4643" s="1"/>
      <c r="I4643" s="1"/>
      <c r="Z4643" s="1"/>
    </row>
    <row r="4644" spans="5:26" x14ac:dyDescent="0.25">
      <c r="E4644" s="1"/>
      <c r="I4644" s="1"/>
      <c r="Z4644" s="1"/>
    </row>
    <row r="4645" spans="5:26" x14ac:dyDescent="0.25">
      <c r="E4645" s="1"/>
      <c r="I4645" s="1"/>
      <c r="Z4645" s="1"/>
    </row>
    <row r="4646" spans="5:26" x14ac:dyDescent="0.25">
      <c r="E4646" s="1"/>
      <c r="I4646" s="1"/>
      <c r="Z4646" s="1"/>
    </row>
    <row r="4647" spans="5:26" x14ac:dyDescent="0.25">
      <c r="E4647" s="1"/>
      <c r="I4647" s="1"/>
      <c r="Z4647" s="1"/>
    </row>
    <row r="4648" spans="5:26" x14ac:dyDescent="0.25">
      <c r="E4648" s="1"/>
      <c r="I4648" s="1"/>
      <c r="Z4648" s="1"/>
    </row>
    <row r="4649" spans="5:26" x14ac:dyDescent="0.25">
      <c r="E4649" s="1"/>
      <c r="I4649" s="1"/>
      <c r="Z4649" s="1"/>
    </row>
    <row r="4650" spans="5:26" x14ac:dyDescent="0.25">
      <c r="E4650" s="1"/>
      <c r="I4650" s="1"/>
      <c r="Z4650" s="1"/>
    </row>
    <row r="4651" spans="5:26" x14ac:dyDescent="0.25">
      <c r="E4651" s="1"/>
      <c r="I4651" s="1"/>
      <c r="Z4651" s="1"/>
    </row>
    <row r="4652" spans="5:26" x14ac:dyDescent="0.25">
      <c r="E4652" s="1"/>
      <c r="I4652" s="1"/>
      <c r="Z4652" s="1"/>
    </row>
    <row r="4653" spans="5:26" x14ac:dyDescent="0.25">
      <c r="E4653" s="1"/>
      <c r="I4653" s="1"/>
      <c r="Z4653" s="1"/>
    </row>
    <row r="4654" spans="5:26" x14ac:dyDescent="0.25">
      <c r="E4654" s="1"/>
      <c r="I4654" s="1"/>
      <c r="Z4654" s="1"/>
    </row>
    <row r="4655" spans="5:26" x14ac:dyDescent="0.25">
      <c r="E4655" s="1"/>
      <c r="I4655" s="1"/>
      <c r="Z4655" s="1"/>
    </row>
    <row r="4656" spans="5:26" x14ac:dyDescent="0.25">
      <c r="E4656" s="1"/>
      <c r="I4656" s="1"/>
      <c r="Z4656" s="1"/>
    </row>
    <row r="4657" spans="5:26" x14ac:dyDescent="0.25">
      <c r="E4657" s="1"/>
      <c r="I4657" s="1"/>
      <c r="Z4657" s="1"/>
    </row>
    <row r="4658" spans="5:26" x14ac:dyDescent="0.25">
      <c r="E4658" s="1"/>
      <c r="I4658" s="1"/>
      <c r="Z4658" s="1"/>
    </row>
    <row r="4659" spans="5:26" x14ac:dyDescent="0.25">
      <c r="E4659" s="1"/>
      <c r="I4659" s="1"/>
      <c r="Z4659" s="1"/>
    </row>
    <row r="4660" spans="5:26" x14ac:dyDescent="0.25">
      <c r="E4660" s="1"/>
      <c r="I4660" s="1"/>
      <c r="Z4660" s="1"/>
    </row>
    <row r="4661" spans="5:26" x14ac:dyDescent="0.25">
      <c r="E4661" s="1"/>
      <c r="I4661" s="1"/>
      <c r="Z4661" s="1"/>
    </row>
    <row r="4662" spans="5:26" x14ac:dyDescent="0.25">
      <c r="E4662" s="1"/>
      <c r="I4662" s="1"/>
      <c r="Z4662" s="1"/>
    </row>
    <row r="4663" spans="5:26" x14ac:dyDescent="0.25">
      <c r="E4663" s="1"/>
      <c r="I4663" s="1"/>
      <c r="Z4663" s="1"/>
    </row>
    <row r="4664" spans="5:26" x14ac:dyDescent="0.25">
      <c r="E4664" s="1"/>
      <c r="I4664" s="1"/>
      <c r="Z4664" s="1"/>
    </row>
    <row r="4665" spans="5:26" x14ac:dyDescent="0.25">
      <c r="E4665" s="1"/>
      <c r="I4665" s="1"/>
      <c r="Z4665" s="1"/>
    </row>
    <row r="4666" spans="5:26" x14ac:dyDescent="0.25">
      <c r="E4666" s="1"/>
      <c r="I4666" s="1"/>
      <c r="Z4666" s="1"/>
    </row>
    <row r="4667" spans="5:26" x14ac:dyDescent="0.25">
      <c r="E4667" s="1"/>
      <c r="I4667" s="1"/>
      <c r="Z4667" s="1"/>
    </row>
    <row r="4668" spans="5:26" x14ac:dyDescent="0.25">
      <c r="E4668" s="1"/>
      <c r="I4668" s="1"/>
      <c r="Z4668" s="1"/>
    </row>
    <row r="4669" spans="5:26" x14ac:dyDescent="0.25">
      <c r="E4669" s="1"/>
      <c r="I4669" s="1"/>
      <c r="Z4669" s="1"/>
    </row>
    <row r="4670" spans="5:26" x14ac:dyDescent="0.25">
      <c r="E4670" s="1"/>
      <c r="I4670" s="1"/>
      <c r="Z4670" s="1"/>
    </row>
    <row r="4671" spans="5:26" x14ac:dyDescent="0.25">
      <c r="E4671" s="1"/>
      <c r="I4671" s="1"/>
      <c r="Z4671" s="1"/>
    </row>
    <row r="4672" spans="5:26" x14ac:dyDescent="0.25">
      <c r="E4672" s="1"/>
      <c r="I4672" s="1"/>
      <c r="Z4672" s="1"/>
    </row>
    <row r="4673" spans="5:26" x14ac:dyDescent="0.25">
      <c r="E4673" s="1"/>
      <c r="I4673" s="1"/>
      <c r="Z4673" s="1"/>
    </row>
    <row r="4674" spans="5:26" x14ac:dyDescent="0.25">
      <c r="E4674" s="1"/>
      <c r="I4674" s="1"/>
      <c r="Z4674" s="1"/>
    </row>
    <row r="4675" spans="5:26" x14ac:dyDescent="0.25">
      <c r="E4675" s="1"/>
      <c r="I4675" s="1"/>
      <c r="Z4675" s="1"/>
    </row>
    <row r="4676" spans="5:26" x14ac:dyDescent="0.25">
      <c r="E4676" s="1"/>
      <c r="I4676" s="1"/>
      <c r="Z4676" s="1"/>
    </row>
    <row r="4677" spans="5:26" x14ac:dyDescent="0.25">
      <c r="E4677" s="1"/>
      <c r="I4677" s="1"/>
      <c r="Z4677" s="1"/>
    </row>
    <row r="4678" spans="5:26" x14ac:dyDescent="0.25">
      <c r="E4678" s="1"/>
      <c r="I4678" s="1"/>
      <c r="Z4678" s="1"/>
    </row>
    <row r="4679" spans="5:26" x14ac:dyDescent="0.25">
      <c r="E4679" s="1"/>
      <c r="I4679" s="1"/>
      <c r="Z4679" s="1"/>
    </row>
    <row r="4680" spans="5:26" x14ac:dyDescent="0.25">
      <c r="E4680" s="1"/>
      <c r="I4680" s="1"/>
      <c r="Z4680" s="1"/>
    </row>
    <row r="4681" spans="5:26" x14ac:dyDescent="0.25">
      <c r="E4681" s="1"/>
      <c r="I4681" s="1"/>
      <c r="Z4681" s="1"/>
    </row>
    <row r="4682" spans="5:26" x14ac:dyDescent="0.25">
      <c r="E4682" s="1"/>
      <c r="I4682" s="1"/>
      <c r="Z4682" s="1"/>
    </row>
    <row r="4683" spans="5:26" x14ac:dyDescent="0.25">
      <c r="E4683" s="1"/>
      <c r="I4683" s="1"/>
      <c r="Z4683" s="1"/>
    </row>
    <row r="4684" spans="5:26" x14ac:dyDescent="0.25">
      <c r="E4684" s="1"/>
      <c r="I4684" s="1"/>
      <c r="Z4684" s="1"/>
    </row>
    <row r="4685" spans="5:26" x14ac:dyDescent="0.25">
      <c r="E4685" s="1"/>
      <c r="I4685" s="1"/>
      <c r="Z4685" s="1"/>
    </row>
    <row r="4686" spans="5:26" x14ac:dyDescent="0.25">
      <c r="E4686" s="1"/>
      <c r="I4686" s="1"/>
      <c r="Z4686" s="1"/>
    </row>
    <row r="4687" spans="5:26" x14ac:dyDescent="0.25">
      <c r="E4687" s="1"/>
      <c r="I4687" s="1"/>
      <c r="Z4687" s="1"/>
    </row>
    <row r="4688" spans="5:26" x14ac:dyDescent="0.25">
      <c r="E4688" s="1"/>
      <c r="I4688" s="1"/>
      <c r="Z4688" s="1"/>
    </row>
    <row r="4689" spans="5:26" x14ac:dyDescent="0.25">
      <c r="E4689" s="1"/>
      <c r="I4689" s="1"/>
      <c r="Z4689" s="1"/>
    </row>
    <row r="4690" spans="5:26" x14ac:dyDescent="0.25">
      <c r="E4690" s="1"/>
      <c r="I4690" s="1"/>
      <c r="Z4690" s="1"/>
    </row>
    <row r="4691" spans="5:26" x14ac:dyDescent="0.25">
      <c r="E4691" s="1"/>
      <c r="I4691" s="1"/>
      <c r="Z4691" s="1"/>
    </row>
    <row r="4692" spans="5:26" x14ac:dyDescent="0.25">
      <c r="E4692" s="1"/>
      <c r="I4692" s="1"/>
      <c r="Z4692" s="1"/>
    </row>
    <row r="4693" spans="5:26" x14ac:dyDescent="0.25">
      <c r="E4693" s="1"/>
      <c r="I4693" s="1"/>
      <c r="Z4693" s="1"/>
    </row>
    <row r="4694" spans="5:26" x14ac:dyDescent="0.25">
      <c r="E4694" s="1"/>
      <c r="I4694" s="1"/>
      <c r="Z4694" s="1"/>
    </row>
    <row r="4695" spans="5:26" x14ac:dyDescent="0.25">
      <c r="E4695" s="1"/>
      <c r="I4695" s="1"/>
      <c r="Z4695" s="1"/>
    </row>
    <row r="4696" spans="5:26" x14ac:dyDescent="0.25">
      <c r="E4696" s="1"/>
      <c r="I4696" s="1"/>
      <c r="Z4696" s="1"/>
    </row>
    <row r="4697" spans="5:26" x14ac:dyDescent="0.25">
      <c r="E4697" s="1"/>
      <c r="I4697" s="1"/>
      <c r="Z4697" s="1"/>
    </row>
    <row r="4698" spans="5:26" x14ac:dyDescent="0.25">
      <c r="E4698" s="1"/>
      <c r="I4698" s="1"/>
      <c r="Z4698" s="1"/>
    </row>
    <row r="4699" spans="5:26" x14ac:dyDescent="0.25">
      <c r="E4699" s="1"/>
      <c r="I4699" s="1"/>
      <c r="Z4699" s="1"/>
    </row>
    <row r="4700" spans="5:26" x14ac:dyDescent="0.25">
      <c r="E4700" s="1"/>
      <c r="I4700" s="1"/>
      <c r="Z4700" s="1"/>
    </row>
    <row r="4701" spans="5:26" x14ac:dyDescent="0.25">
      <c r="E4701" s="1"/>
      <c r="I4701" s="1"/>
      <c r="Z4701" s="1"/>
    </row>
    <row r="4702" spans="5:26" x14ac:dyDescent="0.25">
      <c r="E4702" s="1"/>
      <c r="I4702" s="1"/>
      <c r="Z4702" s="1"/>
    </row>
    <row r="4703" spans="5:26" x14ac:dyDescent="0.25">
      <c r="E4703" s="1"/>
      <c r="I4703" s="1"/>
      <c r="Z4703" s="1"/>
    </row>
    <row r="4704" spans="5:26" x14ac:dyDescent="0.25">
      <c r="E4704" s="1"/>
      <c r="I4704" s="1"/>
      <c r="Z4704" s="1"/>
    </row>
    <row r="4705" spans="5:26" x14ac:dyDescent="0.25">
      <c r="E4705" s="1"/>
      <c r="I4705" s="1"/>
      <c r="Z4705" s="1"/>
    </row>
    <row r="4706" spans="5:26" x14ac:dyDescent="0.25">
      <c r="E4706" s="1"/>
      <c r="I4706" s="1"/>
      <c r="Z4706" s="1"/>
    </row>
    <row r="4707" spans="5:26" x14ac:dyDescent="0.25">
      <c r="E4707" s="1"/>
      <c r="I4707" s="1"/>
      <c r="Z4707" s="1"/>
    </row>
    <row r="4708" spans="5:26" x14ac:dyDescent="0.25">
      <c r="E4708" s="1"/>
      <c r="I4708" s="1"/>
      <c r="Z4708" s="1"/>
    </row>
    <row r="4709" spans="5:26" x14ac:dyDescent="0.25">
      <c r="E4709" s="1"/>
      <c r="I4709" s="1"/>
      <c r="Z4709" s="1"/>
    </row>
    <row r="4710" spans="5:26" x14ac:dyDescent="0.25">
      <c r="E4710" s="1"/>
      <c r="I4710" s="1"/>
      <c r="Z4710" s="1"/>
    </row>
    <row r="4711" spans="5:26" x14ac:dyDescent="0.25">
      <c r="E4711" s="1"/>
      <c r="I4711" s="1"/>
      <c r="Z4711" s="1"/>
    </row>
    <row r="4712" spans="5:26" x14ac:dyDescent="0.25">
      <c r="E4712" s="1"/>
      <c r="I4712" s="1"/>
      <c r="Z4712" s="1"/>
    </row>
    <row r="4713" spans="5:26" x14ac:dyDescent="0.25">
      <c r="E4713" s="1"/>
      <c r="I4713" s="1"/>
      <c r="Z4713" s="1"/>
    </row>
    <row r="4714" spans="5:26" x14ac:dyDescent="0.25">
      <c r="E4714" s="1"/>
      <c r="I4714" s="1"/>
      <c r="Z4714" s="1"/>
    </row>
    <row r="4715" spans="5:26" x14ac:dyDescent="0.25">
      <c r="E4715" s="1"/>
      <c r="I4715" s="1"/>
      <c r="Z4715" s="1"/>
    </row>
    <row r="4716" spans="5:26" x14ac:dyDescent="0.25">
      <c r="E4716" s="1"/>
      <c r="I4716" s="1"/>
      <c r="Z4716" s="1"/>
    </row>
    <row r="4717" spans="5:26" x14ac:dyDescent="0.25">
      <c r="E4717" s="1"/>
      <c r="I4717" s="1"/>
      <c r="Z4717" s="1"/>
    </row>
    <row r="4718" spans="5:26" x14ac:dyDescent="0.25">
      <c r="E4718" s="1"/>
      <c r="I4718" s="1"/>
      <c r="Z4718" s="1"/>
    </row>
    <row r="4719" spans="5:26" x14ac:dyDescent="0.25">
      <c r="E4719" s="1"/>
      <c r="I4719" s="1"/>
      <c r="Z4719" s="1"/>
    </row>
    <row r="4720" spans="5:26" x14ac:dyDescent="0.25">
      <c r="E4720" s="1"/>
      <c r="I4720" s="1"/>
      <c r="Z4720" s="1"/>
    </row>
    <row r="4721" spans="5:26" x14ac:dyDescent="0.25">
      <c r="E4721" s="1"/>
      <c r="I4721" s="1"/>
      <c r="Z4721" s="1"/>
    </row>
    <row r="4722" spans="5:26" x14ac:dyDescent="0.25">
      <c r="E4722" s="1"/>
      <c r="I4722" s="1"/>
      <c r="Z4722" s="1"/>
    </row>
    <row r="4723" spans="5:26" x14ac:dyDescent="0.25">
      <c r="E4723" s="1"/>
      <c r="I4723" s="1"/>
      <c r="Z4723" s="1"/>
    </row>
    <row r="4724" spans="5:26" x14ac:dyDescent="0.25">
      <c r="E4724" s="1"/>
      <c r="I4724" s="1"/>
      <c r="Z4724" s="1"/>
    </row>
    <row r="4725" spans="5:26" x14ac:dyDescent="0.25">
      <c r="E4725" s="1"/>
      <c r="I4725" s="1"/>
      <c r="Z4725" s="1"/>
    </row>
    <row r="4726" spans="5:26" x14ac:dyDescent="0.25">
      <c r="E4726" s="1"/>
      <c r="I4726" s="1"/>
      <c r="Z4726" s="1"/>
    </row>
    <row r="4727" spans="5:26" x14ac:dyDescent="0.25">
      <c r="E4727" s="1"/>
      <c r="I4727" s="1"/>
      <c r="Z4727" s="1"/>
    </row>
    <row r="4728" spans="5:26" x14ac:dyDescent="0.25">
      <c r="E4728" s="1"/>
      <c r="I4728" s="1"/>
      <c r="Z4728" s="1"/>
    </row>
    <row r="4729" spans="5:26" x14ac:dyDescent="0.25">
      <c r="E4729" s="1"/>
      <c r="I4729" s="1"/>
      <c r="Z4729" s="1"/>
    </row>
    <row r="4730" spans="5:26" x14ac:dyDescent="0.25">
      <c r="E4730" s="1"/>
      <c r="I4730" s="1"/>
      <c r="Z4730" s="1"/>
    </row>
    <row r="4731" spans="5:26" x14ac:dyDescent="0.25">
      <c r="E4731" s="1"/>
      <c r="I4731" s="1"/>
      <c r="Z4731" s="1"/>
    </row>
    <row r="4732" spans="5:26" x14ac:dyDescent="0.25">
      <c r="E4732" s="1"/>
      <c r="I4732" s="1"/>
      <c r="Z4732" s="1"/>
    </row>
    <row r="4733" spans="5:26" x14ac:dyDescent="0.25">
      <c r="E4733" s="1"/>
      <c r="I4733" s="1"/>
      <c r="Z4733" s="1"/>
    </row>
    <row r="4734" spans="5:26" x14ac:dyDescent="0.25">
      <c r="E4734" s="1"/>
      <c r="I4734" s="1"/>
      <c r="Z4734" s="1"/>
    </row>
    <row r="4735" spans="5:26" x14ac:dyDescent="0.25">
      <c r="E4735" s="1"/>
      <c r="I4735" s="1"/>
      <c r="Z4735" s="1"/>
    </row>
    <row r="4736" spans="5:26" x14ac:dyDescent="0.25">
      <c r="E4736" s="1"/>
      <c r="I4736" s="1"/>
      <c r="Z4736" s="1"/>
    </row>
    <row r="4737" spans="5:26" x14ac:dyDescent="0.25">
      <c r="E4737" s="1"/>
      <c r="I4737" s="1"/>
      <c r="Z4737" s="1"/>
    </row>
    <row r="4738" spans="5:26" x14ac:dyDescent="0.25">
      <c r="E4738" s="1"/>
      <c r="I4738" s="1"/>
      <c r="Z4738" s="1"/>
    </row>
    <row r="4739" spans="5:26" x14ac:dyDescent="0.25">
      <c r="E4739" s="1"/>
      <c r="I4739" s="1"/>
      <c r="Z4739" s="1"/>
    </row>
    <row r="4740" spans="5:26" x14ac:dyDescent="0.25">
      <c r="E4740" s="1"/>
      <c r="I4740" s="1"/>
      <c r="Z4740" s="1"/>
    </row>
    <row r="4741" spans="5:26" x14ac:dyDescent="0.25">
      <c r="E4741" s="1"/>
      <c r="I4741" s="1"/>
      <c r="Z4741" s="1"/>
    </row>
    <row r="4742" spans="5:26" x14ac:dyDescent="0.25">
      <c r="E4742" s="1"/>
      <c r="I4742" s="1"/>
      <c r="Z4742" s="1"/>
    </row>
    <row r="4743" spans="5:26" x14ac:dyDescent="0.25">
      <c r="E4743" s="1"/>
      <c r="I4743" s="1"/>
      <c r="Z4743" s="1"/>
    </row>
    <row r="4744" spans="5:26" x14ac:dyDescent="0.25">
      <c r="E4744" s="1"/>
      <c r="I4744" s="1"/>
      <c r="Z4744" s="1"/>
    </row>
    <row r="4745" spans="5:26" x14ac:dyDescent="0.25">
      <c r="E4745" s="1"/>
      <c r="I4745" s="1"/>
      <c r="Z4745" s="1"/>
    </row>
    <row r="4746" spans="5:26" x14ac:dyDescent="0.25">
      <c r="E4746" s="1"/>
      <c r="I4746" s="1"/>
      <c r="Z4746" s="1"/>
    </row>
    <row r="4747" spans="5:26" x14ac:dyDescent="0.25">
      <c r="E4747" s="1"/>
      <c r="I4747" s="1"/>
      <c r="Z4747" s="1"/>
    </row>
    <row r="4748" spans="5:26" x14ac:dyDescent="0.25">
      <c r="E4748" s="1"/>
      <c r="I4748" s="1"/>
      <c r="Z4748" s="1"/>
    </row>
    <row r="4749" spans="5:26" x14ac:dyDescent="0.25">
      <c r="E4749" s="1"/>
      <c r="I4749" s="1"/>
      <c r="Z4749" s="1"/>
    </row>
    <row r="4750" spans="5:26" x14ac:dyDescent="0.25">
      <c r="E4750" s="1"/>
      <c r="I4750" s="1"/>
      <c r="Z4750" s="1"/>
    </row>
    <row r="4751" spans="5:26" x14ac:dyDescent="0.25">
      <c r="E4751" s="1"/>
      <c r="I4751" s="1"/>
      <c r="Z4751" s="1"/>
    </row>
    <row r="4752" spans="5:26" x14ac:dyDescent="0.25">
      <c r="E4752" s="1"/>
      <c r="I4752" s="1"/>
      <c r="Z4752" s="1"/>
    </row>
    <row r="4753" spans="5:26" x14ac:dyDescent="0.25">
      <c r="E4753" s="1"/>
      <c r="I4753" s="1"/>
      <c r="Z4753" s="1"/>
    </row>
    <row r="4754" spans="5:26" x14ac:dyDescent="0.25">
      <c r="E4754" s="1"/>
      <c r="I4754" s="1"/>
      <c r="Z4754" s="1"/>
    </row>
    <row r="4755" spans="5:26" x14ac:dyDescent="0.25">
      <c r="E4755" s="1"/>
      <c r="I4755" s="1"/>
      <c r="Z4755" s="1"/>
    </row>
    <row r="4756" spans="5:26" x14ac:dyDescent="0.25">
      <c r="E4756" s="1"/>
      <c r="I4756" s="1"/>
      <c r="Z4756" s="1"/>
    </row>
    <row r="4757" spans="5:26" x14ac:dyDescent="0.25">
      <c r="E4757" s="1"/>
      <c r="I4757" s="1"/>
      <c r="Z4757" s="1"/>
    </row>
    <row r="4758" spans="5:26" x14ac:dyDescent="0.25">
      <c r="E4758" s="1"/>
      <c r="I4758" s="1"/>
      <c r="Z4758" s="1"/>
    </row>
    <row r="4759" spans="5:26" x14ac:dyDescent="0.25">
      <c r="E4759" s="1"/>
      <c r="I4759" s="1"/>
      <c r="Z4759" s="1"/>
    </row>
    <row r="4760" spans="5:26" x14ac:dyDescent="0.25">
      <c r="E4760" s="1"/>
      <c r="I4760" s="1"/>
      <c r="Z4760" s="1"/>
    </row>
    <row r="4761" spans="5:26" x14ac:dyDescent="0.25">
      <c r="E4761" s="1"/>
      <c r="I4761" s="1"/>
      <c r="Z4761" s="1"/>
    </row>
    <row r="4762" spans="5:26" x14ac:dyDescent="0.25">
      <c r="E4762" s="1"/>
      <c r="I4762" s="1"/>
      <c r="Z4762" s="1"/>
    </row>
    <row r="4763" spans="5:26" x14ac:dyDescent="0.25">
      <c r="E4763" s="1"/>
      <c r="I4763" s="1"/>
      <c r="Z4763" s="1"/>
    </row>
    <row r="4764" spans="5:26" x14ac:dyDescent="0.25">
      <c r="E4764" s="1"/>
      <c r="I4764" s="1"/>
      <c r="Z4764" s="1"/>
    </row>
    <row r="4765" spans="5:26" x14ac:dyDescent="0.25">
      <c r="E4765" s="1"/>
      <c r="I4765" s="1"/>
      <c r="Z4765" s="1"/>
    </row>
    <row r="4766" spans="5:26" x14ac:dyDescent="0.25">
      <c r="E4766" s="1"/>
      <c r="I4766" s="1"/>
      <c r="Z4766" s="1"/>
    </row>
    <row r="4767" spans="5:26" x14ac:dyDescent="0.25">
      <c r="E4767" s="1"/>
      <c r="I4767" s="1"/>
      <c r="Z4767" s="1"/>
    </row>
    <row r="4768" spans="5:26" x14ac:dyDescent="0.25">
      <c r="E4768" s="1"/>
      <c r="I4768" s="1"/>
      <c r="Z4768" s="1"/>
    </row>
    <row r="4769" spans="5:26" x14ac:dyDescent="0.25">
      <c r="E4769" s="1"/>
      <c r="I4769" s="1"/>
      <c r="Z4769" s="1"/>
    </row>
    <row r="4770" spans="5:26" x14ac:dyDescent="0.25">
      <c r="E4770" s="1"/>
      <c r="I4770" s="1"/>
      <c r="Z4770" s="1"/>
    </row>
    <row r="4771" spans="5:26" x14ac:dyDescent="0.25">
      <c r="E4771" s="1"/>
      <c r="I4771" s="1"/>
      <c r="Z4771" s="1"/>
    </row>
    <row r="4772" spans="5:26" x14ac:dyDescent="0.25">
      <c r="E4772" s="1"/>
      <c r="I4772" s="1"/>
      <c r="Z4772" s="1"/>
    </row>
    <row r="4773" spans="5:26" x14ac:dyDescent="0.25">
      <c r="E4773" s="1"/>
      <c r="I4773" s="1"/>
      <c r="Z4773" s="1"/>
    </row>
    <row r="4774" spans="5:26" x14ac:dyDescent="0.25">
      <c r="E4774" s="1"/>
      <c r="I4774" s="1"/>
      <c r="Z4774" s="1"/>
    </row>
    <row r="4775" spans="5:26" x14ac:dyDescent="0.25">
      <c r="E4775" s="1"/>
      <c r="I4775" s="1"/>
      <c r="Z4775" s="1"/>
    </row>
    <row r="4776" spans="5:26" x14ac:dyDescent="0.25">
      <c r="E4776" s="1"/>
      <c r="I4776" s="1"/>
      <c r="Z4776" s="1"/>
    </row>
    <row r="4777" spans="5:26" x14ac:dyDescent="0.25">
      <c r="E4777" s="1"/>
      <c r="I4777" s="1"/>
      <c r="Z4777" s="1"/>
    </row>
    <row r="4778" spans="5:26" x14ac:dyDescent="0.25">
      <c r="E4778" s="1"/>
      <c r="I4778" s="1"/>
      <c r="Z4778" s="1"/>
    </row>
    <row r="4779" spans="5:26" x14ac:dyDescent="0.25">
      <c r="E4779" s="1"/>
      <c r="I4779" s="1"/>
      <c r="Z4779" s="1"/>
    </row>
    <row r="4780" spans="5:26" x14ac:dyDescent="0.25">
      <c r="E4780" s="1"/>
      <c r="I4780" s="1"/>
      <c r="Z4780" s="1"/>
    </row>
    <row r="4781" spans="5:26" x14ac:dyDescent="0.25">
      <c r="E4781" s="1"/>
      <c r="I4781" s="1"/>
      <c r="Z4781" s="1"/>
    </row>
    <row r="4782" spans="5:26" x14ac:dyDescent="0.25">
      <c r="E4782" s="1"/>
      <c r="I4782" s="1"/>
      <c r="Z4782" s="1"/>
    </row>
    <row r="4783" spans="5:26" x14ac:dyDescent="0.25">
      <c r="E4783" s="1"/>
      <c r="I4783" s="1"/>
      <c r="Z4783" s="1"/>
    </row>
    <row r="4784" spans="5:26" x14ac:dyDescent="0.25">
      <c r="E4784" s="1"/>
      <c r="I4784" s="1"/>
      <c r="Z4784" s="1"/>
    </row>
    <row r="4785" spans="5:26" x14ac:dyDescent="0.25">
      <c r="E4785" s="1"/>
      <c r="I4785" s="1"/>
      <c r="Z4785" s="1"/>
    </row>
    <row r="4786" spans="5:26" x14ac:dyDescent="0.25">
      <c r="E4786" s="1"/>
      <c r="I4786" s="1"/>
      <c r="Z4786" s="1"/>
    </row>
    <row r="4787" spans="5:26" x14ac:dyDescent="0.25">
      <c r="E4787" s="1"/>
      <c r="I4787" s="1"/>
      <c r="Z4787" s="1"/>
    </row>
    <row r="4788" spans="5:26" x14ac:dyDescent="0.25">
      <c r="E4788" s="1"/>
      <c r="I4788" s="1"/>
      <c r="Z4788" s="1"/>
    </row>
    <row r="4789" spans="5:26" x14ac:dyDescent="0.25">
      <c r="E4789" s="1"/>
      <c r="I4789" s="1"/>
      <c r="Z4789" s="1"/>
    </row>
    <row r="4790" spans="5:26" x14ac:dyDescent="0.25">
      <c r="E4790" s="1"/>
      <c r="I4790" s="1"/>
      <c r="Z4790" s="1"/>
    </row>
    <row r="4791" spans="5:26" x14ac:dyDescent="0.25">
      <c r="E4791" s="1"/>
      <c r="I4791" s="1"/>
      <c r="Z4791" s="1"/>
    </row>
    <row r="4792" spans="5:26" x14ac:dyDescent="0.25">
      <c r="E4792" s="1"/>
      <c r="I4792" s="1"/>
      <c r="Z4792" s="1"/>
    </row>
    <row r="4793" spans="5:26" x14ac:dyDescent="0.25">
      <c r="E4793" s="1"/>
      <c r="I4793" s="1"/>
      <c r="Z4793" s="1"/>
    </row>
    <row r="4794" spans="5:26" x14ac:dyDescent="0.25">
      <c r="E4794" s="1"/>
      <c r="I4794" s="1"/>
      <c r="Z4794" s="1"/>
    </row>
    <row r="4795" spans="5:26" x14ac:dyDescent="0.25">
      <c r="E4795" s="1"/>
      <c r="I4795" s="1"/>
      <c r="Z4795" s="1"/>
    </row>
    <row r="4796" spans="5:26" x14ac:dyDescent="0.25">
      <c r="E4796" s="1"/>
      <c r="I4796" s="1"/>
      <c r="Z4796" s="1"/>
    </row>
    <row r="4797" spans="5:26" x14ac:dyDescent="0.25">
      <c r="E4797" s="1"/>
      <c r="I4797" s="1"/>
      <c r="Z4797" s="1"/>
    </row>
    <row r="4798" spans="5:26" x14ac:dyDescent="0.25">
      <c r="E4798" s="1"/>
      <c r="I4798" s="1"/>
      <c r="Z4798" s="1"/>
    </row>
    <row r="4799" spans="5:26" x14ac:dyDescent="0.25">
      <c r="E4799" s="1"/>
      <c r="I4799" s="1"/>
      <c r="Z4799" s="1"/>
    </row>
    <row r="4800" spans="5:26" x14ac:dyDescent="0.25">
      <c r="E4800" s="1"/>
      <c r="I4800" s="1"/>
      <c r="Z4800" s="1"/>
    </row>
    <row r="4801" spans="5:26" x14ac:dyDescent="0.25">
      <c r="E4801" s="1"/>
      <c r="I4801" s="1"/>
      <c r="Z4801" s="1"/>
    </row>
    <row r="4802" spans="5:26" x14ac:dyDescent="0.25">
      <c r="E4802" s="1"/>
      <c r="I4802" s="1"/>
      <c r="Z4802" s="1"/>
    </row>
    <row r="4803" spans="5:26" x14ac:dyDescent="0.25">
      <c r="E4803" s="1"/>
      <c r="I4803" s="1"/>
      <c r="Z4803" s="1"/>
    </row>
    <row r="4804" spans="5:26" x14ac:dyDescent="0.25">
      <c r="E4804" s="1"/>
      <c r="I4804" s="1"/>
      <c r="Z4804" s="1"/>
    </row>
    <row r="4805" spans="5:26" x14ac:dyDescent="0.25">
      <c r="E4805" s="1"/>
      <c r="I4805" s="1"/>
      <c r="Z4805" s="1"/>
    </row>
    <row r="4806" spans="5:26" x14ac:dyDescent="0.25">
      <c r="E4806" s="1"/>
      <c r="I4806" s="1"/>
      <c r="Z4806" s="1"/>
    </row>
    <row r="4807" spans="5:26" x14ac:dyDescent="0.25">
      <c r="E4807" s="1"/>
      <c r="I4807" s="1"/>
      <c r="Z4807" s="1"/>
    </row>
    <row r="4808" spans="5:26" x14ac:dyDescent="0.25">
      <c r="E4808" s="1"/>
      <c r="I4808" s="1"/>
      <c r="Z4808" s="1"/>
    </row>
    <row r="4809" spans="5:26" x14ac:dyDescent="0.25">
      <c r="E4809" s="1"/>
      <c r="I4809" s="1"/>
      <c r="Z4809" s="1"/>
    </row>
    <row r="4810" spans="5:26" x14ac:dyDescent="0.25">
      <c r="E4810" s="1"/>
      <c r="I4810" s="1"/>
      <c r="Z4810" s="1"/>
    </row>
    <row r="4811" spans="5:26" x14ac:dyDescent="0.25">
      <c r="E4811" s="1"/>
      <c r="I4811" s="1"/>
      <c r="Z4811" s="1"/>
    </row>
    <row r="4812" spans="5:26" x14ac:dyDescent="0.25">
      <c r="E4812" s="1"/>
      <c r="I4812" s="1"/>
      <c r="Z4812" s="1"/>
    </row>
    <row r="4813" spans="5:26" x14ac:dyDescent="0.25">
      <c r="E4813" s="1"/>
      <c r="I4813" s="1"/>
      <c r="Z4813" s="1"/>
    </row>
    <row r="4814" spans="5:26" x14ac:dyDescent="0.25">
      <c r="E4814" s="1"/>
      <c r="I4814" s="1"/>
      <c r="Z4814" s="1"/>
    </row>
    <row r="4815" spans="5:26" x14ac:dyDescent="0.25">
      <c r="E4815" s="1"/>
      <c r="I4815" s="1"/>
      <c r="Z4815" s="1"/>
    </row>
    <row r="4816" spans="5:26" x14ac:dyDescent="0.25">
      <c r="E4816" s="1"/>
      <c r="I4816" s="1"/>
      <c r="Z4816" s="1"/>
    </row>
    <row r="4817" spans="5:26" x14ac:dyDescent="0.25">
      <c r="E4817" s="1"/>
      <c r="I4817" s="1"/>
      <c r="Z4817" s="1"/>
    </row>
    <row r="4818" spans="5:26" x14ac:dyDescent="0.25">
      <c r="E4818" s="1"/>
      <c r="I4818" s="1"/>
      <c r="Z4818" s="1"/>
    </row>
    <row r="4819" spans="5:26" x14ac:dyDescent="0.25">
      <c r="E4819" s="1"/>
      <c r="I4819" s="1"/>
      <c r="Z4819" s="1"/>
    </row>
    <row r="4820" spans="5:26" x14ac:dyDescent="0.25">
      <c r="E4820" s="1"/>
      <c r="I4820" s="1"/>
      <c r="Z4820" s="1"/>
    </row>
    <row r="4821" spans="5:26" x14ac:dyDescent="0.25">
      <c r="E4821" s="1"/>
      <c r="I4821" s="1"/>
      <c r="Z4821" s="1"/>
    </row>
    <row r="4822" spans="5:26" x14ac:dyDescent="0.25">
      <c r="E4822" s="1"/>
      <c r="I4822" s="1"/>
      <c r="Z4822" s="1"/>
    </row>
    <row r="4823" spans="5:26" x14ac:dyDescent="0.25">
      <c r="E4823" s="1"/>
      <c r="I4823" s="1"/>
      <c r="Z4823" s="1"/>
    </row>
    <row r="4824" spans="5:26" x14ac:dyDescent="0.25">
      <c r="E4824" s="1"/>
      <c r="I4824" s="1"/>
      <c r="Z4824" s="1"/>
    </row>
    <row r="4825" spans="5:26" x14ac:dyDescent="0.25">
      <c r="E4825" s="1"/>
      <c r="I4825" s="1"/>
      <c r="Z4825" s="1"/>
    </row>
    <row r="4826" spans="5:26" x14ac:dyDescent="0.25">
      <c r="E4826" s="1"/>
      <c r="I4826" s="1"/>
      <c r="Z4826" s="1"/>
    </row>
    <row r="4827" spans="5:26" x14ac:dyDescent="0.25">
      <c r="E4827" s="1"/>
      <c r="I4827" s="1"/>
      <c r="Z4827" s="1"/>
    </row>
    <row r="4828" spans="5:26" x14ac:dyDescent="0.25">
      <c r="E4828" s="1"/>
      <c r="I4828" s="1"/>
      <c r="Z4828" s="1"/>
    </row>
    <row r="4829" spans="5:26" x14ac:dyDescent="0.25">
      <c r="E4829" s="1"/>
      <c r="I4829" s="1"/>
      <c r="Z4829" s="1"/>
    </row>
    <row r="4830" spans="5:26" x14ac:dyDescent="0.25">
      <c r="E4830" s="1"/>
      <c r="I4830" s="1"/>
      <c r="Z4830" s="1"/>
    </row>
    <row r="4831" spans="5:26" x14ac:dyDescent="0.25">
      <c r="E4831" s="1"/>
      <c r="I4831" s="1"/>
      <c r="Z4831" s="1"/>
    </row>
    <row r="4832" spans="5:26" x14ac:dyDescent="0.25">
      <c r="E4832" s="1"/>
      <c r="I4832" s="1"/>
      <c r="Z4832" s="1"/>
    </row>
    <row r="4833" spans="5:26" x14ac:dyDescent="0.25">
      <c r="E4833" s="1"/>
      <c r="I4833" s="1"/>
      <c r="Z4833" s="1"/>
    </row>
    <row r="4834" spans="5:26" x14ac:dyDescent="0.25">
      <c r="E4834" s="1"/>
      <c r="I4834" s="1"/>
      <c r="Z4834" s="1"/>
    </row>
    <row r="4835" spans="5:26" x14ac:dyDescent="0.25">
      <c r="E4835" s="1"/>
      <c r="I4835" s="1"/>
      <c r="Z4835" s="1"/>
    </row>
    <row r="4836" spans="5:26" x14ac:dyDescent="0.25">
      <c r="E4836" s="1"/>
      <c r="I4836" s="1"/>
      <c r="Z4836" s="1"/>
    </row>
    <row r="4837" spans="5:26" x14ac:dyDescent="0.25">
      <c r="E4837" s="1"/>
      <c r="I4837" s="1"/>
      <c r="Z4837" s="1"/>
    </row>
    <row r="4838" spans="5:26" x14ac:dyDescent="0.25">
      <c r="E4838" s="1"/>
      <c r="I4838" s="1"/>
      <c r="Z4838" s="1"/>
    </row>
    <row r="4839" spans="5:26" x14ac:dyDescent="0.25">
      <c r="E4839" s="1"/>
      <c r="I4839" s="1"/>
      <c r="Z4839" s="1"/>
    </row>
    <row r="4840" spans="5:26" x14ac:dyDescent="0.25">
      <c r="E4840" s="1"/>
      <c r="I4840" s="1"/>
      <c r="Z4840" s="1"/>
    </row>
    <row r="4841" spans="5:26" x14ac:dyDescent="0.25">
      <c r="E4841" s="1"/>
      <c r="I4841" s="1"/>
      <c r="Z4841" s="1"/>
    </row>
    <row r="4842" spans="5:26" x14ac:dyDescent="0.25">
      <c r="E4842" s="1"/>
      <c r="I4842" s="1"/>
      <c r="Z4842" s="1"/>
    </row>
    <row r="4843" spans="5:26" x14ac:dyDescent="0.25">
      <c r="E4843" s="1"/>
      <c r="I4843" s="1"/>
      <c r="Z4843" s="1"/>
    </row>
    <row r="4844" spans="5:26" x14ac:dyDescent="0.25">
      <c r="E4844" s="1"/>
      <c r="I4844" s="1"/>
      <c r="Z4844" s="1"/>
    </row>
    <row r="4845" spans="5:26" x14ac:dyDescent="0.25">
      <c r="E4845" s="1"/>
      <c r="I4845" s="1"/>
      <c r="Z4845" s="1"/>
    </row>
    <row r="4846" spans="5:26" x14ac:dyDescent="0.25">
      <c r="E4846" s="1"/>
      <c r="I4846" s="1"/>
      <c r="Z4846" s="1"/>
    </row>
    <row r="4847" spans="5:26" x14ac:dyDescent="0.25">
      <c r="E4847" s="1"/>
      <c r="I4847" s="1"/>
      <c r="Z4847" s="1"/>
    </row>
    <row r="4848" spans="5:26" x14ac:dyDescent="0.25">
      <c r="E4848" s="1"/>
      <c r="I4848" s="1"/>
      <c r="Z4848" s="1"/>
    </row>
    <row r="4849" spans="5:26" x14ac:dyDescent="0.25">
      <c r="E4849" s="1"/>
      <c r="I4849" s="1"/>
      <c r="Z4849" s="1"/>
    </row>
    <row r="4850" spans="5:26" x14ac:dyDescent="0.25">
      <c r="E4850" s="1"/>
      <c r="I4850" s="1"/>
      <c r="Z4850" s="1"/>
    </row>
    <row r="4851" spans="5:26" x14ac:dyDescent="0.25">
      <c r="E4851" s="1"/>
      <c r="I4851" s="1"/>
      <c r="Z4851" s="1"/>
    </row>
    <row r="4852" spans="5:26" x14ac:dyDescent="0.25">
      <c r="E4852" s="1"/>
      <c r="I4852" s="1"/>
      <c r="Z4852" s="1"/>
    </row>
    <row r="4853" spans="5:26" x14ac:dyDescent="0.25">
      <c r="E4853" s="1"/>
      <c r="I4853" s="1"/>
      <c r="Z4853" s="1"/>
    </row>
    <row r="4854" spans="5:26" x14ac:dyDescent="0.25">
      <c r="E4854" s="1"/>
      <c r="I4854" s="1"/>
      <c r="Z4854" s="1"/>
    </row>
    <row r="4855" spans="5:26" x14ac:dyDescent="0.25">
      <c r="E4855" s="1"/>
      <c r="I4855" s="1"/>
      <c r="Z4855" s="1"/>
    </row>
    <row r="4856" spans="5:26" x14ac:dyDescent="0.25">
      <c r="E4856" s="1"/>
      <c r="I4856" s="1"/>
      <c r="Z4856" s="1"/>
    </row>
    <row r="4857" spans="5:26" x14ac:dyDescent="0.25">
      <c r="E4857" s="1"/>
      <c r="I4857" s="1"/>
      <c r="Z4857" s="1"/>
    </row>
    <row r="4858" spans="5:26" x14ac:dyDescent="0.25">
      <c r="E4858" s="1"/>
      <c r="I4858" s="1"/>
      <c r="Z4858" s="1"/>
    </row>
    <row r="4859" spans="5:26" x14ac:dyDescent="0.25">
      <c r="E4859" s="1"/>
      <c r="I4859" s="1"/>
      <c r="Z4859" s="1"/>
    </row>
    <row r="4860" spans="5:26" x14ac:dyDescent="0.25">
      <c r="E4860" s="1"/>
      <c r="I4860" s="1"/>
      <c r="Z4860" s="1"/>
    </row>
    <row r="4861" spans="5:26" x14ac:dyDescent="0.25">
      <c r="E4861" s="1"/>
      <c r="I4861" s="1"/>
      <c r="Z4861" s="1"/>
    </row>
    <row r="4862" spans="5:26" x14ac:dyDescent="0.25">
      <c r="E4862" s="1"/>
      <c r="I4862" s="1"/>
      <c r="Z4862" s="1"/>
    </row>
    <row r="4863" spans="5:26" x14ac:dyDescent="0.25">
      <c r="E4863" s="1"/>
      <c r="I4863" s="1"/>
      <c r="Z4863" s="1"/>
    </row>
    <row r="4864" spans="5:26" x14ac:dyDescent="0.25">
      <c r="E4864" s="1"/>
      <c r="I4864" s="1"/>
      <c r="Z4864" s="1"/>
    </row>
    <row r="4865" spans="5:26" x14ac:dyDescent="0.25">
      <c r="E4865" s="1"/>
      <c r="I4865" s="1"/>
      <c r="Z4865" s="1"/>
    </row>
    <row r="4866" spans="5:26" x14ac:dyDescent="0.25">
      <c r="E4866" s="1"/>
      <c r="I4866" s="1"/>
      <c r="Z4866" s="1"/>
    </row>
    <row r="4867" spans="5:26" x14ac:dyDescent="0.25">
      <c r="E4867" s="1"/>
      <c r="I4867" s="1"/>
      <c r="Z4867" s="1"/>
    </row>
    <row r="4868" spans="5:26" x14ac:dyDescent="0.25">
      <c r="E4868" s="1"/>
      <c r="I4868" s="1"/>
      <c r="Z4868" s="1"/>
    </row>
    <row r="4869" spans="5:26" x14ac:dyDescent="0.25">
      <c r="E4869" s="1"/>
      <c r="I4869" s="1"/>
      <c r="Z4869" s="1"/>
    </row>
    <row r="4870" spans="5:26" x14ac:dyDescent="0.25">
      <c r="E4870" s="1"/>
      <c r="I4870" s="1"/>
      <c r="Z4870" s="1"/>
    </row>
    <row r="4871" spans="5:26" x14ac:dyDescent="0.25">
      <c r="E4871" s="1"/>
      <c r="I4871" s="1"/>
      <c r="Z4871" s="1"/>
    </row>
    <row r="4872" spans="5:26" x14ac:dyDescent="0.25">
      <c r="E4872" s="1"/>
      <c r="I4872" s="1"/>
      <c r="Z4872" s="1"/>
    </row>
    <row r="4873" spans="5:26" x14ac:dyDescent="0.25">
      <c r="E4873" s="1"/>
      <c r="I4873" s="1"/>
      <c r="Z4873" s="1"/>
    </row>
    <row r="4874" spans="5:26" x14ac:dyDescent="0.25">
      <c r="E4874" s="1"/>
      <c r="I4874" s="1"/>
      <c r="Z4874" s="1"/>
    </row>
    <row r="4875" spans="5:26" x14ac:dyDescent="0.25">
      <c r="E4875" s="1"/>
      <c r="I4875" s="1"/>
      <c r="Z4875" s="1"/>
    </row>
    <row r="4876" spans="5:26" x14ac:dyDescent="0.25">
      <c r="E4876" s="1"/>
      <c r="I4876" s="1"/>
      <c r="Z4876" s="1"/>
    </row>
    <row r="4877" spans="5:26" x14ac:dyDescent="0.25">
      <c r="E4877" s="1"/>
      <c r="I4877" s="1"/>
      <c r="Z4877" s="1"/>
    </row>
    <row r="4878" spans="5:26" x14ac:dyDescent="0.25">
      <c r="E4878" s="1"/>
      <c r="I4878" s="1"/>
      <c r="Z4878" s="1"/>
    </row>
    <row r="4879" spans="5:26" x14ac:dyDescent="0.25">
      <c r="E4879" s="1"/>
      <c r="I4879" s="1"/>
      <c r="Z4879" s="1"/>
    </row>
    <row r="4880" spans="5:26" x14ac:dyDescent="0.25">
      <c r="E4880" s="1"/>
      <c r="I4880" s="1"/>
      <c r="Z4880" s="1"/>
    </row>
    <row r="4881" spans="5:26" x14ac:dyDescent="0.25">
      <c r="E4881" s="1"/>
      <c r="I4881" s="1"/>
      <c r="Z4881" s="1"/>
    </row>
    <row r="4882" spans="5:26" x14ac:dyDescent="0.25">
      <c r="E4882" s="1"/>
      <c r="I4882" s="1"/>
      <c r="Z4882" s="1"/>
    </row>
    <row r="4883" spans="5:26" x14ac:dyDescent="0.25">
      <c r="E4883" s="1"/>
      <c r="I4883" s="1"/>
      <c r="Z4883" s="1"/>
    </row>
    <row r="4884" spans="5:26" x14ac:dyDescent="0.25">
      <c r="E4884" s="1"/>
      <c r="I4884" s="1"/>
      <c r="Z4884" s="1"/>
    </row>
    <row r="4885" spans="5:26" x14ac:dyDescent="0.25">
      <c r="E4885" s="1"/>
      <c r="I4885" s="1"/>
      <c r="Z4885" s="1"/>
    </row>
    <row r="4886" spans="5:26" x14ac:dyDescent="0.25">
      <c r="E4886" s="1"/>
      <c r="I4886" s="1"/>
      <c r="Z4886" s="1"/>
    </row>
    <row r="4887" spans="5:26" x14ac:dyDescent="0.25">
      <c r="E4887" s="1"/>
      <c r="I4887" s="1"/>
      <c r="Z4887" s="1"/>
    </row>
    <row r="4888" spans="5:26" x14ac:dyDescent="0.25">
      <c r="E4888" s="1"/>
      <c r="I4888" s="1"/>
      <c r="Z4888" s="1"/>
    </row>
    <row r="4889" spans="5:26" x14ac:dyDescent="0.25">
      <c r="E4889" s="1"/>
      <c r="I4889" s="1"/>
      <c r="Z4889" s="1"/>
    </row>
    <row r="4890" spans="5:26" x14ac:dyDescent="0.25">
      <c r="E4890" s="1"/>
      <c r="I4890" s="1"/>
      <c r="Z4890" s="1"/>
    </row>
    <row r="4891" spans="5:26" x14ac:dyDescent="0.25">
      <c r="E4891" s="1"/>
      <c r="I4891" s="1"/>
      <c r="Z4891" s="1"/>
    </row>
    <row r="4892" spans="5:26" x14ac:dyDescent="0.25">
      <c r="E4892" s="1"/>
      <c r="I4892" s="1"/>
      <c r="Z4892" s="1"/>
    </row>
    <row r="4893" spans="5:26" x14ac:dyDescent="0.25">
      <c r="E4893" s="1"/>
      <c r="I4893" s="1"/>
      <c r="Z4893" s="1"/>
    </row>
    <row r="4894" spans="5:26" x14ac:dyDescent="0.25">
      <c r="E4894" s="1"/>
      <c r="I4894" s="1"/>
      <c r="Z4894" s="1"/>
    </row>
    <row r="4895" spans="5:26" x14ac:dyDescent="0.25">
      <c r="E4895" s="1"/>
      <c r="I4895" s="1"/>
      <c r="Z4895" s="1"/>
    </row>
    <row r="4896" spans="5:26" x14ac:dyDescent="0.25">
      <c r="E4896" s="1"/>
      <c r="I4896" s="1"/>
      <c r="Z4896" s="1"/>
    </row>
    <row r="4897" spans="5:26" x14ac:dyDescent="0.25">
      <c r="E4897" s="1"/>
      <c r="I4897" s="1"/>
      <c r="Z4897" s="1"/>
    </row>
    <row r="4898" spans="5:26" x14ac:dyDescent="0.25">
      <c r="E4898" s="1"/>
      <c r="I4898" s="1"/>
      <c r="Z4898" s="1"/>
    </row>
    <row r="4899" spans="5:26" x14ac:dyDescent="0.25">
      <c r="E4899" s="1"/>
      <c r="I4899" s="1"/>
      <c r="Z4899" s="1"/>
    </row>
    <row r="4900" spans="5:26" x14ac:dyDescent="0.25">
      <c r="E4900" s="1"/>
      <c r="I4900" s="1"/>
      <c r="Z4900" s="1"/>
    </row>
    <row r="4901" spans="5:26" x14ac:dyDescent="0.25">
      <c r="E4901" s="1"/>
      <c r="I4901" s="1"/>
      <c r="Z4901" s="1"/>
    </row>
    <row r="4902" spans="5:26" x14ac:dyDescent="0.25">
      <c r="E4902" s="1"/>
      <c r="I4902" s="1"/>
      <c r="Z4902" s="1"/>
    </row>
    <row r="4903" spans="5:26" x14ac:dyDescent="0.25">
      <c r="E4903" s="1"/>
      <c r="I4903" s="1"/>
      <c r="Z4903" s="1"/>
    </row>
    <row r="4904" spans="5:26" x14ac:dyDescent="0.25">
      <c r="E4904" s="1"/>
      <c r="I4904" s="1"/>
      <c r="Z4904" s="1"/>
    </row>
    <row r="4905" spans="5:26" x14ac:dyDescent="0.25">
      <c r="E4905" s="1"/>
      <c r="I4905" s="1"/>
      <c r="Z4905" s="1"/>
    </row>
    <row r="4906" spans="5:26" x14ac:dyDescent="0.25">
      <c r="E4906" s="1"/>
      <c r="I4906" s="1"/>
      <c r="Z4906" s="1"/>
    </row>
    <row r="4907" spans="5:26" x14ac:dyDescent="0.25">
      <c r="E4907" s="1"/>
      <c r="I4907" s="1"/>
      <c r="Z4907" s="1"/>
    </row>
    <row r="4908" spans="5:26" x14ac:dyDescent="0.25">
      <c r="E4908" s="1"/>
      <c r="I4908" s="1"/>
      <c r="Z4908" s="1"/>
    </row>
    <row r="4909" spans="5:26" x14ac:dyDescent="0.25">
      <c r="E4909" s="1"/>
      <c r="I4909" s="1"/>
      <c r="Z4909" s="1"/>
    </row>
    <row r="4910" spans="5:26" x14ac:dyDescent="0.25">
      <c r="E4910" s="1"/>
      <c r="I4910" s="1"/>
      <c r="Z4910" s="1"/>
    </row>
    <row r="4911" spans="5:26" x14ac:dyDescent="0.25">
      <c r="E4911" s="1"/>
      <c r="I4911" s="1"/>
      <c r="Z4911" s="1"/>
    </row>
    <row r="4912" spans="5:26" x14ac:dyDescent="0.25">
      <c r="E4912" s="1"/>
      <c r="I4912" s="1"/>
      <c r="Z4912" s="1"/>
    </row>
    <row r="4913" spans="5:26" x14ac:dyDescent="0.25">
      <c r="E4913" s="1"/>
      <c r="I4913" s="1"/>
      <c r="Z4913" s="1"/>
    </row>
    <row r="4914" spans="5:26" x14ac:dyDescent="0.25">
      <c r="E4914" s="1"/>
      <c r="I4914" s="1"/>
      <c r="Z4914" s="1"/>
    </row>
    <row r="4915" spans="5:26" x14ac:dyDescent="0.25">
      <c r="E4915" s="1"/>
      <c r="I4915" s="1"/>
      <c r="Z4915" s="1"/>
    </row>
    <row r="4916" spans="5:26" x14ac:dyDescent="0.25">
      <c r="E4916" s="1"/>
      <c r="I4916" s="1"/>
      <c r="Z4916" s="1"/>
    </row>
    <row r="4917" spans="5:26" x14ac:dyDescent="0.25">
      <c r="E4917" s="1"/>
      <c r="I4917" s="1"/>
      <c r="Z4917" s="1"/>
    </row>
    <row r="4918" spans="5:26" x14ac:dyDescent="0.25">
      <c r="E4918" s="1"/>
      <c r="I4918" s="1"/>
      <c r="Z4918" s="1"/>
    </row>
    <row r="4919" spans="5:26" x14ac:dyDescent="0.25">
      <c r="E4919" s="1"/>
      <c r="I4919" s="1"/>
      <c r="Z4919" s="1"/>
    </row>
    <row r="4920" spans="5:26" x14ac:dyDescent="0.25">
      <c r="E4920" s="1"/>
      <c r="I4920" s="1"/>
      <c r="Z4920" s="1"/>
    </row>
    <row r="4921" spans="5:26" x14ac:dyDescent="0.25">
      <c r="E4921" s="1"/>
      <c r="I4921" s="1"/>
      <c r="Z4921" s="1"/>
    </row>
    <row r="4922" spans="5:26" x14ac:dyDescent="0.25">
      <c r="E4922" s="1"/>
      <c r="I4922" s="1"/>
      <c r="Z4922" s="1"/>
    </row>
    <row r="4923" spans="5:26" x14ac:dyDescent="0.25">
      <c r="E4923" s="1"/>
      <c r="I4923" s="1"/>
      <c r="Z4923" s="1"/>
    </row>
    <row r="4924" spans="5:26" x14ac:dyDescent="0.25">
      <c r="E4924" s="1"/>
      <c r="I4924" s="1"/>
      <c r="Z4924" s="1"/>
    </row>
    <row r="4925" spans="5:26" x14ac:dyDescent="0.25">
      <c r="E4925" s="1"/>
      <c r="I4925" s="1"/>
      <c r="Z4925" s="1"/>
    </row>
    <row r="4926" spans="5:26" x14ac:dyDescent="0.25">
      <c r="E4926" s="1"/>
      <c r="I4926" s="1"/>
      <c r="Z4926" s="1"/>
    </row>
    <row r="4927" spans="5:26" x14ac:dyDescent="0.25">
      <c r="E4927" s="1"/>
      <c r="I4927" s="1"/>
      <c r="Z4927" s="1"/>
    </row>
    <row r="4928" spans="5:26" x14ac:dyDescent="0.25">
      <c r="E4928" s="1"/>
      <c r="I4928" s="1"/>
      <c r="Z4928" s="1"/>
    </row>
    <row r="4929" spans="5:26" x14ac:dyDescent="0.25">
      <c r="E4929" s="1"/>
      <c r="I4929" s="1"/>
      <c r="Z4929" s="1"/>
    </row>
    <row r="4930" spans="5:26" x14ac:dyDescent="0.25">
      <c r="E4930" s="1"/>
      <c r="I4930" s="1"/>
      <c r="Z4930" s="1"/>
    </row>
    <row r="4931" spans="5:26" x14ac:dyDescent="0.25">
      <c r="E4931" s="1"/>
      <c r="I4931" s="1"/>
      <c r="Z4931" s="1"/>
    </row>
    <row r="4932" spans="5:26" x14ac:dyDescent="0.25">
      <c r="E4932" s="1"/>
      <c r="I4932" s="1"/>
      <c r="Z4932" s="1"/>
    </row>
    <row r="4933" spans="5:26" x14ac:dyDescent="0.25">
      <c r="E4933" s="1"/>
      <c r="I4933" s="1"/>
      <c r="Z4933" s="1"/>
    </row>
    <row r="4934" spans="5:26" x14ac:dyDescent="0.25">
      <c r="E4934" s="1"/>
      <c r="I4934" s="1"/>
      <c r="Z4934" s="1"/>
    </row>
    <row r="4935" spans="5:26" x14ac:dyDescent="0.25">
      <c r="E4935" s="1"/>
      <c r="I4935" s="1"/>
      <c r="Z4935" s="1"/>
    </row>
    <row r="4936" spans="5:26" x14ac:dyDescent="0.25">
      <c r="E4936" s="1"/>
      <c r="I4936" s="1"/>
      <c r="Z4936" s="1"/>
    </row>
    <row r="4937" spans="5:26" x14ac:dyDescent="0.25">
      <c r="E4937" s="1"/>
      <c r="I4937" s="1"/>
      <c r="Z4937" s="1"/>
    </row>
    <row r="4938" spans="5:26" x14ac:dyDescent="0.25">
      <c r="E4938" s="1"/>
      <c r="I4938" s="1"/>
      <c r="Z4938" s="1"/>
    </row>
    <row r="4939" spans="5:26" x14ac:dyDescent="0.25">
      <c r="E4939" s="1"/>
      <c r="I4939" s="1"/>
      <c r="Z4939" s="1"/>
    </row>
    <row r="4940" spans="5:26" x14ac:dyDescent="0.25">
      <c r="E4940" s="1"/>
      <c r="I4940" s="1"/>
      <c r="Z4940" s="1"/>
    </row>
    <row r="4941" spans="5:26" x14ac:dyDescent="0.25">
      <c r="E4941" s="1"/>
      <c r="I4941" s="1"/>
      <c r="Z4941" s="1"/>
    </row>
    <row r="4942" spans="5:26" x14ac:dyDescent="0.25">
      <c r="E4942" s="1"/>
      <c r="I4942" s="1"/>
      <c r="Z4942" s="1"/>
    </row>
    <row r="4943" spans="5:26" x14ac:dyDescent="0.25">
      <c r="E4943" s="1"/>
      <c r="I4943" s="1"/>
      <c r="Z4943" s="1"/>
    </row>
    <row r="4944" spans="5:26" x14ac:dyDescent="0.25">
      <c r="E4944" s="1"/>
      <c r="I4944" s="1"/>
      <c r="Z4944" s="1"/>
    </row>
    <row r="4945" spans="5:26" x14ac:dyDescent="0.25">
      <c r="E4945" s="1"/>
      <c r="I4945" s="1"/>
      <c r="Z4945" s="1"/>
    </row>
    <row r="4946" spans="5:26" x14ac:dyDescent="0.25">
      <c r="E4946" s="1"/>
      <c r="I4946" s="1"/>
      <c r="Z4946" s="1"/>
    </row>
    <row r="4947" spans="5:26" x14ac:dyDescent="0.25">
      <c r="E4947" s="1"/>
      <c r="I4947" s="1"/>
      <c r="Z4947" s="1"/>
    </row>
    <row r="4948" spans="5:26" x14ac:dyDescent="0.25">
      <c r="E4948" s="1"/>
      <c r="I4948" s="1"/>
      <c r="Z4948" s="1"/>
    </row>
    <row r="4949" spans="5:26" x14ac:dyDescent="0.25">
      <c r="E4949" s="1"/>
      <c r="I4949" s="1"/>
      <c r="Z4949" s="1"/>
    </row>
    <row r="4950" spans="5:26" x14ac:dyDescent="0.25">
      <c r="E4950" s="1"/>
      <c r="I4950" s="1"/>
      <c r="Z4950" s="1"/>
    </row>
    <row r="4951" spans="5:26" x14ac:dyDescent="0.25">
      <c r="E4951" s="1"/>
      <c r="I4951" s="1"/>
      <c r="Z4951" s="1"/>
    </row>
    <row r="4952" spans="5:26" x14ac:dyDescent="0.25">
      <c r="E4952" s="1"/>
      <c r="I4952" s="1"/>
      <c r="Z4952" s="1"/>
    </row>
    <row r="4953" spans="5:26" x14ac:dyDescent="0.25">
      <c r="E4953" s="1"/>
      <c r="I4953" s="1"/>
      <c r="Z4953" s="1"/>
    </row>
    <row r="4954" spans="5:26" x14ac:dyDescent="0.25">
      <c r="E4954" s="1"/>
      <c r="I4954" s="1"/>
      <c r="Z4954" s="1"/>
    </row>
    <row r="4955" spans="5:26" x14ac:dyDescent="0.25">
      <c r="E4955" s="1"/>
      <c r="I4955" s="1"/>
      <c r="Z4955" s="1"/>
    </row>
    <row r="4956" spans="5:26" x14ac:dyDescent="0.25">
      <c r="E4956" s="1"/>
      <c r="I4956" s="1"/>
      <c r="Z4956" s="1"/>
    </row>
    <row r="4957" spans="5:26" x14ac:dyDescent="0.25">
      <c r="E4957" s="1"/>
      <c r="I4957" s="1"/>
      <c r="Z4957" s="1"/>
    </row>
    <row r="4958" spans="5:26" x14ac:dyDescent="0.25">
      <c r="E4958" s="1"/>
      <c r="I4958" s="1"/>
      <c r="Z4958" s="1"/>
    </row>
    <row r="4959" spans="5:26" x14ac:dyDescent="0.25">
      <c r="E4959" s="1"/>
      <c r="I4959" s="1"/>
      <c r="Z4959" s="1"/>
    </row>
    <row r="4960" spans="5:26" x14ac:dyDescent="0.25">
      <c r="E4960" s="1"/>
      <c r="I4960" s="1"/>
      <c r="Z4960" s="1"/>
    </row>
    <row r="4961" spans="5:26" x14ac:dyDescent="0.25">
      <c r="E4961" s="1"/>
      <c r="I4961" s="1"/>
      <c r="Z4961" s="1"/>
    </row>
    <row r="4962" spans="5:26" x14ac:dyDescent="0.25">
      <c r="E4962" s="1"/>
      <c r="I4962" s="1"/>
      <c r="Z4962" s="1"/>
    </row>
    <row r="4963" spans="5:26" x14ac:dyDescent="0.25">
      <c r="E4963" s="1"/>
      <c r="I4963" s="1"/>
      <c r="Z4963" s="1"/>
    </row>
    <row r="4964" spans="5:26" x14ac:dyDescent="0.25">
      <c r="E4964" s="1"/>
      <c r="I4964" s="1"/>
      <c r="Z4964" s="1"/>
    </row>
    <row r="4965" spans="5:26" x14ac:dyDescent="0.25">
      <c r="E4965" s="1"/>
      <c r="I4965" s="1"/>
      <c r="Z4965" s="1"/>
    </row>
    <row r="4966" spans="5:26" x14ac:dyDescent="0.25">
      <c r="E4966" s="1"/>
      <c r="I4966" s="1"/>
      <c r="Z4966" s="1"/>
    </row>
    <row r="4967" spans="5:26" x14ac:dyDescent="0.25">
      <c r="E4967" s="1"/>
      <c r="I4967" s="1"/>
      <c r="Z4967" s="1"/>
    </row>
    <row r="4968" spans="5:26" x14ac:dyDescent="0.25">
      <c r="E4968" s="1"/>
      <c r="I4968" s="1"/>
      <c r="Z4968" s="1"/>
    </row>
    <row r="4969" spans="5:26" x14ac:dyDescent="0.25">
      <c r="E4969" s="1"/>
      <c r="I4969" s="1"/>
      <c r="Z4969" s="1"/>
    </row>
    <row r="4970" spans="5:26" x14ac:dyDescent="0.25">
      <c r="E4970" s="1"/>
      <c r="I4970" s="1"/>
      <c r="Z4970" s="1"/>
    </row>
    <row r="4971" spans="5:26" x14ac:dyDescent="0.25">
      <c r="E4971" s="1"/>
      <c r="I4971" s="1"/>
      <c r="Z4971" s="1"/>
    </row>
    <row r="4972" spans="5:26" x14ac:dyDescent="0.25">
      <c r="E4972" s="1"/>
      <c r="I4972" s="1"/>
      <c r="Z4972" s="1"/>
    </row>
    <row r="4973" spans="5:26" x14ac:dyDescent="0.25">
      <c r="E4973" s="1"/>
      <c r="I4973" s="1"/>
      <c r="Z4973" s="1"/>
    </row>
    <row r="4974" spans="5:26" x14ac:dyDescent="0.25">
      <c r="E4974" s="1"/>
      <c r="I4974" s="1"/>
      <c r="Z4974" s="1"/>
    </row>
    <row r="4975" spans="5:26" x14ac:dyDescent="0.25">
      <c r="E4975" s="1"/>
      <c r="I4975" s="1"/>
      <c r="Z4975" s="1"/>
    </row>
    <row r="4976" spans="5:26" x14ac:dyDescent="0.25">
      <c r="E4976" s="1"/>
      <c r="I4976" s="1"/>
      <c r="Z4976" s="1"/>
    </row>
    <row r="4977" spans="5:26" x14ac:dyDescent="0.25">
      <c r="E4977" s="1"/>
      <c r="I4977" s="1"/>
      <c r="Z4977" s="1"/>
    </row>
    <row r="4978" spans="5:26" x14ac:dyDescent="0.25">
      <c r="E4978" s="1"/>
      <c r="I4978" s="1"/>
      <c r="Z4978" s="1"/>
    </row>
    <row r="4979" spans="5:26" x14ac:dyDescent="0.25">
      <c r="E4979" s="1"/>
      <c r="I4979" s="1"/>
      <c r="Z4979" s="1"/>
    </row>
    <row r="4980" spans="5:26" x14ac:dyDescent="0.25">
      <c r="E4980" s="1"/>
      <c r="I4980" s="1"/>
      <c r="Z4980" s="1"/>
    </row>
    <row r="4981" spans="5:26" x14ac:dyDescent="0.25">
      <c r="E4981" s="1"/>
      <c r="I4981" s="1"/>
      <c r="Z4981" s="1"/>
    </row>
    <row r="4982" spans="5:26" x14ac:dyDescent="0.25">
      <c r="E4982" s="1"/>
      <c r="I4982" s="1"/>
      <c r="Z4982" s="1"/>
    </row>
    <row r="4983" spans="5:26" x14ac:dyDescent="0.25">
      <c r="E4983" s="1"/>
      <c r="I4983" s="1"/>
      <c r="Z4983" s="1"/>
    </row>
    <row r="4984" spans="5:26" x14ac:dyDescent="0.25">
      <c r="E4984" s="1"/>
      <c r="I4984" s="1"/>
      <c r="Z4984" s="1"/>
    </row>
    <row r="4985" spans="5:26" x14ac:dyDescent="0.25">
      <c r="E4985" s="1"/>
      <c r="I4985" s="1"/>
      <c r="Z4985" s="1"/>
    </row>
    <row r="4986" spans="5:26" x14ac:dyDescent="0.25">
      <c r="E4986" s="1"/>
      <c r="I4986" s="1"/>
      <c r="Z4986" s="1"/>
    </row>
    <row r="4987" spans="5:26" x14ac:dyDescent="0.25">
      <c r="E4987" s="1"/>
      <c r="I4987" s="1"/>
      <c r="Z4987" s="1"/>
    </row>
    <row r="4988" spans="5:26" x14ac:dyDescent="0.25">
      <c r="E4988" s="1"/>
      <c r="I4988" s="1"/>
      <c r="Z4988" s="1"/>
    </row>
    <row r="4989" spans="5:26" x14ac:dyDescent="0.25">
      <c r="E4989" s="1"/>
      <c r="I4989" s="1"/>
      <c r="Z4989" s="1"/>
    </row>
    <row r="4990" spans="5:26" x14ac:dyDescent="0.25">
      <c r="E4990" s="1"/>
      <c r="I4990" s="1"/>
      <c r="Z4990" s="1"/>
    </row>
    <row r="4991" spans="5:26" x14ac:dyDescent="0.25">
      <c r="E4991" s="1"/>
      <c r="I4991" s="1"/>
      <c r="Z4991" s="1"/>
    </row>
    <row r="4992" spans="5:26" x14ac:dyDescent="0.25">
      <c r="E4992" s="1"/>
      <c r="I4992" s="1"/>
      <c r="Z4992" s="1"/>
    </row>
    <row r="4993" spans="5:26" x14ac:dyDescent="0.25">
      <c r="E4993" s="1"/>
      <c r="I4993" s="1"/>
      <c r="Z4993" s="1"/>
    </row>
    <row r="4994" spans="5:26" x14ac:dyDescent="0.25">
      <c r="E4994" s="1"/>
      <c r="I4994" s="1"/>
      <c r="Z4994" s="1"/>
    </row>
    <row r="4995" spans="5:26" x14ac:dyDescent="0.25">
      <c r="E4995" s="1"/>
      <c r="I4995" s="1"/>
      <c r="Z4995" s="1"/>
    </row>
    <row r="4996" spans="5:26" x14ac:dyDescent="0.25">
      <c r="E4996" s="1"/>
      <c r="I4996" s="1"/>
      <c r="Z4996" s="1"/>
    </row>
    <row r="4997" spans="5:26" x14ac:dyDescent="0.25">
      <c r="E4997" s="1"/>
      <c r="I4997" s="1"/>
      <c r="Z4997" s="1"/>
    </row>
    <row r="4998" spans="5:26" x14ac:dyDescent="0.25">
      <c r="E4998" s="1"/>
      <c r="I4998" s="1"/>
      <c r="Z4998" s="1"/>
    </row>
    <row r="4999" spans="5:26" x14ac:dyDescent="0.25">
      <c r="E4999" s="1"/>
      <c r="I4999" s="1"/>
      <c r="Z4999" s="1"/>
    </row>
    <row r="5000" spans="5:26" x14ac:dyDescent="0.25">
      <c r="E5000" s="1"/>
      <c r="I5000" s="1"/>
      <c r="Z5000" s="1"/>
    </row>
    <row r="5001" spans="5:26" x14ac:dyDescent="0.25">
      <c r="E5001" s="1"/>
      <c r="I5001" s="1"/>
      <c r="Z5001" s="1"/>
    </row>
    <row r="5002" spans="5:26" x14ac:dyDescent="0.25">
      <c r="E5002" s="1"/>
      <c r="I5002" s="1"/>
      <c r="Z5002" s="1"/>
    </row>
    <row r="5003" spans="5:26" x14ac:dyDescent="0.25">
      <c r="E5003" s="1"/>
      <c r="I5003" s="1"/>
      <c r="Z5003" s="1"/>
    </row>
    <row r="5004" spans="5:26" x14ac:dyDescent="0.25">
      <c r="E5004" s="1"/>
      <c r="I5004" s="1"/>
      <c r="Z5004" s="1"/>
    </row>
    <row r="5005" spans="5:26" x14ac:dyDescent="0.25">
      <c r="E5005" s="1"/>
      <c r="I5005" s="1"/>
      <c r="Z5005" s="1"/>
    </row>
    <row r="5006" spans="5:26" x14ac:dyDescent="0.25">
      <c r="E5006" s="1"/>
      <c r="I5006" s="1"/>
      <c r="Z5006" s="1"/>
    </row>
    <row r="5007" spans="5:26" x14ac:dyDescent="0.25">
      <c r="E5007" s="1"/>
      <c r="I5007" s="1"/>
      <c r="Z5007" s="1"/>
    </row>
    <row r="5008" spans="5:26" x14ac:dyDescent="0.25">
      <c r="E5008" s="1"/>
      <c r="I5008" s="1"/>
      <c r="Z5008" s="1"/>
    </row>
    <row r="5009" spans="5:26" x14ac:dyDescent="0.25">
      <c r="E5009" s="1"/>
      <c r="I5009" s="1"/>
      <c r="Z5009" s="1"/>
    </row>
    <row r="5010" spans="5:26" x14ac:dyDescent="0.25">
      <c r="E5010" s="1"/>
      <c r="I5010" s="1"/>
      <c r="Z5010" s="1"/>
    </row>
    <row r="5011" spans="5:26" x14ac:dyDescent="0.25">
      <c r="E5011" s="1"/>
      <c r="I5011" s="1"/>
      <c r="Z5011" s="1"/>
    </row>
    <row r="5012" spans="5:26" x14ac:dyDescent="0.25">
      <c r="E5012" s="1"/>
      <c r="I5012" s="1"/>
      <c r="Z5012" s="1"/>
    </row>
    <row r="5013" spans="5:26" x14ac:dyDescent="0.25">
      <c r="E5013" s="1"/>
      <c r="I5013" s="1"/>
      <c r="Z5013" s="1"/>
    </row>
    <row r="5014" spans="5:26" x14ac:dyDescent="0.25">
      <c r="E5014" s="1"/>
      <c r="I5014" s="1"/>
      <c r="Z5014" s="1"/>
    </row>
    <row r="5015" spans="5:26" x14ac:dyDescent="0.25">
      <c r="E5015" s="1"/>
      <c r="I5015" s="1"/>
      <c r="Z5015" s="1"/>
    </row>
    <row r="5016" spans="5:26" x14ac:dyDescent="0.25">
      <c r="E5016" s="1"/>
      <c r="I5016" s="1"/>
      <c r="Z5016" s="1"/>
    </row>
    <row r="5017" spans="5:26" x14ac:dyDescent="0.25">
      <c r="E5017" s="1"/>
      <c r="I5017" s="1"/>
      <c r="Z5017" s="1"/>
    </row>
    <row r="5018" spans="5:26" x14ac:dyDescent="0.25">
      <c r="E5018" s="1"/>
      <c r="I5018" s="1"/>
      <c r="Z5018" s="1"/>
    </row>
    <row r="5019" spans="5:26" x14ac:dyDescent="0.25">
      <c r="E5019" s="1"/>
      <c r="I5019" s="1"/>
      <c r="Z5019" s="1"/>
    </row>
    <row r="5020" spans="5:26" x14ac:dyDescent="0.25">
      <c r="E5020" s="1"/>
      <c r="I5020" s="1"/>
      <c r="Z5020" s="1"/>
    </row>
    <row r="5021" spans="5:26" x14ac:dyDescent="0.25">
      <c r="E5021" s="1"/>
      <c r="I5021" s="1"/>
      <c r="Z5021" s="1"/>
    </row>
    <row r="5022" spans="5:26" x14ac:dyDescent="0.25">
      <c r="E5022" s="1"/>
      <c r="I5022" s="1"/>
      <c r="Z5022" s="1"/>
    </row>
    <row r="5023" spans="5:26" x14ac:dyDescent="0.25">
      <c r="E5023" s="1"/>
      <c r="I5023" s="1"/>
      <c r="Z5023" s="1"/>
    </row>
    <row r="5024" spans="5:26" x14ac:dyDescent="0.25">
      <c r="E5024" s="1"/>
      <c r="I5024" s="1"/>
      <c r="Z5024" s="1"/>
    </row>
    <row r="5025" spans="5:26" x14ac:dyDescent="0.25">
      <c r="E5025" s="1"/>
      <c r="I5025" s="1"/>
      <c r="Z5025" s="1"/>
    </row>
    <row r="5026" spans="5:26" x14ac:dyDescent="0.25">
      <c r="E5026" s="1"/>
      <c r="I5026" s="1"/>
      <c r="Z5026" s="1"/>
    </row>
    <row r="5027" spans="5:26" x14ac:dyDescent="0.25">
      <c r="E5027" s="1"/>
      <c r="I5027" s="1"/>
      <c r="Z5027" s="1"/>
    </row>
    <row r="5028" spans="5:26" x14ac:dyDescent="0.25">
      <c r="E5028" s="1"/>
      <c r="I5028" s="1"/>
      <c r="Z5028" s="1"/>
    </row>
    <row r="5029" spans="5:26" x14ac:dyDescent="0.25">
      <c r="E5029" s="1"/>
      <c r="I5029" s="1"/>
      <c r="Z5029" s="1"/>
    </row>
    <row r="5030" spans="5:26" x14ac:dyDescent="0.25">
      <c r="E5030" s="1"/>
      <c r="I5030" s="1"/>
      <c r="Z5030" s="1"/>
    </row>
    <row r="5031" spans="5:26" x14ac:dyDescent="0.25">
      <c r="E5031" s="1"/>
      <c r="I5031" s="1"/>
      <c r="Z5031" s="1"/>
    </row>
    <row r="5032" spans="5:26" x14ac:dyDescent="0.25">
      <c r="E5032" s="1"/>
      <c r="I5032" s="1"/>
      <c r="Z5032" s="1"/>
    </row>
    <row r="5033" spans="5:26" x14ac:dyDescent="0.25">
      <c r="E5033" s="1"/>
      <c r="I5033" s="1"/>
      <c r="Z5033" s="1"/>
    </row>
    <row r="5034" spans="5:26" x14ac:dyDescent="0.25">
      <c r="E5034" s="1"/>
      <c r="I5034" s="1"/>
      <c r="Z5034" s="1"/>
    </row>
    <row r="5035" spans="5:26" x14ac:dyDescent="0.25">
      <c r="E5035" s="1"/>
      <c r="I5035" s="1"/>
      <c r="Z5035" s="1"/>
    </row>
    <row r="5036" spans="5:26" x14ac:dyDescent="0.25">
      <c r="E5036" s="1"/>
      <c r="I5036" s="1"/>
      <c r="Z5036" s="1"/>
    </row>
    <row r="5037" spans="5:26" x14ac:dyDescent="0.25">
      <c r="E5037" s="1"/>
      <c r="I5037" s="1"/>
      <c r="Z5037" s="1"/>
    </row>
    <row r="5038" spans="5:26" x14ac:dyDescent="0.25">
      <c r="E5038" s="1"/>
      <c r="I5038" s="1"/>
      <c r="Z5038" s="1"/>
    </row>
    <row r="5039" spans="5:26" x14ac:dyDescent="0.25">
      <c r="E5039" s="1"/>
      <c r="I5039" s="1"/>
      <c r="Z5039" s="1"/>
    </row>
    <row r="5040" spans="5:26" x14ac:dyDescent="0.25">
      <c r="E5040" s="1"/>
      <c r="I5040" s="1"/>
      <c r="Z5040" s="1"/>
    </row>
    <row r="5041" spans="5:26" x14ac:dyDescent="0.25">
      <c r="E5041" s="1"/>
      <c r="I5041" s="1"/>
      <c r="Z5041" s="1"/>
    </row>
    <row r="5042" spans="5:26" x14ac:dyDescent="0.25">
      <c r="E5042" s="1"/>
      <c r="I5042" s="1"/>
      <c r="Z5042" s="1"/>
    </row>
    <row r="5043" spans="5:26" x14ac:dyDescent="0.25">
      <c r="E5043" s="1"/>
      <c r="I5043" s="1"/>
      <c r="Z5043" s="1"/>
    </row>
    <row r="5044" spans="5:26" x14ac:dyDescent="0.25">
      <c r="E5044" s="1"/>
      <c r="I5044" s="1"/>
      <c r="Z5044" s="1"/>
    </row>
    <row r="5045" spans="5:26" x14ac:dyDescent="0.25">
      <c r="E5045" s="1"/>
      <c r="I5045" s="1"/>
      <c r="Z5045" s="1"/>
    </row>
    <row r="5046" spans="5:26" x14ac:dyDescent="0.25">
      <c r="E5046" s="1"/>
      <c r="I5046" s="1"/>
      <c r="Z5046" s="1"/>
    </row>
    <row r="5047" spans="5:26" x14ac:dyDescent="0.25">
      <c r="E5047" s="1"/>
      <c r="I5047" s="1"/>
      <c r="Z5047" s="1"/>
    </row>
    <row r="5048" spans="5:26" x14ac:dyDescent="0.25">
      <c r="E5048" s="1"/>
      <c r="I5048" s="1"/>
      <c r="Z5048" s="1"/>
    </row>
    <row r="5049" spans="5:26" x14ac:dyDescent="0.25">
      <c r="E5049" s="1"/>
      <c r="I5049" s="1"/>
      <c r="Z5049" s="1"/>
    </row>
    <row r="5050" spans="5:26" x14ac:dyDescent="0.25">
      <c r="E5050" s="1"/>
      <c r="I5050" s="1"/>
      <c r="Z5050" s="1"/>
    </row>
    <row r="5051" spans="5:26" x14ac:dyDescent="0.25">
      <c r="E5051" s="1"/>
      <c r="I5051" s="1"/>
      <c r="Z5051" s="1"/>
    </row>
    <row r="5052" spans="5:26" x14ac:dyDescent="0.25">
      <c r="E5052" s="1"/>
      <c r="I5052" s="1"/>
      <c r="Z5052" s="1"/>
    </row>
    <row r="5053" spans="5:26" x14ac:dyDescent="0.25">
      <c r="E5053" s="1"/>
      <c r="I5053" s="1"/>
      <c r="Z5053" s="1"/>
    </row>
    <row r="5054" spans="5:26" x14ac:dyDescent="0.25">
      <c r="E5054" s="1"/>
      <c r="I5054" s="1"/>
      <c r="Z5054" s="1"/>
    </row>
    <row r="5055" spans="5:26" x14ac:dyDescent="0.25">
      <c r="E5055" s="1"/>
      <c r="I5055" s="1"/>
      <c r="Z5055" s="1"/>
    </row>
    <row r="5056" spans="5:26" x14ac:dyDescent="0.25">
      <c r="E5056" s="1"/>
      <c r="I5056" s="1"/>
      <c r="Z5056" s="1"/>
    </row>
    <row r="5057" spans="5:26" x14ac:dyDescent="0.25">
      <c r="E5057" s="1"/>
      <c r="I5057" s="1"/>
      <c r="Z5057" s="1"/>
    </row>
    <row r="5058" spans="5:26" x14ac:dyDescent="0.25">
      <c r="E5058" s="1"/>
      <c r="I5058" s="1"/>
      <c r="Z5058" s="1"/>
    </row>
    <row r="5059" spans="5:26" x14ac:dyDescent="0.25">
      <c r="E5059" s="1"/>
      <c r="I5059" s="1"/>
      <c r="Z5059" s="1"/>
    </row>
    <row r="5060" spans="5:26" x14ac:dyDescent="0.25">
      <c r="E5060" s="1"/>
      <c r="I5060" s="1"/>
      <c r="Z5060" s="1"/>
    </row>
    <row r="5061" spans="5:26" x14ac:dyDescent="0.25">
      <c r="E5061" s="1"/>
      <c r="I5061" s="1"/>
      <c r="Z5061" s="1"/>
    </row>
    <row r="5062" spans="5:26" x14ac:dyDescent="0.25">
      <c r="E5062" s="1"/>
      <c r="I5062" s="1"/>
      <c r="Z5062" s="1"/>
    </row>
    <row r="5063" spans="5:26" x14ac:dyDescent="0.25">
      <c r="E5063" s="1"/>
      <c r="I5063" s="1"/>
      <c r="Z5063" s="1"/>
    </row>
    <row r="5064" spans="5:26" x14ac:dyDescent="0.25">
      <c r="E5064" s="1"/>
      <c r="I5064" s="1"/>
      <c r="Z5064" s="1"/>
    </row>
    <row r="5065" spans="5:26" x14ac:dyDescent="0.25">
      <c r="E5065" s="1"/>
      <c r="I5065" s="1"/>
      <c r="Z5065" s="1"/>
    </row>
    <row r="5066" spans="5:26" x14ac:dyDescent="0.25">
      <c r="E5066" s="1"/>
      <c r="I5066" s="1"/>
      <c r="Z5066" s="1"/>
    </row>
    <row r="5067" spans="5:26" x14ac:dyDescent="0.25">
      <c r="E5067" s="1"/>
      <c r="I5067" s="1"/>
      <c r="Z5067" s="1"/>
    </row>
    <row r="5068" spans="5:26" x14ac:dyDescent="0.25">
      <c r="E5068" s="1"/>
      <c r="I5068" s="1"/>
      <c r="Z5068" s="1"/>
    </row>
    <row r="5069" spans="5:26" x14ac:dyDescent="0.25">
      <c r="E5069" s="1"/>
      <c r="I5069" s="1"/>
      <c r="Z5069" s="1"/>
    </row>
    <row r="5070" spans="5:26" x14ac:dyDescent="0.25">
      <c r="E5070" s="1"/>
      <c r="I5070" s="1"/>
      <c r="Z5070" s="1"/>
    </row>
    <row r="5071" spans="5:26" x14ac:dyDescent="0.25">
      <c r="E5071" s="1"/>
      <c r="I5071" s="1"/>
      <c r="Z5071" s="1"/>
    </row>
    <row r="5072" spans="5:26" x14ac:dyDescent="0.25">
      <c r="E5072" s="1"/>
      <c r="I5072" s="1"/>
      <c r="Z5072" s="1"/>
    </row>
    <row r="5073" spans="5:26" x14ac:dyDescent="0.25">
      <c r="E5073" s="1"/>
      <c r="I5073" s="1"/>
      <c r="Z5073" s="1"/>
    </row>
    <row r="5074" spans="5:26" x14ac:dyDescent="0.25">
      <c r="E5074" s="1"/>
      <c r="I5074" s="1"/>
      <c r="Z5074" s="1"/>
    </row>
    <row r="5075" spans="5:26" x14ac:dyDescent="0.25">
      <c r="E5075" s="1"/>
      <c r="I5075" s="1"/>
      <c r="Z5075" s="1"/>
    </row>
    <row r="5076" spans="5:26" x14ac:dyDescent="0.25">
      <c r="E5076" s="1"/>
      <c r="I5076" s="1"/>
      <c r="Z5076" s="1"/>
    </row>
    <row r="5077" spans="5:26" x14ac:dyDescent="0.25">
      <c r="E5077" s="1"/>
      <c r="I5077" s="1"/>
      <c r="Z5077" s="1"/>
    </row>
    <row r="5078" spans="5:26" x14ac:dyDescent="0.25">
      <c r="E5078" s="1"/>
      <c r="I5078" s="1"/>
      <c r="Z5078" s="1"/>
    </row>
    <row r="5079" spans="5:26" x14ac:dyDescent="0.25">
      <c r="E5079" s="1"/>
      <c r="I5079" s="1"/>
      <c r="Z5079" s="1"/>
    </row>
    <row r="5080" spans="5:26" x14ac:dyDescent="0.25">
      <c r="E5080" s="1"/>
      <c r="I5080" s="1"/>
      <c r="Z5080" s="1"/>
    </row>
    <row r="5081" spans="5:26" x14ac:dyDescent="0.25">
      <c r="E5081" s="1"/>
      <c r="I5081" s="1"/>
      <c r="Z5081" s="1"/>
    </row>
    <row r="5082" spans="5:26" x14ac:dyDescent="0.25">
      <c r="E5082" s="1"/>
      <c r="I5082" s="1"/>
      <c r="Z5082" s="1"/>
    </row>
    <row r="5083" spans="5:26" x14ac:dyDescent="0.25">
      <c r="E5083" s="1"/>
      <c r="I5083" s="1"/>
      <c r="Z5083" s="1"/>
    </row>
    <row r="5084" spans="5:26" x14ac:dyDescent="0.25">
      <c r="E5084" s="1"/>
      <c r="I5084" s="1"/>
      <c r="Z5084" s="1"/>
    </row>
    <row r="5085" spans="5:26" x14ac:dyDescent="0.25">
      <c r="E5085" s="1"/>
      <c r="I5085" s="1"/>
      <c r="Z5085" s="1"/>
    </row>
    <row r="5086" spans="5:26" x14ac:dyDescent="0.25">
      <c r="E5086" s="1"/>
      <c r="I5086" s="1"/>
      <c r="Z5086" s="1"/>
    </row>
    <row r="5087" spans="5:26" x14ac:dyDescent="0.25">
      <c r="E5087" s="1"/>
      <c r="I5087" s="1"/>
      <c r="Z5087" s="1"/>
    </row>
    <row r="5088" spans="5:26" x14ac:dyDescent="0.25">
      <c r="E5088" s="1"/>
      <c r="I5088" s="1"/>
      <c r="Z5088" s="1"/>
    </row>
    <row r="5089" spans="5:26" x14ac:dyDescent="0.25">
      <c r="E5089" s="1"/>
      <c r="I5089" s="1"/>
      <c r="Z5089" s="1"/>
    </row>
    <row r="5090" spans="5:26" x14ac:dyDescent="0.25">
      <c r="E5090" s="1"/>
      <c r="I5090" s="1"/>
      <c r="Z5090" s="1"/>
    </row>
    <row r="5091" spans="5:26" x14ac:dyDescent="0.25">
      <c r="E5091" s="1"/>
      <c r="I5091" s="1"/>
      <c r="Z5091" s="1"/>
    </row>
    <row r="5092" spans="5:26" x14ac:dyDescent="0.25">
      <c r="E5092" s="1"/>
      <c r="I5092" s="1"/>
      <c r="Z5092" s="1"/>
    </row>
    <row r="5093" spans="5:26" x14ac:dyDescent="0.25">
      <c r="E5093" s="1"/>
      <c r="I5093" s="1"/>
      <c r="Z5093" s="1"/>
    </row>
    <row r="5094" spans="5:26" x14ac:dyDescent="0.25">
      <c r="E5094" s="1"/>
      <c r="I5094" s="1"/>
      <c r="Z5094" s="1"/>
    </row>
    <row r="5095" spans="5:26" x14ac:dyDescent="0.25">
      <c r="E5095" s="1"/>
      <c r="I5095" s="1"/>
      <c r="Z5095" s="1"/>
    </row>
    <row r="5096" spans="5:26" x14ac:dyDescent="0.25">
      <c r="E5096" s="1"/>
      <c r="I5096" s="1"/>
      <c r="Z5096" s="1"/>
    </row>
    <row r="5097" spans="5:26" x14ac:dyDescent="0.25">
      <c r="E5097" s="1"/>
      <c r="I5097" s="1"/>
      <c r="Z5097" s="1"/>
    </row>
    <row r="5098" spans="5:26" x14ac:dyDescent="0.25">
      <c r="E5098" s="1"/>
      <c r="I5098" s="1"/>
      <c r="Z5098" s="1"/>
    </row>
    <row r="5099" spans="5:26" x14ac:dyDescent="0.25">
      <c r="E5099" s="1"/>
      <c r="I5099" s="1"/>
      <c r="Z5099" s="1"/>
    </row>
    <row r="5100" spans="5:26" x14ac:dyDescent="0.25">
      <c r="E5100" s="1"/>
      <c r="I5100" s="1"/>
      <c r="Z5100" s="1"/>
    </row>
    <row r="5101" spans="5:26" x14ac:dyDescent="0.25">
      <c r="E5101" s="1"/>
      <c r="I5101" s="1"/>
      <c r="Z5101" s="1"/>
    </row>
    <row r="5102" spans="5:26" x14ac:dyDescent="0.25">
      <c r="E5102" s="1"/>
      <c r="I5102" s="1"/>
      <c r="Z5102" s="1"/>
    </row>
    <row r="5103" spans="5:26" x14ac:dyDescent="0.25">
      <c r="E5103" s="1"/>
      <c r="I5103" s="1"/>
      <c r="Z5103" s="1"/>
    </row>
    <row r="5104" spans="5:26" x14ac:dyDescent="0.25">
      <c r="E5104" s="1"/>
      <c r="I5104" s="1"/>
      <c r="Z5104" s="1"/>
    </row>
    <row r="5105" spans="5:26" x14ac:dyDescent="0.25">
      <c r="E5105" s="1"/>
      <c r="I5105" s="1"/>
      <c r="Z5105" s="1"/>
    </row>
    <row r="5106" spans="5:26" x14ac:dyDescent="0.25">
      <c r="E5106" s="1"/>
      <c r="I5106" s="1"/>
      <c r="Z5106" s="1"/>
    </row>
    <row r="5107" spans="5:26" x14ac:dyDescent="0.25">
      <c r="E5107" s="1"/>
      <c r="I5107" s="1"/>
      <c r="Z5107" s="1"/>
    </row>
    <row r="5108" spans="5:26" x14ac:dyDescent="0.25">
      <c r="E5108" s="1"/>
      <c r="I5108" s="1"/>
      <c r="Z5108" s="1"/>
    </row>
    <row r="5109" spans="5:26" x14ac:dyDescent="0.25">
      <c r="E5109" s="1"/>
      <c r="I5109" s="1"/>
      <c r="Z5109" s="1"/>
    </row>
    <row r="5110" spans="5:26" x14ac:dyDescent="0.25">
      <c r="E5110" s="1"/>
      <c r="I5110" s="1"/>
      <c r="Z5110" s="1"/>
    </row>
    <row r="5111" spans="5:26" x14ac:dyDescent="0.25">
      <c r="E5111" s="1"/>
      <c r="I5111" s="1"/>
      <c r="Z5111" s="1"/>
    </row>
    <row r="5112" spans="5:26" x14ac:dyDescent="0.25">
      <c r="E5112" s="1"/>
      <c r="I5112" s="1"/>
      <c r="Z5112" s="1"/>
    </row>
    <row r="5113" spans="5:26" x14ac:dyDescent="0.25">
      <c r="E5113" s="1"/>
      <c r="I5113" s="1"/>
      <c r="Z5113" s="1"/>
    </row>
    <row r="5114" spans="5:26" x14ac:dyDescent="0.25">
      <c r="E5114" s="1"/>
      <c r="I5114" s="1"/>
      <c r="Z5114" s="1"/>
    </row>
    <row r="5115" spans="5:26" x14ac:dyDescent="0.25">
      <c r="E5115" s="1"/>
      <c r="I5115" s="1"/>
      <c r="Z5115" s="1"/>
    </row>
    <row r="5116" spans="5:26" x14ac:dyDescent="0.25">
      <c r="E5116" s="1"/>
      <c r="I5116" s="1"/>
      <c r="Z5116" s="1"/>
    </row>
    <row r="5117" spans="5:26" x14ac:dyDescent="0.25">
      <c r="E5117" s="1"/>
      <c r="I5117" s="1"/>
      <c r="Z5117" s="1"/>
    </row>
    <row r="5118" spans="5:26" x14ac:dyDescent="0.25">
      <c r="E5118" s="1"/>
      <c r="I5118" s="1"/>
      <c r="Z5118" s="1"/>
    </row>
    <row r="5119" spans="5:26" x14ac:dyDescent="0.25">
      <c r="E5119" s="1"/>
      <c r="I5119" s="1"/>
      <c r="Z5119" s="1"/>
    </row>
    <row r="5120" spans="5:26" x14ac:dyDescent="0.25">
      <c r="E5120" s="1"/>
      <c r="I5120" s="1"/>
      <c r="Z5120" s="1"/>
    </row>
    <row r="5121" spans="5:26" x14ac:dyDescent="0.25">
      <c r="E5121" s="1"/>
      <c r="I5121" s="1"/>
      <c r="Z5121" s="1"/>
    </row>
    <row r="5122" spans="5:26" x14ac:dyDescent="0.25">
      <c r="E5122" s="1"/>
      <c r="I5122" s="1"/>
      <c r="Z5122" s="1"/>
    </row>
    <row r="5123" spans="5:26" x14ac:dyDescent="0.25">
      <c r="E5123" s="1"/>
      <c r="I5123" s="1"/>
      <c r="Z5123" s="1"/>
    </row>
    <row r="5124" spans="5:26" x14ac:dyDescent="0.25">
      <c r="E5124" s="1"/>
      <c r="I5124" s="1"/>
      <c r="Z5124" s="1"/>
    </row>
    <row r="5125" spans="5:26" x14ac:dyDescent="0.25">
      <c r="E5125" s="1"/>
      <c r="I5125" s="1"/>
      <c r="Z5125" s="1"/>
    </row>
    <row r="5126" spans="5:26" x14ac:dyDescent="0.25">
      <c r="E5126" s="1"/>
      <c r="I5126" s="1"/>
      <c r="Z5126" s="1"/>
    </row>
    <row r="5127" spans="5:26" x14ac:dyDescent="0.25">
      <c r="E5127" s="1"/>
      <c r="I5127" s="1"/>
      <c r="Z5127" s="1"/>
    </row>
    <row r="5128" spans="5:26" x14ac:dyDescent="0.25">
      <c r="E5128" s="1"/>
      <c r="I5128" s="1"/>
      <c r="Z5128" s="1"/>
    </row>
    <row r="5129" spans="5:26" x14ac:dyDescent="0.25">
      <c r="E5129" s="1"/>
      <c r="I5129" s="1"/>
      <c r="Z5129" s="1"/>
    </row>
    <row r="5130" spans="5:26" x14ac:dyDescent="0.25">
      <c r="E5130" s="1"/>
      <c r="I5130" s="1"/>
      <c r="Z5130" s="1"/>
    </row>
    <row r="5131" spans="5:26" x14ac:dyDescent="0.25">
      <c r="E5131" s="1"/>
      <c r="I5131" s="1"/>
      <c r="Z5131" s="1"/>
    </row>
    <row r="5132" spans="5:26" x14ac:dyDescent="0.25">
      <c r="E5132" s="1"/>
      <c r="I5132" s="1"/>
      <c r="Z5132" s="1"/>
    </row>
    <row r="5133" spans="5:26" x14ac:dyDescent="0.25">
      <c r="E5133" s="1"/>
      <c r="I5133" s="1"/>
      <c r="Z5133" s="1"/>
    </row>
    <row r="5134" spans="5:26" x14ac:dyDescent="0.25">
      <c r="E5134" s="1"/>
      <c r="I5134" s="1"/>
      <c r="Z5134" s="1"/>
    </row>
    <row r="5135" spans="5:26" x14ac:dyDescent="0.25">
      <c r="E5135" s="1"/>
      <c r="I5135" s="1"/>
      <c r="Z5135" s="1"/>
    </row>
    <row r="5136" spans="5:26" x14ac:dyDescent="0.25">
      <c r="E5136" s="1"/>
      <c r="I5136" s="1"/>
      <c r="Z5136" s="1"/>
    </row>
    <row r="5137" spans="5:26" x14ac:dyDescent="0.25">
      <c r="E5137" s="1"/>
      <c r="I5137" s="1"/>
      <c r="Z5137" s="1"/>
    </row>
    <row r="5138" spans="5:26" x14ac:dyDescent="0.25">
      <c r="E5138" s="1"/>
      <c r="I5138" s="1"/>
      <c r="Z5138" s="1"/>
    </row>
    <row r="5139" spans="5:26" x14ac:dyDescent="0.25">
      <c r="E5139" s="1"/>
      <c r="I5139" s="1"/>
      <c r="Z5139" s="1"/>
    </row>
    <row r="5140" spans="5:26" x14ac:dyDescent="0.25">
      <c r="E5140" s="1"/>
      <c r="I5140" s="1"/>
      <c r="Z5140" s="1"/>
    </row>
    <row r="5141" spans="5:26" x14ac:dyDescent="0.25">
      <c r="E5141" s="1"/>
      <c r="I5141" s="1"/>
      <c r="Z5141" s="1"/>
    </row>
    <row r="5142" spans="5:26" x14ac:dyDescent="0.25">
      <c r="E5142" s="1"/>
      <c r="I5142" s="1"/>
      <c r="Z5142" s="1"/>
    </row>
    <row r="5143" spans="5:26" x14ac:dyDescent="0.25">
      <c r="E5143" s="1"/>
      <c r="I5143" s="1"/>
      <c r="Z5143" s="1"/>
    </row>
    <row r="5144" spans="5:26" x14ac:dyDescent="0.25">
      <c r="E5144" s="1"/>
      <c r="I5144" s="1"/>
      <c r="Z5144" s="1"/>
    </row>
    <row r="5145" spans="5:26" x14ac:dyDescent="0.25">
      <c r="E5145" s="1"/>
      <c r="I5145" s="1"/>
      <c r="Z5145" s="1"/>
    </row>
    <row r="5146" spans="5:26" x14ac:dyDescent="0.25">
      <c r="E5146" s="1"/>
      <c r="I5146" s="1"/>
      <c r="Z5146" s="1"/>
    </row>
    <row r="5147" spans="5:26" x14ac:dyDescent="0.25">
      <c r="E5147" s="1"/>
      <c r="I5147" s="1"/>
      <c r="Z5147" s="1"/>
    </row>
    <row r="5148" spans="5:26" x14ac:dyDescent="0.25">
      <c r="E5148" s="1"/>
      <c r="I5148" s="1"/>
      <c r="Z5148" s="1"/>
    </row>
    <row r="5149" spans="5:26" x14ac:dyDescent="0.25">
      <c r="E5149" s="1"/>
      <c r="I5149" s="1"/>
      <c r="Z5149" s="1"/>
    </row>
    <row r="5150" spans="5:26" x14ac:dyDescent="0.25">
      <c r="E5150" s="1"/>
      <c r="I5150" s="1"/>
      <c r="Z5150" s="1"/>
    </row>
    <row r="5151" spans="5:26" x14ac:dyDescent="0.25">
      <c r="E5151" s="1"/>
      <c r="I5151" s="1"/>
      <c r="Z5151" s="1"/>
    </row>
    <row r="5152" spans="5:26" x14ac:dyDescent="0.25">
      <c r="E5152" s="1"/>
      <c r="I5152" s="1"/>
      <c r="Z5152" s="1"/>
    </row>
    <row r="5153" spans="5:26" x14ac:dyDescent="0.25">
      <c r="E5153" s="1"/>
      <c r="I5153" s="1"/>
      <c r="Z5153" s="1"/>
    </row>
    <row r="5154" spans="5:26" x14ac:dyDescent="0.25">
      <c r="E5154" s="1"/>
      <c r="I5154" s="1"/>
      <c r="Z5154" s="1"/>
    </row>
    <row r="5155" spans="5:26" x14ac:dyDescent="0.25">
      <c r="E5155" s="1"/>
      <c r="I5155" s="1"/>
      <c r="Z5155" s="1"/>
    </row>
    <row r="5156" spans="5:26" x14ac:dyDescent="0.25">
      <c r="E5156" s="1"/>
      <c r="I5156" s="1"/>
      <c r="Z5156" s="1"/>
    </row>
    <row r="5157" spans="5:26" x14ac:dyDescent="0.25">
      <c r="E5157" s="1"/>
      <c r="I5157" s="1"/>
      <c r="Z5157" s="1"/>
    </row>
    <row r="5158" spans="5:26" x14ac:dyDescent="0.25">
      <c r="E5158" s="1"/>
      <c r="I5158" s="1"/>
      <c r="Z5158" s="1"/>
    </row>
    <row r="5159" spans="5:26" x14ac:dyDescent="0.25">
      <c r="E5159" s="1"/>
      <c r="I5159" s="1"/>
      <c r="Z5159" s="1"/>
    </row>
    <row r="5160" spans="5:26" x14ac:dyDescent="0.25">
      <c r="E5160" s="1"/>
      <c r="I5160" s="1"/>
      <c r="Z5160" s="1"/>
    </row>
    <row r="5161" spans="5:26" x14ac:dyDescent="0.25">
      <c r="E5161" s="1"/>
      <c r="I5161" s="1"/>
      <c r="Z5161" s="1"/>
    </row>
    <row r="5162" spans="5:26" x14ac:dyDescent="0.25">
      <c r="E5162" s="1"/>
      <c r="I5162" s="1"/>
      <c r="Z5162" s="1"/>
    </row>
    <row r="5163" spans="5:26" x14ac:dyDescent="0.25">
      <c r="E5163" s="1"/>
      <c r="I5163" s="1"/>
      <c r="Z5163" s="1"/>
    </row>
    <row r="5164" spans="5:26" x14ac:dyDescent="0.25">
      <c r="E5164" s="1"/>
      <c r="I5164" s="1"/>
      <c r="Z5164" s="1"/>
    </row>
    <row r="5165" spans="5:26" x14ac:dyDescent="0.25">
      <c r="E5165" s="1"/>
      <c r="I5165" s="1"/>
      <c r="Z5165" s="1"/>
    </row>
    <row r="5166" spans="5:26" x14ac:dyDescent="0.25">
      <c r="E5166" s="1"/>
      <c r="I5166" s="1"/>
      <c r="Z5166" s="1"/>
    </row>
    <row r="5167" spans="5:26" x14ac:dyDescent="0.25">
      <c r="E5167" s="1"/>
      <c r="I5167" s="1"/>
      <c r="Z5167" s="1"/>
    </row>
    <row r="5168" spans="5:26" x14ac:dyDescent="0.25">
      <c r="E5168" s="1"/>
      <c r="I5168" s="1"/>
      <c r="Z5168" s="1"/>
    </row>
    <row r="5169" spans="5:26" x14ac:dyDescent="0.25">
      <c r="E5169" s="1"/>
      <c r="I5169" s="1"/>
      <c r="Z5169" s="1"/>
    </row>
    <row r="5170" spans="5:26" x14ac:dyDescent="0.25">
      <c r="E5170" s="1"/>
      <c r="I5170" s="1"/>
      <c r="Z5170" s="1"/>
    </row>
    <row r="5171" spans="5:26" x14ac:dyDescent="0.25">
      <c r="E5171" s="1"/>
      <c r="I5171" s="1"/>
      <c r="Z5171" s="1"/>
    </row>
    <row r="5172" spans="5:26" x14ac:dyDescent="0.25">
      <c r="E5172" s="1"/>
      <c r="I5172" s="1"/>
      <c r="Z5172" s="1"/>
    </row>
    <row r="5173" spans="5:26" x14ac:dyDescent="0.25">
      <c r="E5173" s="1"/>
      <c r="I5173" s="1"/>
      <c r="Z5173" s="1"/>
    </row>
    <row r="5174" spans="5:26" x14ac:dyDescent="0.25">
      <c r="E5174" s="1"/>
      <c r="I5174" s="1"/>
      <c r="Z5174" s="1"/>
    </row>
    <row r="5175" spans="5:26" x14ac:dyDescent="0.25">
      <c r="E5175" s="1"/>
      <c r="I5175" s="1"/>
      <c r="Z5175" s="1"/>
    </row>
    <row r="5176" spans="5:26" x14ac:dyDescent="0.25">
      <c r="E5176" s="1"/>
      <c r="I5176" s="1"/>
      <c r="Z5176" s="1"/>
    </row>
    <row r="5177" spans="5:26" x14ac:dyDescent="0.25">
      <c r="E5177" s="1"/>
      <c r="I5177" s="1"/>
      <c r="Z5177" s="1"/>
    </row>
    <row r="5178" spans="5:26" x14ac:dyDescent="0.25">
      <c r="E5178" s="1"/>
      <c r="I5178" s="1"/>
      <c r="Z5178" s="1"/>
    </row>
    <row r="5179" spans="5:26" x14ac:dyDescent="0.25">
      <c r="E5179" s="1"/>
      <c r="I5179" s="1"/>
      <c r="Z5179" s="1"/>
    </row>
    <row r="5180" spans="5:26" x14ac:dyDescent="0.25">
      <c r="E5180" s="1"/>
      <c r="I5180" s="1"/>
      <c r="Z5180" s="1"/>
    </row>
    <row r="5181" spans="5:26" x14ac:dyDescent="0.25">
      <c r="E5181" s="1"/>
      <c r="I5181" s="1"/>
      <c r="Z5181" s="1"/>
    </row>
    <row r="5182" spans="5:26" x14ac:dyDescent="0.25">
      <c r="E5182" s="1"/>
      <c r="I5182" s="1"/>
      <c r="Z5182" s="1"/>
    </row>
    <row r="5183" spans="5:26" x14ac:dyDescent="0.25">
      <c r="E5183" s="1"/>
      <c r="I5183" s="1"/>
      <c r="Z5183" s="1"/>
    </row>
    <row r="5184" spans="5:26" x14ac:dyDescent="0.25">
      <c r="E5184" s="1"/>
      <c r="I5184" s="1"/>
      <c r="Z5184" s="1"/>
    </row>
    <row r="5185" spans="5:26" x14ac:dyDescent="0.25">
      <c r="E5185" s="1"/>
      <c r="I5185" s="1"/>
      <c r="Z5185" s="1"/>
    </row>
    <row r="5186" spans="5:26" x14ac:dyDescent="0.25">
      <c r="E5186" s="1"/>
      <c r="I5186" s="1"/>
      <c r="Z5186" s="1"/>
    </row>
    <row r="5187" spans="5:26" x14ac:dyDescent="0.25">
      <c r="E5187" s="1"/>
      <c r="I5187" s="1"/>
      <c r="Z5187" s="1"/>
    </row>
    <row r="5188" spans="5:26" x14ac:dyDescent="0.25">
      <c r="E5188" s="1"/>
      <c r="I5188" s="1"/>
      <c r="Z5188" s="1"/>
    </row>
    <row r="5189" spans="5:26" x14ac:dyDescent="0.25">
      <c r="E5189" s="1"/>
      <c r="I5189" s="1"/>
      <c r="Z5189" s="1"/>
    </row>
    <row r="5190" spans="5:26" x14ac:dyDescent="0.25">
      <c r="E5190" s="1"/>
      <c r="I5190" s="1"/>
      <c r="Z5190" s="1"/>
    </row>
    <row r="5191" spans="5:26" x14ac:dyDescent="0.25">
      <c r="E5191" s="1"/>
      <c r="I5191" s="1"/>
      <c r="Z5191" s="1"/>
    </row>
    <row r="5192" spans="5:26" x14ac:dyDescent="0.25">
      <c r="E5192" s="1"/>
      <c r="I5192" s="1"/>
      <c r="Z5192" s="1"/>
    </row>
    <row r="5193" spans="5:26" x14ac:dyDescent="0.25">
      <c r="E5193" s="1"/>
      <c r="I5193" s="1"/>
      <c r="Z5193" s="1"/>
    </row>
    <row r="5194" spans="5:26" x14ac:dyDescent="0.25">
      <c r="E5194" s="1"/>
      <c r="I5194" s="1"/>
      <c r="Z5194" s="1"/>
    </row>
    <row r="5195" spans="5:26" x14ac:dyDescent="0.25">
      <c r="E5195" s="1"/>
      <c r="I5195" s="1"/>
      <c r="Z5195" s="1"/>
    </row>
    <row r="5196" spans="5:26" x14ac:dyDescent="0.25">
      <c r="E5196" s="1"/>
      <c r="I5196" s="1"/>
      <c r="Z5196" s="1"/>
    </row>
    <row r="5197" spans="5:26" x14ac:dyDescent="0.25">
      <c r="E5197" s="1"/>
      <c r="I5197" s="1"/>
      <c r="Z5197" s="1"/>
    </row>
    <row r="5198" spans="5:26" x14ac:dyDescent="0.25">
      <c r="E5198" s="1"/>
      <c r="I5198" s="1"/>
      <c r="Z5198" s="1"/>
    </row>
    <row r="5199" spans="5:26" x14ac:dyDescent="0.25">
      <c r="E5199" s="1"/>
      <c r="I5199" s="1"/>
      <c r="Z5199" s="1"/>
    </row>
    <row r="5200" spans="5:26" x14ac:dyDescent="0.25">
      <c r="E5200" s="1"/>
      <c r="I5200" s="1"/>
      <c r="Z5200" s="1"/>
    </row>
    <row r="5201" spans="5:26" x14ac:dyDescent="0.25">
      <c r="E5201" s="1"/>
      <c r="I5201" s="1"/>
      <c r="Z5201" s="1"/>
    </row>
    <row r="5202" spans="5:26" x14ac:dyDescent="0.25">
      <c r="E5202" s="1"/>
      <c r="I5202" s="1"/>
      <c r="Z5202" s="1"/>
    </row>
    <row r="5203" spans="5:26" x14ac:dyDescent="0.25">
      <c r="E5203" s="1"/>
      <c r="I5203" s="1"/>
      <c r="Z5203" s="1"/>
    </row>
    <row r="5204" spans="5:26" x14ac:dyDescent="0.25">
      <c r="E5204" s="1"/>
      <c r="I5204" s="1"/>
      <c r="Z5204" s="1"/>
    </row>
    <row r="5205" spans="5:26" x14ac:dyDescent="0.25">
      <c r="E5205" s="1"/>
      <c r="I5205" s="1"/>
      <c r="Z5205" s="1"/>
    </row>
    <row r="5206" spans="5:26" x14ac:dyDescent="0.25">
      <c r="E5206" s="1"/>
      <c r="I5206" s="1"/>
      <c r="Z5206" s="1"/>
    </row>
    <row r="5207" spans="5:26" x14ac:dyDescent="0.25">
      <c r="E5207" s="1"/>
      <c r="I5207" s="1"/>
      <c r="Z5207" s="1"/>
    </row>
    <row r="5208" spans="5:26" x14ac:dyDescent="0.25">
      <c r="E5208" s="1"/>
      <c r="I5208" s="1"/>
      <c r="Z5208" s="1"/>
    </row>
    <row r="5209" spans="5:26" x14ac:dyDescent="0.25">
      <c r="E5209" s="1"/>
      <c r="I5209" s="1"/>
      <c r="Z5209" s="1"/>
    </row>
    <row r="5210" spans="5:26" x14ac:dyDescent="0.25">
      <c r="E5210" s="1"/>
      <c r="I5210" s="1"/>
      <c r="Z5210" s="1"/>
    </row>
    <row r="5211" spans="5:26" x14ac:dyDescent="0.25">
      <c r="E5211" s="1"/>
      <c r="I5211" s="1"/>
      <c r="Z5211" s="1"/>
    </row>
    <row r="5212" spans="5:26" x14ac:dyDescent="0.25">
      <c r="E5212" s="1"/>
      <c r="I5212" s="1"/>
      <c r="Z5212" s="1"/>
    </row>
    <row r="5213" spans="5:26" x14ac:dyDescent="0.25">
      <c r="E5213" s="1"/>
      <c r="I5213" s="1"/>
      <c r="Z5213" s="1"/>
    </row>
    <row r="5214" spans="5:26" x14ac:dyDescent="0.25">
      <c r="E5214" s="1"/>
      <c r="I5214" s="1"/>
      <c r="Z5214" s="1"/>
    </row>
    <row r="5215" spans="5:26" x14ac:dyDescent="0.25">
      <c r="E5215" s="1"/>
      <c r="I5215" s="1"/>
      <c r="Z5215" s="1"/>
    </row>
    <row r="5216" spans="5:26" x14ac:dyDescent="0.25">
      <c r="E5216" s="1"/>
      <c r="I5216" s="1"/>
      <c r="Z5216" s="1"/>
    </row>
    <row r="5217" spans="5:26" x14ac:dyDescent="0.25">
      <c r="E5217" s="1"/>
      <c r="I5217" s="1"/>
      <c r="Z5217" s="1"/>
    </row>
    <row r="5218" spans="5:26" x14ac:dyDescent="0.25">
      <c r="E5218" s="1"/>
      <c r="I5218" s="1"/>
      <c r="Z5218" s="1"/>
    </row>
    <row r="5219" spans="5:26" x14ac:dyDescent="0.25">
      <c r="E5219" s="1"/>
      <c r="I5219" s="1"/>
      <c r="Z5219" s="1"/>
    </row>
    <row r="5220" spans="5:26" x14ac:dyDescent="0.25">
      <c r="E5220" s="1"/>
      <c r="I5220" s="1"/>
      <c r="Z5220" s="1"/>
    </row>
    <row r="5221" spans="5:26" x14ac:dyDescent="0.25">
      <c r="E5221" s="1"/>
      <c r="I5221" s="1"/>
      <c r="Z5221" s="1"/>
    </row>
    <row r="5222" spans="5:26" x14ac:dyDescent="0.25">
      <c r="E5222" s="1"/>
      <c r="I5222" s="1"/>
      <c r="Z5222" s="1"/>
    </row>
    <row r="5223" spans="5:26" x14ac:dyDescent="0.25">
      <c r="E5223" s="1"/>
      <c r="I5223" s="1"/>
      <c r="Z5223" s="1"/>
    </row>
    <row r="5224" spans="5:26" x14ac:dyDescent="0.25">
      <c r="E5224" s="1"/>
      <c r="I5224" s="1"/>
      <c r="Z5224" s="1"/>
    </row>
    <row r="5225" spans="5:26" x14ac:dyDescent="0.25">
      <c r="E5225" s="1"/>
      <c r="I5225" s="1"/>
      <c r="Z5225" s="1"/>
    </row>
    <row r="5226" spans="5:26" x14ac:dyDescent="0.25">
      <c r="E5226" s="1"/>
      <c r="I5226" s="1"/>
      <c r="Z5226" s="1"/>
    </row>
    <row r="5227" spans="5:26" x14ac:dyDescent="0.25">
      <c r="E5227" s="1"/>
      <c r="I5227" s="1"/>
      <c r="Z5227" s="1"/>
    </row>
    <row r="5228" spans="5:26" x14ac:dyDescent="0.25">
      <c r="E5228" s="1"/>
      <c r="I5228" s="1"/>
      <c r="Z5228" s="1"/>
    </row>
    <row r="5229" spans="5:26" x14ac:dyDescent="0.25">
      <c r="E5229" s="1"/>
      <c r="I5229" s="1"/>
      <c r="Z5229" s="1"/>
    </row>
    <row r="5230" spans="5:26" x14ac:dyDescent="0.25">
      <c r="E5230" s="1"/>
      <c r="I5230" s="1"/>
      <c r="Z5230" s="1"/>
    </row>
    <row r="5231" spans="5:26" x14ac:dyDescent="0.25">
      <c r="E5231" s="1"/>
      <c r="I5231" s="1"/>
      <c r="Z5231" s="1"/>
    </row>
    <row r="5232" spans="5:26" x14ac:dyDescent="0.25">
      <c r="E5232" s="1"/>
      <c r="I5232" s="1"/>
      <c r="Z5232" s="1"/>
    </row>
    <row r="5233" spans="5:26" x14ac:dyDescent="0.25">
      <c r="E5233" s="1"/>
      <c r="I5233" s="1"/>
      <c r="Z5233" s="1"/>
    </row>
    <row r="5234" spans="5:26" x14ac:dyDescent="0.25">
      <c r="E5234" s="1"/>
      <c r="I5234" s="1"/>
      <c r="Z5234" s="1"/>
    </row>
    <row r="5235" spans="5:26" x14ac:dyDescent="0.25">
      <c r="E5235" s="1"/>
      <c r="I5235" s="1"/>
      <c r="Z5235" s="1"/>
    </row>
    <row r="5236" spans="5:26" x14ac:dyDescent="0.25">
      <c r="E5236" s="1"/>
      <c r="I5236" s="1"/>
      <c r="Z5236" s="1"/>
    </row>
    <row r="5237" spans="5:26" x14ac:dyDescent="0.25">
      <c r="E5237" s="1"/>
      <c r="I5237" s="1"/>
      <c r="Z5237" s="1"/>
    </row>
    <row r="5238" spans="5:26" x14ac:dyDescent="0.25">
      <c r="E5238" s="1"/>
      <c r="I5238" s="1"/>
      <c r="Z5238" s="1"/>
    </row>
    <row r="5239" spans="5:26" x14ac:dyDescent="0.25">
      <c r="E5239" s="1"/>
      <c r="I5239" s="1"/>
      <c r="Z5239" s="1"/>
    </row>
    <row r="5240" spans="5:26" x14ac:dyDescent="0.25">
      <c r="E5240" s="1"/>
      <c r="I5240" s="1"/>
      <c r="Z5240" s="1"/>
    </row>
    <row r="5241" spans="5:26" x14ac:dyDescent="0.25">
      <c r="E5241" s="1"/>
      <c r="I5241" s="1"/>
      <c r="Z5241" s="1"/>
    </row>
    <row r="5242" spans="5:26" x14ac:dyDescent="0.25">
      <c r="E5242" s="1"/>
      <c r="I5242" s="1"/>
      <c r="Z5242" s="1"/>
    </row>
    <row r="5243" spans="5:26" x14ac:dyDescent="0.25">
      <c r="E5243" s="1"/>
      <c r="I5243" s="1"/>
      <c r="Z5243" s="1"/>
    </row>
    <row r="5244" spans="5:26" x14ac:dyDescent="0.25">
      <c r="E5244" s="1"/>
      <c r="I5244" s="1"/>
      <c r="Z5244" s="1"/>
    </row>
    <row r="5245" spans="5:26" x14ac:dyDescent="0.25">
      <c r="E5245" s="1"/>
      <c r="I5245" s="1"/>
      <c r="Z5245" s="1"/>
    </row>
    <row r="5246" spans="5:26" x14ac:dyDescent="0.25">
      <c r="E5246" s="1"/>
      <c r="I5246" s="1"/>
      <c r="Z5246" s="1"/>
    </row>
    <row r="5247" spans="5:26" x14ac:dyDescent="0.25">
      <c r="E5247" s="1"/>
      <c r="I5247" s="1"/>
      <c r="Z5247" s="1"/>
    </row>
    <row r="5248" spans="5:26" x14ac:dyDescent="0.25">
      <c r="E5248" s="1"/>
      <c r="I5248" s="1"/>
      <c r="Z5248" s="1"/>
    </row>
    <row r="5249" spans="5:26" x14ac:dyDescent="0.25">
      <c r="E5249" s="1"/>
      <c r="I5249" s="1"/>
      <c r="Z5249" s="1"/>
    </row>
    <row r="5250" spans="5:26" x14ac:dyDescent="0.25">
      <c r="E5250" s="1"/>
      <c r="I5250" s="1"/>
      <c r="Z5250" s="1"/>
    </row>
    <row r="5251" spans="5:26" x14ac:dyDescent="0.25">
      <c r="E5251" s="1"/>
      <c r="I5251" s="1"/>
      <c r="Z5251" s="1"/>
    </row>
    <row r="5252" spans="5:26" x14ac:dyDescent="0.25">
      <c r="E5252" s="1"/>
      <c r="I5252" s="1"/>
      <c r="Z5252" s="1"/>
    </row>
    <row r="5253" spans="5:26" x14ac:dyDescent="0.25">
      <c r="E5253" s="1"/>
      <c r="I5253" s="1"/>
      <c r="Z5253" s="1"/>
    </row>
    <row r="5254" spans="5:26" x14ac:dyDescent="0.25">
      <c r="E5254" s="1"/>
      <c r="I5254" s="1"/>
      <c r="Z5254" s="1"/>
    </row>
    <row r="5255" spans="5:26" x14ac:dyDescent="0.25">
      <c r="E5255" s="1"/>
      <c r="I5255" s="1"/>
      <c r="Z5255" s="1"/>
    </row>
    <row r="5256" spans="5:26" x14ac:dyDescent="0.25">
      <c r="E5256" s="1"/>
      <c r="I5256" s="1"/>
      <c r="Z5256" s="1"/>
    </row>
    <row r="5257" spans="5:26" x14ac:dyDescent="0.25">
      <c r="E5257" s="1"/>
      <c r="I5257" s="1"/>
      <c r="Z5257" s="1"/>
    </row>
    <row r="5258" spans="5:26" x14ac:dyDescent="0.25">
      <c r="E5258" s="1"/>
      <c r="I5258" s="1"/>
      <c r="Z5258" s="1"/>
    </row>
    <row r="5259" spans="5:26" x14ac:dyDescent="0.25">
      <c r="E5259" s="1"/>
      <c r="I5259" s="1"/>
      <c r="Z5259" s="1"/>
    </row>
    <row r="5260" spans="5:26" x14ac:dyDescent="0.25">
      <c r="E5260" s="1"/>
      <c r="I5260" s="1"/>
      <c r="Z5260" s="1"/>
    </row>
    <row r="5261" spans="5:26" x14ac:dyDescent="0.25">
      <c r="E5261" s="1"/>
      <c r="I5261" s="1"/>
      <c r="Z5261" s="1"/>
    </row>
    <row r="5262" spans="5:26" x14ac:dyDescent="0.25">
      <c r="E5262" s="1"/>
      <c r="I5262" s="1"/>
      <c r="Z5262" s="1"/>
    </row>
    <row r="5263" spans="5:26" x14ac:dyDescent="0.25">
      <c r="E5263" s="1"/>
      <c r="I5263" s="1"/>
      <c r="Z5263" s="1"/>
    </row>
    <row r="5264" spans="5:26" x14ac:dyDescent="0.25">
      <c r="E5264" s="1"/>
      <c r="I5264" s="1"/>
      <c r="Z5264" s="1"/>
    </row>
    <row r="5265" spans="5:26" x14ac:dyDescent="0.25">
      <c r="E5265" s="1"/>
      <c r="I5265" s="1"/>
      <c r="Z5265" s="1"/>
    </row>
    <row r="5266" spans="5:26" x14ac:dyDescent="0.25">
      <c r="E5266" s="1"/>
      <c r="I5266" s="1"/>
      <c r="Z5266" s="1"/>
    </row>
    <row r="5267" spans="5:26" x14ac:dyDescent="0.25">
      <c r="E5267" s="1"/>
      <c r="I5267" s="1"/>
      <c r="Z5267" s="1"/>
    </row>
    <row r="5268" spans="5:26" x14ac:dyDescent="0.25">
      <c r="E5268" s="1"/>
      <c r="I5268" s="1"/>
      <c r="Z5268" s="1"/>
    </row>
    <row r="5269" spans="5:26" x14ac:dyDescent="0.25">
      <c r="E5269" s="1"/>
      <c r="I5269" s="1"/>
      <c r="Z5269" s="1"/>
    </row>
    <row r="5270" spans="5:26" x14ac:dyDescent="0.25">
      <c r="E5270" s="1"/>
      <c r="I5270" s="1"/>
      <c r="Z5270" s="1"/>
    </row>
    <row r="5271" spans="5:26" x14ac:dyDescent="0.25">
      <c r="E5271" s="1"/>
      <c r="I5271" s="1"/>
      <c r="Z5271" s="1"/>
    </row>
    <row r="5272" spans="5:26" x14ac:dyDescent="0.25">
      <c r="E5272" s="1"/>
      <c r="I5272" s="1"/>
      <c r="Z5272" s="1"/>
    </row>
    <row r="5273" spans="5:26" x14ac:dyDescent="0.25">
      <c r="E5273" s="1"/>
      <c r="I5273" s="1"/>
      <c r="Z5273" s="1"/>
    </row>
    <row r="5274" spans="5:26" x14ac:dyDescent="0.25">
      <c r="E5274" s="1"/>
      <c r="I5274" s="1"/>
      <c r="Z5274" s="1"/>
    </row>
    <row r="5275" spans="5:26" x14ac:dyDescent="0.25">
      <c r="E5275" s="1"/>
      <c r="I5275" s="1"/>
      <c r="Z5275" s="1"/>
    </row>
    <row r="5276" spans="5:26" x14ac:dyDescent="0.25">
      <c r="E5276" s="1"/>
      <c r="I5276" s="1"/>
      <c r="Z5276" s="1"/>
    </row>
    <row r="5277" spans="5:26" x14ac:dyDescent="0.25">
      <c r="E5277" s="1"/>
      <c r="I5277" s="1"/>
      <c r="Z5277" s="1"/>
    </row>
    <row r="5278" spans="5:26" x14ac:dyDescent="0.25">
      <c r="E5278" s="1"/>
      <c r="I5278" s="1"/>
      <c r="Z5278" s="1"/>
    </row>
    <row r="5279" spans="5:26" x14ac:dyDescent="0.25">
      <c r="E5279" s="1"/>
      <c r="I5279" s="1"/>
      <c r="Z5279" s="1"/>
    </row>
    <row r="5280" spans="5:26" x14ac:dyDescent="0.25">
      <c r="E5280" s="1"/>
      <c r="I5280" s="1"/>
      <c r="Z5280" s="1"/>
    </row>
    <row r="5281" spans="5:26" x14ac:dyDescent="0.25">
      <c r="E5281" s="1"/>
      <c r="I5281" s="1"/>
      <c r="Z5281" s="1"/>
    </row>
    <row r="5282" spans="5:26" x14ac:dyDescent="0.25">
      <c r="E5282" s="1"/>
      <c r="I5282" s="1"/>
      <c r="Z5282" s="1"/>
    </row>
    <row r="5283" spans="5:26" x14ac:dyDescent="0.25">
      <c r="E5283" s="1"/>
      <c r="I5283" s="1"/>
      <c r="Z5283" s="1"/>
    </row>
    <row r="5284" spans="5:26" x14ac:dyDescent="0.25">
      <c r="E5284" s="1"/>
      <c r="I5284" s="1"/>
      <c r="Z5284" s="1"/>
    </row>
    <row r="5285" spans="5:26" x14ac:dyDescent="0.25">
      <c r="E5285" s="1"/>
      <c r="I5285" s="1"/>
      <c r="Z5285" s="1"/>
    </row>
    <row r="5286" spans="5:26" x14ac:dyDescent="0.25">
      <c r="E5286" s="1"/>
      <c r="I5286" s="1"/>
      <c r="Z5286" s="1"/>
    </row>
    <row r="5287" spans="5:26" x14ac:dyDescent="0.25">
      <c r="E5287" s="1"/>
      <c r="I5287" s="1"/>
      <c r="Z5287" s="1"/>
    </row>
    <row r="5288" spans="5:26" x14ac:dyDescent="0.25">
      <c r="E5288" s="1"/>
      <c r="I5288" s="1"/>
      <c r="Z5288" s="1"/>
    </row>
    <row r="5289" spans="5:26" x14ac:dyDescent="0.25">
      <c r="E5289" s="1"/>
      <c r="I5289" s="1"/>
      <c r="Z5289" s="1"/>
    </row>
    <row r="5290" spans="5:26" x14ac:dyDescent="0.25">
      <c r="E5290" s="1"/>
      <c r="I5290" s="1"/>
      <c r="Z5290" s="1"/>
    </row>
    <row r="5291" spans="5:26" x14ac:dyDescent="0.25">
      <c r="E5291" s="1"/>
      <c r="I5291" s="1"/>
      <c r="Z5291" s="1"/>
    </row>
    <row r="5292" spans="5:26" x14ac:dyDescent="0.25">
      <c r="E5292" s="1"/>
      <c r="I5292" s="1"/>
      <c r="Z5292" s="1"/>
    </row>
    <row r="5293" spans="5:26" x14ac:dyDescent="0.25">
      <c r="E5293" s="1"/>
      <c r="I5293" s="1"/>
      <c r="Z5293" s="1"/>
    </row>
    <row r="5294" spans="5:26" x14ac:dyDescent="0.25">
      <c r="E5294" s="1"/>
      <c r="I5294" s="1"/>
      <c r="Z5294" s="1"/>
    </row>
    <row r="5295" spans="5:26" x14ac:dyDescent="0.25">
      <c r="E5295" s="1"/>
      <c r="I5295" s="1"/>
      <c r="Z5295" s="1"/>
    </row>
    <row r="5296" spans="5:26" x14ac:dyDescent="0.25">
      <c r="E5296" s="1"/>
      <c r="I5296" s="1"/>
      <c r="Z5296" s="1"/>
    </row>
    <row r="5297" spans="5:26" x14ac:dyDescent="0.25">
      <c r="E5297" s="1"/>
      <c r="I5297" s="1"/>
      <c r="Z5297" s="1"/>
    </row>
    <row r="5298" spans="5:26" x14ac:dyDescent="0.25">
      <c r="E5298" s="1"/>
      <c r="I5298" s="1"/>
      <c r="Z5298" s="1"/>
    </row>
    <row r="5299" spans="5:26" x14ac:dyDescent="0.25">
      <c r="E5299" s="1"/>
      <c r="I5299" s="1"/>
      <c r="Z5299" s="1"/>
    </row>
    <row r="5300" spans="5:26" x14ac:dyDescent="0.25">
      <c r="E5300" s="1"/>
      <c r="I5300" s="1"/>
      <c r="Z5300" s="1"/>
    </row>
    <row r="5301" spans="5:26" x14ac:dyDescent="0.25">
      <c r="E5301" s="1"/>
      <c r="I5301" s="1"/>
      <c r="Z5301" s="1"/>
    </row>
    <row r="5302" spans="5:26" x14ac:dyDescent="0.25">
      <c r="E5302" s="1"/>
      <c r="I5302" s="1"/>
      <c r="Z5302" s="1"/>
    </row>
    <row r="5303" spans="5:26" x14ac:dyDescent="0.25">
      <c r="E5303" s="1"/>
      <c r="I5303" s="1"/>
      <c r="Z5303" s="1"/>
    </row>
    <row r="5304" spans="5:26" x14ac:dyDescent="0.25">
      <c r="E5304" s="1"/>
      <c r="I5304" s="1"/>
      <c r="Z5304" s="1"/>
    </row>
    <row r="5305" spans="5:26" x14ac:dyDescent="0.25">
      <c r="E5305" s="1"/>
      <c r="I5305" s="1"/>
      <c r="Z5305" s="1"/>
    </row>
    <row r="5306" spans="5:26" x14ac:dyDescent="0.25">
      <c r="E5306" s="1"/>
      <c r="I5306" s="1"/>
      <c r="Z5306" s="1"/>
    </row>
    <row r="5307" spans="5:26" x14ac:dyDescent="0.25">
      <c r="E5307" s="1"/>
      <c r="I5307" s="1"/>
      <c r="Z5307" s="1"/>
    </row>
    <row r="5308" spans="5:26" x14ac:dyDescent="0.25">
      <c r="E5308" s="1"/>
      <c r="I5308" s="1"/>
      <c r="Z5308" s="1"/>
    </row>
    <row r="5309" spans="5:26" x14ac:dyDescent="0.25">
      <c r="E5309" s="1"/>
      <c r="I5309" s="1"/>
      <c r="Z5309" s="1"/>
    </row>
    <row r="5310" spans="5:26" x14ac:dyDescent="0.25">
      <c r="E5310" s="1"/>
      <c r="I5310" s="1"/>
      <c r="Z5310" s="1"/>
    </row>
    <row r="5311" spans="5:26" x14ac:dyDescent="0.25">
      <c r="E5311" s="1"/>
      <c r="I5311" s="1"/>
      <c r="Z5311" s="1"/>
    </row>
    <row r="5312" spans="5:26" x14ac:dyDescent="0.25">
      <c r="E5312" s="1"/>
      <c r="I5312" s="1"/>
      <c r="Z5312" s="1"/>
    </row>
    <row r="5313" spans="5:26" x14ac:dyDescent="0.25">
      <c r="E5313" s="1"/>
      <c r="I5313" s="1"/>
      <c r="Z5313" s="1"/>
    </row>
    <row r="5314" spans="5:26" x14ac:dyDescent="0.25">
      <c r="E5314" s="1"/>
      <c r="I5314" s="1"/>
      <c r="Z5314" s="1"/>
    </row>
    <row r="5315" spans="5:26" x14ac:dyDescent="0.25">
      <c r="E5315" s="1"/>
      <c r="I5315" s="1"/>
      <c r="Z5315" s="1"/>
    </row>
    <row r="5316" spans="5:26" x14ac:dyDescent="0.25">
      <c r="E5316" s="1"/>
      <c r="I5316" s="1"/>
      <c r="Z5316" s="1"/>
    </row>
    <row r="5317" spans="5:26" x14ac:dyDescent="0.25">
      <c r="E5317" s="1"/>
      <c r="I5317" s="1"/>
      <c r="Z5317" s="1"/>
    </row>
    <row r="5318" spans="5:26" x14ac:dyDescent="0.25">
      <c r="E5318" s="1"/>
      <c r="I5318" s="1"/>
      <c r="Z5318" s="1"/>
    </row>
    <row r="5319" spans="5:26" x14ac:dyDescent="0.25">
      <c r="E5319" s="1"/>
      <c r="I5319" s="1"/>
      <c r="Z5319" s="1"/>
    </row>
    <row r="5320" spans="5:26" x14ac:dyDescent="0.25">
      <c r="E5320" s="1"/>
      <c r="I5320" s="1"/>
      <c r="Z5320" s="1"/>
    </row>
    <row r="5321" spans="5:26" x14ac:dyDescent="0.25">
      <c r="E5321" s="1"/>
      <c r="I5321" s="1"/>
      <c r="Z5321" s="1"/>
    </row>
    <row r="5322" spans="5:26" x14ac:dyDescent="0.25">
      <c r="E5322" s="1"/>
      <c r="I5322" s="1"/>
      <c r="Z5322" s="1"/>
    </row>
    <row r="5323" spans="5:26" x14ac:dyDescent="0.25">
      <c r="E5323" s="1"/>
      <c r="I5323" s="1"/>
      <c r="Z5323" s="1"/>
    </row>
    <row r="5324" spans="5:26" x14ac:dyDescent="0.25">
      <c r="E5324" s="1"/>
      <c r="I5324" s="1"/>
      <c r="Z5324" s="1"/>
    </row>
    <row r="5325" spans="5:26" x14ac:dyDescent="0.25">
      <c r="E5325" s="1"/>
      <c r="I5325" s="1"/>
      <c r="Z5325" s="1"/>
    </row>
    <row r="5326" spans="5:26" x14ac:dyDescent="0.25">
      <c r="E5326" s="1"/>
      <c r="I5326" s="1"/>
      <c r="Z5326" s="1"/>
    </row>
    <row r="5327" spans="5:26" x14ac:dyDescent="0.25">
      <c r="E5327" s="1"/>
      <c r="I5327" s="1"/>
      <c r="Z5327" s="1"/>
    </row>
    <row r="5328" spans="5:26" x14ac:dyDescent="0.25">
      <c r="E5328" s="1"/>
      <c r="I5328" s="1"/>
      <c r="Z5328" s="1"/>
    </row>
    <row r="5329" spans="5:26" x14ac:dyDescent="0.25">
      <c r="E5329" s="1"/>
      <c r="I5329" s="1"/>
      <c r="Z5329" s="1"/>
    </row>
    <row r="5330" spans="5:26" x14ac:dyDescent="0.25">
      <c r="E5330" s="1"/>
      <c r="I5330" s="1"/>
      <c r="Z5330" s="1"/>
    </row>
    <row r="5331" spans="5:26" x14ac:dyDescent="0.25">
      <c r="E5331" s="1"/>
      <c r="I5331" s="1"/>
      <c r="Z5331" s="1"/>
    </row>
    <row r="5332" spans="5:26" x14ac:dyDescent="0.25">
      <c r="E5332" s="1"/>
      <c r="I5332" s="1"/>
      <c r="Z5332" s="1"/>
    </row>
    <row r="5333" spans="5:26" x14ac:dyDescent="0.25">
      <c r="E5333" s="1"/>
      <c r="I5333" s="1"/>
      <c r="Z5333" s="1"/>
    </row>
    <row r="5334" spans="5:26" x14ac:dyDescent="0.25">
      <c r="E5334" s="1"/>
      <c r="I5334" s="1"/>
      <c r="Z5334" s="1"/>
    </row>
    <row r="5335" spans="5:26" x14ac:dyDescent="0.25">
      <c r="E5335" s="1"/>
      <c r="I5335" s="1"/>
      <c r="Z5335" s="1"/>
    </row>
    <row r="5336" spans="5:26" x14ac:dyDescent="0.25">
      <c r="E5336" s="1"/>
      <c r="I5336" s="1"/>
      <c r="Z5336" s="1"/>
    </row>
    <row r="5337" spans="5:26" x14ac:dyDescent="0.25">
      <c r="E5337" s="1"/>
      <c r="I5337" s="1"/>
      <c r="Z5337" s="1"/>
    </row>
    <row r="5338" spans="5:26" x14ac:dyDescent="0.25">
      <c r="E5338" s="1"/>
      <c r="I5338" s="1"/>
      <c r="Z5338" s="1"/>
    </row>
    <row r="5339" spans="5:26" x14ac:dyDescent="0.25">
      <c r="E5339" s="1"/>
      <c r="I5339" s="1"/>
      <c r="Z5339" s="1"/>
    </row>
    <row r="5340" spans="5:26" x14ac:dyDescent="0.25">
      <c r="E5340" s="1"/>
      <c r="I5340" s="1"/>
      <c r="Z5340" s="1"/>
    </row>
    <row r="5341" spans="5:26" x14ac:dyDescent="0.25">
      <c r="E5341" s="1"/>
      <c r="I5341" s="1"/>
      <c r="Z5341" s="1"/>
    </row>
    <row r="5342" spans="5:26" x14ac:dyDescent="0.25">
      <c r="E5342" s="1"/>
      <c r="I5342" s="1"/>
      <c r="Z5342" s="1"/>
    </row>
    <row r="5343" spans="5:26" x14ac:dyDescent="0.25">
      <c r="E5343" s="1"/>
      <c r="I5343" s="1"/>
      <c r="Z5343" s="1"/>
    </row>
    <row r="5344" spans="5:26" x14ac:dyDescent="0.25">
      <c r="E5344" s="1"/>
      <c r="I5344" s="1"/>
      <c r="Z5344" s="1"/>
    </row>
    <row r="5345" spans="5:26" x14ac:dyDescent="0.25">
      <c r="E5345" s="1"/>
      <c r="I5345" s="1"/>
      <c r="Z5345" s="1"/>
    </row>
    <row r="5346" spans="5:26" x14ac:dyDescent="0.25">
      <c r="E5346" s="1"/>
      <c r="I5346" s="1"/>
      <c r="Z5346" s="1"/>
    </row>
    <row r="5347" spans="5:26" x14ac:dyDescent="0.25">
      <c r="E5347" s="1"/>
      <c r="I5347" s="1"/>
      <c r="Z5347" s="1"/>
    </row>
    <row r="5348" spans="5:26" x14ac:dyDescent="0.25">
      <c r="E5348" s="1"/>
      <c r="I5348" s="1"/>
      <c r="Z5348" s="1"/>
    </row>
    <row r="5349" spans="5:26" x14ac:dyDescent="0.25">
      <c r="E5349" s="1"/>
      <c r="I5349" s="1"/>
      <c r="Z5349" s="1"/>
    </row>
    <row r="5350" spans="5:26" x14ac:dyDescent="0.25">
      <c r="E5350" s="1"/>
      <c r="I5350" s="1"/>
      <c r="Z5350" s="1"/>
    </row>
    <row r="5351" spans="5:26" x14ac:dyDescent="0.25">
      <c r="E5351" s="1"/>
      <c r="I5351" s="1"/>
      <c r="Z5351" s="1"/>
    </row>
    <row r="5352" spans="5:26" x14ac:dyDescent="0.25">
      <c r="E5352" s="1"/>
      <c r="I5352" s="1"/>
      <c r="Z5352" s="1"/>
    </row>
    <row r="5353" spans="5:26" x14ac:dyDescent="0.25">
      <c r="E5353" s="1"/>
      <c r="I5353" s="1"/>
      <c r="Z5353" s="1"/>
    </row>
    <row r="5354" spans="5:26" x14ac:dyDescent="0.25">
      <c r="E5354" s="1"/>
      <c r="I5354" s="1"/>
      <c r="Z5354" s="1"/>
    </row>
    <row r="5355" spans="5:26" x14ac:dyDescent="0.25">
      <c r="E5355" s="1"/>
      <c r="I5355" s="1"/>
      <c r="Z5355" s="1"/>
    </row>
    <row r="5356" spans="5:26" x14ac:dyDescent="0.25">
      <c r="E5356" s="1"/>
      <c r="I5356" s="1"/>
      <c r="Z5356" s="1"/>
    </row>
    <row r="5357" spans="5:26" x14ac:dyDescent="0.25">
      <c r="E5357" s="1"/>
      <c r="I5357" s="1"/>
      <c r="Z5357" s="1"/>
    </row>
    <row r="5358" spans="5:26" x14ac:dyDescent="0.25">
      <c r="E5358" s="1"/>
      <c r="I5358" s="1"/>
      <c r="Z5358" s="1"/>
    </row>
    <row r="5359" spans="5:26" x14ac:dyDescent="0.25">
      <c r="E5359" s="1"/>
      <c r="I5359" s="1"/>
      <c r="Z5359" s="1"/>
    </row>
    <row r="5360" spans="5:26" x14ac:dyDescent="0.25">
      <c r="E5360" s="1"/>
      <c r="I5360" s="1"/>
      <c r="Z5360" s="1"/>
    </row>
    <row r="5361" spans="5:26" x14ac:dyDescent="0.25">
      <c r="E5361" s="1"/>
      <c r="I5361" s="1"/>
      <c r="Z5361" s="1"/>
    </row>
    <row r="5362" spans="5:26" x14ac:dyDescent="0.25">
      <c r="E5362" s="1"/>
      <c r="I5362" s="1"/>
      <c r="Z5362" s="1"/>
    </row>
    <row r="5363" spans="5:26" x14ac:dyDescent="0.25">
      <c r="E5363" s="1"/>
      <c r="I5363" s="1"/>
      <c r="Z5363" s="1"/>
    </row>
    <row r="5364" spans="5:26" x14ac:dyDescent="0.25">
      <c r="E5364" s="1"/>
      <c r="I5364" s="1"/>
      <c r="Z5364" s="1"/>
    </row>
    <row r="5365" spans="5:26" x14ac:dyDescent="0.25">
      <c r="E5365" s="1"/>
      <c r="I5365" s="1"/>
      <c r="Z5365" s="1"/>
    </row>
    <row r="5366" spans="5:26" x14ac:dyDescent="0.25">
      <c r="E5366" s="1"/>
      <c r="I5366" s="1"/>
      <c r="Z5366" s="1"/>
    </row>
    <row r="5367" spans="5:26" x14ac:dyDescent="0.25">
      <c r="E5367" s="1"/>
      <c r="I5367" s="1"/>
      <c r="Z5367" s="1"/>
    </row>
    <row r="5368" spans="5:26" x14ac:dyDescent="0.25">
      <c r="E5368" s="1"/>
      <c r="I5368" s="1"/>
      <c r="Z5368" s="1"/>
    </row>
    <row r="5369" spans="5:26" x14ac:dyDescent="0.25">
      <c r="E5369" s="1"/>
      <c r="I5369" s="1"/>
      <c r="Z5369" s="1"/>
    </row>
    <row r="5370" spans="5:26" x14ac:dyDescent="0.25">
      <c r="E5370" s="1"/>
      <c r="I5370" s="1"/>
      <c r="Z5370" s="1"/>
    </row>
    <row r="5371" spans="5:26" x14ac:dyDescent="0.25">
      <c r="E5371" s="1"/>
      <c r="I5371" s="1"/>
      <c r="Z5371" s="1"/>
    </row>
    <row r="5372" spans="5:26" x14ac:dyDescent="0.25">
      <c r="E5372" s="1"/>
      <c r="I5372" s="1"/>
      <c r="Z5372" s="1"/>
    </row>
    <row r="5373" spans="5:26" x14ac:dyDescent="0.25">
      <c r="E5373" s="1"/>
      <c r="I5373" s="1"/>
      <c r="Z5373" s="1"/>
    </row>
    <row r="5374" spans="5:26" x14ac:dyDescent="0.25">
      <c r="E5374" s="1"/>
      <c r="I5374" s="1"/>
      <c r="Z5374" s="1"/>
    </row>
    <row r="5375" spans="5:26" x14ac:dyDescent="0.25">
      <c r="E5375" s="1"/>
      <c r="I5375" s="1"/>
      <c r="Z5375" s="1"/>
    </row>
    <row r="5376" spans="5:26" x14ac:dyDescent="0.25">
      <c r="E5376" s="1"/>
      <c r="I5376" s="1"/>
      <c r="Z5376" s="1"/>
    </row>
    <row r="5377" spans="5:26" x14ac:dyDescent="0.25">
      <c r="E5377" s="1"/>
      <c r="I5377" s="1"/>
      <c r="Z5377" s="1"/>
    </row>
    <row r="5378" spans="5:26" x14ac:dyDescent="0.25">
      <c r="E5378" s="1"/>
      <c r="I5378" s="1"/>
      <c r="Z5378" s="1"/>
    </row>
    <row r="5379" spans="5:26" x14ac:dyDescent="0.25">
      <c r="E5379" s="1"/>
      <c r="I5379" s="1"/>
      <c r="Z5379" s="1"/>
    </row>
    <row r="5380" spans="5:26" x14ac:dyDescent="0.25">
      <c r="E5380" s="1"/>
      <c r="I5380" s="1"/>
      <c r="Z5380" s="1"/>
    </row>
    <row r="5381" spans="5:26" x14ac:dyDescent="0.25">
      <c r="E5381" s="1"/>
      <c r="I5381" s="1"/>
      <c r="Z5381" s="1"/>
    </row>
    <row r="5382" spans="5:26" x14ac:dyDescent="0.25">
      <c r="E5382" s="1"/>
      <c r="I5382" s="1"/>
      <c r="Z5382" s="1"/>
    </row>
    <row r="5383" spans="5:26" x14ac:dyDescent="0.25">
      <c r="E5383" s="1"/>
      <c r="I5383" s="1"/>
      <c r="Z5383" s="1"/>
    </row>
    <row r="5384" spans="5:26" x14ac:dyDescent="0.25">
      <c r="E5384" s="1"/>
      <c r="I5384" s="1"/>
      <c r="Z5384" s="1"/>
    </row>
    <row r="5385" spans="5:26" x14ac:dyDescent="0.25">
      <c r="E5385" s="1"/>
      <c r="I5385" s="1"/>
      <c r="Z5385" s="1"/>
    </row>
    <row r="5386" spans="5:26" x14ac:dyDescent="0.25">
      <c r="E5386" s="1"/>
      <c r="I5386" s="1"/>
      <c r="Z5386" s="1"/>
    </row>
    <row r="5387" spans="5:26" x14ac:dyDescent="0.25">
      <c r="E5387" s="1"/>
      <c r="I5387" s="1"/>
      <c r="Z5387" s="1"/>
    </row>
    <row r="5388" spans="5:26" x14ac:dyDescent="0.25">
      <c r="E5388" s="1"/>
      <c r="I5388" s="1"/>
      <c r="Z5388" s="1"/>
    </row>
    <row r="5389" spans="5:26" x14ac:dyDescent="0.25">
      <c r="E5389" s="1"/>
      <c r="I5389" s="1"/>
      <c r="Z5389" s="1"/>
    </row>
    <row r="5390" spans="5:26" x14ac:dyDescent="0.25">
      <c r="E5390" s="1"/>
      <c r="I5390" s="1"/>
      <c r="Z5390" s="1"/>
    </row>
    <row r="5391" spans="5:26" x14ac:dyDescent="0.25">
      <c r="E5391" s="1"/>
      <c r="I5391" s="1"/>
      <c r="Z5391" s="1"/>
    </row>
    <row r="5392" spans="5:26" x14ac:dyDescent="0.25">
      <c r="E5392" s="1"/>
      <c r="I5392" s="1"/>
      <c r="Z5392" s="1"/>
    </row>
    <row r="5393" spans="5:26" x14ac:dyDescent="0.25">
      <c r="E5393" s="1"/>
      <c r="I5393" s="1"/>
      <c r="Z5393" s="1"/>
    </row>
    <row r="5394" spans="5:26" x14ac:dyDescent="0.25">
      <c r="E5394" s="1"/>
      <c r="I5394" s="1"/>
      <c r="Z5394" s="1"/>
    </row>
    <row r="5395" spans="5:26" x14ac:dyDescent="0.25">
      <c r="E5395" s="1"/>
      <c r="I5395" s="1"/>
      <c r="Z5395" s="1"/>
    </row>
    <row r="5396" spans="5:26" x14ac:dyDescent="0.25">
      <c r="E5396" s="1"/>
      <c r="I5396" s="1"/>
      <c r="Z5396" s="1"/>
    </row>
    <row r="5397" spans="5:26" x14ac:dyDescent="0.25">
      <c r="E5397" s="1"/>
      <c r="I5397" s="1"/>
      <c r="Z5397" s="1"/>
    </row>
    <row r="5398" spans="5:26" x14ac:dyDescent="0.25">
      <c r="E5398" s="1"/>
      <c r="I5398" s="1"/>
      <c r="Z5398" s="1"/>
    </row>
    <row r="5399" spans="5:26" x14ac:dyDescent="0.25">
      <c r="E5399" s="1"/>
      <c r="I5399" s="1"/>
      <c r="Z5399" s="1"/>
    </row>
    <row r="5400" spans="5:26" x14ac:dyDescent="0.25">
      <c r="E5400" s="1"/>
      <c r="I5400" s="1"/>
      <c r="Z5400" s="1"/>
    </row>
    <row r="5401" spans="5:26" x14ac:dyDescent="0.25">
      <c r="E5401" s="1"/>
      <c r="I5401" s="1"/>
      <c r="Z5401" s="1"/>
    </row>
    <row r="5402" spans="5:26" x14ac:dyDescent="0.25">
      <c r="E5402" s="1"/>
      <c r="I5402" s="1"/>
      <c r="Z5402" s="1"/>
    </row>
    <row r="5403" spans="5:26" x14ac:dyDescent="0.25">
      <c r="E5403" s="1"/>
      <c r="I5403" s="1"/>
      <c r="Z5403" s="1"/>
    </row>
    <row r="5404" spans="5:26" x14ac:dyDescent="0.25">
      <c r="E5404" s="1"/>
      <c r="I5404" s="1"/>
      <c r="Z5404" s="1"/>
    </row>
    <row r="5405" spans="5:26" x14ac:dyDescent="0.25">
      <c r="E5405" s="1"/>
      <c r="I5405" s="1"/>
      <c r="Z5405" s="1"/>
    </row>
    <row r="5406" spans="5:26" x14ac:dyDescent="0.25">
      <c r="E5406" s="1"/>
      <c r="I5406" s="1"/>
      <c r="Z5406" s="1"/>
    </row>
    <row r="5407" spans="5:26" x14ac:dyDescent="0.25">
      <c r="E5407" s="1"/>
      <c r="I5407" s="1"/>
      <c r="Z5407" s="1"/>
    </row>
    <row r="5408" spans="5:26" x14ac:dyDescent="0.25">
      <c r="E5408" s="1"/>
      <c r="I5408" s="1"/>
      <c r="Z5408" s="1"/>
    </row>
    <row r="5409" spans="5:26" x14ac:dyDescent="0.25">
      <c r="E5409" s="1"/>
      <c r="I5409" s="1"/>
      <c r="Z5409" s="1"/>
    </row>
    <row r="5410" spans="5:26" x14ac:dyDescent="0.25">
      <c r="E5410" s="1"/>
      <c r="I5410" s="1"/>
      <c r="Z5410" s="1"/>
    </row>
    <row r="5411" spans="5:26" x14ac:dyDescent="0.25">
      <c r="E5411" s="1"/>
      <c r="I5411" s="1"/>
      <c r="Z5411" s="1"/>
    </row>
    <row r="5412" spans="5:26" x14ac:dyDescent="0.25">
      <c r="E5412" s="1"/>
      <c r="I5412" s="1"/>
      <c r="Z5412" s="1"/>
    </row>
    <row r="5413" spans="5:26" x14ac:dyDescent="0.25">
      <c r="E5413" s="1"/>
      <c r="I5413" s="1"/>
      <c r="Z5413" s="1"/>
    </row>
    <row r="5414" spans="5:26" x14ac:dyDescent="0.25">
      <c r="E5414" s="1"/>
      <c r="I5414" s="1"/>
      <c r="Z5414" s="1"/>
    </row>
    <row r="5415" spans="5:26" x14ac:dyDescent="0.25">
      <c r="E5415" s="1"/>
      <c r="I5415" s="1"/>
      <c r="Z5415" s="1"/>
    </row>
    <row r="5416" spans="5:26" x14ac:dyDescent="0.25">
      <c r="E5416" s="1"/>
      <c r="I5416" s="1"/>
      <c r="Z5416" s="1"/>
    </row>
    <row r="5417" spans="5:26" x14ac:dyDescent="0.25">
      <c r="E5417" s="1"/>
      <c r="I5417" s="1"/>
      <c r="Z5417" s="1"/>
    </row>
    <row r="5418" spans="5:26" x14ac:dyDescent="0.25">
      <c r="E5418" s="1"/>
      <c r="I5418" s="1"/>
      <c r="Z5418" s="1"/>
    </row>
    <row r="5419" spans="5:26" x14ac:dyDescent="0.25">
      <c r="E5419" s="1"/>
      <c r="I5419" s="1"/>
      <c r="Z5419" s="1"/>
    </row>
    <row r="5420" spans="5:26" x14ac:dyDescent="0.25">
      <c r="E5420" s="1"/>
      <c r="I5420" s="1"/>
      <c r="Z5420" s="1"/>
    </row>
    <row r="5421" spans="5:26" x14ac:dyDescent="0.25">
      <c r="E5421" s="1"/>
      <c r="I5421" s="1"/>
      <c r="Z5421" s="1"/>
    </row>
    <row r="5422" spans="5:26" x14ac:dyDescent="0.25">
      <c r="E5422" s="1"/>
      <c r="I5422" s="1"/>
      <c r="Z5422" s="1"/>
    </row>
    <row r="5423" spans="5:26" x14ac:dyDescent="0.25">
      <c r="E5423" s="1"/>
      <c r="I5423" s="1"/>
      <c r="Z5423" s="1"/>
    </row>
    <row r="5424" spans="5:26" x14ac:dyDescent="0.25">
      <c r="E5424" s="1"/>
      <c r="I5424" s="1"/>
      <c r="Z5424" s="1"/>
    </row>
    <row r="5425" spans="5:26" x14ac:dyDescent="0.25">
      <c r="E5425" s="1"/>
      <c r="I5425" s="1"/>
      <c r="Z5425" s="1"/>
    </row>
    <row r="5426" spans="5:26" x14ac:dyDescent="0.25">
      <c r="E5426" s="1"/>
      <c r="I5426" s="1"/>
      <c r="Z5426" s="1"/>
    </row>
    <row r="5427" spans="5:26" x14ac:dyDescent="0.25">
      <c r="E5427" s="1"/>
      <c r="I5427" s="1"/>
      <c r="Z5427" s="1"/>
    </row>
    <row r="5428" spans="5:26" x14ac:dyDescent="0.25">
      <c r="E5428" s="1"/>
      <c r="I5428" s="1"/>
      <c r="Z5428" s="1"/>
    </row>
    <row r="5429" spans="5:26" x14ac:dyDescent="0.25">
      <c r="E5429" s="1"/>
      <c r="I5429" s="1"/>
      <c r="Z5429" s="1"/>
    </row>
    <row r="5430" spans="5:26" x14ac:dyDescent="0.25">
      <c r="E5430" s="1"/>
      <c r="I5430" s="1"/>
      <c r="Z5430" s="1"/>
    </row>
    <row r="5431" spans="5:26" x14ac:dyDescent="0.25">
      <c r="E5431" s="1"/>
      <c r="I5431" s="1"/>
      <c r="Z5431" s="1"/>
    </row>
    <row r="5432" spans="5:26" x14ac:dyDescent="0.25">
      <c r="E5432" s="1"/>
      <c r="I5432" s="1"/>
      <c r="Z5432" s="1"/>
    </row>
    <row r="5433" spans="5:26" x14ac:dyDescent="0.25">
      <c r="E5433" s="1"/>
      <c r="I5433" s="1"/>
      <c r="Z5433" s="1"/>
    </row>
    <row r="5434" spans="5:26" x14ac:dyDescent="0.25">
      <c r="E5434" s="1"/>
      <c r="I5434" s="1"/>
      <c r="Z5434" s="1"/>
    </row>
    <row r="5435" spans="5:26" x14ac:dyDescent="0.25">
      <c r="E5435" s="1"/>
      <c r="I5435" s="1"/>
      <c r="Z5435" s="1"/>
    </row>
    <row r="5436" spans="5:26" x14ac:dyDescent="0.25">
      <c r="E5436" s="1"/>
      <c r="I5436" s="1"/>
      <c r="Z5436" s="1"/>
    </row>
    <row r="5437" spans="5:26" x14ac:dyDescent="0.25">
      <c r="E5437" s="1"/>
      <c r="I5437" s="1"/>
      <c r="Z5437" s="1"/>
    </row>
    <row r="5438" spans="5:26" x14ac:dyDescent="0.25">
      <c r="E5438" s="1"/>
      <c r="I5438" s="1"/>
      <c r="Z5438" s="1"/>
    </row>
    <row r="5439" spans="5:26" x14ac:dyDescent="0.25">
      <c r="E5439" s="1"/>
      <c r="I5439" s="1"/>
      <c r="Z5439" s="1"/>
    </row>
    <row r="5440" spans="5:26" x14ac:dyDescent="0.25">
      <c r="E5440" s="1"/>
      <c r="I5440" s="1"/>
      <c r="Z5440" s="1"/>
    </row>
    <row r="5441" spans="5:26" x14ac:dyDescent="0.25">
      <c r="E5441" s="1"/>
      <c r="I5441" s="1"/>
      <c r="Z5441" s="1"/>
    </row>
    <row r="5442" spans="5:26" x14ac:dyDescent="0.25">
      <c r="E5442" s="1"/>
      <c r="I5442" s="1"/>
      <c r="Z5442" s="1"/>
    </row>
    <row r="5443" spans="5:26" x14ac:dyDescent="0.25">
      <c r="E5443" s="1"/>
      <c r="I5443" s="1"/>
      <c r="Z5443" s="1"/>
    </row>
    <row r="5444" spans="5:26" x14ac:dyDescent="0.25">
      <c r="E5444" s="1"/>
      <c r="I5444" s="1"/>
      <c r="Z5444" s="1"/>
    </row>
    <row r="5445" spans="5:26" x14ac:dyDescent="0.25">
      <c r="E5445" s="1"/>
      <c r="I5445" s="1"/>
      <c r="Z5445" s="1"/>
    </row>
    <row r="5446" spans="5:26" x14ac:dyDescent="0.25">
      <c r="E5446" s="1"/>
      <c r="I5446" s="1"/>
      <c r="Z5446" s="1"/>
    </row>
    <row r="5447" spans="5:26" x14ac:dyDescent="0.25">
      <c r="E5447" s="1"/>
      <c r="I5447" s="1"/>
      <c r="Z5447" s="1"/>
    </row>
    <row r="5448" spans="5:26" x14ac:dyDescent="0.25">
      <c r="E5448" s="1"/>
      <c r="I5448" s="1"/>
      <c r="Z5448" s="1"/>
    </row>
    <row r="5449" spans="5:26" x14ac:dyDescent="0.25">
      <c r="E5449" s="1"/>
      <c r="I5449" s="1"/>
      <c r="Z5449" s="1"/>
    </row>
    <row r="5450" spans="5:26" x14ac:dyDescent="0.25">
      <c r="E5450" s="1"/>
      <c r="I5450" s="1"/>
      <c r="Z5450" s="1"/>
    </row>
    <row r="5451" spans="5:26" x14ac:dyDescent="0.25">
      <c r="E5451" s="1"/>
      <c r="I5451" s="1"/>
      <c r="Z5451" s="1"/>
    </row>
    <row r="5452" spans="5:26" x14ac:dyDescent="0.25">
      <c r="E5452" s="1"/>
      <c r="I5452" s="1"/>
      <c r="Z5452" s="1"/>
    </row>
    <row r="5453" spans="5:26" x14ac:dyDescent="0.25">
      <c r="E5453" s="1"/>
      <c r="I5453" s="1"/>
      <c r="Z5453" s="1"/>
    </row>
    <row r="5454" spans="5:26" x14ac:dyDescent="0.25">
      <c r="E5454" s="1"/>
      <c r="I5454" s="1"/>
      <c r="Z5454" s="1"/>
    </row>
    <row r="5455" spans="5:26" x14ac:dyDescent="0.25">
      <c r="E5455" s="1"/>
      <c r="I5455" s="1"/>
      <c r="Z5455" s="1"/>
    </row>
    <row r="5456" spans="5:26" x14ac:dyDescent="0.25">
      <c r="E5456" s="1"/>
      <c r="I5456" s="1"/>
      <c r="Z5456" s="1"/>
    </row>
    <row r="5457" spans="5:26" x14ac:dyDescent="0.25">
      <c r="E5457" s="1"/>
      <c r="I5457" s="1"/>
      <c r="Z5457" s="1"/>
    </row>
    <row r="5458" spans="5:26" x14ac:dyDescent="0.25">
      <c r="E5458" s="1"/>
      <c r="I5458" s="1"/>
      <c r="Z5458" s="1"/>
    </row>
    <row r="5459" spans="5:26" x14ac:dyDescent="0.25">
      <c r="E5459" s="1"/>
      <c r="I5459" s="1"/>
      <c r="Z5459" s="1"/>
    </row>
    <row r="5460" spans="5:26" x14ac:dyDescent="0.25">
      <c r="E5460" s="1"/>
      <c r="I5460" s="1"/>
      <c r="Z5460" s="1"/>
    </row>
    <row r="5461" spans="5:26" x14ac:dyDescent="0.25">
      <c r="E5461" s="1"/>
      <c r="I5461" s="1"/>
      <c r="Z5461" s="1"/>
    </row>
    <row r="5462" spans="5:26" x14ac:dyDescent="0.25">
      <c r="E5462" s="1"/>
      <c r="I5462" s="1"/>
      <c r="Z5462" s="1"/>
    </row>
    <row r="5463" spans="5:26" x14ac:dyDescent="0.25">
      <c r="E5463" s="1"/>
      <c r="I5463" s="1"/>
      <c r="Z5463" s="1"/>
    </row>
    <row r="5464" spans="5:26" x14ac:dyDescent="0.25">
      <c r="E5464" s="1"/>
      <c r="I5464" s="1"/>
      <c r="Z5464" s="1"/>
    </row>
    <row r="5465" spans="5:26" x14ac:dyDescent="0.25">
      <c r="E5465" s="1"/>
      <c r="I5465" s="1"/>
      <c r="Z5465" s="1"/>
    </row>
    <row r="5466" spans="5:26" x14ac:dyDescent="0.25">
      <c r="E5466" s="1"/>
      <c r="I5466" s="1"/>
      <c r="Z5466" s="1"/>
    </row>
    <row r="5467" spans="5:26" x14ac:dyDescent="0.25">
      <c r="E5467" s="1"/>
      <c r="I5467" s="1"/>
      <c r="Z5467" s="1"/>
    </row>
    <row r="5468" spans="5:26" x14ac:dyDescent="0.25">
      <c r="E5468" s="1"/>
      <c r="I5468" s="1"/>
      <c r="Z5468" s="1"/>
    </row>
    <row r="5469" spans="5:26" x14ac:dyDescent="0.25">
      <c r="E5469" s="1"/>
      <c r="I5469" s="1"/>
      <c r="Z5469" s="1"/>
    </row>
    <row r="5470" spans="5:26" x14ac:dyDescent="0.25">
      <c r="E5470" s="1"/>
      <c r="I5470" s="1"/>
      <c r="Z5470" s="1"/>
    </row>
    <row r="5471" spans="5:26" x14ac:dyDescent="0.25">
      <c r="E5471" s="1"/>
      <c r="I5471" s="1"/>
      <c r="Z5471" s="1"/>
    </row>
    <row r="5472" spans="5:26" x14ac:dyDescent="0.25">
      <c r="E5472" s="1"/>
      <c r="I5472" s="1"/>
      <c r="Z5472" s="1"/>
    </row>
    <row r="5473" spans="5:26" x14ac:dyDescent="0.25">
      <c r="E5473" s="1"/>
      <c r="I5473" s="1"/>
      <c r="Z5473" s="1"/>
    </row>
    <row r="5474" spans="5:26" x14ac:dyDescent="0.25">
      <c r="E5474" s="1"/>
      <c r="I5474" s="1"/>
      <c r="Z5474" s="1"/>
    </row>
    <row r="5475" spans="5:26" x14ac:dyDescent="0.25">
      <c r="E5475" s="1"/>
      <c r="I5475" s="1"/>
      <c r="Z5475" s="1"/>
    </row>
    <row r="5476" spans="5:26" x14ac:dyDescent="0.25">
      <c r="E5476" s="1"/>
      <c r="I5476" s="1"/>
      <c r="Z5476" s="1"/>
    </row>
    <row r="5477" spans="5:26" x14ac:dyDescent="0.25">
      <c r="E5477" s="1"/>
      <c r="I5477" s="1"/>
      <c r="Z5477" s="1"/>
    </row>
    <row r="5478" spans="5:26" x14ac:dyDescent="0.25">
      <c r="E5478" s="1"/>
      <c r="I5478" s="1"/>
      <c r="Z5478" s="1"/>
    </row>
    <row r="5479" spans="5:26" x14ac:dyDescent="0.25">
      <c r="E5479" s="1"/>
      <c r="I5479" s="1"/>
      <c r="Z5479" s="1"/>
    </row>
    <row r="5480" spans="5:26" x14ac:dyDescent="0.25">
      <c r="E5480" s="1"/>
      <c r="I5480" s="1"/>
      <c r="Z5480" s="1"/>
    </row>
    <row r="5481" spans="5:26" x14ac:dyDescent="0.25">
      <c r="E5481" s="1"/>
      <c r="I5481" s="1"/>
      <c r="Z5481" s="1"/>
    </row>
    <row r="5482" spans="5:26" x14ac:dyDescent="0.25">
      <c r="E5482" s="1"/>
      <c r="I5482" s="1"/>
      <c r="Z5482" s="1"/>
    </row>
    <row r="5483" spans="5:26" x14ac:dyDescent="0.25">
      <c r="E5483" s="1"/>
      <c r="I5483" s="1"/>
      <c r="Z5483" s="1"/>
    </row>
    <row r="5484" spans="5:26" x14ac:dyDescent="0.25">
      <c r="E5484" s="1"/>
      <c r="I5484" s="1"/>
      <c r="Z5484" s="1"/>
    </row>
    <row r="5485" spans="5:26" x14ac:dyDescent="0.25">
      <c r="E5485" s="1"/>
      <c r="I5485" s="1"/>
      <c r="Z5485" s="1"/>
    </row>
    <row r="5486" spans="5:26" x14ac:dyDescent="0.25">
      <c r="E5486" s="1"/>
      <c r="I5486" s="1"/>
      <c r="Z5486" s="1"/>
    </row>
    <row r="5487" spans="5:26" x14ac:dyDescent="0.25">
      <c r="E5487" s="1"/>
      <c r="I5487" s="1"/>
      <c r="Z5487" s="1"/>
    </row>
    <row r="5488" spans="5:26" x14ac:dyDescent="0.25">
      <c r="E5488" s="1"/>
      <c r="I5488" s="1"/>
      <c r="Z5488" s="1"/>
    </row>
    <row r="5489" spans="5:26" x14ac:dyDescent="0.25">
      <c r="E5489" s="1"/>
      <c r="I5489" s="1"/>
      <c r="Z5489" s="1"/>
    </row>
    <row r="5490" spans="5:26" x14ac:dyDescent="0.25">
      <c r="E5490" s="1"/>
      <c r="I5490" s="1"/>
      <c r="Z5490" s="1"/>
    </row>
    <row r="5491" spans="5:26" x14ac:dyDescent="0.25">
      <c r="E5491" s="1"/>
      <c r="I5491" s="1"/>
      <c r="Z5491" s="1"/>
    </row>
    <row r="5492" spans="5:26" x14ac:dyDescent="0.25">
      <c r="E5492" s="1"/>
      <c r="I5492" s="1"/>
      <c r="Z5492" s="1"/>
    </row>
    <row r="5493" spans="5:26" x14ac:dyDescent="0.25">
      <c r="E5493" s="1"/>
      <c r="I5493" s="1"/>
      <c r="Z5493" s="1"/>
    </row>
    <row r="5494" spans="5:26" x14ac:dyDescent="0.25">
      <c r="E5494" s="1"/>
      <c r="I5494" s="1"/>
      <c r="Z5494" s="1"/>
    </row>
    <row r="5495" spans="5:26" x14ac:dyDescent="0.25">
      <c r="E5495" s="1"/>
      <c r="I5495" s="1"/>
      <c r="Z5495" s="1"/>
    </row>
    <row r="5496" spans="5:26" x14ac:dyDescent="0.25">
      <c r="E5496" s="1"/>
      <c r="I5496" s="1"/>
      <c r="Z5496" s="1"/>
    </row>
    <row r="5497" spans="5:26" x14ac:dyDescent="0.25">
      <c r="E5497" s="1"/>
      <c r="I5497" s="1"/>
      <c r="Z5497" s="1"/>
    </row>
    <row r="5498" spans="5:26" x14ac:dyDescent="0.25">
      <c r="E5498" s="1"/>
      <c r="I5498" s="1"/>
      <c r="Z5498" s="1"/>
    </row>
    <row r="5499" spans="5:26" x14ac:dyDescent="0.25">
      <c r="E5499" s="1"/>
      <c r="I5499" s="1"/>
      <c r="Z5499" s="1"/>
    </row>
    <row r="5500" spans="5:26" x14ac:dyDescent="0.25">
      <c r="E5500" s="1"/>
      <c r="I5500" s="1"/>
      <c r="Z5500" s="1"/>
    </row>
    <row r="5501" spans="5:26" x14ac:dyDescent="0.25">
      <c r="E5501" s="1"/>
      <c r="I5501" s="1"/>
      <c r="Z5501" s="1"/>
    </row>
    <row r="5502" spans="5:26" x14ac:dyDescent="0.25">
      <c r="E5502" s="1"/>
      <c r="I5502" s="1"/>
      <c r="Z5502" s="1"/>
    </row>
    <row r="5503" spans="5:26" x14ac:dyDescent="0.25">
      <c r="E5503" s="1"/>
      <c r="I5503" s="1"/>
      <c r="Z5503" s="1"/>
    </row>
    <row r="5504" spans="5:26" x14ac:dyDescent="0.25">
      <c r="E5504" s="1"/>
      <c r="I5504" s="1"/>
      <c r="Z5504" s="1"/>
    </row>
    <row r="5505" spans="5:26" x14ac:dyDescent="0.25">
      <c r="E5505" s="1"/>
      <c r="I5505" s="1"/>
      <c r="Z5505" s="1"/>
    </row>
    <row r="5506" spans="5:26" x14ac:dyDescent="0.25">
      <c r="E5506" s="1"/>
      <c r="I5506" s="1"/>
      <c r="Z5506" s="1"/>
    </row>
    <row r="5507" spans="5:26" x14ac:dyDescent="0.25">
      <c r="E5507" s="1"/>
      <c r="I5507" s="1"/>
      <c r="Z5507" s="1"/>
    </row>
    <row r="5508" spans="5:26" x14ac:dyDescent="0.25">
      <c r="E5508" s="1"/>
      <c r="I5508" s="1"/>
      <c r="Z5508" s="1"/>
    </row>
    <row r="5509" spans="5:26" x14ac:dyDescent="0.25">
      <c r="E5509" s="1"/>
      <c r="I5509" s="1"/>
      <c r="Z5509" s="1"/>
    </row>
    <row r="5510" spans="5:26" x14ac:dyDescent="0.25">
      <c r="E5510" s="1"/>
      <c r="I5510" s="1"/>
      <c r="Z5510" s="1"/>
    </row>
    <row r="5511" spans="5:26" x14ac:dyDescent="0.25">
      <c r="E5511" s="1"/>
      <c r="I5511" s="1"/>
      <c r="Z5511" s="1"/>
    </row>
    <row r="5512" spans="5:26" x14ac:dyDescent="0.25">
      <c r="E5512" s="1"/>
      <c r="I5512" s="1"/>
      <c r="Z5512" s="1"/>
    </row>
    <row r="5513" spans="5:26" x14ac:dyDescent="0.25">
      <c r="E5513" s="1"/>
      <c r="I5513" s="1"/>
      <c r="Z5513" s="1"/>
    </row>
    <row r="5514" spans="5:26" x14ac:dyDescent="0.25">
      <c r="E5514" s="1"/>
      <c r="I5514" s="1"/>
      <c r="Z5514" s="1"/>
    </row>
    <row r="5515" spans="5:26" x14ac:dyDescent="0.25">
      <c r="E5515" s="1"/>
      <c r="I5515" s="1"/>
      <c r="Z5515" s="1"/>
    </row>
    <row r="5516" spans="5:26" x14ac:dyDescent="0.25">
      <c r="E5516" s="1"/>
      <c r="I5516" s="1"/>
      <c r="Z5516" s="1"/>
    </row>
    <row r="5517" spans="5:26" x14ac:dyDescent="0.25">
      <c r="E5517" s="1"/>
      <c r="I5517" s="1"/>
      <c r="Z5517" s="1"/>
    </row>
    <row r="5518" spans="5:26" x14ac:dyDescent="0.25">
      <c r="E5518" s="1"/>
      <c r="I5518" s="1"/>
      <c r="Z5518" s="1"/>
    </row>
    <row r="5519" spans="5:26" x14ac:dyDescent="0.25">
      <c r="E5519" s="1"/>
      <c r="I5519" s="1"/>
      <c r="Z5519" s="1"/>
    </row>
    <row r="5520" spans="5:26" x14ac:dyDescent="0.25">
      <c r="E5520" s="1"/>
      <c r="I5520" s="1"/>
      <c r="Z5520" s="1"/>
    </row>
    <row r="5521" spans="5:26" x14ac:dyDescent="0.25">
      <c r="E5521" s="1"/>
      <c r="I5521" s="1"/>
      <c r="Z5521" s="1"/>
    </row>
    <row r="5522" spans="5:26" x14ac:dyDescent="0.25">
      <c r="E5522" s="1"/>
      <c r="I5522" s="1"/>
      <c r="Z5522" s="1"/>
    </row>
    <row r="5523" spans="5:26" x14ac:dyDescent="0.25">
      <c r="E5523" s="1"/>
      <c r="I5523" s="1"/>
      <c r="Z5523" s="1"/>
    </row>
    <row r="5524" spans="5:26" x14ac:dyDescent="0.25">
      <c r="E5524" s="1"/>
      <c r="I5524" s="1"/>
      <c r="Z5524" s="1"/>
    </row>
    <row r="5525" spans="5:26" x14ac:dyDescent="0.25">
      <c r="E5525" s="1"/>
      <c r="I5525" s="1"/>
      <c r="Z5525" s="1"/>
    </row>
    <row r="5526" spans="5:26" x14ac:dyDescent="0.25">
      <c r="E5526" s="1"/>
      <c r="I5526" s="1"/>
      <c r="Z5526" s="1"/>
    </row>
    <row r="5527" spans="5:26" x14ac:dyDescent="0.25">
      <c r="E5527" s="1"/>
      <c r="I5527" s="1"/>
      <c r="Z5527" s="1"/>
    </row>
    <row r="5528" spans="5:26" x14ac:dyDescent="0.25">
      <c r="E5528" s="1"/>
      <c r="I5528" s="1"/>
      <c r="Z5528" s="1"/>
    </row>
    <row r="5529" spans="5:26" x14ac:dyDescent="0.25">
      <c r="E5529" s="1"/>
      <c r="I5529" s="1"/>
      <c r="Z5529" s="1"/>
    </row>
    <row r="5530" spans="5:26" x14ac:dyDescent="0.25">
      <c r="E5530" s="1"/>
      <c r="I5530" s="1"/>
      <c r="Z5530" s="1"/>
    </row>
    <row r="5531" spans="5:26" x14ac:dyDescent="0.25">
      <c r="E5531" s="1"/>
      <c r="I5531" s="1"/>
      <c r="Z5531" s="1"/>
    </row>
    <row r="5532" spans="5:26" x14ac:dyDescent="0.25">
      <c r="E5532" s="1"/>
      <c r="I5532" s="1"/>
      <c r="Z5532" s="1"/>
    </row>
    <row r="5533" spans="5:26" x14ac:dyDescent="0.25">
      <c r="E5533" s="1"/>
      <c r="I5533" s="1"/>
      <c r="Z5533" s="1"/>
    </row>
    <row r="5534" spans="5:26" x14ac:dyDescent="0.25">
      <c r="E5534" s="1"/>
      <c r="I5534" s="1"/>
      <c r="Z5534" s="1"/>
    </row>
    <row r="5535" spans="5:26" x14ac:dyDescent="0.25">
      <c r="E5535" s="1"/>
      <c r="I5535" s="1"/>
      <c r="Z5535" s="1"/>
    </row>
    <row r="5536" spans="5:26" x14ac:dyDescent="0.25">
      <c r="E5536" s="1"/>
      <c r="I5536" s="1"/>
      <c r="Z5536" s="1"/>
    </row>
    <row r="5537" spans="5:26" x14ac:dyDescent="0.25">
      <c r="E5537" s="1"/>
      <c r="I5537" s="1"/>
      <c r="Z5537" s="1"/>
    </row>
    <row r="5538" spans="5:26" x14ac:dyDescent="0.25">
      <c r="E5538" s="1"/>
      <c r="I5538" s="1"/>
      <c r="Z5538" s="1"/>
    </row>
    <row r="5539" spans="5:26" x14ac:dyDescent="0.25">
      <c r="E5539" s="1"/>
      <c r="I5539" s="1"/>
      <c r="Z5539" s="1"/>
    </row>
    <row r="5540" spans="5:26" x14ac:dyDescent="0.25">
      <c r="E5540" s="1"/>
      <c r="I5540" s="1"/>
      <c r="Z5540" s="1"/>
    </row>
    <row r="5541" spans="5:26" x14ac:dyDescent="0.25">
      <c r="E5541" s="1"/>
      <c r="I5541" s="1"/>
      <c r="Z5541" s="1"/>
    </row>
    <row r="5542" spans="5:26" x14ac:dyDescent="0.25">
      <c r="E5542" s="1"/>
      <c r="I5542" s="1"/>
      <c r="Z5542" s="1"/>
    </row>
    <row r="5543" spans="5:26" x14ac:dyDescent="0.25">
      <c r="E5543" s="1"/>
      <c r="I5543" s="1"/>
      <c r="Z5543" s="1"/>
    </row>
    <row r="5544" spans="5:26" x14ac:dyDescent="0.25">
      <c r="E5544" s="1"/>
      <c r="I5544" s="1"/>
      <c r="Z5544" s="1"/>
    </row>
    <row r="5545" spans="5:26" x14ac:dyDescent="0.25">
      <c r="E5545" s="1"/>
      <c r="I5545" s="1"/>
      <c r="Z5545" s="1"/>
    </row>
    <row r="5546" spans="5:26" x14ac:dyDescent="0.25">
      <c r="E5546" s="1"/>
      <c r="I5546" s="1"/>
      <c r="Z5546" s="1"/>
    </row>
    <row r="5547" spans="5:26" x14ac:dyDescent="0.25">
      <c r="E5547" s="1"/>
      <c r="I5547" s="1"/>
      <c r="Z5547" s="1"/>
    </row>
    <row r="5548" spans="5:26" x14ac:dyDescent="0.25">
      <c r="E5548" s="1"/>
      <c r="I5548" s="1"/>
      <c r="Z5548" s="1"/>
    </row>
    <row r="5549" spans="5:26" x14ac:dyDescent="0.25">
      <c r="E5549" s="1"/>
      <c r="I5549" s="1"/>
      <c r="Z5549" s="1"/>
    </row>
    <row r="5550" spans="5:26" x14ac:dyDescent="0.25">
      <c r="E5550" s="1"/>
      <c r="I5550" s="1"/>
      <c r="Z5550" s="1"/>
    </row>
    <row r="5551" spans="5:26" x14ac:dyDescent="0.25">
      <c r="E5551" s="1"/>
      <c r="I5551" s="1"/>
      <c r="Z5551" s="1"/>
    </row>
    <row r="5552" spans="5:26" x14ac:dyDescent="0.25">
      <c r="E5552" s="1"/>
      <c r="I5552" s="1"/>
      <c r="Z5552" s="1"/>
    </row>
    <row r="5553" spans="5:26" x14ac:dyDescent="0.25">
      <c r="E5553" s="1"/>
      <c r="I5553" s="1"/>
      <c r="Z5553" s="1"/>
    </row>
    <row r="5554" spans="5:26" x14ac:dyDescent="0.25">
      <c r="E5554" s="1"/>
      <c r="I5554" s="1"/>
      <c r="Z5554" s="1"/>
    </row>
    <row r="5555" spans="5:26" x14ac:dyDescent="0.25">
      <c r="E5555" s="1"/>
      <c r="I5555" s="1"/>
      <c r="Z5555" s="1"/>
    </row>
    <row r="5556" spans="5:26" x14ac:dyDescent="0.25">
      <c r="E5556" s="1"/>
      <c r="I5556" s="1"/>
      <c r="Z5556" s="1"/>
    </row>
    <row r="5557" spans="5:26" x14ac:dyDescent="0.25">
      <c r="E5557" s="1"/>
      <c r="I5557" s="1"/>
      <c r="Z5557" s="1"/>
    </row>
    <row r="5558" spans="5:26" x14ac:dyDescent="0.25">
      <c r="E5558" s="1"/>
      <c r="I5558" s="1"/>
      <c r="Z5558" s="1"/>
    </row>
    <row r="5559" spans="5:26" x14ac:dyDescent="0.25">
      <c r="E5559" s="1"/>
      <c r="I5559" s="1"/>
      <c r="Z5559" s="1"/>
    </row>
    <row r="5560" spans="5:26" x14ac:dyDescent="0.25">
      <c r="E5560" s="1"/>
      <c r="I5560" s="1"/>
      <c r="Z5560" s="1"/>
    </row>
    <row r="5561" spans="5:26" x14ac:dyDescent="0.25">
      <c r="E5561" s="1"/>
      <c r="I5561" s="1"/>
      <c r="Z5561" s="1"/>
    </row>
    <row r="5562" spans="5:26" x14ac:dyDescent="0.25">
      <c r="E5562" s="1"/>
      <c r="I5562" s="1"/>
      <c r="Z5562" s="1"/>
    </row>
    <row r="5563" spans="5:26" x14ac:dyDescent="0.25">
      <c r="E5563" s="1"/>
      <c r="I5563" s="1"/>
      <c r="Z5563" s="1"/>
    </row>
    <row r="5564" spans="5:26" x14ac:dyDescent="0.25">
      <c r="E5564" s="1"/>
      <c r="I5564" s="1"/>
      <c r="Z5564" s="1"/>
    </row>
    <row r="5565" spans="5:26" x14ac:dyDescent="0.25">
      <c r="E5565" s="1"/>
      <c r="I5565" s="1"/>
      <c r="Z5565" s="1"/>
    </row>
    <row r="5566" spans="5:26" x14ac:dyDescent="0.25">
      <c r="E5566" s="1"/>
      <c r="I5566" s="1"/>
      <c r="Z5566" s="1"/>
    </row>
    <row r="5567" spans="5:26" x14ac:dyDescent="0.25">
      <c r="E5567" s="1"/>
      <c r="I5567" s="1"/>
      <c r="Z5567" s="1"/>
    </row>
    <row r="5568" spans="5:26" x14ac:dyDescent="0.25">
      <c r="E5568" s="1"/>
      <c r="I5568" s="1"/>
      <c r="Z5568" s="1"/>
    </row>
    <row r="5569" spans="5:26" x14ac:dyDescent="0.25">
      <c r="E5569" s="1"/>
      <c r="I5569" s="1"/>
      <c r="Z5569" s="1"/>
    </row>
    <row r="5570" spans="5:26" x14ac:dyDescent="0.25">
      <c r="E5570" s="1"/>
      <c r="I5570" s="1"/>
      <c r="Z5570" s="1"/>
    </row>
    <row r="5571" spans="5:26" x14ac:dyDescent="0.25">
      <c r="E5571" s="1"/>
      <c r="I5571" s="1"/>
      <c r="Z5571" s="1"/>
    </row>
    <row r="5572" spans="5:26" x14ac:dyDescent="0.25">
      <c r="E5572" s="1"/>
      <c r="I5572" s="1"/>
      <c r="Z5572" s="1"/>
    </row>
    <row r="5573" spans="5:26" x14ac:dyDescent="0.25">
      <c r="E5573" s="1"/>
      <c r="I5573" s="1"/>
      <c r="Z5573" s="1"/>
    </row>
    <row r="5574" spans="5:26" x14ac:dyDescent="0.25">
      <c r="E5574" s="1"/>
      <c r="I5574" s="1"/>
      <c r="Z5574" s="1"/>
    </row>
    <row r="5575" spans="5:26" x14ac:dyDescent="0.25">
      <c r="E5575" s="1"/>
      <c r="I5575" s="1"/>
      <c r="Z5575" s="1"/>
    </row>
    <row r="5576" spans="5:26" x14ac:dyDescent="0.25">
      <c r="E5576" s="1"/>
      <c r="I5576" s="1"/>
      <c r="Z5576" s="1"/>
    </row>
    <row r="5577" spans="5:26" x14ac:dyDescent="0.25">
      <c r="E5577" s="1"/>
      <c r="I5577" s="1"/>
      <c r="Z5577" s="1"/>
    </row>
    <row r="5578" spans="5:26" x14ac:dyDescent="0.25">
      <c r="E5578" s="1"/>
      <c r="I5578" s="1"/>
      <c r="Z5578" s="1"/>
    </row>
    <row r="5579" spans="5:26" x14ac:dyDescent="0.25">
      <c r="E5579" s="1"/>
      <c r="I5579" s="1"/>
      <c r="Z5579" s="1"/>
    </row>
    <row r="5580" spans="5:26" x14ac:dyDescent="0.25">
      <c r="E5580" s="1"/>
      <c r="I5580" s="1"/>
      <c r="Z5580" s="1"/>
    </row>
    <row r="5581" spans="5:26" x14ac:dyDescent="0.25">
      <c r="E5581" s="1"/>
      <c r="I5581" s="1"/>
      <c r="Z5581" s="1"/>
    </row>
    <row r="5582" spans="5:26" x14ac:dyDescent="0.25">
      <c r="E5582" s="1"/>
      <c r="I5582" s="1"/>
      <c r="Z5582" s="1"/>
    </row>
    <row r="5583" spans="5:26" x14ac:dyDescent="0.25">
      <c r="E5583" s="1"/>
      <c r="I5583" s="1"/>
      <c r="Z5583" s="1"/>
    </row>
    <row r="5584" spans="5:26" x14ac:dyDescent="0.25">
      <c r="E5584" s="1"/>
      <c r="I5584" s="1"/>
      <c r="Z5584" s="1"/>
    </row>
    <row r="5585" spans="5:26" x14ac:dyDescent="0.25">
      <c r="E5585" s="1"/>
      <c r="I5585" s="1"/>
      <c r="Z5585" s="1"/>
    </row>
    <row r="5586" spans="5:26" x14ac:dyDescent="0.25">
      <c r="E5586" s="1"/>
      <c r="I5586" s="1"/>
      <c r="Z5586" s="1"/>
    </row>
    <row r="5587" spans="5:26" x14ac:dyDescent="0.25">
      <c r="E5587" s="1"/>
      <c r="I5587" s="1"/>
      <c r="Z5587" s="1"/>
    </row>
    <row r="5588" spans="5:26" x14ac:dyDescent="0.25">
      <c r="E5588" s="1"/>
      <c r="I5588" s="1"/>
      <c r="Z5588" s="1"/>
    </row>
    <row r="5589" spans="5:26" x14ac:dyDescent="0.25">
      <c r="E5589" s="1"/>
      <c r="I5589" s="1"/>
      <c r="Z5589" s="1"/>
    </row>
    <row r="5590" spans="5:26" x14ac:dyDescent="0.25">
      <c r="E5590" s="1"/>
      <c r="I5590" s="1"/>
      <c r="Z5590" s="1"/>
    </row>
    <row r="5591" spans="5:26" x14ac:dyDescent="0.25">
      <c r="E5591" s="1"/>
      <c r="I5591" s="1"/>
      <c r="Z5591" s="1"/>
    </row>
    <row r="5592" spans="5:26" x14ac:dyDescent="0.25">
      <c r="E5592" s="1"/>
      <c r="I5592" s="1"/>
      <c r="Z5592" s="1"/>
    </row>
    <row r="5593" spans="5:26" x14ac:dyDescent="0.25">
      <c r="E5593" s="1"/>
      <c r="I5593" s="1"/>
      <c r="Z5593" s="1"/>
    </row>
    <row r="5594" spans="5:26" x14ac:dyDescent="0.25">
      <c r="E5594" s="1"/>
      <c r="I5594" s="1"/>
      <c r="Z5594" s="1"/>
    </row>
    <row r="5595" spans="5:26" x14ac:dyDescent="0.25">
      <c r="E5595" s="1"/>
      <c r="I5595" s="1"/>
      <c r="Z5595" s="1"/>
    </row>
    <row r="5596" spans="5:26" x14ac:dyDescent="0.25">
      <c r="E5596" s="1"/>
      <c r="I5596" s="1"/>
      <c r="Z5596" s="1"/>
    </row>
    <row r="5597" spans="5:26" x14ac:dyDescent="0.25">
      <c r="E5597" s="1"/>
      <c r="I5597" s="1"/>
      <c r="Z5597" s="1"/>
    </row>
    <row r="5598" spans="5:26" x14ac:dyDescent="0.25">
      <c r="E5598" s="1"/>
      <c r="I5598" s="1"/>
      <c r="Z5598" s="1"/>
    </row>
    <row r="5599" spans="5:26" x14ac:dyDescent="0.25">
      <c r="E5599" s="1"/>
      <c r="I5599" s="1"/>
      <c r="Z5599" s="1"/>
    </row>
    <row r="5600" spans="5:26" x14ac:dyDescent="0.25">
      <c r="E5600" s="1"/>
      <c r="I5600" s="1"/>
      <c r="Z5600" s="1"/>
    </row>
    <row r="5601" spans="5:26" x14ac:dyDescent="0.25">
      <c r="E5601" s="1"/>
      <c r="I5601" s="1"/>
      <c r="Z5601" s="1"/>
    </row>
    <row r="5602" spans="5:26" x14ac:dyDescent="0.25">
      <c r="E5602" s="1"/>
      <c r="I5602" s="1"/>
      <c r="Z5602" s="1"/>
    </row>
    <row r="5603" spans="5:26" x14ac:dyDescent="0.25">
      <c r="E5603" s="1"/>
      <c r="I5603" s="1"/>
      <c r="Z5603" s="1"/>
    </row>
    <row r="5604" spans="5:26" x14ac:dyDescent="0.25">
      <c r="E5604" s="1"/>
      <c r="I5604" s="1"/>
      <c r="Z5604" s="1"/>
    </row>
    <row r="5605" spans="5:26" x14ac:dyDescent="0.25">
      <c r="E5605" s="1"/>
      <c r="I5605" s="1"/>
      <c r="Z5605" s="1"/>
    </row>
    <row r="5606" spans="5:26" x14ac:dyDescent="0.25">
      <c r="E5606" s="1"/>
      <c r="I5606" s="1"/>
      <c r="Z5606" s="1"/>
    </row>
    <row r="5607" spans="5:26" x14ac:dyDescent="0.25">
      <c r="E5607" s="1"/>
      <c r="I5607" s="1"/>
      <c r="Z5607" s="1"/>
    </row>
    <row r="5608" spans="5:26" x14ac:dyDescent="0.25">
      <c r="E5608" s="1"/>
      <c r="I5608" s="1"/>
      <c r="Z5608" s="1"/>
    </row>
    <row r="5609" spans="5:26" x14ac:dyDescent="0.25">
      <c r="E5609" s="1"/>
      <c r="I5609" s="1"/>
      <c r="Z5609" s="1"/>
    </row>
    <row r="5610" spans="5:26" x14ac:dyDescent="0.25">
      <c r="E5610" s="1"/>
      <c r="I5610" s="1"/>
      <c r="Z5610" s="1"/>
    </row>
    <row r="5611" spans="5:26" x14ac:dyDescent="0.25">
      <c r="E5611" s="1"/>
      <c r="I5611" s="1"/>
      <c r="Z5611" s="1"/>
    </row>
    <row r="5612" spans="5:26" x14ac:dyDescent="0.25">
      <c r="E5612" s="1"/>
      <c r="I5612" s="1"/>
      <c r="Z5612" s="1"/>
    </row>
    <row r="5613" spans="5:26" x14ac:dyDescent="0.25">
      <c r="E5613" s="1"/>
      <c r="I5613" s="1"/>
      <c r="Z5613" s="1"/>
    </row>
    <row r="5614" spans="5:26" x14ac:dyDescent="0.25">
      <c r="E5614" s="1"/>
      <c r="I5614" s="1"/>
      <c r="Z5614" s="1"/>
    </row>
    <row r="5615" spans="5:26" x14ac:dyDescent="0.25">
      <c r="E5615" s="1"/>
      <c r="I5615" s="1"/>
      <c r="Z5615" s="1"/>
    </row>
    <row r="5616" spans="5:26" x14ac:dyDescent="0.25">
      <c r="E5616" s="1"/>
      <c r="I5616" s="1"/>
      <c r="Z5616" s="1"/>
    </row>
    <row r="5617" spans="5:26" x14ac:dyDescent="0.25">
      <c r="E5617" s="1"/>
      <c r="I5617" s="1"/>
      <c r="Z5617" s="1"/>
    </row>
    <row r="5618" spans="5:26" x14ac:dyDescent="0.25">
      <c r="E5618" s="1"/>
      <c r="I5618" s="1"/>
      <c r="Z5618" s="1"/>
    </row>
    <row r="5619" spans="5:26" x14ac:dyDescent="0.25">
      <c r="E5619" s="1"/>
      <c r="I5619" s="1"/>
      <c r="Z5619" s="1"/>
    </row>
    <row r="5620" spans="5:26" x14ac:dyDescent="0.25">
      <c r="E5620" s="1"/>
      <c r="I5620" s="1"/>
      <c r="Z5620" s="1"/>
    </row>
    <row r="5621" spans="5:26" x14ac:dyDescent="0.25">
      <c r="E5621" s="1"/>
      <c r="I5621" s="1"/>
      <c r="Z5621" s="1"/>
    </row>
    <row r="5622" spans="5:26" x14ac:dyDescent="0.25">
      <c r="E5622" s="1"/>
      <c r="I5622" s="1"/>
      <c r="Z5622" s="1"/>
    </row>
    <row r="5623" spans="5:26" x14ac:dyDescent="0.25">
      <c r="E5623" s="1"/>
      <c r="I5623" s="1"/>
      <c r="Z5623" s="1"/>
    </row>
    <row r="5624" spans="5:26" x14ac:dyDescent="0.25">
      <c r="E5624" s="1"/>
      <c r="I5624" s="1"/>
      <c r="Z5624" s="1"/>
    </row>
    <row r="5625" spans="5:26" x14ac:dyDescent="0.25">
      <c r="E5625" s="1"/>
      <c r="I5625" s="1"/>
      <c r="Z5625" s="1"/>
    </row>
    <row r="5626" spans="5:26" x14ac:dyDescent="0.25">
      <c r="E5626" s="1"/>
      <c r="I5626" s="1"/>
      <c r="Z5626" s="1"/>
    </row>
    <row r="5627" spans="5:26" x14ac:dyDescent="0.25">
      <c r="E5627" s="1"/>
      <c r="I5627" s="1"/>
      <c r="Z5627" s="1"/>
    </row>
    <row r="5628" spans="5:26" x14ac:dyDescent="0.25">
      <c r="E5628" s="1"/>
      <c r="I5628" s="1"/>
      <c r="Z5628" s="1"/>
    </row>
    <row r="5629" spans="5:26" x14ac:dyDescent="0.25">
      <c r="E5629" s="1"/>
      <c r="I5629" s="1"/>
      <c r="Z5629" s="1"/>
    </row>
    <row r="5630" spans="5:26" x14ac:dyDescent="0.25">
      <c r="E5630" s="1"/>
      <c r="I5630" s="1"/>
      <c r="Z5630" s="1"/>
    </row>
    <row r="5631" spans="5:26" x14ac:dyDescent="0.25">
      <c r="E5631" s="1"/>
      <c r="I5631" s="1"/>
      <c r="Z5631" s="1"/>
    </row>
    <row r="5632" spans="5:26" x14ac:dyDescent="0.25">
      <c r="E5632" s="1"/>
      <c r="I5632" s="1"/>
      <c r="Z5632" s="1"/>
    </row>
    <row r="5633" spans="5:26" x14ac:dyDescent="0.25">
      <c r="E5633" s="1"/>
      <c r="I5633" s="1"/>
      <c r="Z5633" s="1"/>
    </row>
    <row r="5634" spans="5:26" x14ac:dyDescent="0.25">
      <c r="E5634" s="1"/>
      <c r="I5634" s="1"/>
      <c r="Z5634" s="1"/>
    </row>
    <row r="5635" spans="5:26" x14ac:dyDescent="0.25">
      <c r="E5635" s="1"/>
      <c r="I5635" s="1"/>
      <c r="Z5635" s="1"/>
    </row>
    <row r="5636" spans="5:26" x14ac:dyDescent="0.25">
      <c r="E5636" s="1"/>
      <c r="I5636" s="1"/>
      <c r="Z5636" s="1"/>
    </row>
    <row r="5637" spans="5:26" x14ac:dyDescent="0.25">
      <c r="E5637" s="1"/>
      <c r="I5637" s="1"/>
      <c r="Z5637" s="1"/>
    </row>
    <row r="5638" spans="5:26" x14ac:dyDescent="0.25">
      <c r="E5638" s="1"/>
      <c r="I5638" s="1"/>
      <c r="Z5638" s="1"/>
    </row>
    <row r="5639" spans="5:26" x14ac:dyDescent="0.25">
      <c r="E5639" s="1"/>
      <c r="I5639" s="1"/>
      <c r="Z5639" s="1"/>
    </row>
    <row r="5640" spans="5:26" x14ac:dyDescent="0.25">
      <c r="E5640" s="1"/>
      <c r="I5640" s="1"/>
      <c r="Z5640" s="1"/>
    </row>
    <row r="5641" spans="5:26" x14ac:dyDescent="0.25">
      <c r="E5641" s="1"/>
      <c r="I5641" s="1"/>
      <c r="Z5641" s="1"/>
    </row>
    <row r="5642" spans="5:26" x14ac:dyDescent="0.25">
      <c r="E5642" s="1"/>
      <c r="I5642" s="1"/>
      <c r="Z5642" s="1"/>
    </row>
    <row r="5643" spans="5:26" x14ac:dyDescent="0.25">
      <c r="E5643" s="1"/>
      <c r="I5643" s="1"/>
      <c r="Z5643" s="1"/>
    </row>
    <row r="5644" spans="5:26" x14ac:dyDescent="0.25">
      <c r="E5644" s="1"/>
      <c r="I5644" s="1"/>
      <c r="Z5644" s="1"/>
    </row>
    <row r="5645" spans="5:26" x14ac:dyDescent="0.25">
      <c r="E5645" s="1"/>
      <c r="I5645" s="1"/>
      <c r="Z5645" s="1"/>
    </row>
    <row r="5646" spans="5:26" x14ac:dyDescent="0.25">
      <c r="E5646" s="1"/>
      <c r="I5646" s="1"/>
      <c r="Z5646" s="1"/>
    </row>
    <row r="5647" spans="5:26" x14ac:dyDescent="0.25">
      <c r="E5647" s="1"/>
      <c r="I5647" s="1"/>
      <c r="Z5647" s="1"/>
    </row>
    <row r="5648" spans="5:26" x14ac:dyDescent="0.25">
      <c r="E5648" s="1"/>
      <c r="I5648" s="1"/>
      <c r="Z5648" s="1"/>
    </row>
    <row r="5649" spans="5:26" x14ac:dyDescent="0.25">
      <c r="E5649" s="1"/>
      <c r="I5649" s="1"/>
      <c r="Z5649" s="1"/>
    </row>
    <row r="5650" spans="5:26" x14ac:dyDescent="0.25">
      <c r="E5650" s="1"/>
      <c r="I5650" s="1"/>
      <c r="Z5650" s="1"/>
    </row>
    <row r="5651" spans="5:26" x14ac:dyDescent="0.25">
      <c r="E5651" s="1"/>
      <c r="I5651" s="1"/>
      <c r="Z5651" s="1"/>
    </row>
    <row r="5652" spans="5:26" x14ac:dyDescent="0.25">
      <c r="E5652" s="1"/>
      <c r="I5652" s="1"/>
      <c r="Z5652" s="1"/>
    </row>
    <row r="5653" spans="5:26" x14ac:dyDescent="0.25">
      <c r="E5653" s="1"/>
      <c r="I5653" s="1"/>
      <c r="Z5653" s="1"/>
    </row>
    <row r="5654" spans="5:26" x14ac:dyDescent="0.25">
      <c r="E5654" s="1"/>
      <c r="I5654" s="1"/>
      <c r="Z5654" s="1"/>
    </row>
    <row r="5655" spans="5:26" x14ac:dyDescent="0.25">
      <c r="E5655" s="1"/>
      <c r="I5655" s="1"/>
      <c r="Z5655" s="1"/>
    </row>
    <row r="5656" spans="5:26" x14ac:dyDescent="0.25">
      <c r="E5656" s="1"/>
      <c r="I5656" s="1"/>
      <c r="Z5656" s="1"/>
    </row>
    <row r="5657" spans="5:26" x14ac:dyDescent="0.25">
      <c r="E5657" s="1"/>
      <c r="I5657" s="1"/>
      <c r="Z5657" s="1"/>
    </row>
    <row r="5658" spans="5:26" x14ac:dyDescent="0.25">
      <c r="E5658" s="1"/>
      <c r="I5658" s="1"/>
      <c r="Z5658" s="1"/>
    </row>
    <row r="5659" spans="5:26" x14ac:dyDescent="0.25">
      <c r="E5659" s="1"/>
      <c r="I5659" s="1"/>
      <c r="Z5659" s="1"/>
    </row>
    <row r="5660" spans="5:26" x14ac:dyDescent="0.25">
      <c r="E5660" s="1"/>
      <c r="I5660" s="1"/>
      <c r="Z5660" s="1"/>
    </row>
    <row r="5661" spans="5:26" x14ac:dyDescent="0.25">
      <c r="E5661" s="1"/>
      <c r="I5661" s="1"/>
      <c r="Z5661" s="1"/>
    </row>
    <row r="5662" spans="5:26" x14ac:dyDescent="0.25">
      <c r="E5662" s="1"/>
      <c r="I5662" s="1"/>
      <c r="Z5662" s="1"/>
    </row>
    <row r="5663" spans="5:26" x14ac:dyDescent="0.25">
      <c r="E5663" s="1"/>
      <c r="I5663" s="1"/>
      <c r="Z5663" s="1"/>
    </row>
    <row r="5664" spans="5:26" x14ac:dyDescent="0.25">
      <c r="E5664" s="1"/>
      <c r="I5664" s="1"/>
      <c r="Z5664" s="1"/>
    </row>
    <row r="5665" spans="5:26" x14ac:dyDescent="0.25">
      <c r="E5665" s="1"/>
      <c r="I5665" s="1"/>
      <c r="Z5665" s="1"/>
    </row>
    <row r="5666" spans="5:26" x14ac:dyDescent="0.25">
      <c r="E5666" s="1"/>
      <c r="I5666" s="1"/>
      <c r="Z5666" s="1"/>
    </row>
    <row r="5667" spans="5:26" x14ac:dyDescent="0.25">
      <c r="E5667" s="1"/>
      <c r="I5667" s="1"/>
      <c r="Z5667" s="1"/>
    </row>
    <row r="5668" spans="5:26" x14ac:dyDescent="0.25">
      <c r="E5668" s="1"/>
      <c r="I5668" s="1"/>
      <c r="Z5668" s="1"/>
    </row>
    <row r="5669" spans="5:26" x14ac:dyDescent="0.25">
      <c r="E5669" s="1"/>
      <c r="I5669" s="1"/>
      <c r="Z5669" s="1"/>
    </row>
    <row r="5670" spans="5:26" x14ac:dyDescent="0.25">
      <c r="E5670" s="1"/>
      <c r="I5670" s="1"/>
      <c r="Z5670" s="1"/>
    </row>
    <row r="5671" spans="5:26" x14ac:dyDescent="0.25">
      <c r="E5671" s="1"/>
      <c r="I5671" s="1"/>
      <c r="Z5671" s="1"/>
    </row>
    <row r="5672" spans="5:26" x14ac:dyDescent="0.25">
      <c r="E5672" s="1"/>
      <c r="I5672" s="1"/>
      <c r="Z5672" s="1"/>
    </row>
    <row r="5673" spans="5:26" x14ac:dyDescent="0.25">
      <c r="E5673" s="1"/>
      <c r="I5673" s="1"/>
      <c r="Z5673" s="1"/>
    </row>
    <row r="5674" spans="5:26" x14ac:dyDescent="0.25">
      <c r="E5674" s="1"/>
      <c r="I5674" s="1"/>
      <c r="Z5674" s="1"/>
    </row>
    <row r="5675" spans="5:26" x14ac:dyDescent="0.25">
      <c r="E5675" s="1"/>
      <c r="I5675" s="1"/>
      <c r="Z5675" s="1"/>
    </row>
    <row r="5676" spans="5:26" x14ac:dyDescent="0.25">
      <c r="E5676" s="1"/>
      <c r="I5676" s="1"/>
      <c r="Z5676" s="1"/>
    </row>
    <row r="5677" spans="5:26" x14ac:dyDescent="0.25">
      <c r="E5677" s="1"/>
      <c r="I5677" s="1"/>
      <c r="Z5677" s="1"/>
    </row>
    <row r="5678" spans="5:26" x14ac:dyDescent="0.25">
      <c r="E5678" s="1"/>
      <c r="I5678" s="1"/>
      <c r="Z5678" s="1"/>
    </row>
    <row r="5679" spans="5:26" x14ac:dyDescent="0.25">
      <c r="E5679" s="1"/>
      <c r="I5679" s="1"/>
      <c r="Z5679" s="1"/>
    </row>
    <row r="5680" spans="5:26" x14ac:dyDescent="0.25">
      <c r="E5680" s="1"/>
      <c r="I5680" s="1"/>
      <c r="Z5680" s="1"/>
    </row>
    <row r="5681" spans="5:26" x14ac:dyDescent="0.25">
      <c r="E5681" s="1"/>
      <c r="I5681" s="1"/>
      <c r="Z5681" s="1"/>
    </row>
    <row r="5682" spans="5:26" x14ac:dyDescent="0.25">
      <c r="E5682" s="1"/>
      <c r="I5682" s="1"/>
      <c r="Z5682" s="1"/>
    </row>
    <row r="5683" spans="5:26" x14ac:dyDescent="0.25">
      <c r="E5683" s="1"/>
      <c r="I5683" s="1"/>
      <c r="Z5683" s="1"/>
    </row>
    <row r="5684" spans="5:26" x14ac:dyDescent="0.25">
      <c r="E5684" s="1"/>
      <c r="I5684" s="1"/>
      <c r="Z5684" s="1"/>
    </row>
    <row r="5685" spans="5:26" x14ac:dyDescent="0.25">
      <c r="E5685" s="1"/>
      <c r="I5685" s="1"/>
      <c r="Z5685" s="1"/>
    </row>
    <row r="5686" spans="5:26" x14ac:dyDescent="0.25">
      <c r="E5686" s="1"/>
      <c r="I5686" s="1"/>
      <c r="Z5686" s="1"/>
    </row>
    <row r="5687" spans="5:26" x14ac:dyDescent="0.25">
      <c r="E5687" s="1"/>
      <c r="I5687" s="1"/>
      <c r="Z5687" s="1"/>
    </row>
    <row r="5688" spans="5:26" x14ac:dyDescent="0.25">
      <c r="E5688" s="1"/>
      <c r="I5688" s="1"/>
      <c r="Z5688" s="1"/>
    </row>
    <row r="5689" spans="5:26" x14ac:dyDescent="0.25">
      <c r="E5689" s="1"/>
      <c r="I5689" s="1"/>
      <c r="Z5689" s="1"/>
    </row>
    <row r="5690" spans="5:26" x14ac:dyDescent="0.25">
      <c r="E5690" s="1"/>
      <c r="I5690" s="1"/>
      <c r="Z5690" s="1"/>
    </row>
    <row r="5691" spans="5:26" x14ac:dyDescent="0.25">
      <c r="E5691" s="1"/>
      <c r="I5691" s="1"/>
      <c r="Z5691" s="1"/>
    </row>
    <row r="5692" spans="5:26" x14ac:dyDescent="0.25">
      <c r="E5692" s="1"/>
      <c r="I5692" s="1"/>
      <c r="Z5692" s="1"/>
    </row>
    <row r="5693" spans="5:26" x14ac:dyDescent="0.25">
      <c r="E5693" s="1"/>
      <c r="I5693" s="1"/>
      <c r="Z5693" s="1"/>
    </row>
    <row r="5694" spans="5:26" x14ac:dyDescent="0.25">
      <c r="E5694" s="1"/>
      <c r="I5694" s="1"/>
      <c r="Z5694" s="1"/>
    </row>
    <row r="5695" spans="5:26" x14ac:dyDescent="0.25">
      <c r="E5695" s="1"/>
      <c r="I5695" s="1"/>
      <c r="Z5695" s="1"/>
    </row>
    <row r="5696" spans="5:26" x14ac:dyDescent="0.25">
      <c r="E5696" s="1"/>
      <c r="I5696" s="1"/>
      <c r="Z5696" s="1"/>
    </row>
    <row r="5697" spans="5:26" x14ac:dyDescent="0.25">
      <c r="E5697" s="1"/>
      <c r="I5697" s="1"/>
      <c r="Z5697" s="1"/>
    </row>
    <row r="5698" spans="5:26" x14ac:dyDescent="0.25">
      <c r="E5698" s="1"/>
      <c r="I5698" s="1"/>
      <c r="Z5698" s="1"/>
    </row>
    <row r="5699" spans="5:26" x14ac:dyDescent="0.25">
      <c r="E5699" s="1"/>
      <c r="I5699" s="1"/>
      <c r="Z5699" s="1"/>
    </row>
    <row r="5700" spans="5:26" x14ac:dyDescent="0.25">
      <c r="E5700" s="1"/>
      <c r="I5700" s="1"/>
      <c r="Z5700" s="1"/>
    </row>
    <row r="5701" spans="5:26" x14ac:dyDescent="0.25">
      <c r="E5701" s="1"/>
      <c r="I5701" s="1"/>
      <c r="Z5701" s="1"/>
    </row>
    <row r="5702" spans="5:26" x14ac:dyDescent="0.25">
      <c r="E5702" s="1"/>
      <c r="I5702" s="1"/>
      <c r="Z5702" s="1"/>
    </row>
    <row r="5703" spans="5:26" x14ac:dyDescent="0.25">
      <c r="E5703" s="1"/>
      <c r="I5703" s="1"/>
      <c r="Z5703" s="1"/>
    </row>
    <row r="5704" spans="5:26" x14ac:dyDescent="0.25">
      <c r="E5704" s="1"/>
      <c r="I5704" s="1"/>
      <c r="Z5704" s="1"/>
    </row>
    <row r="5705" spans="5:26" x14ac:dyDescent="0.25">
      <c r="E5705" s="1"/>
      <c r="I5705" s="1"/>
      <c r="Z5705" s="1"/>
    </row>
    <row r="5706" spans="5:26" x14ac:dyDescent="0.25">
      <c r="E5706" s="1"/>
      <c r="I5706" s="1"/>
      <c r="Z5706" s="1"/>
    </row>
    <row r="5707" spans="5:26" x14ac:dyDescent="0.25">
      <c r="E5707" s="1"/>
      <c r="I5707" s="1"/>
      <c r="Z5707" s="1"/>
    </row>
    <row r="5708" spans="5:26" x14ac:dyDescent="0.25">
      <c r="E5708" s="1"/>
      <c r="I5708" s="1"/>
      <c r="Z5708" s="1"/>
    </row>
    <row r="5709" spans="5:26" x14ac:dyDescent="0.25">
      <c r="E5709" s="1"/>
      <c r="I5709" s="1"/>
      <c r="Z5709" s="1"/>
    </row>
    <row r="5710" spans="5:26" x14ac:dyDescent="0.25">
      <c r="E5710" s="1"/>
      <c r="I5710" s="1"/>
      <c r="Z5710" s="1"/>
    </row>
    <row r="5711" spans="5:26" x14ac:dyDescent="0.25">
      <c r="E5711" s="1"/>
      <c r="I5711" s="1"/>
      <c r="Z5711" s="1"/>
    </row>
    <row r="5712" spans="5:26" x14ac:dyDescent="0.25">
      <c r="E5712" s="1"/>
      <c r="I5712" s="1"/>
      <c r="Z5712" s="1"/>
    </row>
    <row r="5713" spans="5:26" x14ac:dyDescent="0.25">
      <c r="E5713" s="1"/>
      <c r="I5713" s="1"/>
      <c r="Z5713" s="1"/>
    </row>
    <row r="5714" spans="5:26" x14ac:dyDescent="0.25">
      <c r="E5714" s="1"/>
      <c r="I5714" s="1"/>
      <c r="Z5714" s="1"/>
    </row>
    <row r="5715" spans="5:26" x14ac:dyDescent="0.25">
      <c r="E5715" s="1"/>
      <c r="I5715" s="1"/>
      <c r="Z5715" s="1"/>
    </row>
    <row r="5716" spans="5:26" x14ac:dyDescent="0.25">
      <c r="E5716" s="1"/>
      <c r="I5716" s="1"/>
      <c r="Z5716" s="1"/>
    </row>
    <row r="5717" spans="5:26" x14ac:dyDescent="0.25">
      <c r="E5717" s="1"/>
      <c r="I5717" s="1"/>
      <c r="Z5717" s="1"/>
    </row>
    <row r="5718" spans="5:26" x14ac:dyDescent="0.25">
      <c r="E5718" s="1"/>
      <c r="I5718" s="1"/>
      <c r="Z5718" s="1"/>
    </row>
    <row r="5719" spans="5:26" x14ac:dyDescent="0.25">
      <c r="E5719" s="1"/>
      <c r="I5719" s="1"/>
      <c r="Z5719" s="1"/>
    </row>
    <row r="5720" spans="5:26" x14ac:dyDescent="0.25">
      <c r="E5720" s="1"/>
      <c r="I5720" s="1"/>
      <c r="Z5720" s="1"/>
    </row>
    <row r="5721" spans="5:26" x14ac:dyDescent="0.25">
      <c r="E5721" s="1"/>
      <c r="I5721" s="1"/>
      <c r="Z5721" s="1"/>
    </row>
    <row r="5722" spans="5:26" x14ac:dyDescent="0.25">
      <c r="E5722" s="1"/>
      <c r="I5722" s="1"/>
      <c r="Z5722" s="1"/>
    </row>
    <row r="5723" spans="5:26" x14ac:dyDescent="0.25">
      <c r="E5723" s="1"/>
      <c r="I5723" s="1"/>
      <c r="Z5723" s="1"/>
    </row>
    <row r="5724" spans="5:26" x14ac:dyDescent="0.25">
      <c r="E5724" s="1"/>
      <c r="I5724" s="1"/>
      <c r="Z5724" s="1"/>
    </row>
    <row r="5725" spans="5:26" x14ac:dyDescent="0.25">
      <c r="E5725" s="1"/>
      <c r="I5725" s="1"/>
      <c r="Z5725" s="1"/>
    </row>
    <row r="5726" spans="5:26" x14ac:dyDescent="0.25">
      <c r="E5726" s="1"/>
      <c r="I5726" s="1"/>
      <c r="Z5726" s="1"/>
    </row>
    <row r="5727" spans="5:26" x14ac:dyDescent="0.25">
      <c r="E5727" s="1"/>
      <c r="I5727" s="1"/>
      <c r="Z5727" s="1"/>
    </row>
    <row r="5728" spans="5:26" x14ac:dyDescent="0.25">
      <c r="E5728" s="1"/>
      <c r="I5728" s="1"/>
      <c r="Z5728" s="1"/>
    </row>
    <row r="5729" spans="5:26" x14ac:dyDescent="0.25">
      <c r="E5729" s="1"/>
      <c r="I5729" s="1"/>
      <c r="Z5729" s="1"/>
    </row>
    <row r="5730" spans="5:26" x14ac:dyDescent="0.25">
      <c r="E5730" s="1"/>
      <c r="I5730" s="1"/>
      <c r="Z5730" s="1"/>
    </row>
    <row r="5731" spans="5:26" x14ac:dyDescent="0.25">
      <c r="E5731" s="1"/>
      <c r="I5731" s="1"/>
      <c r="Z5731" s="1"/>
    </row>
    <row r="5732" spans="5:26" x14ac:dyDescent="0.25">
      <c r="E5732" s="1"/>
      <c r="I5732" s="1"/>
      <c r="Z5732" s="1"/>
    </row>
    <row r="5733" spans="5:26" x14ac:dyDescent="0.25">
      <c r="E5733" s="1"/>
      <c r="I5733" s="1"/>
      <c r="Z5733" s="1"/>
    </row>
    <row r="5734" spans="5:26" x14ac:dyDescent="0.25">
      <c r="E5734" s="1"/>
      <c r="I5734" s="1"/>
      <c r="Z5734" s="1"/>
    </row>
    <row r="5735" spans="5:26" x14ac:dyDescent="0.25">
      <c r="E5735" s="1"/>
      <c r="I5735" s="1"/>
      <c r="Z5735" s="1"/>
    </row>
    <row r="5736" spans="5:26" x14ac:dyDescent="0.25">
      <c r="E5736" s="1"/>
      <c r="I5736" s="1"/>
      <c r="Z5736" s="1"/>
    </row>
    <row r="5737" spans="5:26" x14ac:dyDescent="0.25">
      <c r="E5737" s="1"/>
      <c r="I5737" s="1"/>
      <c r="Z5737" s="1"/>
    </row>
    <row r="5738" spans="5:26" x14ac:dyDescent="0.25">
      <c r="E5738" s="1"/>
      <c r="I5738" s="1"/>
      <c r="Z5738" s="1"/>
    </row>
    <row r="5739" spans="5:26" x14ac:dyDescent="0.25">
      <c r="E5739" s="1"/>
      <c r="I5739" s="1"/>
      <c r="Z5739" s="1"/>
    </row>
    <row r="5740" spans="5:26" x14ac:dyDescent="0.25">
      <c r="E5740" s="1"/>
      <c r="I5740" s="1"/>
      <c r="Z5740" s="1"/>
    </row>
    <row r="5741" spans="5:26" x14ac:dyDescent="0.25">
      <c r="E5741" s="1"/>
      <c r="I5741" s="1"/>
      <c r="Z5741" s="1"/>
    </row>
    <row r="5742" spans="5:26" x14ac:dyDescent="0.25">
      <c r="E5742" s="1"/>
      <c r="I5742" s="1"/>
      <c r="Z5742" s="1"/>
    </row>
    <row r="5743" spans="5:26" x14ac:dyDescent="0.25">
      <c r="E5743" s="1"/>
      <c r="I5743" s="1"/>
      <c r="Z5743" s="1"/>
    </row>
    <row r="5744" spans="5:26" x14ac:dyDescent="0.25">
      <c r="E5744" s="1"/>
      <c r="I5744" s="1"/>
      <c r="Z5744" s="1"/>
    </row>
    <row r="5745" spans="5:26" x14ac:dyDescent="0.25">
      <c r="E5745" s="1"/>
      <c r="I5745" s="1"/>
      <c r="Z5745" s="1"/>
    </row>
    <row r="5746" spans="5:26" x14ac:dyDescent="0.25">
      <c r="E5746" s="1"/>
      <c r="I5746" s="1"/>
      <c r="Z5746" s="1"/>
    </row>
    <row r="5747" spans="5:26" x14ac:dyDescent="0.25">
      <c r="E5747" s="1"/>
      <c r="I5747" s="1"/>
      <c r="Z5747" s="1"/>
    </row>
    <row r="5748" spans="5:26" x14ac:dyDescent="0.25">
      <c r="E5748" s="1"/>
      <c r="I5748" s="1"/>
      <c r="Z5748" s="1"/>
    </row>
    <row r="5749" spans="5:26" x14ac:dyDescent="0.25">
      <c r="E5749" s="1"/>
      <c r="I5749" s="1"/>
      <c r="Z5749" s="1"/>
    </row>
    <row r="5750" spans="5:26" x14ac:dyDescent="0.25">
      <c r="E5750" s="1"/>
      <c r="I5750" s="1"/>
      <c r="Z5750" s="1"/>
    </row>
    <row r="5751" spans="5:26" x14ac:dyDescent="0.25">
      <c r="E5751" s="1"/>
      <c r="I5751" s="1"/>
      <c r="Z5751" s="1"/>
    </row>
    <row r="5752" spans="5:26" x14ac:dyDescent="0.25">
      <c r="E5752" s="1"/>
      <c r="I5752" s="1"/>
      <c r="Z5752" s="1"/>
    </row>
    <row r="5753" spans="5:26" x14ac:dyDescent="0.25">
      <c r="E5753" s="1"/>
      <c r="I5753" s="1"/>
      <c r="Z5753" s="1"/>
    </row>
    <row r="5754" spans="5:26" x14ac:dyDescent="0.25">
      <c r="E5754" s="1"/>
      <c r="I5754" s="1"/>
      <c r="Z5754" s="1"/>
    </row>
    <row r="5755" spans="5:26" x14ac:dyDescent="0.25">
      <c r="E5755" s="1"/>
      <c r="I5755" s="1"/>
      <c r="Z5755" s="1"/>
    </row>
    <row r="5756" spans="5:26" x14ac:dyDescent="0.25">
      <c r="E5756" s="1"/>
      <c r="I5756" s="1"/>
      <c r="Z5756" s="1"/>
    </row>
    <row r="5757" spans="5:26" x14ac:dyDescent="0.25">
      <c r="E5757" s="1"/>
      <c r="I5757" s="1"/>
      <c r="Z5757" s="1"/>
    </row>
    <row r="5758" spans="5:26" x14ac:dyDescent="0.25">
      <c r="E5758" s="1"/>
      <c r="I5758" s="1"/>
      <c r="Z5758" s="1"/>
    </row>
    <row r="5759" spans="5:26" x14ac:dyDescent="0.25">
      <c r="E5759" s="1"/>
      <c r="I5759" s="1"/>
      <c r="Z5759" s="1"/>
    </row>
    <row r="5760" spans="5:26" x14ac:dyDescent="0.25">
      <c r="E5760" s="1"/>
      <c r="I5760" s="1"/>
      <c r="Z5760" s="1"/>
    </row>
    <row r="5761" spans="5:26" x14ac:dyDescent="0.25">
      <c r="E5761" s="1"/>
      <c r="I5761" s="1"/>
      <c r="Z5761" s="1"/>
    </row>
    <row r="5762" spans="5:26" x14ac:dyDescent="0.25">
      <c r="E5762" s="1"/>
      <c r="I5762" s="1"/>
      <c r="Z5762" s="1"/>
    </row>
    <row r="5763" spans="5:26" x14ac:dyDescent="0.25">
      <c r="E5763" s="1"/>
      <c r="I5763" s="1"/>
      <c r="Z5763" s="1"/>
    </row>
    <row r="5764" spans="5:26" x14ac:dyDescent="0.25">
      <c r="E5764" s="1"/>
      <c r="I5764" s="1"/>
      <c r="Z5764" s="1"/>
    </row>
    <row r="5765" spans="5:26" x14ac:dyDescent="0.25">
      <c r="E5765" s="1"/>
      <c r="I5765" s="1"/>
      <c r="Z5765" s="1"/>
    </row>
    <row r="5766" spans="5:26" x14ac:dyDescent="0.25">
      <c r="E5766" s="1"/>
      <c r="I5766" s="1"/>
      <c r="Z5766" s="1"/>
    </row>
    <row r="5767" spans="5:26" x14ac:dyDescent="0.25">
      <c r="E5767" s="1"/>
      <c r="I5767" s="1"/>
      <c r="Z5767" s="1"/>
    </row>
    <row r="5768" spans="5:26" x14ac:dyDescent="0.25">
      <c r="E5768" s="1"/>
      <c r="I5768" s="1"/>
      <c r="Z5768" s="1"/>
    </row>
    <row r="5769" spans="5:26" x14ac:dyDescent="0.25">
      <c r="E5769" s="1"/>
      <c r="I5769" s="1"/>
      <c r="Z5769" s="1"/>
    </row>
    <row r="5770" spans="5:26" x14ac:dyDescent="0.25">
      <c r="E5770" s="1"/>
      <c r="I5770" s="1"/>
      <c r="Z5770" s="1"/>
    </row>
    <row r="5771" spans="5:26" x14ac:dyDescent="0.25">
      <c r="E5771" s="1"/>
      <c r="I5771" s="1"/>
      <c r="Z5771" s="1"/>
    </row>
    <row r="5772" spans="5:26" x14ac:dyDescent="0.25">
      <c r="E5772" s="1"/>
      <c r="I5772" s="1"/>
      <c r="Z5772" s="1"/>
    </row>
    <row r="5773" spans="5:26" x14ac:dyDescent="0.25">
      <c r="E5773" s="1"/>
      <c r="I5773" s="1"/>
      <c r="Z5773" s="1"/>
    </row>
    <row r="5774" spans="5:26" x14ac:dyDescent="0.25">
      <c r="E5774" s="1"/>
      <c r="I5774" s="1"/>
      <c r="Z5774" s="1"/>
    </row>
    <row r="5775" spans="5:26" x14ac:dyDescent="0.25">
      <c r="E5775" s="1"/>
      <c r="I5775" s="1"/>
      <c r="Z5775" s="1"/>
    </row>
    <row r="5776" spans="5:26" x14ac:dyDescent="0.25">
      <c r="E5776" s="1"/>
      <c r="I5776" s="1"/>
      <c r="Z5776" s="1"/>
    </row>
    <row r="5777" spans="5:26" x14ac:dyDescent="0.25">
      <c r="E5777" s="1"/>
      <c r="I5777" s="1"/>
      <c r="Z5777" s="1"/>
    </row>
    <row r="5778" spans="5:26" x14ac:dyDescent="0.25">
      <c r="E5778" s="1"/>
      <c r="I5778" s="1"/>
      <c r="Z5778" s="1"/>
    </row>
    <row r="5779" spans="5:26" x14ac:dyDescent="0.25">
      <c r="E5779" s="1"/>
      <c r="I5779" s="1"/>
      <c r="Z5779" s="1"/>
    </row>
    <row r="5780" spans="5:26" x14ac:dyDescent="0.25">
      <c r="E5780" s="1"/>
      <c r="I5780" s="1"/>
      <c r="Z5780" s="1"/>
    </row>
    <row r="5781" spans="5:26" x14ac:dyDescent="0.25">
      <c r="E5781" s="1"/>
      <c r="I5781" s="1"/>
      <c r="Z5781" s="1"/>
    </row>
    <row r="5782" spans="5:26" x14ac:dyDescent="0.25">
      <c r="E5782" s="1"/>
      <c r="I5782" s="1"/>
      <c r="Z5782" s="1"/>
    </row>
    <row r="5783" spans="5:26" x14ac:dyDescent="0.25">
      <c r="E5783" s="1"/>
      <c r="I5783" s="1"/>
      <c r="Z5783" s="1"/>
    </row>
    <row r="5784" spans="5:26" x14ac:dyDescent="0.25">
      <c r="E5784" s="1"/>
      <c r="I5784" s="1"/>
      <c r="Z5784" s="1"/>
    </row>
    <row r="5785" spans="5:26" x14ac:dyDescent="0.25">
      <c r="E5785" s="1"/>
      <c r="I5785" s="1"/>
      <c r="Z5785" s="1"/>
    </row>
    <row r="5786" spans="5:26" x14ac:dyDescent="0.25">
      <c r="E5786" s="1"/>
      <c r="I5786" s="1"/>
      <c r="Z5786" s="1"/>
    </row>
    <row r="5787" spans="5:26" x14ac:dyDescent="0.25">
      <c r="E5787" s="1"/>
      <c r="I5787" s="1"/>
      <c r="Z5787" s="1"/>
    </row>
    <row r="5788" spans="5:26" x14ac:dyDescent="0.25">
      <c r="E5788" s="1"/>
      <c r="I5788" s="1"/>
      <c r="Z5788" s="1"/>
    </row>
    <row r="5789" spans="5:26" x14ac:dyDescent="0.25">
      <c r="E5789" s="1"/>
      <c r="I5789" s="1"/>
      <c r="Z5789" s="1"/>
    </row>
    <row r="5790" spans="5:26" x14ac:dyDescent="0.25">
      <c r="E5790" s="1"/>
      <c r="I5790" s="1"/>
      <c r="Z5790" s="1"/>
    </row>
    <row r="5791" spans="5:26" x14ac:dyDescent="0.25">
      <c r="E5791" s="1"/>
      <c r="I5791" s="1"/>
      <c r="Z5791" s="1"/>
    </row>
    <row r="5792" spans="5:26" x14ac:dyDescent="0.25">
      <c r="E5792" s="1"/>
      <c r="I5792" s="1"/>
      <c r="Z5792" s="1"/>
    </row>
    <row r="5793" spans="5:26" x14ac:dyDescent="0.25">
      <c r="E5793" s="1"/>
      <c r="I5793" s="1"/>
      <c r="Z5793" s="1"/>
    </row>
    <row r="5794" spans="5:26" x14ac:dyDescent="0.25">
      <c r="E5794" s="1"/>
      <c r="I5794" s="1"/>
      <c r="Z5794" s="1"/>
    </row>
    <row r="5795" spans="5:26" x14ac:dyDescent="0.25">
      <c r="E5795" s="1"/>
      <c r="I5795" s="1"/>
      <c r="Z5795" s="1"/>
    </row>
    <row r="5796" spans="5:26" x14ac:dyDescent="0.25">
      <c r="E5796" s="1"/>
      <c r="I5796" s="1"/>
      <c r="Z5796" s="1"/>
    </row>
    <row r="5797" spans="5:26" x14ac:dyDescent="0.25">
      <c r="E5797" s="1"/>
      <c r="I5797" s="1"/>
      <c r="Z5797" s="1"/>
    </row>
    <row r="5798" spans="5:26" x14ac:dyDescent="0.25">
      <c r="E5798" s="1"/>
      <c r="I5798" s="1"/>
      <c r="Z5798" s="1"/>
    </row>
    <row r="5799" spans="5:26" x14ac:dyDescent="0.25">
      <c r="E5799" s="1"/>
      <c r="I5799" s="1"/>
      <c r="Z5799" s="1"/>
    </row>
    <row r="5800" spans="5:26" x14ac:dyDescent="0.25">
      <c r="E5800" s="1"/>
      <c r="I5800" s="1"/>
      <c r="Z5800" s="1"/>
    </row>
    <row r="5801" spans="5:26" x14ac:dyDescent="0.25">
      <c r="E5801" s="1"/>
      <c r="I5801" s="1"/>
      <c r="Z5801" s="1"/>
    </row>
    <row r="5802" spans="5:26" x14ac:dyDescent="0.25">
      <c r="E5802" s="1"/>
      <c r="I5802" s="1"/>
      <c r="Z5802" s="1"/>
    </row>
    <row r="5803" spans="5:26" x14ac:dyDescent="0.25">
      <c r="E5803" s="1"/>
      <c r="I5803" s="1"/>
      <c r="Z5803" s="1"/>
    </row>
    <row r="5804" spans="5:26" x14ac:dyDescent="0.25">
      <c r="E5804" s="1"/>
      <c r="I5804" s="1"/>
      <c r="Z5804" s="1"/>
    </row>
    <row r="5805" spans="5:26" x14ac:dyDescent="0.25">
      <c r="E5805" s="1"/>
      <c r="I5805" s="1"/>
      <c r="Z5805" s="1"/>
    </row>
    <row r="5806" spans="5:26" x14ac:dyDescent="0.25">
      <c r="E5806" s="1"/>
      <c r="I5806" s="1"/>
      <c r="Z5806" s="1"/>
    </row>
    <row r="5807" spans="5:26" x14ac:dyDescent="0.25">
      <c r="E5807" s="1"/>
      <c r="I5807" s="1"/>
      <c r="Z5807" s="1"/>
    </row>
    <row r="5808" spans="5:26" x14ac:dyDescent="0.25">
      <c r="E5808" s="1"/>
      <c r="I5808" s="1"/>
      <c r="Z5808" s="1"/>
    </row>
    <row r="5809" spans="5:26" x14ac:dyDescent="0.25">
      <c r="E5809" s="1"/>
      <c r="I5809" s="1"/>
      <c r="Z5809" s="1"/>
    </row>
    <row r="5810" spans="5:26" x14ac:dyDescent="0.25">
      <c r="E5810" s="1"/>
      <c r="I5810" s="1"/>
      <c r="Z5810" s="1"/>
    </row>
    <row r="5811" spans="5:26" x14ac:dyDescent="0.25">
      <c r="E5811" s="1"/>
      <c r="I5811" s="1"/>
      <c r="Z5811" s="1"/>
    </row>
    <row r="5812" spans="5:26" x14ac:dyDescent="0.25">
      <c r="E5812" s="1"/>
      <c r="I5812" s="1"/>
      <c r="Z5812" s="1"/>
    </row>
    <row r="5813" spans="5:26" x14ac:dyDescent="0.25">
      <c r="E5813" s="1"/>
      <c r="I5813" s="1"/>
      <c r="Z5813" s="1"/>
    </row>
    <row r="5814" spans="5:26" x14ac:dyDescent="0.25">
      <c r="E5814" s="1"/>
      <c r="I5814" s="1"/>
      <c r="Z5814" s="1"/>
    </row>
    <row r="5815" spans="5:26" x14ac:dyDescent="0.25">
      <c r="E5815" s="1"/>
      <c r="I5815" s="1"/>
      <c r="Z5815" s="1"/>
    </row>
    <row r="5816" spans="5:26" x14ac:dyDescent="0.25">
      <c r="E5816" s="1"/>
      <c r="I5816" s="1"/>
      <c r="Z5816" s="1"/>
    </row>
    <row r="5817" spans="5:26" x14ac:dyDescent="0.25">
      <c r="E5817" s="1"/>
      <c r="I5817" s="1"/>
      <c r="Z5817" s="1"/>
    </row>
    <row r="5818" spans="5:26" x14ac:dyDescent="0.25">
      <c r="E5818" s="1"/>
      <c r="I5818" s="1"/>
      <c r="Z5818" s="1"/>
    </row>
    <row r="5819" spans="5:26" x14ac:dyDescent="0.25">
      <c r="E5819" s="1"/>
      <c r="I5819" s="1"/>
      <c r="Z5819" s="1"/>
    </row>
    <row r="5820" spans="5:26" x14ac:dyDescent="0.25">
      <c r="E5820" s="1"/>
      <c r="I5820" s="1"/>
      <c r="Z5820" s="1"/>
    </row>
    <row r="5821" spans="5:26" x14ac:dyDescent="0.25">
      <c r="E5821" s="1"/>
      <c r="I5821" s="1"/>
      <c r="Z5821" s="1"/>
    </row>
    <row r="5822" spans="5:26" x14ac:dyDescent="0.25">
      <c r="E5822" s="1"/>
      <c r="I5822" s="1"/>
      <c r="Z5822" s="1"/>
    </row>
    <row r="5823" spans="5:26" x14ac:dyDescent="0.25">
      <c r="E5823" s="1"/>
      <c r="I5823" s="1"/>
      <c r="Z5823" s="1"/>
    </row>
    <row r="5824" spans="5:26" x14ac:dyDescent="0.25">
      <c r="E5824" s="1"/>
      <c r="I5824" s="1"/>
      <c r="Z5824" s="1"/>
    </row>
    <row r="5825" spans="5:26" x14ac:dyDescent="0.25">
      <c r="E5825" s="1"/>
      <c r="I5825" s="1"/>
      <c r="Z5825" s="1"/>
    </row>
    <row r="5826" spans="5:26" x14ac:dyDescent="0.25">
      <c r="E5826" s="1"/>
      <c r="I5826" s="1"/>
      <c r="Z5826" s="1"/>
    </row>
    <row r="5827" spans="5:26" x14ac:dyDescent="0.25">
      <c r="E5827" s="1"/>
      <c r="I5827" s="1"/>
      <c r="Z5827" s="1"/>
    </row>
    <row r="5828" spans="5:26" x14ac:dyDescent="0.25">
      <c r="E5828" s="1"/>
      <c r="I5828" s="1"/>
      <c r="Z5828" s="1"/>
    </row>
    <row r="5829" spans="5:26" x14ac:dyDescent="0.25">
      <c r="E5829" s="1"/>
      <c r="I5829" s="1"/>
      <c r="Z5829" s="1"/>
    </row>
    <row r="5830" spans="5:26" x14ac:dyDescent="0.25">
      <c r="E5830" s="1"/>
      <c r="I5830" s="1"/>
      <c r="Z5830" s="1"/>
    </row>
    <row r="5831" spans="5:26" x14ac:dyDescent="0.25">
      <c r="E5831" s="1"/>
      <c r="I5831" s="1"/>
      <c r="Z5831" s="1"/>
    </row>
    <row r="5832" spans="5:26" x14ac:dyDescent="0.25">
      <c r="E5832" s="1"/>
      <c r="I5832" s="1"/>
      <c r="Z5832" s="1"/>
    </row>
    <row r="5833" spans="5:26" x14ac:dyDescent="0.25">
      <c r="E5833" s="1"/>
      <c r="I5833" s="1"/>
      <c r="Z5833" s="1"/>
    </row>
    <row r="5834" spans="5:26" x14ac:dyDescent="0.25">
      <c r="E5834" s="1"/>
      <c r="I5834" s="1"/>
      <c r="Z5834" s="1"/>
    </row>
    <row r="5835" spans="5:26" x14ac:dyDescent="0.25">
      <c r="E5835" s="1"/>
      <c r="I5835" s="1"/>
      <c r="Z5835" s="1"/>
    </row>
    <row r="5836" spans="5:26" x14ac:dyDescent="0.25">
      <c r="E5836" s="1"/>
      <c r="I5836" s="1"/>
      <c r="Z5836" s="1"/>
    </row>
    <row r="5837" spans="5:26" x14ac:dyDescent="0.25">
      <c r="E5837" s="1"/>
      <c r="I5837" s="1"/>
      <c r="Z5837" s="1"/>
    </row>
    <row r="5838" spans="5:26" x14ac:dyDescent="0.25">
      <c r="E5838" s="1"/>
      <c r="I5838" s="1"/>
      <c r="Z5838" s="1"/>
    </row>
    <row r="5839" spans="5:26" x14ac:dyDescent="0.25">
      <c r="E5839" s="1"/>
      <c r="I5839" s="1"/>
      <c r="Z5839" s="1"/>
    </row>
    <row r="5840" spans="5:26" x14ac:dyDescent="0.25">
      <c r="E5840" s="1"/>
      <c r="I5840" s="1"/>
      <c r="Z5840" s="1"/>
    </row>
    <row r="5841" spans="5:26" x14ac:dyDescent="0.25">
      <c r="E5841" s="1"/>
      <c r="I5841" s="1"/>
      <c r="Z5841" s="1"/>
    </row>
    <row r="5842" spans="5:26" x14ac:dyDescent="0.25">
      <c r="E5842" s="1"/>
      <c r="I5842" s="1"/>
      <c r="Z5842" s="1"/>
    </row>
    <row r="5843" spans="5:26" x14ac:dyDescent="0.25">
      <c r="E5843" s="1"/>
      <c r="I5843" s="1"/>
      <c r="Z5843" s="1"/>
    </row>
    <row r="5844" spans="5:26" x14ac:dyDescent="0.25">
      <c r="E5844" s="1"/>
      <c r="I5844" s="1"/>
      <c r="Z5844" s="1"/>
    </row>
    <row r="5845" spans="5:26" x14ac:dyDescent="0.25">
      <c r="E5845" s="1"/>
      <c r="I5845" s="1"/>
      <c r="Z5845" s="1"/>
    </row>
    <row r="5846" spans="5:26" x14ac:dyDescent="0.25">
      <c r="E5846" s="1"/>
      <c r="I5846" s="1"/>
      <c r="Z5846" s="1"/>
    </row>
    <row r="5847" spans="5:26" x14ac:dyDescent="0.25">
      <c r="E5847" s="1"/>
      <c r="I5847" s="1"/>
      <c r="Z5847" s="1"/>
    </row>
    <row r="5848" spans="5:26" x14ac:dyDescent="0.25">
      <c r="E5848" s="1"/>
      <c r="I5848" s="1"/>
      <c r="Z5848" s="1"/>
    </row>
    <row r="5849" spans="5:26" x14ac:dyDescent="0.25">
      <c r="E5849" s="1"/>
      <c r="I5849" s="1"/>
      <c r="Z5849" s="1"/>
    </row>
    <row r="5850" spans="5:26" x14ac:dyDescent="0.25">
      <c r="E5850" s="1"/>
      <c r="I5850" s="1"/>
      <c r="Z5850" s="1"/>
    </row>
    <row r="5851" spans="5:26" x14ac:dyDescent="0.25">
      <c r="E5851" s="1"/>
      <c r="I5851" s="1"/>
      <c r="Z5851" s="1"/>
    </row>
    <row r="5852" spans="5:26" x14ac:dyDescent="0.25">
      <c r="E5852" s="1"/>
      <c r="I5852" s="1"/>
      <c r="Z5852" s="1"/>
    </row>
    <row r="5853" spans="5:26" x14ac:dyDescent="0.25">
      <c r="E5853" s="1"/>
      <c r="I5853" s="1"/>
      <c r="Z5853" s="1"/>
    </row>
    <row r="5854" spans="5:26" x14ac:dyDescent="0.25">
      <c r="E5854" s="1"/>
      <c r="I5854" s="1"/>
      <c r="Z5854" s="1"/>
    </row>
    <row r="5855" spans="5:26" x14ac:dyDescent="0.25">
      <c r="E5855" s="1"/>
      <c r="I5855" s="1"/>
      <c r="Z5855" s="1"/>
    </row>
    <row r="5856" spans="5:26" x14ac:dyDescent="0.25">
      <c r="E5856" s="1"/>
      <c r="I5856" s="1"/>
      <c r="Z5856" s="1"/>
    </row>
    <row r="5857" spans="5:26" x14ac:dyDescent="0.25">
      <c r="E5857" s="1"/>
      <c r="I5857" s="1"/>
      <c r="Z5857" s="1"/>
    </row>
    <row r="5858" spans="5:26" x14ac:dyDescent="0.25">
      <c r="E5858" s="1"/>
      <c r="I5858" s="1"/>
      <c r="Z5858" s="1"/>
    </row>
    <row r="5859" spans="5:26" x14ac:dyDescent="0.25">
      <c r="E5859" s="1"/>
      <c r="I5859" s="1"/>
      <c r="Z5859" s="1"/>
    </row>
    <row r="5860" spans="5:26" x14ac:dyDescent="0.25">
      <c r="E5860" s="1"/>
      <c r="I5860" s="1"/>
      <c r="Z5860" s="1"/>
    </row>
    <row r="5861" spans="5:26" x14ac:dyDescent="0.25">
      <c r="E5861" s="1"/>
      <c r="I5861" s="1"/>
      <c r="Z5861" s="1"/>
    </row>
    <row r="5862" spans="5:26" x14ac:dyDescent="0.25">
      <c r="E5862" s="1"/>
      <c r="I5862" s="1"/>
      <c r="Z5862" s="1"/>
    </row>
    <row r="5863" spans="5:26" x14ac:dyDescent="0.25">
      <c r="E5863" s="1"/>
      <c r="I5863" s="1"/>
      <c r="Z5863" s="1"/>
    </row>
    <row r="5864" spans="5:26" x14ac:dyDescent="0.25">
      <c r="E5864" s="1"/>
      <c r="I5864" s="1"/>
      <c r="Z5864" s="1"/>
    </row>
    <row r="5865" spans="5:26" x14ac:dyDescent="0.25">
      <c r="E5865" s="1"/>
      <c r="I5865" s="1"/>
      <c r="Z5865" s="1"/>
    </row>
    <row r="5866" spans="5:26" x14ac:dyDescent="0.25">
      <c r="E5866" s="1"/>
      <c r="I5866" s="1"/>
      <c r="Z5866" s="1"/>
    </row>
    <row r="5867" spans="5:26" x14ac:dyDescent="0.25">
      <c r="E5867" s="1"/>
      <c r="I5867" s="1"/>
      <c r="Z5867" s="1"/>
    </row>
    <row r="5868" spans="5:26" x14ac:dyDescent="0.25">
      <c r="E5868" s="1"/>
      <c r="I5868" s="1"/>
      <c r="Z5868" s="1"/>
    </row>
    <row r="5869" spans="5:26" x14ac:dyDescent="0.25">
      <c r="E5869" s="1"/>
      <c r="I5869" s="1"/>
      <c r="Z5869" s="1"/>
    </row>
    <row r="5870" spans="5:26" x14ac:dyDescent="0.25">
      <c r="E5870" s="1"/>
      <c r="I5870" s="1"/>
      <c r="Z5870" s="1"/>
    </row>
    <row r="5871" spans="5:26" x14ac:dyDescent="0.25">
      <c r="E5871" s="1"/>
      <c r="I5871" s="1"/>
      <c r="Z5871" s="1"/>
    </row>
    <row r="5872" spans="5:26" x14ac:dyDescent="0.25">
      <c r="E5872" s="1"/>
      <c r="I5872" s="1"/>
      <c r="Z5872" s="1"/>
    </row>
    <row r="5873" spans="5:26" x14ac:dyDescent="0.25">
      <c r="E5873" s="1"/>
      <c r="I5873" s="1"/>
      <c r="Z5873" s="1"/>
    </row>
    <row r="5874" spans="5:26" x14ac:dyDescent="0.25">
      <c r="E5874" s="1"/>
      <c r="I5874" s="1"/>
      <c r="Z5874" s="1"/>
    </row>
    <row r="5875" spans="5:26" x14ac:dyDescent="0.25">
      <c r="E5875" s="1"/>
      <c r="I5875" s="1"/>
      <c r="Z5875" s="1"/>
    </row>
    <row r="5876" spans="5:26" x14ac:dyDescent="0.25">
      <c r="E5876" s="1"/>
      <c r="I5876" s="1"/>
      <c r="Z5876" s="1"/>
    </row>
    <row r="5877" spans="5:26" x14ac:dyDescent="0.25">
      <c r="E5877" s="1"/>
      <c r="I5877" s="1"/>
      <c r="Z5877" s="1"/>
    </row>
    <row r="5878" spans="5:26" x14ac:dyDescent="0.25">
      <c r="E5878" s="1"/>
      <c r="I5878" s="1"/>
      <c r="Z5878" s="1"/>
    </row>
    <row r="5879" spans="5:26" x14ac:dyDescent="0.25">
      <c r="E5879" s="1"/>
      <c r="I5879" s="1"/>
      <c r="Z5879" s="1"/>
    </row>
    <row r="5880" spans="5:26" x14ac:dyDescent="0.25">
      <c r="E5880" s="1"/>
      <c r="I5880" s="1"/>
      <c r="Z5880" s="1"/>
    </row>
    <row r="5881" spans="5:26" x14ac:dyDescent="0.25">
      <c r="E5881" s="1"/>
      <c r="I5881" s="1"/>
      <c r="Z5881" s="1"/>
    </row>
    <row r="5882" spans="5:26" x14ac:dyDescent="0.25">
      <c r="E5882" s="1"/>
      <c r="I5882" s="1"/>
      <c r="Z5882" s="1"/>
    </row>
    <row r="5883" spans="5:26" x14ac:dyDescent="0.25">
      <c r="E5883" s="1"/>
      <c r="I5883" s="1"/>
      <c r="Z5883" s="1"/>
    </row>
    <row r="5884" spans="5:26" x14ac:dyDescent="0.25">
      <c r="E5884" s="1"/>
      <c r="I5884" s="1"/>
      <c r="Z5884" s="1"/>
    </row>
    <row r="5885" spans="5:26" x14ac:dyDescent="0.25">
      <c r="E5885" s="1"/>
      <c r="I5885" s="1"/>
      <c r="Z5885" s="1"/>
    </row>
    <row r="5886" spans="5:26" x14ac:dyDescent="0.25">
      <c r="E5886" s="1"/>
      <c r="I5886" s="1"/>
      <c r="Z5886" s="1"/>
    </row>
    <row r="5887" spans="5:26" x14ac:dyDescent="0.25">
      <c r="E5887" s="1"/>
      <c r="I5887" s="1"/>
      <c r="Z5887" s="1"/>
    </row>
    <row r="5888" spans="5:26" x14ac:dyDescent="0.25">
      <c r="E5888" s="1"/>
      <c r="I5888" s="1"/>
      <c r="Z5888" s="1"/>
    </row>
    <row r="5889" spans="5:26" x14ac:dyDescent="0.25">
      <c r="E5889" s="1"/>
      <c r="I5889" s="1"/>
      <c r="Z5889" s="1"/>
    </row>
    <row r="5890" spans="5:26" x14ac:dyDescent="0.25">
      <c r="E5890" s="1"/>
      <c r="I5890" s="1"/>
      <c r="Z5890" s="1"/>
    </row>
    <row r="5891" spans="5:26" x14ac:dyDescent="0.25">
      <c r="E5891" s="1"/>
      <c r="I5891" s="1"/>
      <c r="Z5891" s="1"/>
    </row>
    <row r="5892" spans="5:26" x14ac:dyDescent="0.25">
      <c r="E5892" s="1"/>
      <c r="I5892" s="1"/>
      <c r="Z5892" s="1"/>
    </row>
    <row r="5893" spans="5:26" x14ac:dyDescent="0.25">
      <c r="E5893" s="1"/>
      <c r="I5893" s="1"/>
      <c r="Z5893" s="1"/>
    </row>
    <row r="5894" spans="5:26" x14ac:dyDescent="0.25">
      <c r="E5894" s="1"/>
      <c r="I5894" s="1"/>
      <c r="Z5894" s="1"/>
    </row>
    <row r="5895" spans="5:26" x14ac:dyDescent="0.25">
      <c r="E5895" s="1"/>
      <c r="I5895" s="1"/>
      <c r="Z5895" s="1"/>
    </row>
    <row r="5896" spans="5:26" x14ac:dyDescent="0.25">
      <c r="E5896" s="1"/>
      <c r="I5896" s="1"/>
      <c r="Z5896" s="1"/>
    </row>
    <row r="5897" spans="5:26" x14ac:dyDescent="0.25">
      <c r="E5897" s="1"/>
      <c r="I5897" s="1"/>
      <c r="Z5897" s="1"/>
    </row>
    <row r="5898" spans="5:26" x14ac:dyDescent="0.25">
      <c r="E5898" s="1"/>
      <c r="I5898" s="1"/>
      <c r="Z5898" s="1"/>
    </row>
    <row r="5899" spans="5:26" x14ac:dyDescent="0.25">
      <c r="E5899" s="1"/>
      <c r="I5899" s="1"/>
      <c r="Z5899" s="1"/>
    </row>
    <row r="5900" spans="5:26" x14ac:dyDescent="0.25">
      <c r="E5900" s="1"/>
      <c r="I5900" s="1"/>
      <c r="Z5900" s="1"/>
    </row>
    <row r="5901" spans="5:26" x14ac:dyDescent="0.25">
      <c r="E5901" s="1"/>
      <c r="I5901" s="1"/>
      <c r="Z5901" s="1"/>
    </row>
    <row r="5902" spans="5:26" x14ac:dyDescent="0.25">
      <c r="E5902" s="1"/>
      <c r="I5902" s="1"/>
      <c r="Z5902" s="1"/>
    </row>
    <row r="5903" spans="5:26" x14ac:dyDescent="0.25">
      <c r="E5903" s="1"/>
      <c r="I5903" s="1"/>
      <c r="Z5903" s="1"/>
    </row>
    <row r="5904" spans="5:26" x14ac:dyDescent="0.25">
      <c r="E5904" s="1"/>
      <c r="I5904" s="1"/>
      <c r="Z5904" s="1"/>
    </row>
    <row r="5905" spans="5:26" x14ac:dyDescent="0.25">
      <c r="E5905" s="1"/>
      <c r="I5905" s="1"/>
      <c r="Z5905" s="1"/>
    </row>
    <row r="5906" spans="5:26" x14ac:dyDescent="0.25">
      <c r="E5906" s="1"/>
      <c r="I5906" s="1"/>
      <c r="Z5906" s="1"/>
    </row>
    <row r="5907" spans="5:26" x14ac:dyDescent="0.25">
      <c r="E5907" s="1"/>
      <c r="I5907" s="1"/>
      <c r="Z5907" s="1"/>
    </row>
    <row r="5908" spans="5:26" x14ac:dyDescent="0.25">
      <c r="E5908" s="1"/>
      <c r="I5908" s="1"/>
      <c r="Z5908" s="1"/>
    </row>
    <row r="5909" spans="5:26" x14ac:dyDescent="0.25">
      <c r="E5909" s="1"/>
      <c r="I5909" s="1"/>
      <c r="Z5909" s="1"/>
    </row>
    <row r="5910" spans="5:26" x14ac:dyDescent="0.25">
      <c r="E5910" s="1"/>
      <c r="I5910" s="1"/>
      <c r="Z5910" s="1"/>
    </row>
    <row r="5911" spans="5:26" x14ac:dyDescent="0.25">
      <c r="E5911" s="1"/>
      <c r="I5911" s="1"/>
      <c r="Z5911" s="1"/>
    </row>
    <row r="5912" spans="5:26" x14ac:dyDescent="0.25">
      <c r="E5912" s="1"/>
      <c r="I5912" s="1"/>
      <c r="Z5912" s="1"/>
    </row>
    <row r="5913" spans="5:26" x14ac:dyDescent="0.25">
      <c r="E5913" s="1"/>
      <c r="I5913" s="1"/>
      <c r="Z5913" s="1"/>
    </row>
    <row r="5914" spans="5:26" x14ac:dyDescent="0.25">
      <c r="E5914" s="1"/>
      <c r="I5914" s="1"/>
      <c r="Z5914" s="1"/>
    </row>
    <row r="5915" spans="5:26" x14ac:dyDescent="0.25">
      <c r="E5915" s="1"/>
      <c r="I5915" s="1"/>
      <c r="Z5915" s="1"/>
    </row>
    <row r="5916" spans="5:26" x14ac:dyDescent="0.25">
      <c r="E5916" s="1"/>
      <c r="I5916" s="1"/>
      <c r="Z5916" s="1"/>
    </row>
    <row r="5917" spans="5:26" x14ac:dyDescent="0.25">
      <c r="E5917" s="1"/>
      <c r="I5917" s="1"/>
      <c r="Z5917" s="1"/>
    </row>
    <row r="5918" spans="5:26" x14ac:dyDescent="0.25">
      <c r="E5918" s="1"/>
      <c r="I5918" s="1"/>
      <c r="Z5918" s="1"/>
    </row>
    <row r="5919" spans="5:26" x14ac:dyDescent="0.25">
      <c r="E5919" s="1"/>
      <c r="I5919" s="1"/>
      <c r="Z5919" s="1"/>
    </row>
    <row r="5920" spans="5:26" x14ac:dyDescent="0.25">
      <c r="E5920" s="1"/>
      <c r="I5920" s="1"/>
      <c r="Z5920" s="1"/>
    </row>
    <row r="5921" spans="5:26" x14ac:dyDescent="0.25">
      <c r="E5921" s="1"/>
      <c r="I5921" s="1"/>
      <c r="Z5921" s="1"/>
    </row>
    <row r="5922" spans="5:26" x14ac:dyDescent="0.25">
      <c r="E5922" s="1"/>
      <c r="I5922" s="1"/>
      <c r="Z5922" s="1"/>
    </row>
    <row r="5923" spans="5:26" x14ac:dyDescent="0.25">
      <c r="E5923" s="1"/>
      <c r="I5923" s="1"/>
      <c r="Z5923" s="1"/>
    </row>
    <row r="5924" spans="5:26" x14ac:dyDescent="0.25">
      <c r="E5924" s="1"/>
      <c r="I5924" s="1"/>
      <c r="Z5924" s="1"/>
    </row>
    <row r="5925" spans="5:26" x14ac:dyDescent="0.25">
      <c r="E5925" s="1"/>
      <c r="I5925" s="1"/>
      <c r="Z5925" s="1"/>
    </row>
    <row r="5926" spans="5:26" x14ac:dyDescent="0.25">
      <c r="E5926" s="1"/>
      <c r="I5926" s="1"/>
      <c r="Z5926" s="1"/>
    </row>
    <row r="5927" spans="5:26" x14ac:dyDescent="0.25">
      <c r="E5927" s="1"/>
      <c r="I5927" s="1"/>
      <c r="Z5927" s="1"/>
    </row>
    <row r="5928" spans="5:26" x14ac:dyDescent="0.25">
      <c r="E5928" s="1"/>
      <c r="I5928" s="1"/>
      <c r="Z5928" s="1"/>
    </row>
    <row r="5929" spans="5:26" x14ac:dyDescent="0.25">
      <c r="E5929" s="1"/>
      <c r="I5929" s="1"/>
      <c r="Z5929" s="1"/>
    </row>
    <row r="5930" spans="5:26" x14ac:dyDescent="0.25">
      <c r="E5930" s="1"/>
      <c r="I5930" s="1"/>
      <c r="Z5930" s="1"/>
    </row>
    <row r="5931" spans="5:26" x14ac:dyDescent="0.25">
      <c r="E5931" s="1"/>
      <c r="I5931" s="1"/>
      <c r="Z5931" s="1"/>
    </row>
    <row r="5932" spans="5:26" x14ac:dyDescent="0.25">
      <c r="E5932" s="1"/>
      <c r="I5932" s="1"/>
      <c r="Z5932" s="1"/>
    </row>
    <row r="5933" spans="5:26" x14ac:dyDescent="0.25">
      <c r="E5933" s="1"/>
      <c r="I5933" s="1"/>
      <c r="Z5933" s="1"/>
    </row>
    <row r="5934" spans="5:26" x14ac:dyDescent="0.25">
      <c r="E5934" s="1"/>
      <c r="I5934" s="1"/>
      <c r="Z5934" s="1"/>
    </row>
    <row r="5935" spans="5:26" x14ac:dyDescent="0.25">
      <c r="E5935" s="1"/>
      <c r="I5935" s="1"/>
      <c r="Z5935" s="1"/>
    </row>
    <row r="5936" spans="5:26" x14ac:dyDescent="0.25">
      <c r="E5936" s="1"/>
      <c r="I5936" s="1"/>
      <c r="Z5936" s="1"/>
    </row>
    <row r="5937" spans="5:26" x14ac:dyDescent="0.25">
      <c r="E5937" s="1"/>
      <c r="I5937" s="1"/>
      <c r="Z5937" s="1"/>
    </row>
    <row r="5938" spans="5:26" x14ac:dyDescent="0.25">
      <c r="E5938" s="1"/>
      <c r="I5938" s="1"/>
      <c r="Z5938" s="1"/>
    </row>
    <row r="5939" spans="5:26" x14ac:dyDescent="0.25">
      <c r="E5939" s="1"/>
      <c r="I5939" s="1"/>
      <c r="Z5939" s="1"/>
    </row>
    <row r="5940" spans="5:26" x14ac:dyDescent="0.25">
      <c r="E5940" s="1"/>
      <c r="I5940" s="1"/>
      <c r="Z5940" s="1"/>
    </row>
    <row r="5941" spans="5:26" x14ac:dyDescent="0.25">
      <c r="E5941" s="1"/>
      <c r="I5941" s="1"/>
      <c r="Z5941" s="1"/>
    </row>
    <row r="5942" spans="5:26" x14ac:dyDescent="0.25">
      <c r="E5942" s="1"/>
      <c r="I5942" s="1"/>
      <c r="Z5942" s="1"/>
    </row>
    <row r="5943" spans="5:26" x14ac:dyDescent="0.25">
      <c r="E5943" s="1"/>
      <c r="I5943" s="1"/>
      <c r="Z5943" s="1"/>
    </row>
    <row r="5944" spans="5:26" x14ac:dyDescent="0.25">
      <c r="E5944" s="1"/>
      <c r="I5944" s="1"/>
      <c r="Z5944" s="1"/>
    </row>
    <row r="5945" spans="5:26" x14ac:dyDescent="0.25">
      <c r="E5945" s="1"/>
      <c r="I5945" s="1"/>
      <c r="Z5945" s="1"/>
    </row>
    <row r="5946" spans="5:26" x14ac:dyDescent="0.25">
      <c r="E5946" s="1"/>
      <c r="I5946" s="1"/>
      <c r="Z5946" s="1"/>
    </row>
    <row r="5947" spans="5:26" x14ac:dyDescent="0.25">
      <c r="E5947" s="1"/>
      <c r="I5947" s="1"/>
      <c r="Z5947" s="1"/>
    </row>
    <row r="5948" spans="5:26" x14ac:dyDescent="0.25">
      <c r="E5948" s="1"/>
      <c r="I5948" s="1"/>
      <c r="Z5948" s="1"/>
    </row>
    <row r="5949" spans="5:26" x14ac:dyDescent="0.25">
      <c r="E5949" s="1"/>
      <c r="I5949" s="1"/>
      <c r="Z5949" s="1"/>
    </row>
    <row r="5950" spans="5:26" x14ac:dyDescent="0.25">
      <c r="E5950" s="1"/>
      <c r="I5950" s="1"/>
      <c r="Z5950" s="1"/>
    </row>
    <row r="5951" spans="5:26" x14ac:dyDescent="0.25">
      <c r="E5951" s="1"/>
      <c r="I5951" s="1"/>
      <c r="Z5951" s="1"/>
    </row>
    <row r="5952" spans="5:26" x14ac:dyDescent="0.25">
      <c r="E5952" s="1"/>
      <c r="I5952" s="1"/>
      <c r="Z5952" s="1"/>
    </row>
    <row r="5953" spans="5:26" x14ac:dyDescent="0.25">
      <c r="E5953" s="1"/>
      <c r="I5953" s="1"/>
      <c r="Z5953" s="1"/>
    </row>
    <row r="5954" spans="5:26" x14ac:dyDescent="0.25">
      <c r="E5954" s="1"/>
      <c r="I5954" s="1"/>
      <c r="Z5954" s="1"/>
    </row>
    <row r="5955" spans="5:26" x14ac:dyDescent="0.25">
      <c r="E5955" s="1"/>
      <c r="I5955" s="1"/>
      <c r="Z5955" s="1"/>
    </row>
    <row r="5956" spans="5:26" x14ac:dyDescent="0.25">
      <c r="E5956" s="1"/>
      <c r="I5956" s="1"/>
      <c r="Z5956" s="1"/>
    </row>
    <row r="5957" spans="5:26" x14ac:dyDescent="0.25">
      <c r="E5957" s="1"/>
      <c r="I5957" s="1"/>
      <c r="Z5957" s="1"/>
    </row>
    <row r="5958" spans="5:26" x14ac:dyDescent="0.25">
      <c r="E5958" s="1"/>
      <c r="I5958" s="1"/>
      <c r="Z5958" s="1"/>
    </row>
    <row r="5959" spans="5:26" x14ac:dyDescent="0.25">
      <c r="E5959" s="1"/>
      <c r="I5959" s="1"/>
      <c r="Z5959" s="1"/>
    </row>
    <row r="5960" spans="5:26" x14ac:dyDescent="0.25">
      <c r="E5960" s="1"/>
      <c r="I5960" s="1"/>
      <c r="Z5960" s="1"/>
    </row>
    <row r="5961" spans="5:26" x14ac:dyDescent="0.25">
      <c r="E5961" s="1"/>
      <c r="I5961" s="1"/>
      <c r="Z5961" s="1"/>
    </row>
    <row r="5962" spans="5:26" x14ac:dyDescent="0.25">
      <c r="E5962" s="1"/>
      <c r="I5962" s="1"/>
      <c r="Z5962" s="1"/>
    </row>
    <row r="5963" spans="5:26" x14ac:dyDescent="0.25">
      <c r="E5963" s="1"/>
      <c r="I5963" s="1"/>
      <c r="Z5963" s="1"/>
    </row>
    <row r="5964" spans="5:26" x14ac:dyDescent="0.25">
      <c r="E5964" s="1"/>
      <c r="I5964" s="1"/>
      <c r="Z5964" s="1"/>
    </row>
    <row r="5965" spans="5:26" x14ac:dyDescent="0.25">
      <c r="E5965" s="1"/>
      <c r="I5965" s="1"/>
      <c r="Z5965" s="1"/>
    </row>
    <row r="5966" spans="5:26" x14ac:dyDescent="0.25">
      <c r="E5966" s="1"/>
      <c r="I5966" s="1"/>
      <c r="Z5966" s="1"/>
    </row>
    <row r="5967" spans="5:26" x14ac:dyDescent="0.25">
      <c r="E5967" s="1"/>
      <c r="I5967" s="1"/>
      <c r="Z5967" s="1"/>
    </row>
    <row r="5968" spans="5:26" x14ac:dyDescent="0.25">
      <c r="E5968" s="1"/>
      <c r="I5968" s="1"/>
      <c r="Z5968" s="1"/>
    </row>
    <row r="5969" spans="5:26" x14ac:dyDescent="0.25">
      <c r="E5969" s="1"/>
      <c r="I5969" s="1"/>
      <c r="Z5969" s="1"/>
    </row>
    <row r="5970" spans="5:26" x14ac:dyDescent="0.25">
      <c r="E5970" s="1"/>
      <c r="I5970" s="1"/>
      <c r="Z5970" s="1"/>
    </row>
    <row r="5971" spans="5:26" x14ac:dyDescent="0.25">
      <c r="E5971" s="1"/>
      <c r="I5971" s="1"/>
      <c r="Z5971" s="1"/>
    </row>
    <row r="5972" spans="5:26" x14ac:dyDescent="0.25">
      <c r="E5972" s="1"/>
      <c r="I5972" s="1"/>
      <c r="Z5972" s="1"/>
    </row>
    <row r="5973" spans="5:26" x14ac:dyDescent="0.25">
      <c r="E5973" s="1"/>
      <c r="I5973" s="1"/>
      <c r="Z5973" s="1"/>
    </row>
    <row r="5974" spans="5:26" x14ac:dyDescent="0.25">
      <c r="E5974" s="1"/>
      <c r="I5974" s="1"/>
      <c r="Z5974" s="1"/>
    </row>
    <row r="5975" spans="5:26" x14ac:dyDescent="0.25">
      <c r="E5975" s="1"/>
      <c r="I5975" s="1"/>
      <c r="Z5975" s="1"/>
    </row>
    <row r="5976" spans="5:26" x14ac:dyDescent="0.25">
      <c r="E5976" s="1"/>
      <c r="I5976" s="1"/>
      <c r="Z5976" s="1"/>
    </row>
    <row r="5977" spans="5:26" x14ac:dyDescent="0.25">
      <c r="E5977" s="1"/>
      <c r="I5977" s="1"/>
      <c r="Z5977" s="1"/>
    </row>
    <row r="5978" spans="5:26" x14ac:dyDescent="0.25">
      <c r="E5978" s="1"/>
      <c r="I5978" s="1"/>
      <c r="Z5978" s="1"/>
    </row>
    <row r="5979" spans="5:26" x14ac:dyDescent="0.25">
      <c r="E5979" s="1"/>
      <c r="I5979" s="1"/>
      <c r="Z5979" s="1"/>
    </row>
    <row r="5980" spans="5:26" x14ac:dyDescent="0.25">
      <c r="E5980" s="1"/>
      <c r="I5980" s="1"/>
      <c r="Z5980" s="1"/>
    </row>
    <row r="5981" spans="5:26" x14ac:dyDescent="0.25">
      <c r="E5981" s="1"/>
      <c r="I5981" s="1"/>
      <c r="Z5981" s="1"/>
    </row>
    <row r="5982" spans="5:26" x14ac:dyDescent="0.25">
      <c r="E5982" s="1"/>
      <c r="I5982" s="1"/>
      <c r="Z5982" s="1"/>
    </row>
    <row r="5983" spans="5:26" x14ac:dyDescent="0.25">
      <c r="E5983" s="1"/>
      <c r="I5983" s="1"/>
      <c r="Z5983" s="1"/>
    </row>
    <row r="5984" spans="5:26" x14ac:dyDescent="0.25">
      <c r="E5984" s="1"/>
      <c r="I5984" s="1"/>
      <c r="Z5984" s="1"/>
    </row>
    <row r="5985" spans="5:26" x14ac:dyDescent="0.25">
      <c r="E5985" s="1"/>
      <c r="I5985" s="1"/>
      <c r="Z5985" s="1"/>
    </row>
    <row r="5986" spans="5:26" x14ac:dyDescent="0.25">
      <c r="E5986" s="1"/>
      <c r="I5986" s="1"/>
      <c r="Z5986" s="1"/>
    </row>
    <row r="5987" spans="5:26" x14ac:dyDescent="0.25">
      <c r="E5987" s="1"/>
      <c r="I5987" s="1"/>
      <c r="Z5987" s="1"/>
    </row>
    <row r="5988" spans="5:26" x14ac:dyDescent="0.25">
      <c r="E5988" s="1"/>
      <c r="I5988" s="1"/>
      <c r="Z5988" s="1"/>
    </row>
    <row r="5989" spans="5:26" x14ac:dyDescent="0.25">
      <c r="E5989" s="1"/>
      <c r="I5989" s="1"/>
      <c r="Z5989" s="1"/>
    </row>
    <row r="5990" spans="5:26" x14ac:dyDescent="0.25">
      <c r="E5990" s="1"/>
      <c r="I5990" s="1"/>
      <c r="Z5990" s="1"/>
    </row>
    <row r="5991" spans="5:26" x14ac:dyDescent="0.25">
      <c r="E5991" s="1"/>
      <c r="I5991" s="1"/>
      <c r="Z5991" s="1"/>
    </row>
    <row r="5992" spans="5:26" x14ac:dyDescent="0.25">
      <c r="E5992" s="1"/>
      <c r="I5992" s="1"/>
      <c r="Z5992" s="1"/>
    </row>
    <row r="5993" spans="5:26" x14ac:dyDescent="0.25">
      <c r="E5993" s="1"/>
      <c r="I5993" s="1"/>
      <c r="Z5993" s="1"/>
    </row>
    <row r="5994" spans="5:26" x14ac:dyDescent="0.25">
      <c r="E5994" s="1"/>
      <c r="I5994" s="1"/>
      <c r="Z5994" s="1"/>
    </row>
    <row r="5995" spans="5:26" x14ac:dyDescent="0.25">
      <c r="E5995" s="1"/>
      <c r="I5995" s="1"/>
      <c r="Z5995" s="1"/>
    </row>
    <row r="5996" spans="5:26" x14ac:dyDescent="0.25">
      <c r="E5996" s="1"/>
      <c r="I5996" s="1"/>
      <c r="Z5996" s="1"/>
    </row>
    <row r="5997" spans="5:26" x14ac:dyDescent="0.25">
      <c r="E5997" s="1"/>
      <c r="I5997" s="1"/>
      <c r="Z5997" s="1"/>
    </row>
    <row r="5998" spans="5:26" x14ac:dyDescent="0.25">
      <c r="E5998" s="1"/>
      <c r="I5998" s="1"/>
      <c r="Z5998" s="1"/>
    </row>
    <row r="5999" spans="5:26" x14ac:dyDescent="0.25">
      <c r="E5999" s="1"/>
      <c r="I5999" s="1"/>
      <c r="Z5999" s="1"/>
    </row>
    <row r="6000" spans="5:26" x14ac:dyDescent="0.25">
      <c r="E6000" s="1"/>
      <c r="I6000" s="1"/>
      <c r="Z6000" s="1"/>
    </row>
    <row r="6001" spans="5:26" x14ac:dyDescent="0.25">
      <c r="E6001" s="1"/>
      <c r="I6001" s="1"/>
      <c r="Z6001" s="1"/>
    </row>
    <row r="6002" spans="5:26" x14ac:dyDescent="0.25">
      <c r="E6002" s="1"/>
      <c r="I6002" s="1"/>
      <c r="Z6002" s="1"/>
    </row>
    <row r="6003" spans="5:26" x14ac:dyDescent="0.25">
      <c r="E6003" s="1"/>
      <c r="I6003" s="1"/>
      <c r="Z6003" s="1"/>
    </row>
    <row r="6004" spans="5:26" x14ac:dyDescent="0.25">
      <c r="E6004" s="1"/>
      <c r="I6004" s="1"/>
      <c r="Z6004" s="1"/>
    </row>
    <row r="6005" spans="5:26" x14ac:dyDescent="0.25">
      <c r="E6005" s="1"/>
      <c r="I6005" s="1"/>
      <c r="Z6005" s="1"/>
    </row>
    <row r="6006" spans="5:26" x14ac:dyDescent="0.25">
      <c r="E6006" s="1"/>
      <c r="I6006" s="1"/>
      <c r="Z6006" s="1"/>
    </row>
    <row r="6007" spans="5:26" x14ac:dyDescent="0.25">
      <c r="E6007" s="1"/>
      <c r="I6007" s="1"/>
      <c r="Z6007" s="1"/>
    </row>
    <row r="6008" spans="5:26" x14ac:dyDescent="0.25">
      <c r="E6008" s="1"/>
      <c r="I6008" s="1"/>
      <c r="Z6008" s="1"/>
    </row>
    <row r="6009" spans="5:26" x14ac:dyDescent="0.25">
      <c r="E6009" s="1"/>
      <c r="I6009" s="1"/>
      <c r="Z6009" s="1"/>
    </row>
    <row r="6010" spans="5:26" x14ac:dyDescent="0.25">
      <c r="E6010" s="1"/>
      <c r="I6010" s="1"/>
      <c r="Z6010" s="1"/>
    </row>
    <row r="6011" spans="5:26" x14ac:dyDescent="0.25">
      <c r="E6011" s="1"/>
      <c r="I6011" s="1"/>
      <c r="Z6011" s="1"/>
    </row>
    <row r="6012" spans="5:26" x14ac:dyDescent="0.25">
      <c r="E6012" s="1"/>
      <c r="I6012" s="1"/>
      <c r="Z6012" s="1"/>
    </row>
    <row r="6013" spans="5:26" x14ac:dyDescent="0.25">
      <c r="E6013" s="1"/>
      <c r="I6013" s="1"/>
      <c r="Z6013" s="1"/>
    </row>
    <row r="6014" spans="5:26" x14ac:dyDescent="0.25">
      <c r="E6014" s="1"/>
      <c r="I6014" s="1"/>
      <c r="Z6014" s="1"/>
    </row>
    <row r="6015" spans="5:26" x14ac:dyDescent="0.25">
      <c r="E6015" s="1"/>
      <c r="I6015" s="1"/>
      <c r="Z6015" s="1"/>
    </row>
    <row r="6016" spans="5:26" x14ac:dyDescent="0.25">
      <c r="E6016" s="1"/>
      <c r="I6016" s="1"/>
      <c r="Z6016" s="1"/>
    </row>
    <row r="6017" spans="5:26" x14ac:dyDescent="0.25">
      <c r="E6017" s="1"/>
      <c r="I6017" s="1"/>
      <c r="Z6017" s="1"/>
    </row>
    <row r="6018" spans="5:26" x14ac:dyDescent="0.25">
      <c r="E6018" s="1"/>
      <c r="I6018" s="1"/>
      <c r="Z6018" s="1"/>
    </row>
    <row r="6019" spans="5:26" x14ac:dyDescent="0.25">
      <c r="E6019" s="1"/>
      <c r="I6019" s="1"/>
      <c r="Z6019" s="1"/>
    </row>
    <row r="6020" spans="5:26" x14ac:dyDescent="0.25">
      <c r="E6020" s="1"/>
      <c r="I6020" s="1"/>
      <c r="Z6020" s="1"/>
    </row>
    <row r="6021" spans="5:26" x14ac:dyDescent="0.25">
      <c r="E6021" s="1"/>
      <c r="I6021" s="1"/>
      <c r="Z6021" s="1"/>
    </row>
    <row r="6022" spans="5:26" x14ac:dyDescent="0.25">
      <c r="E6022" s="1"/>
      <c r="I6022" s="1"/>
      <c r="Z6022" s="1"/>
    </row>
    <row r="6023" spans="5:26" x14ac:dyDescent="0.25">
      <c r="E6023" s="1"/>
      <c r="I6023" s="1"/>
      <c r="Z6023" s="1"/>
    </row>
    <row r="6024" spans="5:26" x14ac:dyDescent="0.25">
      <c r="E6024" s="1"/>
      <c r="I6024" s="1"/>
      <c r="Z6024" s="1"/>
    </row>
    <row r="6025" spans="5:26" x14ac:dyDescent="0.25">
      <c r="E6025" s="1"/>
      <c r="I6025" s="1"/>
      <c r="Z6025" s="1"/>
    </row>
    <row r="6026" spans="5:26" x14ac:dyDescent="0.25">
      <c r="E6026" s="1"/>
      <c r="I6026" s="1"/>
      <c r="Z6026" s="1"/>
    </row>
    <row r="6027" spans="5:26" x14ac:dyDescent="0.25">
      <c r="E6027" s="1"/>
      <c r="I6027" s="1"/>
      <c r="Z6027" s="1"/>
    </row>
    <row r="6028" spans="5:26" x14ac:dyDescent="0.25">
      <c r="E6028" s="1"/>
      <c r="I6028" s="1"/>
      <c r="Z6028" s="1"/>
    </row>
    <row r="6029" spans="5:26" x14ac:dyDescent="0.25">
      <c r="E6029" s="1"/>
      <c r="I6029" s="1"/>
      <c r="Z6029" s="1"/>
    </row>
    <row r="6030" spans="5:26" x14ac:dyDescent="0.25">
      <c r="E6030" s="1"/>
      <c r="I6030" s="1"/>
      <c r="Z6030" s="1"/>
    </row>
    <row r="6031" spans="5:26" x14ac:dyDescent="0.25">
      <c r="E6031" s="1"/>
      <c r="I6031" s="1"/>
      <c r="Z6031" s="1"/>
    </row>
    <row r="6032" spans="5:26" x14ac:dyDescent="0.25">
      <c r="E6032" s="1"/>
      <c r="I6032" s="1"/>
      <c r="Z6032" s="1"/>
    </row>
    <row r="6033" spans="5:26" x14ac:dyDescent="0.25">
      <c r="E6033" s="1"/>
      <c r="I6033" s="1"/>
      <c r="Z6033" s="1"/>
    </row>
    <row r="6034" spans="5:26" x14ac:dyDescent="0.25">
      <c r="E6034" s="1"/>
      <c r="I6034" s="1"/>
      <c r="Z6034" s="1"/>
    </row>
    <row r="6035" spans="5:26" x14ac:dyDescent="0.25">
      <c r="E6035" s="1"/>
      <c r="I6035" s="1"/>
      <c r="Z6035" s="1"/>
    </row>
    <row r="6036" spans="5:26" x14ac:dyDescent="0.25">
      <c r="E6036" s="1"/>
      <c r="I6036" s="1"/>
      <c r="Z6036" s="1"/>
    </row>
    <row r="6037" spans="5:26" x14ac:dyDescent="0.25">
      <c r="E6037" s="1"/>
      <c r="I6037" s="1"/>
      <c r="Z6037" s="1"/>
    </row>
    <row r="6038" spans="5:26" x14ac:dyDescent="0.25">
      <c r="E6038" s="1"/>
      <c r="I6038" s="1"/>
      <c r="Z6038" s="1"/>
    </row>
    <row r="6039" spans="5:26" x14ac:dyDescent="0.25">
      <c r="E6039" s="1"/>
      <c r="I6039" s="1"/>
      <c r="Z6039" s="1"/>
    </row>
    <row r="6040" spans="5:26" x14ac:dyDescent="0.25">
      <c r="E6040" s="1"/>
      <c r="I6040" s="1"/>
      <c r="Z6040" s="1"/>
    </row>
    <row r="6041" spans="5:26" x14ac:dyDescent="0.25">
      <c r="E6041" s="1"/>
      <c r="I6041" s="1"/>
      <c r="Z6041" s="1"/>
    </row>
    <row r="6042" spans="5:26" x14ac:dyDescent="0.25">
      <c r="E6042" s="1"/>
      <c r="I6042" s="1"/>
      <c r="Z6042" s="1"/>
    </row>
    <row r="6043" spans="5:26" x14ac:dyDescent="0.25">
      <c r="E6043" s="1"/>
      <c r="I6043" s="1"/>
      <c r="Z6043" s="1"/>
    </row>
    <row r="6044" spans="5:26" x14ac:dyDescent="0.25">
      <c r="E6044" s="1"/>
      <c r="I6044" s="1"/>
      <c r="Z6044" s="1"/>
    </row>
    <row r="6045" spans="5:26" x14ac:dyDescent="0.25">
      <c r="E6045" s="1"/>
      <c r="I6045" s="1"/>
      <c r="Z6045" s="1"/>
    </row>
    <row r="6046" spans="5:26" x14ac:dyDescent="0.25">
      <c r="E6046" s="1"/>
      <c r="I6046" s="1"/>
      <c r="Z6046" s="1"/>
    </row>
    <row r="6047" spans="5:26" x14ac:dyDescent="0.25">
      <c r="E6047" s="1"/>
      <c r="I6047" s="1"/>
      <c r="Z6047" s="1"/>
    </row>
    <row r="6048" spans="5:26" x14ac:dyDescent="0.25">
      <c r="E6048" s="1"/>
      <c r="I6048" s="1"/>
      <c r="Z6048" s="1"/>
    </row>
    <row r="6049" spans="5:26" x14ac:dyDescent="0.25">
      <c r="E6049" s="1"/>
      <c r="I6049" s="1"/>
      <c r="Z6049" s="1"/>
    </row>
    <row r="6050" spans="5:26" x14ac:dyDescent="0.25">
      <c r="E6050" s="1"/>
      <c r="I6050" s="1"/>
      <c r="Z6050" s="1"/>
    </row>
    <row r="6051" spans="5:26" x14ac:dyDescent="0.25">
      <c r="E6051" s="1"/>
      <c r="I6051" s="1"/>
      <c r="Z6051" s="1"/>
    </row>
    <row r="6052" spans="5:26" x14ac:dyDescent="0.25">
      <c r="E6052" s="1"/>
      <c r="I6052" s="1"/>
      <c r="Z6052" s="1"/>
    </row>
    <row r="6053" spans="5:26" x14ac:dyDescent="0.25">
      <c r="E6053" s="1"/>
      <c r="I6053" s="1"/>
      <c r="Z6053" s="1"/>
    </row>
    <row r="6054" spans="5:26" x14ac:dyDescent="0.25">
      <c r="E6054" s="1"/>
      <c r="I6054" s="1"/>
      <c r="Z6054" s="1"/>
    </row>
    <row r="6055" spans="5:26" x14ac:dyDescent="0.25">
      <c r="E6055" s="1"/>
      <c r="I6055" s="1"/>
      <c r="Z6055" s="1"/>
    </row>
    <row r="6056" spans="5:26" x14ac:dyDescent="0.25">
      <c r="E6056" s="1"/>
      <c r="I6056" s="1"/>
      <c r="Z6056" s="1"/>
    </row>
    <row r="6057" spans="5:26" x14ac:dyDescent="0.25">
      <c r="E6057" s="1"/>
      <c r="I6057" s="1"/>
      <c r="Z6057" s="1"/>
    </row>
    <row r="6058" spans="5:26" x14ac:dyDescent="0.25">
      <c r="E6058" s="1"/>
      <c r="I6058" s="1"/>
      <c r="Z6058" s="1"/>
    </row>
    <row r="6059" spans="5:26" x14ac:dyDescent="0.25">
      <c r="E6059" s="1"/>
      <c r="I6059" s="1"/>
      <c r="Z6059" s="1"/>
    </row>
    <row r="6060" spans="5:26" x14ac:dyDescent="0.25">
      <c r="E6060" s="1"/>
      <c r="I6060" s="1"/>
      <c r="Z6060" s="1"/>
    </row>
    <row r="6061" spans="5:26" x14ac:dyDescent="0.25">
      <c r="E6061" s="1"/>
      <c r="I6061" s="1"/>
      <c r="Z6061" s="1"/>
    </row>
    <row r="6062" spans="5:26" x14ac:dyDescent="0.25">
      <c r="E6062" s="1"/>
      <c r="I6062" s="1"/>
      <c r="Z6062" s="1"/>
    </row>
    <row r="6063" spans="5:26" x14ac:dyDescent="0.25">
      <c r="E6063" s="1"/>
      <c r="I6063" s="1"/>
      <c r="Z6063" s="1"/>
    </row>
    <row r="6064" spans="5:26" x14ac:dyDescent="0.25">
      <c r="E6064" s="1"/>
      <c r="I6064" s="1"/>
      <c r="Z6064" s="1"/>
    </row>
    <row r="6065" spans="5:26" x14ac:dyDescent="0.25">
      <c r="E6065" s="1"/>
      <c r="I6065" s="1"/>
      <c r="Z6065" s="1"/>
    </row>
    <row r="6066" spans="5:26" x14ac:dyDescent="0.25">
      <c r="E6066" s="1"/>
      <c r="I6066" s="1"/>
      <c r="Z6066" s="1"/>
    </row>
    <row r="6067" spans="5:26" x14ac:dyDescent="0.25">
      <c r="E6067" s="1"/>
      <c r="I6067" s="1"/>
      <c r="Z6067" s="1"/>
    </row>
    <row r="6068" spans="5:26" x14ac:dyDescent="0.25">
      <c r="E6068" s="1"/>
      <c r="I6068" s="1"/>
      <c r="Z6068" s="1"/>
    </row>
    <row r="6069" spans="5:26" x14ac:dyDescent="0.25">
      <c r="E6069" s="1"/>
      <c r="I6069" s="1"/>
      <c r="Z6069" s="1"/>
    </row>
    <row r="6070" spans="5:26" x14ac:dyDescent="0.25">
      <c r="E6070" s="1"/>
      <c r="I6070" s="1"/>
      <c r="Z6070" s="1"/>
    </row>
    <row r="6071" spans="5:26" x14ac:dyDescent="0.25">
      <c r="E6071" s="1"/>
      <c r="I6071" s="1"/>
      <c r="Z6071" s="1"/>
    </row>
    <row r="6072" spans="5:26" x14ac:dyDescent="0.25">
      <c r="E6072" s="1"/>
      <c r="I6072" s="1"/>
      <c r="Z6072" s="1"/>
    </row>
    <row r="6073" spans="5:26" x14ac:dyDescent="0.25">
      <c r="E6073" s="1"/>
      <c r="I6073" s="1"/>
      <c r="Z6073" s="1"/>
    </row>
    <row r="6074" spans="5:26" x14ac:dyDescent="0.25">
      <c r="E6074" s="1"/>
      <c r="I6074" s="1"/>
      <c r="Z6074" s="1"/>
    </row>
    <row r="6075" spans="5:26" x14ac:dyDescent="0.25">
      <c r="E6075" s="1"/>
      <c r="I6075" s="1"/>
      <c r="Z6075" s="1"/>
    </row>
    <row r="6076" spans="5:26" x14ac:dyDescent="0.25">
      <c r="E6076" s="1"/>
      <c r="I6076" s="1"/>
      <c r="Z6076" s="1"/>
    </row>
    <row r="6077" spans="5:26" x14ac:dyDescent="0.25">
      <c r="E6077" s="1"/>
      <c r="I6077" s="1"/>
      <c r="Z6077" s="1"/>
    </row>
    <row r="6078" spans="5:26" x14ac:dyDescent="0.25">
      <c r="E6078" s="1"/>
      <c r="I6078" s="1"/>
      <c r="Z6078" s="1"/>
    </row>
    <row r="6079" spans="5:26" x14ac:dyDescent="0.25">
      <c r="E6079" s="1"/>
      <c r="I6079" s="1"/>
      <c r="Z6079" s="1"/>
    </row>
    <row r="6080" spans="5:26" x14ac:dyDescent="0.25">
      <c r="E6080" s="1"/>
      <c r="I6080" s="1"/>
      <c r="Z6080" s="1"/>
    </row>
    <row r="6081" spans="5:26" x14ac:dyDescent="0.25">
      <c r="E6081" s="1"/>
      <c r="I6081" s="1"/>
      <c r="Z6081" s="1"/>
    </row>
    <row r="6082" spans="5:26" x14ac:dyDescent="0.25">
      <c r="E6082" s="1"/>
      <c r="I6082" s="1"/>
      <c r="Z6082" s="1"/>
    </row>
    <row r="6083" spans="5:26" x14ac:dyDescent="0.25">
      <c r="E6083" s="1"/>
      <c r="I6083" s="1"/>
      <c r="Z6083" s="1"/>
    </row>
    <row r="6084" spans="5:26" x14ac:dyDescent="0.25">
      <c r="E6084" s="1"/>
      <c r="I6084" s="1"/>
      <c r="Z6084" s="1"/>
    </row>
    <row r="6085" spans="5:26" x14ac:dyDescent="0.25">
      <c r="E6085" s="1"/>
      <c r="I6085" s="1"/>
      <c r="Z6085" s="1"/>
    </row>
    <row r="6086" spans="5:26" x14ac:dyDescent="0.25">
      <c r="E6086" s="1"/>
      <c r="I6086" s="1"/>
      <c r="Z6086" s="1"/>
    </row>
    <row r="6087" spans="5:26" x14ac:dyDescent="0.25">
      <c r="E6087" s="1"/>
      <c r="I6087" s="1"/>
      <c r="Z6087" s="1"/>
    </row>
    <row r="6088" spans="5:26" x14ac:dyDescent="0.25">
      <c r="E6088" s="1"/>
      <c r="I6088" s="1"/>
      <c r="Z6088" s="1"/>
    </row>
    <row r="6089" spans="5:26" x14ac:dyDescent="0.25">
      <c r="E6089" s="1"/>
      <c r="I6089" s="1"/>
      <c r="Z6089" s="1"/>
    </row>
    <row r="6090" spans="5:26" x14ac:dyDescent="0.25">
      <c r="E6090" s="1"/>
      <c r="I6090" s="1"/>
      <c r="Z6090" s="1"/>
    </row>
    <row r="6091" spans="5:26" x14ac:dyDescent="0.25">
      <c r="E6091" s="1"/>
      <c r="I6091" s="1"/>
      <c r="Z6091" s="1"/>
    </row>
    <row r="6092" spans="5:26" x14ac:dyDescent="0.25">
      <c r="E6092" s="1"/>
      <c r="I6092" s="1"/>
      <c r="Z6092" s="1"/>
    </row>
    <row r="6093" spans="5:26" x14ac:dyDescent="0.25">
      <c r="E6093" s="1"/>
      <c r="I6093" s="1"/>
      <c r="Z6093" s="1"/>
    </row>
    <row r="6094" spans="5:26" x14ac:dyDescent="0.25">
      <c r="E6094" s="1"/>
      <c r="I6094" s="1"/>
      <c r="Z6094" s="1"/>
    </row>
    <row r="6095" spans="5:26" x14ac:dyDescent="0.25">
      <c r="E6095" s="1"/>
      <c r="I6095" s="1"/>
      <c r="Z6095" s="1"/>
    </row>
    <row r="6096" spans="5:26" x14ac:dyDescent="0.25">
      <c r="E6096" s="1"/>
      <c r="I6096" s="1"/>
      <c r="Z6096" s="1"/>
    </row>
    <row r="6097" spans="5:26" x14ac:dyDescent="0.25">
      <c r="E6097" s="1"/>
      <c r="I6097" s="1"/>
      <c r="Z6097" s="1"/>
    </row>
    <row r="6098" spans="5:26" x14ac:dyDescent="0.25">
      <c r="E6098" s="1"/>
      <c r="I6098" s="1"/>
      <c r="Z6098" s="1"/>
    </row>
    <row r="6099" spans="5:26" x14ac:dyDescent="0.25">
      <c r="E6099" s="1"/>
      <c r="I6099" s="1"/>
      <c r="Z6099" s="1"/>
    </row>
    <row r="6100" spans="5:26" x14ac:dyDescent="0.25">
      <c r="E6100" s="1"/>
      <c r="I6100" s="1"/>
      <c r="Z6100" s="1"/>
    </row>
    <row r="6101" spans="5:26" x14ac:dyDescent="0.25">
      <c r="E6101" s="1"/>
      <c r="I6101" s="1"/>
      <c r="Z6101" s="1"/>
    </row>
    <row r="6102" spans="5:26" x14ac:dyDescent="0.25">
      <c r="E6102" s="1"/>
      <c r="I6102" s="1"/>
      <c r="Z6102" s="1"/>
    </row>
    <row r="6103" spans="5:26" x14ac:dyDescent="0.25">
      <c r="E6103" s="1"/>
      <c r="I6103" s="1"/>
      <c r="Z6103" s="1"/>
    </row>
    <row r="6104" spans="5:26" x14ac:dyDescent="0.25">
      <c r="E6104" s="1"/>
      <c r="I6104" s="1"/>
      <c r="Z6104" s="1"/>
    </row>
    <row r="6105" spans="5:26" x14ac:dyDescent="0.25">
      <c r="E6105" s="1"/>
      <c r="I6105" s="1"/>
      <c r="Z6105" s="1"/>
    </row>
    <row r="6106" spans="5:26" x14ac:dyDescent="0.25">
      <c r="E6106" s="1"/>
      <c r="I6106" s="1"/>
      <c r="Z6106" s="1"/>
    </row>
    <row r="6107" spans="5:26" x14ac:dyDescent="0.25">
      <c r="E6107" s="1"/>
      <c r="I6107" s="1"/>
      <c r="Z6107" s="1"/>
    </row>
    <row r="6108" spans="5:26" x14ac:dyDescent="0.25">
      <c r="E6108" s="1"/>
      <c r="I6108" s="1"/>
      <c r="Z6108" s="1"/>
    </row>
    <row r="6109" spans="5:26" x14ac:dyDescent="0.25">
      <c r="E6109" s="1"/>
      <c r="I6109" s="1"/>
      <c r="Z6109" s="1"/>
    </row>
    <row r="6110" spans="5:26" x14ac:dyDescent="0.25">
      <c r="E6110" s="1"/>
      <c r="I6110" s="1"/>
      <c r="Z6110" s="1"/>
    </row>
    <row r="6111" spans="5:26" x14ac:dyDescent="0.25">
      <c r="E6111" s="1"/>
      <c r="I6111" s="1"/>
      <c r="Z6111" s="1"/>
    </row>
    <row r="6112" spans="5:26" x14ac:dyDescent="0.25">
      <c r="E6112" s="1"/>
      <c r="I6112" s="1"/>
      <c r="Z6112" s="1"/>
    </row>
    <row r="6113" spans="5:26" x14ac:dyDescent="0.25">
      <c r="E6113" s="1"/>
      <c r="I6113" s="1"/>
      <c r="Z6113" s="1"/>
    </row>
    <row r="6114" spans="5:26" x14ac:dyDescent="0.25">
      <c r="E6114" s="1"/>
      <c r="I6114" s="1"/>
      <c r="Z6114" s="1"/>
    </row>
    <row r="6115" spans="5:26" x14ac:dyDescent="0.25">
      <c r="E6115" s="1"/>
      <c r="I6115" s="1"/>
      <c r="Z6115" s="1"/>
    </row>
    <row r="6116" spans="5:26" x14ac:dyDescent="0.25">
      <c r="E6116" s="1"/>
      <c r="I6116" s="1"/>
      <c r="Z6116" s="1"/>
    </row>
    <row r="6117" spans="5:26" x14ac:dyDescent="0.25">
      <c r="E6117" s="1"/>
      <c r="I6117" s="1"/>
      <c r="Z6117" s="1"/>
    </row>
    <row r="6118" spans="5:26" x14ac:dyDescent="0.25">
      <c r="E6118" s="1"/>
      <c r="I6118" s="1"/>
      <c r="Z6118" s="1"/>
    </row>
    <row r="6119" spans="5:26" x14ac:dyDescent="0.25">
      <c r="E6119" s="1"/>
      <c r="I6119" s="1"/>
      <c r="Z6119" s="1"/>
    </row>
    <row r="6120" spans="5:26" x14ac:dyDescent="0.25">
      <c r="E6120" s="1"/>
      <c r="I6120" s="1"/>
      <c r="Z6120" s="1"/>
    </row>
    <row r="6121" spans="5:26" x14ac:dyDescent="0.25">
      <c r="E6121" s="1"/>
      <c r="I6121" s="1"/>
      <c r="Z6121" s="1"/>
    </row>
    <row r="6122" spans="5:26" x14ac:dyDescent="0.25">
      <c r="E6122" s="1"/>
      <c r="I6122" s="1"/>
      <c r="Z6122" s="1"/>
    </row>
    <row r="6123" spans="5:26" x14ac:dyDescent="0.25">
      <c r="E6123" s="1"/>
      <c r="I6123" s="1"/>
      <c r="Z6123" s="1"/>
    </row>
    <row r="6124" spans="5:26" x14ac:dyDescent="0.25">
      <c r="E6124" s="1"/>
      <c r="I6124" s="1"/>
      <c r="Z6124" s="1"/>
    </row>
    <row r="6125" spans="5:26" x14ac:dyDescent="0.25">
      <c r="E6125" s="1"/>
      <c r="I6125" s="1"/>
      <c r="Z6125" s="1"/>
    </row>
    <row r="6126" spans="5:26" x14ac:dyDescent="0.25">
      <c r="E6126" s="1"/>
      <c r="I6126" s="1"/>
      <c r="Z6126" s="1"/>
    </row>
    <row r="6127" spans="5:26" x14ac:dyDescent="0.25">
      <c r="E6127" s="1"/>
      <c r="I6127" s="1"/>
      <c r="Z6127" s="1"/>
    </row>
    <row r="6128" spans="5:26" x14ac:dyDescent="0.25">
      <c r="E6128" s="1"/>
      <c r="I6128" s="1"/>
      <c r="Z6128" s="1"/>
    </row>
    <row r="6129" spans="5:26" x14ac:dyDescent="0.25">
      <c r="E6129" s="1"/>
      <c r="I6129" s="1"/>
      <c r="Z6129" s="1"/>
    </row>
    <row r="6130" spans="5:26" x14ac:dyDescent="0.25">
      <c r="E6130" s="1"/>
      <c r="I6130" s="1"/>
      <c r="Z6130" s="1"/>
    </row>
    <row r="6131" spans="5:26" x14ac:dyDescent="0.25">
      <c r="E6131" s="1"/>
      <c r="I6131" s="1"/>
      <c r="Z6131" s="1"/>
    </row>
    <row r="6132" spans="5:26" x14ac:dyDescent="0.25">
      <c r="E6132" s="1"/>
      <c r="I6132" s="1"/>
      <c r="Z6132" s="1"/>
    </row>
    <row r="6133" spans="5:26" x14ac:dyDescent="0.25">
      <c r="E6133" s="1"/>
      <c r="I6133" s="1"/>
      <c r="Z6133" s="1"/>
    </row>
    <row r="6134" spans="5:26" x14ac:dyDescent="0.25">
      <c r="E6134" s="1"/>
      <c r="I6134" s="1"/>
      <c r="Z6134" s="1"/>
    </row>
    <row r="6135" spans="5:26" x14ac:dyDescent="0.25">
      <c r="E6135" s="1"/>
      <c r="I6135" s="1"/>
      <c r="Z6135" s="1"/>
    </row>
    <row r="6136" spans="5:26" x14ac:dyDescent="0.25">
      <c r="E6136" s="1"/>
      <c r="I6136" s="1"/>
      <c r="Z6136" s="1"/>
    </row>
    <row r="6137" spans="5:26" x14ac:dyDescent="0.25">
      <c r="E6137" s="1"/>
      <c r="I6137" s="1"/>
      <c r="Z6137" s="1"/>
    </row>
    <row r="6138" spans="5:26" x14ac:dyDescent="0.25">
      <c r="E6138" s="1"/>
      <c r="I6138" s="1"/>
      <c r="Z6138" s="1"/>
    </row>
    <row r="6139" spans="5:26" x14ac:dyDescent="0.25">
      <c r="E6139" s="1"/>
      <c r="I6139" s="1"/>
      <c r="Z6139" s="1"/>
    </row>
    <row r="6140" spans="5:26" x14ac:dyDescent="0.25">
      <c r="E6140" s="1"/>
      <c r="I6140" s="1"/>
      <c r="Z6140" s="1"/>
    </row>
    <row r="6141" spans="5:26" x14ac:dyDescent="0.25">
      <c r="E6141" s="1"/>
      <c r="I6141" s="1"/>
      <c r="Z6141" s="1"/>
    </row>
    <row r="6142" spans="5:26" x14ac:dyDescent="0.25">
      <c r="E6142" s="1"/>
      <c r="I6142" s="1"/>
      <c r="Z6142" s="1"/>
    </row>
    <row r="6143" spans="5:26" x14ac:dyDescent="0.25">
      <c r="E6143" s="1"/>
      <c r="I6143" s="1"/>
      <c r="Z6143" s="1"/>
    </row>
    <row r="6144" spans="5:26" x14ac:dyDescent="0.25">
      <c r="E6144" s="1"/>
      <c r="I6144" s="1"/>
      <c r="Z6144" s="1"/>
    </row>
    <row r="6145" spans="5:26" x14ac:dyDescent="0.25">
      <c r="E6145" s="1"/>
      <c r="I6145" s="1"/>
      <c r="Z6145" s="1"/>
    </row>
    <row r="6146" spans="5:26" x14ac:dyDescent="0.25">
      <c r="E6146" s="1"/>
      <c r="I6146" s="1"/>
      <c r="Z6146" s="1"/>
    </row>
    <row r="6147" spans="5:26" x14ac:dyDescent="0.25">
      <c r="E6147" s="1"/>
      <c r="I6147" s="1"/>
      <c r="Z6147" s="1"/>
    </row>
    <row r="6148" spans="5:26" x14ac:dyDescent="0.25">
      <c r="E6148" s="1"/>
      <c r="I6148" s="1"/>
      <c r="Z6148" s="1"/>
    </row>
    <row r="6149" spans="5:26" x14ac:dyDescent="0.25">
      <c r="E6149" s="1"/>
      <c r="I6149" s="1"/>
      <c r="Z6149" s="1"/>
    </row>
    <row r="6150" spans="5:26" x14ac:dyDescent="0.25">
      <c r="E6150" s="1"/>
      <c r="I6150" s="1"/>
      <c r="Z6150" s="1"/>
    </row>
    <row r="6151" spans="5:26" x14ac:dyDescent="0.25">
      <c r="E6151" s="1"/>
      <c r="I6151" s="1"/>
      <c r="Z6151" s="1"/>
    </row>
    <row r="6152" spans="5:26" x14ac:dyDescent="0.25">
      <c r="E6152" s="1"/>
      <c r="I6152" s="1"/>
      <c r="Z6152" s="1"/>
    </row>
    <row r="6153" spans="5:26" x14ac:dyDescent="0.25">
      <c r="E6153" s="1"/>
      <c r="I6153" s="1"/>
      <c r="Z6153" s="1"/>
    </row>
    <row r="6154" spans="5:26" x14ac:dyDescent="0.25">
      <c r="E6154" s="1"/>
      <c r="I6154" s="1"/>
      <c r="Z6154" s="1"/>
    </row>
    <row r="6155" spans="5:26" x14ac:dyDescent="0.25">
      <c r="E6155" s="1"/>
      <c r="I6155" s="1"/>
      <c r="Z6155" s="1"/>
    </row>
    <row r="6156" spans="5:26" x14ac:dyDescent="0.25">
      <c r="E6156" s="1"/>
      <c r="I6156" s="1"/>
      <c r="Z6156" s="1"/>
    </row>
    <row r="6157" spans="5:26" x14ac:dyDescent="0.25">
      <c r="E6157" s="1"/>
      <c r="I6157" s="1"/>
      <c r="Z6157" s="1"/>
    </row>
    <row r="6158" spans="5:26" x14ac:dyDescent="0.25">
      <c r="E6158" s="1"/>
      <c r="I6158" s="1"/>
      <c r="Z6158" s="1"/>
    </row>
    <row r="6159" spans="5:26" x14ac:dyDescent="0.25">
      <c r="E6159" s="1"/>
      <c r="I6159" s="1"/>
      <c r="Z6159" s="1"/>
    </row>
    <row r="6160" spans="5:26" x14ac:dyDescent="0.25">
      <c r="E6160" s="1"/>
      <c r="I6160" s="1"/>
      <c r="Z6160" s="1"/>
    </row>
    <row r="6161" spans="5:26" x14ac:dyDescent="0.25">
      <c r="E6161" s="1"/>
      <c r="I6161" s="1"/>
      <c r="Z6161" s="1"/>
    </row>
    <row r="6162" spans="5:26" x14ac:dyDescent="0.25">
      <c r="E6162" s="1"/>
      <c r="I6162" s="1"/>
      <c r="Z6162" s="1"/>
    </row>
    <row r="6163" spans="5:26" x14ac:dyDescent="0.25">
      <c r="E6163" s="1"/>
      <c r="I6163" s="1"/>
      <c r="Z6163" s="1"/>
    </row>
    <row r="6164" spans="5:26" x14ac:dyDescent="0.25">
      <c r="E6164" s="1"/>
      <c r="I6164" s="1"/>
      <c r="Z6164" s="1"/>
    </row>
    <row r="6165" spans="5:26" x14ac:dyDescent="0.25">
      <c r="E6165" s="1"/>
      <c r="I6165" s="1"/>
      <c r="Z6165" s="1"/>
    </row>
    <row r="6166" spans="5:26" x14ac:dyDescent="0.25">
      <c r="E6166" s="1"/>
      <c r="I6166" s="1"/>
      <c r="Z6166" s="1"/>
    </row>
    <row r="6167" spans="5:26" x14ac:dyDescent="0.25">
      <c r="E6167" s="1"/>
      <c r="I6167" s="1"/>
      <c r="Z6167" s="1"/>
    </row>
    <row r="6168" spans="5:26" x14ac:dyDescent="0.25">
      <c r="E6168" s="1"/>
      <c r="I6168" s="1"/>
      <c r="Z6168" s="1"/>
    </row>
    <row r="6169" spans="5:26" x14ac:dyDescent="0.25">
      <c r="E6169" s="1"/>
      <c r="I6169" s="1"/>
      <c r="Z6169" s="1"/>
    </row>
    <row r="6170" spans="5:26" x14ac:dyDescent="0.25">
      <c r="E6170" s="1"/>
      <c r="I6170" s="1"/>
      <c r="Z6170" s="1"/>
    </row>
    <row r="6171" spans="5:26" x14ac:dyDescent="0.25">
      <c r="E6171" s="1"/>
      <c r="I6171" s="1"/>
      <c r="Z6171" s="1"/>
    </row>
    <row r="6172" spans="5:26" x14ac:dyDescent="0.25">
      <c r="E6172" s="1"/>
      <c r="I6172" s="1"/>
      <c r="Z6172" s="1"/>
    </row>
    <row r="6173" spans="5:26" x14ac:dyDescent="0.25">
      <c r="E6173" s="1"/>
      <c r="I6173" s="1"/>
      <c r="Z6173" s="1"/>
    </row>
    <row r="6174" spans="5:26" x14ac:dyDescent="0.25">
      <c r="E6174" s="1"/>
      <c r="I6174" s="1"/>
      <c r="Z6174" s="1"/>
    </row>
    <row r="6175" spans="5:26" x14ac:dyDescent="0.25">
      <c r="E6175" s="1"/>
      <c r="I6175" s="1"/>
      <c r="Z6175" s="1"/>
    </row>
    <row r="6176" spans="5:26" x14ac:dyDescent="0.25">
      <c r="E6176" s="1"/>
      <c r="I6176" s="1"/>
      <c r="Z6176" s="1"/>
    </row>
    <row r="6177" spans="5:26" x14ac:dyDescent="0.25">
      <c r="E6177" s="1"/>
      <c r="I6177" s="1"/>
      <c r="Z6177" s="1"/>
    </row>
    <row r="6178" spans="5:26" x14ac:dyDescent="0.25">
      <c r="E6178" s="1"/>
      <c r="I6178" s="1"/>
      <c r="Z6178" s="1"/>
    </row>
    <row r="6179" spans="5:26" x14ac:dyDescent="0.25">
      <c r="E6179" s="1"/>
      <c r="I6179" s="1"/>
      <c r="Z6179" s="1"/>
    </row>
    <row r="6180" spans="5:26" x14ac:dyDescent="0.25">
      <c r="E6180" s="1"/>
      <c r="I6180" s="1"/>
      <c r="Z6180" s="1"/>
    </row>
    <row r="6181" spans="5:26" x14ac:dyDescent="0.25">
      <c r="E6181" s="1"/>
      <c r="I6181" s="1"/>
      <c r="Z6181" s="1"/>
    </row>
    <row r="6182" spans="5:26" x14ac:dyDescent="0.25">
      <c r="E6182" s="1"/>
      <c r="I6182" s="1"/>
      <c r="Z6182" s="1"/>
    </row>
    <row r="6183" spans="5:26" x14ac:dyDescent="0.25">
      <c r="E6183" s="1"/>
      <c r="I6183" s="1"/>
      <c r="Z6183" s="1"/>
    </row>
    <row r="6184" spans="5:26" x14ac:dyDescent="0.25">
      <c r="E6184" s="1"/>
      <c r="I6184" s="1"/>
      <c r="Z6184" s="1"/>
    </row>
    <row r="6185" spans="5:26" x14ac:dyDescent="0.25">
      <c r="E6185" s="1"/>
      <c r="I6185" s="1"/>
      <c r="Z6185" s="1"/>
    </row>
    <row r="6186" spans="5:26" x14ac:dyDescent="0.25">
      <c r="E6186" s="1"/>
      <c r="I6186" s="1"/>
      <c r="Z6186" s="1"/>
    </row>
    <row r="6187" spans="5:26" x14ac:dyDescent="0.25">
      <c r="E6187" s="1"/>
      <c r="I6187" s="1"/>
      <c r="Z6187" s="1"/>
    </row>
    <row r="6188" spans="5:26" x14ac:dyDescent="0.25">
      <c r="E6188" s="1"/>
      <c r="I6188" s="1"/>
      <c r="Z6188" s="1"/>
    </row>
    <row r="6189" spans="5:26" x14ac:dyDescent="0.25">
      <c r="E6189" s="1"/>
      <c r="I6189" s="1"/>
      <c r="Z6189" s="1"/>
    </row>
    <row r="6190" spans="5:26" x14ac:dyDescent="0.25">
      <c r="E6190" s="1"/>
      <c r="I6190" s="1"/>
      <c r="Z6190" s="1"/>
    </row>
    <row r="6191" spans="5:26" x14ac:dyDescent="0.25">
      <c r="E6191" s="1"/>
      <c r="I6191" s="1"/>
      <c r="Z6191" s="1"/>
    </row>
    <row r="6192" spans="5:26" x14ac:dyDescent="0.25">
      <c r="E6192" s="1"/>
      <c r="I6192" s="1"/>
      <c r="Z6192" s="1"/>
    </row>
    <row r="6193" spans="5:26" x14ac:dyDescent="0.25">
      <c r="E6193" s="1"/>
      <c r="I6193" s="1"/>
      <c r="Z6193" s="1"/>
    </row>
    <row r="6194" spans="5:26" x14ac:dyDescent="0.25">
      <c r="E6194" s="1"/>
      <c r="I6194" s="1"/>
      <c r="Z6194" s="1"/>
    </row>
    <row r="6195" spans="5:26" x14ac:dyDescent="0.25">
      <c r="E6195" s="1"/>
      <c r="I6195" s="1"/>
      <c r="Z6195" s="1"/>
    </row>
    <row r="6196" spans="5:26" x14ac:dyDescent="0.25">
      <c r="E6196" s="1"/>
      <c r="I6196" s="1"/>
      <c r="Z6196" s="1"/>
    </row>
    <row r="6197" spans="5:26" x14ac:dyDescent="0.25">
      <c r="E6197" s="1"/>
      <c r="I6197" s="1"/>
      <c r="Z6197" s="1"/>
    </row>
    <row r="6198" spans="5:26" x14ac:dyDescent="0.25">
      <c r="E6198" s="1"/>
      <c r="I6198" s="1"/>
      <c r="Z6198" s="1"/>
    </row>
    <row r="6199" spans="5:26" x14ac:dyDescent="0.25">
      <c r="E6199" s="1"/>
      <c r="I6199" s="1"/>
      <c r="Z6199" s="1"/>
    </row>
    <row r="6200" spans="5:26" x14ac:dyDescent="0.25">
      <c r="E6200" s="1"/>
      <c r="I6200" s="1"/>
      <c r="Z6200" s="1"/>
    </row>
    <row r="6201" spans="5:26" x14ac:dyDescent="0.25">
      <c r="E6201" s="1"/>
      <c r="I6201" s="1"/>
      <c r="Z6201" s="1"/>
    </row>
    <row r="6202" spans="5:26" x14ac:dyDescent="0.25">
      <c r="E6202" s="1"/>
      <c r="I6202" s="1"/>
      <c r="Z6202" s="1"/>
    </row>
    <row r="6203" spans="5:26" x14ac:dyDescent="0.25">
      <c r="E6203" s="1"/>
      <c r="I6203" s="1"/>
      <c r="Z6203" s="1"/>
    </row>
    <row r="6204" spans="5:26" x14ac:dyDescent="0.25">
      <c r="E6204" s="1"/>
      <c r="I6204" s="1"/>
      <c r="Z6204" s="1"/>
    </row>
    <row r="6205" spans="5:26" x14ac:dyDescent="0.25">
      <c r="E6205" s="1"/>
      <c r="I6205" s="1"/>
      <c r="Z6205" s="1"/>
    </row>
    <row r="6206" spans="5:26" x14ac:dyDescent="0.25">
      <c r="E6206" s="1"/>
      <c r="I6206" s="1"/>
      <c r="Z6206" s="1"/>
    </row>
    <row r="6207" spans="5:26" x14ac:dyDescent="0.25">
      <c r="E6207" s="1"/>
      <c r="I6207" s="1"/>
      <c r="Z6207" s="1"/>
    </row>
    <row r="6208" spans="5:26" x14ac:dyDescent="0.25">
      <c r="E6208" s="1"/>
      <c r="I6208" s="1"/>
      <c r="Z6208" s="1"/>
    </row>
    <row r="6209" spans="5:26" x14ac:dyDescent="0.25">
      <c r="E6209" s="1"/>
      <c r="I6209" s="1"/>
      <c r="Z6209" s="1"/>
    </row>
    <row r="6210" spans="5:26" x14ac:dyDescent="0.25">
      <c r="E6210" s="1"/>
      <c r="I6210" s="1"/>
      <c r="Z6210" s="1"/>
    </row>
    <row r="6211" spans="5:26" x14ac:dyDescent="0.25">
      <c r="E6211" s="1"/>
      <c r="I6211" s="1"/>
      <c r="Z6211" s="1"/>
    </row>
    <row r="6212" spans="5:26" x14ac:dyDescent="0.25">
      <c r="E6212" s="1"/>
      <c r="I6212" s="1"/>
      <c r="Z6212" s="1"/>
    </row>
    <row r="6213" spans="5:26" x14ac:dyDescent="0.25">
      <c r="E6213" s="1"/>
      <c r="I6213" s="1"/>
      <c r="Z6213" s="1"/>
    </row>
    <row r="6214" spans="5:26" x14ac:dyDescent="0.25">
      <c r="E6214" s="1"/>
      <c r="I6214" s="1"/>
      <c r="Z6214" s="1"/>
    </row>
    <row r="6215" spans="5:26" x14ac:dyDescent="0.25">
      <c r="E6215" s="1"/>
      <c r="I6215" s="1"/>
      <c r="Z6215" s="1"/>
    </row>
    <row r="6216" spans="5:26" x14ac:dyDescent="0.25">
      <c r="E6216" s="1"/>
      <c r="I6216" s="1"/>
      <c r="Z6216" s="1"/>
    </row>
    <row r="6217" spans="5:26" x14ac:dyDescent="0.25">
      <c r="E6217" s="1"/>
      <c r="I6217" s="1"/>
      <c r="Z6217" s="1"/>
    </row>
    <row r="6218" spans="5:26" x14ac:dyDescent="0.25">
      <c r="E6218" s="1"/>
      <c r="I6218" s="1"/>
      <c r="Z6218" s="1"/>
    </row>
    <row r="6219" spans="5:26" x14ac:dyDescent="0.25">
      <c r="E6219" s="1"/>
      <c r="I6219" s="1"/>
      <c r="Z6219" s="1"/>
    </row>
    <row r="6220" spans="5:26" x14ac:dyDescent="0.25">
      <c r="E6220" s="1"/>
      <c r="I6220" s="1"/>
      <c r="Z6220" s="1"/>
    </row>
    <row r="6221" spans="5:26" x14ac:dyDescent="0.25">
      <c r="E6221" s="1"/>
      <c r="I6221" s="1"/>
      <c r="Z6221" s="1"/>
    </row>
    <row r="6222" spans="5:26" x14ac:dyDescent="0.25">
      <c r="E6222" s="1"/>
      <c r="I6222" s="1"/>
      <c r="Z6222" s="1"/>
    </row>
    <row r="6223" spans="5:26" x14ac:dyDescent="0.25">
      <c r="E6223" s="1"/>
      <c r="I6223" s="1"/>
      <c r="Z6223" s="1"/>
    </row>
    <row r="6224" spans="5:26" x14ac:dyDescent="0.25">
      <c r="E6224" s="1"/>
      <c r="I6224" s="1"/>
      <c r="Z6224" s="1"/>
    </row>
    <row r="6225" spans="5:26" x14ac:dyDescent="0.25">
      <c r="E6225" s="1"/>
      <c r="I6225" s="1"/>
      <c r="Z6225" s="1"/>
    </row>
    <row r="6226" spans="5:26" x14ac:dyDescent="0.25">
      <c r="E6226" s="1"/>
      <c r="I6226" s="1"/>
      <c r="Z6226" s="1"/>
    </row>
    <row r="6227" spans="5:26" x14ac:dyDescent="0.25">
      <c r="E6227" s="1"/>
      <c r="I6227" s="1"/>
      <c r="Z6227" s="1"/>
    </row>
    <row r="6228" spans="5:26" x14ac:dyDescent="0.25">
      <c r="E6228" s="1"/>
      <c r="I6228" s="1"/>
      <c r="Z6228" s="1"/>
    </row>
    <row r="6229" spans="5:26" x14ac:dyDescent="0.25">
      <c r="E6229" s="1"/>
      <c r="I6229" s="1"/>
      <c r="Z6229" s="1"/>
    </row>
    <row r="6230" spans="5:26" x14ac:dyDescent="0.25">
      <c r="E6230" s="1"/>
      <c r="I6230" s="1"/>
      <c r="Z6230" s="1"/>
    </row>
    <row r="6231" spans="5:26" x14ac:dyDescent="0.25">
      <c r="E6231" s="1"/>
      <c r="I6231" s="1"/>
      <c r="Z6231" s="1"/>
    </row>
    <row r="6232" spans="5:26" x14ac:dyDescent="0.25">
      <c r="E6232" s="1"/>
      <c r="I6232" s="1"/>
      <c r="Z6232" s="1"/>
    </row>
    <row r="6233" spans="5:26" x14ac:dyDescent="0.25">
      <c r="E6233" s="1"/>
      <c r="I6233" s="1"/>
      <c r="Z6233" s="1"/>
    </row>
    <row r="6234" spans="5:26" x14ac:dyDescent="0.25">
      <c r="E6234" s="1"/>
      <c r="I6234" s="1"/>
      <c r="Z6234" s="1"/>
    </row>
    <row r="6235" spans="5:26" x14ac:dyDescent="0.25">
      <c r="E6235" s="1"/>
      <c r="I6235" s="1"/>
      <c r="Z6235" s="1"/>
    </row>
    <row r="6236" spans="5:26" x14ac:dyDescent="0.25">
      <c r="E6236" s="1"/>
      <c r="I6236" s="1"/>
      <c r="Z6236" s="1"/>
    </row>
    <row r="6237" spans="5:26" x14ac:dyDescent="0.25">
      <c r="E6237" s="1"/>
      <c r="I6237" s="1"/>
      <c r="Z6237" s="1"/>
    </row>
    <row r="6238" spans="5:26" x14ac:dyDescent="0.25">
      <c r="E6238" s="1"/>
      <c r="I6238" s="1"/>
      <c r="Z6238" s="1"/>
    </row>
    <row r="6239" spans="5:26" x14ac:dyDescent="0.25">
      <c r="E6239" s="1"/>
      <c r="I6239" s="1"/>
      <c r="Z6239" s="1"/>
    </row>
    <row r="6240" spans="5:26" x14ac:dyDescent="0.25">
      <c r="E6240" s="1"/>
      <c r="I6240" s="1"/>
      <c r="Z6240" s="1"/>
    </row>
    <row r="6241" spans="5:26" x14ac:dyDescent="0.25">
      <c r="E6241" s="1"/>
      <c r="I6241" s="1"/>
      <c r="Z6241" s="1"/>
    </row>
    <row r="6242" spans="5:26" x14ac:dyDescent="0.25">
      <c r="E6242" s="1"/>
      <c r="I6242" s="1"/>
      <c r="Z6242" s="1"/>
    </row>
    <row r="6243" spans="5:26" x14ac:dyDescent="0.25">
      <c r="E6243" s="1"/>
      <c r="I6243" s="1"/>
      <c r="Z6243" s="1"/>
    </row>
    <row r="6244" spans="5:26" x14ac:dyDescent="0.25">
      <c r="E6244" s="1"/>
      <c r="I6244" s="1"/>
      <c r="Z6244" s="1"/>
    </row>
    <row r="6245" spans="5:26" x14ac:dyDescent="0.25">
      <c r="E6245" s="1"/>
      <c r="I6245" s="1"/>
      <c r="Z6245" s="1"/>
    </row>
    <row r="6246" spans="5:26" x14ac:dyDescent="0.25">
      <c r="E6246" s="1"/>
      <c r="I6246" s="1"/>
      <c r="Z6246" s="1"/>
    </row>
    <row r="6247" spans="5:26" x14ac:dyDescent="0.25">
      <c r="E6247" s="1"/>
      <c r="I6247" s="1"/>
      <c r="Z6247" s="1"/>
    </row>
    <row r="6248" spans="5:26" x14ac:dyDescent="0.25">
      <c r="E6248" s="1"/>
      <c r="I6248" s="1"/>
      <c r="Z6248" s="1"/>
    </row>
    <row r="6249" spans="5:26" x14ac:dyDescent="0.25">
      <c r="E6249" s="1"/>
      <c r="I6249" s="1"/>
      <c r="Z6249" s="1"/>
    </row>
    <row r="6250" spans="5:26" x14ac:dyDescent="0.25">
      <c r="E6250" s="1"/>
      <c r="I6250" s="1"/>
      <c r="Z6250" s="1"/>
    </row>
    <row r="6251" spans="5:26" x14ac:dyDescent="0.25">
      <c r="E6251" s="1"/>
      <c r="I6251" s="1"/>
      <c r="Z6251" s="1"/>
    </row>
    <row r="6252" spans="5:26" x14ac:dyDescent="0.25">
      <c r="E6252" s="1"/>
      <c r="I6252" s="1"/>
      <c r="Z6252" s="1"/>
    </row>
    <row r="6253" spans="5:26" x14ac:dyDescent="0.25">
      <c r="E6253" s="1"/>
      <c r="I6253" s="1"/>
      <c r="Z6253" s="1"/>
    </row>
    <row r="6254" spans="5:26" x14ac:dyDescent="0.25">
      <c r="E6254" s="1"/>
      <c r="I6254" s="1"/>
      <c r="Z6254" s="1"/>
    </row>
    <row r="6255" spans="5:26" x14ac:dyDescent="0.25">
      <c r="E6255" s="1"/>
      <c r="I6255" s="1"/>
      <c r="Z6255" s="1"/>
    </row>
    <row r="6256" spans="5:26" x14ac:dyDescent="0.25">
      <c r="E6256" s="1"/>
      <c r="I6256" s="1"/>
      <c r="Z6256" s="1"/>
    </row>
    <row r="6257" spans="5:26" x14ac:dyDescent="0.25">
      <c r="E6257" s="1"/>
      <c r="I6257" s="1"/>
      <c r="Z6257" s="1"/>
    </row>
    <row r="6258" spans="5:26" x14ac:dyDescent="0.25">
      <c r="E6258" s="1"/>
      <c r="I6258" s="1"/>
      <c r="Z6258" s="1"/>
    </row>
    <row r="6259" spans="5:26" x14ac:dyDescent="0.25">
      <c r="E6259" s="1"/>
      <c r="I6259" s="1"/>
      <c r="Z6259" s="1"/>
    </row>
    <row r="6260" spans="5:26" x14ac:dyDescent="0.25">
      <c r="E6260" s="1"/>
      <c r="I6260" s="1"/>
      <c r="Z6260" s="1"/>
    </row>
    <row r="6261" spans="5:26" x14ac:dyDescent="0.25">
      <c r="E6261" s="1"/>
      <c r="I6261" s="1"/>
      <c r="Z6261" s="1"/>
    </row>
    <row r="6262" spans="5:26" x14ac:dyDescent="0.25">
      <c r="E6262" s="1"/>
      <c r="I6262" s="1"/>
      <c r="Z6262" s="1"/>
    </row>
    <row r="6263" spans="5:26" x14ac:dyDescent="0.25">
      <c r="E6263" s="1"/>
      <c r="I6263" s="1"/>
      <c r="Z6263" s="1"/>
    </row>
    <row r="6264" spans="5:26" x14ac:dyDescent="0.25">
      <c r="E6264" s="1"/>
      <c r="I6264" s="1"/>
      <c r="Z6264" s="1"/>
    </row>
    <row r="6265" spans="5:26" x14ac:dyDescent="0.25">
      <c r="E6265" s="1"/>
      <c r="I6265" s="1"/>
      <c r="Z6265" s="1"/>
    </row>
    <row r="6266" spans="5:26" x14ac:dyDescent="0.25">
      <c r="E6266" s="1"/>
      <c r="I6266" s="1"/>
      <c r="Z6266" s="1"/>
    </row>
    <row r="6267" spans="5:26" x14ac:dyDescent="0.25">
      <c r="E6267" s="1"/>
      <c r="I6267" s="1"/>
      <c r="Z6267" s="1"/>
    </row>
    <row r="6268" spans="5:26" x14ac:dyDescent="0.25">
      <c r="E6268" s="1"/>
      <c r="I6268" s="1"/>
      <c r="Z6268" s="1"/>
    </row>
    <row r="6269" spans="5:26" x14ac:dyDescent="0.25">
      <c r="E6269" s="1"/>
      <c r="I6269" s="1"/>
      <c r="Z6269" s="1"/>
    </row>
    <row r="6270" spans="5:26" x14ac:dyDescent="0.25">
      <c r="E6270" s="1"/>
      <c r="I6270" s="1"/>
      <c r="Z6270" s="1"/>
    </row>
    <row r="6271" spans="5:26" x14ac:dyDescent="0.25">
      <c r="E6271" s="1"/>
      <c r="I6271" s="1"/>
      <c r="Z6271" s="1"/>
    </row>
    <row r="6272" spans="5:26" x14ac:dyDescent="0.25">
      <c r="E6272" s="1"/>
      <c r="I6272" s="1"/>
      <c r="Z6272" s="1"/>
    </row>
    <row r="6273" spans="5:26" x14ac:dyDescent="0.25">
      <c r="E6273" s="1"/>
      <c r="I6273" s="1"/>
      <c r="Z6273" s="1"/>
    </row>
    <row r="6274" spans="5:26" x14ac:dyDescent="0.25">
      <c r="E6274" s="1"/>
      <c r="I6274" s="1"/>
      <c r="Z6274" s="1"/>
    </row>
    <row r="6275" spans="5:26" x14ac:dyDescent="0.25">
      <c r="E6275" s="1"/>
      <c r="I6275" s="1"/>
      <c r="Z6275" s="1"/>
    </row>
    <row r="6276" spans="5:26" x14ac:dyDescent="0.25">
      <c r="E6276" s="1"/>
      <c r="I6276" s="1"/>
      <c r="Z6276" s="1"/>
    </row>
    <row r="6277" spans="5:26" x14ac:dyDescent="0.25">
      <c r="E6277" s="1"/>
      <c r="I6277" s="1"/>
      <c r="Z6277" s="1"/>
    </row>
    <row r="6278" spans="5:26" x14ac:dyDescent="0.25">
      <c r="E6278" s="1"/>
      <c r="I6278" s="1"/>
      <c r="Z6278" s="1"/>
    </row>
    <row r="6279" spans="5:26" x14ac:dyDescent="0.25">
      <c r="E6279" s="1"/>
      <c r="I6279" s="1"/>
      <c r="Z6279" s="1"/>
    </row>
    <row r="6280" spans="5:26" x14ac:dyDescent="0.25">
      <c r="E6280" s="1"/>
      <c r="I6280" s="1"/>
      <c r="Z6280" s="1"/>
    </row>
    <row r="6281" spans="5:26" x14ac:dyDescent="0.25">
      <c r="E6281" s="1"/>
      <c r="I6281" s="1"/>
      <c r="Z6281" s="1"/>
    </row>
    <row r="6282" spans="5:26" x14ac:dyDescent="0.25">
      <c r="E6282" s="1"/>
      <c r="I6282" s="1"/>
      <c r="Z6282" s="1"/>
    </row>
    <row r="6283" spans="5:26" x14ac:dyDescent="0.25">
      <c r="E6283" s="1"/>
      <c r="I6283" s="1"/>
      <c r="Z6283" s="1"/>
    </row>
    <row r="6284" spans="5:26" x14ac:dyDescent="0.25">
      <c r="E6284" s="1"/>
      <c r="I6284" s="1"/>
      <c r="Z6284" s="1"/>
    </row>
    <row r="6285" spans="5:26" x14ac:dyDescent="0.25">
      <c r="E6285" s="1"/>
      <c r="I6285" s="1"/>
      <c r="Z6285" s="1"/>
    </row>
    <row r="6286" spans="5:26" x14ac:dyDescent="0.25">
      <c r="E6286" s="1"/>
      <c r="I6286" s="1"/>
      <c r="Z6286" s="1"/>
    </row>
    <row r="6287" spans="5:26" x14ac:dyDescent="0.25">
      <c r="E6287" s="1"/>
      <c r="I6287" s="1"/>
      <c r="Z6287" s="1"/>
    </row>
    <row r="6288" spans="5:26" x14ac:dyDescent="0.25">
      <c r="E6288" s="1"/>
      <c r="I6288" s="1"/>
      <c r="Z6288" s="1"/>
    </row>
    <row r="6289" spans="5:26" x14ac:dyDescent="0.25">
      <c r="E6289" s="1"/>
      <c r="I6289" s="1"/>
      <c r="Z6289" s="1"/>
    </row>
    <row r="6290" spans="5:26" x14ac:dyDescent="0.25">
      <c r="E6290" s="1"/>
      <c r="I6290" s="1"/>
      <c r="Z6290" s="1"/>
    </row>
    <row r="6291" spans="5:26" x14ac:dyDescent="0.25">
      <c r="E6291" s="1"/>
      <c r="I6291" s="1"/>
      <c r="Z6291" s="1"/>
    </row>
    <row r="6292" spans="5:26" x14ac:dyDescent="0.25">
      <c r="E6292" s="1"/>
      <c r="I6292" s="1"/>
      <c r="Z6292" s="1"/>
    </row>
    <row r="6293" spans="5:26" x14ac:dyDescent="0.25">
      <c r="E6293" s="1"/>
      <c r="I6293" s="1"/>
      <c r="Z6293" s="1"/>
    </row>
    <row r="6294" spans="5:26" x14ac:dyDescent="0.25">
      <c r="E6294" s="1"/>
      <c r="I6294" s="1"/>
      <c r="Z6294" s="1"/>
    </row>
    <row r="6295" spans="5:26" x14ac:dyDescent="0.25">
      <c r="E6295" s="1"/>
      <c r="I6295" s="1"/>
      <c r="Z6295" s="1"/>
    </row>
    <row r="6296" spans="5:26" x14ac:dyDescent="0.25">
      <c r="E6296" s="1"/>
      <c r="I6296" s="1"/>
      <c r="Z6296" s="1"/>
    </row>
    <row r="6297" spans="5:26" x14ac:dyDescent="0.25">
      <c r="E6297" s="1"/>
      <c r="I6297" s="1"/>
      <c r="Z6297" s="1"/>
    </row>
    <row r="6298" spans="5:26" x14ac:dyDescent="0.25">
      <c r="E6298" s="1"/>
      <c r="I6298" s="1"/>
      <c r="Z6298" s="1"/>
    </row>
    <row r="6299" spans="5:26" x14ac:dyDescent="0.25">
      <c r="E6299" s="1"/>
      <c r="I6299" s="1"/>
      <c r="Z6299" s="1"/>
    </row>
    <row r="6300" spans="5:26" x14ac:dyDescent="0.25">
      <c r="E6300" s="1"/>
      <c r="I6300" s="1"/>
      <c r="Z6300" s="1"/>
    </row>
    <row r="6301" spans="5:26" x14ac:dyDescent="0.25">
      <c r="E6301" s="1"/>
      <c r="I6301" s="1"/>
      <c r="Z6301" s="1"/>
    </row>
    <row r="6302" spans="5:26" x14ac:dyDescent="0.25">
      <c r="E6302" s="1"/>
      <c r="I6302" s="1"/>
      <c r="Z6302" s="1"/>
    </row>
    <row r="6303" spans="5:26" x14ac:dyDescent="0.25">
      <c r="E6303" s="1"/>
      <c r="I6303" s="1"/>
      <c r="Z6303" s="1"/>
    </row>
    <row r="6304" spans="5:26" x14ac:dyDescent="0.25">
      <c r="E6304" s="1"/>
      <c r="I6304" s="1"/>
      <c r="Z6304" s="1"/>
    </row>
    <row r="6305" spans="5:26" x14ac:dyDescent="0.25">
      <c r="E6305" s="1"/>
      <c r="I6305" s="1"/>
      <c r="Z6305" s="1"/>
    </row>
    <row r="6306" spans="5:26" x14ac:dyDescent="0.25">
      <c r="E6306" s="1"/>
      <c r="I6306" s="1"/>
      <c r="Z6306" s="1"/>
    </row>
    <row r="6307" spans="5:26" x14ac:dyDescent="0.25">
      <c r="E6307" s="1"/>
      <c r="I6307" s="1"/>
      <c r="Z6307" s="1"/>
    </row>
    <row r="6308" spans="5:26" x14ac:dyDescent="0.25">
      <c r="E6308" s="1"/>
      <c r="I6308" s="1"/>
      <c r="Z6308" s="1"/>
    </row>
    <row r="6309" spans="5:26" x14ac:dyDescent="0.25">
      <c r="E6309" s="1"/>
      <c r="I6309" s="1"/>
      <c r="Z6309" s="1"/>
    </row>
    <row r="6310" spans="5:26" x14ac:dyDescent="0.25">
      <c r="E6310" s="1"/>
      <c r="I6310" s="1"/>
      <c r="Z6310" s="1"/>
    </row>
    <row r="6311" spans="5:26" x14ac:dyDescent="0.25">
      <c r="E6311" s="1"/>
      <c r="I6311" s="1"/>
      <c r="Z6311" s="1"/>
    </row>
    <row r="6312" spans="5:26" x14ac:dyDescent="0.25">
      <c r="E6312" s="1"/>
      <c r="I6312" s="1"/>
      <c r="Z6312" s="1"/>
    </row>
    <row r="6313" spans="5:26" x14ac:dyDescent="0.25">
      <c r="E6313" s="1"/>
      <c r="I6313" s="1"/>
      <c r="Z6313" s="1"/>
    </row>
    <row r="6314" spans="5:26" x14ac:dyDescent="0.25">
      <c r="E6314" s="1"/>
      <c r="I6314" s="1"/>
      <c r="Z6314" s="1"/>
    </row>
    <row r="6315" spans="5:26" x14ac:dyDescent="0.25">
      <c r="E6315" s="1"/>
      <c r="I6315" s="1"/>
      <c r="Z6315" s="1"/>
    </row>
    <row r="6316" spans="5:26" x14ac:dyDescent="0.25">
      <c r="E6316" s="1"/>
      <c r="I6316" s="1"/>
      <c r="Z6316" s="1"/>
    </row>
    <row r="6317" spans="5:26" x14ac:dyDescent="0.25">
      <c r="E6317" s="1"/>
      <c r="I6317" s="1"/>
      <c r="Z6317" s="1"/>
    </row>
    <row r="6318" spans="5:26" x14ac:dyDescent="0.25">
      <c r="E6318" s="1"/>
      <c r="I6318" s="1"/>
      <c r="Z6318" s="1"/>
    </row>
    <row r="6319" spans="5:26" x14ac:dyDescent="0.25">
      <c r="E6319" s="1"/>
      <c r="I6319" s="1"/>
      <c r="Z6319" s="1"/>
    </row>
    <row r="6320" spans="5:26" x14ac:dyDescent="0.25">
      <c r="E6320" s="1"/>
      <c r="I6320" s="1"/>
      <c r="Z6320" s="1"/>
    </row>
    <row r="6321" spans="5:26" x14ac:dyDescent="0.25">
      <c r="E6321" s="1"/>
      <c r="I6321" s="1"/>
      <c r="Z6321" s="1"/>
    </row>
    <row r="6322" spans="5:26" x14ac:dyDescent="0.25">
      <c r="E6322" s="1"/>
      <c r="I6322" s="1"/>
      <c r="Z6322" s="1"/>
    </row>
    <row r="6323" spans="5:26" x14ac:dyDescent="0.25">
      <c r="E6323" s="1"/>
      <c r="I6323" s="1"/>
      <c r="Z6323" s="1"/>
    </row>
    <row r="6324" spans="5:26" x14ac:dyDescent="0.25">
      <c r="E6324" s="1"/>
      <c r="I6324" s="1"/>
      <c r="Z6324" s="1"/>
    </row>
    <row r="6325" spans="5:26" x14ac:dyDescent="0.25">
      <c r="E6325" s="1"/>
      <c r="I6325" s="1"/>
      <c r="Z6325" s="1"/>
    </row>
    <row r="6326" spans="5:26" x14ac:dyDescent="0.25">
      <c r="E6326" s="1"/>
      <c r="I6326" s="1"/>
      <c r="Z6326" s="1"/>
    </row>
    <row r="6327" spans="5:26" x14ac:dyDescent="0.25">
      <c r="E6327" s="1"/>
      <c r="I6327" s="1"/>
      <c r="Z6327" s="1"/>
    </row>
    <row r="6328" spans="5:26" x14ac:dyDescent="0.25">
      <c r="E6328" s="1"/>
      <c r="I6328" s="1"/>
      <c r="Z6328" s="1"/>
    </row>
    <row r="6329" spans="5:26" x14ac:dyDescent="0.25">
      <c r="E6329" s="1"/>
      <c r="I6329" s="1"/>
      <c r="Z6329" s="1"/>
    </row>
    <row r="6330" spans="5:26" x14ac:dyDescent="0.25">
      <c r="E6330" s="1"/>
      <c r="I6330" s="1"/>
      <c r="Z6330" s="1"/>
    </row>
    <row r="6331" spans="5:26" x14ac:dyDescent="0.25">
      <c r="E6331" s="1"/>
      <c r="I6331" s="1"/>
      <c r="Z6331" s="1"/>
    </row>
    <row r="6332" spans="5:26" x14ac:dyDescent="0.25">
      <c r="E6332" s="1"/>
      <c r="I6332" s="1"/>
      <c r="Z6332" s="1"/>
    </row>
    <row r="6333" spans="5:26" x14ac:dyDescent="0.25">
      <c r="E6333" s="1"/>
      <c r="I6333" s="1"/>
      <c r="Z6333" s="1"/>
    </row>
    <row r="6334" spans="5:26" x14ac:dyDescent="0.25">
      <c r="E6334" s="1"/>
      <c r="I6334" s="1"/>
      <c r="Z6334" s="1"/>
    </row>
    <row r="6335" spans="5:26" x14ac:dyDescent="0.25">
      <c r="E6335" s="1"/>
      <c r="I6335" s="1"/>
      <c r="Z6335" s="1"/>
    </row>
    <row r="6336" spans="5:26" x14ac:dyDescent="0.25">
      <c r="E6336" s="1"/>
      <c r="I6336" s="1"/>
      <c r="Z6336" s="1"/>
    </row>
    <row r="6337" spans="5:26" x14ac:dyDescent="0.25">
      <c r="E6337" s="1"/>
      <c r="I6337" s="1"/>
      <c r="Z6337" s="1"/>
    </row>
    <row r="6338" spans="5:26" x14ac:dyDescent="0.25">
      <c r="E6338" s="1"/>
      <c r="I6338" s="1"/>
      <c r="Z6338" s="1"/>
    </row>
    <row r="6339" spans="5:26" x14ac:dyDescent="0.25">
      <c r="E6339" s="1"/>
      <c r="I6339" s="1"/>
      <c r="Z6339" s="1"/>
    </row>
    <row r="6340" spans="5:26" x14ac:dyDescent="0.25">
      <c r="E6340" s="1"/>
      <c r="I6340" s="1"/>
      <c r="Z6340" s="1"/>
    </row>
    <row r="6341" spans="5:26" x14ac:dyDescent="0.25">
      <c r="E6341" s="1"/>
      <c r="I6341" s="1"/>
      <c r="Z6341" s="1"/>
    </row>
    <row r="6342" spans="5:26" x14ac:dyDescent="0.25">
      <c r="E6342" s="1"/>
      <c r="I6342" s="1"/>
      <c r="Z6342" s="1"/>
    </row>
    <row r="6343" spans="5:26" x14ac:dyDescent="0.25">
      <c r="E6343" s="1"/>
      <c r="I6343" s="1"/>
      <c r="Z6343" s="1"/>
    </row>
    <row r="6344" spans="5:26" x14ac:dyDescent="0.25">
      <c r="E6344" s="1"/>
      <c r="I6344" s="1"/>
      <c r="Z6344" s="1"/>
    </row>
    <row r="6345" spans="5:26" x14ac:dyDescent="0.25">
      <c r="E6345" s="1"/>
      <c r="I6345" s="1"/>
      <c r="Z6345" s="1"/>
    </row>
    <row r="6346" spans="5:26" x14ac:dyDescent="0.25">
      <c r="E6346" s="1"/>
      <c r="I6346" s="1"/>
      <c r="Z6346" s="1"/>
    </row>
    <row r="6347" spans="5:26" x14ac:dyDescent="0.25">
      <c r="E6347" s="1"/>
      <c r="I6347" s="1"/>
      <c r="Z6347" s="1"/>
    </row>
    <row r="6348" spans="5:26" x14ac:dyDescent="0.25">
      <c r="E6348" s="1"/>
      <c r="I6348" s="1"/>
      <c r="Z6348" s="1"/>
    </row>
    <row r="6349" spans="5:26" x14ac:dyDescent="0.25">
      <c r="E6349" s="1"/>
      <c r="I6349" s="1"/>
      <c r="Z6349" s="1"/>
    </row>
    <row r="6350" spans="5:26" x14ac:dyDescent="0.25">
      <c r="E6350" s="1"/>
      <c r="I6350" s="1"/>
      <c r="Z6350" s="1"/>
    </row>
    <row r="6351" spans="5:26" x14ac:dyDescent="0.25">
      <c r="E6351" s="1"/>
      <c r="I6351" s="1"/>
      <c r="Z6351" s="1"/>
    </row>
    <row r="6352" spans="5:26" x14ac:dyDescent="0.25">
      <c r="E6352" s="1"/>
      <c r="I6352" s="1"/>
      <c r="Z6352" s="1"/>
    </row>
    <row r="6353" spans="5:26" x14ac:dyDescent="0.25">
      <c r="E6353" s="1"/>
      <c r="I6353" s="1"/>
      <c r="Z6353" s="1"/>
    </row>
    <row r="6354" spans="5:26" x14ac:dyDescent="0.25">
      <c r="E6354" s="1"/>
      <c r="I6354" s="1"/>
      <c r="Z6354" s="1"/>
    </row>
    <row r="6355" spans="5:26" x14ac:dyDescent="0.25">
      <c r="E6355" s="1"/>
      <c r="I6355" s="1"/>
      <c r="Z6355" s="1"/>
    </row>
    <row r="6356" spans="5:26" x14ac:dyDescent="0.25">
      <c r="E6356" s="1"/>
      <c r="I6356" s="1"/>
      <c r="Z6356" s="1"/>
    </row>
    <row r="6357" spans="5:26" x14ac:dyDescent="0.25">
      <c r="E6357" s="1"/>
      <c r="I6357" s="1"/>
      <c r="Z6357" s="1"/>
    </row>
    <row r="6358" spans="5:26" x14ac:dyDescent="0.25">
      <c r="E6358" s="1"/>
      <c r="I6358" s="1"/>
      <c r="Z6358" s="1"/>
    </row>
    <row r="6359" spans="5:26" x14ac:dyDescent="0.25">
      <c r="E6359" s="1"/>
      <c r="I6359" s="1"/>
      <c r="Z6359" s="1"/>
    </row>
    <row r="6360" spans="5:26" x14ac:dyDescent="0.25">
      <c r="E6360" s="1"/>
      <c r="I6360" s="1"/>
      <c r="Z6360" s="1"/>
    </row>
    <row r="6361" spans="5:26" x14ac:dyDescent="0.25">
      <c r="E6361" s="1"/>
      <c r="I6361" s="1"/>
      <c r="Z6361" s="1"/>
    </row>
    <row r="6362" spans="5:26" x14ac:dyDescent="0.25">
      <c r="E6362" s="1"/>
      <c r="I6362" s="1"/>
      <c r="Z6362" s="1"/>
    </row>
    <row r="6363" spans="5:26" x14ac:dyDescent="0.25">
      <c r="E6363" s="1"/>
      <c r="I6363" s="1"/>
      <c r="Z6363" s="1"/>
    </row>
    <row r="6364" spans="5:26" x14ac:dyDescent="0.25">
      <c r="E6364" s="1"/>
      <c r="I6364" s="1"/>
      <c r="Z6364" s="1"/>
    </row>
    <row r="6365" spans="5:26" x14ac:dyDescent="0.25">
      <c r="E6365" s="1"/>
      <c r="I6365" s="1"/>
      <c r="Z6365" s="1"/>
    </row>
    <row r="6366" spans="5:26" x14ac:dyDescent="0.25">
      <c r="E6366" s="1"/>
      <c r="I6366" s="1"/>
      <c r="Z6366" s="1"/>
    </row>
    <row r="6367" spans="5:26" x14ac:dyDescent="0.25">
      <c r="E6367" s="1"/>
      <c r="I6367" s="1"/>
      <c r="Z6367" s="1"/>
    </row>
    <row r="6368" spans="5:26" x14ac:dyDescent="0.25">
      <c r="E6368" s="1"/>
      <c r="I6368" s="1"/>
      <c r="Z6368" s="1"/>
    </row>
    <row r="6369" spans="5:26" x14ac:dyDescent="0.25">
      <c r="E6369" s="1"/>
      <c r="I6369" s="1"/>
      <c r="Z6369" s="1"/>
    </row>
    <row r="6370" spans="5:26" x14ac:dyDescent="0.25">
      <c r="E6370" s="1"/>
      <c r="I6370" s="1"/>
      <c r="Z6370" s="1"/>
    </row>
    <row r="6371" spans="5:26" x14ac:dyDescent="0.25">
      <c r="E6371" s="1"/>
      <c r="I6371" s="1"/>
      <c r="Z6371" s="1"/>
    </row>
    <row r="6372" spans="5:26" x14ac:dyDescent="0.25">
      <c r="E6372" s="1"/>
      <c r="I6372" s="1"/>
      <c r="Z6372" s="1"/>
    </row>
    <row r="6373" spans="5:26" x14ac:dyDescent="0.25">
      <c r="E6373" s="1"/>
      <c r="I6373" s="1"/>
      <c r="Z6373" s="1"/>
    </row>
    <row r="6374" spans="5:26" x14ac:dyDescent="0.25">
      <c r="E6374" s="1"/>
      <c r="I6374" s="1"/>
      <c r="Z6374" s="1"/>
    </row>
    <row r="6375" spans="5:26" x14ac:dyDescent="0.25">
      <c r="E6375" s="1"/>
      <c r="I6375" s="1"/>
      <c r="Z6375" s="1"/>
    </row>
    <row r="6376" spans="5:26" x14ac:dyDescent="0.25">
      <c r="E6376" s="1"/>
      <c r="I6376" s="1"/>
      <c r="Z6376" s="1"/>
    </row>
    <row r="6377" spans="5:26" x14ac:dyDescent="0.25">
      <c r="E6377" s="1"/>
      <c r="I6377" s="1"/>
      <c r="Z6377" s="1"/>
    </row>
    <row r="6378" spans="5:26" x14ac:dyDescent="0.25">
      <c r="E6378" s="1"/>
      <c r="I6378" s="1"/>
      <c r="Z6378" s="1"/>
    </row>
    <row r="6379" spans="5:26" x14ac:dyDescent="0.25">
      <c r="E6379" s="1"/>
      <c r="I6379" s="1"/>
      <c r="Z6379" s="1"/>
    </row>
    <row r="6380" spans="5:26" x14ac:dyDescent="0.25">
      <c r="E6380" s="1"/>
      <c r="I6380" s="1"/>
      <c r="Z6380" s="1"/>
    </row>
    <row r="6381" spans="5:26" x14ac:dyDescent="0.25">
      <c r="E6381" s="1"/>
      <c r="I6381" s="1"/>
      <c r="Z6381" s="1"/>
    </row>
    <row r="6382" spans="5:26" x14ac:dyDescent="0.25">
      <c r="E6382" s="1"/>
      <c r="I6382" s="1"/>
      <c r="Z6382" s="1"/>
    </row>
    <row r="6383" spans="5:26" x14ac:dyDescent="0.25">
      <c r="E6383" s="1"/>
      <c r="I6383" s="1"/>
      <c r="Z6383" s="1"/>
    </row>
    <row r="6384" spans="5:26" x14ac:dyDescent="0.25">
      <c r="E6384" s="1"/>
      <c r="I6384" s="1"/>
      <c r="Z6384" s="1"/>
    </row>
    <row r="6385" spans="5:26" x14ac:dyDescent="0.25">
      <c r="E6385" s="1"/>
      <c r="I6385" s="1"/>
      <c r="Z6385" s="1"/>
    </row>
    <row r="6386" spans="5:26" x14ac:dyDescent="0.25">
      <c r="E6386" s="1"/>
      <c r="I6386" s="1"/>
      <c r="Z6386" s="1"/>
    </row>
    <row r="6387" spans="5:26" x14ac:dyDescent="0.25">
      <c r="E6387" s="1"/>
      <c r="I6387" s="1"/>
      <c r="Z6387" s="1"/>
    </row>
    <row r="6388" spans="5:26" x14ac:dyDescent="0.25">
      <c r="E6388" s="1"/>
      <c r="I6388" s="1"/>
      <c r="Z6388" s="1"/>
    </row>
    <row r="6389" spans="5:26" x14ac:dyDescent="0.25">
      <c r="E6389" s="1"/>
      <c r="I6389" s="1"/>
      <c r="Z6389" s="1"/>
    </row>
    <row r="6390" spans="5:26" x14ac:dyDescent="0.25">
      <c r="E6390" s="1"/>
      <c r="I6390" s="1"/>
      <c r="Z6390" s="1"/>
    </row>
    <row r="6391" spans="5:26" x14ac:dyDescent="0.25">
      <c r="E6391" s="1"/>
      <c r="I6391" s="1"/>
      <c r="Z6391" s="1"/>
    </row>
    <row r="6392" spans="5:26" x14ac:dyDescent="0.25">
      <c r="E6392" s="1"/>
      <c r="I6392" s="1"/>
      <c r="Z6392" s="1"/>
    </row>
    <row r="6393" spans="5:26" x14ac:dyDescent="0.25">
      <c r="E6393" s="1"/>
      <c r="I6393" s="1"/>
      <c r="Z6393" s="1"/>
    </row>
    <row r="6394" spans="5:26" x14ac:dyDescent="0.25">
      <c r="E6394" s="1"/>
      <c r="I6394" s="1"/>
      <c r="Z6394" s="1"/>
    </row>
    <row r="6395" spans="5:26" x14ac:dyDescent="0.25">
      <c r="E6395" s="1"/>
      <c r="I6395" s="1"/>
      <c r="Z6395" s="1"/>
    </row>
    <row r="6396" spans="5:26" x14ac:dyDescent="0.25">
      <c r="E6396" s="1"/>
      <c r="I6396" s="1"/>
      <c r="Z6396" s="1"/>
    </row>
    <row r="6397" spans="5:26" x14ac:dyDescent="0.25">
      <c r="E6397" s="1"/>
      <c r="I6397" s="1"/>
      <c r="Z6397" s="1"/>
    </row>
    <row r="6398" spans="5:26" x14ac:dyDescent="0.25">
      <c r="E6398" s="1"/>
      <c r="I6398" s="1"/>
      <c r="Z6398" s="1"/>
    </row>
    <row r="6399" spans="5:26" x14ac:dyDescent="0.25">
      <c r="E6399" s="1"/>
      <c r="I6399" s="1"/>
      <c r="Z6399" s="1"/>
    </row>
    <row r="6400" spans="5:26" x14ac:dyDescent="0.25">
      <c r="E6400" s="1"/>
      <c r="I6400" s="1"/>
      <c r="Z6400" s="1"/>
    </row>
    <row r="6401" spans="5:26" x14ac:dyDescent="0.25">
      <c r="E6401" s="1"/>
      <c r="I6401" s="1"/>
      <c r="Z6401" s="1"/>
    </row>
    <row r="6402" spans="5:26" x14ac:dyDescent="0.25">
      <c r="E6402" s="1"/>
      <c r="I6402" s="1"/>
      <c r="Z6402" s="1"/>
    </row>
    <row r="6403" spans="5:26" x14ac:dyDescent="0.25">
      <c r="E6403" s="1"/>
      <c r="I6403" s="1"/>
      <c r="Z6403" s="1"/>
    </row>
    <row r="6404" spans="5:26" x14ac:dyDescent="0.25">
      <c r="E6404" s="1"/>
      <c r="I6404" s="1"/>
      <c r="Z6404" s="1"/>
    </row>
    <row r="6405" spans="5:26" x14ac:dyDescent="0.25">
      <c r="E6405" s="1"/>
      <c r="I6405" s="1"/>
      <c r="Z6405" s="1"/>
    </row>
    <row r="6406" spans="5:26" x14ac:dyDescent="0.25">
      <c r="E6406" s="1"/>
      <c r="I6406" s="1"/>
      <c r="Z6406" s="1"/>
    </row>
    <row r="6407" spans="5:26" x14ac:dyDescent="0.25">
      <c r="E6407" s="1"/>
      <c r="I6407" s="1"/>
      <c r="Z6407" s="1"/>
    </row>
    <row r="6408" spans="5:26" x14ac:dyDescent="0.25">
      <c r="E6408" s="1"/>
      <c r="I6408" s="1"/>
      <c r="Z6408" s="1"/>
    </row>
    <row r="6409" spans="5:26" x14ac:dyDescent="0.25">
      <c r="E6409" s="1"/>
      <c r="I6409" s="1"/>
      <c r="Z6409" s="1"/>
    </row>
    <row r="6410" spans="5:26" x14ac:dyDescent="0.25">
      <c r="E6410" s="1"/>
      <c r="I6410" s="1"/>
      <c r="Z6410" s="1"/>
    </row>
    <row r="6411" spans="5:26" x14ac:dyDescent="0.25">
      <c r="E6411" s="1"/>
      <c r="I6411" s="1"/>
      <c r="Z6411" s="1"/>
    </row>
    <row r="6412" spans="5:26" x14ac:dyDescent="0.25">
      <c r="E6412" s="1"/>
      <c r="I6412" s="1"/>
      <c r="Z6412" s="1"/>
    </row>
    <row r="6413" spans="5:26" x14ac:dyDescent="0.25">
      <c r="E6413" s="1"/>
      <c r="I6413" s="1"/>
      <c r="Z6413" s="1"/>
    </row>
    <row r="6414" spans="5:26" x14ac:dyDescent="0.25">
      <c r="E6414" s="1"/>
      <c r="I6414" s="1"/>
      <c r="Z6414" s="1"/>
    </row>
    <row r="6415" spans="5:26" x14ac:dyDescent="0.25">
      <c r="E6415" s="1"/>
      <c r="I6415" s="1"/>
      <c r="Z6415" s="1"/>
    </row>
    <row r="6416" spans="5:26" x14ac:dyDescent="0.25">
      <c r="E6416" s="1"/>
      <c r="I6416" s="1"/>
      <c r="Z6416" s="1"/>
    </row>
    <row r="6417" spans="5:26" x14ac:dyDescent="0.25">
      <c r="E6417" s="1"/>
      <c r="I6417" s="1"/>
      <c r="Z6417" s="1"/>
    </row>
    <row r="6418" spans="5:26" x14ac:dyDescent="0.25">
      <c r="E6418" s="1"/>
      <c r="I6418" s="1"/>
      <c r="Z6418" s="1"/>
    </row>
    <row r="6419" spans="5:26" x14ac:dyDescent="0.25">
      <c r="E6419" s="1"/>
      <c r="I6419" s="1"/>
      <c r="Z6419" s="1"/>
    </row>
    <row r="6420" spans="5:26" x14ac:dyDescent="0.25">
      <c r="E6420" s="1"/>
      <c r="I6420" s="1"/>
      <c r="Z6420" s="1"/>
    </row>
    <row r="6421" spans="5:26" x14ac:dyDescent="0.25">
      <c r="E6421" s="1"/>
      <c r="I6421" s="1"/>
      <c r="Z6421" s="1"/>
    </row>
    <row r="6422" spans="5:26" x14ac:dyDescent="0.25">
      <c r="E6422" s="1"/>
      <c r="I6422" s="1"/>
      <c r="Z6422" s="1"/>
    </row>
    <row r="6423" spans="5:26" x14ac:dyDescent="0.25">
      <c r="E6423" s="1"/>
      <c r="I6423" s="1"/>
      <c r="Z6423" s="1"/>
    </row>
    <row r="6424" spans="5:26" x14ac:dyDescent="0.25">
      <c r="E6424" s="1"/>
      <c r="I6424" s="1"/>
      <c r="Z6424" s="1"/>
    </row>
    <row r="6425" spans="5:26" x14ac:dyDescent="0.25">
      <c r="E6425" s="1"/>
      <c r="I6425" s="1"/>
      <c r="Z6425" s="1"/>
    </row>
    <row r="6426" spans="5:26" x14ac:dyDescent="0.25">
      <c r="E6426" s="1"/>
      <c r="I6426" s="1"/>
      <c r="Z6426" s="1"/>
    </row>
    <row r="6427" spans="5:26" x14ac:dyDescent="0.25">
      <c r="E6427" s="1"/>
      <c r="I6427" s="1"/>
      <c r="Z6427" s="1"/>
    </row>
    <row r="6428" spans="5:26" x14ac:dyDescent="0.25">
      <c r="E6428" s="1"/>
      <c r="I6428" s="1"/>
      <c r="Z6428" s="1"/>
    </row>
    <row r="6429" spans="5:26" x14ac:dyDescent="0.25">
      <c r="E6429" s="1"/>
      <c r="I6429" s="1"/>
      <c r="Z6429" s="1"/>
    </row>
    <row r="6430" spans="5:26" x14ac:dyDescent="0.25">
      <c r="E6430" s="1"/>
      <c r="I6430" s="1"/>
      <c r="Z6430" s="1"/>
    </row>
    <row r="6431" spans="5:26" x14ac:dyDescent="0.25">
      <c r="E6431" s="1"/>
      <c r="I6431" s="1"/>
      <c r="Z6431" s="1"/>
    </row>
    <row r="6432" spans="5:26" x14ac:dyDescent="0.25">
      <c r="E6432" s="1"/>
      <c r="I6432" s="1"/>
      <c r="Z6432" s="1"/>
    </row>
    <row r="6433" spans="5:26" x14ac:dyDescent="0.25">
      <c r="E6433" s="1"/>
      <c r="I6433" s="1"/>
      <c r="Z6433" s="1"/>
    </row>
    <row r="6434" spans="5:26" x14ac:dyDescent="0.25">
      <c r="E6434" s="1"/>
      <c r="I6434" s="1"/>
      <c r="Z6434" s="1"/>
    </row>
    <row r="6435" spans="5:26" x14ac:dyDescent="0.25">
      <c r="E6435" s="1"/>
      <c r="I6435" s="1"/>
      <c r="Z6435" s="1"/>
    </row>
    <row r="6436" spans="5:26" x14ac:dyDescent="0.25">
      <c r="E6436" s="1"/>
      <c r="I6436" s="1"/>
      <c r="Z6436" s="1"/>
    </row>
    <row r="6437" spans="5:26" x14ac:dyDescent="0.25">
      <c r="E6437" s="1"/>
      <c r="I6437" s="1"/>
      <c r="Z6437" s="1"/>
    </row>
    <row r="6438" spans="5:26" x14ac:dyDescent="0.25">
      <c r="E6438" s="1"/>
      <c r="I6438" s="1"/>
      <c r="Z6438" s="1"/>
    </row>
    <row r="6439" spans="5:26" x14ac:dyDescent="0.25">
      <c r="E6439" s="1"/>
      <c r="I6439" s="1"/>
      <c r="Z6439" s="1"/>
    </row>
    <row r="6440" spans="5:26" x14ac:dyDescent="0.25">
      <c r="E6440" s="1"/>
      <c r="I6440" s="1"/>
      <c r="Z6440" s="1"/>
    </row>
    <row r="6441" spans="5:26" x14ac:dyDescent="0.25">
      <c r="E6441" s="1"/>
      <c r="I6441" s="1"/>
      <c r="Z6441" s="1"/>
    </row>
    <row r="6442" spans="5:26" x14ac:dyDescent="0.25">
      <c r="E6442" s="1"/>
      <c r="I6442" s="1"/>
      <c r="Z6442" s="1"/>
    </row>
    <row r="6443" spans="5:26" x14ac:dyDescent="0.25">
      <c r="E6443" s="1"/>
      <c r="I6443" s="1"/>
      <c r="Z6443" s="1"/>
    </row>
    <row r="6444" spans="5:26" x14ac:dyDescent="0.25">
      <c r="E6444" s="1"/>
      <c r="I6444" s="1"/>
      <c r="Z6444" s="1"/>
    </row>
    <row r="6445" spans="5:26" x14ac:dyDescent="0.25">
      <c r="E6445" s="1"/>
      <c r="I6445" s="1"/>
      <c r="Z6445" s="1"/>
    </row>
    <row r="6446" spans="5:26" x14ac:dyDescent="0.25">
      <c r="E6446" s="1"/>
      <c r="I6446" s="1"/>
      <c r="Z6446" s="1"/>
    </row>
    <row r="6447" spans="5:26" x14ac:dyDescent="0.25">
      <c r="E6447" s="1"/>
      <c r="I6447" s="1"/>
      <c r="Z6447" s="1"/>
    </row>
    <row r="6448" spans="5:26" x14ac:dyDescent="0.25">
      <c r="E6448" s="1"/>
      <c r="I6448" s="1"/>
      <c r="Z6448" s="1"/>
    </row>
    <row r="6449" spans="5:26" x14ac:dyDescent="0.25">
      <c r="E6449" s="1"/>
      <c r="I6449" s="1"/>
      <c r="Z6449" s="1"/>
    </row>
    <row r="6450" spans="5:26" x14ac:dyDescent="0.25">
      <c r="E6450" s="1"/>
      <c r="I6450" s="1"/>
      <c r="Z6450" s="1"/>
    </row>
    <row r="6451" spans="5:26" x14ac:dyDescent="0.25">
      <c r="E6451" s="1"/>
      <c r="I6451" s="1"/>
      <c r="Z6451" s="1"/>
    </row>
    <row r="6452" spans="5:26" x14ac:dyDescent="0.25">
      <c r="E6452" s="1"/>
      <c r="I6452" s="1"/>
      <c r="Z6452" s="1"/>
    </row>
    <row r="6453" spans="5:26" x14ac:dyDescent="0.25">
      <c r="E6453" s="1"/>
      <c r="I6453" s="1"/>
      <c r="Z6453" s="1"/>
    </row>
    <row r="6454" spans="5:26" x14ac:dyDescent="0.25">
      <c r="E6454" s="1"/>
      <c r="I6454" s="1"/>
      <c r="Z6454" s="1"/>
    </row>
    <row r="6455" spans="5:26" x14ac:dyDescent="0.25">
      <c r="E6455" s="1"/>
      <c r="I6455" s="1"/>
      <c r="Z6455" s="1"/>
    </row>
    <row r="6456" spans="5:26" x14ac:dyDescent="0.25">
      <c r="E6456" s="1"/>
      <c r="I6456" s="1"/>
      <c r="Z6456" s="1"/>
    </row>
    <row r="6457" spans="5:26" x14ac:dyDescent="0.25">
      <c r="E6457" s="1"/>
      <c r="I6457" s="1"/>
      <c r="Z6457" s="1"/>
    </row>
    <row r="6458" spans="5:26" x14ac:dyDescent="0.25">
      <c r="E6458" s="1"/>
      <c r="I6458" s="1"/>
      <c r="Z6458" s="1"/>
    </row>
    <row r="6459" spans="5:26" x14ac:dyDescent="0.25">
      <c r="E6459" s="1"/>
      <c r="I6459" s="1"/>
      <c r="Z6459" s="1"/>
    </row>
    <row r="6460" spans="5:26" x14ac:dyDescent="0.25">
      <c r="E6460" s="1"/>
      <c r="I6460" s="1"/>
      <c r="Z6460" s="1"/>
    </row>
    <row r="6461" spans="5:26" x14ac:dyDescent="0.25">
      <c r="E6461" s="1"/>
      <c r="I6461" s="1"/>
      <c r="Z6461" s="1"/>
    </row>
    <row r="6462" spans="5:26" x14ac:dyDescent="0.25">
      <c r="E6462" s="1"/>
      <c r="I6462" s="1"/>
      <c r="Z6462" s="1"/>
    </row>
    <row r="6463" spans="5:26" x14ac:dyDescent="0.25">
      <c r="E6463" s="1"/>
      <c r="I6463" s="1"/>
      <c r="Z6463" s="1"/>
    </row>
    <row r="6464" spans="5:26" x14ac:dyDescent="0.25">
      <c r="E6464" s="1"/>
      <c r="I6464" s="1"/>
      <c r="Z6464" s="1"/>
    </row>
    <row r="6465" spans="5:26" x14ac:dyDescent="0.25">
      <c r="E6465" s="1"/>
      <c r="I6465" s="1"/>
      <c r="Z6465" s="1"/>
    </row>
    <row r="6466" spans="5:26" x14ac:dyDescent="0.25">
      <c r="E6466" s="1"/>
      <c r="I6466" s="1"/>
      <c r="Z6466" s="1"/>
    </row>
    <row r="6467" spans="5:26" x14ac:dyDescent="0.25">
      <c r="E6467" s="1"/>
      <c r="I6467" s="1"/>
      <c r="Z6467" s="1"/>
    </row>
    <row r="6468" spans="5:26" x14ac:dyDescent="0.25">
      <c r="E6468" s="1"/>
      <c r="I6468" s="1"/>
      <c r="Z6468" s="1"/>
    </row>
    <row r="6469" spans="5:26" x14ac:dyDescent="0.25">
      <c r="E6469" s="1"/>
      <c r="I6469" s="1"/>
      <c r="Z6469" s="1"/>
    </row>
    <row r="6470" spans="5:26" x14ac:dyDescent="0.25">
      <c r="E6470" s="1"/>
      <c r="I6470" s="1"/>
      <c r="Z6470" s="1"/>
    </row>
    <row r="6471" spans="5:26" x14ac:dyDescent="0.25">
      <c r="E6471" s="1"/>
      <c r="I6471" s="1"/>
      <c r="Z6471" s="1"/>
    </row>
    <row r="6472" spans="5:26" x14ac:dyDescent="0.25">
      <c r="E6472" s="1"/>
      <c r="I6472" s="1"/>
      <c r="Z6472" s="1"/>
    </row>
    <row r="6473" spans="5:26" x14ac:dyDescent="0.25">
      <c r="E6473" s="1"/>
      <c r="I6473" s="1"/>
      <c r="Z6473" s="1"/>
    </row>
    <row r="6474" spans="5:26" x14ac:dyDescent="0.25">
      <c r="E6474" s="1"/>
      <c r="I6474" s="1"/>
      <c r="Z6474" s="1"/>
    </row>
    <row r="6475" spans="5:26" x14ac:dyDescent="0.25">
      <c r="E6475" s="1"/>
      <c r="I6475" s="1"/>
      <c r="Z6475" s="1"/>
    </row>
    <row r="6476" spans="5:26" x14ac:dyDescent="0.25">
      <c r="E6476" s="1"/>
      <c r="I6476" s="1"/>
      <c r="Z6476" s="1"/>
    </row>
    <row r="6477" spans="5:26" x14ac:dyDescent="0.25">
      <c r="E6477" s="1"/>
      <c r="I6477" s="1"/>
      <c r="Z6477" s="1"/>
    </row>
    <row r="6478" spans="5:26" x14ac:dyDescent="0.25">
      <c r="E6478" s="1"/>
      <c r="I6478" s="1"/>
      <c r="Z6478" s="1"/>
    </row>
    <row r="6479" spans="5:26" x14ac:dyDescent="0.25">
      <c r="E6479" s="1"/>
      <c r="I6479" s="1"/>
      <c r="Z6479" s="1"/>
    </row>
    <row r="6480" spans="5:26" x14ac:dyDescent="0.25">
      <c r="E6480" s="1"/>
      <c r="I6480" s="1"/>
      <c r="Z6480" s="1"/>
    </row>
    <row r="6481" spans="5:26" x14ac:dyDescent="0.25">
      <c r="E6481" s="1"/>
      <c r="I6481" s="1"/>
      <c r="Z6481" s="1"/>
    </row>
    <row r="6482" spans="5:26" x14ac:dyDescent="0.25">
      <c r="E6482" s="1"/>
      <c r="I6482" s="1"/>
      <c r="Z6482" s="1"/>
    </row>
    <row r="6483" spans="5:26" x14ac:dyDescent="0.25">
      <c r="E6483" s="1"/>
      <c r="I6483" s="1"/>
      <c r="Z6483" s="1"/>
    </row>
    <row r="6484" spans="5:26" x14ac:dyDescent="0.25">
      <c r="E6484" s="1"/>
      <c r="I6484" s="1"/>
      <c r="Z6484" s="1"/>
    </row>
    <row r="6485" spans="5:26" x14ac:dyDescent="0.25">
      <c r="E6485" s="1"/>
      <c r="I6485" s="1"/>
      <c r="Z6485" s="1"/>
    </row>
    <row r="6486" spans="5:26" x14ac:dyDescent="0.25">
      <c r="E6486" s="1"/>
      <c r="I6486" s="1"/>
      <c r="Z6486" s="1"/>
    </row>
    <row r="6487" spans="5:26" x14ac:dyDescent="0.25">
      <c r="E6487" s="1"/>
      <c r="I6487" s="1"/>
      <c r="Z6487" s="1"/>
    </row>
    <row r="6488" spans="5:26" x14ac:dyDescent="0.25">
      <c r="E6488" s="1"/>
      <c r="I6488" s="1"/>
      <c r="Z6488" s="1"/>
    </row>
    <row r="6489" spans="5:26" x14ac:dyDescent="0.25">
      <c r="E6489" s="1"/>
      <c r="I6489" s="1"/>
      <c r="Z6489" s="1"/>
    </row>
    <row r="6490" spans="5:26" x14ac:dyDescent="0.25">
      <c r="E6490" s="1"/>
      <c r="I6490" s="1"/>
      <c r="Z6490" s="1"/>
    </row>
    <row r="6491" spans="5:26" x14ac:dyDescent="0.25">
      <c r="E6491" s="1"/>
      <c r="I6491" s="1"/>
      <c r="Z6491" s="1"/>
    </row>
    <row r="6492" spans="5:26" x14ac:dyDescent="0.25">
      <c r="E6492" s="1"/>
      <c r="I6492" s="1"/>
      <c r="Z6492" s="1"/>
    </row>
    <row r="6493" spans="5:26" x14ac:dyDescent="0.25">
      <c r="E6493" s="1"/>
      <c r="I6493" s="1"/>
      <c r="Z6493" s="1"/>
    </row>
    <row r="6494" spans="5:26" x14ac:dyDescent="0.25">
      <c r="E6494" s="1"/>
      <c r="I6494" s="1"/>
      <c r="Z6494" s="1"/>
    </row>
    <row r="6495" spans="5:26" x14ac:dyDescent="0.25">
      <c r="E6495" s="1"/>
      <c r="I6495" s="1"/>
      <c r="Z6495" s="1"/>
    </row>
    <row r="6496" spans="5:26" x14ac:dyDescent="0.25">
      <c r="E6496" s="1"/>
      <c r="I6496" s="1"/>
      <c r="Z6496" s="1"/>
    </row>
    <row r="6497" spans="5:26" x14ac:dyDescent="0.25">
      <c r="E6497" s="1"/>
      <c r="I6497" s="1"/>
      <c r="Z6497" s="1"/>
    </row>
    <row r="6498" spans="5:26" x14ac:dyDescent="0.25">
      <c r="E6498" s="1"/>
      <c r="I6498" s="1"/>
      <c r="Z6498" s="1"/>
    </row>
    <row r="6499" spans="5:26" x14ac:dyDescent="0.25">
      <c r="E6499" s="1"/>
      <c r="I6499" s="1"/>
      <c r="Z6499" s="1"/>
    </row>
    <row r="6500" spans="5:26" x14ac:dyDescent="0.25">
      <c r="E6500" s="1"/>
      <c r="I6500" s="1"/>
      <c r="Z6500" s="1"/>
    </row>
    <row r="6501" spans="5:26" x14ac:dyDescent="0.25">
      <c r="E6501" s="1"/>
      <c r="I6501" s="1"/>
      <c r="Z6501" s="1"/>
    </row>
    <row r="6502" spans="5:26" x14ac:dyDescent="0.25">
      <c r="E6502" s="1"/>
      <c r="I6502" s="1"/>
      <c r="Z6502" s="1"/>
    </row>
    <row r="6503" spans="5:26" x14ac:dyDescent="0.25">
      <c r="E6503" s="1"/>
      <c r="I6503" s="1"/>
      <c r="Z6503" s="1"/>
    </row>
    <row r="6504" spans="5:26" x14ac:dyDescent="0.25">
      <c r="E6504" s="1"/>
      <c r="I6504" s="1"/>
      <c r="Z6504" s="1"/>
    </row>
    <row r="6505" spans="5:26" x14ac:dyDescent="0.25">
      <c r="E6505" s="1"/>
      <c r="I6505" s="1"/>
      <c r="Z6505" s="1"/>
    </row>
    <row r="6506" spans="5:26" x14ac:dyDescent="0.25">
      <c r="E6506" s="1"/>
      <c r="I6506" s="1"/>
      <c r="Z6506" s="1"/>
    </row>
    <row r="6507" spans="5:26" x14ac:dyDescent="0.25">
      <c r="E6507" s="1"/>
      <c r="I6507" s="1"/>
      <c r="Z6507" s="1"/>
    </row>
    <row r="6508" spans="5:26" x14ac:dyDescent="0.25">
      <c r="E6508" s="1"/>
      <c r="I6508" s="1"/>
      <c r="Z6508" s="1"/>
    </row>
    <row r="6509" spans="5:26" x14ac:dyDescent="0.25">
      <c r="E6509" s="1"/>
      <c r="I6509" s="1"/>
      <c r="Z6509" s="1"/>
    </row>
    <row r="6510" spans="5:26" x14ac:dyDescent="0.25">
      <c r="E6510" s="1"/>
      <c r="I6510" s="1"/>
      <c r="Z6510" s="1"/>
    </row>
    <row r="6511" spans="5:26" x14ac:dyDescent="0.25">
      <c r="E6511" s="1"/>
      <c r="I6511" s="1"/>
      <c r="Z6511" s="1"/>
    </row>
    <row r="6512" spans="5:26" x14ac:dyDescent="0.25">
      <c r="E6512" s="1"/>
      <c r="I6512" s="1"/>
      <c r="Z6512" s="1"/>
    </row>
    <row r="6513" spans="5:26" x14ac:dyDescent="0.25">
      <c r="E6513" s="1"/>
      <c r="I6513" s="1"/>
      <c r="Z6513" s="1"/>
    </row>
    <row r="6514" spans="5:26" x14ac:dyDescent="0.25">
      <c r="E6514" s="1"/>
      <c r="I6514" s="1"/>
      <c r="Z6514" s="1"/>
    </row>
    <row r="6515" spans="5:26" x14ac:dyDescent="0.25">
      <c r="E6515" s="1"/>
      <c r="I6515" s="1"/>
      <c r="Z6515" s="1"/>
    </row>
    <row r="6516" spans="5:26" x14ac:dyDescent="0.25">
      <c r="E6516" s="1"/>
      <c r="I6516" s="1"/>
      <c r="Z6516" s="1"/>
    </row>
    <row r="6517" spans="5:26" x14ac:dyDescent="0.25">
      <c r="E6517" s="1"/>
      <c r="I6517" s="1"/>
      <c r="Z6517" s="1"/>
    </row>
    <row r="6518" spans="5:26" x14ac:dyDescent="0.25">
      <c r="E6518" s="1"/>
      <c r="I6518" s="1"/>
      <c r="Z6518" s="1"/>
    </row>
    <row r="6519" spans="5:26" x14ac:dyDescent="0.25">
      <c r="E6519" s="1"/>
      <c r="I6519" s="1"/>
      <c r="Z6519" s="1"/>
    </row>
    <row r="6520" spans="5:26" x14ac:dyDescent="0.25">
      <c r="E6520" s="1"/>
      <c r="I6520" s="1"/>
      <c r="Z6520" s="1"/>
    </row>
    <row r="6521" spans="5:26" x14ac:dyDescent="0.25">
      <c r="E6521" s="1"/>
      <c r="I6521" s="1"/>
      <c r="Z6521" s="1"/>
    </row>
    <row r="6522" spans="5:26" x14ac:dyDescent="0.25">
      <c r="E6522" s="1"/>
      <c r="I6522" s="1"/>
      <c r="Z6522" s="1"/>
    </row>
    <row r="6523" spans="5:26" x14ac:dyDescent="0.25">
      <c r="E6523" s="1"/>
      <c r="I6523" s="1"/>
      <c r="Z6523" s="1"/>
    </row>
    <row r="6524" spans="5:26" x14ac:dyDescent="0.25">
      <c r="E6524" s="1"/>
      <c r="I6524" s="1"/>
      <c r="Z6524" s="1"/>
    </row>
    <row r="6525" spans="5:26" x14ac:dyDescent="0.25">
      <c r="E6525" s="1"/>
      <c r="I6525" s="1"/>
      <c r="Z6525" s="1"/>
    </row>
    <row r="6526" spans="5:26" x14ac:dyDescent="0.25">
      <c r="E6526" s="1"/>
      <c r="I6526" s="1"/>
      <c r="Z6526" s="1"/>
    </row>
    <row r="6527" spans="5:26" x14ac:dyDescent="0.25">
      <c r="E6527" s="1"/>
      <c r="I6527" s="1"/>
      <c r="Z6527" s="1"/>
    </row>
    <row r="6528" spans="5:26" x14ac:dyDescent="0.25">
      <c r="E6528" s="1"/>
      <c r="I6528" s="1"/>
      <c r="Z6528" s="1"/>
    </row>
    <row r="6529" spans="5:26" x14ac:dyDescent="0.25">
      <c r="E6529" s="1"/>
      <c r="I6529" s="1"/>
      <c r="Z6529" s="1"/>
    </row>
    <row r="6530" spans="5:26" x14ac:dyDescent="0.25">
      <c r="E6530" s="1"/>
      <c r="I6530" s="1"/>
      <c r="Z6530" s="1"/>
    </row>
    <row r="6531" spans="5:26" x14ac:dyDescent="0.25">
      <c r="E6531" s="1"/>
      <c r="I6531" s="1"/>
      <c r="Z6531" s="1"/>
    </row>
    <row r="6532" spans="5:26" x14ac:dyDescent="0.25">
      <c r="E6532" s="1"/>
      <c r="I6532" s="1"/>
      <c r="Z6532" s="1"/>
    </row>
    <row r="6533" spans="5:26" x14ac:dyDescent="0.25">
      <c r="E6533" s="1"/>
      <c r="I6533" s="1"/>
      <c r="Z6533" s="1"/>
    </row>
    <row r="6534" spans="5:26" x14ac:dyDescent="0.25">
      <c r="E6534" s="1"/>
      <c r="I6534" s="1"/>
      <c r="Z6534" s="1"/>
    </row>
    <row r="6535" spans="5:26" x14ac:dyDescent="0.25">
      <c r="E6535" s="1"/>
      <c r="I6535" s="1"/>
      <c r="Z6535" s="1"/>
    </row>
    <row r="6536" spans="5:26" x14ac:dyDescent="0.25">
      <c r="E6536" s="1"/>
      <c r="I6536" s="1"/>
      <c r="Z6536" s="1"/>
    </row>
    <row r="6537" spans="5:26" x14ac:dyDescent="0.25">
      <c r="E6537" s="1"/>
      <c r="I6537" s="1"/>
      <c r="Z6537" s="1"/>
    </row>
    <row r="6538" spans="5:26" x14ac:dyDescent="0.25">
      <c r="E6538" s="1"/>
      <c r="I6538" s="1"/>
      <c r="Z6538" s="1"/>
    </row>
    <row r="6539" spans="5:26" x14ac:dyDescent="0.25">
      <c r="E6539" s="1"/>
      <c r="I6539" s="1"/>
      <c r="Z6539" s="1"/>
    </row>
    <row r="6540" spans="5:26" x14ac:dyDescent="0.25">
      <c r="E6540" s="1"/>
      <c r="I6540" s="1"/>
      <c r="Z6540" s="1"/>
    </row>
    <row r="6541" spans="5:26" x14ac:dyDescent="0.25">
      <c r="E6541" s="1"/>
      <c r="I6541" s="1"/>
      <c r="Z6541" s="1"/>
    </row>
    <row r="6542" spans="5:26" x14ac:dyDescent="0.25">
      <c r="E6542" s="1"/>
      <c r="I6542" s="1"/>
      <c r="Z6542" s="1"/>
    </row>
    <row r="6543" spans="5:26" x14ac:dyDescent="0.25">
      <c r="E6543" s="1"/>
      <c r="I6543" s="1"/>
      <c r="Z6543" s="1"/>
    </row>
    <row r="6544" spans="5:26" x14ac:dyDescent="0.25">
      <c r="E6544" s="1"/>
      <c r="I6544" s="1"/>
      <c r="Z6544" s="1"/>
    </row>
    <row r="6545" spans="5:26" x14ac:dyDescent="0.25">
      <c r="E6545" s="1"/>
      <c r="I6545" s="1"/>
      <c r="Z6545" s="1"/>
    </row>
    <row r="6546" spans="5:26" x14ac:dyDescent="0.25">
      <c r="E6546" s="1"/>
      <c r="I6546" s="1"/>
      <c r="Z6546" s="1"/>
    </row>
    <row r="6547" spans="5:26" x14ac:dyDescent="0.25">
      <c r="E6547" s="1"/>
      <c r="I6547" s="1"/>
      <c r="Z6547" s="1"/>
    </row>
    <row r="6548" spans="5:26" x14ac:dyDescent="0.25">
      <c r="E6548" s="1"/>
      <c r="I6548" s="1"/>
      <c r="Z6548" s="1"/>
    </row>
    <row r="6549" spans="5:26" x14ac:dyDescent="0.25">
      <c r="E6549" s="1"/>
      <c r="I6549" s="1"/>
      <c r="Z6549" s="1"/>
    </row>
    <row r="6550" spans="5:26" x14ac:dyDescent="0.25">
      <c r="E6550" s="1"/>
      <c r="I6550" s="1"/>
      <c r="Z6550" s="1"/>
    </row>
    <row r="6551" spans="5:26" x14ac:dyDescent="0.25">
      <c r="E6551" s="1"/>
      <c r="I6551" s="1"/>
      <c r="Z6551" s="1"/>
    </row>
    <row r="6552" spans="5:26" x14ac:dyDescent="0.25">
      <c r="E6552" s="1"/>
      <c r="I6552" s="1"/>
      <c r="Z6552" s="1"/>
    </row>
    <row r="6553" spans="5:26" x14ac:dyDescent="0.25">
      <c r="E6553" s="1"/>
      <c r="I6553" s="1"/>
      <c r="Z6553" s="1"/>
    </row>
    <row r="6554" spans="5:26" x14ac:dyDescent="0.25">
      <c r="E6554" s="1"/>
      <c r="I6554" s="1"/>
      <c r="Z6554" s="1"/>
    </row>
    <row r="6555" spans="5:26" x14ac:dyDescent="0.25">
      <c r="E6555" s="1"/>
      <c r="I6555" s="1"/>
      <c r="Z6555" s="1"/>
    </row>
    <row r="6556" spans="5:26" x14ac:dyDescent="0.25">
      <c r="E6556" s="1"/>
      <c r="I6556" s="1"/>
      <c r="Z6556" s="1"/>
    </row>
    <row r="6557" spans="5:26" x14ac:dyDescent="0.25">
      <c r="E6557" s="1"/>
      <c r="I6557" s="1"/>
      <c r="Z6557" s="1"/>
    </row>
    <row r="6558" spans="5:26" x14ac:dyDescent="0.25">
      <c r="E6558" s="1"/>
      <c r="I6558" s="1"/>
      <c r="Z6558" s="1"/>
    </row>
    <row r="6559" spans="5:26" x14ac:dyDescent="0.25">
      <c r="E6559" s="1"/>
      <c r="I6559" s="1"/>
      <c r="Z6559" s="1"/>
    </row>
    <row r="6560" spans="5:26" x14ac:dyDescent="0.25">
      <c r="E6560" s="1"/>
      <c r="I6560" s="1"/>
      <c r="Z6560" s="1"/>
    </row>
    <row r="6561" spans="5:26" x14ac:dyDescent="0.25">
      <c r="E6561" s="1"/>
      <c r="I6561" s="1"/>
      <c r="Z6561" s="1"/>
    </row>
    <row r="6562" spans="5:26" x14ac:dyDescent="0.25">
      <c r="E6562" s="1"/>
      <c r="I6562" s="1"/>
      <c r="Z6562" s="1"/>
    </row>
    <row r="6563" spans="5:26" x14ac:dyDescent="0.25">
      <c r="E6563" s="1"/>
      <c r="I6563" s="1"/>
      <c r="Z6563" s="1"/>
    </row>
    <row r="6564" spans="5:26" x14ac:dyDescent="0.25">
      <c r="E6564" s="1"/>
      <c r="I6564" s="1"/>
      <c r="Z6564" s="1"/>
    </row>
    <row r="6565" spans="5:26" x14ac:dyDescent="0.25">
      <c r="E6565" s="1"/>
      <c r="I6565" s="1"/>
      <c r="Z6565" s="1"/>
    </row>
    <row r="6566" spans="5:26" x14ac:dyDescent="0.25">
      <c r="E6566" s="1"/>
      <c r="I6566" s="1"/>
      <c r="Z6566" s="1"/>
    </row>
    <row r="6567" spans="5:26" x14ac:dyDescent="0.25">
      <c r="E6567" s="1"/>
      <c r="I6567" s="1"/>
      <c r="Z6567" s="1"/>
    </row>
    <row r="6568" spans="5:26" x14ac:dyDescent="0.25">
      <c r="E6568" s="1"/>
      <c r="I6568" s="1"/>
      <c r="Z6568" s="1"/>
    </row>
    <row r="6569" spans="5:26" x14ac:dyDescent="0.25">
      <c r="E6569" s="1"/>
      <c r="I6569" s="1"/>
      <c r="Z6569" s="1"/>
    </row>
    <row r="6570" spans="5:26" x14ac:dyDescent="0.25">
      <c r="E6570" s="1"/>
      <c r="I6570" s="1"/>
      <c r="Z6570" s="1"/>
    </row>
    <row r="6571" spans="5:26" x14ac:dyDescent="0.25">
      <c r="E6571" s="1"/>
      <c r="I6571" s="1"/>
      <c r="Z6571" s="1"/>
    </row>
    <row r="6572" spans="5:26" x14ac:dyDescent="0.25">
      <c r="E6572" s="1"/>
      <c r="I6572" s="1"/>
      <c r="Z6572" s="1"/>
    </row>
    <row r="6573" spans="5:26" x14ac:dyDescent="0.25">
      <c r="E6573" s="1"/>
      <c r="I6573" s="1"/>
      <c r="Z6573" s="1"/>
    </row>
    <row r="6574" spans="5:26" x14ac:dyDescent="0.25">
      <c r="E6574" s="1"/>
      <c r="I6574" s="1"/>
      <c r="Z6574" s="1"/>
    </row>
    <row r="6575" spans="5:26" x14ac:dyDescent="0.25">
      <c r="E6575" s="1"/>
      <c r="I6575" s="1"/>
      <c r="Z6575" s="1"/>
    </row>
    <row r="6576" spans="5:26" x14ac:dyDescent="0.25">
      <c r="E6576" s="1"/>
      <c r="I6576" s="1"/>
      <c r="Z6576" s="1"/>
    </row>
    <row r="6577" spans="5:26" x14ac:dyDescent="0.25">
      <c r="E6577" s="1"/>
      <c r="I6577" s="1"/>
      <c r="Z6577" s="1"/>
    </row>
    <row r="6578" spans="5:26" x14ac:dyDescent="0.25">
      <c r="E6578" s="1"/>
      <c r="I6578" s="1"/>
      <c r="Z6578" s="1"/>
    </row>
    <row r="6579" spans="5:26" x14ac:dyDescent="0.25">
      <c r="E6579" s="1"/>
      <c r="I6579" s="1"/>
      <c r="Z6579" s="1"/>
    </row>
    <row r="6580" spans="5:26" x14ac:dyDescent="0.25">
      <c r="E6580" s="1"/>
      <c r="I6580" s="1"/>
      <c r="Z6580" s="1"/>
    </row>
    <row r="6581" spans="5:26" x14ac:dyDescent="0.25">
      <c r="E6581" s="1"/>
      <c r="I6581" s="1"/>
      <c r="Z6581" s="1"/>
    </row>
    <row r="6582" spans="5:26" x14ac:dyDescent="0.25">
      <c r="E6582" s="1"/>
      <c r="I6582" s="1"/>
      <c r="Z6582" s="1"/>
    </row>
    <row r="6583" spans="5:26" x14ac:dyDescent="0.25">
      <c r="E6583" s="1"/>
      <c r="I6583" s="1"/>
      <c r="Z6583" s="1"/>
    </row>
    <row r="6584" spans="5:26" x14ac:dyDescent="0.25">
      <c r="E6584" s="1"/>
      <c r="I6584" s="1"/>
      <c r="Z6584" s="1"/>
    </row>
    <row r="6585" spans="5:26" x14ac:dyDescent="0.25">
      <c r="E6585" s="1"/>
      <c r="I6585" s="1"/>
      <c r="Z6585" s="1"/>
    </row>
    <row r="6586" spans="5:26" x14ac:dyDescent="0.25">
      <c r="E6586" s="1"/>
      <c r="I6586" s="1"/>
      <c r="Z6586" s="1"/>
    </row>
    <row r="6587" spans="5:26" x14ac:dyDescent="0.25">
      <c r="E6587" s="1"/>
      <c r="I6587" s="1"/>
      <c r="Z6587" s="1"/>
    </row>
    <row r="6588" spans="5:26" x14ac:dyDescent="0.25">
      <c r="E6588" s="1"/>
      <c r="I6588" s="1"/>
      <c r="Z6588" s="1"/>
    </row>
    <row r="6589" spans="5:26" x14ac:dyDescent="0.25">
      <c r="E6589" s="1"/>
      <c r="I6589" s="1"/>
      <c r="Z6589" s="1"/>
    </row>
    <row r="6590" spans="5:26" x14ac:dyDescent="0.25">
      <c r="E6590" s="1"/>
      <c r="I6590" s="1"/>
      <c r="Z6590" s="1"/>
    </row>
    <row r="6591" spans="5:26" x14ac:dyDescent="0.25">
      <c r="E6591" s="1"/>
      <c r="I6591" s="1"/>
      <c r="Z6591" s="1"/>
    </row>
    <row r="6592" spans="5:26" x14ac:dyDescent="0.25">
      <c r="E6592" s="1"/>
      <c r="I6592" s="1"/>
      <c r="Z6592" s="1"/>
    </row>
    <row r="6593" spans="5:26" x14ac:dyDescent="0.25">
      <c r="E6593" s="1"/>
      <c r="I6593" s="1"/>
      <c r="Z6593" s="1"/>
    </row>
    <row r="6594" spans="5:26" x14ac:dyDescent="0.25">
      <c r="E6594" s="1"/>
      <c r="I6594" s="1"/>
      <c r="Z6594" s="1"/>
    </row>
    <row r="6595" spans="5:26" x14ac:dyDescent="0.25">
      <c r="E6595" s="1"/>
      <c r="I6595" s="1"/>
      <c r="Z6595" s="1"/>
    </row>
    <row r="6596" spans="5:26" x14ac:dyDescent="0.25">
      <c r="E6596" s="1"/>
      <c r="I6596" s="1"/>
      <c r="Z6596" s="1"/>
    </row>
    <row r="6597" spans="5:26" x14ac:dyDescent="0.25">
      <c r="E6597" s="1"/>
      <c r="I6597" s="1"/>
      <c r="Z6597" s="1"/>
    </row>
    <row r="6598" spans="5:26" x14ac:dyDescent="0.25">
      <c r="E6598" s="1"/>
      <c r="I6598" s="1"/>
      <c r="Z6598" s="1"/>
    </row>
    <row r="6599" spans="5:26" x14ac:dyDescent="0.25">
      <c r="E6599" s="1"/>
      <c r="I6599" s="1"/>
      <c r="Z6599" s="1"/>
    </row>
    <row r="6600" spans="5:26" x14ac:dyDescent="0.25">
      <c r="E6600" s="1"/>
      <c r="I6600" s="1"/>
      <c r="Z6600" s="1"/>
    </row>
    <row r="6601" spans="5:26" x14ac:dyDescent="0.25">
      <c r="E6601" s="1"/>
      <c r="I6601" s="1"/>
      <c r="Z6601" s="1"/>
    </row>
    <row r="6602" spans="5:26" x14ac:dyDescent="0.25">
      <c r="E6602" s="1"/>
      <c r="I6602" s="1"/>
      <c r="Z6602" s="1"/>
    </row>
    <row r="6603" spans="5:26" x14ac:dyDescent="0.25">
      <c r="E6603" s="1"/>
      <c r="I6603" s="1"/>
      <c r="Z6603" s="1"/>
    </row>
    <row r="6604" spans="5:26" x14ac:dyDescent="0.25">
      <c r="E6604" s="1"/>
      <c r="I6604" s="1"/>
      <c r="Z6604" s="1"/>
    </row>
    <row r="6605" spans="5:26" x14ac:dyDescent="0.25">
      <c r="E6605" s="1"/>
      <c r="I6605" s="1"/>
      <c r="Z6605" s="1"/>
    </row>
    <row r="6606" spans="5:26" x14ac:dyDescent="0.25">
      <c r="E6606" s="1"/>
      <c r="I6606" s="1"/>
      <c r="Z6606" s="1"/>
    </row>
    <row r="6607" spans="5:26" x14ac:dyDescent="0.25">
      <c r="E6607" s="1"/>
      <c r="I6607" s="1"/>
      <c r="Z6607" s="1"/>
    </row>
    <row r="6608" spans="5:26" x14ac:dyDescent="0.25">
      <c r="E6608" s="1"/>
      <c r="I6608" s="1"/>
      <c r="Z6608" s="1"/>
    </row>
    <row r="6609" spans="5:26" x14ac:dyDescent="0.25">
      <c r="E6609" s="1"/>
      <c r="I6609" s="1"/>
      <c r="Z6609" s="1"/>
    </row>
    <row r="6610" spans="5:26" x14ac:dyDescent="0.25">
      <c r="E6610" s="1"/>
      <c r="I6610" s="1"/>
      <c r="Z6610" s="1"/>
    </row>
    <row r="6611" spans="5:26" x14ac:dyDescent="0.25">
      <c r="E6611" s="1"/>
      <c r="I6611" s="1"/>
      <c r="Z6611" s="1"/>
    </row>
    <row r="6612" spans="5:26" x14ac:dyDescent="0.25">
      <c r="E6612" s="1"/>
      <c r="I6612" s="1"/>
      <c r="Z6612" s="1"/>
    </row>
    <row r="6613" spans="5:26" x14ac:dyDescent="0.25">
      <c r="E6613" s="1"/>
      <c r="I6613" s="1"/>
      <c r="Z6613" s="1"/>
    </row>
    <row r="6614" spans="5:26" x14ac:dyDescent="0.25">
      <c r="E6614" s="1"/>
      <c r="I6614" s="1"/>
      <c r="Z6614" s="1"/>
    </row>
    <row r="6615" spans="5:26" x14ac:dyDescent="0.25">
      <c r="E6615" s="1"/>
      <c r="I6615" s="1"/>
      <c r="Z6615" s="1"/>
    </row>
    <row r="6616" spans="5:26" x14ac:dyDescent="0.25">
      <c r="E6616" s="1"/>
      <c r="I6616" s="1"/>
      <c r="Z6616" s="1"/>
    </row>
    <row r="6617" spans="5:26" x14ac:dyDescent="0.25">
      <c r="E6617" s="1"/>
      <c r="I6617" s="1"/>
      <c r="Z6617" s="1"/>
    </row>
    <row r="6618" spans="5:26" x14ac:dyDescent="0.25">
      <c r="E6618" s="1"/>
      <c r="I6618" s="1"/>
      <c r="Z6618" s="1"/>
    </row>
    <row r="6619" spans="5:26" x14ac:dyDescent="0.25">
      <c r="E6619" s="1"/>
      <c r="I6619" s="1"/>
      <c r="Z6619" s="1"/>
    </row>
    <row r="6620" spans="5:26" x14ac:dyDescent="0.25">
      <c r="E6620" s="1"/>
      <c r="I6620" s="1"/>
      <c r="Z6620" s="1"/>
    </row>
    <row r="6621" spans="5:26" x14ac:dyDescent="0.25">
      <c r="E6621" s="1"/>
      <c r="I6621" s="1"/>
      <c r="Z6621" s="1"/>
    </row>
    <row r="6622" spans="5:26" x14ac:dyDescent="0.25">
      <c r="E6622" s="1"/>
      <c r="I6622" s="1"/>
      <c r="Z6622" s="1"/>
    </row>
    <row r="6623" spans="5:26" x14ac:dyDescent="0.25">
      <c r="E6623" s="1"/>
      <c r="I6623" s="1"/>
      <c r="Z6623" s="1"/>
    </row>
    <row r="6624" spans="5:26" x14ac:dyDescent="0.25">
      <c r="E6624" s="1"/>
      <c r="I6624" s="1"/>
      <c r="Z6624" s="1"/>
    </row>
    <row r="6625" spans="5:26" x14ac:dyDescent="0.25">
      <c r="E6625" s="1"/>
      <c r="I6625" s="1"/>
      <c r="Z6625" s="1"/>
    </row>
    <row r="6626" spans="5:26" x14ac:dyDescent="0.25">
      <c r="E6626" s="1"/>
      <c r="I6626" s="1"/>
      <c r="Z6626" s="1"/>
    </row>
    <row r="6627" spans="5:26" x14ac:dyDescent="0.25">
      <c r="E6627" s="1"/>
      <c r="I6627" s="1"/>
      <c r="Z6627" s="1"/>
    </row>
    <row r="6628" spans="5:26" x14ac:dyDescent="0.25">
      <c r="E6628" s="1"/>
      <c r="I6628" s="1"/>
      <c r="Z6628" s="1"/>
    </row>
    <row r="6629" spans="5:26" x14ac:dyDescent="0.25">
      <c r="E6629" s="1"/>
      <c r="I6629" s="1"/>
      <c r="Z6629" s="1"/>
    </row>
    <row r="6630" spans="5:26" x14ac:dyDescent="0.25">
      <c r="E6630" s="1"/>
      <c r="I6630" s="1"/>
      <c r="Z6630" s="1"/>
    </row>
    <row r="6631" spans="5:26" x14ac:dyDescent="0.25">
      <c r="E6631" s="1"/>
      <c r="I6631" s="1"/>
      <c r="Z6631" s="1"/>
    </row>
    <row r="6632" spans="5:26" x14ac:dyDescent="0.25">
      <c r="E6632" s="1"/>
      <c r="I6632" s="1"/>
      <c r="Z6632" s="1"/>
    </row>
    <row r="6633" spans="5:26" x14ac:dyDescent="0.25">
      <c r="E6633" s="1"/>
      <c r="I6633" s="1"/>
      <c r="Z6633" s="1"/>
    </row>
    <row r="6634" spans="5:26" x14ac:dyDescent="0.25">
      <c r="E6634" s="1"/>
      <c r="I6634" s="1"/>
      <c r="Z6634" s="1"/>
    </row>
    <row r="6635" spans="5:26" x14ac:dyDescent="0.25">
      <c r="E6635" s="1"/>
      <c r="I6635" s="1"/>
      <c r="Z6635" s="1"/>
    </row>
    <row r="6636" spans="5:26" x14ac:dyDescent="0.25">
      <c r="E6636" s="1"/>
      <c r="I6636" s="1"/>
      <c r="Z6636" s="1"/>
    </row>
    <row r="6637" spans="5:26" x14ac:dyDescent="0.25">
      <c r="E6637" s="1"/>
      <c r="I6637" s="1"/>
      <c r="Z6637" s="1"/>
    </row>
    <row r="6638" spans="5:26" x14ac:dyDescent="0.25">
      <c r="E6638" s="1"/>
      <c r="I6638" s="1"/>
      <c r="Z6638" s="1"/>
    </row>
    <row r="6639" spans="5:26" x14ac:dyDescent="0.25">
      <c r="E6639" s="1"/>
      <c r="I6639" s="1"/>
      <c r="Z6639" s="1"/>
    </row>
    <row r="6640" spans="5:26" x14ac:dyDescent="0.25">
      <c r="E6640" s="1"/>
      <c r="I6640" s="1"/>
      <c r="Z6640" s="1"/>
    </row>
    <row r="6641" spans="5:26" x14ac:dyDescent="0.25">
      <c r="E6641" s="1"/>
      <c r="I6641" s="1"/>
      <c r="Z6641" s="1"/>
    </row>
    <row r="6642" spans="5:26" x14ac:dyDescent="0.25">
      <c r="E6642" s="1"/>
      <c r="I6642" s="1"/>
      <c r="Z6642" s="1"/>
    </row>
    <row r="6643" spans="5:26" x14ac:dyDescent="0.25">
      <c r="E6643" s="1"/>
      <c r="I6643" s="1"/>
      <c r="Z6643" s="1"/>
    </row>
    <row r="6644" spans="5:26" x14ac:dyDescent="0.25">
      <c r="E6644" s="1"/>
      <c r="I6644" s="1"/>
      <c r="Z6644" s="1"/>
    </row>
    <row r="6645" spans="5:26" x14ac:dyDescent="0.25">
      <c r="E6645" s="1"/>
      <c r="I6645" s="1"/>
      <c r="Z6645" s="1"/>
    </row>
    <row r="6646" spans="5:26" x14ac:dyDescent="0.25">
      <c r="E6646" s="1"/>
      <c r="I6646" s="1"/>
      <c r="Z6646" s="1"/>
    </row>
    <row r="6647" spans="5:26" x14ac:dyDescent="0.25">
      <c r="E6647" s="1"/>
      <c r="I6647" s="1"/>
      <c r="Z6647" s="1"/>
    </row>
    <row r="6648" spans="5:26" x14ac:dyDescent="0.25">
      <c r="E6648" s="1"/>
      <c r="I6648" s="1"/>
      <c r="Z6648" s="1"/>
    </row>
    <row r="6649" spans="5:26" x14ac:dyDescent="0.25">
      <c r="E6649" s="1"/>
      <c r="I6649" s="1"/>
      <c r="Z6649" s="1"/>
    </row>
    <row r="6650" spans="5:26" x14ac:dyDescent="0.25">
      <c r="E6650" s="1"/>
      <c r="I6650" s="1"/>
      <c r="Z6650" s="1"/>
    </row>
    <row r="6651" spans="5:26" x14ac:dyDescent="0.25">
      <c r="E6651" s="1"/>
      <c r="I6651" s="1"/>
      <c r="Z6651" s="1"/>
    </row>
    <row r="6652" spans="5:26" x14ac:dyDescent="0.25">
      <c r="E6652" s="1"/>
      <c r="I6652" s="1"/>
      <c r="Z6652" s="1"/>
    </row>
    <row r="6653" spans="5:26" x14ac:dyDescent="0.25">
      <c r="E6653" s="1"/>
      <c r="I6653" s="1"/>
      <c r="Z6653" s="1"/>
    </row>
    <row r="6654" spans="5:26" x14ac:dyDescent="0.25">
      <c r="E6654" s="1"/>
      <c r="I6654" s="1"/>
      <c r="Z6654" s="1"/>
    </row>
    <row r="6655" spans="5:26" x14ac:dyDescent="0.25">
      <c r="E6655" s="1"/>
      <c r="I6655" s="1"/>
      <c r="Z6655" s="1"/>
    </row>
    <row r="6656" spans="5:26" x14ac:dyDescent="0.25">
      <c r="E6656" s="1"/>
      <c r="I6656" s="1"/>
      <c r="Z6656" s="1"/>
    </row>
    <row r="6657" spans="5:26" x14ac:dyDescent="0.25">
      <c r="E6657" s="1"/>
      <c r="I6657" s="1"/>
      <c r="Z6657" s="1"/>
    </row>
    <row r="6658" spans="5:26" x14ac:dyDescent="0.25">
      <c r="E6658" s="1"/>
      <c r="I6658" s="1"/>
      <c r="Z6658" s="1"/>
    </row>
    <row r="6659" spans="5:26" x14ac:dyDescent="0.25">
      <c r="E6659" s="1"/>
      <c r="I6659" s="1"/>
      <c r="Z6659" s="1"/>
    </row>
    <row r="6660" spans="5:26" x14ac:dyDescent="0.25">
      <c r="E6660" s="1"/>
      <c r="I6660" s="1"/>
      <c r="Z6660" s="1"/>
    </row>
    <row r="6661" spans="5:26" x14ac:dyDescent="0.25">
      <c r="E6661" s="1"/>
      <c r="I6661" s="1"/>
      <c r="Z6661" s="1"/>
    </row>
    <row r="6662" spans="5:26" x14ac:dyDescent="0.25">
      <c r="E6662" s="1"/>
      <c r="I6662" s="1"/>
      <c r="Z6662" s="1"/>
    </row>
    <row r="6663" spans="5:26" x14ac:dyDescent="0.25">
      <c r="E6663" s="1"/>
      <c r="I6663" s="1"/>
      <c r="Z6663" s="1"/>
    </row>
    <row r="6664" spans="5:26" x14ac:dyDescent="0.25">
      <c r="E6664" s="1"/>
      <c r="I6664" s="1"/>
      <c r="Z6664" s="1"/>
    </row>
    <row r="6665" spans="5:26" x14ac:dyDescent="0.25">
      <c r="E6665" s="1"/>
      <c r="I6665" s="1"/>
      <c r="Z6665" s="1"/>
    </row>
    <row r="6666" spans="5:26" x14ac:dyDescent="0.25">
      <c r="E6666" s="1"/>
      <c r="I6666" s="1"/>
      <c r="Z6666" s="1"/>
    </row>
    <row r="6667" spans="5:26" x14ac:dyDescent="0.25">
      <c r="E6667" s="1"/>
      <c r="I6667" s="1"/>
      <c r="Z6667" s="1"/>
    </row>
    <row r="6668" spans="5:26" x14ac:dyDescent="0.25">
      <c r="E6668" s="1"/>
      <c r="I6668" s="1"/>
      <c r="Z6668" s="1"/>
    </row>
    <row r="6669" spans="5:26" x14ac:dyDescent="0.25">
      <c r="E6669" s="1"/>
      <c r="I6669" s="1"/>
      <c r="Z6669" s="1"/>
    </row>
    <row r="6670" spans="5:26" x14ac:dyDescent="0.25">
      <c r="E6670" s="1"/>
      <c r="I6670" s="1"/>
      <c r="Z6670" s="1"/>
    </row>
    <row r="6671" spans="5:26" x14ac:dyDescent="0.25">
      <c r="E6671" s="1"/>
      <c r="I6671" s="1"/>
      <c r="Z6671" s="1"/>
    </row>
    <row r="6672" spans="5:26" x14ac:dyDescent="0.25">
      <c r="E6672" s="1"/>
      <c r="I6672" s="1"/>
      <c r="Z6672" s="1"/>
    </row>
    <row r="6673" spans="5:26" x14ac:dyDescent="0.25">
      <c r="E6673" s="1"/>
      <c r="I6673" s="1"/>
      <c r="Z6673" s="1"/>
    </row>
    <row r="6674" spans="5:26" x14ac:dyDescent="0.25">
      <c r="E6674" s="1"/>
      <c r="I6674" s="1"/>
      <c r="Z6674" s="1"/>
    </row>
    <row r="6675" spans="5:26" x14ac:dyDescent="0.25">
      <c r="E6675" s="1"/>
      <c r="I6675" s="1"/>
      <c r="Z6675" s="1"/>
    </row>
    <row r="6676" spans="5:26" x14ac:dyDescent="0.25">
      <c r="E6676" s="1"/>
      <c r="I6676" s="1"/>
      <c r="Z6676" s="1"/>
    </row>
    <row r="6677" spans="5:26" x14ac:dyDescent="0.25">
      <c r="E6677" s="1"/>
      <c r="I6677" s="1"/>
      <c r="Z6677" s="1"/>
    </row>
    <row r="6678" spans="5:26" x14ac:dyDescent="0.25">
      <c r="E6678" s="1"/>
      <c r="I6678" s="1"/>
      <c r="Z6678" s="1"/>
    </row>
    <row r="6679" spans="5:26" x14ac:dyDescent="0.25">
      <c r="E6679" s="1"/>
      <c r="I6679" s="1"/>
      <c r="Z6679" s="1"/>
    </row>
    <row r="6680" spans="5:26" x14ac:dyDescent="0.25">
      <c r="E6680" s="1"/>
      <c r="I6680" s="1"/>
      <c r="Z6680" s="1"/>
    </row>
    <row r="6681" spans="5:26" x14ac:dyDescent="0.25">
      <c r="E6681" s="1"/>
      <c r="I6681" s="1"/>
      <c r="Z6681" s="1"/>
    </row>
    <row r="6682" spans="5:26" x14ac:dyDescent="0.25">
      <c r="E6682" s="1"/>
      <c r="I6682" s="1"/>
      <c r="Z6682" s="1"/>
    </row>
    <row r="6683" spans="5:26" x14ac:dyDescent="0.25">
      <c r="E6683" s="1"/>
      <c r="I6683" s="1"/>
      <c r="Z6683" s="1"/>
    </row>
    <row r="6684" spans="5:26" x14ac:dyDescent="0.25">
      <c r="E6684" s="1"/>
      <c r="I6684" s="1"/>
      <c r="Z6684" s="1"/>
    </row>
    <row r="6685" spans="5:26" x14ac:dyDescent="0.25">
      <c r="E6685" s="1"/>
      <c r="I6685" s="1"/>
      <c r="Z6685" s="1"/>
    </row>
    <row r="6686" spans="5:26" x14ac:dyDescent="0.25">
      <c r="E6686" s="1"/>
      <c r="I6686" s="1"/>
      <c r="Z6686" s="1"/>
    </row>
    <row r="6687" spans="5:26" x14ac:dyDescent="0.25">
      <c r="E6687" s="1"/>
      <c r="I6687" s="1"/>
      <c r="Z6687" s="1"/>
    </row>
    <row r="6688" spans="5:26" x14ac:dyDescent="0.25">
      <c r="E6688" s="1"/>
      <c r="I6688" s="1"/>
      <c r="Z6688" s="1"/>
    </row>
    <row r="6689" spans="5:26" x14ac:dyDescent="0.25">
      <c r="E6689" s="1"/>
      <c r="I6689" s="1"/>
      <c r="Z6689" s="1"/>
    </row>
    <row r="6690" spans="5:26" x14ac:dyDescent="0.25">
      <c r="E6690" s="1"/>
      <c r="I6690" s="1"/>
      <c r="Z6690" s="1"/>
    </row>
    <row r="6691" spans="5:26" x14ac:dyDescent="0.25">
      <c r="E6691" s="1"/>
      <c r="I6691" s="1"/>
      <c r="Z6691" s="1"/>
    </row>
    <row r="6692" spans="5:26" x14ac:dyDescent="0.25">
      <c r="E6692" s="1"/>
      <c r="I6692" s="1"/>
      <c r="Z6692" s="1"/>
    </row>
    <row r="6693" spans="5:26" x14ac:dyDescent="0.25">
      <c r="E6693" s="1"/>
      <c r="I6693" s="1"/>
      <c r="Z6693" s="1"/>
    </row>
    <row r="6694" spans="5:26" x14ac:dyDescent="0.25">
      <c r="E6694" s="1"/>
      <c r="I6694" s="1"/>
      <c r="Z6694" s="1"/>
    </row>
    <row r="6695" spans="5:26" x14ac:dyDescent="0.25">
      <c r="E6695" s="1"/>
      <c r="I6695" s="1"/>
      <c r="Z6695" s="1"/>
    </row>
    <row r="6696" spans="5:26" x14ac:dyDescent="0.25">
      <c r="E6696" s="1"/>
      <c r="I6696" s="1"/>
      <c r="Z6696" s="1"/>
    </row>
    <row r="6697" spans="5:26" x14ac:dyDescent="0.25">
      <c r="E6697" s="1"/>
      <c r="I6697" s="1"/>
      <c r="Z6697" s="1"/>
    </row>
    <row r="6698" spans="5:26" x14ac:dyDescent="0.25">
      <c r="E6698" s="1"/>
      <c r="I6698" s="1"/>
      <c r="Z6698" s="1"/>
    </row>
    <row r="6699" spans="5:26" x14ac:dyDescent="0.25">
      <c r="E6699" s="1"/>
      <c r="I6699" s="1"/>
      <c r="Z6699" s="1"/>
    </row>
    <row r="6700" spans="5:26" x14ac:dyDescent="0.25">
      <c r="E6700" s="1"/>
      <c r="I6700" s="1"/>
      <c r="Z6700" s="1"/>
    </row>
    <row r="6701" spans="5:26" x14ac:dyDescent="0.25">
      <c r="E6701" s="1"/>
      <c r="I6701" s="1"/>
      <c r="Z6701" s="1"/>
    </row>
    <row r="6702" spans="5:26" x14ac:dyDescent="0.25">
      <c r="E6702" s="1"/>
      <c r="I6702" s="1"/>
      <c r="Z6702" s="1"/>
    </row>
    <row r="6703" spans="5:26" x14ac:dyDescent="0.25">
      <c r="E6703" s="1"/>
      <c r="I6703" s="1"/>
      <c r="Z6703" s="1"/>
    </row>
    <row r="6704" spans="5:26" x14ac:dyDescent="0.25">
      <c r="E6704" s="1"/>
      <c r="I6704" s="1"/>
      <c r="Z6704" s="1"/>
    </row>
    <row r="6705" spans="5:26" x14ac:dyDescent="0.25">
      <c r="E6705" s="1"/>
      <c r="I6705" s="1"/>
      <c r="Z6705" s="1"/>
    </row>
    <row r="6706" spans="5:26" x14ac:dyDescent="0.25">
      <c r="E6706" s="1"/>
      <c r="I6706" s="1"/>
      <c r="Z6706" s="1"/>
    </row>
    <row r="6707" spans="5:26" x14ac:dyDescent="0.25">
      <c r="E6707" s="1"/>
      <c r="I6707" s="1"/>
      <c r="Z6707" s="1"/>
    </row>
    <row r="6708" spans="5:26" x14ac:dyDescent="0.25">
      <c r="E6708" s="1"/>
      <c r="I6708" s="1"/>
      <c r="Z6708" s="1"/>
    </row>
    <row r="6709" spans="5:26" x14ac:dyDescent="0.25">
      <c r="E6709" s="1"/>
      <c r="I6709" s="1"/>
      <c r="Z6709" s="1"/>
    </row>
    <row r="6710" spans="5:26" x14ac:dyDescent="0.25">
      <c r="E6710" s="1"/>
      <c r="I6710" s="1"/>
      <c r="Z6710" s="1"/>
    </row>
    <row r="6711" spans="5:26" x14ac:dyDescent="0.25">
      <c r="E6711" s="1"/>
      <c r="I6711" s="1"/>
      <c r="Z6711" s="1"/>
    </row>
    <row r="6712" spans="5:26" x14ac:dyDescent="0.25">
      <c r="E6712" s="1"/>
      <c r="I6712" s="1"/>
      <c r="Z6712" s="1"/>
    </row>
    <row r="6713" spans="5:26" x14ac:dyDescent="0.25">
      <c r="E6713" s="1"/>
      <c r="I6713" s="1"/>
      <c r="Z6713" s="1"/>
    </row>
    <row r="6714" spans="5:26" x14ac:dyDescent="0.25">
      <c r="E6714" s="1"/>
      <c r="I6714" s="1"/>
      <c r="Z6714" s="1"/>
    </row>
    <row r="6715" spans="5:26" x14ac:dyDescent="0.25">
      <c r="E6715" s="1"/>
      <c r="I6715" s="1"/>
      <c r="Z6715" s="1"/>
    </row>
    <row r="6716" spans="5:26" x14ac:dyDescent="0.25">
      <c r="E6716" s="1"/>
      <c r="I6716" s="1"/>
      <c r="Z6716" s="1"/>
    </row>
    <row r="6717" spans="5:26" x14ac:dyDescent="0.25">
      <c r="E6717" s="1"/>
      <c r="I6717" s="1"/>
      <c r="Z6717" s="1"/>
    </row>
    <row r="6718" spans="5:26" x14ac:dyDescent="0.25">
      <c r="E6718" s="1"/>
      <c r="I6718" s="1"/>
      <c r="Z6718" s="1"/>
    </row>
    <row r="6719" spans="5:26" x14ac:dyDescent="0.25">
      <c r="E6719" s="1"/>
      <c r="I6719" s="1"/>
      <c r="Z6719" s="1"/>
    </row>
    <row r="6720" spans="5:26" x14ac:dyDescent="0.25">
      <c r="E6720" s="1"/>
      <c r="I6720" s="1"/>
      <c r="Z6720" s="1"/>
    </row>
    <row r="6721" spans="5:26" x14ac:dyDescent="0.25">
      <c r="E6721" s="1"/>
      <c r="I6721" s="1"/>
      <c r="Z6721" s="1"/>
    </row>
    <row r="6722" spans="5:26" x14ac:dyDescent="0.25">
      <c r="E6722" s="1"/>
      <c r="I6722" s="1"/>
      <c r="Z6722" s="1"/>
    </row>
    <row r="6723" spans="5:26" x14ac:dyDescent="0.25">
      <c r="E6723" s="1"/>
      <c r="I6723" s="1"/>
      <c r="Z6723" s="1"/>
    </row>
    <row r="6724" spans="5:26" x14ac:dyDescent="0.25">
      <c r="E6724" s="1"/>
      <c r="I6724" s="1"/>
      <c r="Z6724" s="1"/>
    </row>
    <row r="6725" spans="5:26" x14ac:dyDescent="0.25">
      <c r="E6725" s="1"/>
      <c r="I6725" s="1"/>
      <c r="Z6725" s="1"/>
    </row>
    <row r="6726" spans="5:26" x14ac:dyDescent="0.25">
      <c r="E6726" s="1"/>
      <c r="I6726" s="1"/>
      <c r="Z6726" s="1"/>
    </row>
    <row r="6727" spans="5:26" x14ac:dyDescent="0.25">
      <c r="E6727" s="1"/>
      <c r="I6727" s="1"/>
      <c r="Z6727" s="1"/>
    </row>
    <row r="6728" spans="5:26" x14ac:dyDescent="0.25">
      <c r="E6728" s="1"/>
      <c r="I6728" s="1"/>
      <c r="Z6728" s="1"/>
    </row>
    <row r="6729" spans="5:26" x14ac:dyDescent="0.25">
      <c r="E6729" s="1"/>
      <c r="I6729" s="1"/>
      <c r="Z6729" s="1"/>
    </row>
    <row r="6730" spans="5:26" x14ac:dyDescent="0.25">
      <c r="E6730" s="1"/>
      <c r="I6730" s="1"/>
      <c r="Z6730" s="1"/>
    </row>
    <row r="6731" spans="5:26" x14ac:dyDescent="0.25">
      <c r="E6731" s="1"/>
      <c r="I6731" s="1"/>
      <c r="Z6731" s="1"/>
    </row>
    <row r="6732" spans="5:26" x14ac:dyDescent="0.25">
      <c r="E6732" s="1"/>
      <c r="I6732" s="1"/>
      <c r="Z6732" s="1"/>
    </row>
    <row r="6733" spans="5:26" x14ac:dyDescent="0.25">
      <c r="E6733" s="1"/>
      <c r="I6733" s="1"/>
      <c r="Z6733" s="1"/>
    </row>
    <row r="6734" spans="5:26" x14ac:dyDescent="0.25">
      <c r="E6734" s="1"/>
      <c r="I6734" s="1"/>
      <c r="Z6734" s="1"/>
    </row>
    <row r="6735" spans="5:26" x14ac:dyDescent="0.25">
      <c r="E6735" s="1"/>
      <c r="I6735" s="1"/>
      <c r="Z6735" s="1"/>
    </row>
    <row r="6736" spans="5:26" x14ac:dyDescent="0.25">
      <c r="E6736" s="1"/>
      <c r="I6736" s="1"/>
      <c r="Z6736" s="1"/>
    </row>
    <row r="6737" spans="5:26" x14ac:dyDescent="0.25">
      <c r="E6737" s="1"/>
      <c r="I6737" s="1"/>
      <c r="Z6737" s="1"/>
    </row>
    <row r="6738" spans="5:26" x14ac:dyDescent="0.25">
      <c r="E6738" s="1"/>
      <c r="I6738" s="1"/>
      <c r="Z6738" s="1"/>
    </row>
    <row r="6739" spans="5:26" x14ac:dyDescent="0.25">
      <c r="E6739" s="1"/>
      <c r="I6739" s="1"/>
      <c r="Z6739" s="1"/>
    </row>
    <row r="6740" spans="5:26" x14ac:dyDescent="0.25">
      <c r="E6740" s="1"/>
      <c r="I6740" s="1"/>
      <c r="Z6740" s="1"/>
    </row>
    <row r="6741" spans="5:26" x14ac:dyDescent="0.25">
      <c r="E6741" s="1"/>
      <c r="I6741" s="1"/>
      <c r="Z6741" s="1"/>
    </row>
    <row r="6742" spans="5:26" x14ac:dyDescent="0.25">
      <c r="E6742" s="1"/>
      <c r="I6742" s="1"/>
      <c r="Z6742" s="1"/>
    </row>
    <row r="6743" spans="5:26" x14ac:dyDescent="0.25">
      <c r="E6743" s="1"/>
      <c r="I6743" s="1"/>
      <c r="Z6743" s="1"/>
    </row>
    <row r="6744" spans="5:26" x14ac:dyDescent="0.25">
      <c r="E6744" s="1"/>
      <c r="I6744" s="1"/>
      <c r="Z6744" s="1"/>
    </row>
    <row r="6745" spans="5:26" x14ac:dyDescent="0.25">
      <c r="E6745" s="1"/>
      <c r="I6745" s="1"/>
      <c r="Z6745" s="1"/>
    </row>
    <row r="6746" spans="5:26" x14ac:dyDescent="0.25">
      <c r="E6746" s="1"/>
      <c r="I6746" s="1"/>
      <c r="Z6746" s="1"/>
    </row>
    <row r="6747" spans="5:26" x14ac:dyDescent="0.25">
      <c r="E6747" s="1"/>
      <c r="I6747" s="1"/>
      <c r="Z6747" s="1"/>
    </row>
    <row r="6748" spans="5:26" x14ac:dyDescent="0.25">
      <c r="E6748" s="1"/>
      <c r="I6748" s="1"/>
      <c r="Z6748" s="1"/>
    </row>
    <row r="6749" spans="5:26" x14ac:dyDescent="0.25">
      <c r="E6749" s="1"/>
      <c r="I6749" s="1"/>
      <c r="Z6749" s="1"/>
    </row>
    <row r="6750" spans="5:26" x14ac:dyDescent="0.25">
      <c r="E6750" s="1"/>
      <c r="I6750" s="1"/>
      <c r="Z6750" s="1"/>
    </row>
    <row r="6751" spans="5:26" x14ac:dyDescent="0.25">
      <c r="E6751" s="1"/>
      <c r="I6751" s="1"/>
      <c r="Z6751" s="1"/>
    </row>
    <row r="6752" spans="5:26" x14ac:dyDescent="0.25">
      <c r="E6752" s="1"/>
      <c r="I6752" s="1"/>
      <c r="Z6752" s="1"/>
    </row>
    <row r="6753" spans="5:26" x14ac:dyDescent="0.25">
      <c r="E6753" s="1"/>
      <c r="I6753" s="1"/>
      <c r="Z6753" s="1"/>
    </row>
    <row r="6754" spans="5:26" x14ac:dyDescent="0.25">
      <c r="E6754" s="1"/>
      <c r="I6754" s="1"/>
      <c r="Z6754" s="1"/>
    </row>
    <row r="6755" spans="5:26" x14ac:dyDescent="0.25">
      <c r="E6755" s="1"/>
      <c r="I6755" s="1"/>
      <c r="Z6755" s="1"/>
    </row>
    <row r="6756" spans="5:26" x14ac:dyDescent="0.25">
      <c r="E6756" s="1"/>
      <c r="I6756" s="1"/>
      <c r="Z6756" s="1"/>
    </row>
    <row r="6757" spans="5:26" x14ac:dyDescent="0.25">
      <c r="E6757" s="1"/>
      <c r="I6757" s="1"/>
      <c r="Z6757" s="1"/>
    </row>
    <row r="6758" spans="5:26" x14ac:dyDescent="0.25">
      <c r="E6758" s="1"/>
      <c r="I6758" s="1"/>
      <c r="Z6758" s="1"/>
    </row>
    <row r="6759" spans="5:26" x14ac:dyDescent="0.25">
      <c r="E6759" s="1"/>
      <c r="I6759" s="1"/>
      <c r="Z6759" s="1"/>
    </row>
    <row r="6760" spans="5:26" x14ac:dyDescent="0.25">
      <c r="E6760" s="1"/>
      <c r="I6760" s="1"/>
      <c r="Z6760" s="1"/>
    </row>
    <row r="6761" spans="5:26" x14ac:dyDescent="0.25">
      <c r="E6761" s="1"/>
      <c r="I6761" s="1"/>
      <c r="Z6761" s="1"/>
    </row>
    <row r="6762" spans="5:26" x14ac:dyDescent="0.25">
      <c r="E6762" s="1"/>
      <c r="I6762" s="1"/>
      <c r="Z6762" s="1"/>
    </row>
    <row r="6763" spans="5:26" x14ac:dyDescent="0.25">
      <c r="E6763" s="1"/>
      <c r="I6763" s="1"/>
      <c r="Z6763" s="1"/>
    </row>
    <row r="6764" spans="5:26" x14ac:dyDescent="0.25">
      <c r="E6764" s="1"/>
      <c r="I6764" s="1"/>
      <c r="Z6764" s="1"/>
    </row>
    <row r="6765" spans="5:26" x14ac:dyDescent="0.25">
      <c r="E6765" s="1"/>
      <c r="I6765" s="1"/>
      <c r="Z6765" s="1"/>
    </row>
    <row r="6766" spans="5:26" x14ac:dyDescent="0.25">
      <c r="E6766" s="1"/>
      <c r="I6766" s="1"/>
      <c r="Z6766" s="1"/>
    </row>
    <row r="6767" spans="5:26" x14ac:dyDescent="0.25">
      <c r="E6767" s="1"/>
      <c r="I6767" s="1"/>
      <c r="Z6767" s="1"/>
    </row>
    <row r="6768" spans="5:26" x14ac:dyDescent="0.25">
      <c r="E6768" s="1"/>
      <c r="I6768" s="1"/>
      <c r="Z6768" s="1"/>
    </row>
    <row r="6769" spans="5:26" x14ac:dyDescent="0.25">
      <c r="E6769" s="1"/>
      <c r="I6769" s="1"/>
      <c r="Z6769" s="1"/>
    </row>
    <row r="6770" spans="5:26" x14ac:dyDescent="0.25">
      <c r="E6770" s="1"/>
      <c r="I6770" s="1"/>
      <c r="Z6770" s="1"/>
    </row>
    <row r="6771" spans="5:26" x14ac:dyDescent="0.25">
      <c r="E6771" s="1"/>
      <c r="I6771" s="1"/>
      <c r="Z6771" s="1"/>
    </row>
    <row r="6772" spans="5:26" x14ac:dyDescent="0.25">
      <c r="E6772" s="1"/>
      <c r="I6772" s="1"/>
      <c r="Z6772" s="1"/>
    </row>
    <row r="6773" spans="5:26" x14ac:dyDescent="0.25">
      <c r="E6773" s="1"/>
      <c r="I6773" s="1"/>
      <c r="Z6773" s="1"/>
    </row>
    <row r="6774" spans="5:26" x14ac:dyDescent="0.25">
      <c r="E6774" s="1"/>
      <c r="I6774" s="1"/>
      <c r="Z6774" s="1"/>
    </row>
    <row r="6775" spans="5:26" x14ac:dyDescent="0.25">
      <c r="E6775" s="1"/>
      <c r="I6775" s="1"/>
      <c r="Z6775" s="1"/>
    </row>
    <row r="6776" spans="5:26" x14ac:dyDescent="0.25">
      <c r="E6776" s="1"/>
      <c r="I6776" s="1"/>
      <c r="Z6776" s="1"/>
    </row>
    <row r="6777" spans="5:26" x14ac:dyDescent="0.25">
      <c r="E6777" s="1"/>
      <c r="I6777" s="1"/>
      <c r="Z6777" s="1"/>
    </row>
    <row r="6778" spans="5:26" x14ac:dyDescent="0.25">
      <c r="E6778" s="1"/>
      <c r="I6778" s="1"/>
      <c r="Z6778" s="1"/>
    </row>
    <row r="6779" spans="5:26" x14ac:dyDescent="0.25">
      <c r="E6779" s="1"/>
      <c r="I6779" s="1"/>
      <c r="Z6779" s="1"/>
    </row>
    <row r="6780" spans="5:26" x14ac:dyDescent="0.25">
      <c r="E6780" s="1"/>
      <c r="I6780" s="1"/>
      <c r="Z6780" s="1"/>
    </row>
    <row r="6781" spans="5:26" x14ac:dyDescent="0.25">
      <c r="E6781" s="1"/>
      <c r="I6781" s="1"/>
      <c r="Z6781" s="1"/>
    </row>
    <row r="6782" spans="5:26" x14ac:dyDescent="0.25">
      <c r="E6782" s="1"/>
      <c r="I6782" s="1"/>
      <c r="Z6782" s="1"/>
    </row>
    <row r="6783" spans="5:26" x14ac:dyDescent="0.25">
      <c r="E6783" s="1"/>
      <c r="I6783" s="1"/>
      <c r="Z6783" s="1"/>
    </row>
    <row r="6784" spans="5:26" x14ac:dyDescent="0.25">
      <c r="E6784" s="1"/>
      <c r="I6784" s="1"/>
      <c r="Z6784" s="1"/>
    </row>
    <row r="6785" spans="5:26" x14ac:dyDescent="0.25">
      <c r="E6785" s="1"/>
      <c r="I6785" s="1"/>
      <c r="Z6785" s="1"/>
    </row>
    <row r="6786" spans="5:26" x14ac:dyDescent="0.25">
      <c r="E6786" s="1"/>
      <c r="I6786" s="1"/>
      <c r="Z6786" s="1"/>
    </row>
    <row r="6787" spans="5:26" x14ac:dyDescent="0.25">
      <c r="E6787" s="1"/>
      <c r="I6787" s="1"/>
      <c r="Z6787" s="1"/>
    </row>
    <row r="6788" spans="5:26" x14ac:dyDescent="0.25">
      <c r="E6788" s="1"/>
      <c r="I6788" s="1"/>
      <c r="Z6788" s="1"/>
    </row>
    <row r="6789" spans="5:26" x14ac:dyDescent="0.25">
      <c r="E6789" s="1"/>
      <c r="I6789" s="1"/>
      <c r="Z6789" s="1"/>
    </row>
    <row r="6790" spans="5:26" x14ac:dyDescent="0.25">
      <c r="E6790" s="1"/>
      <c r="I6790" s="1"/>
      <c r="Z6790" s="1"/>
    </row>
    <row r="6791" spans="5:26" x14ac:dyDescent="0.25">
      <c r="E6791" s="1"/>
      <c r="I6791" s="1"/>
      <c r="Z6791" s="1"/>
    </row>
    <row r="6792" spans="5:26" x14ac:dyDescent="0.25">
      <c r="E6792" s="1"/>
      <c r="I6792" s="1"/>
      <c r="Z6792" s="1"/>
    </row>
    <row r="6793" spans="5:26" x14ac:dyDescent="0.25">
      <c r="E6793" s="1"/>
      <c r="I6793" s="1"/>
      <c r="Z6793" s="1"/>
    </row>
    <row r="6794" spans="5:26" x14ac:dyDescent="0.25">
      <c r="E6794" s="1"/>
      <c r="I6794" s="1"/>
      <c r="Z6794" s="1"/>
    </row>
    <row r="6795" spans="5:26" x14ac:dyDescent="0.25">
      <c r="E6795" s="1"/>
      <c r="I6795" s="1"/>
      <c r="Z6795" s="1"/>
    </row>
    <row r="6796" spans="5:26" x14ac:dyDescent="0.25">
      <c r="E6796" s="1"/>
      <c r="I6796" s="1"/>
      <c r="Z6796" s="1"/>
    </row>
    <row r="6797" spans="5:26" x14ac:dyDescent="0.25">
      <c r="E6797" s="1"/>
      <c r="I6797" s="1"/>
      <c r="Z6797" s="1"/>
    </row>
    <row r="6798" spans="5:26" x14ac:dyDescent="0.25">
      <c r="E6798" s="1"/>
      <c r="I6798" s="1"/>
      <c r="Z6798" s="1"/>
    </row>
    <row r="6799" spans="5:26" x14ac:dyDescent="0.25">
      <c r="E6799" s="1"/>
      <c r="I6799" s="1"/>
      <c r="Z6799" s="1"/>
    </row>
    <row r="6800" spans="5:26" x14ac:dyDescent="0.25">
      <c r="E6800" s="1"/>
      <c r="I6800" s="1"/>
      <c r="Z6800" s="1"/>
    </row>
    <row r="6801" spans="5:26" x14ac:dyDescent="0.25">
      <c r="E6801" s="1"/>
      <c r="I6801" s="1"/>
      <c r="Z6801" s="1"/>
    </row>
    <row r="6802" spans="5:26" x14ac:dyDescent="0.25">
      <c r="E6802" s="1"/>
      <c r="I6802" s="1"/>
      <c r="Z6802" s="1"/>
    </row>
    <row r="6803" spans="5:26" x14ac:dyDescent="0.25">
      <c r="E6803" s="1"/>
      <c r="I6803" s="1"/>
      <c r="Z6803" s="1"/>
    </row>
    <row r="6804" spans="5:26" x14ac:dyDescent="0.25">
      <c r="E6804" s="1"/>
      <c r="I6804" s="1"/>
      <c r="Z6804" s="1"/>
    </row>
    <row r="6805" spans="5:26" x14ac:dyDescent="0.25">
      <c r="E6805" s="1"/>
      <c r="I6805" s="1"/>
      <c r="Z6805" s="1"/>
    </row>
    <row r="6806" spans="5:26" x14ac:dyDescent="0.25">
      <c r="E6806" s="1"/>
      <c r="I6806" s="1"/>
      <c r="Z6806" s="1"/>
    </row>
    <row r="6807" spans="5:26" x14ac:dyDescent="0.25">
      <c r="E6807" s="1"/>
      <c r="I6807" s="1"/>
      <c r="Z6807" s="1"/>
    </row>
    <row r="6808" spans="5:26" x14ac:dyDescent="0.25">
      <c r="E6808" s="1"/>
      <c r="I6808" s="1"/>
      <c r="Z6808" s="1"/>
    </row>
    <row r="6809" spans="5:26" x14ac:dyDescent="0.25">
      <c r="E6809" s="1"/>
      <c r="I6809" s="1"/>
      <c r="Z6809" s="1"/>
    </row>
    <row r="6810" spans="5:26" x14ac:dyDescent="0.25">
      <c r="E6810" s="1"/>
      <c r="I6810" s="1"/>
      <c r="Z6810" s="1"/>
    </row>
    <row r="6811" spans="5:26" x14ac:dyDescent="0.25">
      <c r="E6811" s="1"/>
      <c r="I6811" s="1"/>
      <c r="Z6811" s="1"/>
    </row>
    <row r="6812" spans="5:26" x14ac:dyDescent="0.25">
      <c r="E6812" s="1"/>
      <c r="I6812" s="1"/>
      <c r="Z6812" s="1"/>
    </row>
    <row r="6813" spans="5:26" x14ac:dyDescent="0.25">
      <c r="E6813" s="1"/>
      <c r="I6813" s="1"/>
      <c r="Z6813" s="1"/>
    </row>
    <row r="6814" spans="5:26" x14ac:dyDescent="0.25">
      <c r="E6814" s="1"/>
      <c r="I6814" s="1"/>
      <c r="Z6814" s="1"/>
    </row>
    <row r="6815" spans="5:26" x14ac:dyDescent="0.25">
      <c r="E6815" s="1"/>
      <c r="I6815" s="1"/>
      <c r="Z6815" s="1"/>
    </row>
    <row r="6816" spans="5:26" x14ac:dyDescent="0.25">
      <c r="E6816" s="1"/>
      <c r="I6816" s="1"/>
      <c r="Z6816" s="1"/>
    </row>
    <row r="6817" spans="5:26" x14ac:dyDescent="0.25">
      <c r="E6817" s="1"/>
      <c r="I6817" s="1"/>
      <c r="Z6817" s="1"/>
    </row>
    <row r="6818" spans="5:26" x14ac:dyDescent="0.25">
      <c r="E6818" s="1"/>
      <c r="I6818" s="1"/>
      <c r="Z6818" s="1"/>
    </row>
    <row r="6819" spans="5:26" x14ac:dyDescent="0.25">
      <c r="E6819" s="1"/>
      <c r="I6819" s="1"/>
      <c r="Z6819" s="1"/>
    </row>
    <row r="6820" spans="5:26" x14ac:dyDescent="0.25">
      <c r="E6820" s="1"/>
      <c r="I6820" s="1"/>
      <c r="Z6820" s="1"/>
    </row>
    <row r="6821" spans="5:26" x14ac:dyDescent="0.25">
      <c r="E6821" s="1"/>
      <c r="I6821" s="1"/>
      <c r="Z6821" s="1"/>
    </row>
    <row r="6822" spans="5:26" x14ac:dyDescent="0.25">
      <c r="E6822" s="1"/>
      <c r="I6822" s="1"/>
      <c r="Z6822" s="1"/>
    </row>
    <row r="6823" spans="5:26" x14ac:dyDescent="0.25">
      <c r="E6823" s="1"/>
      <c r="I6823" s="1"/>
      <c r="Z6823" s="1"/>
    </row>
    <row r="6824" spans="5:26" x14ac:dyDescent="0.25">
      <c r="E6824" s="1"/>
      <c r="I6824" s="1"/>
      <c r="Z6824" s="1"/>
    </row>
    <row r="6825" spans="5:26" x14ac:dyDescent="0.25">
      <c r="E6825" s="1"/>
      <c r="I6825" s="1"/>
      <c r="Z6825" s="1"/>
    </row>
    <row r="6826" spans="5:26" x14ac:dyDescent="0.25">
      <c r="E6826" s="1"/>
      <c r="I6826" s="1"/>
      <c r="Z6826" s="1"/>
    </row>
    <row r="6827" spans="5:26" x14ac:dyDescent="0.25">
      <c r="E6827" s="1"/>
      <c r="I6827" s="1"/>
      <c r="Z6827" s="1"/>
    </row>
    <row r="6828" spans="5:26" x14ac:dyDescent="0.25">
      <c r="E6828" s="1"/>
      <c r="I6828" s="1"/>
      <c r="Z6828" s="1"/>
    </row>
    <row r="6829" spans="5:26" x14ac:dyDescent="0.25">
      <c r="E6829" s="1"/>
      <c r="I6829" s="1"/>
      <c r="Z6829" s="1"/>
    </row>
    <row r="6830" spans="5:26" x14ac:dyDescent="0.25">
      <c r="E6830" s="1"/>
      <c r="I6830" s="1"/>
      <c r="Z6830" s="1"/>
    </row>
    <row r="6831" spans="5:26" x14ac:dyDescent="0.25">
      <c r="E6831" s="1"/>
      <c r="I6831" s="1"/>
      <c r="Z6831" s="1"/>
    </row>
    <row r="6832" spans="5:26" x14ac:dyDescent="0.25">
      <c r="E6832" s="1"/>
      <c r="I6832" s="1"/>
      <c r="Z6832" s="1"/>
    </row>
    <row r="6833" spans="5:26" x14ac:dyDescent="0.25">
      <c r="E6833" s="1"/>
      <c r="I6833" s="1"/>
      <c r="Z6833" s="1"/>
    </row>
    <row r="6834" spans="5:26" x14ac:dyDescent="0.25">
      <c r="E6834" s="1"/>
      <c r="I6834" s="1"/>
      <c r="Z6834" s="1"/>
    </row>
    <row r="6835" spans="5:26" x14ac:dyDescent="0.25">
      <c r="E6835" s="1"/>
      <c r="I6835" s="1"/>
      <c r="Z6835" s="1"/>
    </row>
    <row r="6836" spans="5:26" x14ac:dyDescent="0.25">
      <c r="E6836" s="1"/>
      <c r="I6836" s="1"/>
      <c r="Z6836" s="1"/>
    </row>
    <row r="6837" spans="5:26" x14ac:dyDescent="0.25">
      <c r="E6837" s="1"/>
      <c r="I6837" s="1"/>
      <c r="Z6837" s="1"/>
    </row>
    <row r="6838" spans="5:26" x14ac:dyDescent="0.25">
      <c r="E6838" s="1"/>
      <c r="I6838" s="1"/>
      <c r="Z6838" s="1"/>
    </row>
    <row r="6839" spans="5:26" x14ac:dyDescent="0.25">
      <c r="E6839" s="1"/>
      <c r="I6839" s="1"/>
      <c r="Z6839" s="1"/>
    </row>
    <row r="6840" spans="5:26" x14ac:dyDescent="0.25">
      <c r="E6840" s="1"/>
      <c r="I6840" s="1"/>
      <c r="Z6840" s="1"/>
    </row>
    <row r="6841" spans="5:26" x14ac:dyDescent="0.25">
      <c r="E6841" s="1"/>
      <c r="I6841" s="1"/>
      <c r="Z6841" s="1"/>
    </row>
    <row r="6842" spans="5:26" x14ac:dyDescent="0.25">
      <c r="E6842" s="1"/>
      <c r="I6842" s="1"/>
      <c r="Z6842" s="1"/>
    </row>
    <row r="6843" spans="5:26" x14ac:dyDescent="0.25">
      <c r="E6843" s="1"/>
      <c r="I6843" s="1"/>
      <c r="Z6843" s="1"/>
    </row>
    <row r="6844" spans="5:26" x14ac:dyDescent="0.25">
      <c r="E6844" s="1"/>
      <c r="I6844" s="1"/>
      <c r="Z6844" s="1"/>
    </row>
    <row r="6845" spans="5:26" x14ac:dyDescent="0.25">
      <c r="E6845" s="1"/>
      <c r="I6845" s="1"/>
      <c r="Z6845" s="1"/>
    </row>
    <row r="6846" spans="5:26" x14ac:dyDescent="0.25">
      <c r="E6846" s="1"/>
      <c r="I6846" s="1"/>
      <c r="Z6846" s="1"/>
    </row>
    <row r="6847" spans="5:26" x14ac:dyDescent="0.25">
      <c r="E6847" s="1"/>
      <c r="I6847" s="1"/>
      <c r="Z6847" s="1"/>
    </row>
    <row r="6848" spans="5:26" x14ac:dyDescent="0.25">
      <c r="E6848" s="1"/>
      <c r="I6848" s="1"/>
      <c r="Z6848" s="1"/>
    </row>
    <row r="6849" spans="5:26" x14ac:dyDescent="0.25">
      <c r="E6849" s="1"/>
      <c r="I6849" s="1"/>
      <c r="Z6849" s="1"/>
    </row>
    <row r="6850" spans="5:26" x14ac:dyDescent="0.25">
      <c r="E6850" s="1"/>
      <c r="I6850" s="1"/>
      <c r="Z6850" s="1"/>
    </row>
    <row r="6851" spans="5:26" x14ac:dyDescent="0.25">
      <c r="E6851" s="1"/>
      <c r="I6851" s="1"/>
      <c r="Z6851" s="1"/>
    </row>
    <row r="6852" spans="5:26" x14ac:dyDescent="0.25">
      <c r="E6852" s="1"/>
      <c r="I6852" s="1"/>
      <c r="Z6852" s="1"/>
    </row>
    <row r="6853" spans="5:26" x14ac:dyDescent="0.25">
      <c r="E6853" s="1"/>
      <c r="I6853" s="1"/>
      <c r="Z6853" s="1"/>
    </row>
    <row r="6854" spans="5:26" x14ac:dyDescent="0.25">
      <c r="E6854" s="1"/>
      <c r="I6854" s="1"/>
      <c r="Z6854" s="1"/>
    </row>
    <row r="6855" spans="5:26" x14ac:dyDescent="0.25">
      <c r="E6855" s="1"/>
      <c r="I6855" s="1"/>
      <c r="Z6855" s="1"/>
    </row>
    <row r="6856" spans="5:26" x14ac:dyDescent="0.25">
      <c r="E6856" s="1"/>
      <c r="I6856" s="1"/>
      <c r="Z6856" s="1"/>
    </row>
    <row r="6857" spans="5:26" x14ac:dyDescent="0.25">
      <c r="E6857" s="1"/>
      <c r="I6857" s="1"/>
      <c r="Z6857" s="1"/>
    </row>
    <row r="6858" spans="5:26" x14ac:dyDescent="0.25">
      <c r="E6858" s="1"/>
      <c r="I6858" s="1"/>
      <c r="Z6858" s="1"/>
    </row>
    <row r="6859" spans="5:26" x14ac:dyDescent="0.25">
      <c r="E6859" s="1"/>
      <c r="I6859" s="1"/>
      <c r="Z6859" s="1"/>
    </row>
    <row r="6860" spans="5:26" x14ac:dyDescent="0.25">
      <c r="E6860" s="1"/>
      <c r="I6860" s="1"/>
      <c r="Z6860" s="1"/>
    </row>
    <row r="6861" spans="5:26" x14ac:dyDescent="0.25">
      <c r="E6861" s="1"/>
      <c r="I6861" s="1"/>
      <c r="Z6861" s="1"/>
    </row>
    <row r="6862" spans="5:26" x14ac:dyDescent="0.25">
      <c r="E6862" s="1"/>
      <c r="I6862" s="1"/>
      <c r="Z6862" s="1"/>
    </row>
    <row r="6863" spans="5:26" x14ac:dyDescent="0.25">
      <c r="E6863" s="1"/>
      <c r="I6863" s="1"/>
      <c r="Z6863" s="1"/>
    </row>
    <row r="6864" spans="5:26" x14ac:dyDescent="0.25">
      <c r="E6864" s="1"/>
      <c r="I6864" s="1"/>
      <c r="Z6864" s="1"/>
    </row>
    <row r="6865" spans="5:26" x14ac:dyDescent="0.25">
      <c r="E6865" s="1"/>
      <c r="I6865" s="1"/>
      <c r="Z6865" s="1"/>
    </row>
    <row r="6866" spans="5:26" x14ac:dyDescent="0.25">
      <c r="E6866" s="1"/>
      <c r="I6866" s="1"/>
      <c r="Z6866" s="1"/>
    </row>
    <row r="6867" spans="5:26" x14ac:dyDescent="0.25">
      <c r="E6867" s="1"/>
      <c r="I6867" s="1"/>
      <c r="Z6867" s="1"/>
    </row>
    <row r="6868" spans="5:26" x14ac:dyDescent="0.25">
      <c r="E6868" s="1"/>
      <c r="I6868" s="1"/>
      <c r="Z6868" s="1"/>
    </row>
    <row r="6869" spans="5:26" x14ac:dyDescent="0.25">
      <c r="E6869" s="1"/>
      <c r="I6869" s="1"/>
      <c r="Z6869" s="1"/>
    </row>
    <row r="6870" spans="5:26" x14ac:dyDescent="0.25">
      <c r="E6870" s="1"/>
      <c r="I6870" s="1"/>
      <c r="Z6870" s="1"/>
    </row>
    <row r="6871" spans="5:26" x14ac:dyDescent="0.25">
      <c r="E6871" s="1"/>
      <c r="I6871" s="1"/>
      <c r="Z6871" s="1"/>
    </row>
    <row r="6872" spans="5:26" x14ac:dyDescent="0.25">
      <c r="E6872" s="1"/>
      <c r="I6872" s="1"/>
      <c r="Z6872" s="1"/>
    </row>
    <row r="6873" spans="5:26" x14ac:dyDescent="0.25">
      <c r="E6873" s="1"/>
      <c r="I6873" s="1"/>
      <c r="Z6873" s="1"/>
    </row>
    <row r="6874" spans="5:26" x14ac:dyDescent="0.25">
      <c r="E6874" s="1"/>
      <c r="I6874" s="1"/>
      <c r="Z6874" s="1"/>
    </row>
    <row r="6875" spans="5:26" x14ac:dyDescent="0.25">
      <c r="E6875" s="1"/>
      <c r="I6875" s="1"/>
      <c r="Z6875" s="1"/>
    </row>
    <row r="6876" spans="5:26" x14ac:dyDescent="0.25">
      <c r="E6876" s="1"/>
      <c r="I6876" s="1"/>
      <c r="Z6876" s="1"/>
    </row>
    <row r="6877" spans="5:26" x14ac:dyDescent="0.25">
      <c r="E6877" s="1"/>
      <c r="I6877" s="1"/>
      <c r="Z6877" s="1"/>
    </row>
    <row r="6878" spans="5:26" x14ac:dyDescent="0.25">
      <c r="E6878" s="1"/>
      <c r="I6878" s="1"/>
      <c r="Z6878" s="1"/>
    </row>
    <row r="6879" spans="5:26" x14ac:dyDescent="0.25">
      <c r="E6879" s="1"/>
      <c r="I6879" s="1"/>
      <c r="Z6879" s="1"/>
    </row>
    <row r="6880" spans="5:26" x14ac:dyDescent="0.25">
      <c r="E6880" s="1"/>
      <c r="I6880" s="1"/>
      <c r="Z6880" s="1"/>
    </row>
    <row r="6881" spans="5:26" x14ac:dyDescent="0.25">
      <c r="E6881" s="1"/>
      <c r="I6881" s="1"/>
      <c r="Z6881" s="1"/>
    </row>
    <row r="6882" spans="5:26" x14ac:dyDescent="0.25">
      <c r="E6882" s="1"/>
      <c r="I6882" s="1"/>
      <c r="Z6882" s="1"/>
    </row>
    <row r="6883" spans="5:26" x14ac:dyDescent="0.25">
      <c r="E6883" s="1"/>
      <c r="I6883" s="1"/>
      <c r="Z6883" s="1"/>
    </row>
    <row r="6884" spans="5:26" x14ac:dyDescent="0.25">
      <c r="E6884" s="1"/>
      <c r="I6884" s="1"/>
      <c r="Z6884" s="1"/>
    </row>
    <row r="6885" spans="5:26" x14ac:dyDescent="0.25">
      <c r="E6885" s="1"/>
      <c r="I6885" s="1"/>
      <c r="Z6885" s="1"/>
    </row>
    <row r="6886" spans="5:26" x14ac:dyDescent="0.25">
      <c r="E6886" s="1"/>
      <c r="I6886" s="1"/>
      <c r="Z6886" s="1"/>
    </row>
    <row r="6887" spans="5:26" x14ac:dyDescent="0.25">
      <c r="E6887" s="1"/>
      <c r="I6887" s="1"/>
      <c r="Z6887" s="1"/>
    </row>
    <row r="6888" spans="5:26" x14ac:dyDescent="0.25">
      <c r="E6888" s="1"/>
      <c r="I6888" s="1"/>
      <c r="Z6888" s="1"/>
    </row>
    <row r="6889" spans="5:26" x14ac:dyDescent="0.25">
      <c r="E6889" s="1"/>
      <c r="I6889" s="1"/>
      <c r="Z6889" s="1"/>
    </row>
    <row r="6890" spans="5:26" x14ac:dyDescent="0.25">
      <c r="E6890" s="1"/>
      <c r="I6890" s="1"/>
      <c r="Z6890" s="1"/>
    </row>
    <row r="6891" spans="5:26" x14ac:dyDescent="0.25">
      <c r="E6891" s="1"/>
      <c r="I6891" s="1"/>
      <c r="Z6891" s="1"/>
    </row>
    <row r="6892" spans="5:26" x14ac:dyDescent="0.25">
      <c r="E6892" s="1"/>
      <c r="I6892" s="1"/>
      <c r="Z6892" s="1"/>
    </row>
    <row r="6893" spans="5:26" x14ac:dyDescent="0.25">
      <c r="E6893" s="1"/>
      <c r="I6893" s="1"/>
      <c r="Z6893" s="1"/>
    </row>
    <row r="6894" spans="5:26" x14ac:dyDescent="0.25">
      <c r="E6894" s="1"/>
      <c r="I6894" s="1"/>
      <c r="Z6894" s="1"/>
    </row>
    <row r="6895" spans="5:26" x14ac:dyDescent="0.25">
      <c r="E6895" s="1"/>
      <c r="I6895" s="1"/>
      <c r="Z6895" s="1"/>
    </row>
    <row r="6896" spans="5:26" x14ac:dyDescent="0.25">
      <c r="E6896" s="1"/>
      <c r="I6896" s="1"/>
      <c r="Z6896" s="1"/>
    </row>
    <row r="6897" spans="5:26" x14ac:dyDescent="0.25">
      <c r="E6897" s="1"/>
      <c r="I6897" s="1"/>
      <c r="Z6897" s="1"/>
    </row>
    <row r="6898" spans="5:26" x14ac:dyDescent="0.25">
      <c r="E6898" s="1"/>
      <c r="I6898" s="1"/>
      <c r="Z6898" s="1"/>
    </row>
    <row r="6899" spans="5:26" x14ac:dyDescent="0.25">
      <c r="E6899" s="1"/>
      <c r="I6899" s="1"/>
      <c r="Z6899" s="1"/>
    </row>
    <row r="6900" spans="5:26" x14ac:dyDescent="0.25">
      <c r="E6900" s="1"/>
      <c r="I6900" s="1"/>
      <c r="Z6900" s="1"/>
    </row>
    <row r="6901" spans="5:26" x14ac:dyDescent="0.25">
      <c r="E6901" s="1"/>
      <c r="I6901" s="1"/>
      <c r="Z6901" s="1"/>
    </row>
    <row r="6902" spans="5:26" x14ac:dyDescent="0.25">
      <c r="E6902" s="1"/>
      <c r="I6902" s="1"/>
      <c r="Z6902" s="1"/>
    </row>
    <row r="6903" spans="5:26" x14ac:dyDescent="0.25">
      <c r="E6903" s="1"/>
      <c r="I6903" s="1"/>
      <c r="Z6903" s="1"/>
    </row>
    <row r="6904" spans="5:26" x14ac:dyDescent="0.25">
      <c r="E6904" s="1"/>
      <c r="I6904" s="1"/>
      <c r="Z6904" s="1"/>
    </row>
    <row r="6905" spans="5:26" x14ac:dyDescent="0.25">
      <c r="E6905" s="1"/>
      <c r="I6905" s="1"/>
      <c r="Z6905" s="1"/>
    </row>
    <row r="6906" spans="5:26" x14ac:dyDescent="0.25">
      <c r="E6906" s="1"/>
      <c r="I6906" s="1"/>
      <c r="Z6906" s="1"/>
    </row>
    <row r="6907" spans="5:26" x14ac:dyDescent="0.25">
      <c r="E6907" s="1"/>
      <c r="I6907" s="1"/>
      <c r="Z6907" s="1"/>
    </row>
    <row r="6908" spans="5:26" x14ac:dyDescent="0.25">
      <c r="E6908" s="1"/>
      <c r="I6908" s="1"/>
      <c r="Z6908" s="1"/>
    </row>
    <row r="6909" spans="5:26" x14ac:dyDescent="0.25">
      <c r="E6909" s="1"/>
      <c r="I6909" s="1"/>
      <c r="Z6909" s="1"/>
    </row>
    <row r="6910" spans="5:26" x14ac:dyDescent="0.25">
      <c r="E6910" s="1"/>
      <c r="I6910" s="1"/>
      <c r="Z6910" s="1"/>
    </row>
    <row r="6911" spans="5:26" x14ac:dyDescent="0.25">
      <c r="E6911" s="1"/>
      <c r="I6911" s="1"/>
      <c r="Z6911" s="1"/>
    </row>
    <row r="6912" spans="5:26" x14ac:dyDescent="0.25">
      <c r="E6912" s="1"/>
      <c r="I6912" s="1"/>
      <c r="Z6912" s="1"/>
    </row>
    <row r="6913" spans="5:26" x14ac:dyDescent="0.25">
      <c r="E6913" s="1"/>
      <c r="I6913" s="1"/>
      <c r="Z6913" s="1"/>
    </row>
    <row r="6914" spans="5:26" x14ac:dyDescent="0.25">
      <c r="E6914" s="1"/>
      <c r="I6914" s="1"/>
      <c r="Z6914" s="1"/>
    </row>
    <row r="6915" spans="5:26" x14ac:dyDescent="0.25">
      <c r="E6915" s="1"/>
      <c r="I6915" s="1"/>
      <c r="Z6915" s="1"/>
    </row>
    <row r="6916" spans="5:26" x14ac:dyDescent="0.25">
      <c r="E6916" s="1"/>
      <c r="I6916" s="1"/>
      <c r="Z6916" s="1"/>
    </row>
    <row r="6917" spans="5:26" x14ac:dyDescent="0.25">
      <c r="E6917" s="1"/>
      <c r="I6917" s="1"/>
      <c r="Z6917" s="1"/>
    </row>
    <row r="6918" spans="5:26" x14ac:dyDescent="0.25">
      <c r="E6918" s="1"/>
      <c r="I6918" s="1"/>
      <c r="Z6918" s="1"/>
    </row>
    <row r="6919" spans="5:26" x14ac:dyDescent="0.25">
      <c r="E6919" s="1"/>
      <c r="I6919" s="1"/>
      <c r="Z6919" s="1"/>
    </row>
    <row r="6920" spans="5:26" x14ac:dyDescent="0.25">
      <c r="E6920" s="1"/>
      <c r="I6920" s="1"/>
      <c r="Z6920" s="1"/>
    </row>
    <row r="6921" spans="5:26" x14ac:dyDescent="0.25">
      <c r="E6921" s="1"/>
      <c r="I6921" s="1"/>
      <c r="Z6921" s="1"/>
    </row>
    <row r="6922" spans="5:26" x14ac:dyDescent="0.25">
      <c r="E6922" s="1"/>
      <c r="I6922" s="1"/>
      <c r="Z6922" s="1"/>
    </row>
    <row r="6923" spans="5:26" x14ac:dyDescent="0.25">
      <c r="E6923" s="1"/>
      <c r="I6923" s="1"/>
      <c r="Z6923" s="1"/>
    </row>
    <row r="6924" spans="5:26" x14ac:dyDescent="0.25">
      <c r="E6924" s="1"/>
      <c r="I6924" s="1"/>
      <c r="Z6924" s="1"/>
    </row>
    <row r="6925" spans="5:26" x14ac:dyDescent="0.25">
      <c r="E6925" s="1"/>
      <c r="I6925" s="1"/>
      <c r="Z6925" s="1"/>
    </row>
    <row r="6926" spans="5:26" x14ac:dyDescent="0.25">
      <c r="E6926" s="1"/>
      <c r="I6926" s="1"/>
      <c r="Z6926" s="1"/>
    </row>
    <row r="6927" spans="5:26" x14ac:dyDescent="0.25">
      <c r="E6927" s="1"/>
      <c r="I6927" s="1"/>
      <c r="Z6927" s="1"/>
    </row>
    <row r="6928" spans="5:26" x14ac:dyDescent="0.25">
      <c r="E6928" s="1"/>
      <c r="I6928" s="1"/>
      <c r="Z6928" s="1"/>
    </row>
    <row r="6929" spans="5:26" x14ac:dyDescent="0.25">
      <c r="E6929" s="1"/>
      <c r="I6929" s="1"/>
      <c r="Z6929" s="1"/>
    </row>
    <row r="6930" spans="5:26" x14ac:dyDescent="0.25">
      <c r="E6930" s="1"/>
      <c r="I6930" s="1"/>
      <c r="Z6930" s="1"/>
    </row>
    <row r="6931" spans="5:26" x14ac:dyDescent="0.25">
      <c r="E6931" s="1"/>
      <c r="I6931" s="1"/>
      <c r="Z6931" s="1"/>
    </row>
    <row r="6932" spans="5:26" x14ac:dyDescent="0.25">
      <c r="E6932" s="1"/>
      <c r="I6932" s="1"/>
      <c r="Z6932" s="1"/>
    </row>
    <row r="6933" spans="5:26" x14ac:dyDescent="0.25">
      <c r="E6933" s="1"/>
      <c r="I6933" s="1"/>
      <c r="Z6933" s="1"/>
    </row>
    <row r="6934" spans="5:26" x14ac:dyDescent="0.25">
      <c r="E6934" s="1"/>
      <c r="I6934" s="1"/>
      <c r="Z6934" s="1"/>
    </row>
    <row r="6935" spans="5:26" x14ac:dyDescent="0.25">
      <c r="E6935" s="1"/>
      <c r="I6935" s="1"/>
      <c r="Z6935" s="1"/>
    </row>
    <row r="6936" spans="5:26" x14ac:dyDescent="0.25">
      <c r="E6936" s="1"/>
      <c r="I6936" s="1"/>
      <c r="Z6936" s="1"/>
    </row>
    <row r="6937" spans="5:26" x14ac:dyDescent="0.25">
      <c r="E6937" s="1"/>
      <c r="I6937" s="1"/>
      <c r="Z6937" s="1"/>
    </row>
    <row r="6938" spans="5:26" x14ac:dyDescent="0.25">
      <c r="E6938" s="1"/>
      <c r="I6938" s="1"/>
      <c r="Z6938" s="1"/>
    </row>
    <row r="6939" spans="5:26" x14ac:dyDescent="0.25">
      <c r="E6939" s="1"/>
      <c r="I6939" s="1"/>
      <c r="Z6939" s="1"/>
    </row>
    <row r="6940" spans="5:26" x14ac:dyDescent="0.25">
      <c r="E6940" s="1"/>
      <c r="I6940" s="1"/>
      <c r="Z6940" s="1"/>
    </row>
    <row r="6941" spans="5:26" x14ac:dyDescent="0.25">
      <c r="E6941" s="1"/>
      <c r="I6941" s="1"/>
      <c r="Z6941" s="1"/>
    </row>
    <row r="6942" spans="5:26" x14ac:dyDescent="0.25">
      <c r="E6942" s="1"/>
      <c r="I6942" s="1"/>
      <c r="Z6942" s="1"/>
    </row>
    <row r="6943" spans="5:26" x14ac:dyDescent="0.25">
      <c r="E6943" s="1"/>
      <c r="I6943" s="1"/>
      <c r="Z6943" s="1"/>
    </row>
    <row r="6944" spans="5:26" x14ac:dyDescent="0.25">
      <c r="E6944" s="1"/>
      <c r="I6944" s="1"/>
      <c r="Z6944" s="1"/>
    </row>
    <row r="6945" spans="5:26" x14ac:dyDescent="0.25">
      <c r="E6945" s="1"/>
      <c r="I6945" s="1"/>
      <c r="Z6945" s="1"/>
    </row>
    <row r="6946" spans="5:26" x14ac:dyDescent="0.25">
      <c r="E6946" s="1"/>
      <c r="I6946" s="1"/>
      <c r="Z6946" s="1"/>
    </row>
    <row r="6947" spans="5:26" x14ac:dyDescent="0.25">
      <c r="E6947" s="1"/>
      <c r="I6947" s="1"/>
      <c r="Z6947" s="1"/>
    </row>
    <row r="6948" spans="5:26" x14ac:dyDescent="0.25">
      <c r="E6948" s="1"/>
      <c r="I6948" s="1"/>
      <c r="Z6948" s="1"/>
    </row>
    <row r="6949" spans="5:26" x14ac:dyDescent="0.25">
      <c r="E6949" s="1"/>
      <c r="I6949" s="1"/>
      <c r="Z6949" s="1"/>
    </row>
    <row r="6950" spans="5:26" x14ac:dyDescent="0.25">
      <c r="E6950" s="1"/>
      <c r="I6950" s="1"/>
      <c r="Z6950" s="1"/>
    </row>
    <row r="6951" spans="5:26" x14ac:dyDescent="0.25">
      <c r="E6951" s="1"/>
      <c r="I6951" s="1"/>
      <c r="Z6951" s="1"/>
    </row>
    <row r="6952" spans="5:26" x14ac:dyDescent="0.25">
      <c r="E6952" s="1"/>
      <c r="I6952" s="1"/>
      <c r="Z6952" s="1"/>
    </row>
    <row r="6953" spans="5:26" x14ac:dyDescent="0.25">
      <c r="E6953" s="1"/>
      <c r="I6953" s="1"/>
      <c r="Z6953" s="1"/>
    </row>
    <row r="6954" spans="5:26" x14ac:dyDescent="0.25">
      <c r="E6954" s="1"/>
      <c r="I6954" s="1"/>
      <c r="Z6954" s="1"/>
    </row>
    <row r="6955" spans="5:26" x14ac:dyDescent="0.25">
      <c r="E6955" s="1"/>
      <c r="I6955" s="1"/>
      <c r="Z6955" s="1"/>
    </row>
    <row r="6956" spans="5:26" x14ac:dyDescent="0.25">
      <c r="E6956" s="1"/>
      <c r="I6956" s="1"/>
      <c r="Z6956" s="1"/>
    </row>
    <row r="6957" spans="5:26" x14ac:dyDescent="0.25">
      <c r="E6957" s="1"/>
      <c r="I6957" s="1"/>
      <c r="Z6957" s="1"/>
    </row>
    <row r="6958" spans="5:26" x14ac:dyDescent="0.25">
      <c r="E6958" s="1"/>
      <c r="I6958" s="1"/>
      <c r="Z6958" s="1"/>
    </row>
    <row r="6959" spans="5:26" x14ac:dyDescent="0.25">
      <c r="E6959" s="1"/>
      <c r="I6959" s="1"/>
      <c r="Z6959" s="1"/>
    </row>
    <row r="6960" spans="5:26" x14ac:dyDescent="0.25">
      <c r="E6960" s="1"/>
      <c r="I6960" s="1"/>
      <c r="Z6960" s="1"/>
    </row>
    <row r="6961" spans="5:26" x14ac:dyDescent="0.25">
      <c r="E6961" s="1"/>
      <c r="I6961" s="1"/>
      <c r="Z6961" s="1"/>
    </row>
    <row r="6962" spans="5:26" x14ac:dyDescent="0.25">
      <c r="E6962" s="1"/>
      <c r="I6962" s="1"/>
      <c r="Z6962" s="1"/>
    </row>
    <row r="6963" spans="5:26" x14ac:dyDescent="0.25">
      <c r="E6963" s="1"/>
      <c r="I6963" s="1"/>
      <c r="Z6963" s="1"/>
    </row>
    <row r="6964" spans="5:26" x14ac:dyDescent="0.25">
      <c r="E6964" s="1"/>
      <c r="I6964" s="1"/>
      <c r="Z6964" s="1"/>
    </row>
    <row r="6965" spans="5:26" x14ac:dyDescent="0.25">
      <c r="E6965" s="1"/>
      <c r="I6965" s="1"/>
      <c r="Z6965" s="1"/>
    </row>
    <row r="6966" spans="5:26" x14ac:dyDescent="0.25">
      <c r="E6966" s="1"/>
      <c r="I6966" s="1"/>
      <c r="Z6966" s="1"/>
    </row>
    <row r="6967" spans="5:26" x14ac:dyDescent="0.25">
      <c r="E6967" s="1"/>
      <c r="I6967" s="1"/>
      <c r="Z6967" s="1"/>
    </row>
    <row r="6968" spans="5:26" x14ac:dyDescent="0.25">
      <c r="E6968" s="1"/>
      <c r="I6968" s="1"/>
      <c r="Z6968" s="1"/>
    </row>
    <row r="6969" spans="5:26" x14ac:dyDescent="0.25">
      <c r="E6969" s="1"/>
      <c r="I6969" s="1"/>
      <c r="Z6969" s="1"/>
    </row>
    <row r="6970" spans="5:26" x14ac:dyDescent="0.25">
      <c r="E6970" s="1"/>
      <c r="I6970" s="1"/>
      <c r="Z6970" s="1"/>
    </row>
    <row r="6971" spans="5:26" x14ac:dyDescent="0.25">
      <c r="E6971" s="1"/>
      <c r="I6971" s="1"/>
      <c r="Z6971" s="1"/>
    </row>
    <row r="6972" spans="5:26" x14ac:dyDescent="0.25">
      <c r="E6972" s="1"/>
      <c r="I6972" s="1"/>
      <c r="Z6972" s="1"/>
    </row>
    <row r="6973" spans="5:26" x14ac:dyDescent="0.25">
      <c r="E6973" s="1"/>
      <c r="I6973" s="1"/>
      <c r="Z6973" s="1"/>
    </row>
    <row r="6974" spans="5:26" x14ac:dyDescent="0.25">
      <c r="E6974" s="1"/>
      <c r="I6974" s="1"/>
      <c r="Z6974" s="1"/>
    </row>
    <row r="6975" spans="5:26" x14ac:dyDescent="0.25">
      <c r="E6975" s="1"/>
      <c r="I6975" s="1"/>
      <c r="Z6975" s="1"/>
    </row>
    <row r="6976" spans="5:26" x14ac:dyDescent="0.25">
      <c r="E6976" s="1"/>
      <c r="I6976" s="1"/>
      <c r="Z6976" s="1"/>
    </row>
    <row r="6977" spans="5:26" x14ac:dyDescent="0.25">
      <c r="E6977" s="1"/>
      <c r="I6977" s="1"/>
      <c r="Z6977" s="1"/>
    </row>
    <row r="6978" spans="5:26" x14ac:dyDescent="0.25">
      <c r="E6978" s="1"/>
      <c r="I6978" s="1"/>
      <c r="Z6978" s="1"/>
    </row>
    <row r="6979" spans="5:26" x14ac:dyDescent="0.25">
      <c r="E6979" s="1"/>
      <c r="I6979" s="1"/>
      <c r="Z6979" s="1"/>
    </row>
    <row r="6980" spans="5:26" x14ac:dyDescent="0.25">
      <c r="E6980" s="1"/>
      <c r="I6980" s="1"/>
      <c r="Z6980" s="1"/>
    </row>
    <row r="6981" spans="5:26" x14ac:dyDescent="0.25">
      <c r="E6981" s="1"/>
      <c r="I6981" s="1"/>
      <c r="Z6981" s="1"/>
    </row>
    <row r="6982" spans="5:26" x14ac:dyDescent="0.25">
      <c r="E6982" s="1"/>
      <c r="I6982" s="1"/>
      <c r="Z6982" s="1"/>
    </row>
    <row r="6983" spans="5:26" x14ac:dyDescent="0.25">
      <c r="E6983" s="1"/>
      <c r="I6983" s="1"/>
      <c r="Z6983" s="1"/>
    </row>
    <row r="6984" spans="5:26" x14ac:dyDescent="0.25">
      <c r="E6984" s="1"/>
      <c r="I6984" s="1"/>
      <c r="Z6984" s="1"/>
    </row>
    <row r="6985" spans="5:26" x14ac:dyDescent="0.25">
      <c r="E6985" s="1"/>
      <c r="I6985" s="1"/>
      <c r="Z6985" s="1"/>
    </row>
    <row r="6986" spans="5:26" x14ac:dyDescent="0.25">
      <c r="E6986" s="1"/>
      <c r="I6986" s="1"/>
      <c r="Z6986" s="1"/>
    </row>
    <row r="6987" spans="5:26" x14ac:dyDescent="0.25">
      <c r="E6987" s="1"/>
      <c r="I6987" s="1"/>
      <c r="Z6987" s="1"/>
    </row>
    <row r="6988" spans="5:26" x14ac:dyDescent="0.25">
      <c r="E6988" s="1"/>
      <c r="I6988" s="1"/>
      <c r="Z6988" s="1"/>
    </row>
    <row r="6989" spans="5:26" x14ac:dyDescent="0.25">
      <c r="E6989" s="1"/>
      <c r="I6989" s="1"/>
      <c r="Z6989" s="1"/>
    </row>
    <row r="6990" spans="5:26" x14ac:dyDescent="0.25">
      <c r="E6990" s="1"/>
      <c r="I6990" s="1"/>
      <c r="Z6990" s="1"/>
    </row>
    <row r="6991" spans="5:26" x14ac:dyDescent="0.25">
      <c r="E6991" s="1"/>
      <c r="I6991" s="1"/>
      <c r="Z6991" s="1"/>
    </row>
    <row r="6992" spans="5:26" x14ac:dyDescent="0.25">
      <c r="E6992" s="1"/>
      <c r="I6992" s="1"/>
      <c r="Z6992" s="1"/>
    </row>
    <row r="6993" spans="5:26" x14ac:dyDescent="0.25">
      <c r="E6993" s="1"/>
      <c r="I6993" s="1"/>
      <c r="Z6993" s="1"/>
    </row>
    <row r="6994" spans="5:26" x14ac:dyDescent="0.25">
      <c r="E6994" s="1"/>
      <c r="I6994" s="1"/>
      <c r="Z6994" s="1"/>
    </row>
    <row r="6995" spans="5:26" x14ac:dyDescent="0.25">
      <c r="E6995" s="1"/>
      <c r="I6995" s="1"/>
      <c r="Z6995" s="1"/>
    </row>
    <row r="6996" spans="5:26" x14ac:dyDescent="0.25">
      <c r="E6996" s="1"/>
      <c r="I6996" s="1"/>
      <c r="Z6996" s="1"/>
    </row>
    <row r="6997" spans="5:26" x14ac:dyDescent="0.25">
      <c r="E6997" s="1"/>
      <c r="I6997" s="1"/>
      <c r="Z6997" s="1"/>
    </row>
    <row r="6998" spans="5:26" x14ac:dyDescent="0.25">
      <c r="E6998" s="1"/>
      <c r="I6998" s="1"/>
      <c r="Z6998" s="1"/>
    </row>
    <row r="6999" spans="5:26" x14ac:dyDescent="0.25">
      <c r="E6999" s="1"/>
      <c r="I6999" s="1"/>
      <c r="Z6999" s="1"/>
    </row>
    <row r="7000" spans="5:26" x14ac:dyDescent="0.25">
      <c r="E7000" s="1"/>
      <c r="I7000" s="1"/>
      <c r="Z7000" s="1"/>
    </row>
    <row r="7001" spans="5:26" x14ac:dyDescent="0.25">
      <c r="E7001" s="1"/>
      <c r="I7001" s="1"/>
      <c r="Z7001" s="1"/>
    </row>
    <row r="7002" spans="5:26" x14ac:dyDescent="0.25">
      <c r="E7002" s="1"/>
      <c r="I7002" s="1"/>
      <c r="Z7002" s="1"/>
    </row>
    <row r="7003" spans="5:26" x14ac:dyDescent="0.25">
      <c r="E7003" s="1"/>
      <c r="I7003" s="1"/>
      <c r="Z7003" s="1"/>
    </row>
    <row r="7004" spans="5:26" x14ac:dyDescent="0.25">
      <c r="E7004" s="1"/>
      <c r="I7004" s="1"/>
      <c r="Z7004" s="1"/>
    </row>
    <row r="7005" spans="5:26" x14ac:dyDescent="0.25">
      <c r="E7005" s="1"/>
      <c r="I7005" s="1"/>
      <c r="Z7005" s="1"/>
    </row>
    <row r="7006" spans="5:26" x14ac:dyDescent="0.25">
      <c r="E7006" s="1"/>
      <c r="I7006" s="1"/>
      <c r="Z7006" s="1"/>
    </row>
    <row r="7007" spans="5:26" x14ac:dyDescent="0.25">
      <c r="E7007" s="1"/>
      <c r="I7007" s="1"/>
      <c r="Z7007" s="1"/>
    </row>
    <row r="7008" spans="5:26" x14ac:dyDescent="0.25">
      <c r="E7008" s="1"/>
      <c r="I7008" s="1"/>
      <c r="Z7008" s="1"/>
    </row>
    <row r="7009" spans="5:26" x14ac:dyDescent="0.25">
      <c r="E7009" s="1"/>
      <c r="I7009" s="1"/>
      <c r="Z7009" s="1"/>
    </row>
    <row r="7010" spans="5:26" x14ac:dyDescent="0.25">
      <c r="E7010" s="1"/>
      <c r="I7010" s="1"/>
      <c r="Z7010" s="1"/>
    </row>
    <row r="7011" spans="5:26" x14ac:dyDescent="0.25">
      <c r="E7011" s="1"/>
      <c r="I7011" s="1"/>
      <c r="Z7011" s="1"/>
    </row>
    <row r="7012" spans="5:26" x14ac:dyDescent="0.25">
      <c r="E7012" s="1"/>
      <c r="I7012" s="1"/>
      <c r="Z7012" s="1"/>
    </row>
    <row r="7013" spans="5:26" x14ac:dyDescent="0.25">
      <c r="E7013" s="1"/>
      <c r="I7013" s="1"/>
      <c r="Z7013" s="1"/>
    </row>
    <row r="7014" spans="5:26" x14ac:dyDescent="0.25">
      <c r="E7014" s="1"/>
      <c r="I7014" s="1"/>
      <c r="Z7014" s="1"/>
    </row>
    <row r="7015" spans="5:26" x14ac:dyDescent="0.25">
      <c r="E7015" s="1"/>
      <c r="I7015" s="1"/>
      <c r="Z7015" s="1"/>
    </row>
    <row r="7016" spans="5:26" x14ac:dyDescent="0.25">
      <c r="E7016" s="1"/>
      <c r="I7016" s="1"/>
      <c r="Z7016" s="1"/>
    </row>
    <row r="7017" spans="5:26" x14ac:dyDescent="0.25">
      <c r="E7017" s="1"/>
      <c r="I7017" s="1"/>
      <c r="Z7017" s="1"/>
    </row>
    <row r="7018" spans="5:26" x14ac:dyDescent="0.25">
      <c r="E7018" s="1"/>
      <c r="I7018" s="1"/>
      <c r="Z7018" s="1"/>
    </row>
    <row r="7019" spans="5:26" x14ac:dyDescent="0.25">
      <c r="E7019" s="1"/>
      <c r="I7019" s="1"/>
      <c r="Z7019" s="1"/>
    </row>
    <row r="7020" spans="5:26" x14ac:dyDescent="0.25">
      <c r="E7020" s="1"/>
      <c r="I7020" s="1"/>
      <c r="Z7020" s="1"/>
    </row>
    <row r="7021" spans="5:26" x14ac:dyDescent="0.25">
      <c r="E7021" s="1"/>
      <c r="I7021" s="1"/>
      <c r="Z7021" s="1"/>
    </row>
    <row r="7022" spans="5:26" x14ac:dyDescent="0.25">
      <c r="E7022" s="1"/>
      <c r="I7022" s="1"/>
      <c r="Z7022" s="1"/>
    </row>
    <row r="7023" spans="5:26" x14ac:dyDescent="0.25">
      <c r="E7023" s="1"/>
      <c r="I7023" s="1"/>
      <c r="Z7023" s="1"/>
    </row>
    <row r="7024" spans="5:26" x14ac:dyDescent="0.25">
      <c r="E7024" s="1"/>
      <c r="I7024" s="1"/>
      <c r="Z7024" s="1"/>
    </row>
    <row r="7025" spans="5:26" x14ac:dyDescent="0.25">
      <c r="E7025" s="1"/>
      <c r="I7025" s="1"/>
      <c r="Z7025" s="1"/>
    </row>
    <row r="7026" spans="5:26" x14ac:dyDescent="0.25">
      <c r="E7026" s="1"/>
      <c r="I7026" s="1"/>
      <c r="Z7026" s="1"/>
    </row>
    <row r="7027" spans="5:26" x14ac:dyDescent="0.25">
      <c r="E7027" s="1"/>
      <c r="I7027" s="1"/>
      <c r="Z7027" s="1"/>
    </row>
    <row r="7028" spans="5:26" x14ac:dyDescent="0.25">
      <c r="E7028" s="1"/>
      <c r="I7028" s="1"/>
      <c r="Z7028" s="1"/>
    </row>
    <row r="7029" spans="5:26" x14ac:dyDescent="0.25">
      <c r="E7029" s="1"/>
      <c r="I7029" s="1"/>
      <c r="Z7029" s="1"/>
    </row>
    <row r="7030" spans="5:26" x14ac:dyDescent="0.25">
      <c r="E7030" s="1"/>
      <c r="I7030" s="1"/>
      <c r="Z7030" s="1"/>
    </row>
    <row r="7031" spans="5:26" x14ac:dyDescent="0.25">
      <c r="E7031" s="1"/>
      <c r="I7031" s="1"/>
      <c r="Z7031" s="1"/>
    </row>
    <row r="7032" spans="5:26" x14ac:dyDescent="0.25">
      <c r="E7032" s="1"/>
      <c r="I7032" s="1"/>
      <c r="Z7032" s="1"/>
    </row>
    <row r="7033" spans="5:26" x14ac:dyDescent="0.25">
      <c r="E7033" s="1"/>
      <c r="I7033" s="1"/>
      <c r="Z7033" s="1"/>
    </row>
    <row r="7034" spans="5:26" x14ac:dyDescent="0.25">
      <c r="E7034" s="1"/>
      <c r="I7034" s="1"/>
      <c r="Z7034" s="1"/>
    </row>
    <row r="7035" spans="5:26" x14ac:dyDescent="0.25">
      <c r="E7035" s="1"/>
      <c r="I7035" s="1"/>
      <c r="Z7035" s="1"/>
    </row>
    <row r="7036" spans="5:26" x14ac:dyDescent="0.25">
      <c r="E7036" s="1"/>
      <c r="I7036" s="1"/>
      <c r="Z7036" s="1"/>
    </row>
    <row r="7037" spans="5:26" x14ac:dyDescent="0.25">
      <c r="E7037" s="1"/>
      <c r="I7037" s="1"/>
      <c r="Z7037" s="1"/>
    </row>
    <row r="7038" spans="5:26" x14ac:dyDescent="0.25">
      <c r="E7038" s="1"/>
      <c r="I7038" s="1"/>
      <c r="Z7038" s="1"/>
    </row>
    <row r="7039" spans="5:26" x14ac:dyDescent="0.25">
      <c r="E7039" s="1"/>
      <c r="I7039" s="1"/>
      <c r="Z7039" s="1"/>
    </row>
    <row r="7040" spans="5:26" x14ac:dyDescent="0.25">
      <c r="E7040" s="1"/>
      <c r="I7040" s="1"/>
      <c r="Z7040" s="1"/>
    </row>
    <row r="7041" spans="5:26" x14ac:dyDescent="0.25">
      <c r="E7041" s="1"/>
      <c r="I7041" s="1"/>
      <c r="Z7041" s="1"/>
    </row>
    <row r="7042" spans="5:26" x14ac:dyDescent="0.25">
      <c r="E7042" s="1"/>
      <c r="I7042" s="1"/>
      <c r="Z7042" s="1"/>
    </row>
    <row r="7043" spans="5:26" x14ac:dyDescent="0.25">
      <c r="E7043" s="1"/>
      <c r="I7043" s="1"/>
      <c r="Z7043" s="1"/>
    </row>
    <row r="7044" spans="5:26" x14ac:dyDescent="0.25">
      <c r="E7044" s="1"/>
      <c r="I7044" s="1"/>
      <c r="Z7044" s="1"/>
    </row>
    <row r="7045" spans="5:26" x14ac:dyDescent="0.25">
      <c r="E7045" s="1"/>
      <c r="I7045" s="1"/>
      <c r="Z7045" s="1"/>
    </row>
    <row r="7046" spans="5:26" x14ac:dyDescent="0.25">
      <c r="E7046" s="1"/>
      <c r="I7046" s="1"/>
      <c r="Z7046" s="1"/>
    </row>
    <row r="7047" spans="5:26" x14ac:dyDescent="0.25">
      <c r="E7047" s="1"/>
      <c r="I7047" s="1"/>
      <c r="Z7047" s="1"/>
    </row>
    <row r="7048" spans="5:26" x14ac:dyDescent="0.25">
      <c r="E7048" s="1"/>
      <c r="I7048" s="1"/>
      <c r="Z7048" s="1"/>
    </row>
    <row r="7049" spans="5:26" x14ac:dyDescent="0.25">
      <c r="E7049" s="1"/>
      <c r="I7049" s="1"/>
      <c r="Z7049" s="1"/>
    </row>
    <row r="7050" spans="5:26" x14ac:dyDescent="0.25">
      <c r="E7050" s="1"/>
      <c r="I7050" s="1"/>
      <c r="Z7050" s="1"/>
    </row>
    <row r="7051" spans="5:26" x14ac:dyDescent="0.25">
      <c r="E7051" s="1"/>
      <c r="I7051" s="1"/>
      <c r="Z7051" s="1"/>
    </row>
    <row r="7052" spans="5:26" x14ac:dyDescent="0.25">
      <c r="E7052" s="1"/>
      <c r="I7052" s="1"/>
      <c r="Z7052" s="1"/>
    </row>
    <row r="7053" spans="5:26" x14ac:dyDescent="0.25">
      <c r="E7053" s="1"/>
      <c r="I7053" s="1"/>
      <c r="Z7053" s="1"/>
    </row>
    <row r="7054" spans="5:26" x14ac:dyDescent="0.25">
      <c r="E7054" s="1"/>
      <c r="I7054" s="1"/>
      <c r="Z7054" s="1"/>
    </row>
    <row r="7055" spans="5:26" x14ac:dyDescent="0.25">
      <c r="E7055" s="1"/>
      <c r="I7055" s="1"/>
      <c r="Z7055" s="1"/>
    </row>
    <row r="7056" spans="5:26" x14ac:dyDescent="0.25">
      <c r="E7056" s="1"/>
      <c r="I7056" s="1"/>
      <c r="Z7056" s="1"/>
    </row>
    <row r="7057" spans="5:26" x14ac:dyDescent="0.25">
      <c r="E7057" s="1"/>
      <c r="I7057" s="1"/>
      <c r="Z7057" s="1"/>
    </row>
    <row r="7058" spans="5:26" x14ac:dyDescent="0.25">
      <c r="E7058" s="1"/>
      <c r="I7058" s="1"/>
      <c r="Z7058" s="1"/>
    </row>
    <row r="7059" spans="5:26" x14ac:dyDescent="0.25">
      <c r="E7059" s="1"/>
      <c r="I7059" s="1"/>
      <c r="Z7059" s="1"/>
    </row>
    <row r="7060" spans="5:26" x14ac:dyDescent="0.25">
      <c r="E7060" s="1"/>
      <c r="I7060" s="1"/>
      <c r="Z7060" s="1"/>
    </row>
    <row r="7061" spans="5:26" x14ac:dyDescent="0.25">
      <c r="E7061" s="1"/>
      <c r="I7061" s="1"/>
      <c r="Z7061" s="1"/>
    </row>
    <row r="7062" spans="5:26" x14ac:dyDescent="0.25">
      <c r="E7062" s="1"/>
      <c r="I7062" s="1"/>
      <c r="Z7062" s="1"/>
    </row>
    <row r="7063" spans="5:26" x14ac:dyDescent="0.25">
      <c r="E7063" s="1"/>
      <c r="I7063" s="1"/>
      <c r="Z7063" s="1"/>
    </row>
    <row r="7064" spans="5:26" x14ac:dyDescent="0.25">
      <c r="E7064" s="1"/>
      <c r="I7064" s="1"/>
      <c r="Z7064" s="1"/>
    </row>
    <row r="7065" spans="5:26" x14ac:dyDescent="0.25">
      <c r="E7065" s="1"/>
      <c r="I7065" s="1"/>
      <c r="Z7065" s="1"/>
    </row>
    <row r="7066" spans="5:26" x14ac:dyDescent="0.25">
      <c r="E7066" s="1"/>
      <c r="I7066" s="1"/>
      <c r="Z7066" s="1"/>
    </row>
    <row r="7067" spans="5:26" x14ac:dyDescent="0.25">
      <c r="E7067" s="1"/>
      <c r="I7067" s="1"/>
      <c r="Z7067" s="1"/>
    </row>
    <row r="7068" spans="5:26" x14ac:dyDescent="0.25">
      <c r="E7068" s="1"/>
      <c r="I7068" s="1"/>
      <c r="Z7068" s="1"/>
    </row>
    <row r="7069" spans="5:26" x14ac:dyDescent="0.25">
      <c r="E7069" s="1"/>
      <c r="I7069" s="1"/>
      <c r="Z7069" s="1"/>
    </row>
    <row r="7070" spans="5:26" x14ac:dyDescent="0.25">
      <c r="E7070" s="1"/>
      <c r="I7070" s="1"/>
      <c r="Z7070" s="1"/>
    </row>
    <row r="7071" spans="5:26" x14ac:dyDescent="0.25">
      <c r="E7071" s="1"/>
      <c r="I7071" s="1"/>
      <c r="Z7071" s="1"/>
    </row>
    <row r="7072" spans="5:26" x14ac:dyDescent="0.25">
      <c r="E7072" s="1"/>
      <c r="I7072" s="1"/>
      <c r="Z7072" s="1"/>
    </row>
    <row r="7073" spans="5:26" x14ac:dyDescent="0.25">
      <c r="E7073" s="1"/>
      <c r="I7073" s="1"/>
      <c r="Z7073" s="1"/>
    </row>
    <row r="7074" spans="5:26" x14ac:dyDescent="0.25">
      <c r="E7074" s="1"/>
      <c r="I7074" s="1"/>
      <c r="Z7074" s="1"/>
    </row>
    <row r="7075" spans="5:26" x14ac:dyDescent="0.25">
      <c r="E7075" s="1"/>
      <c r="I7075" s="1"/>
      <c r="Z7075" s="1"/>
    </row>
    <row r="7076" spans="5:26" x14ac:dyDescent="0.25">
      <c r="E7076" s="1"/>
      <c r="I7076" s="1"/>
      <c r="Z7076" s="1"/>
    </row>
    <row r="7077" spans="5:26" x14ac:dyDescent="0.25">
      <c r="E7077" s="1"/>
      <c r="I7077" s="1"/>
      <c r="Z7077" s="1"/>
    </row>
    <row r="7078" spans="5:26" x14ac:dyDescent="0.25">
      <c r="E7078" s="1"/>
      <c r="I7078" s="1"/>
      <c r="Z7078" s="1"/>
    </row>
    <row r="7079" spans="5:26" x14ac:dyDescent="0.25">
      <c r="E7079" s="1"/>
      <c r="I7079" s="1"/>
      <c r="Z7079" s="1"/>
    </row>
    <row r="7080" spans="5:26" x14ac:dyDescent="0.25">
      <c r="E7080" s="1"/>
      <c r="I7080" s="1"/>
      <c r="Z7080" s="1"/>
    </row>
    <row r="7081" spans="5:26" x14ac:dyDescent="0.25">
      <c r="E7081" s="1"/>
      <c r="I7081" s="1"/>
      <c r="Z7081" s="1"/>
    </row>
    <row r="7082" spans="5:26" x14ac:dyDescent="0.25">
      <c r="E7082" s="1"/>
      <c r="I7082" s="1"/>
      <c r="Z7082" s="1"/>
    </row>
    <row r="7083" spans="5:26" x14ac:dyDescent="0.25">
      <c r="E7083" s="1"/>
      <c r="I7083" s="1"/>
      <c r="Z7083" s="1"/>
    </row>
    <row r="7084" spans="5:26" x14ac:dyDescent="0.25">
      <c r="E7084" s="1"/>
      <c r="I7084" s="1"/>
      <c r="Z7084" s="1"/>
    </row>
    <row r="7085" spans="5:26" x14ac:dyDescent="0.25">
      <c r="E7085" s="1"/>
      <c r="I7085" s="1"/>
      <c r="Z7085" s="1"/>
    </row>
    <row r="7086" spans="5:26" x14ac:dyDescent="0.25">
      <c r="E7086" s="1"/>
      <c r="I7086" s="1"/>
      <c r="Z7086" s="1"/>
    </row>
    <row r="7087" spans="5:26" x14ac:dyDescent="0.25">
      <c r="E7087" s="1"/>
      <c r="I7087" s="1"/>
      <c r="Z7087" s="1"/>
    </row>
    <row r="7088" spans="5:26" x14ac:dyDescent="0.25">
      <c r="E7088" s="1"/>
      <c r="I7088" s="1"/>
      <c r="Z7088" s="1"/>
    </row>
    <row r="7089" spans="5:26" x14ac:dyDescent="0.25">
      <c r="E7089" s="1"/>
      <c r="I7089" s="1"/>
      <c r="Z7089" s="1"/>
    </row>
    <row r="7090" spans="5:26" x14ac:dyDescent="0.25">
      <c r="E7090" s="1"/>
      <c r="I7090" s="1"/>
      <c r="Z7090" s="1"/>
    </row>
    <row r="7091" spans="5:26" x14ac:dyDescent="0.25">
      <c r="E7091" s="1"/>
      <c r="I7091" s="1"/>
      <c r="Z7091" s="1"/>
    </row>
    <row r="7092" spans="5:26" x14ac:dyDescent="0.25">
      <c r="E7092" s="1"/>
      <c r="I7092" s="1"/>
      <c r="Z7092" s="1"/>
    </row>
    <row r="7093" spans="5:26" x14ac:dyDescent="0.25">
      <c r="E7093" s="1"/>
      <c r="I7093" s="1"/>
      <c r="Z7093" s="1"/>
    </row>
    <row r="7094" spans="5:26" x14ac:dyDescent="0.25">
      <c r="E7094" s="1"/>
      <c r="I7094" s="1"/>
      <c r="Z7094" s="1"/>
    </row>
    <row r="7095" spans="5:26" x14ac:dyDescent="0.25">
      <c r="E7095" s="1"/>
      <c r="I7095" s="1"/>
      <c r="Z7095" s="1"/>
    </row>
    <row r="7096" spans="5:26" x14ac:dyDescent="0.25">
      <c r="E7096" s="1"/>
      <c r="I7096" s="1"/>
      <c r="Z7096" s="1"/>
    </row>
    <row r="7097" spans="5:26" x14ac:dyDescent="0.25">
      <c r="E7097" s="1"/>
      <c r="I7097" s="1"/>
      <c r="Z7097" s="1"/>
    </row>
    <row r="7098" spans="5:26" x14ac:dyDescent="0.25">
      <c r="E7098" s="1"/>
      <c r="I7098" s="1"/>
      <c r="Z7098" s="1"/>
    </row>
    <row r="7099" spans="5:26" x14ac:dyDescent="0.25">
      <c r="E7099" s="1"/>
      <c r="I7099" s="1"/>
      <c r="Z7099" s="1"/>
    </row>
    <row r="7100" spans="5:26" x14ac:dyDescent="0.25">
      <c r="E7100" s="1"/>
      <c r="I7100" s="1"/>
      <c r="Z7100" s="1"/>
    </row>
    <row r="7101" spans="5:26" x14ac:dyDescent="0.25">
      <c r="E7101" s="1"/>
      <c r="I7101" s="1"/>
      <c r="Z7101" s="1"/>
    </row>
    <row r="7102" spans="5:26" x14ac:dyDescent="0.25">
      <c r="E7102" s="1"/>
      <c r="I7102" s="1"/>
      <c r="Z7102" s="1"/>
    </row>
    <row r="7103" spans="5:26" x14ac:dyDescent="0.25">
      <c r="E7103" s="1"/>
      <c r="I7103" s="1"/>
      <c r="Z7103" s="1"/>
    </row>
    <row r="7104" spans="5:26" x14ac:dyDescent="0.25">
      <c r="E7104" s="1"/>
      <c r="I7104" s="1"/>
      <c r="Z7104" s="1"/>
    </row>
    <row r="7105" spans="5:26" x14ac:dyDescent="0.25">
      <c r="E7105" s="1"/>
      <c r="I7105" s="1"/>
      <c r="Z7105" s="1"/>
    </row>
    <row r="7106" spans="5:26" x14ac:dyDescent="0.25">
      <c r="E7106" s="1"/>
      <c r="I7106" s="1"/>
      <c r="Z7106" s="1"/>
    </row>
    <row r="7107" spans="5:26" x14ac:dyDescent="0.25">
      <c r="E7107" s="1"/>
      <c r="I7107" s="1"/>
      <c r="Z7107" s="1"/>
    </row>
    <row r="7108" spans="5:26" x14ac:dyDescent="0.25">
      <c r="E7108" s="1"/>
      <c r="I7108" s="1"/>
      <c r="Z7108" s="1"/>
    </row>
    <row r="7109" spans="5:26" x14ac:dyDescent="0.25">
      <c r="E7109" s="1"/>
      <c r="I7109" s="1"/>
      <c r="Z7109" s="1"/>
    </row>
    <row r="7110" spans="5:26" x14ac:dyDescent="0.25">
      <c r="E7110" s="1"/>
      <c r="I7110" s="1"/>
      <c r="Z7110" s="1"/>
    </row>
    <row r="7111" spans="5:26" x14ac:dyDescent="0.25">
      <c r="E7111" s="1"/>
      <c r="I7111" s="1"/>
      <c r="Z7111" s="1"/>
    </row>
    <row r="7112" spans="5:26" x14ac:dyDescent="0.25">
      <c r="E7112" s="1"/>
      <c r="I7112" s="1"/>
      <c r="Z7112" s="1"/>
    </row>
    <row r="7113" spans="5:26" x14ac:dyDescent="0.25">
      <c r="E7113" s="1"/>
      <c r="I7113" s="1"/>
      <c r="Z7113" s="1"/>
    </row>
    <row r="7114" spans="5:26" x14ac:dyDescent="0.25">
      <c r="E7114" s="1"/>
      <c r="I7114" s="1"/>
      <c r="Z7114" s="1"/>
    </row>
    <row r="7115" spans="5:26" x14ac:dyDescent="0.25">
      <c r="E7115" s="1"/>
      <c r="I7115" s="1"/>
      <c r="Z7115" s="1"/>
    </row>
    <row r="7116" spans="5:26" x14ac:dyDescent="0.25">
      <c r="E7116" s="1"/>
      <c r="I7116" s="1"/>
      <c r="Z7116" s="1"/>
    </row>
    <row r="7117" spans="5:26" x14ac:dyDescent="0.25">
      <c r="E7117" s="1"/>
      <c r="I7117" s="1"/>
      <c r="Z7117" s="1"/>
    </row>
    <row r="7118" spans="5:26" x14ac:dyDescent="0.25">
      <c r="E7118" s="1"/>
      <c r="I7118" s="1"/>
      <c r="Z7118" s="1"/>
    </row>
    <row r="7119" spans="5:26" x14ac:dyDescent="0.25">
      <c r="E7119" s="1"/>
      <c r="I7119" s="1"/>
      <c r="Z7119" s="1"/>
    </row>
    <row r="7120" spans="5:26" x14ac:dyDescent="0.25">
      <c r="E7120" s="1"/>
      <c r="I7120" s="1"/>
      <c r="Z7120" s="1"/>
    </row>
    <row r="7121" spans="5:26" x14ac:dyDescent="0.25">
      <c r="E7121" s="1"/>
      <c r="I7121" s="1"/>
      <c r="Z7121" s="1"/>
    </row>
    <row r="7122" spans="5:26" x14ac:dyDescent="0.25">
      <c r="E7122" s="1"/>
      <c r="I7122" s="1"/>
      <c r="Z7122" s="1"/>
    </row>
    <row r="7123" spans="5:26" x14ac:dyDescent="0.25">
      <c r="E7123" s="1"/>
      <c r="I7123" s="1"/>
      <c r="Z7123" s="1"/>
    </row>
    <row r="7124" spans="5:26" x14ac:dyDescent="0.25">
      <c r="E7124" s="1"/>
      <c r="I7124" s="1"/>
      <c r="Z7124" s="1"/>
    </row>
    <row r="7125" spans="5:26" x14ac:dyDescent="0.25">
      <c r="E7125" s="1"/>
      <c r="I7125" s="1"/>
      <c r="Z7125" s="1"/>
    </row>
    <row r="7126" spans="5:26" x14ac:dyDescent="0.25">
      <c r="E7126" s="1"/>
      <c r="I7126" s="1"/>
      <c r="Z7126" s="1"/>
    </row>
    <row r="7127" spans="5:26" x14ac:dyDescent="0.25">
      <c r="E7127" s="1"/>
      <c r="I7127" s="1"/>
      <c r="Z7127" s="1"/>
    </row>
    <row r="7128" spans="5:26" x14ac:dyDescent="0.25">
      <c r="E7128" s="1"/>
      <c r="I7128" s="1"/>
      <c r="Z7128" s="1"/>
    </row>
    <row r="7129" spans="5:26" x14ac:dyDescent="0.25">
      <c r="E7129" s="1"/>
      <c r="I7129" s="1"/>
      <c r="Z7129" s="1"/>
    </row>
    <row r="7130" spans="5:26" x14ac:dyDescent="0.25">
      <c r="E7130" s="1"/>
      <c r="I7130" s="1"/>
      <c r="Z7130" s="1"/>
    </row>
    <row r="7131" spans="5:26" x14ac:dyDescent="0.25">
      <c r="E7131" s="1"/>
      <c r="I7131" s="1"/>
      <c r="Z7131" s="1"/>
    </row>
    <row r="7132" spans="5:26" x14ac:dyDescent="0.25">
      <c r="E7132" s="1"/>
      <c r="I7132" s="1"/>
      <c r="Z7132" s="1"/>
    </row>
    <row r="7133" spans="5:26" x14ac:dyDescent="0.25">
      <c r="E7133" s="1"/>
      <c r="I7133" s="1"/>
      <c r="Z7133" s="1"/>
    </row>
    <row r="7134" spans="5:26" x14ac:dyDescent="0.25">
      <c r="E7134" s="1"/>
      <c r="I7134" s="1"/>
      <c r="Z7134" s="1"/>
    </row>
    <row r="7135" spans="5:26" x14ac:dyDescent="0.25">
      <c r="E7135" s="1"/>
      <c r="I7135" s="1"/>
      <c r="Z7135" s="1"/>
    </row>
    <row r="7136" spans="5:26" x14ac:dyDescent="0.25">
      <c r="E7136" s="1"/>
      <c r="I7136" s="1"/>
      <c r="Z7136" s="1"/>
    </row>
    <row r="7137" spans="5:26" x14ac:dyDescent="0.25">
      <c r="E7137" s="1"/>
      <c r="I7137" s="1"/>
      <c r="Z7137" s="1"/>
    </row>
    <row r="7138" spans="5:26" x14ac:dyDescent="0.25">
      <c r="E7138" s="1"/>
      <c r="I7138" s="1"/>
      <c r="Z7138" s="1"/>
    </row>
    <row r="7139" spans="5:26" x14ac:dyDescent="0.25">
      <c r="E7139" s="1"/>
      <c r="I7139" s="1"/>
      <c r="Z7139" s="1"/>
    </row>
    <row r="7140" spans="5:26" x14ac:dyDescent="0.25">
      <c r="E7140" s="1"/>
      <c r="I7140" s="1"/>
      <c r="Z7140" s="1"/>
    </row>
    <row r="7141" spans="5:26" x14ac:dyDescent="0.25">
      <c r="E7141" s="1"/>
      <c r="I7141" s="1"/>
      <c r="Z7141" s="1"/>
    </row>
    <row r="7142" spans="5:26" x14ac:dyDescent="0.25">
      <c r="E7142" s="1"/>
      <c r="I7142" s="1"/>
      <c r="Z7142" s="1"/>
    </row>
    <row r="7143" spans="5:26" x14ac:dyDescent="0.25">
      <c r="E7143" s="1"/>
      <c r="I7143" s="1"/>
      <c r="Z7143" s="1"/>
    </row>
    <row r="7144" spans="5:26" x14ac:dyDescent="0.25">
      <c r="E7144" s="1"/>
      <c r="I7144" s="1"/>
      <c r="Z7144" s="1"/>
    </row>
    <row r="7145" spans="5:26" x14ac:dyDescent="0.25">
      <c r="E7145" s="1"/>
      <c r="I7145" s="1"/>
      <c r="Z7145" s="1"/>
    </row>
    <row r="7146" spans="5:26" x14ac:dyDescent="0.25">
      <c r="E7146" s="1"/>
      <c r="I7146" s="1"/>
      <c r="Z7146" s="1"/>
    </row>
    <row r="7147" spans="5:26" x14ac:dyDescent="0.25">
      <c r="E7147" s="1"/>
      <c r="I7147" s="1"/>
      <c r="Z7147" s="1"/>
    </row>
    <row r="7148" spans="5:26" x14ac:dyDescent="0.25">
      <c r="E7148" s="1"/>
      <c r="I7148" s="1"/>
      <c r="Z7148" s="1"/>
    </row>
    <row r="7149" spans="5:26" x14ac:dyDescent="0.25">
      <c r="E7149" s="1"/>
      <c r="I7149" s="1"/>
      <c r="Z7149" s="1"/>
    </row>
    <row r="7150" spans="5:26" x14ac:dyDescent="0.25">
      <c r="E7150" s="1"/>
      <c r="I7150" s="1"/>
      <c r="Z7150" s="1"/>
    </row>
    <row r="7151" spans="5:26" x14ac:dyDescent="0.25">
      <c r="E7151" s="1"/>
      <c r="I7151" s="1"/>
      <c r="Z7151" s="1"/>
    </row>
    <row r="7152" spans="5:26" x14ac:dyDescent="0.25">
      <c r="E7152" s="1"/>
      <c r="I7152" s="1"/>
      <c r="Z7152" s="1"/>
    </row>
    <row r="7153" spans="5:26" x14ac:dyDescent="0.25">
      <c r="E7153" s="1"/>
      <c r="I7153" s="1"/>
      <c r="Z7153" s="1"/>
    </row>
    <row r="7154" spans="5:26" x14ac:dyDescent="0.25">
      <c r="E7154" s="1"/>
      <c r="I7154" s="1"/>
      <c r="Z7154" s="1"/>
    </row>
    <row r="7155" spans="5:26" x14ac:dyDescent="0.25">
      <c r="E7155" s="1"/>
      <c r="I7155" s="1"/>
      <c r="Z7155" s="1"/>
    </row>
    <row r="7156" spans="5:26" x14ac:dyDescent="0.25">
      <c r="E7156" s="1"/>
      <c r="I7156" s="1"/>
      <c r="Z7156" s="1"/>
    </row>
    <row r="7157" spans="5:26" x14ac:dyDescent="0.25">
      <c r="E7157" s="1"/>
      <c r="I7157" s="1"/>
      <c r="Z7157" s="1"/>
    </row>
    <row r="7158" spans="5:26" x14ac:dyDescent="0.25">
      <c r="E7158" s="1"/>
      <c r="I7158" s="1"/>
      <c r="Z7158" s="1"/>
    </row>
    <row r="7159" spans="5:26" x14ac:dyDescent="0.25">
      <c r="E7159" s="1"/>
      <c r="I7159" s="1"/>
      <c r="Z7159" s="1"/>
    </row>
    <row r="7160" spans="5:26" x14ac:dyDescent="0.25">
      <c r="E7160" s="1"/>
      <c r="I7160" s="1"/>
      <c r="Z7160" s="1"/>
    </row>
    <row r="7161" spans="5:26" x14ac:dyDescent="0.25">
      <c r="E7161" s="1"/>
      <c r="I7161" s="1"/>
      <c r="Z7161" s="1"/>
    </row>
    <row r="7162" spans="5:26" x14ac:dyDescent="0.25">
      <c r="E7162" s="1"/>
      <c r="I7162" s="1"/>
      <c r="Z7162" s="1"/>
    </row>
    <row r="7163" spans="5:26" x14ac:dyDescent="0.25">
      <c r="E7163" s="1"/>
      <c r="I7163" s="1"/>
      <c r="Z7163" s="1"/>
    </row>
    <row r="7164" spans="5:26" x14ac:dyDescent="0.25">
      <c r="E7164" s="1"/>
      <c r="I7164" s="1"/>
      <c r="Z7164" s="1"/>
    </row>
    <row r="7165" spans="5:26" x14ac:dyDescent="0.25">
      <c r="E7165" s="1"/>
      <c r="I7165" s="1"/>
      <c r="Z7165" s="1"/>
    </row>
    <row r="7166" spans="5:26" x14ac:dyDescent="0.25">
      <c r="E7166" s="1"/>
      <c r="I7166" s="1"/>
      <c r="Z7166" s="1"/>
    </row>
    <row r="7167" spans="5:26" x14ac:dyDescent="0.25">
      <c r="E7167" s="1"/>
      <c r="I7167" s="1"/>
      <c r="Z7167" s="1"/>
    </row>
    <row r="7168" spans="5:26" x14ac:dyDescent="0.25">
      <c r="E7168" s="1"/>
      <c r="I7168" s="1"/>
      <c r="Z7168" s="1"/>
    </row>
    <row r="7169" spans="5:26" x14ac:dyDescent="0.25">
      <c r="E7169" s="1"/>
      <c r="I7169" s="1"/>
      <c r="Z7169" s="1"/>
    </row>
    <row r="7170" spans="5:26" x14ac:dyDescent="0.25">
      <c r="E7170" s="1"/>
      <c r="I7170" s="1"/>
      <c r="Z7170" s="1"/>
    </row>
    <row r="7171" spans="5:26" x14ac:dyDescent="0.25">
      <c r="E7171" s="1"/>
      <c r="I7171" s="1"/>
      <c r="Z7171" s="1"/>
    </row>
    <row r="7172" spans="5:26" x14ac:dyDescent="0.25">
      <c r="E7172" s="1"/>
      <c r="I7172" s="1"/>
      <c r="Z7172" s="1"/>
    </row>
    <row r="7173" spans="5:26" x14ac:dyDescent="0.25">
      <c r="E7173" s="1"/>
      <c r="I7173" s="1"/>
      <c r="Z7173" s="1"/>
    </row>
    <row r="7174" spans="5:26" x14ac:dyDescent="0.25">
      <c r="E7174" s="1"/>
      <c r="I7174" s="1"/>
      <c r="Z7174" s="1"/>
    </row>
    <row r="7175" spans="5:26" x14ac:dyDescent="0.25">
      <c r="E7175" s="1"/>
      <c r="I7175" s="1"/>
      <c r="Z7175" s="1"/>
    </row>
    <row r="7176" spans="5:26" x14ac:dyDescent="0.25">
      <c r="E7176" s="1"/>
      <c r="I7176" s="1"/>
      <c r="Z7176" s="1"/>
    </row>
    <row r="7177" spans="5:26" x14ac:dyDescent="0.25">
      <c r="E7177" s="1"/>
      <c r="I7177" s="1"/>
      <c r="Z7177" s="1"/>
    </row>
    <row r="7178" spans="5:26" x14ac:dyDescent="0.25">
      <c r="E7178" s="1"/>
      <c r="I7178" s="1"/>
      <c r="Z7178" s="1"/>
    </row>
    <row r="7179" spans="5:26" x14ac:dyDescent="0.25">
      <c r="E7179" s="1"/>
      <c r="I7179" s="1"/>
      <c r="Z7179" s="1"/>
    </row>
    <row r="7180" spans="5:26" x14ac:dyDescent="0.25">
      <c r="E7180" s="1"/>
      <c r="I7180" s="1"/>
      <c r="Z7180" s="1"/>
    </row>
    <row r="7181" spans="5:26" x14ac:dyDescent="0.25">
      <c r="E7181" s="1"/>
      <c r="I7181" s="1"/>
      <c r="Z7181" s="1"/>
    </row>
    <row r="7182" spans="5:26" x14ac:dyDescent="0.25">
      <c r="E7182" s="1"/>
      <c r="I7182" s="1"/>
      <c r="Z7182" s="1"/>
    </row>
    <row r="7183" spans="5:26" x14ac:dyDescent="0.25">
      <c r="E7183" s="1"/>
      <c r="I7183" s="1"/>
      <c r="Z7183" s="1"/>
    </row>
    <row r="7184" spans="5:26" x14ac:dyDescent="0.25">
      <c r="E7184" s="1"/>
      <c r="I7184" s="1"/>
      <c r="Z7184" s="1"/>
    </row>
    <row r="7185" spans="5:26" x14ac:dyDescent="0.25">
      <c r="E7185" s="1"/>
      <c r="I7185" s="1"/>
      <c r="Z7185" s="1"/>
    </row>
    <row r="7186" spans="5:26" x14ac:dyDescent="0.25">
      <c r="E7186" s="1"/>
      <c r="I7186" s="1"/>
      <c r="Z7186" s="1"/>
    </row>
    <row r="7187" spans="5:26" x14ac:dyDescent="0.25">
      <c r="E7187" s="1"/>
      <c r="I7187" s="1"/>
      <c r="Z7187" s="1"/>
    </row>
    <row r="7188" spans="5:26" x14ac:dyDescent="0.25">
      <c r="E7188" s="1"/>
      <c r="I7188" s="1"/>
      <c r="Z7188" s="1"/>
    </row>
    <row r="7189" spans="5:26" x14ac:dyDescent="0.25">
      <c r="E7189" s="1"/>
      <c r="I7189" s="1"/>
      <c r="Z7189" s="1"/>
    </row>
    <row r="7190" spans="5:26" x14ac:dyDescent="0.25">
      <c r="E7190" s="1"/>
      <c r="I7190" s="1"/>
      <c r="Z7190" s="1"/>
    </row>
    <row r="7191" spans="5:26" x14ac:dyDescent="0.25">
      <c r="E7191" s="1"/>
      <c r="I7191" s="1"/>
      <c r="Z7191" s="1"/>
    </row>
    <row r="7192" spans="5:26" x14ac:dyDescent="0.25">
      <c r="E7192" s="1"/>
      <c r="I7192" s="1"/>
      <c r="Z7192" s="1"/>
    </row>
    <row r="7193" spans="5:26" x14ac:dyDescent="0.25">
      <c r="E7193" s="1"/>
      <c r="I7193" s="1"/>
      <c r="Z7193" s="1"/>
    </row>
    <row r="7194" spans="5:26" x14ac:dyDescent="0.25">
      <c r="E7194" s="1"/>
      <c r="I7194" s="1"/>
      <c r="Z7194" s="1"/>
    </row>
    <row r="7195" spans="5:26" x14ac:dyDescent="0.25">
      <c r="E7195" s="1"/>
      <c r="I7195" s="1"/>
      <c r="Z7195" s="1"/>
    </row>
    <row r="7196" spans="5:26" x14ac:dyDescent="0.25">
      <c r="E7196" s="1"/>
      <c r="I7196" s="1"/>
      <c r="Z7196" s="1"/>
    </row>
    <row r="7197" spans="5:26" x14ac:dyDescent="0.25">
      <c r="E7197" s="1"/>
      <c r="I7197" s="1"/>
      <c r="Z7197" s="1"/>
    </row>
    <row r="7198" spans="5:26" x14ac:dyDescent="0.25">
      <c r="E7198" s="1"/>
      <c r="I7198" s="1"/>
      <c r="Z7198" s="1"/>
    </row>
    <row r="7199" spans="5:26" x14ac:dyDescent="0.25">
      <c r="E7199" s="1"/>
      <c r="I7199" s="1"/>
      <c r="Z7199" s="1"/>
    </row>
    <row r="7200" spans="5:26" x14ac:dyDescent="0.25">
      <c r="E7200" s="1"/>
      <c r="I7200" s="1"/>
      <c r="Z7200" s="1"/>
    </row>
    <row r="7201" spans="5:26" x14ac:dyDescent="0.25">
      <c r="E7201" s="1"/>
      <c r="I7201" s="1"/>
      <c r="Z7201" s="1"/>
    </row>
    <row r="7202" spans="5:26" x14ac:dyDescent="0.25">
      <c r="E7202" s="1"/>
      <c r="I7202" s="1"/>
      <c r="Z7202" s="1"/>
    </row>
    <row r="7203" spans="5:26" x14ac:dyDescent="0.25">
      <c r="E7203" s="1"/>
      <c r="I7203" s="1"/>
      <c r="Z7203" s="1"/>
    </row>
    <row r="7204" spans="5:26" x14ac:dyDescent="0.25">
      <c r="E7204" s="1"/>
      <c r="I7204" s="1"/>
      <c r="Z7204" s="1"/>
    </row>
    <row r="7205" spans="5:26" x14ac:dyDescent="0.25">
      <c r="E7205" s="1"/>
      <c r="I7205" s="1"/>
      <c r="Z7205" s="1"/>
    </row>
    <row r="7206" spans="5:26" x14ac:dyDescent="0.25">
      <c r="E7206" s="1"/>
      <c r="I7206" s="1"/>
      <c r="Z7206" s="1"/>
    </row>
    <row r="7207" spans="5:26" x14ac:dyDescent="0.25">
      <c r="E7207" s="1"/>
      <c r="I7207" s="1"/>
      <c r="Z7207" s="1"/>
    </row>
    <row r="7208" spans="5:26" x14ac:dyDescent="0.25">
      <c r="E7208" s="1"/>
      <c r="I7208" s="1"/>
      <c r="Z7208" s="1"/>
    </row>
    <row r="7209" spans="5:26" x14ac:dyDescent="0.25">
      <c r="E7209" s="1"/>
      <c r="I7209" s="1"/>
      <c r="Z7209" s="1"/>
    </row>
    <row r="7210" spans="5:26" x14ac:dyDescent="0.25">
      <c r="E7210" s="1"/>
      <c r="I7210" s="1"/>
      <c r="Z7210" s="1"/>
    </row>
    <row r="7211" spans="5:26" x14ac:dyDescent="0.25">
      <c r="E7211" s="1"/>
      <c r="I7211" s="1"/>
      <c r="Z7211" s="1"/>
    </row>
    <row r="7212" spans="5:26" x14ac:dyDescent="0.25">
      <c r="E7212" s="1"/>
      <c r="I7212" s="1"/>
      <c r="Z7212" s="1"/>
    </row>
    <row r="7213" spans="5:26" x14ac:dyDescent="0.25">
      <c r="E7213" s="1"/>
      <c r="I7213" s="1"/>
      <c r="Z7213" s="1"/>
    </row>
    <row r="7214" spans="5:26" x14ac:dyDescent="0.25">
      <c r="E7214" s="1"/>
      <c r="I7214" s="1"/>
      <c r="Z7214" s="1"/>
    </row>
    <row r="7215" spans="5:26" x14ac:dyDescent="0.25">
      <c r="E7215" s="1"/>
      <c r="I7215" s="1"/>
      <c r="Z7215" s="1"/>
    </row>
    <row r="7216" spans="5:26" x14ac:dyDescent="0.25">
      <c r="E7216" s="1"/>
      <c r="I7216" s="1"/>
      <c r="Z7216" s="1"/>
    </row>
    <row r="7217" spans="5:26" x14ac:dyDescent="0.25">
      <c r="E7217" s="1"/>
      <c r="I7217" s="1"/>
      <c r="Z7217" s="1"/>
    </row>
    <row r="7218" spans="5:26" x14ac:dyDescent="0.25">
      <c r="E7218" s="1"/>
      <c r="I7218" s="1"/>
      <c r="Z7218" s="1"/>
    </row>
    <row r="7219" spans="5:26" x14ac:dyDescent="0.25">
      <c r="E7219" s="1"/>
      <c r="I7219" s="1"/>
      <c r="Z7219" s="1"/>
    </row>
    <row r="7220" spans="5:26" x14ac:dyDescent="0.25">
      <c r="E7220" s="1"/>
      <c r="I7220" s="1"/>
      <c r="Z7220" s="1"/>
    </row>
    <row r="7221" spans="5:26" x14ac:dyDescent="0.25">
      <c r="E7221" s="1"/>
      <c r="I7221" s="1"/>
      <c r="Z7221" s="1"/>
    </row>
    <row r="7222" spans="5:26" x14ac:dyDescent="0.25">
      <c r="E7222" s="1"/>
      <c r="I7222" s="1"/>
      <c r="Z7222" s="1"/>
    </row>
    <row r="7223" spans="5:26" x14ac:dyDescent="0.25">
      <c r="E7223" s="1"/>
      <c r="I7223" s="1"/>
      <c r="Z7223" s="1"/>
    </row>
    <row r="7224" spans="5:26" x14ac:dyDescent="0.25">
      <c r="E7224" s="1"/>
      <c r="I7224" s="1"/>
      <c r="Z7224" s="1"/>
    </row>
    <row r="7225" spans="5:26" x14ac:dyDescent="0.25">
      <c r="E7225" s="1"/>
      <c r="I7225" s="1"/>
      <c r="Z7225" s="1"/>
    </row>
    <row r="7226" spans="5:26" x14ac:dyDescent="0.25">
      <c r="E7226" s="1"/>
      <c r="I7226" s="1"/>
      <c r="Z7226" s="1"/>
    </row>
    <row r="7227" spans="5:26" x14ac:dyDescent="0.25">
      <c r="E7227" s="1"/>
      <c r="I7227" s="1"/>
      <c r="Z7227" s="1"/>
    </row>
    <row r="7228" spans="5:26" x14ac:dyDescent="0.25">
      <c r="E7228" s="1"/>
      <c r="I7228" s="1"/>
      <c r="Z7228" s="1"/>
    </row>
    <row r="7229" spans="5:26" x14ac:dyDescent="0.25">
      <c r="E7229" s="1"/>
      <c r="I7229" s="1"/>
      <c r="Z7229" s="1"/>
    </row>
    <row r="7230" spans="5:26" x14ac:dyDescent="0.25">
      <c r="E7230" s="1"/>
      <c r="I7230" s="1"/>
      <c r="Z7230" s="1"/>
    </row>
    <row r="7231" spans="5:26" x14ac:dyDescent="0.25">
      <c r="E7231" s="1"/>
      <c r="I7231" s="1"/>
      <c r="Z7231" s="1"/>
    </row>
    <row r="7232" spans="5:26" x14ac:dyDescent="0.25">
      <c r="E7232" s="1"/>
      <c r="I7232" s="1"/>
      <c r="Z7232" s="1"/>
    </row>
    <row r="7233" spans="5:26" x14ac:dyDescent="0.25">
      <c r="E7233" s="1"/>
      <c r="I7233" s="1"/>
      <c r="Z7233" s="1"/>
    </row>
    <row r="7234" spans="5:26" x14ac:dyDescent="0.25">
      <c r="E7234" s="1"/>
      <c r="I7234" s="1"/>
      <c r="Z7234" s="1"/>
    </row>
    <row r="7235" spans="5:26" x14ac:dyDescent="0.25">
      <c r="E7235" s="1"/>
      <c r="I7235" s="1"/>
      <c r="Z7235" s="1"/>
    </row>
    <row r="7236" spans="5:26" x14ac:dyDescent="0.25">
      <c r="E7236" s="1"/>
      <c r="I7236" s="1"/>
      <c r="Z7236" s="1"/>
    </row>
    <row r="7237" spans="5:26" x14ac:dyDescent="0.25">
      <c r="E7237" s="1"/>
      <c r="I7237" s="1"/>
      <c r="Z7237" s="1"/>
    </row>
    <row r="7238" spans="5:26" x14ac:dyDescent="0.25">
      <c r="E7238" s="1"/>
      <c r="I7238" s="1"/>
      <c r="Z7238" s="1"/>
    </row>
    <row r="7239" spans="5:26" x14ac:dyDescent="0.25">
      <c r="E7239" s="1"/>
      <c r="I7239" s="1"/>
      <c r="Z7239" s="1"/>
    </row>
    <row r="7240" spans="5:26" x14ac:dyDescent="0.25">
      <c r="E7240" s="1"/>
      <c r="I7240" s="1"/>
      <c r="Z7240" s="1"/>
    </row>
    <row r="7241" spans="5:26" x14ac:dyDescent="0.25">
      <c r="E7241" s="1"/>
      <c r="I7241" s="1"/>
      <c r="Z7241" s="1"/>
    </row>
    <row r="7242" spans="5:26" x14ac:dyDescent="0.25">
      <c r="E7242" s="1"/>
      <c r="I7242" s="1"/>
      <c r="Z7242" s="1"/>
    </row>
    <row r="7243" spans="5:26" x14ac:dyDescent="0.25">
      <c r="E7243" s="1"/>
      <c r="I7243" s="1"/>
      <c r="Z7243" s="1"/>
    </row>
    <row r="7244" spans="5:26" x14ac:dyDescent="0.25">
      <c r="E7244" s="1"/>
      <c r="I7244" s="1"/>
      <c r="Z7244" s="1"/>
    </row>
    <row r="7245" spans="5:26" x14ac:dyDescent="0.25">
      <c r="E7245" s="1"/>
      <c r="I7245" s="1"/>
      <c r="Z7245" s="1"/>
    </row>
    <row r="7246" spans="5:26" x14ac:dyDescent="0.25">
      <c r="E7246" s="1"/>
      <c r="I7246" s="1"/>
      <c r="Z7246" s="1"/>
    </row>
    <row r="7247" spans="5:26" x14ac:dyDescent="0.25">
      <c r="E7247" s="1"/>
      <c r="I7247" s="1"/>
      <c r="Z7247" s="1"/>
    </row>
    <row r="7248" spans="5:26" x14ac:dyDescent="0.25">
      <c r="E7248" s="1"/>
      <c r="I7248" s="1"/>
      <c r="Z7248" s="1"/>
    </row>
    <row r="7249" spans="5:26" x14ac:dyDescent="0.25">
      <c r="E7249" s="1"/>
      <c r="I7249" s="1"/>
      <c r="Z7249" s="1"/>
    </row>
    <row r="7250" spans="5:26" x14ac:dyDescent="0.25">
      <c r="E7250" s="1"/>
      <c r="I7250" s="1"/>
      <c r="Z7250" s="1"/>
    </row>
    <row r="7251" spans="5:26" x14ac:dyDescent="0.25">
      <c r="E7251" s="1"/>
      <c r="I7251" s="1"/>
      <c r="Z7251" s="1"/>
    </row>
    <row r="7252" spans="5:26" x14ac:dyDescent="0.25">
      <c r="E7252" s="1"/>
      <c r="I7252" s="1"/>
      <c r="Z7252" s="1"/>
    </row>
    <row r="7253" spans="5:26" x14ac:dyDescent="0.25">
      <c r="E7253" s="1"/>
      <c r="I7253" s="1"/>
      <c r="Z7253" s="1"/>
    </row>
    <row r="7254" spans="5:26" x14ac:dyDescent="0.25">
      <c r="E7254" s="1"/>
      <c r="I7254" s="1"/>
      <c r="Z7254" s="1"/>
    </row>
    <row r="7255" spans="5:26" x14ac:dyDescent="0.25">
      <c r="E7255" s="1"/>
      <c r="I7255" s="1"/>
      <c r="Z7255" s="1"/>
    </row>
    <row r="7256" spans="5:26" x14ac:dyDescent="0.25">
      <c r="E7256" s="1"/>
      <c r="I7256" s="1"/>
      <c r="Z7256" s="1"/>
    </row>
    <row r="7257" spans="5:26" x14ac:dyDescent="0.25">
      <c r="E7257" s="1"/>
      <c r="I7257" s="1"/>
      <c r="Z7257" s="1"/>
    </row>
    <row r="7258" spans="5:26" x14ac:dyDescent="0.25">
      <c r="E7258" s="1"/>
      <c r="I7258" s="1"/>
      <c r="Z7258" s="1"/>
    </row>
    <row r="7259" spans="5:26" x14ac:dyDescent="0.25">
      <c r="E7259" s="1"/>
      <c r="I7259" s="1"/>
      <c r="Z7259" s="1"/>
    </row>
    <row r="7260" spans="5:26" x14ac:dyDescent="0.25">
      <c r="E7260" s="1"/>
      <c r="I7260" s="1"/>
      <c r="Z7260" s="1"/>
    </row>
    <row r="7261" spans="5:26" x14ac:dyDescent="0.25">
      <c r="E7261" s="1"/>
      <c r="I7261" s="1"/>
      <c r="Z7261" s="1"/>
    </row>
    <row r="7262" spans="5:26" x14ac:dyDescent="0.25">
      <c r="E7262" s="1"/>
      <c r="I7262" s="1"/>
      <c r="Z7262" s="1"/>
    </row>
    <row r="7263" spans="5:26" x14ac:dyDescent="0.25">
      <c r="E7263" s="1"/>
      <c r="I7263" s="1"/>
      <c r="Z7263" s="1"/>
    </row>
    <row r="7264" spans="5:26" x14ac:dyDescent="0.25">
      <c r="E7264" s="1"/>
      <c r="I7264" s="1"/>
      <c r="Z7264" s="1"/>
    </row>
    <row r="7265" spans="5:26" x14ac:dyDescent="0.25">
      <c r="E7265" s="1"/>
      <c r="I7265" s="1"/>
      <c r="Z7265" s="1"/>
    </row>
    <row r="7266" spans="5:26" x14ac:dyDescent="0.25">
      <c r="E7266" s="1"/>
      <c r="I7266" s="1"/>
      <c r="Z7266" s="1"/>
    </row>
    <row r="7267" spans="5:26" x14ac:dyDescent="0.25">
      <c r="E7267" s="1"/>
      <c r="I7267" s="1"/>
      <c r="Z7267" s="1"/>
    </row>
    <row r="7268" spans="5:26" x14ac:dyDescent="0.25">
      <c r="E7268" s="1"/>
      <c r="I7268" s="1"/>
      <c r="Z7268" s="1"/>
    </row>
    <row r="7269" spans="5:26" x14ac:dyDescent="0.25">
      <c r="E7269" s="1"/>
      <c r="I7269" s="1"/>
      <c r="Z7269" s="1"/>
    </row>
    <row r="7270" spans="5:26" x14ac:dyDescent="0.25">
      <c r="E7270" s="1"/>
      <c r="I7270" s="1"/>
      <c r="Z7270" s="1"/>
    </row>
    <row r="7271" spans="5:26" x14ac:dyDescent="0.25">
      <c r="E7271" s="1"/>
      <c r="I7271" s="1"/>
      <c r="Z7271" s="1"/>
    </row>
    <row r="7272" spans="5:26" x14ac:dyDescent="0.25">
      <c r="E7272" s="1"/>
      <c r="I7272" s="1"/>
      <c r="Z7272" s="1"/>
    </row>
    <row r="7273" spans="5:26" x14ac:dyDescent="0.25">
      <c r="E7273" s="1"/>
      <c r="I7273" s="1"/>
      <c r="Z7273" s="1"/>
    </row>
    <row r="7274" spans="5:26" x14ac:dyDescent="0.25">
      <c r="E7274" s="1"/>
      <c r="I7274" s="1"/>
      <c r="Z7274" s="1"/>
    </row>
    <row r="7275" spans="5:26" x14ac:dyDescent="0.25">
      <c r="E7275" s="1"/>
      <c r="I7275" s="1"/>
      <c r="Z7275" s="1"/>
    </row>
    <row r="7276" spans="5:26" x14ac:dyDescent="0.25">
      <c r="E7276" s="1"/>
      <c r="I7276" s="1"/>
      <c r="Z7276" s="1"/>
    </row>
    <row r="7277" spans="5:26" x14ac:dyDescent="0.25">
      <c r="E7277" s="1"/>
      <c r="I7277" s="1"/>
      <c r="Z7277" s="1"/>
    </row>
    <row r="7278" spans="5:26" x14ac:dyDescent="0.25">
      <c r="E7278" s="1"/>
      <c r="I7278" s="1"/>
      <c r="Z7278" s="1"/>
    </row>
    <row r="7279" spans="5:26" x14ac:dyDescent="0.25">
      <c r="E7279" s="1"/>
      <c r="I7279" s="1"/>
      <c r="Z7279" s="1"/>
    </row>
    <row r="7280" spans="5:26" x14ac:dyDescent="0.25">
      <c r="E7280" s="1"/>
      <c r="I7280" s="1"/>
      <c r="Z7280" s="1"/>
    </row>
    <row r="7281" spans="5:26" x14ac:dyDescent="0.25">
      <c r="E7281" s="1"/>
      <c r="I7281" s="1"/>
      <c r="Z7281" s="1"/>
    </row>
    <row r="7282" spans="5:26" x14ac:dyDescent="0.25">
      <c r="E7282" s="1"/>
      <c r="I7282" s="1"/>
      <c r="Z7282" s="1"/>
    </row>
    <row r="7283" spans="5:26" x14ac:dyDescent="0.25">
      <c r="E7283" s="1"/>
      <c r="I7283" s="1"/>
      <c r="Z7283" s="1"/>
    </row>
    <row r="7284" spans="5:26" x14ac:dyDescent="0.25">
      <c r="E7284" s="1"/>
      <c r="I7284" s="1"/>
      <c r="Z7284" s="1"/>
    </row>
    <row r="7285" spans="5:26" x14ac:dyDescent="0.25">
      <c r="E7285" s="1"/>
      <c r="I7285" s="1"/>
      <c r="Z7285" s="1"/>
    </row>
    <row r="7286" spans="5:26" x14ac:dyDescent="0.25">
      <c r="E7286" s="1"/>
      <c r="I7286" s="1"/>
      <c r="Z7286" s="1"/>
    </row>
    <row r="7287" spans="5:26" x14ac:dyDescent="0.25">
      <c r="E7287" s="1"/>
      <c r="I7287" s="1"/>
      <c r="Z7287" s="1"/>
    </row>
    <row r="7288" spans="5:26" x14ac:dyDescent="0.25">
      <c r="E7288" s="1"/>
      <c r="I7288" s="1"/>
      <c r="Z7288" s="1"/>
    </row>
    <row r="7289" spans="5:26" x14ac:dyDescent="0.25">
      <c r="E7289" s="1"/>
      <c r="I7289" s="1"/>
      <c r="Z7289" s="1"/>
    </row>
    <row r="7290" spans="5:26" x14ac:dyDescent="0.25">
      <c r="E7290" s="1"/>
      <c r="I7290" s="1"/>
      <c r="Z7290" s="1"/>
    </row>
    <row r="7291" spans="5:26" x14ac:dyDescent="0.25">
      <c r="E7291" s="1"/>
      <c r="I7291" s="1"/>
      <c r="Z7291" s="1"/>
    </row>
    <row r="7292" spans="5:26" x14ac:dyDescent="0.25">
      <c r="E7292" s="1"/>
      <c r="I7292" s="1"/>
      <c r="Z7292" s="1"/>
    </row>
    <row r="7293" spans="5:26" x14ac:dyDescent="0.25">
      <c r="E7293" s="1"/>
      <c r="I7293" s="1"/>
      <c r="Z7293" s="1"/>
    </row>
    <row r="7294" spans="5:26" x14ac:dyDescent="0.25">
      <c r="E7294" s="1"/>
      <c r="I7294" s="1"/>
      <c r="Z7294" s="1"/>
    </row>
    <row r="7295" spans="5:26" x14ac:dyDescent="0.25">
      <c r="E7295" s="1"/>
      <c r="I7295" s="1"/>
      <c r="Z7295" s="1"/>
    </row>
    <row r="7296" spans="5:26" x14ac:dyDescent="0.25">
      <c r="E7296" s="1"/>
      <c r="I7296" s="1"/>
      <c r="Z7296" s="1"/>
    </row>
    <row r="7297" spans="5:26" x14ac:dyDescent="0.25">
      <c r="E7297" s="1"/>
      <c r="I7297" s="1"/>
      <c r="Z7297" s="1"/>
    </row>
    <row r="7298" spans="5:26" x14ac:dyDescent="0.25">
      <c r="E7298" s="1"/>
      <c r="I7298" s="1"/>
      <c r="Z7298" s="1"/>
    </row>
    <row r="7299" spans="5:26" x14ac:dyDescent="0.25">
      <c r="E7299" s="1"/>
      <c r="I7299" s="1"/>
      <c r="Z7299" s="1"/>
    </row>
    <row r="7300" spans="5:26" x14ac:dyDescent="0.25">
      <c r="E7300" s="1"/>
      <c r="I7300" s="1"/>
      <c r="Z7300" s="1"/>
    </row>
    <row r="7301" spans="5:26" x14ac:dyDescent="0.25">
      <c r="E7301" s="1"/>
      <c r="I7301" s="1"/>
      <c r="Z7301" s="1"/>
    </row>
    <row r="7302" spans="5:26" x14ac:dyDescent="0.25">
      <c r="E7302" s="1"/>
      <c r="I7302" s="1"/>
      <c r="Z7302" s="1"/>
    </row>
    <row r="7303" spans="5:26" x14ac:dyDescent="0.25">
      <c r="E7303" s="1"/>
      <c r="I7303" s="1"/>
      <c r="Z7303" s="1"/>
    </row>
    <row r="7304" spans="5:26" x14ac:dyDescent="0.25">
      <c r="E7304" s="1"/>
      <c r="I7304" s="1"/>
      <c r="Z7304" s="1"/>
    </row>
    <row r="7305" spans="5:26" x14ac:dyDescent="0.25">
      <c r="E7305" s="1"/>
      <c r="I7305" s="1"/>
      <c r="Z7305" s="1"/>
    </row>
    <row r="7306" spans="5:26" x14ac:dyDescent="0.25">
      <c r="E7306" s="1"/>
      <c r="I7306" s="1"/>
      <c r="Z7306" s="1"/>
    </row>
    <row r="7307" spans="5:26" x14ac:dyDescent="0.25">
      <c r="E7307" s="1"/>
      <c r="I7307" s="1"/>
      <c r="Z7307" s="1"/>
    </row>
    <row r="7308" spans="5:26" x14ac:dyDescent="0.25">
      <c r="E7308" s="1"/>
      <c r="I7308" s="1"/>
      <c r="Z7308" s="1"/>
    </row>
    <row r="7309" spans="5:26" x14ac:dyDescent="0.25">
      <c r="E7309" s="1"/>
      <c r="I7309" s="1"/>
      <c r="Z7309" s="1"/>
    </row>
    <row r="7310" spans="5:26" x14ac:dyDescent="0.25">
      <c r="E7310" s="1"/>
      <c r="I7310" s="1"/>
      <c r="Z7310" s="1"/>
    </row>
    <row r="7311" spans="5:26" x14ac:dyDescent="0.25">
      <c r="E7311" s="1"/>
      <c r="I7311" s="1"/>
      <c r="Z7311" s="1"/>
    </row>
    <row r="7312" spans="5:26" x14ac:dyDescent="0.25">
      <c r="E7312" s="1"/>
      <c r="I7312" s="1"/>
      <c r="Z7312" s="1"/>
    </row>
    <row r="7313" spans="5:26" x14ac:dyDescent="0.25">
      <c r="E7313" s="1"/>
      <c r="I7313" s="1"/>
      <c r="Z7313" s="1"/>
    </row>
    <row r="7314" spans="5:26" x14ac:dyDescent="0.25">
      <c r="E7314" s="1"/>
      <c r="I7314" s="1"/>
      <c r="Z7314" s="1"/>
    </row>
    <row r="7315" spans="5:26" x14ac:dyDescent="0.25">
      <c r="E7315" s="1"/>
      <c r="I7315" s="1"/>
      <c r="Z7315" s="1"/>
    </row>
    <row r="7316" spans="5:26" x14ac:dyDescent="0.25">
      <c r="E7316" s="1"/>
      <c r="I7316" s="1"/>
      <c r="Z7316" s="1"/>
    </row>
    <row r="7317" spans="5:26" x14ac:dyDescent="0.25">
      <c r="E7317" s="1"/>
      <c r="I7317" s="1"/>
      <c r="Z7317" s="1"/>
    </row>
    <row r="7318" spans="5:26" x14ac:dyDescent="0.25">
      <c r="E7318" s="1"/>
      <c r="I7318" s="1"/>
      <c r="Z7318" s="1"/>
    </row>
    <row r="7319" spans="5:26" x14ac:dyDescent="0.25">
      <c r="E7319" s="1"/>
      <c r="I7319" s="1"/>
      <c r="Z7319" s="1"/>
    </row>
    <row r="7320" spans="5:26" x14ac:dyDescent="0.25">
      <c r="E7320" s="1"/>
      <c r="I7320" s="1"/>
      <c r="Z7320" s="1"/>
    </row>
    <row r="7321" spans="5:26" x14ac:dyDescent="0.25">
      <c r="E7321" s="1"/>
      <c r="I7321" s="1"/>
      <c r="Z7321" s="1"/>
    </row>
    <row r="7322" spans="5:26" x14ac:dyDescent="0.25">
      <c r="E7322" s="1"/>
      <c r="I7322" s="1"/>
      <c r="Z7322" s="1"/>
    </row>
    <row r="7323" spans="5:26" x14ac:dyDescent="0.25">
      <c r="E7323" s="1"/>
      <c r="I7323" s="1"/>
      <c r="Z7323" s="1"/>
    </row>
    <row r="7324" spans="5:26" x14ac:dyDescent="0.25">
      <c r="E7324" s="1"/>
      <c r="I7324" s="1"/>
      <c r="Z7324" s="1"/>
    </row>
    <row r="7325" spans="5:26" x14ac:dyDescent="0.25">
      <c r="E7325" s="1"/>
      <c r="I7325" s="1"/>
      <c r="Z7325" s="1"/>
    </row>
    <row r="7326" spans="5:26" x14ac:dyDescent="0.25">
      <c r="E7326" s="1"/>
      <c r="I7326" s="1"/>
      <c r="Z7326" s="1"/>
    </row>
    <row r="7327" spans="5:26" x14ac:dyDescent="0.25">
      <c r="E7327" s="1"/>
      <c r="I7327" s="1"/>
      <c r="Z7327" s="1"/>
    </row>
    <row r="7328" spans="5:26" x14ac:dyDescent="0.25">
      <c r="E7328" s="1"/>
      <c r="I7328" s="1"/>
      <c r="Z7328" s="1"/>
    </row>
    <row r="7329" spans="5:26" x14ac:dyDescent="0.25">
      <c r="E7329" s="1"/>
      <c r="I7329" s="1"/>
      <c r="Z7329" s="1"/>
    </row>
    <row r="7330" spans="5:26" x14ac:dyDescent="0.25">
      <c r="E7330" s="1"/>
      <c r="I7330" s="1"/>
      <c r="Z7330" s="1"/>
    </row>
    <row r="7331" spans="5:26" x14ac:dyDescent="0.25">
      <c r="E7331" s="1"/>
      <c r="I7331" s="1"/>
      <c r="Z7331" s="1"/>
    </row>
    <row r="7332" spans="5:26" x14ac:dyDescent="0.25">
      <c r="E7332" s="1"/>
      <c r="I7332" s="1"/>
      <c r="Z7332" s="1"/>
    </row>
    <row r="7333" spans="5:26" x14ac:dyDescent="0.25">
      <c r="E7333" s="1"/>
      <c r="I7333" s="1"/>
      <c r="Z7333" s="1"/>
    </row>
    <row r="7334" spans="5:26" x14ac:dyDescent="0.25">
      <c r="E7334" s="1"/>
      <c r="I7334" s="1"/>
      <c r="Z7334" s="1"/>
    </row>
    <row r="7335" spans="5:26" x14ac:dyDescent="0.25">
      <c r="E7335" s="1"/>
      <c r="I7335" s="1"/>
      <c r="Z7335" s="1"/>
    </row>
    <row r="7336" spans="5:26" x14ac:dyDescent="0.25">
      <c r="E7336" s="1"/>
      <c r="I7336" s="1"/>
      <c r="Z7336" s="1"/>
    </row>
    <row r="7337" spans="5:26" x14ac:dyDescent="0.25">
      <c r="E7337" s="1"/>
      <c r="I7337" s="1"/>
      <c r="Z7337" s="1"/>
    </row>
    <row r="7338" spans="5:26" x14ac:dyDescent="0.25">
      <c r="E7338" s="1"/>
      <c r="I7338" s="1"/>
      <c r="Z7338" s="1"/>
    </row>
    <row r="7339" spans="5:26" x14ac:dyDescent="0.25">
      <c r="E7339" s="1"/>
      <c r="I7339" s="1"/>
      <c r="Z7339" s="1"/>
    </row>
    <row r="7340" spans="5:26" x14ac:dyDescent="0.25">
      <c r="E7340" s="1"/>
      <c r="I7340" s="1"/>
      <c r="Z7340" s="1"/>
    </row>
    <row r="7341" spans="5:26" x14ac:dyDescent="0.25">
      <c r="E7341" s="1"/>
      <c r="I7341" s="1"/>
      <c r="Z7341" s="1"/>
    </row>
    <row r="7342" spans="5:26" x14ac:dyDescent="0.25">
      <c r="E7342" s="1"/>
      <c r="I7342" s="1"/>
      <c r="Z7342" s="1"/>
    </row>
    <row r="7343" spans="5:26" x14ac:dyDescent="0.25">
      <c r="E7343" s="1"/>
      <c r="I7343" s="1"/>
      <c r="Z7343" s="1"/>
    </row>
    <row r="7344" spans="5:26" x14ac:dyDescent="0.25">
      <c r="E7344" s="1"/>
      <c r="I7344" s="1"/>
      <c r="Z7344" s="1"/>
    </row>
    <row r="7345" spans="5:26" x14ac:dyDescent="0.25">
      <c r="E7345" s="1"/>
      <c r="I7345" s="1"/>
      <c r="Z7345" s="1"/>
    </row>
    <row r="7346" spans="5:26" x14ac:dyDescent="0.25">
      <c r="E7346" s="1"/>
      <c r="I7346" s="1"/>
      <c r="Z7346" s="1"/>
    </row>
    <row r="7347" spans="5:26" x14ac:dyDescent="0.25">
      <c r="E7347" s="1"/>
      <c r="I7347" s="1"/>
      <c r="Z7347" s="1"/>
    </row>
    <row r="7348" spans="5:26" x14ac:dyDescent="0.25">
      <c r="E7348" s="1"/>
      <c r="I7348" s="1"/>
      <c r="Z7348" s="1"/>
    </row>
    <row r="7349" spans="5:26" x14ac:dyDescent="0.25">
      <c r="E7349" s="1"/>
      <c r="I7349" s="1"/>
      <c r="Z7349" s="1"/>
    </row>
    <row r="7350" spans="5:26" x14ac:dyDescent="0.25">
      <c r="E7350" s="1"/>
      <c r="I7350" s="1"/>
      <c r="Z7350" s="1"/>
    </row>
    <row r="7351" spans="5:26" x14ac:dyDescent="0.25">
      <c r="E7351" s="1"/>
      <c r="I7351" s="1"/>
      <c r="Z7351" s="1"/>
    </row>
    <row r="7352" spans="5:26" x14ac:dyDescent="0.25">
      <c r="E7352" s="1"/>
      <c r="I7352" s="1"/>
      <c r="Z7352" s="1"/>
    </row>
    <row r="7353" spans="5:26" x14ac:dyDescent="0.25">
      <c r="E7353" s="1"/>
      <c r="I7353" s="1"/>
      <c r="Z7353" s="1"/>
    </row>
    <row r="7354" spans="5:26" x14ac:dyDescent="0.25">
      <c r="E7354" s="1"/>
      <c r="I7354" s="1"/>
      <c r="Z7354" s="1"/>
    </row>
    <row r="7355" spans="5:26" x14ac:dyDescent="0.25">
      <c r="E7355" s="1"/>
      <c r="I7355" s="1"/>
      <c r="Z7355" s="1"/>
    </row>
    <row r="7356" spans="5:26" x14ac:dyDescent="0.25">
      <c r="E7356" s="1"/>
      <c r="I7356" s="1"/>
      <c r="Z7356" s="1"/>
    </row>
    <row r="7357" spans="5:26" x14ac:dyDescent="0.25">
      <c r="E7357" s="1"/>
      <c r="I7357" s="1"/>
      <c r="Z7357" s="1"/>
    </row>
    <row r="7358" spans="5:26" x14ac:dyDescent="0.25">
      <c r="E7358" s="1"/>
      <c r="I7358" s="1"/>
      <c r="Z7358" s="1"/>
    </row>
    <row r="7359" spans="5:26" x14ac:dyDescent="0.25">
      <c r="E7359" s="1"/>
      <c r="I7359" s="1"/>
      <c r="Z7359" s="1"/>
    </row>
    <row r="7360" spans="5:26" x14ac:dyDescent="0.25">
      <c r="E7360" s="1"/>
      <c r="I7360" s="1"/>
      <c r="Z7360" s="1"/>
    </row>
    <row r="7361" spans="5:26" x14ac:dyDescent="0.25">
      <c r="E7361" s="1"/>
      <c r="I7361" s="1"/>
      <c r="Z7361" s="1"/>
    </row>
    <row r="7362" spans="5:26" x14ac:dyDescent="0.25">
      <c r="E7362" s="1"/>
      <c r="I7362" s="1"/>
      <c r="Z7362" s="1"/>
    </row>
    <row r="7363" spans="5:26" x14ac:dyDescent="0.25">
      <c r="E7363" s="1"/>
      <c r="I7363" s="1"/>
      <c r="Z7363" s="1"/>
    </row>
    <row r="7364" spans="5:26" x14ac:dyDescent="0.25">
      <c r="E7364" s="1"/>
      <c r="I7364" s="1"/>
      <c r="Z7364" s="1"/>
    </row>
    <row r="7365" spans="5:26" x14ac:dyDescent="0.25">
      <c r="E7365" s="1"/>
      <c r="I7365" s="1"/>
      <c r="Z7365" s="1"/>
    </row>
    <row r="7366" spans="5:26" x14ac:dyDescent="0.25">
      <c r="E7366" s="1"/>
      <c r="I7366" s="1"/>
      <c r="Z7366" s="1"/>
    </row>
    <row r="7367" spans="5:26" x14ac:dyDescent="0.25">
      <c r="E7367" s="1"/>
      <c r="I7367" s="1"/>
      <c r="Z7367" s="1"/>
    </row>
    <row r="7368" spans="5:26" x14ac:dyDescent="0.25">
      <c r="E7368" s="1"/>
      <c r="I7368" s="1"/>
      <c r="Z7368" s="1"/>
    </row>
    <row r="7369" spans="5:26" x14ac:dyDescent="0.25">
      <c r="E7369" s="1"/>
      <c r="I7369" s="1"/>
      <c r="Z7369" s="1"/>
    </row>
    <row r="7370" spans="5:26" x14ac:dyDescent="0.25">
      <c r="E7370" s="1"/>
      <c r="I7370" s="1"/>
      <c r="Z7370" s="1"/>
    </row>
    <row r="7371" spans="5:26" x14ac:dyDescent="0.25">
      <c r="E7371" s="1"/>
      <c r="I7371" s="1"/>
      <c r="Z7371" s="1"/>
    </row>
    <row r="7372" spans="5:26" x14ac:dyDescent="0.25">
      <c r="E7372" s="1"/>
      <c r="I7372" s="1"/>
      <c r="Z7372" s="1"/>
    </row>
    <row r="7373" spans="5:26" x14ac:dyDescent="0.25">
      <c r="E7373" s="1"/>
      <c r="I7373" s="1"/>
      <c r="Z7373" s="1"/>
    </row>
    <row r="7374" spans="5:26" x14ac:dyDescent="0.25">
      <c r="E7374" s="1"/>
      <c r="I7374" s="1"/>
      <c r="Z7374" s="1"/>
    </row>
    <row r="7375" spans="5:26" x14ac:dyDescent="0.25">
      <c r="E7375" s="1"/>
      <c r="I7375" s="1"/>
      <c r="Z7375" s="1"/>
    </row>
    <row r="7376" spans="5:26" x14ac:dyDescent="0.25">
      <c r="E7376" s="1"/>
      <c r="I7376" s="1"/>
      <c r="Z7376" s="1"/>
    </row>
    <row r="7377" spans="5:26" x14ac:dyDescent="0.25">
      <c r="E7377" s="1"/>
      <c r="I7377" s="1"/>
      <c r="Z7377" s="1"/>
    </row>
    <row r="7378" spans="5:26" x14ac:dyDescent="0.25">
      <c r="E7378" s="1"/>
      <c r="I7378" s="1"/>
      <c r="Z7378" s="1"/>
    </row>
    <row r="7379" spans="5:26" x14ac:dyDescent="0.25">
      <c r="E7379" s="1"/>
      <c r="I7379" s="1"/>
      <c r="Z7379" s="1"/>
    </row>
    <row r="7380" spans="5:26" x14ac:dyDescent="0.25">
      <c r="E7380" s="1"/>
      <c r="I7380" s="1"/>
      <c r="Z7380" s="1"/>
    </row>
    <row r="7381" spans="5:26" x14ac:dyDescent="0.25">
      <c r="E7381" s="1"/>
      <c r="I7381" s="1"/>
      <c r="Z7381" s="1"/>
    </row>
    <row r="7382" spans="5:26" x14ac:dyDescent="0.25">
      <c r="E7382" s="1"/>
      <c r="I7382" s="1"/>
      <c r="Z7382" s="1"/>
    </row>
    <row r="7383" spans="5:26" x14ac:dyDescent="0.25">
      <c r="E7383" s="1"/>
      <c r="I7383" s="1"/>
      <c r="Z7383" s="1"/>
    </row>
    <row r="7384" spans="5:26" x14ac:dyDescent="0.25">
      <c r="E7384" s="1"/>
      <c r="I7384" s="1"/>
      <c r="Z7384" s="1"/>
    </row>
    <row r="7385" spans="5:26" x14ac:dyDescent="0.25">
      <c r="E7385" s="1"/>
      <c r="I7385" s="1"/>
      <c r="Z7385" s="1"/>
    </row>
    <row r="7386" spans="5:26" x14ac:dyDescent="0.25">
      <c r="E7386" s="1"/>
      <c r="I7386" s="1"/>
      <c r="Z7386" s="1"/>
    </row>
    <row r="7387" spans="5:26" x14ac:dyDescent="0.25">
      <c r="E7387" s="1"/>
      <c r="I7387" s="1"/>
      <c r="Z7387" s="1"/>
    </row>
    <row r="7388" spans="5:26" x14ac:dyDescent="0.25">
      <c r="E7388" s="1"/>
      <c r="I7388" s="1"/>
      <c r="Z7388" s="1"/>
    </row>
    <row r="7389" spans="5:26" x14ac:dyDescent="0.25">
      <c r="E7389" s="1"/>
      <c r="I7389" s="1"/>
      <c r="Z7389" s="1"/>
    </row>
    <row r="7390" spans="5:26" x14ac:dyDescent="0.25">
      <c r="E7390" s="1"/>
      <c r="I7390" s="1"/>
      <c r="Z7390" s="1"/>
    </row>
    <row r="7391" spans="5:26" x14ac:dyDescent="0.25">
      <c r="E7391" s="1"/>
      <c r="I7391" s="1"/>
      <c r="Z7391" s="1"/>
    </row>
    <row r="7392" spans="5:26" x14ac:dyDescent="0.25">
      <c r="E7392" s="1"/>
      <c r="I7392" s="1"/>
      <c r="Z7392" s="1"/>
    </row>
    <row r="7393" spans="5:26" x14ac:dyDescent="0.25">
      <c r="E7393" s="1"/>
      <c r="I7393" s="1"/>
      <c r="Z7393" s="1"/>
    </row>
    <row r="7394" spans="5:26" x14ac:dyDescent="0.25">
      <c r="E7394" s="1"/>
      <c r="I7394" s="1"/>
      <c r="Z7394" s="1"/>
    </row>
    <row r="7395" spans="5:26" x14ac:dyDescent="0.25">
      <c r="E7395" s="1"/>
      <c r="I7395" s="1"/>
      <c r="Z7395" s="1"/>
    </row>
    <row r="7396" spans="5:26" x14ac:dyDescent="0.25">
      <c r="E7396" s="1"/>
      <c r="I7396" s="1"/>
      <c r="Z7396" s="1"/>
    </row>
    <row r="7397" spans="5:26" x14ac:dyDescent="0.25">
      <c r="E7397" s="1"/>
      <c r="I7397" s="1"/>
      <c r="Z7397" s="1"/>
    </row>
    <row r="7398" spans="5:26" x14ac:dyDescent="0.25">
      <c r="E7398" s="1"/>
      <c r="I7398" s="1"/>
      <c r="Z7398" s="1"/>
    </row>
    <row r="7399" spans="5:26" x14ac:dyDescent="0.25">
      <c r="E7399" s="1"/>
      <c r="I7399" s="1"/>
      <c r="Z7399" s="1"/>
    </row>
    <row r="7400" spans="5:26" x14ac:dyDescent="0.25">
      <c r="E7400" s="1"/>
      <c r="I7400" s="1"/>
      <c r="Z7400" s="1"/>
    </row>
    <row r="7401" spans="5:26" x14ac:dyDescent="0.25">
      <c r="E7401" s="1"/>
      <c r="I7401" s="1"/>
      <c r="Z7401" s="1"/>
    </row>
    <row r="7402" spans="5:26" x14ac:dyDescent="0.25">
      <c r="E7402" s="1"/>
      <c r="I7402" s="1"/>
      <c r="Z7402" s="1"/>
    </row>
    <row r="7403" spans="5:26" x14ac:dyDescent="0.25">
      <c r="E7403" s="1"/>
      <c r="I7403" s="1"/>
      <c r="Z7403" s="1"/>
    </row>
    <row r="7404" spans="5:26" x14ac:dyDescent="0.25">
      <c r="E7404" s="1"/>
      <c r="I7404" s="1"/>
      <c r="Z7404" s="1"/>
    </row>
    <row r="7405" spans="5:26" x14ac:dyDescent="0.25">
      <c r="E7405" s="1"/>
      <c r="I7405" s="1"/>
      <c r="Z7405" s="1"/>
    </row>
    <row r="7406" spans="5:26" x14ac:dyDescent="0.25">
      <c r="E7406" s="1"/>
      <c r="I7406" s="1"/>
      <c r="Z7406" s="1"/>
    </row>
    <row r="7407" spans="5:26" x14ac:dyDescent="0.25">
      <c r="E7407" s="1"/>
      <c r="I7407" s="1"/>
      <c r="Z7407" s="1"/>
    </row>
    <row r="7408" spans="5:26" x14ac:dyDescent="0.25">
      <c r="E7408" s="1"/>
      <c r="I7408" s="1"/>
      <c r="Z7408" s="1"/>
    </row>
    <row r="7409" spans="5:26" x14ac:dyDescent="0.25">
      <c r="E7409" s="1"/>
      <c r="I7409" s="1"/>
      <c r="Z7409" s="1"/>
    </row>
    <row r="7410" spans="5:26" x14ac:dyDescent="0.25">
      <c r="E7410" s="1"/>
      <c r="I7410" s="1"/>
      <c r="Z7410" s="1"/>
    </row>
    <row r="7411" spans="5:26" x14ac:dyDescent="0.25">
      <c r="E7411" s="1"/>
      <c r="I7411" s="1"/>
      <c r="Z7411" s="1"/>
    </row>
    <row r="7412" spans="5:26" x14ac:dyDescent="0.25">
      <c r="E7412" s="1"/>
      <c r="I7412" s="1"/>
      <c r="Z7412" s="1"/>
    </row>
    <row r="7413" spans="5:26" x14ac:dyDescent="0.25">
      <c r="E7413" s="1"/>
      <c r="I7413" s="1"/>
      <c r="Z7413" s="1"/>
    </row>
    <row r="7414" spans="5:26" x14ac:dyDescent="0.25">
      <c r="E7414" s="1"/>
      <c r="I7414" s="1"/>
      <c r="Z7414" s="1"/>
    </row>
    <row r="7415" spans="5:26" x14ac:dyDescent="0.25">
      <c r="E7415" s="1"/>
      <c r="I7415" s="1"/>
      <c r="Z7415" s="1"/>
    </row>
    <row r="7416" spans="5:26" x14ac:dyDescent="0.25">
      <c r="E7416" s="1"/>
      <c r="I7416" s="1"/>
      <c r="Z7416" s="1"/>
    </row>
    <row r="7417" spans="5:26" x14ac:dyDescent="0.25">
      <c r="E7417" s="1"/>
      <c r="I7417" s="1"/>
      <c r="Z7417" s="1"/>
    </row>
    <row r="7418" spans="5:26" x14ac:dyDescent="0.25">
      <c r="E7418" s="1"/>
      <c r="I7418" s="1"/>
      <c r="Z7418" s="1"/>
    </row>
    <row r="7419" spans="5:26" x14ac:dyDescent="0.25">
      <c r="E7419" s="1"/>
      <c r="I7419" s="1"/>
      <c r="Z7419" s="1"/>
    </row>
    <row r="7420" spans="5:26" x14ac:dyDescent="0.25">
      <c r="E7420" s="1"/>
      <c r="I7420" s="1"/>
      <c r="Z7420" s="1"/>
    </row>
    <row r="7421" spans="5:26" x14ac:dyDescent="0.25">
      <c r="E7421" s="1"/>
      <c r="I7421" s="1"/>
      <c r="Z7421" s="1"/>
    </row>
    <row r="7422" spans="5:26" x14ac:dyDescent="0.25">
      <c r="E7422" s="1"/>
      <c r="I7422" s="1"/>
      <c r="Z7422" s="1"/>
    </row>
    <row r="7423" spans="5:26" x14ac:dyDescent="0.25">
      <c r="E7423" s="1"/>
      <c r="I7423" s="1"/>
      <c r="Z7423" s="1"/>
    </row>
    <row r="7424" spans="5:26" x14ac:dyDescent="0.25">
      <c r="E7424" s="1"/>
      <c r="I7424" s="1"/>
      <c r="Z7424" s="1"/>
    </row>
    <row r="7425" spans="5:26" x14ac:dyDescent="0.25">
      <c r="E7425" s="1"/>
      <c r="I7425" s="1"/>
      <c r="Z7425" s="1"/>
    </row>
    <row r="7426" spans="5:26" x14ac:dyDescent="0.25">
      <c r="E7426" s="1"/>
      <c r="I7426" s="1"/>
      <c r="Z7426" s="1"/>
    </row>
    <row r="7427" spans="5:26" x14ac:dyDescent="0.25">
      <c r="E7427" s="1"/>
      <c r="I7427" s="1"/>
      <c r="Z7427" s="1"/>
    </row>
    <row r="7428" spans="5:26" x14ac:dyDescent="0.25">
      <c r="E7428" s="1"/>
      <c r="I7428" s="1"/>
      <c r="Z7428" s="1"/>
    </row>
    <row r="7429" spans="5:26" x14ac:dyDescent="0.25">
      <c r="E7429" s="1"/>
      <c r="I7429" s="1"/>
      <c r="Z7429" s="1"/>
    </row>
    <row r="7430" spans="5:26" x14ac:dyDescent="0.25">
      <c r="E7430" s="1"/>
      <c r="I7430" s="1"/>
      <c r="Z7430" s="1"/>
    </row>
    <row r="7431" spans="5:26" x14ac:dyDescent="0.25">
      <c r="E7431" s="1"/>
      <c r="I7431" s="1"/>
      <c r="Z7431" s="1"/>
    </row>
    <row r="7432" spans="5:26" x14ac:dyDescent="0.25">
      <c r="E7432" s="1"/>
      <c r="I7432" s="1"/>
      <c r="Z7432" s="1"/>
    </row>
    <row r="7433" spans="5:26" x14ac:dyDescent="0.25">
      <c r="E7433" s="1"/>
      <c r="I7433" s="1"/>
      <c r="Z7433" s="1"/>
    </row>
    <row r="7434" spans="5:26" x14ac:dyDescent="0.25">
      <c r="E7434" s="1"/>
      <c r="I7434" s="1"/>
      <c r="Z7434" s="1"/>
    </row>
    <row r="7435" spans="5:26" x14ac:dyDescent="0.25">
      <c r="E7435" s="1"/>
      <c r="I7435" s="1"/>
      <c r="Z7435" s="1"/>
    </row>
    <row r="7436" spans="5:26" x14ac:dyDescent="0.25">
      <c r="E7436" s="1"/>
      <c r="I7436" s="1"/>
      <c r="Z7436" s="1"/>
    </row>
    <row r="7437" spans="5:26" x14ac:dyDescent="0.25">
      <c r="E7437" s="1"/>
      <c r="I7437" s="1"/>
      <c r="Z7437" s="1"/>
    </row>
    <row r="7438" spans="5:26" x14ac:dyDescent="0.25">
      <c r="E7438" s="1"/>
      <c r="I7438" s="1"/>
      <c r="Z7438" s="1"/>
    </row>
    <row r="7439" spans="5:26" x14ac:dyDescent="0.25">
      <c r="E7439" s="1"/>
      <c r="I7439" s="1"/>
      <c r="Z7439" s="1"/>
    </row>
    <row r="7440" spans="5:26" x14ac:dyDescent="0.25">
      <c r="E7440" s="1"/>
      <c r="I7440" s="1"/>
      <c r="Z7440" s="1"/>
    </row>
    <row r="7441" spans="5:26" x14ac:dyDescent="0.25">
      <c r="E7441" s="1"/>
      <c r="I7441" s="1"/>
      <c r="Z7441" s="1"/>
    </row>
    <row r="7442" spans="5:26" x14ac:dyDescent="0.25">
      <c r="E7442" s="1"/>
      <c r="I7442" s="1"/>
      <c r="Z7442" s="1"/>
    </row>
    <row r="7443" spans="5:26" x14ac:dyDescent="0.25">
      <c r="E7443" s="1"/>
      <c r="I7443" s="1"/>
      <c r="Z7443" s="1"/>
    </row>
    <row r="7444" spans="5:26" x14ac:dyDescent="0.25">
      <c r="E7444" s="1"/>
      <c r="I7444" s="1"/>
      <c r="Z7444" s="1"/>
    </row>
    <row r="7445" spans="5:26" x14ac:dyDescent="0.25">
      <c r="E7445" s="1"/>
      <c r="I7445" s="1"/>
      <c r="Z7445" s="1"/>
    </row>
    <row r="7446" spans="5:26" x14ac:dyDescent="0.25">
      <c r="E7446" s="1"/>
      <c r="I7446" s="1"/>
      <c r="Z7446" s="1"/>
    </row>
    <row r="7447" spans="5:26" x14ac:dyDescent="0.25">
      <c r="E7447" s="1"/>
      <c r="I7447" s="1"/>
      <c r="Z7447" s="1"/>
    </row>
    <row r="7448" spans="5:26" x14ac:dyDescent="0.25">
      <c r="E7448" s="1"/>
      <c r="I7448" s="1"/>
      <c r="Z7448" s="1"/>
    </row>
    <row r="7449" spans="5:26" x14ac:dyDescent="0.25">
      <c r="E7449" s="1"/>
      <c r="I7449" s="1"/>
      <c r="Z7449" s="1"/>
    </row>
    <row r="7450" spans="5:26" x14ac:dyDescent="0.25">
      <c r="E7450" s="1"/>
      <c r="I7450" s="1"/>
      <c r="Z7450" s="1"/>
    </row>
    <row r="7451" spans="5:26" x14ac:dyDescent="0.25">
      <c r="E7451" s="1"/>
      <c r="I7451" s="1"/>
      <c r="Z7451" s="1"/>
    </row>
    <row r="7452" spans="5:26" x14ac:dyDescent="0.25">
      <c r="E7452" s="1"/>
      <c r="I7452" s="1"/>
      <c r="Z7452" s="1"/>
    </row>
    <row r="7453" spans="5:26" x14ac:dyDescent="0.25">
      <c r="E7453" s="1"/>
      <c r="I7453" s="1"/>
      <c r="Z7453" s="1"/>
    </row>
    <row r="7454" spans="5:26" x14ac:dyDescent="0.25">
      <c r="E7454" s="1"/>
      <c r="I7454" s="1"/>
      <c r="Z7454" s="1"/>
    </row>
    <row r="7455" spans="5:26" x14ac:dyDescent="0.25">
      <c r="E7455" s="1"/>
      <c r="I7455" s="1"/>
      <c r="Z7455" s="1"/>
    </row>
    <row r="7456" spans="5:26" x14ac:dyDescent="0.25">
      <c r="E7456" s="1"/>
      <c r="I7456" s="1"/>
      <c r="Z7456" s="1"/>
    </row>
    <row r="7457" spans="5:26" x14ac:dyDescent="0.25">
      <c r="E7457" s="1"/>
      <c r="I7457" s="1"/>
      <c r="Z7457" s="1"/>
    </row>
    <row r="7458" spans="5:26" x14ac:dyDescent="0.25">
      <c r="E7458" s="1"/>
      <c r="I7458" s="1"/>
      <c r="Z7458" s="1"/>
    </row>
    <row r="7459" spans="5:26" x14ac:dyDescent="0.25">
      <c r="E7459" s="1"/>
      <c r="I7459" s="1"/>
      <c r="Z7459" s="1"/>
    </row>
    <row r="7460" spans="5:26" x14ac:dyDescent="0.25">
      <c r="E7460" s="1"/>
      <c r="I7460" s="1"/>
      <c r="Z7460" s="1"/>
    </row>
    <row r="7461" spans="5:26" x14ac:dyDescent="0.25">
      <c r="E7461" s="1"/>
      <c r="I7461" s="1"/>
      <c r="Z7461" s="1"/>
    </row>
    <row r="7462" spans="5:26" x14ac:dyDescent="0.25">
      <c r="E7462" s="1"/>
      <c r="I7462" s="1"/>
      <c r="Z7462" s="1"/>
    </row>
    <row r="7463" spans="5:26" x14ac:dyDescent="0.25">
      <c r="E7463" s="1"/>
      <c r="I7463" s="1"/>
      <c r="Z7463" s="1"/>
    </row>
    <row r="7464" spans="5:26" x14ac:dyDescent="0.25">
      <c r="E7464" s="1"/>
      <c r="I7464" s="1"/>
      <c r="Z7464" s="1"/>
    </row>
    <row r="7465" spans="5:26" x14ac:dyDescent="0.25">
      <c r="E7465" s="1"/>
      <c r="I7465" s="1"/>
      <c r="Z7465" s="1"/>
    </row>
    <row r="7466" spans="5:26" x14ac:dyDescent="0.25">
      <c r="E7466" s="1"/>
      <c r="I7466" s="1"/>
      <c r="Z7466" s="1"/>
    </row>
    <row r="7467" spans="5:26" x14ac:dyDescent="0.25">
      <c r="E7467" s="1"/>
      <c r="I7467" s="1"/>
      <c r="Z7467" s="1"/>
    </row>
    <row r="7468" spans="5:26" x14ac:dyDescent="0.25">
      <c r="E7468" s="1"/>
      <c r="I7468" s="1"/>
      <c r="Z7468" s="1"/>
    </row>
    <row r="7469" spans="5:26" x14ac:dyDescent="0.25">
      <c r="E7469" s="1"/>
      <c r="I7469" s="1"/>
      <c r="Z7469" s="1"/>
    </row>
    <row r="7470" spans="5:26" x14ac:dyDescent="0.25">
      <c r="E7470" s="1"/>
      <c r="I7470" s="1"/>
      <c r="Z7470" s="1"/>
    </row>
    <row r="7471" spans="5:26" x14ac:dyDescent="0.25">
      <c r="E7471" s="1"/>
      <c r="I7471" s="1"/>
      <c r="Z7471" s="1"/>
    </row>
    <row r="7472" spans="5:26" x14ac:dyDescent="0.25">
      <c r="E7472" s="1"/>
      <c r="I7472" s="1"/>
      <c r="Z7472" s="1"/>
    </row>
    <row r="7473" spans="5:26" x14ac:dyDescent="0.25">
      <c r="E7473" s="1"/>
      <c r="I7473" s="1"/>
      <c r="Z7473" s="1"/>
    </row>
    <row r="7474" spans="5:26" x14ac:dyDescent="0.25">
      <c r="E7474" s="1"/>
      <c r="I7474" s="1"/>
      <c r="Z7474" s="1"/>
    </row>
    <row r="7475" spans="5:26" x14ac:dyDescent="0.25">
      <c r="E7475" s="1"/>
      <c r="I7475" s="1"/>
      <c r="Z7475" s="1"/>
    </row>
    <row r="7476" spans="5:26" x14ac:dyDescent="0.25">
      <c r="E7476" s="1"/>
      <c r="I7476" s="1"/>
      <c r="Z7476" s="1"/>
    </row>
    <row r="7477" spans="5:26" x14ac:dyDescent="0.25">
      <c r="E7477" s="1"/>
      <c r="I7477" s="1"/>
      <c r="Z7477" s="1"/>
    </row>
    <row r="7478" spans="5:26" x14ac:dyDescent="0.25">
      <c r="E7478" s="1"/>
      <c r="I7478" s="1"/>
      <c r="Z7478" s="1"/>
    </row>
    <row r="7479" spans="5:26" x14ac:dyDescent="0.25">
      <c r="E7479" s="1"/>
      <c r="I7479" s="1"/>
      <c r="Z7479" s="1"/>
    </row>
    <row r="7480" spans="5:26" x14ac:dyDescent="0.25">
      <c r="E7480" s="1"/>
      <c r="I7480" s="1"/>
      <c r="Z7480" s="1"/>
    </row>
    <row r="7481" spans="5:26" x14ac:dyDescent="0.25">
      <c r="E7481" s="1"/>
      <c r="I7481" s="1"/>
      <c r="Z7481" s="1"/>
    </row>
    <row r="7482" spans="5:26" x14ac:dyDescent="0.25">
      <c r="E7482" s="1"/>
      <c r="I7482" s="1"/>
      <c r="Z7482" s="1"/>
    </row>
    <row r="7483" spans="5:26" x14ac:dyDescent="0.25">
      <c r="E7483" s="1"/>
      <c r="I7483" s="1"/>
      <c r="Z7483" s="1"/>
    </row>
    <row r="7484" spans="5:26" x14ac:dyDescent="0.25">
      <c r="E7484" s="1"/>
      <c r="I7484" s="1"/>
      <c r="Z7484" s="1"/>
    </row>
    <row r="7485" spans="5:26" x14ac:dyDescent="0.25">
      <c r="E7485" s="1"/>
      <c r="I7485" s="1"/>
      <c r="Z7485" s="1"/>
    </row>
    <row r="7486" spans="5:26" x14ac:dyDescent="0.25">
      <c r="E7486" s="1"/>
      <c r="I7486" s="1"/>
      <c r="Z7486" s="1"/>
    </row>
    <row r="7487" spans="5:26" x14ac:dyDescent="0.25">
      <c r="E7487" s="1"/>
      <c r="I7487" s="1"/>
      <c r="Z7487" s="1"/>
    </row>
    <row r="7488" spans="5:26" x14ac:dyDescent="0.25">
      <c r="E7488" s="1"/>
      <c r="I7488" s="1"/>
      <c r="Z7488" s="1"/>
    </row>
    <row r="7489" spans="5:26" x14ac:dyDescent="0.25">
      <c r="E7489" s="1"/>
      <c r="I7489" s="1"/>
      <c r="Z7489" s="1"/>
    </row>
    <row r="7490" spans="5:26" x14ac:dyDescent="0.25">
      <c r="E7490" s="1"/>
      <c r="I7490" s="1"/>
      <c r="Z7490" s="1"/>
    </row>
    <row r="7491" spans="5:26" x14ac:dyDescent="0.25">
      <c r="E7491" s="1"/>
      <c r="I7491" s="1"/>
      <c r="Z7491" s="1"/>
    </row>
    <row r="7492" spans="5:26" x14ac:dyDescent="0.25">
      <c r="E7492" s="1"/>
      <c r="I7492" s="1"/>
      <c r="Z7492" s="1"/>
    </row>
    <row r="7493" spans="5:26" x14ac:dyDescent="0.25">
      <c r="E7493" s="1"/>
      <c r="I7493" s="1"/>
      <c r="Z7493" s="1"/>
    </row>
    <row r="7494" spans="5:26" x14ac:dyDescent="0.25">
      <c r="E7494" s="1"/>
      <c r="I7494" s="1"/>
      <c r="Z7494" s="1"/>
    </row>
    <row r="7495" spans="5:26" x14ac:dyDescent="0.25">
      <c r="E7495" s="1"/>
      <c r="I7495" s="1"/>
      <c r="Z7495" s="1"/>
    </row>
    <row r="7496" spans="5:26" x14ac:dyDescent="0.25">
      <c r="E7496" s="1"/>
      <c r="I7496" s="1"/>
      <c r="Z7496" s="1"/>
    </row>
    <row r="7497" spans="5:26" x14ac:dyDescent="0.25">
      <c r="E7497" s="1"/>
      <c r="I7497" s="1"/>
      <c r="Z7497" s="1"/>
    </row>
    <row r="7498" spans="5:26" x14ac:dyDescent="0.25">
      <c r="E7498" s="1"/>
      <c r="I7498" s="1"/>
      <c r="Z7498" s="1"/>
    </row>
    <row r="7499" spans="5:26" x14ac:dyDescent="0.25">
      <c r="E7499" s="1"/>
      <c r="I7499" s="1"/>
      <c r="Z7499" s="1"/>
    </row>
    <row r="7500" spans="5:26" x14ac:dyDescent="0.25">
      <c r="E7500" s="1"/>
      <c r="I7500" s="1"/>
      <c r="Z7500" s="1"/>
    </row>
    <row r="7501" spans="5:26" x14ac:dyDescent="0.25">
      <c r="E7501" s="1"/>
      <c r="I7501" s="1"/>
      <c r="Z7501" s="1"/>
    </row>
    <row r="7502" spans="5:26" x14ac:dyDescent="0.25">
      <c r="E7502" s="1"/>
      <c r="I7502" s="1"/>
      <c r="Z7502" s="1"/>
    </row>
    <row r="7503" spans="5:26" x14ac:dyDescent="0.25">
      <c r="E7503" s="1"/>
      <c r="I7503" s="1"/>
      <c r="Z7503" s="1"/>
    </row>
    <row r="7504" spans="5:26" x14ac:dyDescent="0.25">
      <c r="E7504" s="1"/>
      <c r="I7504" s="1"/>
      <c r="Z7504" s="1"/>
    </row>
    <row r="7505" spans="5:26" x14ac:dyDescent="0.25">
      <c r="E7505" s="1"/>
      <c r="I7505" s="1"/>
      <c r="Z7505" s="1"/>
    </row>
    <row r="7506" spans="5:26" x14ac:dyDescent="0.25">
      <c r="E7506" s="1"/>
      <c r="I7506" s="1"/>
      <c r="Z7506" s="1"/>
    </row>
    <row r="7507" spans="5:26" x14ac:dyDescent="0.25">
      <c r="E7507" s="1"/>
      <c r="I7507" s="1"/>
      <c r="Z7507" s="1"/>
    </row>
    <row r="7508" spans="5:26" x14ac:dyDescent="0.25">
      <c r="E7508" s="1"/>
      <c r="I7508" s="1"/>
      <c r="Z7508" s="1"/>
    </row>
    <row r="7509" spans="5:26" x14ac:dyDescent="0.25">
      <c r="E7509" s="1"/>
      <c r="I7509" s="1"/>
      <c r="Z7509" s="1"/>
    </row>
    <row r="7510" spans="5:26" x14ac:dyDescent="0.25">
      <c r="E7510" s="1"/>
      <c r="I7510" s="1"/>
      <c r="Z7510" s="1"/>
    </row>
    <row r="7511" spans="5:26" x14ac:dyDescent="0.25">
      <c r="E7511" s="1"/>
      <c r="I7511" s="1"/>
      <c r="Z7511" s="1"/>
    </row>
    <row r="7512" spans="5:26" x14ac:dyDescent="0.25">
      <c r="E7512" s="1"/>
      <c r="I7512" s="1"/>
      <c r="Z7512" s="1"/>
    </row>
    <row r="7513" spans="5:26" x14ac:dyDescent="0.25">
      <c r="E7513" s="1"/>
      <c r="I7513" s="1"/>
      <c r="Z7513" s="1"/>
    </row>
    <row r="7514" spans="5:26" x14ac:dyDescent="0.25">
      <c r="E7514" s="1"/>
      <c r="I7514" s="1"/>
      <c r="Z7514" s="1"/>
    </row>
    <row r="7515" spans="5:26" x14ac:dyDescent="0.25">
      <c r="E7515" s="1"/>
      <c r="I7515" s="1"/>
      <c r="Z7515" s="1"/>
    </row>
    <row r="7516" spans="5:26" x14ac:dyDescent="0.25">
      <c r="E7516" s="1"/>
      <c r="I7516" s="1"/>
      <c r="Z7516" s="1"/>
    </row>
    <row r="7517" spans="5:26" x14ac:dyDescent="0.25">
      <c r="E7517" s="1"/>
      <c r="I7517" s="1"/>
      <c r="Z7517" s="1"/>
    </row>
    <row r="7518" spans="5:26" x14ac:dyDescent="0.25">
      <c r="E7518" s="1"/>
      <c r="I7518" s="1"/>
      <c r="Z7518" s="1"/>
    </row>
    <row r="7519" spans="5:26" x14ac:dyDescent="0.25">
      <c r="E7519" s="1"/>
      <c r="I7519" s="1"/>
      <c r="Z7519" s="1"/>
    </row>
    <row r="7520" spans="5:26" x14ac:dyDescent="0.25">
      <c r="E7520" s="1"/>
      <c r="I7520" s="1"/>
      <c r="Z7520" s="1"/>
    </row>
    <row r="7521" spans="5:26" x14ac:dyDescent="0.25">
      <c r="E7521" s="1"/>
      <c r="I7521" s="1"/>
      <c r="Z7521" s="1"/>
    </row>
    <row r="7522" spans="5:26" x14ac:dyDescent="0.25">
      <c r="E7522" s="1"/>
      <c r="I7522" s="1"/>
      <c r="Z7522" s="1"/>
    </row>
    <row r="7523" spans="5:26" x14ac:dyDescent="0.25">
      <c r="E7523" s="1"/>
      <c r="I7523" s="1"/>
      <c r="Z7523" s="1"/>
    </row>
    <row r="7524" spans="5:26" x14ac:dyDescent="0.25">
      <c r="E7524" s="1"/>
      <c r="I7524" s="1"/>
      <c r="Z7524" s="1"/>
    </row>
    <row r="7525" spans="5:26" x14ac:dyDescent="0.25">
      <c r="E7525" s="1"/>
      <c r="I7525" s="1"/>
      <c r="Z7525" s="1"/>
    </row>
    <row r="7526" spans="5:26" x14ac:dyDescent="0.25">
      <c r="E7526" s="1"/>
      <c r="I7526" s="1"/>
      <c r="Z7526" s="1"/>
    </row>
    <row r="7527" spans="5:26" x14ac:dyDescent="0.25">
      <c r="E7527" s="1"/>
      <c r="I7527" s="1"/>
      <c r="Z7527" s="1"/>
    </row>
    <row r="7528" spans="5:26" x14ac:dyDescent="0.25">
      <c r="E7528" s="1"/>
      <c r="I7528" s="1"/>
      <c r="Z7528" s="1"/>
    </row>
    <row r="7529" spans="5:26" x14ac:dyDescent="0.25">
      <c r="E7529" s="1"/>
      <c r="I7529" s="1"/>
      <c r="Z7529" s="1"/>
    </row>
    <row r="7530" spans="5:26" x14ac:dyDescent="0.25">
      <c r="E7530" s="1"/>
      <c r="I7530" s="1"/>
      <c r="Z7530" s="1"/>
    </row>
    <row r="7531" spans="5:26" x14ac:dyDescent="0.25">
      <c r="E7531" s="1"/>
      <c r="I7531" s="1"/>
      <c r="Z7531" s="1"/>
    </row>
    <row r="7532" spans="5:26" x14ac:dyDescent="0.25">
      <c r="E7532" s="1"/>
      <c r="I7532" s="1"/>
      <c r="Z7532" s="1"/>
    </row>
    <row r="7533" spans="5:26" x14ac:dyDescent="0.25">
      <c r="E7533" s="1"/>
      <c r="I7533" s="1"/>
      <c r="Z7533" s="1"/>
    </row>
    <row r="7534" spans="5:26" x14ac:dyDescent="0.25">
      <c r="E7534" s="1"/>
      <c r="I7534" s="1"/>
      <c r="Z7534" s="1"/>
    </row>
    <row r="7535" spans="5:26" x14ac:dyDescent="0.25">
      <c r="E7535" s="1"/>
      <c r="I7535" s="1"/>
      <c r="Z7535" s="1"/>
    </row>
    <row r="7536" spans="5:26" x14ac:dyDescent="0.25">
      <c r="E7536" s="1"/>
      <c r="I7536" s="1"/>
      <c r="Z7536" s="1"/>
    </row>
    <row r="7537" spans="5:26" x14ac:dyDescent="0.25">
      <c r="E7537" s="1"/>
      <c r="I7537" s="1"/>
      <c r="Z7537" s="1"/>
    </row>
    <row r="7538" spans="5:26" x14ac:dyDescent="0.25">
      <c r="E7538" s="1"/>
      <c r="I7538" s="1"/>
      <c r="Z7538" s="1"/>
    </row>
    <row r="7539" spans="5:26" x14ac:dyDescent="0.25">
      <c r="E7539" s="1"/>
      <c r="I7539" s="1"/>
      <c r="Z7539" s="1"/>
    </row>
    <row r="7540" spans="5:26" x14ac:dyDescent="0.25">
      <c r="E7540" s="1"/>
      <c r="I7540" s="1"/>
      <c r="Z7540" s="1"/>
    </row>
    <row r="7541" spans="5:26" x14ac:dyDescent="0.25">
      <c r="E7541" s="1"/>
      <c r="I7541" s="1"/>
      <c r="Z7541" s="1"/>
    </row>
    <row r="7542" spans="5:26" x14ac:dyDescent="0.25">
      <c r="E7542" s="1"/>
      <c r="I7542" s="1"/>
      <c r="Z7542" s="1"/>
    </row>
    <row r="7543" spans="5:26" x14ac:dyDescent="0.25">
      <c r="E7543" s="1"/>
      <c r="I7543" s="1"/>
      <c r="Z7543" s="1"/>
    </row>
    <row r="7544" spans="5:26" x14ac:dyDescent="0.25">
      <c r="E7544" s="1"/>
      <c r="I7544" s="1"/>
      <c r="Z7544" s="1"/>
    </row>
    <row r="7545" spans="5:26" x14ac:dyDescent="0.25">
      <c r="E7545" s="1"/>
      <c r="I7545" s="1"/>
      <c r="Z7545" s="1"/>
    </row>
    <row r="7546" spans="5:26" x14ac:dyDescent="0.25">
      <c r="E7546" s="1"/>
      <c r="I7546" s="1"/>
      <c r="Z7546" s="1"/>
    </row>
    <row r="7547" spans="5:26" x14ac:dyDescent="0.25">
      <c r="E7547" s="1"/>
      <c r="I7547" s="1"/>
      <c r="Z7547" s="1"/>
    </row>
    <row r="7548" spans="5:26" x14ac:dyDescent="0.25">
      <c r="E7548" s="1"/>
      <c r="I7548" s="1"/>
      <c r="Z7548" s="1"/>
    </row>
    <row r="7549" spans="5:26" x14ac:dyDescent="0.25">
      <c r="E7549" s="1"/>
      <c r="I7549" s="1"/>
      <c r="Z7549" s="1"/>
    </row>
    <row r="7550" spans="5:26" x14ac:dyDescent="0.25">
      <c r="E7550" s="1"/>
      <c r="I7550" s="1"/>
      <c r="Z7550" s="1"/>
    </row>
    <row r="7551" spans="5:26" x14ac:dyDescent="0.25">
      <c r="E7551" s="1"/>
      <c r="I7551" s="1"/>
      <c r="Z7551" s="1"/>
    </row>
    <row r="7552" spans="5:26" x14ac:dyDescent="0.25">
      <c r="E7552" s="1"/>
      <c r="I7552" s="1"/>
      <c r="Z7552" s="1"/>
    </row>
    <row r="7553" spans="5:26" x14ac:dyDescent="0.25">
      <c r="E7553" s="1"/>
      <c r="I7553" s="1"/>
      <c r="Z7553" s="1"/>
    </row>
    <row r="7554" spans="5:26" x14ac:dyDescent="0.25">
      <c r="E7554" s="1"/>
      <c r="I7554" s="1"/>
      <c r="Z7554" s="1"/>
    </row>
    <row r="7555" spans="5:26" x14ac:dyDescent="0.25">
      <c r="E7555" s="1"/>
      <c r="I7555" s="1"/>
      <c r="Z7555" s="1"/>
    </row>
    <row r="7556" spans="5:26" x14ac:dyDescent="0.25">
      <c r="E7556" s="1"/>
      <c r="I7556" s="1"/>
      <c r="Z7556" s="1"/>
    </row>
    <row r="7557" spans="5:26" x14ac:dyDescent="0.25">
      <c r="E7557" s="1"/>
      <c r="I7557" s="1"/>
      <c r="Z7557" s="1"/>
    </row>
    <row r="7558" spans="5:26" x14ac:dyDescent="0.25">
      <c r="E7558" s="1"/>
      <c r="I7558" s="1"/>
      <c r="Z7558" s="1"/>
    </row>
    <row r="7559" spans="5:26" x14ac:dyDescent="0.25">
      <c r="E7559" s="1"/>
      <c r="I7559" s="1"/>
      <c r="Z7559" s="1"/>
    </row>
    <row r="7560" spans="5:26" x14ac:dyDescent="0.25">
      <c r="E7560" s="1"/>
      <c r="I7560" s="1"/>
      <c r="Z7560" s="1"/>
    </row>
    <row r="7561" spans="5:26" x14ac:dyDescent="0.25">
      <c r="E7561" s="1"/>
      <c r="I7561" s="1"/>
      <c r="Z7561" s="1"/>
    </row>
    <row r="7562" spans="5:26" x14ac:dyDescent="0.25">
      <c r="E7562" s="1"/>
      <c r="I7562" s="1"/>
      <c r="Z7562" s="1"/>
    </row>
    <row r="7563" spans="5:26" x14ac:dyDescent="0.25">
      <c r="E7563" s="1"/>
      <c r="I7563" s="1"/>
      <c r="Z7563" s="1"/>
    </row>
    <row r="7564" spans="5:26" x14ac:dyDescent="0.25">
      <c r="E7564" s="1"/>
      <c r="I7564" s="1"/>
      <c r="Z7564" s="1"/>
    </row>
    <row r="7565" spans="5:26" x14ac:dyDescent="0.25">
      <c r="E7565" s="1"/>
      <c r="I7565" s="1"/>
      <c r="Z7565" s="1"/>
    </row>
    <row r="7566" spans="5:26" x14ac:dyDescent="0.25">
      <c r="E7566" s="1"/>
      <c r="I7566" s="1"/>
      <c r="Z7566" s="1"/>
    </row>
    <row r="7567" spans="5:26" x14ac:dyDescent="0.25">
      <c r="E7567" s="1"/>
      <c r="I7567" s="1"/>
      <c r="Z7567" s="1"/>
    </row>
    <row r="7568" spans="5:26" x14ac:dyDescent="0.25">
      <c r="E7568" s="1"/>
      <c r="I7568" s="1"/>
      <c r="Z7568" s="1"/>
    </row>
    <row r="7569" spans="5:26" x14ac:dyDescent="0.25">
      <c r="E7569" s="1"/>
      <c r="I7569" s="1"/>
      <c r="Z7569" s="1"/>
    </row>
    <row r="7570" spans="5:26" x14ac:dyDescent="0.25">
      <c r="E7570" s="1"/>
      <c r="I7570" s="1"/>
      <c r="Z7570" s="1"/>
    </row>
    <row r="7571" spans="5:26" x14ac:dyDescent="0.25">
      <c r="E7571" s="1"/>
      <c r="I7571" s="1"/>
      <c r="Z7571" s="1"/>
    </row>
    <row r="7572" spans="5:26" x14ac:dyDescent="0.25">
      <c r="E7572" s="1"/>
      <c r="I7572" s="1"/>
      <c r="Z7572" s="1"/>
    </row>
    <row r="7573" spans="5:26" x14ac:dyDescent="0.25">
      <c r="E7573" s="1"/>
      <c r="I7573" s="1"/>
      <c r="Z7573" s="1"/>
    </row>
    <row r="7574" spans="5:26" x14ac:dyDescent="0.25">
      <c r="E7574" s="1"/>
      <c r="I7574" s="1"/>
      <c r="Z7574" s="1"/>
    </row>
    <row r="7575" spans="5:26" x14ac:dyDescent="0.25">
      <c r="E7575" s="1"/>
      <c r="I7575" s="1"/>
      <c r="Z7575" s="1"/>
    </row>
    <row r="7576" spans="5:26" x14ac:dyDescent="0.25">
      <c r="E7576" s="1"/>
      <c r="I7576" s="1"/>
      <c r="Z7576" s="1"/>
    </row>
    <row r="7577" spans="5:26" x14ac:dyDescent="0.25">
      <c r="E7577" s="1"/>
      <c r="I7577" s="1"/>
      <c r="Z7577" s="1"/>
    </row>
    <row r="7578" spans="5:26" x14ac:dyDescent="0.25">
      <c r="E7578" s="1"/>
      <c r="I7578" s="1"/>
      <c r="Z7578" s="1"/>
    </row>
    <row r="7579" spans="5:26" x14ac:dyDescent="0.25">
      <c r="E7579" s="1"/>
      <c r="I7579" s="1"/>
      <c r="Z7579" s="1"/>
    </row>
    <row r="7580" spans="5:26" x14ac:dyDescent="0.25">
      <c r="E7580" s="1"/>
      <c r="I7580" s="1"/>
      <c r="Z7580" s="1"/>
    </row>
    <row r="7581" spans="5:26" x14ac:dyDescent="0.25">
      <c r="E7581" s="1"/>
      <c r="I7581" s="1"/>
      <c r="Z7581" s="1"/>
    </row>
    <row r="7582" spans="5:26" x14ac:dyDescent="0.25">
      <c r="E7582" s="1"/>
      <c r="I7582" s="1"/>
      <c r="Z7582" s="1"/>
    </row>
    <row r="7583" spans="5:26" x14ac:dyDescent="0.25">
      <c r="E7583" s="1"/>
      <c r="I7583" s="1"/>
      <c r="Z7583" s="1"/>
    </row>
    <row r="7584" spans="5:26" x14ac:dyDescent="0.25">
      <c r="E7584" s="1"/>
      <c r="I7584" s="1"/>
      <c r="Z7584" s="1"/>
    </row>
    <row r="7585" spans="5:26" x14ac:dyDescent="0.25">
      <c r="E7585" s="1"/>
      <c r="I7585" s="1"/>
      <c r="Z7585" s="1"/>
    </row>
    <row r="7586" spans="5:26" x14ac:dyDescent="0.25">
      <c r="E7586" s="1"/>
      <c r="I7586" s="1"/>
      <c r="Z7586" s="1"/>
    </row>
    <row r="7587" spans="5:26" x14ac:dyDescent="0.25">
      <c r="E7587" s="1"/>
      <c r="I7587" s="1"/>
      <c r="Z7587" s="1"/>
    </row>
    <row r="7588" spans="5:26" x14ac:dyDescent="0.25">
      <c r="E7588" s="1"/>
      <c r="I7588" s="1"/>
      <c r="Z7588" s="1"/>
    </row>
    <row r="7589" spans="5:26" x14ac:dyDescent="0.25">
      <c r="E7589" s="1"/>
      <c r="I7589" s="1"/>
      <c r="Z7589" s="1"/>
    </row>
    <row r="7590" spans="5:26" x14ac:dyDescent="0.25">
      <c r="E7590" s="1"/>
      <c r="I7590" s="1"/>
      <c r="Z7590" s="1"/>
    </row>
    <row r="7591" spans="5:26" x14ac:dyDescent="0.25">
      <c r="E7591" s="1"/>
      <c r="I7591" s="1"/>
      <c r="Z7591" s="1"/>
    </row>
    <row r="7592" spans="5:26" x14ac:dyDescent="0.25">
      <c r="E7592" s="1"/>
      <c r="I7592" s="1"/>
      <c r="Z7592" s="1"/>
    </row>
    <row r="7593" spans="5:26" x14ac:dyDescent="0.25">
      <c r="E7593" s="1"/>
      <c r="I7593" s="1"/>
      <c r="Z7593" s="1"/>
    </row>
    <row r="7594" spans="5:26" x14ac:dyDescent="0.25">
      <c r="E7594" s="1"/>
      <c r="I7594" s="1"/>
      <c r="Z7594" s="1"/>
    </row>
    <row r="7595" spans="5:26" x14ac:dyDescent="0.25">
      <c r="E7595" s="1"/>
      <c r="I7595" s="1"/>
      <c r="Z7595" s="1"/>
    </row>
    <row r="7596" spans="5:26" x14ac:dyDescent="0.25">
      <c r="E7596" s="1"/>
      <c r="I7596" s="1"/>
      <c r="Z7596" s="1"/>
    </row>
    <row r="7597" spans="5:26" x14ac:dyDescent="0.25">
      <c r="E7597" s="1"/>
      <c r="I7597" s="1"/>
      <c r="Z7597" s="1"/>
    </row>
    <row r="7598" spans="5:26" x14ac:dyDescent="0.25">
      <c r="E7598" s="1"/>
      <c r="I7598" s="1"/>
      <c r="Z7598" s="1"/>
    </row>
    <row r="7599" spans="5:26" x14ac:dyDescent="0.25">
      <c r="E7599" s="1"/>
      <c r="I7599" s="1"/>
      <c r="Z7599" s="1"/>
    </row>
    <row r="7600" spans="5:26" x14ac:dyDescent="0.25">
      <c r="E7600" s="1"/>
      <c r="I7600" s="1"/>
      <c r="Z7600" s="1"/>
    </row>
    <row r="7601" spans="5:26" x14ac:dyDescent="0.25">
      <c r="E7601" s="1"/>
      <c r="I7601" s="1"/>
      <c r="Z7601" s="1"/>
    </row>
    <row r="7602" spans="5:26" x14ac:dyDescent="0.25">
      <c r="E7602" s="1"/>
      <c r="I7602" s="1"/>
      <c r="Z7602" s="1"/>
    </row>
    <row r="7603" spans="5:26" x14ac:dyDescent="0.25">
      <c r="E7603" s="1"/>
      <c r="I7603" s="1"/>
      <c r="Z7603" s="1"/>
    </row>
    <row r="7604" spans="5:26" x14ac:dyDescent="0.25">
      <c r="E7604" s="1"/>
      <c r="I7604" s="1"/>
      <c r="Z7604" s="1"/>
    </row>
    <row r="7605" spans="5:26" x14ac:dyDescent="0.25">
      <c r="E7605" s="1"/>
      <c r="I7605" s="1"/>
      <c r="Z7605" s="1"/>
    </row>
    <row r="7606" spans="5:26" x14ac:dyDescent="0.25">
      <c r="E7606" s="1"/>
      <c r="I7606" s="1"/>
      <c r="Z7606" s="1"/>
    </row>
    <row r="7607" spans="5:26" x14ac:dyDescent="0.25">
      <c r="E7607" s="1"/>
      <c r="I7607" s="1"/>
      <c r="Z7607" s="1"/>
    </row>
    <row r="7608" spans="5:26" x14ac:dyDescent="0.25">
      <c r="E7608" s="1"/>
      <c r="I7608" s="1"/>
      <c r="Z7608" s="1"/>
    </row>
    <row r="7609" spans="5:26" x14ac:dyDescent="0.25">
      <c r="E7609" s="1"/>
      <c r="I7609" s="1"/>
      <c r="Z7609" s="1"/>
    </row>
    <row r="7610" spans="5:26" x14ac:dyDescent="0.25">
      <c r="E7610" s="1"/>
      <c r="I7610" s="1"/>
      <c r="Z7610" s="1"/>
    </row>
    <row r="7611" spans="5:26" x14ac:dyDescent="0.25">
      <c r="E7611" s="1"/>
      <c r="I7611" s="1"/>
      <c r="Z7611" s="1"/>
    </row>
    <row r="7612" spans="5:26" x14ac:dyDescent="0.25">
      <c r="E7612" s="1"/>
      <c r="I7612" s="1"/>
      <c r="Z7612" s="1"/>
    </row>
    <row r="7613" spans="5:26" x14ac:dyDescent="0.25">
      <c r="E7613" s="1"/>
      <c r="I7613" s="1"/>
      <c r="Z7613" s="1"/>
    </row>
    <row r="7614" spans="5:26" x14ac:dyDescent="0.25">
      <c r="E7614" s="1"/>
      <c r="I7614" s="1"/>
      <c r="Z7614" s="1"/>
    </row>
    <row r="7615" spans="5:26" x14ac:dyDescent="0.25">
      <c r="E7615" s="1"/>
      <c r="I7615" s="1"/>
      <c r="Z7615" s="1"/>
    </row>
    <row r="7616" spans="5:26" x14ac:dyDescent="0.25">
      <c r="E7616" s="1"/>
      <c r="I7616" s="1"/>
      <c r="Z7616" s="1"/>
    </row>
    <row r="7617" spans="5:26" x14ac:dyDescent="0.25">
      <c r="E7617" s="1"/>
      <c r="I7617" s="1"/>
      <c r="Z7617" s="1"/>
    </row>
    <row r="7618" spans="5:26" x14ac:dyDescent="0.25">
      <c r="E7618" s="1"/>
      <c r="I7618" s="1"/>
      <c r="Z7618" s="1"/>
    </row>
    <row r="7619" spans="5:26" x14ac:dyDescent="0.25">
      <c r="E7619" s="1"/>
      <c r="I7619" s="1"/>
      <c r="Z7619" s="1"/>
    </row>
    <row r="7620" spans="5:26" x14ac:dyDescent="0.25">
      <c r="E7620" s="1"/>
      <c r="I7620" s="1"/>
      <c r="Z7620" s="1"/>
    </row>
    <row r="7621" spans="5:26" x14ac:dyDescent="0.25">
      <c r="E7621" s="1"/>
      <c r="I7621" s="1"/>
      <c r="Z7621" s="1"/>
    </row>
    <row r="7622" spans="5:26" x14ac:dyDescent="0.25">
      <c r="E7622" s="1"/>
      <c r="I7622" s="1"/>
      <c r="Z7622" s="1"/>
    </row>
    <row r="7623" spans="5:26" x14ac:dyDescent="0.25">
      <c r="E7623" s="1"/>
      <c r="I7623" s="1"/>
      <c r="Z7623" s="1"/>
    </row>
    <row r="7624" spans="5:26" x14ac:dyDescent="0.25">
      <c r="E7624" s="1"/>
      <c r="I7624" s="1"/>
      <c r="Z7624" s="1"/>
    </row>
    <row r="7625" spans="5:26" x14ac:dyDescent="0.25">
      <c r="E7625" s="1"/>
      <c r="I7625" s="1"/>
      <c r="Z7625" s="1"/>
    </row>
    <row r="7626" spans="5:26" x14ac:dyDescent="0.25">
      <c r="E7626" s="1"/>
      <c r="I7626" s="1"/>
      <c r="Z7626" s="1"/>
    </row>
    <row r="7627" spans="5:26" x14ac:dyDescent="0.25">
      <c r="E7627" s="1"/>
      <c r="I7627" s="1"/>
      <c r="Z7627" s="1"/>
    </row>
    <row r="7628" spans="5:26" x14ac:dyDescent="0.25">
      <c r="E7628" s="1"/>
      <c r="I7628" s="1"/>
      <c r="Z7628" s="1"/>
    </row>
    <row r="7629" spans="5:26" x14ac:dyDescent="0.25">
      <c r="E7629" s="1"/>
      <c r="I7629" s="1"/>
      <c r="Z7629" s="1"/>
    </row>
    <row r="7630" spans="5:26" x14ac:dyDescent="0.25">
      <c r="E7630" s="1"/>
      <c r="I7630" s="1"/>
      <c r="Z7630" s="1"/>
    </row>
    <row r="7631" spans="5:26" x14ac:dyDescent="0.25">
      <c r="E7631" s="1"/>
      <c r="I7631" s="1"/>
      <c r="Z7631" s="1"/>
    </row>
    <row r="7632" spans="5:26" x14ac:dyDescent="0.25">
      <c r="E7632" s="1"/>
      <c r="I7632" s="1"/>
      <c r="Z7632" s="1"/>
    </row>
    <row r="7633" spans="5:26" x14ac:dyDescent="0.25">
      <c r="E7633" s="1"/>
      <c r="I7633" s="1"/>
      <c r="Z7633" s="1"/>
    </row>
    <row r="7634" spans="5:26" x14ac:dyDescent="0.25">
      <c r="E7634" s="1"/>
      <c r="I7634" s="1"/>
      <c r="Z7634" s="1"/>
    </row>
    <row r="7635" spans="5:26" x14ac:dyDescent="0.25">
      <c r="E7635" s="1"/>
      <c r="I7635" s="1"/>
      <c r="Z7635" s="1"/>
    </row>
    <row r="7636" spans="5:26" x14ac:dyDescent="0.25">
      <c r="E7636" s="1"/>
      <c r="I7636" s="1"/>
      <c r="Z7636" s="1"/>
    </row>
    <row r="7637" spans="5:26" x14ac:dyDescent="0.25">
      <c r="E7637" s="1"/>
      <c r="I7637" s="1"/>
      <c r="Z7637" s="1"/>
    </row>
    <row r="7638" spans="5:26" x14ac:dyDescent="0.25">
      <c r="E7638" s="1"/>
      <c r="I7638" s="1"/>
      <c r="Z7638" s="1"/>
    </row>
    <row r="7639" spans="5:26" x14ac:dyDescent="0.25">
      <c r="E7639" s="1"/>
      <c r="I7639" s="1"/>
      <c r="Z7639" s="1"/>
    </row>
    <row r="7640" spans="5:26" x14ac:dyDescent="0.25">
      <c r="E7640" s="1"/>
      <c r="I7640" s="1"/>
      <c r="Z7640" s="1"/>
    </row>
    <row r="7641" spans="5:26" x14ac:dyDescent="0.25">
      <c r="E7641" s="1"/>
      <c r="I7641" s="1"/>
      <c r="Z7641" s="1"/>
    </row>
    <row r="7642" spans="5:26" x14ac:dyDescent="0.25">
      <c r="E7642" s="1"/>
      <c r="I7642" s="1"/>
      <c r="Z7642" s="1"/>
    </row>
    <row r="7643" spans="5:26" x14ac:dyDescent="0.25">
      <c r="E7643" s="1"/>
      <c r="I7643" s="1"/>
      <c r="Z7643" s="1"/>
    </row>
    <row r="7644" spans="5:26" x14ac:dyDescent="0.25">
      <c r="E7644" s="1"/>
      <c r="I7644" s="1"/>
      <c r="Z7644" s="1"/>
    </row>
    <row r="7645" spans="5:26" x14ac:dyDescent="0.25">
      <c r="E7645" s="1"/>
      <c r="I7645" s="1"/>
      <c r="Z7645" s="1"/>
    </row>
    <row r="7646" spans="5:26" x14ac:dyDescent="0.25">
      <c r="E7646" s="1"/>
      <c r="I7646" s="1"/>
      <c r="Z7646" s="1"/>
    </row>
    <row r="7647" spans="5:26" x14ac:dyDescent="0.25">
      <c r="E7647" s="1"/>
      <c r="I7647" s="1"/>
      <c r="Z7647" s="1"/>
    </row>
    <row r="7648" spans="5:26" x14ac:dyDescent="0.25">
      <c r="E7648" s="1"/>
      <c r="I7648" s="1"/>
      <c r="Z7648" s="1"/>
    </row>
    <row r="7649" spans="5:26" x14ac:dyDescent="0.25">
      <c r="E7649" s="1"/>
      <c r="I7649" s="1"/>
      <c r="Z7649" s="1"/>
    </row>
    <row r="7650" spans="5:26" x14ac:dyDescent="0.25">
      <c r="E7650" s="1"/>
      <c r="I7650" s="1"/>
      <c r="Z7650" s="1"/>
    </row>
    <row r="7651" spans="5:26" x14ac:dyDescent="0.25">
      <c r="E7651" s="1"/>
      <c r="I7651" s="1"/>
      <c r="Z7651" s="1"/>
    </row>
    <row r="7652" spans="5:26" x14ac:dyDescent="0.25">
      <c r="E7652" s="1"/>
      <c r="I7652" s="1"/>
      <c r="Z7652" s="1"/>
    </row>
    <row r="7653" spans="5:26" x14ac:dyDescent="0.25">
      <c r="E7653" s="1"/>
      <c r="I7653" s="1"/>
      <c r="Z7653" s="1"/>
    </row>
    <row r="7654" spans="5:26" x14ac:dyDescent="0.25">
      <c r="E7654" s="1"/>
      <c r="I7654" s="1"/>
      <c r="Z7654" s="1"/>
    </row>
    <row r="7655" spans="5:26" x14ac:dyDescent="0.25">
      <c r="E7655" s="1"/>
      <c r="I7655" s="1"/>
      <c r="Z7655" s="1"/>
    </row>
    <row r="7656" spans="5:26" x14ac:dyDescent="0.25">
      <c r="E7656" s="1"/>
      <c r="I7656" s="1"/>
      <c r="Z7656" s="1"/>
    </row>
    <row r="7657" spans="5:26" x14ac:dyDescent="0.25">
      <c r="E7657" s="1"/>
      <c r="I7657" s="1"/>
      <c r="Z7657" s="1"/>
    </row>
    <row r="7658" spans="5:26" x14ac:dyDescent="0.25">
      <c r="E7658" s="1"/>
      <c r="I7658" s="1"/>
      <c r="Z7658" s="1"/>
    </row>
    <row r="7659" spans="5:26" x14ac:dyDescent="0.25">
      <c r="E7659" s="1"/>
      <c r="I7659" s="1"/>
      <c r="Z7659" s="1"/>
    </row>
    <row r="7660" spans="5:26" x14ac:dyDescent="0.25">
      <c r="E7660" s="1"/>
      <c r="I7660" s="1"/>
      <c r="Z7660" s="1"/>
    </row>
    <row r="7661" spans="5:26" x14ac:dyDescent="0.25">
      <c r="E7661" s="1"/>
      <c r="I7661" s="1"/>
      <c r="Z7661" s="1"/>
    </row>
    <row r="7662" spans="5:26" x14ac:dyDescent="0.25">
      <c r="E7662" s="1"/>
      <c r="I7662" s="1"/>
      <c r="Z7662" s="1"/>
    </row>
    <row r="7663" spans="5:26" x14ac:dyDescent="0.25">
      <c r="E7663" s="1"/>
      <c r="I7663" s="1"/>
      <c r="Z7663" s="1"/>
    </row>
    <row r="7664" spans="5:26" x14ac:dyDescent="0.25">
      <c r="E7664" s="1"/>
      <c r="I7664" s="1"/>
      <c r="Z7664" s="1"/>
    </row>
    <row r="7665" spans="5:26" x14ac:dyDescent="0.25">
      <c r="E7665" s="1"/>
      <c r="I7665" s="1"/>
      <c r="Z7665" s="1"/>
    </row>
    <row r="7666" spans="5:26" x14ac:dyDescent="0.25">
      <c r="E7666" s="1"/>
      <c r="I7666" s="1"/>
      <c r="Z7666" s="1"/>
    </row>
    <row r="7667" spans="5:26" x14ac:dyDescent="0.25">
      <c r="E7667" s="1"/>
      <c r="I7667" s="1"/>
      <c r="Z7667" s="1"/>
    </row>
    <row r="7668" spans="5:26" x14ac:dyDescent="0.25">
      <c r="E7668" s="1"/>
      <c r="I7668" s="1"/>
      <c r="Z7668" s="1"/>
    </row>
    <row r="7669" spans="5:26" x14ac:dyDescent="0.25">
      <c r="E7669" s="1"/>
      <c r="I7669" s="1"/>
      <c r="Z7669" s="1"/>
    </row>
    <row r="7670" spans="5:26" x14ac:dyDescent="0.25">
      <c r="E7670" s="1"/>
      <c r="I7670" s="1"/>
      <c r="Z7670" s="1"/>
    </row>
    <row r="7671" spans="5:26" x14ac:dyDescent="0.25">
      <c r="E7671" s="1"/>
      <c r="I7671" s="1"/>
      <c r="Z7671" s="1"/>
    </row>
    <row r="7672" spans="5:26" x14ac:dyDescent="0.25">
      <c r="E7672" s="1"/>
      <c r="I7672" s="1"/>
      <c r="Z7672" s="1"/>
    </row>
    <row r="7673" spans="5:26" x14ac:dyDescent="0.25">
      <c r="E7673" s="1"/>
      <c r="I7673" s="1"/>
      <c r="Z7673" s="1"/>
    </row>
    <row r="7674" spans="5:26" x14ac:dyDescent="0.25">
      <c r="E7674" s="1"/>
      <c r="I7674" s="1"/>
      <c r="Z7674" s="1"/>
    </row>
    <row r="7675" spans="5:26" x14ac:dyDescent="0.25">
      <c r="E7675" s="1"/>
      <c r="I7675" s="1"/>
      <c r="Z7675" s="1"/>
    </row>
    <row r="7676" spans="5:26" x14ac:dyDescent="0.25">
      <c r="E7676" s="1"/>
      <c r="I7676" s="1"/>
      <c r="Z7676" s="1"/>
    </row>
    <row r="7677" spans="5:26" x14ac:dyDescent="0.25">
      <c r="E7677" s="1"/>
      <c r="I7677" s="1"/>
      <c r="Z7677" s="1"/>
    </row>
    <row r="7678" spans="5:26" x14ac:dyDescent="0.25">
      <c r="E7678" s="1"/>
      <c r="I7678" s="1"/>
      <c r="Z7678" s="1"/>
    </row>
    <row r="7679" spans="5:26" x14ac:dyDescent="0.25">
      <c r="E7679" s="1"/>
      <c r="I7679" s="1"/>
      <c r="Z7679" s="1"/>
    </row>
    <row r="7680" spans="5:26" x14ac:dyDescent="0.25">
      <c r="E7680" s="1"/>
      <c r="I7680" s="1"/>
      <c r="Z7680" s="1"/>
    </row>
    <row r="7681" spans="5:26" x14ac:dyDescent="0.25">
      <c r="E7681" s="1"/>
      <c r="I7681" s="1"/>
      <c r="Z7681" s="1"/>
    </row>
    <row r="7682" spans="5:26" x14ac:dyDescent="0.25">
      <c r="E7682" s="1"/>
      <c r="I7682" s="1"/>
      <c r="Z7682" s="1"/>
    </row>
    <row r="7683" spans="5:26" x14ac:dyDescent="0.25">
      <c r="E7683" s="1"/>
      <c r="I7683" s="1"/>
      <c r="Z7683" s="1"/>
    </row>
    <row r="7684" spans="5:26" x14ac:dyDescent="0.25">
      <c r="E7684" s="1"/>
      <c r="I7684" s="1"/>
      <c r="Z7684" s="1"/>
    </row>
    <row r="7685" spans="5:26" x14ac:dyDescent="0.25">
      <c r="E7685" s="1"/>
      <c r="I7685" s="1"/>
      <c r="Z7685" s="1"/>
    </row>
    <row r="7686" spans="5:26" x14ac:dyDescent="0.25">
      <c r="E7686" s="1"/>
      <c r="I7686" s="1"/>
      <c r="Z7686" s="1"/>
    </row>
    <row r="7687" spans="5:26" x14ac:dyDescent="0.25">
      <c r="E7687" s="1"/>
      <c r="I7687" s="1"/>
      <c r="Z7687" s="1"/>
    </row>
    <row r="7688" spans="5:26" x14ac:dyDescent="0.25">
      <c r="E7688" s="1"/>
      <c r="I7688" s="1"/>
      <c r="Z7688" s="1"/>
    </row>
    <row r="7689" spans="5:26" x14ac:dyDescent="0.25">
      <c r="E7689" s="1"/>
      <c r="I7689" s="1"/>
      <c r="Z7689" s="1"/>
    </row>
    <row r="7690" spans="5:26" x14ac:dyDescent="0.25">
      <c r="E7690" s="1"/>
      <c r="I7690" s="1"/>
      <c r="Z7690" s="1"/>
    </row>
    <row r="7691" spans="5:26" x14ac:dyDescent="0.25">
      <c r="E7691" s="1"/>
      <c r="I7691" s="1"/>
      <c r="Z7691" s="1"/>
    </row>
    <row r="7692" spans="5:26" x14ac:dyDescent="0.25">
      <c r="E7692" s="1"/>
      <c r="I7692" s="1"/>
      <c r="Z7692" s="1"/>
    </row>
    <row r="7693" spans="5:26" x14ac:dyDescent="0.25">
      <c r="E7693" s="1"/>
      <c r="I7693" s="1"/>
      <c r="Z7693" s="1"/>
    </row>
    <row r="7694" spans="5:26" x14ac:dyDescent="0.25">
      <c r="E7694" s="1"/>
      <c r="I7694" s="1"/>
      <c r="Z7694" s="1"/>
    </row>
    <row r="7695" spans="5:26" x14ac:dyDescent="0.25">
      <c r="E7695" s="1"/>
      <c r="I7695" s="1"/>
      <c r="Z7695" s="1"/>
    </row>
    <row r="7696" spans="5:26" x14ac:dyDescent="0.25">
      <c r="E7696" s="1"/>
      <c r="I7696" s="1"/>
      <c r="Z7696" s="1"/>
    </row>
    <row r="7697" spans="5:26" x14ac:dyDescent="0.25">
      <c r="E7697" s="1"/>
      <c r="I7697" s="1"/>
      <c r="Z7697" s="1"/>
    </row>
    <row r="7698" spans="5:26" x14ac:dyDescent="0.25">
      <c r="E7698" s="1"/>
      <c r="I7698" s="1"/>
      <c r="Z7698" s="1"/>
    </row>
    <row r="7699" spans="5:26" x14ac:dyDescent="0.25">
      <c r="E7699" s="1"/>
      <c r="I7699" s="1"/>
      <c r="Z7699" s="1"/>
    </row>
    <row r="7700" spans="5:26" x14ac:dyDescent="0.25">
      <c r="E7700" s="1"/>
      <c r="I7700" s="1"/>
      <c r="Z7700" s="1"/>
    </row>
    <row r="7701" spans="5:26" x14ac:dyDescent="0.25">
      <c r="E7701" s="1"/>
      <c r="I7701" s="1"/>
      <c r="Z7701" s="1"/>
    </row>
    <row r="7702" spans="5:26" x14ac:dyDescent="0.25">
      <c r="E7702" s="1"/>
      <c r="I7702" s="1"/>
      <c r="Z7702" s="1"/>
    </row>
    <row r="7703" spans="5:26" x14ac:dyDescent="0.25">
      <c r="E7703" s="1"/>
      <c r="I7703" s="1"/>
      <c r="Z7703" s="1"/>
    </row>
    <row r="7704" spans="5:26" x14ac:dyDescent="0.25">
      <c r="E7704" s="1"/>
      <c r="I7704" s="1"/>
      <c r="Z7704" s="1"/>
    </row>
    <row r="7705" spans="5:26" x14ac:dyDescent="0.25">
      <c r="E7705" s="1"/>
      <c r="I7705" s="1"/>
      <c r="Z7705" s="1"/>
    </row>
    <row r="7706" spans="5:26" x14ac:dyDescent="0.25">
      <c r="E7706" s="1"/>
      <c r="I7706" s="1"/>
      <c r="Z7706" s="1"/>
    </row>
    <row r="7707" spans="5:26" x14ac:dyDescent="0.25">
      <c r="E7707" s="1"/>
      <c r="I7707" s="1"/>
      <c r="Z7707" s="1"/>
    </row>
    <row r="7708" spans="5:26" x14ac:dyDescent="0.25">
      <c r="E7708" s="1"/>
      <c r="I7708" s="1"/>
      <c r="Z7708" s="1"/>
    </row>
    <row r="7709" spans="5:26" x14ac:dyDescent="0.25">
      <c r="E7709" s="1"/>
      <c r="I7709" s="1"/>
      <c r="Z7709" s="1"/>
    </row>
    <row r="7710" spans="5:26" x14ac:dyDescent="0.25">
      <c r="E7710" s="1"/>
      <c r="I7710" s="1"/>
      <c r="Z7710" s="1"/>
    </row>
    <row r="7711" spans="5:26" x14ac:dyDescent="0.25">
      <c r="E7711" s="1"/>
      <c r="I7711" s="1"/>
      <c r="Z7711" s="1"/>
    </row>
    <row r="7712" spans="5:26" x14ac:dyDescent="0.25">
      <c r="E7712" s="1"/>
      <c r="I7712" s="1"/>
      <c r="Z7712" s="1"/>
    </row>
    <row r="7713" spans="5:26" x14ac:dyDescent="0.25">
      <c r="E7713" s="1"/>
      <c r="I7713" s="1"/>
      <c r="Z7713" s="1"/>
    </row>
    <row r="7714" spans="5:26" x14ac:dyDescent="0.25">
      <c r="E7714" s="1"/>
      <c r="I7714" s="1"/>
      <c r="Z7714" s="1"/>
    </row>
    <row r="7715" spans="5:26" x14ac:dyDescent="0.25">
      <c r="E7715" s="1"/>
      <c r="I7715" s="1"/>
      <c r="Z7715" s="1"/>
    </row>
    <row r="7716" spans="5:26" x14ac:dyDescent="0.25">
      <c r="E7716" s="1"/>
      <c r="I7716" s="1"/>
      <c r="Z7716" s="1"/>
    </row>
    <row r="7717" spans="5:26" x14ac:dyDescent="0.25">
      <c r="E7717" s="1"/>
      <c r="I7717" s="1"/>
      <c r="Z7717" s="1"/>
    </row>
    <row r="7718" spans="5:26" x14ac:dyDescent="0.25">
      <c r="E7718" s="1"/>
      <c r="I7718" s="1"/>
      <c r="Z7718" s="1"/>
    </row>
    <row r="7719" spans="5:26" x14ac:dyDescent="0.25">
      <c r="E7719" s="1"/>
      <c r="I7719" s="1"/>
      <c r="Z7719" s="1"/>
    </row>
    <row r="7720" spans="5:26" x14ac:dyDescent="0.25">
      <c r="E7720" s="1"/>
      <c r="I7720" s="1"/>
      <c r="Z7720" s="1"/>
    </row>
    <row r="7721" spans="5:26" x14ac:dyDescent="0.25">
      <c r="E7721" s="1"/>
      <c r="I7721" s="1"/>
      <c r="Z7721" s="1"/>
    </row>
    <row r="7722" spans="5:26" x14ac:dyDescent="0.25">
      <c r="E7722" s="1"/>
      <c r="I7722" s="1"/>
      <c r="Z7722" s="1"/>
    </row>
    <row r="7723" spans="5:26" x14ac:dyDescent="0.25">
      <c r="E7723" s="1"/>
      <c r="I7723" s="1"/>
      <c r="Z7723" s="1"/>
    </row>
    <row r="7724" spans="5:26" x14ac:dyDescent="0.25">
      <c r="E7724" s="1"/>
      <c r="I7724" s="1"/>
      <c r="Z7724" s="1"/>
    </row>
    <row r="7725" spans="5:26" x14ac:dyDescent="0.25">
      <c r="E7725" s="1"/>
      <c r="I7725" s="1"/>
      <c r="Z7725" s="1"/>
    </row>
    <row r="7726" spans="5:26" x14ac:dyDescent="0.25">
      <c r="E7726" s="1"/>
      <c r="I7726" s="1"/>
      <c r="Z7726" s="1"/>
    </row>
    <row r="7727" spans="5:26" x14ac:dyDescent="0.25">
      <c r="E7727" s="1"/>
      <c r="I7727" s="1"/>
      <c r="Z7727" s="1"/>
    </row>
    <row r="7728" spans="5:26" x14ac:dyDescent="0.25">
      <c r="E7728" s="1"/>
      <c r="I7728" s="1"/>
      <c r="Z7728" s="1"/>
    </row>
    <row r="7729" spans="5:26" x14ac:dyDescent="0.25">
      <c r="E7729" s="1"/>
      <c r="I7729" s="1"/>
      <c r="Z7729" s="1"/>
    </row>
    <row r="7730" spans="5:26" x14ac:dyDescent="0.25">
      <c r="E7730" s="1"/>
      <c r="I7730" s="1"/>
      <c r="Z7730" s="1"/>
    </row>
    <row r="7731" spans="5:26" x14ac:dyDescent="0.25">
      <c r="E7731" s="1"/>
      <c r="I7731" s="1"/>
      <c r="Z7731" s="1"/>
    </row>
    <row r="7732" spans="5:26" x14ac:dyDescent="0.25">
      <c r="E7732" s="1"/>
      <c r="I7732" s="1"/>
      <c r="Z7732" s="1"/>
    </row>
    <row r="7733" spans="5:26" x14ac:dyDescent="0.25">
      <c r="E7733" s="1"/>
      <c r="I7733" s="1"/>
      <c r="Z7733" s="1"/>
    </row>
    <row r="7734" spans="5:26" x14ac:dyDescent="0.25">
      <c r="E7734" s="1"/>
      <c r="I7734" s="1"/>
      <c r="Z7734" s="1"/>
    </row>
    <row r="7735" spans="5:26" x14ac:dyDescent="0.25">
      <c r="E7735" s="1"/>
      <c r="I7735" s="1"/>
      <c r="Z7735" s="1"/>
    </row>
    <row r="7736" spans="5:26" x14ac:dyDescent="0.25">
      <c r="E7736" s="1"/>
      <c r="I7736" s="1"/>
      <c r="Z7736" s="1"/>
    </row>
    <row r="7737" spans="5:26" x14ac:dyDescent="0.25">
      <c r="E7737" s="1"/>
      <c r="I7737" s="1"/>
      <c r="Z7737" s="1"/>
    </row>
    <row r="7738" spans="5:26" x14ac:dyDescent="0.25">
      <c r="E7738" s="1"/>
      <c r="I7738" s="1"/>
      <c r="Z7738" s="1"/>
    </row>
    <row r="7739" spans="5:26" x14ac:dyDescent="0.25">
      <c r="E7739" s="1"/>
      <c r="I7739" s="1"/>
      <c r="Z7739" s="1"/>
    </row>
    <row r="7740" spans="5:26" x14ac:dyDescent="0.25">
      <c r="E7740" s="1"/>
      <c r="I7740" s="1"/>
      <c r="Z7740" s="1"/>
    </row>
    <row r="7741" spans="5:26" x14ac:dyDescent="0.25">
      <c r="E7741" s="1"/>
      <c r="I7741" s="1"/>
      <c r="Z7741" s="1"/>
    </row>
    <row r="7742" spans="5:26" x14ac:dyDescent="0.25">
      <c r="E7742" s="1"/>
      <c r="I7742" s="1"/>
      <c r="Z7742" s="1"/>
    </row>
    <row r="7743" spans="5:26" x14ac:dyDescent="0.25">
      <c r="E7743" s="1"/>
      <c r="I7743" s="1"/>
      <c r="Z7743" s="1"/>
    </row>
    <row r="7744" spans="5:26" x14ac:dyDescent="0.25">
      <c r="E7744" s="1"/>
      <c r="I7744" s="1"/>
      <c r="Z7744" s="1"/>
    </row>
    <row r="7745" spans="5:26" x14ac:dyDescent="0.25">
      <c r="E7745" s="1"/>
      <c r="I7745" s="1"/>
      <c r="Z7745" s="1"/>
    </row>
    <row r="7746" spans="5:26" x14ac:dyDescent="0.25">
      <c r="E7746" s="1"/>
      <c r="I7746" s="1"/>
      <c r="Z7746" s="1"/>
    </row>
    <row r="7747" spans="5:26" x14ac:dyDescent="0.25">
      <c r="E7747" s="1"/>
      <c r="I7747" s="1"/>
      <c r="Z7747" s="1"/>
    </row>
    <row r="7748" spans="5:26" x14ac:dyDescent="0.25">
      <c r="E7748" s="1"/>
      <c r="I7748" s="1"/>
      <c r="Z7748" s="1"/>
    </row>
    <row r="7749" spans="5:26" x14ac:dyDescent="0.25">
      <c r="E7749" s="1"/>
      <c r="I7749" s="1"/>
      <c r="Z7749" s="1"/>
    </row>
    <row r="7750" spans="5:26" x14ac:dyDescent="0.25">
      <c r="E7750" s="1"/>
      <c r="I7750" s="1"/>
      <c r="Z7750" s="1"/>
    </row>
    <row r="7751" spans="5:26" x14ac:dyDescent="0.25">
      <c r="E7751" s="1"/>
      <c r="I7751" s="1"/>
      <c r="Z7751" s="1"/>
    </row>
    <row r="7752" spans="5:26" x14ac:dyDescent="0.25">
      <c r="E7752" s="1"/>
      <c r="I7752" s="1"/>
      <c r="Z7752" s="1"/>
    </row>
    <row r="7753" spans="5:26" x14ac:dyDescent="0.25">
      <c r="E7753" s="1"/>
      <c r="I7753" s="1"/>
      <c r="Z7753" s="1"/>
    </row>
    <row r="7754" spans="5:26" x14ac:dyDescent="0.25">
      <c r="E7754" s="1"/>
      <c r="I7754" s="1"/>
      <c r="Z7754" s="1"/>
    </row>
    <row r="7755" spans="5:26" x14ac:dyDescent="0.25">
      <c r="E7755" s="1"/>
      <c r="I7755" s="1"/>
      <c r="Z7755" s="1"/>
    </row>
    <row r="7756" spans="5:26" x14ac:dyDescent="0.25">
      <c r="E7756" s="1"/>
      <c r="I7756" s="1"/>
      <c r="Z7756" s="1"/>
    </row>
    <row r="7757" spans="5:26" x14ac:dyDescent="0.25">
      <c r="E7757" s="1"/>
      <c r="I7757" s="1"/>
      <c r="Z7757" s="1"/>
    </row>
    <row r="7758" spans="5:26" x14ac:dyDescent="0.25">
      <c r="E7758" s="1"/>
      <c r="I7758" s="1"/>
      <c r="Z7758" s="1"/>
    </row>
    <row r="7759" spans="5:26" x14ac:dyDescent="0.25">
      <c r="E7759" s="1"/>
      <c r="I7759" s="1"/>
      <c r="Z7759" s="1"/>
    </row>
    <row r="7760" spans="5:26" x14ac:dyDescent="0.25">
      <c r="E7760" s="1"/>
      <c r="I7760" s="1"/>
      <c r="Z7760" s="1"/>
    </row>
    <row r="7761" spans="5:26" x14ac:dyDescent="0.25">
      <c r="E7761" s="1"/>
      <c r="I7761" s="1"/>
      <c r="Z7761" s="1"/>
    </row>
    <row r="7762" spans="5:26" x14ac:dyDescent="0.25">
      <c r="E7762" s="1"/>
      <c r="I7762" s="1"/>
      <c r="Z7762" s="1"/>
    </row>
    <row r="7763" spans="5:26" x14ac:dyDescent="0.25">
      <c r="E7763" s="1"/>
      <c r="I7763" s="1"/>
      <c r="Z7763" s="1"/>
    </row>
    <row r="7764" spans="5:26" x14ac:dyDescent="0.25">
      <c r="E7764" s="1"/>
      <c r="I7764" s="1"/>
      <c r="Z7764" s="1"/>
    </row>
    <row r="7765" spans="5:26" x14ac:dyDescent="0.25">
      <c r="E7765" s="1"/>
      <c r="I7765" s="1"/>
      <c r="Z7765" s="1"/>
    </row>
    <row r="7766" spans="5:26" x14ac:dyDescent="0.25">
      <c r="E7766" s="1"/>
      <c r="I7766" s="1"/>
      <c r="Z7766" s="1"/>
    </row>
    <row r="7767" spans="5:26" x14ac:dyDescent="0.25">
      <c r="E7767" s="1"/>
      <c r="I7767" s="1"/>
      <c r="Z7767" s="1"/>
    </row>
    <row r="7768" spans="5:26" x14ac:dyDescent="0.25">
      <c r="E7768" s="1"/>
      <c r="I7768" s="1"/>
      <c r="Z7768" s="1"/>
    </row>
    <row r="7769" spans="5:26" x14ac:dyDescent="0.25">
      <c r="E7769" s="1"/>
      <c r="I7769" s="1"/>
      <c r="Z7769" s="1"/>
    </row>
    <row r="7770" spans="5:26" x14ac:dyDescent="0.25">
      <c r="E7770" s="1"/>
      <c r="I7770" s="1"/>
      <c r="Z7770" s="1"/>
    </row>
    <row r="7771" spans="5:26" x14ac:dyDescent="0.25">
      <c r="E7771" s="1"/>
      <c r="I7771" s="1"/>
      <c r="Z7771" s="1"/>
    </row>
    <row r="7772" spans="5:26" x14ac:dyDescent="0.25">
      <c r="E7772" s="1"/>
      <c r="I7772" s="1"/>
      <c r="Z7772" s="1"/>
    </row>
    <row r="7773" spans="5:26" x14ac:dyDescent="0.25">
      <c r="E7773" s="1"/>
      <c r="I7773" s="1"/>
      <c r="Z7773" s="1"/>
    </row>
    <row r="7774" spans="5:26" x14ac:dyDescent="0.25">
      <c r="E7774" s="1"/>
      <c r="I7774" s="1"/>
      <c r="Z7774" s="1"/>
    </row>
    <row r="7775" spans="5:26" x14ac:dyDescent="0.25">
      <c r="E7775" s="1"/>
      <c r="I7775" s="1"/>
      <c r="Z7775" s="1"/>
    </row>
    <row r="7776" spans="5:26" x14ac:dyDescent="0.25">
      <c r="E7776" s="1"/>
      <c r="I7776" s="1"/>
      <c r="Z7776" s="1"/>
    </row>
    <row r="7777" spans="5:26" x14ac:dyDescent="0.25">
      <c r="E7777" s="1"/>
      <c r="I7777" s="1"/>
      <c r="Z7777" s="1"/>
    </row>
    <row r="7778" spans="5:26" x14ac:dyDescent="0.25">
      <c r="E7778" s="1"/>
      <c r="I7778" s="1"/>
      <c r="Z7778" s="1"/>
    </row>
    <row r="7779" spans="5:26" x14ac:dyDescent="0.25">
      <c r="E7779" s="1"/>
      <c r="I7779" s="1"/>
      <c r="Z7779" s="1"/>
    </row>
    <row r="7780" spans="5:26" x14ac:dyDescent="0.25">
      <c r="E7780" s="1"/>
      <c r="I7780" s="1"/>
      <c r="Z7780" s="1"/>
    </row>
    <row r="7781" spans="5:26" x14ac:dyDescent="0.25">
      <c r="E7781" s="1"/>
      <c r="I7781" s="1"/>
      <c r="Z7781" s="1"/>
    </row>
    <row r="7782" spans="5:26" x14ac:dyDescent="0.25">
      <c r="E7782" s="1"/>
      <c r="I7782" s="1"/>
      <c r="Z7782" s="1"/>
    </row>
    <row r="7783" spans="5:26" x14ac:dyDescent="0.25">
      <c r="E7783" s="1"/>
      <c r="I7783" s="1"/>
      <c r="Z7783" s="1"/>
    </row>
    <row r="7784" spans="5:26" x14ac:dyDescent="0.25">
      <c r="E7784" s="1"/>
      <c r="I7784" s="1"/>
      <c r="Z7784" s="1"/>
    </row>
    <row r="7785" spans="5:26" x14ac:dyDescent="0.25">
      <c r="E7785" s="1"/>
      <c r="I7785" s="1"/>
      <c r="Z7785" s="1"/>
    </row>
    <row r="7786" spans="5:26" x14ac:dyDescent="0.25">
      <c r="E7786" s="1"/>
      <c r="I7786" s="1"/>
      <c r="Z7786" s="1"/>
    </row>
    <row r="7787" spans="5:26" x14ac:dyDescent="0.25">
      <c r="E7787" s="1"/>
      <c r="I7787" s="1"/>
      <c r="Z7787" s="1"/>
    </row>
    <row r="7788" spans="5:26" x14ac:dyDescent="0.25">
      <c r="E7788" s="1"/>
      <c r="I7788" s="1"/>
      <c r="Z7788" s="1"/>
    </row>
    <row r="7789" spans="5:26" x14ac:dyDescent="0.25">
      <c r="E7789" s="1"/>
      <c r="I7789" s="1"/>
      <c r="Z7789" s="1"/>
    </row>
    <row r="7790" spans="5:26" x14ac:dyDescent="0.25">
      <c r="E7790" s="1"/>
      <c r="I7790" s="1"/>
      <c r="Z7790" s="1"/>
    </row>
    <row r="7791" spans="5:26" x14ac:dyDescent="0.25">
      <c r="E7791" s="1"/>
      <c r="I7791" s="1"/>
      <c r="Z7791" s="1"/>
    </row>
    <row r="7792" spans="5:26" x14ac:dyDescent="0.25">
      <c r="E7792" s="1"/>
      <c r="I7792" s="1"/>
      <c r="Z7792" s="1"/>
    </row>
    <row r="7793" spans="5:26" x14ac:dyDescent="0.25">
      <c r="E7793" s="1"/>
      <c r="I7793" s="1"/>
      <c r="Z7793" s="1"/>
    </row>
    <row r="7794" spans="5:26" x14ac:dyDescent="0.25">
      <c r="E7794" s="1"/>
      <c r="I7794" s="1"/>
      <c r="Z7794" s="1"/>
    </row>
    <row r="7795" spans="5:26" x14ac:dyDescent="0.25">
      <c r="E7795" s="1"/>
      <c r="I7795" s="1"/>
      <c r="Z7795" s="1"/>
    </row>
    <row r="7796" spans="5:26" x14ac:dyDescent="0.25">
      <c r="E7796" s="1"/>
      <c r="I7796" s="1"/>
      <c r="Z7796" s="1"/>
    </row>
    <row r="7797" spans="5:26" x14ac:dyDescent="0.25">
      <c r="E7797" s="1"/>
      <c r="I7797" s="1"/>
      <c r="Z7797" s="1"/>
    </row>
    <row r="7798" spans="5:26" x14ac:dyDescent="0.25">
      <c r="E7798" s="1"/>
      <c r="I7798" s="1"/>
      <c r="Z7798" s="1"/>
    </row>
    <row r="7799" spans="5:26" x14ac:dyDescent="0.25">
      <c r="E7799" s="1"/>
      <c r="I7799" s="1"/>
      <c r="Z7799" s="1"/>
    </row>
    <row r="7800" spans="5:26" x14ac:dyDescent="0.25">
      <c r="E7800" s="1"/>
      <c r="I7800" s="1"/>
      <c r="Z7800" s="1"/>
    </row>
    <row r="7801" spans="5:26" x14ac:dyDescent="0.25">
      <c r="E7801" s="1"/>
      <c r="I7801" s="1"/>
      <c r="Z7801" s="1"/>
    </row>
    <row r="7802" spans="5:26" x14ac:dyDescent="0.25">
      <c r="E7802" s="1"/>
      <c r="I7802" s="1"/>
      <c r="Z7802" s="1"/>
    </row>
    <row r="7803" spans="5:26" x14ac:dyDescent="0.25">
      <c r="E7803" s="1"/>
      <c r="I7803" s="1"/>
      <c r="Z7803" s="1"/>
    </row>
    <row r="7804" spans="5:26" x14ac:dyDescent="0.25">
      <c r="E7804" s="1"/>
      <c r="I7804" s="1"/>
      <c r="Z7804" s="1"/>
    </row>
    <row r="7805" spans="5:26" x14ac:dyDescent="0.25">
      <c r="E7805" s="1"/>
      <c r="I7805" s="1"/>
      <c r="Z7805" s="1"/>
    </row>
    <row r="7806" spans="5:26" x14ac:dyDescent="0.25">
      <c r="E7806" s="1"/>
      <c r="I7806" s="1"/>
      <c r="Z7806" s="1"/>
    </row>
    <row r="7807" spans="5:26" x14ac:dyDescent="0.25">
      <c r="E7807" s="1"/>
      <c r="I7807" s="1"/>
      <c r="Z7807" s="1"/>
    </row>
    <row r="7808" spans="5:26" x14ac:dyDescent="0.25">
      <c r="E7808" s="1"/>
      <c r="I7808" s="1"/>
      <c r="Z7808" s="1"/>
    </row>
    <row r="7809" spans="5:26" x14ac:dyDescent="0.25">
      <c r="E7809" s="1"/>
      <c r="I7809" s="1"/>
      <c r="Z7809" s="1"/>
    </row>
    <row r="7810" spans="5:26" x14ac:dyDescent="0.25">
      <c r="E7810" s="1"/>
      <c r="I7810" s="1"/>
      <c r="Z7810" s="1"/>
    </row>
    <row r="7811" spans="5:26" x14ac:dyDescent="0.25">
      <c r="E7811" s="1"/>
      <c r="I7811" s="1"/>
      <c r="Z7811" s="1"/>
    </row>
    <row r="7812" spans="5:26" x14ac:dyDescent="0.25">
      <c r="E7812" s="1"/>
      <c r="I7812" s="1"/>
      <c r="Z7812" s="1"/>
    </row>
    <row r="7813" spans="5:26" x14ac:dyDescent="0.25">
      <c r="E7813" s="1"/>
      <c r="I7813" s="1"/>
      <c r="Z7813" s="1"/>
    </row>
    <row r="7814" spans="5:26" x14ac:dyDescent="0.25">
      <c r="E7814" s="1"/>
      <c r="I7814" s="1"/>
      <c r="Z7814" s="1"/>
    </row>
    <row r="7815" spans="5:26" x14ac:dyDescent="0.25">
      <c r="E7815" s="1"/>
      <c r="I7815" s="1"/>
      <c r="Z7815" s="1"/>
    </row>
    <row r="7816" spans="5:26" x14ac:dyDescent="0.25">
      <c r="E7816" s="1"/>
      <c r="I7816" s="1"/>
      <c r="Z7816" s="1"/>
    </row>
    <row r="7817" spans="5:26" x14ac:dyDescent="0.25">
      <c r="E7817" s="1"/>
      <c r="I7817" s="1"/>
      <c r="Z7817" s="1"/>
    </row>
    <row r="7818" spans="5:26" x14ac:dyDescent="0.25">
      <c r="E7818" s="1"/>
      <c r="I7818" s="1"/>
      <c r="Z7818" s="1"/>
    </row>
    <row r="7819" spans="5:26" x14ac:dyDescent="0.25">
      <c r="E7819" s="1"/>
      <c r="I7819" s="1"/>
      <c r="Z7819" s="1"/>
    </row>
    <row r="7820" spans="5:26" x14ac:dyDescent="0.25">
      <c r="E7820" s="1"/>
      <c r="I7820" s="1"/>
      <c r="Z7820" s="1"/>
    </row>
    <row r="7821" spans="5:26" x14ac:dyDescent="0.25">
      <c r="E7821" s="1"/>
      <c r="I7821" s="1"/>
      <c r="Z7821" s="1"/>
    </row>
    <row r="7822" spans="5:26" x14ac:dyDescent="0.25">
      <c r="E7822" s="1"/>
      <c r="I7822" s="1"/>
      <c r="Z7822" s="1"/>
    </row>
    <row r="7823" spans="5:26" x14ac:dyDescent="0.25">
      <c r="E7823" s="1"/>
      <c r="I7823" s="1"/>
      <c r="Z7823" s="1"/>
    </row>
    <row r="7824" spans="5:26" x14ac:dyDescent="0.25">
      <c r="E7824" s="1"/>
      <c r="I7824" s="1"/>
      <c r="Z7824" s="1"/>
    </row>
    <row r="7825" spans="5:26" x14ac:dyDescent="0.25">
      <c r="E7825" s="1"/>
      <c r="I7825" s="1"/>
      <c r="Z7825" s="1"/>
    </row>
    <row r="7826" spans="5:26" x14ac:dyDescent="0.25">
      <c r="E7826" s="1"/>
      <c r="I7826" s="1"/>
      <c r="Z7826" s="1"/>
    </row>
    <row r="7827" spans="5:26" x14ac:dyDescent="0.25">
      <c r="E7827" s="1"/>
      <c r="I7827" s="1"/>
      <c r="Z7827" s="1"/>
    </row>
    <row r="7828" spans="5:26" x14ac:dyDescent="0.25">
      <c r="E7828" s="1"/>
      <c r="I7828" s="1"/>
      <c r="Z7828" s="1"/>
    </row>
    <row r="7829" spans="5:26" x14ac:dyDescent="0.25">
      <c r="E7829" s="1"/>
      <c r="I7829" s="1"/>
      <c r="Z7829" s="1"/>
    </row>
    <row r="7830" spans="5:26" x14ac:dyDescent="0.25">
      <c r="E7830" s="1"/>
      <c r="I7830" s="1"/>
      <c r="Z7830" s="1"/>
    </row>
    <row r="7831" spans="5:26" x14ac:dyDescent="0.25">
      <c r="E7831" s="1"/>
      <c r="I7831" s="1"/>
      <c r="Z7831" s="1"/>
    </row>
    <row r="7832" spans="5:26" x14ac:dyDescent="0.25">
      <c r="E7832" s="1"/>
      <c r="I7832" s="1"/>
      <c r="Z7832" s="1"/>
    </row>
    <row r="7833" spans="5:26" x14ac:dyDescent="0.25">
      <c r="E7833" s="1"/>
      <c r="I7833" s="1"/>
      <c r="Z7833" s="1"/>
    </row>
    <row r="7834" spans="5:26" x14ac:dyDescent="0.25">
      <c r="E7834" s="1"/>
      <c r="I7834" s="1"/>
      <c r="Z7834" s="1"/>
    </row>
    <row r="7835" spans="5:26" x14ac:dyDescent="0.25">
      <c r="E7835" s="1"/>
      <c r="I7835" s="1"/>
      <c r="Z7835" s="1"/>
    </row>
    <row r="7836" spans="5:26" x14ac:dyDescent="0.25">
      <c r="E7836" s="1"/>
      <c r="I7836" s="1"/>
      <c r="Z7836" s="1"/>
    </row>
    <row r="7837" spans="5:26" x14ac:dyDescent="0.25">
      <c r="E7837" s="1"/>
      <c r="I7837" s="1"/>
      <c r="Z7837" s="1"/>
    </row>
    <row r="7838" spans="5:26" x14ac:dyDescent="0.25">
      <c r="E7838" s="1"/>
      <c r="I7838" s="1"/>
      <c r="Z7838" s="1"/>
    </row>
    <row r="7839" spans="5:26" x14ac:dyDescent="0.25">
      <c r="E7839" s="1"/>
      <c r="I7839" s="1"/>
      <c r="Z7839" s="1"/>
    </row>
    <row r="7840" spans="5:26" x14ac:dyDescent="0.25">
      <c r="E7840" s="1"/>
      <c r="I7840" s="1"/>
      <c r="Z7840" s="1"/>
    </row>
    <row r="7841" spans="5:26" x14ac:dyDescent="0.25">
      <c r="E7841" s="1"/>
      <c r="I7841" s="1"/>
      <c r="Z7841" s="1"/>
    </row>
    <row r="7842" spans="5:26" x14ac:dyDescent="0.25">
      <c r="E7842" s="1"/>
      <c r="I7842" s="1"/>
      <c r="Z7842" s="1"/>
    </row>
    <row r="7843" spans="5:26" x14ac:dyDescent="0.25">
      <c r="E7843" s="1"/>
      <c r="I7843" s="1"/>
      <c r="Z7843" s="1"/>
    </row>
    <row r="7844" spans="5:26" x14ac:dyDescent="0.25">
      <c r="E7844" s="1"/>
      <c r="I7844" s="1"/>
      <c r="Z7844" s="1"/>
    </row>
    <row r="7845" spans="5:26" x14ac:dyDescent="0.25">
      <c r="E7845" s="1"/>
      <c r="I7845" s="1"/>
      <c r="Z7845" s="1"/>
    </row>
    <row r="7846" spans="5:26" x14ac:dyDescent="0.25">
      <c r="E7846" s="1"/>
      <c r="I7846" s="1"/>
      <c r="Z7846" s="1"/>
    </row>
    <row r="7847" spans="5:26" x14ac:dyDescent="0.25">
      <c r="E7847" s="1"/>
      <c r="I7847" s="1"/>
      <c r="Z7847" s="1"/>
    </row>
    <row r="7848" spans="5:26" x14ac:dyDescent="0.25">
      <c r="E7848" s="1"/>
      <c r="I7848" s="1"/>
      <c r="Z7848" s="1"/>
    </row>
    <row r="7849" spans="5:26" x14ac:dyDescent="0.25">
      <c r="E7849" s="1"/>
      <c r="I7849" s="1"/>
      <c r="Z7849" s="1"/>
    </row>
    <row r="7850" spans="5:26" x14ac:dyDescent="0.25">
      <c r="E7850" s="1"/>
      <c r="I7850" s="1"/>
      <c r="Z7850" s="1"/>
    </row>
    <row r="7851" spans="5:26" x14ac:dyDescent="0.25">
      <c r="E7851" s="1"/>
      <c r="I7851" s="1"/>
      <c r="Z7851" s="1"/>
    </row>
    <row r="7852" spans="5:26" x14ac:dyDescent="0.25">
      <c r="E7852" s="1"/>
      <c r="I7852" s="1"/>
      <c r="Z7852" s="1"/>
    </row>
    <row r="7853" spans="5:26" x14ac:dyDescent="0.25">
      <c r="E7853" s="1"/>
      <c r="I7853" s="1"/>
      <c r="Z7853" s="1"/>
    </row>
    <row r="7854" spans="5:26" x14ac:dyDescent="0.25">
      <c r="E7854" s="1"/>
      <c r="I7854" s="1"/>
      <c r="Z7854" s="1"/>
    </row>
    <row r="7855" spans="5:26" x14ac:dyDescent="0.25">
      <c r="E7855" s="1"/>
      <c r="I7855" s="1"/>
      <c r="Z7855" s="1"/>
    </row>
    <row r="7856" spans="5:26" x14ac:dyDescent="0.25">
      <c r="E7856" s="1"/>
      <c r="I7856" s="1"/>
      <c r="Z7856" s="1"/>
    </row>
    <row r="7857" spans="5:26" x14ac:dyDescent="0.25">
      <c r="E7857" s="1"/>
      <c r="I7857" s="1"/>
      <c r="Z7857" s="1"/>
    </row>
    <row r="7858" spans="5:26" x14ac:dyDescent="0.25">
      <c r="E7858" s="1"/>
      <c r="I7858" s="1"/>
      <c r="Z7858" s="1"/>
    </row>
    <row r="7859" spans="5:26" x14ac:dyDescent="0.25">
      <c r="E7859" s="1"/>
      <c r="I7859" s="1"/>
      <c r="Z7859" s="1"/>
    </row>
    <row r="7860" spans="5:26" x14ac:dyDescent="0.25">
      <c r="E7860" s="1"/>
      <c r="I7860" s="1"/>
      <c r="Z7860" s="1"/>
    </row>
    <row r="7861" spans="5:26" x14ac:dyDescent="0.25">
      <c r="E7861" s="1"/>
      <c r="I7861" s="1"/>
      <c r="Z7861" s="1"/>
    </row>
    <row r="7862" spans="5:26" x14ac:dyDescent="0.25">
      <c r="E7862" s="1"/>
      <c r="I7862" s="1"/>
      <c r="Z7862" s="1"/>
    </row>
    <row r="7863" spans="5:26" x14ac:dyDescent="0.25">
      <c r="E7863" s="1"/>
      <c r="I7863" s="1"/>
      <c r="Z7863" s="1"/>
    </row>
    <row r="7864" spans="5:26" x14ac:dyDescent="0.25">
      <c r="E7864" s="1"/>
      <c r="I7864" s="1"/>
      <c r="Z7864" s="1"/>
    </row>
    <row r="7865" spans="5:26" x14ac:dyDescent="0.25">
      <c r="E7865" s="1"/>
      <c r="I7865" s="1"/>
      <c r="Z7865" s="1"/>
    </row>
    <row r="7866" spans="5:26" x14ac:dyDescent="0.25">
      <c r="E7866" s="1"/>
      <c r="I7866" s="1"/>
      <c r="Z7866" s="1"/>
    </row>
    <row r="7867" spans="5:26" x14ac:dyDescent="0.25">
      <c r="E7867" s="1"/>
      <c r="I7867" s="1"/>
      <c r="Z7867" s="1"/>
    </row>
    <row r="7868" spans="5:26" x14ac:dyDescent="0.25">
      <c r="E7868" s="1"/>
      <c r="I7868" s="1"/>
      <c r="Z7868" s="1"/>
    </row>
    <row r="7869" spans="5:26" x14ac:dyDescent="0.25">
      <c r="E7869" s="1"/>
      <c r="I7869" s="1"/>
      <c r="Z7869" s="1"/>
    </row>
    <row r="7870" spans="5:26" x14ac:dyDescent="0.25">
      <c r="E7870" s="1"/>
      <c r="I7870" s="1"/>
      <c r="Z7870" s="1"/>
    </row>
    <row r="7871" spans="5:26" x14ac:dyDescent="0.25">
      <c r="E7871" s="1"/>
      <c r="I7871" s="1"/>
      <c r="Z7871" s="1"/>
    </row>
    <row r="7872" spans="5:26" x14ac:dyDescent="0.25">
      <c r="E7872" s="1"/>
      <c r="I7872" s="1"/>
      <c r="Z7872" s="1"/>
    </row>
    <row r="7873" spans="5:26" x14ac:dyDescent="0.25">
      <c r="E7873" s="1"/>
      <c r="I7873" s="1"/>
      <c r="Z7873" s="1"/>
    </row>
    <row r="7874" spans="5:26" x14ac:dyDescent="0.25">
      <c r="E7874" s="1"/>
      <c r="I7874" s="1"/>
      <c r="Z7874" s="1"/>
    </row>
    <row r="7875" spans="5:26" x14ac:dyDescent="0.25">
      <c r="E7875" s="1"/>
      <c r="I7875" s="1"/>
      <c r="Z7875" s="1"/>
    </row>
    <row r="7876" spans="5:26" x14ac:dyDescent="0.25">
      <c r="E7876" s="1"/>
      <c r="I7876" s="1"/>
      <c r="Z7876" s="1"/>
    </row>
    <row r="7877" spans="5:26" x14ac:dyDescent="0.25">
      <c r="E7877" s="1"/>
      <c r="I7877" s="1"/>
      <c r="Z7877" s="1"/>
    </row>
    <row r="7878" spans="5:26" x14ac:dyDescent="0.25">
      <c r="E7878" s="1"/>
      <c r="I7878" s="1"/>
      <c r="Z7878" s="1"/>
    </row>
    <row r="7879" spans="5:26" x14ac:dyDescent="0.25">
      <c r="E7879" s="1"/>
      <c r="I7879" s="1"/>
      <c r="Z7879" s="1"/>
    </row>
    <row r="7880" spans="5:26" x14ac:dyDescent="0.25">
      <c r="E7880" s="1"/>
      <c r="I7880" s="1"/>
      <c r="Z7880" s="1"/>
    </row>
    <row r="7881" spans="5:26" x14ac:dyDescent="0.25">
      <c r="E7881" s="1"/>
      <c r="I7881" s="1"/>
      <c r="Z7881" s="1"/>
    </row>
    <row r="7882" spans="5:26" x14ac:dyDescent="0.25">
      <c r="E7882" s="1"/>
      <c r="I7882" s="1"/>
      <c r="Z7882" s="1"/>
    </row>
    <row r="7883" spans="5:26" x14ac:dyDescent="0.25">
      <c r="E7883" s="1"/>
      <c r="I7883" s="1"/>
      <c r="Z7883" s="1"/>
    </row>
    <row r="7884" spans="5:26" x14ac:dyDescent="0.25">
      <c r="E7884" s="1"/>
      <c r="I7884" s="1"/>
      <c r="Z7884" s="1"/>
    </row>
    <row r="7885" spans="5:26" x14ac:dyDescent="0.25">
      <c r="E7885" s="1"/>
      <c r="I7885" s="1"/>
      <c r="Z7885" s="1"/>
    </row>
    <row r="7886" spans="5:26" x14ac:dyDescent="0.25">
      <c r="E7886" s="1"/>
      <c r="I7886" s="1"/>
      <c r="Z7886" s="1"/>
    </row>
    <row r="7887" spans="5:26" x14ac:dyDescent="0.25">
      <c r="E7887" s="1"/>
      <c r="I7887" s="1"/>
      <c r="Z7887" s="1"/>
    </row>
    <row r="7888" spans="5:26" x14ac:dyDescent="0.25">
      <c r="E7888" s="1"/>
      <c r="I7888" s="1"/>
      <c r="Z7888" s="1"/>
    </row>
    <row r="7889" spans="5:26" x14ac:dyDescent="0.25">
      <c r="E7889" s="1"/>
      <c r="I7889" s="1"/>
      <c r="Z7889" s="1"/>
    </row>
    <row r="7890" spans="5:26" x14ac:dyDescent="0.25">
      <c r="E7890" s="1"/>
      <c r="I7890" s="1"/>
      <c r="Z7890" s="1"/>
    </row>
    <row r="7891" spans="5:26" x14ac:dyDescent="0.25">
      <c r="E7891" s="1"/>
      <c r="I7891" s="1"/>
      <c r="Z7891" s="1"/>
    </row>
    <row r="7892" spans="5:26" x14ac:dyDescent="0.25">
      <c r="E7892" s="1"/>
      <c r="I7892" s="1"/>
      <c r="Z7892" s="1"/>
    </row>
    <row r="7893" spans="5:26" x14ac:dyDescent="0.25">
      <c r="E7893" s="1"/>
      <c r="I7893" s="1"/>
      <c r="Z7893" s="1"/>
    </row>
    <row r="7894" spans="5:26" x14ac:dyDescent="0.25">
      <c r="E7894" s="1"/>
      <c r="I7894" s="1"/>
      <c r="Z7894" s="1"/>
    </row>
    <row r="7895" spans="5:26" x14ac:dyDescent="0.25">
      <c r="E7895" s="1"/>
      <c r="I7895" s="1"/>
      <c r="Z7895" s="1"/>
    </row>
    <row r="7896" spans="5:26" x14ac:dyDescent="0.25">
      <c r="E7896" s="1"/>
      <c r="I7896" s="1"/>
      <c r="Z7896" s="1"/>
    </row>
    <row r="7897" spans="5:26" x14ac:dyDescent="0.25">
      <c r="E7897" s="1"/>
      <c r="I7897" s="1"/>
      <c r="Z7897" s="1"/>
    </row>
    <row r="7898" spans="5:26" x14ac:dyDescent="0.25">
      <c r="E7898" s="1"/>
      <c r="I7898" s="1"/>
      <c r="Z7898" s="1"/>
    </row>
    <row r="7899" spans="5:26" x14ac:dyDescent="0.25">
      <c r="E7899" s="1"/>
      <c r="I7899" s="1"/>
      <c r="Z7899" s="1"/>
    </row>
    <row r="7900" spans="5:26" x14ac:dyDescent="0.25">
      <c r="E7900" s="1"/>
      <c r="I7900" s="1"/>
      <c r="Z7900" s="1"/>
    </row>
    <row r="7901" spans="5:26" x14ac:dyDescent="0.25">
      <c r="E7901" s="1"/>
      <c r="I7901" s="1"/>
      <c r="Z7901" s="1"/>
    </row>
    <row r="7902" spans="5:26" x14ac:dyDescent="0.25">
      <c r="E7902" s="1"/>
      <c r="I7902" s="1"/>
      <c r="Z7902" s="1"/>
    </row>
    <row r="7903" spans="5:26" x14ac:dyDescent="0.25">
      <c r="E7903" s="1"/>
      <c r="I7903" s="1"/>
      <c r="Z7903" s="1"/>
    </row>
    <row r="7904" spans="5:26" x14ac:dyDescent="0.25">
      <c r="E7904" s="1"/>
      <c r="I7904" s="1"/>
      <c r="Z7904" s="1"/>
    </row>
    <row r="7905" spans="5:26" x14ac:dyDescent="0.25">
      <c r="E7905" s="1"/>
      <c r="I7905" s="1"/>
      <c r="Z7905" s="1"/>
    </row>
    <row r="7906" spans="5:26" x14ac:dyDescent="0.25">
      <c r="E7906" s="1"/>
      <c r="I7906" s="1"/>
      <c r="Z7906" s="1"/>
    </row>
    <row r="7907" spans="5:26" x14ac:dyDescent="0.25">
      <c r="E7907" s="1"/>
      <c r="I7907" s="1"/>
      <c r="Z7907" s="1"/>
    </row>
    <row r="7908" spans="5:26" x14ac:dyDescent="0.25">
      <c r="E7908" s="1"/>
      <c r="I7908" s="1"/>
      <c r="Z7908" s="1"/>
    </row>
    <row r="7909" spans="5:26" x14ac:dyDescent="0.25">
      <c r="E7909" s="1"/>
      <c r="I7909" s="1"/>
      <c r="Z7909" s="1"/>
    </row>
    <row r="7910" spans="5:26" x14ac:dyDescent="0.25">
      <c r="E7910" s="1"/>
      <c r="I7910" s="1"/>
      <c r="Z7910" s="1"/>
    </row>
    <row r="7911" spans="5:26" x14ac:dyDescent="0.25">
      <c r="E7911" s="1"/>
      <c r="I7911" s="1"/>
      <c r="Z7911" s="1"/>
    </row>
    <row r="7912" spans="5:26" x14ac:dyDescent="0.25">
      <c r="E7912" s="1"/>
      <c r="I7912" s="1"/>
      <c r="Z7912" s="1"/>
    </row>
    <row r="7913" spans="5:26" x14ac:dyDescent="0.25">
      <c r="E7913" s="1"/>
      <c r="I7913" s="1"/>
      <c r="Z7913" s="1"/>
    </row>
    <row r="7914" spans="5:26" x14ac:dyDescent="0.25">
      <c r="E7914" s="1"/>
      <c r="I7914" s="1"/>
      <c r="Z7914" s="1"/>
    </row>
    <row r="7915" spans="5:26" x14ac:dyDescent="0.25">
      <c r="E7915" s="1"/>
      <c r="I7915" s="1"/>
      <c r="Z7915" s="1"/>
    </row>
    <row r="7916" spans="5:26" x14ac:dyDescent="0.25">
      <c r="E7916" s="1"/>
      <c r="I7916" s="1"/>
      <c r="Z7916" s="1"/>
    </row>
    <row r="7917" spans="5:26" x14ac:dyDescent="0.25">
      <c r="E7917" s="1"/>
      <c r="I7917" s="1"/>
      <c r="Z7917" s="1"/>
    </row>
    <row r="7918" spans="5:26" x14ac:dyDescent="0.25">
      <c r="E7918" s="1"/>
      <c r="I7918" s="1"/>
      <c r="Z7918" s="1"/>
    </row>
    <row r="7919" spans="5:26" x14ac:dyDescent="0.25">
      <c r="E7919" s="1"/>
      <c r="I7919" s="1"/>
      <c r="Z7919" s="1"/>
    </row>
    <row r="7920" spans="5:26" x14ac:dyDescent="0.25">
      <c r="E7920" s="1"/>
      <c r="I7920" s="1"/>
      <c r="Z7920" s="1"/>
    </row>
    <row r="7921" spans="5:26" x14ac:dyDescent="0.25">
      <c r="E7921" s="1"/>
      <c r="I7921" s="1"/>
      <c r="Z7921" s="1"/>
    </row>
    <row r="7922" spans="5:26" x14ac:dyDescent="0.25">
      <c r="E7922" s="1"/>
      <c r="I7922" s="1"/>
      <c r="Z7922" s="1"/>
    </row>
    <row r="7923" spans="5:26" x14ac:dyDescent="0.25">
      <c r="E7923" s="1"/>
      <c r="I7923" s="1"/>
      <c r="Z7923" s="1"/>
    </row>
    <row r="7924" spans="5:26" x14ac:dyDescent="0.25">
      <c r="E7924" s="1"/>
      <c r="I7924" s="1"/>
      <c r="Z7924" s="1"/>
    </row>
    <row r="7925" spans="5:26" x14ac:dyDescent="0.25">
      <c r="E7925" s="1"/>
      <c r="I7925" s="1"/>
      <c r="Z7925" s="1"/>
    </row>
    <row r="7926" spans="5:26" x14ac:dyDescent="0.25">
      <c r="E7926" s="1"/>
      <c r="I7926" s="1"/>
      <c r="Z7926" s="1"/>
    </row>
    <row r="7927" spans="5:26" x14ac:dyDescent="0.25">
      <c r="E7927" s="1"/>
      <c r="I7927" s="1"/>
      <c r="Z7927" s="1"/>
    </row>
    <row r="7928" spans="5:26" x14ac:dyDescent="0.25">
      <c r="E7928" s="1"/>
      <c r="I7928" s="1"/>
      <c r="Z7928" s="1"/>
    </row>
    <row r="7929" spans="5:26" x14ac:dyDescent="0.25">
      <c r="E7929" s="1"/>
      <c r="I7929" s="1"/>
      <c r="Z7929" s="1"/>
    </row>
    <row r="7930" spans="5:26" x14ac:dyDescent="0.25">
      <c r="E7930" s="1"/>
      <c r="I7930" s="1"/>
      <c r="Z7930" s="1"/>
    </row>
    <row r="7931" spans="5:26" x14ac:dyDescent="0.25">
      <c r="E7931" s="1"/>
      <c r="I7931" s="1"/>
      <c r="Z7931" s="1"/>
    </row>
    <row r="7932" spans="5:26" x14ac:dyDescent="0.25">
      <c r="E7932" s="1"/>
      <c r="I7932" s="1"/>
      <c r="Z7932" s="1"/>
    </row>
    <row r="7933" spans="5:26" x14ac:dyDescent="0.25">
      <c r="E7933" s="1"/>
      <c r="I7933" s="1"/>
      <c r="Z7933" s="1"/>
    </row>
    <row r="7934" spans="5:26" x14ac:dyDescent="0.25">
      <c r="E7934" s="1"/>
      <c r="I7934" s="1"/>
      <c r="Z7934" s="1"/>
    </row>
    <row r="7935" spans="5:26" x14ac:dyDescent="0.25">
      <c r="E7935" s="1"/>
      <c r="I7935" s="1"/>
      <c r="Z7935" s="1"/>
    </row>
    <row r="7936" spans="5:26" x14ac:dyDescent="0.25">
      <c r="E7936" s="1"/>
      <c r="I7936" s="1"/>
      <c r="Z7936" s="1"/>
    </row>
    <row r="7937" spans="5:26" x14ac:dyDescent="0.25">
      <c r="E7937" s="1"/>
      <c r="I7937" s="1"/>
      <c r="Z7937" s="1"/>
    </row>
    <row r="7938" spans="5:26" x14ac:dyDescent="0.25">
      <c r="E7938" s="1"/>
      <c r="I7938" s="1"/>
      <c r="Z7938" s="1"/>
    </row>
    <row r="7939" spans="5:26" x14ac:dyDescent="0.25">
      <c r="E7939" s="1"/>
      <c r="I7939" s="1"/>
      <c r="Z7939" s="1"/>
    </row>
    <row r="7940" spans="5:26" x14ac:dyDescent="0.25">
      <c r="E7940" s="1"/>
      <c r="I7940" s="1"/>
      <c r="Z7940" s="1"/>
    </row>
    <row r="7941" spans="5:26" x14ac:dyDescent="0.25">
      <c r="E7941" s="1"/>
      <c r="I7941" s="1"/>
      <c r="Z7941" s="1"/>
    </row>
    <row r="7942" spans="5:26" x14ac:dyDescent="0.25">
      <c r="E7942" s="1"/>
      <c r="I7942" s="1"/>
      <c r="Z7942" s="1"/>
    </row>
    <row r="7943" spans="5:26" x14ac:dyDescent="0.25">
      <c r="E7943" s="1"/>
      <c r="I7943" s="1"/>
      <c r="Z7943" s="1"/>
    </row>
    <row r="7944" spans="5:26" x14ac:dyDescent="0.25">
      <c r="E7944" s="1"/>
      <c r="I7944" s="1"/>
      <c r="Z7944" s="1"/>
    </row>
    <row r="7945" spans="5:26" x14ac:dyDescent="0.25">
      <c r="E7945" s="1"/>
      <c r="I7945" s="1"/>
      <c r="Z7945" s="1"/>
    </row>
    <row r="7946" spans="5:26" x14ac:dyDescent="0.25">
      <c r="E7946" s="1"/>
      <c r="I7946" s="1"/>
      <c r="Z7946" s="1"/>
    </row>
    <row r="7947" spans="5:26" x14ac:dyDescent="0.25">
      <c r="E7947" s="1"/>
      <c r="I7947" s="1"/>
      <c r="Z7947" s="1"/>
    </row>
    <row r="7948" spans="5:26" x14ac:dyDescent="0.25">
      <c r="E7948" s="1"/>
      <c r="I7948" s="1"/>
      <c r="Z7948" s="1"/>
    </row>
    <row r="7949" spans="5:26" x14ac:dyDescent="0.25">
      <c r="E7949" s="1"/>
      <c r="I7949" s="1"/>
      <c r="Z7949" s="1"/>
    </row>
    <row r="7950" spans="5:26" x14ac:dyDescent="0.25">
      <c r="E7950" s="1"/>
      <c r="I7950" s="1"/>
      <c r="Z7950" s="1"/>
    </row>
    <row r="7951" spans="5:26" x14ac:dyDescent="0.25">
      <c r="E7951" s="1"/>
      <c r="I7951" s="1"/>
      <c r="Z7951" s="1"/>
    </row>
    <row r="7952" spans="5:26" x14ac:dyDescent="0.25">
      <c r="E7952" s="1"/>
      <c r="I7952" s="1"/>
      <c r="Z7952" s="1"/>
    </row>
    <row r="7953" spans="5:26" x14ac:dyDescent="0.25">
      <c r="E7953" s="1"/>
      <c r="I7953" s="1"/>
      <c r="Z7953" s="1"/>
    </row>
    <row r="7954" spans="5:26" x14ac:dyDescent="0.25">
      <c r="E7954" s="1"/>
      <c r="I7954" s="1"/>
      <c r="Z7954" s="1"/>
    </row>
    <row r="7955" spans="5:26" x14ac:dyDescent="0.25">
      <c r="E7955" s="1"/>
      <c r="I7955" s="1"/>
      <c r="Z7955" s="1"/>
    </row>
    <row r="7956" spans="5:26" x14ac:dyDescent="0.25">
      <c r="E7956" s="1"/>
      <c r="I7956" s="1"/>
      <c r="Z7956" s="1"/>
    </row>
    <row r="7957" spans="5:26" x14ac:dyDescent="0.25">
      <c r="E7957" s="1"/>
      <c r="I7957" s="1"/>
      <c r="Z7957" s="1"/>
    </row>
    <row r="7958" spans="5:26" x14ac:dyDescent="0.25">
      <c r="E7958" s="1"/>
      <c r="I7958" s="1"/>
      <c r="Z7958" s="1"/>
    </row>
    <row r="7959" spans="5:26" x14ac:dyDescent="0.25">
      <c r="E7959" s="1"/>
      <c r="I7959" s="1"/>
      <c r="Z7959" s="1"/>
    </row>
    <row r="7960" spans="5:26" x14ac:dyDescent="0.25">
      <c r="E7960" s="1"/>
      <c r="I7960" s="1"/>
      <c r="Z7960" s="1"/>
    </row>
    <row r="7961" spans="5:26" x14ac:dyDescent="0.25">
      <c r="E7961" s="1"/>
      <c r="I7961" s="1"/>
      <c r="Z7961" s="1"/>
    </row>
    <row r="7962" spans="5:26" x14ac:dyDescent="0.25">
      <c r="E7962" s="1"/>
      <c r="I7962" s="1"/>
      <c r="Z7962" s="1"/>
    </row>
    <row r="7963" spans="5:26" x14ac:dyDescent="0.25">
      <c r="E7963" s="1"/>
      <c r="I7963" s="1"/>
      <c r="Z7963" s="1"/>
    </row>
    <row r="7964" spans="5:26" x14ac:dyDescent="0.25">
      <c r="E7964" s="1"/>
      <c r="I7964" s="1"/>
      <c r="Z7964" s="1"/>
    </row>
    <row r="7965" spans="5:26" x14ac:dyDescent="0.25">
      <c r="E7965" s="1"/>
      <c r="I7965" s="1"/>
      <c r="Z7965" s="1"/>
    </row>
    <row r="7966" spans="5:26" x14ac:dyDescent="0.25">
      <c r="E7966" s="1"/>
      <c r="I7966" s="1"/>
      <c r="Z7966" s="1"/>
    </row>
    <row r="7967" spans="5:26" x14ac:dyDescent="0.25">
      <c r="E7967" s="1"/>
      <c r="I7967" s="1"/>
      <c r="Z7967" s="1"/>
    </row>
    <row r="7968" spans="5:26" x14ac:dyDescent="0.25">
      <c r="E7968" s="1"/>
      <c r="I7968" s="1"/>
      <c r="Z7968" s="1"/>
    </row>
    <row r="7969" spans="5:26" x14ac:dyDescent="0.25">
      <c r="E7969" s="1"/>
      <c r="I7969" s="1"/>
      <c r="Z7969" s="1"/>
    </row>
    <row r="7970" spans="5:26" x14ac:dyDescent="0.25">
      <c r="E7970" s="1"/>
      <c r="I7970" s="1"/>
      <c r="Z7970" s="1"/>
    </row>
    <row r="7971" spans="5:26" x14ac:dyDescent="0.25">
      <c r="E7971" s="1"/>
      <c r="I7971" s="1"/>
      <c r="Z7971" s="1"/>
    </row>
    <row r="7972" spans="5:26" x14ac:dyDescent="0.25">
      <c r="E7972" s="1"/>
      <c r="I7972" s="1"/>
      <c r="Z7972" s="1"/>
    </row>
    <row r="7973" spans="5:26" x14ac:dyDescent="0.25">
      <c r="E7973" s="1"/>
      <c r="I7973" s="1"/>
      <c r="Z7973" s="1"/>
    </row>
    <row r="7974" spans="5:26" x14ac:dyDescent="0.25">
      <c r="E7974" s="1"/>
      <c r="I7974" s="1"/>
      <c r="Z7974" s="1"/>
    </row>
    <row r="7975" spans="5:26" x14ac:dyDescent="0.25">
      <c r="E7975" s="1"/>
      <c r="I7975" s="1"/>
      <c r="Z7975" s="1"/>
    </row>
    <row r="7976" spans="5:26" x14ac:dyDescent="0.25">
      <c r="E7976" s="1"/>
      <c r="I7976" s="1"/>
      <c r="Z7976" s="1"/>
    </row>
    <row r="7977" spans="5:26" x14ac:dyDescent="0.25">
      <c r="E7977" s="1"/>
      <c r="I7977" s="1"/>
      <c r="Z7977" s="1"/>
    </row>
    <row r="7978" spans="5:26" x14ac:dyDescent="0.25">
      <c r="E7978" s="1"/>
      <c r="I7978" s="1"/>
      <c r="Z7978" s="1"/>
    </row>
    <row r="7979" spans="5:26" x14ac:dyDescent="0.25">
      <c r="E7979" s="1"/>
      <c r="I7979" s="1"/>
      <c r="Z7979" s="1"/>
    </row>
    <row r="7980" spans="5:26" x14ac:dyDescent="0.25">
      <c r="E7980" s="1"/>
      <c r="I7980" s="1"/>
      <c r="Z7980" s="1"/>
    </row>
    <row r="7981" spans="5:26" x14ac:dyDescent="0.25">
      <c r="E7981" s="1"/>
      <c r="I7981" s="1"/>
      <c r="Z7981" s="1"/>
    </row>
    <row r="7982" spans="5:26" x14ac:dyDescent="0.25">
      <c r="E7982" s="1"/>
      <c r="I7982" s="1"/>
      <c r="Z7982" s="1"/>
    </row>
    <row r="7983" spans="5:26" x14ac:dyDescent="0.25">
      <c r="E7983" s="1"/>
      <c r="I7983" s="1"/>
      <c r="Z7983" s="1"/>
    </row>
    <row r="7984" spans="5:26" x14ac:dyDescent="0.25">
      <c r="E7984" s="1"/>
      <c r="I7984" s="1"/>
      <c r="Z7984" s="1"/>
    </row>
    <row r="7985" spans="5:26" x14ac:dyDescent="0.25">
      <c r="E7985" s="1"/>
      <c r="I7985" s="1"/>
      <c r="Z7985" s="1"/>
    </row>
    <row r="7986" spans="5:26" x14ac:dyDescent="0.25">
      <c r="E7986" s="1"/>
      <c r="I7986" s="1"/>
      <c r="Z7986" s="1"/>
    </row>
    <row r="7987" spans="5:26" x14ac:dyDescent="0.25">
      <c r="E7987" s="1"/>
      <c r="I7987" s="1"/>
      <c r="Z7987" s="1"/>
    </row>
    <row r="7988" spans="5:26" x14ac:dyDescent="0.25">
      <c r="E7988" s="1"/>
      <c r="I7988" s="1"/>
      <c r="Z7988" s="1"/>
    </row>
    <row r="7989" spans="5:26" x14ac:dyDescent="0.25">
      <c r="E7989" s="1"/>
      <c r="I7989" s="1"/>
      <c r="Z7989" s="1"/>
    </row>
    <row r="7990" spans="5:26" x14ac:dyDescent="0.25">
      <c r="E7990" s="1"/>
      <c r="I7990" s="1"/>
      <c r="Z7990" s="1"/>
    </row>
    <row r="7991" spans="5:26" x14ac:dyDescent="0.25">
      <c r="E7991" s="1"/>
      <c r="I7991" s="1"/>
      <c r="Z7991" s="1"/>
    </row>
    <row r="7992" spans="5:26" x14ac:dyDescent="0.25">
      <c r="E7992" s="1"/>
      <c r="I7992" s="1"/>
      <c r="Z7992" s="1"/>
    </row>
    <row r="7993" spans="5:26" x14ac:dyDescent="0.25">
      <c r="E7993" s="1"/>
      <c r="I7993" s="1"/>
      <c r="Z7993" s="1"/>
    </row>
    <row r="7994" spans="5:26" x14ac:dyDescent="0.25">
      <c r="E7994" s="1"/>
      <c r="I7994" s="1"/>
      <c r="Z7994" s="1"/>
    </row>
    <row r="7995" spans="5:26" x14ac:dyDescent="0.25">
      <c r="E7995" s="1"/>
      <c r="I7995" s="1"/>
      <c r="Z7995" s="1"/>
    </row>
    <row r="7996" spans="5:26" x14ac:dyDescent="0.25">
      <c r="E7996" s="1"/>
      <c r="I7996" s="1"/>
      <c r="Z7996" s="1"/>
    </row>
    <row r="7997" spans="5:26" x14ac:dyDescent="0.25">
      <c r="E7997" s="1"/>
      <c r="I7997" s="1"/>
      <c r="Z7997" s="1"/>
    </row>
    <row r="7998" spans="5:26" x14ac:dyDescent="0.25">
      <c r="E7998" s="1"/>
      <c r="I7998" s="1"/>
      <c r="Z7998" s="1"/>
    </row>
    <row r="7999" spans="5:26" x14ac:dyDescent="0.25">
      <c r="E7999" s="1"/>
      <c r="I7999" s="1"/>
      <c r="Z7999" s="1"/>
    </row>
    <row r="8000" spans="5:26" x14ac:dyDescent="0.25">
      <c r="E8000" s="1"/>
      <c r="I8000" s="1"/>
      <c r="Z8000" s="1"/>
    </row>
    <row r="8001" spans="5:26" x14ac:dyDescent="0.25">
      <c r="E8001" s="1"/>
      <c r="I8001" s="1"/>
      <c r="Z8001" s="1"/>
    </row>
    <row r="8002" spans="5:26" x14ac:dyDescent="0.25">
      <c r="E8002" s="1"/>
      <c r="I8002" s="1"/>
      <c r="Z8002" s="1"/>
    </row>
    <row r="8003" spans="5:26" x14ac:dyDescent="0.25">
      <c r="E8003" s="1"/>
      <c r="I8003" s="1"/>
      <c r="Z8003" s="1"/>
    </row>
    <row r="8004" spans="5:26" x14ac:dyDescent="0.25">
      <c r="E8004" s="1"/>
      <c r="I8004" s="1"/>
      <c r="Z8004" s="1"/>
    </row>
    <row r="8005" spans="5:26" x14ac:dyDescent="0.25">
      <c r="E8005" s="1"/>
      <c r="I8005" s="1"/>
      <c r="Z8005" s="1"/>
    </row>
    <row r="8006" spans="5:26" x14ac:dyDescent="0.25">
      <c r="E8006" s="1"/>
      <c r="I8006" s="1"/>
      <c r="Z8006" s="1"/>
    </row>
    <row r="8007" spans="5:26" x14ac:dyDescent="0.25">
      <c r="E8007" s="1"/>
      <c r="I8007" s="1"/>
      <c r="Z8007" s="1"/>
    </row>
    <row r="8008" spans="5:26" x14ac:dyDescent="0.25">
      <c r="E8008" s="1"/>
      <c r="I8008" s="1"/>
      <c r="Z8008" s="1"/>
    </row>
    <row r="8009" spans="5:26" x14ac:dyDescent="0.25">
      <c r="E8009" s="1"/>
      <c r="I8009" s="1"/>
      <c r="Z8009" s="1"/>
    </row>
    <row r="8010" spans="5:26" x14ac:dyDescent="0.25">
      <c r="E8010" s="1"/>
      <c r="I8010" s="1"/>
      <c r="Z8010" s="1"/>
    </row>
    <row r="8011" spans="5:26" x14ac:dyDescent="0.25">
      <c r="E8011" s="1"/>
      <c r="I8011" s="1"/>
      <c r="Z8011" s="1"/>
    </row>
    <row r="8012" spans="5:26" x14ac:dyDescent="0.25">
      <c r="E8012" s="1"/>
      <c r="I8012" s="1"/>
      <c r="Z8012" s="1"/>
    </row>
    <row r="8013" spans="5:26" x14ac:dyDescent="0.25">
      <c r="E8013" s="1"/>
      <c r="I8013" s="1"/>
      <c r="Z8013" s="1"/>
    </row>
    <row r="8014" spans="5:26" x14ac:dyDescent="0.25">
      <c r="E8014" s="1"/>
      <c r="I8014" s="1"/>
      <c r="Z8014" s="1"/>
    </row>
    <row r="8015" spans="5:26" x14ac:dyDescent="0.25">
      <c r="E8015" s="1"/>
      <c r="I8015" s="1"/>
      <c r="Z8015" s="1"/>
    </row>
    <row r="8016" spans="5:26" x14ac:dyDescent="0.25">
      <c r="E8016" s="1"/>
      <c r="I8016" s="1"/>
      <c r="Z8016" s="1"/>
    </row>
    <row r="8017" spans="5:26" x14ac:dyDescent="0.25">
      <c r="E8017" s="1"/>
      <c r="I8017" s="1"/>
      <c r="Z8017" s="1"/>
    </row>
    <row r="8018" spans="5:26" x14ac:dyDescent="0.25">
      <c r="E8018" s="1"/>
      <c r="I8018" s="1"/>
      <c r="Z8018" s="1"/>
    </row>
    <row r="8019" spans="5:26" x14ac:dyDescent="0.25">
      <c r="E8019" s="1"/>
      <c r="I8019" s="1"/>
      <c r="Z8019" s="1"/>
    </row>
    <row r="8020" spans="5:26" x14ac:dyDescent="0.25">
      <c r="E8020" s="1"/>
      <c r="I8020" s="1"/>
      <c r="Z8020" s="1"/>
    </row>
    <row r="8021" spans="5:26" x14ac:dyDescent="0.25">
      <c r="E8021" s="1"/>
      <c r="I8021" s="1"/>
      <c r="Z8021" s="1"/>
    </row>
    <row r="8022" spans="5:26" x14ac:dyDescent="0.25">
      <c r="E8022" s="1"/>
      <c r="I8022" s="1"/>
      <c r="Z8022" s="1"/>
    </row>
    <row r="8023" spans="5:26" x14ac:dyDescent="0.25">
      <c r="E8023" s="1"/>
      <c r="I8023" s="1"/>
      <c r="Z8023" s="1"/>
    </row>
    <row r="8024" spans="5:26" x14ac:dyDescent="0.25">
      <c r="E8024" s="1"/>
      <c r="I8024" s="1"/>
      <c r="Z8024" s="1"/>
    </row>
    <row r="8025" spans="5:26" x14ac:dyDescent="0.25">
      <c r="E8025" s="1"/>
      <c r="I8025" s="1"/>
      <c r="Z8025" s="1"/>
    </row>
    <row r="8026" spans="5:26" x14ac:dyDescent="0.25">
      <c r="E8026" s="1"/>
      <c r="I8026" s="1"/>
      <c r="Z8026" s="1"/>
    </row>
    <row r="8027" spans="5:26" x14ac:dyDescent="0.25">
      <c r="E8027" s="1"/>
      <c r="I8027" s="1"/>
      <c r="Z8027" s="1"/>
    </row>
    <row r="8028" spans="5:26" x14ac:dyDescent="0.25">
      <c r="E8028" s="1"/>
      <c r="I8028" s="1"/>
      <c r="Z8028" s="1"/>
    </row>
    <row r="8029" spans="5:26" x14ac:dyDescent="0.25">
      <c r="E8029" s="1"/>
      <c r="I8029" s="1"/>
      <c r="Z8029" s="1"/>
    </row>
    <row r="8030" spans="5:26" x14ac:dyDescent="0.25">
      <c r="E8030" s="1"/>
      <c r="I8030" s="1"/>
      <c r="Z8030" s="1"/>
    </row>
    <row r="8031" spans="5:26" x14ac:dyDescent="0.25">
      <c r="E8031" s="1"/>
      <c r="I8031" s="1"/>
      <c r="Z8031" s="1"/>
    </row>
    <row r="8032" spans="5:26" x14ac:dyDescent="0.25">
      <c r="E8032" s="1"/>
      <c r="I8032" s="1"/>
      <c r="Z8032" s="1"/>
    </row>
    <row r="8033" spans="5:26" x14ac:dyDescent="0.25">
      <c r="E8033" s="1"/>
      <c r="I8033" s="1"/>
      <c r="Z8033" s="1"/>
    </row>
    <row r="8034" spans="5:26" x14ac:dyDescent="0.25">
      <c r="E8034" s="1"/>
      <c r="I8034" s="1"/>
      <c r="Z8034" s="1"/>
    </row>
    <row r="8035" spans="5:26" x14ac:dyDescent="0.25">
      <c r="E8035" s="1"/>
      <c r="I8035" s="1"/>
      <c r="Z8035" s="1"/>
    </row>
    <row r="8036" spans="5:26" x14ac:dyDescent="0.25">
      <c r="E8036" s="1"/>
      <c r="I8036" s="1"/>
      <c r="Z8036" s="1"/>
    </row>
    <row r="8037" spans="5:26" x14ac:dyDescent="0.25">
      <c r="E8037" s="1"/>
      <c r="I8037" s="1"/>
      <c r="Z8037" s="1"/>
    </row>
    <row r="8038" spans="5:26" x14ac:dyDescent="0.25">
      <c r="E8038" s="1"/>
      <c r="I8038" s="1"/>
      <c r="Z8038" s="1"/>
    </row>
    <row r="8039" spans="5:26" x14ac:dyDescent="0.25">
      <c r="E8039" s="1"/>
      <c r="I8039" s="1"/>
      <c r="Z8039" s="1"/>
    </row>
    <row r="8040" spans="5:26" x14ac:dyDescent="0.25">
      <c r="E8040" s="1"/>
      <c r="I8040" s="1"/>
      <c r="Z8040" s="1"/>
    </row>
    <row r="8041" spans="5:26" x14ac:dyDescent="0.25">
      <c r="E8041" s="1"/>
      <c r="I8041" s="1"/>
      <c r="Z8041" s="1"/>
    </row>
    <row r="8042" spans="5:26" x14ac:dyDescent="0.25">
      <c r="E8042" s="1"/>
      <c r="I8042" s="1"/>
      <c r="Z8042" s="1"/>
    </row>
    <row r="8043" spans="5:26" x14ac:dyDescent="0.25">
      <c r="E8043" s="1"/>
      <c r="I8043" s="1"/>
      <c r="Z8043" s="1"/>
    </row>
    <row r="8044" spans="5:26" x14ac:dyDescent="0.25">
      <c r="E8044" s="1"/>
      <c r="I8044" s="1"/>
      <c r="Z8044" s="1"/>
    </row>
    <row r="8045" spans="5:26" x14ac:dyDescent="0.25">
      <c r="E8045" s="1"/>
      <c r="I8045" s="1"/>
      <c r="Z8045" s="1"/>
    </row>
    <row r="8046" spans="5:26" x14ac:dyDescent="0.25">
      <c r="E8046" s="1"/>
      <c r="I8046" s="1"/>
      <c r="Z8046" s="1"/>
    </row>
    <row r="8047" spans="5:26" x14ac:dyDescent="0.25">
      <c r="E8047" s="1"/>
      <c r="I8047" s="1"/>
      <c r="Z8047" s="1"/>
    </row>
    <row r="8048" spans="5:26" x14ac:dyDescent="0.25">
      <c r="E8048" s="1"/>
      <c r="I8048" s="1"/>
      <c r="Z8048" s="1"/>
    </row>
    <row r="8049" spans="5:26" x14ac:dyDescent="0.25">
      <c r="E8049" s="1"/>
      <c r="I8049" s="1"/>
      <c r="Z8049" s="1"/>
    </row>
    <row r="8050" spans="5:26" x14ac:dyDescent="0.25">
      <c r="E8050" s="1"/>
      <c r="I8050" s="1"/>
      <c r="Z8050" s="1"/>
    </row>
    <row r="8051" spans="5:26" x14ac:dyDescent="0.25">
      <c r="E8051" s="1"/>
      <c r="I8051" s="1"/>
      <c r="Z8051" s="1"/>
    </row>
    <row r="8052" spans="5:26" x14ac:dyDescent="0.25">
      <c r="E8052" s="1"/>
      <c r="I8052" s="1"/>
      <c r="Z8052" s="1"/>
    </row>
    <row r="8053" spans="5:26" x14ac:dyDescent="0.25">
      <c r="E8053" s="1"/>
      <c r="I8053" s="1"/>
      <c r="Z8053" s="1"/>
    </row>
    <row r="8054" spans="5:26" x14ac:dyDescent="0.25">
      <c r="E8054" s="1"/>
      <c r="I8054" s="1"/>
      <c r="Z8054" s="1"/>
    </row>
    <row r="8055" spans="5:26" x14ac:dyDescent="0.25">
      <c r="E8055" s="1"/>
      <c r="I8055" s="1"/>
      <c r="Z8055" s="1"/>
    </row>
    <row r="8056" spans="5:26" x14ac:dyDescent="0.25">
      <c r="E8056" s="1"/>
      <c r="I8056" s="1"/>
      <c r="Z8056" s="1"/>
    </row>
    <row r="8057" spans="5:26" x14ac:dyDescent="0.25">
      <c r="E8057" s="1"/>
      <c r="I8057" s="1"/>
      <c r="Z8057" s="1"/>
    </row>
    <row r="8058" spans="5:26" x14ac:dyDescent="0.25">
      <c r="E8058" s="1"/>
      <c r="I8058" s="1"/>
      <c r="Z8058" s="1"/>
    </row>
    <row r="8059" spans="5:26" x14ac:dyDescent="0.25">
      <c r="E8059" s="1"/>
      <c r="I8059" s="1"/>
      <c r="Z8059" s="1"/>
    </row>
    <row r="8060" spans="5:26" x14ac:dyDescent="0.25">
      <c r="E8060" s="1"/>
      <c r="I8060" s="1"/>
      <c r="Z8060" s="1"/>
    </row>
    <row r="8061" spans="5:26" x14ac:dyDescent="0.25">
      <c r="E8061" s="1"/>
      <c r="I8061" s="1"/>
      <c r="Z8061" s="1"/>
    </row>
    <row r="8062" spans="5:26" x14ac:dyDescent="0.25">
      <c r="E8062" s="1"/>
      <c r="I8062" s="1"/>
      <c r="Z8062" s="1"/>
    </row>
    <row r="8063" spans="5:26" x14ac:dyDescent="0.25">
      <c r="E8063" s="1"/>
      <c r="I8063" s="1"/>
      <c r="Z8063" s="1"/>
    </row>
    <row r="8064" spans="5:26" x14ac:dyDescent="0.25">
      <c r="E8064" s="1"/>
      <c r="I8064" s="1"/>
      <c r="Z8064" s="1"/>
    </row>
    <row r="8065" spans="5:26" x14ac:dyDescent="0.25">
      <c r="E8065" s="1"/>
      <c r="I8065" s="1"/>
      <c r="Z8065" s="1"/>
    </row>
    <row r="8066" spans="5:26" x14ac:dyDescent="0.25">
      <c r="E8066" s="1"/>
      <c r="I8066" s="1"/>
      <c r="Z8066" s="1"/>
    </row>
    <row r="8067" spans="5:26" x14ac:dyDescent="0.25">
      <c r="E8067" s="1"/>
      <c r="I8067" s="1"/>
      <c r="Z8067" s="1"/>
    </row>
    <row r="8068" spans="5:26" x14ac:dyDescent="0.25">
      <c r="E8068" s="1"/>
      <c r="I8068" s="1"/>
      <c r="Z8068" s="1"/>
    </row>
    <row r="8069" spans="5:26" x14ac:dyDescent="0.25">
      <c r="E8069" s="1"/>
      <c r="I8069" s="1"/>
      <c r="Z8069" s="1"/>
    </row>
    <row r="8070" spans="5:26" x14ac:dyDescent="0.25">
      <c r="E8070" s="1"/>
      <c r="I8070" s="1"/>
      <c r="Z8070" s="1"/>
    </row>
    <row r="8071" spans="5:26" x14ac:dyDescent="0.25">
      <c r="E8071" s="1"/>
      <c r="I8071" s="1"/>
      <c r="Z8071" s="1"/>
    </row>
    <row r="8072" spans="5:26" x14ac:dyDescent="0.25">
      <c r="E8072" s="1"/>
      <c r="I8072" s="1"/>
      <c r="Z8072" s="1"/>
    </row>
    <row r="8073" spans="5:26" x14ac:dyDescent="0.25">
      <c r="E8073" s="1"/>
      <c r="I8073" s="1"/>
      <c r="Z8073" s="1"/>
    </row>
    <row r="8074" spans="5:26" x14ac:dyDescent="0.25">
      <c r="E8074" s="1"/>
      <c r="I8074" s="1"/>
      <c r="Z8074" s="1"/>
    </row>
    <row r="8075" spans="5:26" x14ac:dyDescent="0.25">
      <c r="E8075" s="1"/>
      <c r="I8075" s="1"/>
      <c r="Z8075" s="1"/>
    </row>
    <row r="8076" spans="5:26" x14ac:dyDescent="0.25">
      <c r="E8076" s="1"/>
      <c r="I8076" s="1"/>
      <c r="Z8076" s="1"/>
    </row>
    <row r="8077" spans="5:26" x14ac:dyDescent="0.25">
      <c r="E8077" s="1"/>
      <c r="I8077" s="1"/>
      <c r="Z8077" s="1"/>
    </row>
    <row r="8078" spans="5:26" x14ac:dyDescent="0.25">
      <c r="E8078" s="1"/>
      <c r="I8078" s="1"/>
      <c r="Z8078" s="1"/>
    </row>
    <row r="8079" spans="5:26" x14ac:dyDescent="0.25">
      <c r="E8079" s="1"/>
      <c r="I8079" s="1"/>
      <c r="Z8079" s="1"/>
    </row>
    <row r="8080" spans="5:26" x14ac:dyDescent="0.25">
      <c r="E8080" s="1"/>
      <c r="I8080" s="1"/>
      <c r="Z8080" s="1"/>
    </row>
    <row r="8081" spans="5:26" x14ac:dyDescent="0.25">
      <c r="E8081" s="1"/>
      <c r="I8081" s="1"/>
      <c r="Z8081" s="1"/>
    </row>
    <row r="8082" spans="5:26" x14ac:dyDescent="0.25">
      <c r="E8082" s="1"/>
      <c r="I8082" s="1"/>
      <c r="Z8082" s="1"/>
    </row>
    <row r="8083" spans="5:26" x14ac:dyDescent="0.25">
      <c r="E8083" s="1"/>
      <c r="I8083" s="1"/>
      <c r="Z8083" s="1"/>
    </row>
    <row r="8084" spans="5:26" x14ac:dyDescent="0.25">
      <c r="E8084" s="1"/>
      <c r="I8084" s="1"/>
      <c r="Z8084" s="1"/>
    </row>
    <row r="8085" spans="5:26" x14ac:dyDescent="0.25">
      <c r="E8085" s="1"/>
      <c r="I8085" s="1"/>
      <c r="Z8085" s="1"/>
    </row>
    <row r="8086" spans="5:26" x14ac:dyDescent="0.25">
      <c r="E8086" s="1"/>
      <c r="I8086" s="1"/>
      <c r="Z8086" s="1"/>
    </row>
    <row r="8087" spans="5:26" x14ac:dyDescent="0.25">
      <c r="E8087" s="1"/>
      <c r="I8087" s="1"/>
      <c r="Z8087" s="1"/>
    </row>
    <row r="8088" spans="5:26" x14ac:dyDescent="0.25">
      <c r="E8088" s="1"/>
      <c r="I8088" s="1"/>
      <c r="Z8088" s="1"/>
    </row>
    <row r="8089" spans="5:26" x14ac:dyDescent="0.25">
      <c r="E8089" s="1"/>
      <c r="I8089" s="1"/>
      <c r="Z8089" s="1"/>
    </row>
    <row r="8090" spans="5:26" x14ac:dyDescent="0.25">
      <c r="E8090" s="1"/>
      <c r="I8090" s="1"/>
      <c r="Z8090" s="1"/>
    </row>
    <row r="8091" spans="5:26" x14ac:dyDescent="0.25">
      <c r="E8091" s="1"/>
      <c r="I8091" s="1"/>
      <c r="Z8091" s="1"/>
    </row>
    <row r="8092" spans="5:26" x14ac:dyDescent="0.25">
      <c r="E8092" s="1"/>
      <c r="I8092" s="1"/>
      <c r="Z8092" s="1"/>
    </row>
    <row r="8093" spans="5:26" x14ac:dyDescent="0.25">
      <c r="E8093" s="1"/>
      <c r="I8093" s="1"/>
      <c r="Z8093" s="1"/>
    </row>
    <row r="8094" spans="5:26" x14ac:dyDescent="0.25">
      <c r="E8094" s="1"/>
      <c r="I8094" s="1"/>
      <c r="Z8094" s="1"/>
    </row>
    <row r="8095" spans="5:26" x14ac:dyDescent="0.25">
      <c r="E8095" s="1"/>
      <c r="I8095" s="1"/>
      <c r="Z8095" s="1"/>
    </row>
    <row r="8096" spans="5:26" x14ac:dyDescent="0.25">
      <c r="E8096" s="1"/>
      <c r="I8096" s="1"/>
      <c r="Z8096" s="1"/>
    </row>
    <row r="8097" spans="5:26" x14ac:dyDescent="0.25">
      <c r="E8097" s="1"/>
      <c r="I8097" s="1"/>
      <c r="Z8097" s="1"/>
    </row>
    <row r="8098" spans="5:26" x14ac:dyDescent="0.25">
      <c r="E8098" s="1"/>
      <c r="I8098" s="1"/>
      <c r="Z8098" s="1"/>
    </row>
    <row r="8099" spans="5:26" x14ac:dyDescent="0.25">
      <c r="E8099" s="1"/>
      <c r="I8099" s="1"/>
      <c r="Z8099" s="1"/>
    </row>
    <row r="8100" spans="5:26" x14ac:dyDescent="0.25">
      <c r="E8100" s="1"/>
      <c r="I8100" s="1"/>
      <c r="Z8100" s="1"/>
    </row>
    <row r="8101" spans="5:26" x14ac:dyDescent="0.25">
      <c r="E8101" s="1"/>
      <c r="I8101" s="1"/>
      <c r="Z8101" s="1"/>
    </row>
    <row r="8102" spans="5:26" x14ac:dyDescent="0.25">
      <c r="E8102" s="1"/>
      <c r="I8102" s="1"/>
      <c r="Z8102" s="1"/>
    </row>
    <row r="8103" spans="5:26" x14ac:dyDescent="0.25">
      <c r="E8103" s="1"/>
      <c r="I8103" s="1"/>
      <c r="Z8103" s="1"/>
    </row>
    <row r="8104" spans="5:26" x14ac:dyDescent="0.25">
      <c r="E8104" s="1"/>
      <c r="I8104" s="1"/>
      <c r="Z8104" s="1"/>
    </row>
    <row r="8105" spans="5:26" x14ac:dyDescent="0.25">
      <c r="E8105" s="1"/>
      <c r="I8105" s="1"/>
      <c r="Z8105" s="1"/>
    </row>
    <row r="8106" spans="5:26" x14ac:dyDescent="0.25">
      <c r="E8106" s="1"/>
      <c r="I8106" s="1"/>
      <c r="Z8106" s="1"/>
    </row>
    <row r="8107" spans="5:26" x14ac:dyDescent="0.25">
      <c r="E8107" s="1"/>
      <c r="I8107" s="1"/>
      <c r="Z8107" s="1"/>
    </row>
    <row r="8108" spans="5:26" x14ac:dyDescent="0.25">
      <c r="E8108" s="1"/>
      <c r="I8108" s="1"/>
      <c r="Z8108" s="1"/>
    </row>
    <row r="8109" spans="5:26" x14ac:dyDescent="0.25">
      <c r="E8109" s="1"/>
      <c r="I8109" s="1"/>
      <c r="Z8109" s="1"/>
    </row>
    <row r="8110" spans="5:26" x14ac:dyDescent="0.25">
      <c r="E8110" s="1"/>
      <c r="I8110" s="1"/>
      <c r="Z8110" s="1"/>
    </row>
    <row r="8111" spans="5:26" x14ac:dyDescent="0.25">
      <c r="E8111" s="1"/>
      <c r="I8111" s="1"/>
      <c r="Z8111" s="1"/>
    </row>
    <row r="8112" spans="5:26" x14ac:dyDescent="0.25">
      <c r="E8112" s="1"/>
      <c r="I8112" s="1"/>
      <c r="Z8112" s="1"/>
    </row>
    <row r="8113" spans="5:26" x14ac:dyDescent="0.25">
      <c r="E8113" s="1"/>
      <c r="I8113" s="1"/>
      <c r="Z8113" s="1"/>
    </row>
    <row r="8114" spans="5:26" x14ac:dyDescent="0.25">
      <c r="E8114" s="1"/>
      <c r="I8114" s="1"/>
      <c r="Z8114" s="1"/>
    </row>
    <row r="8115" spans="5:26" x14ac:dyDescent="0.25">
      <c r="E8115" s="1"/>
      <c r="I8115" s="1"/>
      <c r="Z8115" s="1"/>
    </row>
    <row r="8116" spans="5:26" x14ac:dyDescent="0.25">
      <c r="E8116" s="1"/>
      <c r="I8116" s="1"/>
      <c r="Z8116" s="1"/>
    </row>
    <row r="8117" spans="5:26" x14ac:dyDescent="0.25">
      <c r="E8117" s="1"/>
      <c r="I8117" s="1"/>
      <c r="Z8117" s="1"/>
    </row>
    <row r="8118" spans="5:26" x14ac:dyDescent="0.25">
      <c r="E8118" s="1"/>
      <c r="I8118" s="1"/>
      <c r="Z8118" s="1"/>
    </row>
    <row r="8119" spans="5:26" x14ac:dyDescent="0.25">
      <c r="E8119" s="1"/>
      <c r="I8119" s="1"/>
      <c r="Z8119" s="1"/>
    </row>
    <row r="8120" spans="5:26" x14ac:dyDescent="0.25">
      <c r="E8120" s="1"/>
      <c r="I8120" s="1"/>
      <c r="Z8120" s="1"/>
    </row>
    <row r="8121" spans="5:26" x14ac:dyDescent="0.25">
      <c r="E8121" s="1"/>
      <c r="I8121" s="1"/>
      <c r="Z8121" s="1"/>
    </row>
    <row r="8122" spans="5:26" x14ac:dyDescent="0.25">
      <c r="E8122" s="1"/>
      <c r="I8122" s="1"/>
      <c r="Z8122" s="1"/>
    </row>
    <row r="8123" spans="5:26" x14ac:dyDescent="0.25">
      <c r="E8123" s="1"/>
      <c r="I8123" s="1"/>
      <c r="Z8123" s="1"/>
    </row>
    <row r="8124" spans="5:26" x14ac:dyDescent="0.25">
      <c r="E8124" s="1"/>
      <c r="I8124" s="1"/>
      <c r="Z8124" s="1"/>
    </row>
    <row r="8125" spans="5:26" x14ac:dyDescent="0.25">
      <c r="E8125" s="1"/>
      <c r="I8125" s="1"/>
      <c r="Z8125" s="1"/>
    </row>
    <row r="8126" spans="5:26" x14ac:dyDescent="0.25">
      <c r="E8126" s="1"/>
      <c r="I8126" s="1"/>
      <c r="Z8126" s="1"/>
    </row>
    <row r="8127" spans="5:26" x14ac:dyDescent="0.25">
      <c r="E8127" s="1"/>
      <c r="I8127" s="1"/>
      <c r="Z8127" s="1"/>
    </row>
    <row r="8128" spans="5:26" x14ac:dyDescent="0.25">
      <c r="E8128" s="1"/>
      <c r="I8128" s="1"/>
      <c r="Z8128" s="1"/>
    </row>
    <row r="8129" spans="5:26" x14ac:dyDescent="0.25">
      <c r="E8129" s="1"/>
      <c r="I8129" s="1"/>
      <c r="Z8129" s="1"/>
    </row>
    <row r="8130" spans="5:26" x14ac:dyDescent="0.25">
      <c r="E8130" s="1"/>
      <c r="I8130" s="1"/>
      <c r="Z8130" s="1"/>
    </row>
    <row r="8131" spans="5:26" x14ac:dyDescent="0.25">
      <c r="E8131" s="1"/>
      <c r="I8131" s="1"/>
      <c r="Z8131" s="1"/>
    </row>
    <row r="8132" spans="5:26" x14ac:dyDescent="0.25">
      <c r="E8132" s="1"/>
      <c r="I8132" s="1"/>
      <c r="Z8132" s="1"/>
    </row>
    <row r="8133" spans="5:26" x14ac:dyDescent="0.25">
      <c r="E8133" s="1"/>
      <c r="I8133" s="1"/>
      <c r="Z8133" s="1"/>
    </row>
    <row r="8134" spans="5:26" x14ac:dyDescent="0.25">
      <c r="E8134" s="1"/>
      <c r="I8134" s="1"/>
      <c r="Z8134" s="1"/>
    </row>
    <row r="8135" spans="5:26" x14ac:dyDescent="0.25">
      <c r="E8135" s="1"/>
      <c r="I8135" s="1"/>
      <c r="Z8135" s="1"/>
    </row>
    <row r="8136" spans="5:26" x14ac:dyDescent="0.25">
      <c r="E8136" s="1"/>
      <c r="I8136" s="1"/>
      <c r="Z8136" s="1"/>
    </row>
    <row r="8137" spans="5:26" x14ac:dyDescent="0.25">
      <c r="E8137" s="1"/>
      <c r="I8137" s="1"/>
      <c r="Z8137" s="1"/>
    </row>
    <row r="8138" spans="5:26" x14ac:dyDescent="0.25">
      <c r="E8138" s="1"/>
      <c r="I8138" s="1"/>
      <c r="Z8138" s="1"/>
    </row>
    <row r="8139" spans="5:26" x14ac:dyDescent="0.25">
      <c r="E8139" s="1"/>
      <c r="I8139" s="1"/>
      <c r="Z8139" s="1"/>
    </row>
    <row r="8140" spans="5:26" x14ac:dyDescent="0.25">
      <c r="E8140" s="1"/>
      <c r="I8140" s="1"/>
      <c r="Z8140" s="1"/>
    </row>
    <row r="8141" spans="5:26" x14ac:dyDescent="0.25">
      <c r="E8141" s="1"/>
      <c r="I8141" s="1"/>
      <c r="Z8141" s="1"/>
    </row>
    <row r="8142" spans="5:26" x14ac:dyDescent="0.25">
      <c r="E8142" s="1"/>
      <c r="I8142" s="1"/>
      <c r="Z8142" s="1"/>
    </row>
    <row r="8143" spans="5:26" x14ac:dyDescent="0.25">
      <c r="E8143" s="1"/>
      <c r="I8143" s="1"/>
      <c r="Z8143" s="1"/>
    </row>
    <row r="8144" spans="5:26" x14ac:dyDescent="0.25">
      <c r="E8144" s="1"/>
      <c r="I8144" s="1"/>
      <c r="Z8144" s="1"/>
    </row>
    <row r="8145" spans="5:26" x14ac:dyDescent="0.25">
      <c r="E8145" s="1"/>
      <c r="I8145" s="1"/>
      <c r="Z8145" s="1"/>
    </row>
    <row r="8146" spans="5:26" x14ac:dyDescent="0.25">
      <c r="E8146" s="1"/>
      <c r="I8146" s="1"/>
      <c r="Z8146" s="1"/>
    </row>
    <row r="8147" spans="5:26" x14ac:dyDescent="0.25">
      <c r="E8147" s="1"/>
      <c r="I8147" s="1"/>
      <c r="Z8147" s="1"/>
    </row>
    <row r="8148" spans="5:26" x14ac:dyDescent="0.25">
      <c r="E8148" s="1"/>
      <c r="I8148" s="1"/>
      <c r="Z8148" s="1"/>
    </row>
    <row r="8149" spans="5:26" x14ac:dyDescent="0.25">
      <c r="E8149" s="1"/>
      <c r="I8149" s="1"/>
      <c r="Z8149" s="1"/>
    </row>
    <row r="8150" spans="5:26" x14ac:dyDescent="0.25">
      <c r="E8150" s="1"/>
      <c r="I8150" s="1"/>
      <c r="Z8150" s="1"/>
    </row>
    <row r="8151" spans="5:26" x14ac:dyDescent="0.25">
      <c r="E8151" s="1"/>
      <c r="I8151" s="1"/>
      <c r="Z8151" s="1"/>
    </row>
    <row r="8152" spans="5:26" x14ac:dyDescent="0.25">
      <c r="E8152" s="1"/>
      <c r="I8152" s="1"/>
      <c r="Z8152" s="1"/>
    </row>
    <row r="8153" spans="5:26" x14ac:dyDescent="0.25">
      <c r="E8153" s="1"/>
      <c r="I8153" s="1"/>
      <c r="Z8153" s="1"/>
    </row>
    <row r="8154" spans="5:26" x14ac:dyDescent="0.25">
      <c r="E8154" s="1"/>
      <c r="I8154" s="1"/>
      <c r="Z8154" s="1"/>
    </row>
    <row r="8155" spans="5:26" x14ac:dyDescent="0.25">
      <c r="E8155" s="1"/>
      <c r="I8155" s="1"/>
      <c r="Z8155" s="1"/>
    </row>
    <row r="8156" spans="5:26" x14ac:dyDescent="0.25">
      <c r="E8156" s="1"/>
      <c r="I8156" s="1"/>
      <c r="Z8156" s="1"/>
    </row>
    <row r="8157" spans="5:26" x14ac:dyDescent="0.25">
      <c r="E8157" s="1"/>
      <c r="I8157" s="1"/>
      <c r="Z8157" s="1"/>
    </row>
    <row r="8158" spans="5:26" x14ac:dyDescent="0.25">
      <c r="E8158" s="1"/>
      <c r="I8158" s="1"/>
      <c r="Z8158" s="1"/>
    </row>
    <row r="8159" spans="5:26" x14ac:dyDescent="0.25">
      <c r="E8159" s="1"/>
      <c r="I8159" s="1"/>
      <c r="Z8159" s="1"/>
    </row>
    <row r="8160" spans="5:26" x14ac:dyDescent="0.25">
      <c r="E8160" s="1"/>
      <c r="I8160" s="1"/>
      <c r="Z8160" s="1"/>
    </row>
    <row r="8161" spans="5:26" x14ac:dyDescent="0.25">
      <c r="E8161" s="1"/>
      <c r="I8161" s="1"/>
      <c r="Z8161" s="1"/>
    </row>
    <row r="8162" spans="5:26" x14ac:dyDescent="0.25">
      <c r="E8162" s="1"/>
      <c r="I8162" s="1"/>
      <c r="Z8162" s="1"/>
    </row>
    <row r="8163" spans="5:26" x14ac:dyDescent="0.25">
      <c r="E8163" s="1"/>
      <c r="I8163" s="1"/>
      <c r="Z8163" s="1"/>
    </row>
    <row r="8164" spans="5:26" x14ac:dyDescent="0.25">
      <c r="E8164" s="1"/>
      <c r="I8164" s="1"/>
      <c r="Z8164" s="1"/>
    </row>
    <row r="8165" spans="5:26" x14ac:dyDescent="0.25">
      <c r="E8165" s="1"/>
      <c r="I8165" s="1"/>
      <c r="Z8165" s="1"/>
    </row>
    <row r="8166" spans="5:26" x14ac:dyDescent="0.25">
      <c r="E8166" s="1"/>
      <c r="I8166" s="1"/>
      <c r="Z8166" s="1"/>
    </row>
    <row r="8167" spans="5:26" x14ac:dyDescent="0.25">
      <c r="E8167" s="1"/>
      <c r="I8167" s="1"/>
      <c r="Z8167" s="1"/>
    </row>
    <row r="8168" spans="5:26" x14ac:dyDescent="0.25">
      <c r="E8168" s="1"/>
      <c r="I8168" s="1"/>
      <c r="Z8168" s="1"/>
    </row>
    <row r="8169" spans="5:26" x14ac:dyDescent="0.25">
      <c r="E8169" s="1"/>
      <c r="I8169" s="1"/>
      <c r="Z8169" s="1"/>
    </row>
    <row r="8170" spans="5:26" x14ac:dyDescent="0.25">
      <c r="E8170" s="1"/>
      <c r="I8170" s="1"/>
      <c r="Z8170" s="1"/>
    </row>
    <row r="8171" spans="5:26" x14ac:dyDescent="0.25">
      <c r="E8171" s="1"/>
      <c r="I8171" s="1"/>
      <c r="Z8171" s="1"/>
    </row>
    <row r="8172" spans="5:26" x14ac:dyDescent="0.25">
      <c r="E8172" s="1"/>
      <c r="I8172" s="1"/>
      <c r="Z8172" s="1"/>
    </row>
    <row r="8173" spans="5:26" x14ac:dyDescent="0.25">
      <c r="E8173" s="1"/>
      <c r="I8173" s="1"/>
      <c r="Z8173" s="1"/>
    </row>
    <row r="8174" spans="5:26" x14ac:dyDescent="0.25">
      <c r="E8174" s="1"/>
      <c r="I8174" s="1"/>
      <c r="Z8174" s="1"/>
    </row>
    <row r="8175" spans="5:26" x14ac:dyDescent="0.25">
      <c r="E8175" s="1"/>
      <c r="I8175" s="1"/>
      <c r="Z8175" s="1"/>
    </row>
    <row r="8176" spans="5:26" x14ac:dyDescent="0.25">
      <c r="E8176" s="1"/>
      <c r="I8176" s="1"/>
      <c r="Z8176" s="1"/>
    </row>
    <row r="8177" spans="5:26" x14ac:dyDescent="0.25">
      <c r="E8177" s="1"/>
      <c r="I8177" s="1"/>
      <c r="Z8177" s="1"/>
    </row>
    <row r="8178" spans="5:26" x14ac:dyDescent="0.25">
      <c r="E8178" s="1"/>
      <c r="I8178" s="1"/>
      <c r="Z8178" s="1"/>
    </row>
    <row r="8179" spans="5:26" x14ac:dyDescent="0.25">
      <c r="E8179" s="1"/>
      <c r="I8179" s="1"/>
      <c r="Z8179" s="1"/>
    </row>
    <row r="8180" spans="5:26" x14ac:dyDescent="0.25">
      <c r="E8180" s="1"/>
      <c r="I8180" s="1"/>
      <c r="Z8180" s="1"/>
    </row>
    <row r="8181" spans="5:26" x14ac:dyDescent="0.25">
      <c r="E8181" s="1"/>
      <c r="I8181" s="1"/>
      <c r="Z8181" s="1"/>
    </row>
    <row r="8182" spans="5:26" x14ac:dyDescent="0.25">
      <c r="E8182" s="1"/>
      <c r="I8182" s="1"/>
      <c r="Z8182" s="1"/>
    </row>
    <row r="8183" spans="5:26" x14ac:dyDescent="0.25">
      <c r="E8183" s="1"/>
      <c r="I8183" s="1"/>
      <c r="Z8183" s="1"/>
    </row>
    <row r="8184" spans="5:26" x14ac:dyDescent="0.25">
      <c r="E8184" s="1"/>
      <c r="I8184" s="1"/>
      <c r="Z8184" s="1"/>
    </row>
    <row r="8185" spans="5:26" x14ac:dyDescent="0.25">
      <c r="E8185" s="1"/>
      <c r="I8185" s="1"/>
      <c r="Z8185" s="1"/>
    </row>
    <row r="8186" spans="5:26" x14ac:dyDescent="0.25">
      <c r="E8186" s="1"/>
      <c r="I8186" s="1"/>
      <c r="Z8186" s="1"/>
    </row>
    <row r="8187" spans="5:26" x14ac:dyDescent="0.25">
      <c r="E8187" s="1"/>
      <c r="I8187" s="1"/>
      <c r="Z8187" s="1"/>
    </row>
    <row r="8188" spans="5:26" x14ac:dyDescent="0.25">
      <c r="E8188" s="1"/>
      <c r="I8188" s="1"/>
      <c r="Z8188" s="1"/>
    </row>
    <row r="8189" spans="5:26" x14ac:dyDescent="0.25">
      <c r="E8189" s="1"/>
      <c r="I8189" s="1"/>
      <c r="Z8189" s="1"/>
    </row>
    <row r="8190" spans="5:26" x14ac:dyDescent="0.25">
      <c r="E8190" s="1"/>
      <c r="I8190" s="1"/>
      <c r="Z8190" s="1"/>
    </row>
    <row r="8191" spans="5:26" x14ac:dyDescent="0.25">
      <c r="E8191" s="1"/>
      <c r="I8191" s="1"/>
      <c r="Z8191" s="1"/>
    </row>
    <row r="8192" spans="5:26" x14ac:dyDescent="0.25">
      <c r="E8192" s="1"/>
      <c r="I8192" s="1"/>
      <c r="Z8192" s="1"/>
    </row>
    <row r="8193" spans="5:26" x14ac:dyDescent="0.25">
      <c r="E8193" s="1"/>
      <c r="I8193" s="1"/>
      <c r="Z8193" s="1"/>
    </row>
    <row r="8194" spans="5:26" x14ac:dyDescent="0.25">
      <c r="E8194" s="1"/>
      <c r="I8194" s="1"/>
      <c r="Z8194" s="1"/>
    </row>
    <row r="8195" spans="5:26" x14ac:dyDescent="0.25">
      <c r="E8195" s="1"/>
      <c r="I8195" s="1"/>
      <c r="Z8195" s="1"/>
    </row>
    <row r="8196" spans="5:26" x14ac:dyDescent="0.25">
      <c r="E8196" s="1"/>
      <c r="I8196" s="1"/>
      <c r="Z8196" s="1"/>
    </row>
    <row r="8197" spans="5:26" x14ac:dyDescent="0.25">
      <c r="E8197" s="1"/>
      <c r="I8197" s="1"/>
      <c r="Z8197" s="1"/>
    </row>
    <row r="8198" spans="5:26" x14ac:dyDescent="0.25">
      <c r="E8198" s="1"/>
      <c r="I8198" s="1"/>
      <c r="Z8198" s="1"/>
    </row>
    <row r="8199" spans="5:26" x14ac:dyDescent="0.25">
      <c r="E8199" s="1"/>
      <c r="I8199" s="1"/>
      <c r="Z8199" s="1"/>
    </row>
    <row r="8200" spans="5:26" x14ac:dyDescent="0.25">
      <c r="E8200" s="1"/>
      <c r="I8200" s="1"/>
      <c r="Z8200" s="1"/>
    </row>
    <row r="8201" spans="5:26" x14ac:dyDescent="0.25">
      <c r="E8201" s="1"/>
      <c r="I8201" s="1"/>
      <c r="Z8201" s="1"/>
    </row>
    <row r="8202" spans="5:26" x14ac:dyDescent="0.25">
      <c r="E8202" s="1"/>
      <c r="I8202" s="1"/>
      <c r="Z8202" s="1"/>
    </row>
    <row r="8203" spans="5:26" x14ac:dyDescent="0.25">
      <c r="E8203" s="1"/>
      <c r="I8203" s="1"/>
      <c r="Z8203" s="1"/>
    </row>
    <row r="8204" spans="5:26" x14ac:dyDescent="0.25">
      <c r="E8204" s="1"/>
      <c r="I8204" s="1"/>
      <c r="Z8204" s="1"/>
    </row>
    <row r="8205" spans="5:26" x14ac:dyDescent="0.25">
      <c r="E8205" s="1"/>
      <c r="I8205" s="1"/>
      <c r="Z8205" s="1"/>
    </row>
    <row r="8206" spans="5:26" x14ac:dyDescent="0.25">
      <c r="E8206" s="1"/>
      <c r="I8206" s="1"/>
      <c r="Z8206" s="1"/>
    </row>
    <row r="8207" spans="5:26" x14ac:dyDescent="0.25">
      <c r="E8207" s="1"/>
      <c r="I8207" s="1"/>
      <c r="Z8207" s="1"/>
    </row>
    <row r="8208" spans="5:26" x14ac:dyDescent="0.25">
      <c r="E8208" s="1"/>
      <c r="I8208" s="1"/>
      <c r="Z8208" s="1"/>
    </row>
    <row r="8209" spans="5:26" x14ac:dyDescent="0.25">
      <c r="E8209" s="1"/>
      <c r="I8209" s="1"/>
      <c r="Z8209" s="1"/>
    </row>
    <row r="8210" spans="5:26" x14ac:dyDescent="0.25">
      <c r="E8210" s="1"/>
      <c r="I8210" s="1"/>
      <c r="Z8210" s="1"/>
    </row>
    <row r="8211" spans="5:26" x14ac:dyDescent="0.25">
      <c r="E8211" s="1"/>
      <c r="I8211" s="1"/>
      <c r="Z8211" s="1"/>
    </row>
    <row r="8212" spans="5:26" x14ac:dyDescent="0.25">
      <c r="E8212" s="1"/>
      <c r="I8212" s="1"/>
      <c r="Z8212" s="1"/>
    </row>
    <row r="8213" spans="5:26" x14ac:dyDescent="0.25">
      <c r="E8213" s="1"/>
      <c r="I8213" s="1"/>
      <c r="Z8213" s="1"/>
    </row>
    <row r="8214" spans="5:26" x14ac:dyDescent="0.25">
      <c r="E8214" s="1"/>
      <c r="I8214" s="1"/>
      <c r="Z8214" s="1"/>
    </row>
    <row r="8215" spans="5:26" x14ac:dyDescent="0.25">
      <c r="E8215" s="1"/>
      <c r="I8215" s="1"/>
      <c r="Z8215" s="1"/>
    </row>
    <row r="8216" spans="5:26" x14ac:dyDescent="0.25">
      <c r="E8216" s="1"/>
      <c r="I8216" s="1"/>
      <c r="Z8216" s="1"/>
    </row>
    <row r="8217" spans="5:26" x14ac:dyDescent="0.25">
      <c r="E8217" s="1"/>
      <c r="I8217" s="1"/>
      <c r="Z8217" s="1"/>
    </row>
    <row r="8218" spans="5:26" x14ac:dyDescent="0.25">
      <c r="E8218" s="1"/>
      <c r="I8218" s="1"/>
      <c r="Z8218" s="1"/>
    </row>
    <row r="8219" spans="5:26" x14ac:dyDescent="0.25">
      <c r="E8219" s="1"/>
      <c r="I8219" s="1"/>
      <c r="Z8219" s="1"/>
    </row>
    <row r="8220" spans="5:26" x14ac:dyDescent="0.25">
      <c r="E8220" s="1"/>
      <c r="I8220" s="1"/>
      <c r="Z8220" s="1"/>
    </row>
    <row r="8221" spans="5:26" x14ac:dyDescent="0.25">
      <c r="E8221" s="1"/>
      <c r="I8221" s="1"/>
      <c r="Z8221" s="1"/>
    </row>
    <row r="8222" spans="5:26" x14ac:dyDescent="0.25">
      <c r="E8222" s="1"/>
      <c r="I8222" s="1"/>
      <c r="Z8222" s="1"/>
    </row>
    <row r="8223" spans="5:26" x14ac:dyDescent="0.25">
      <c r="E8223" s="1"/>
      <c r="I8223" s="1"/>
      <c r="Z8223" s="1"/>
    </row>
    <row r="8224" spans="5:26" x14ac:dyDescent="0.25">
      <c r="E8224" s="1"/>
      <c r="I8224" s="1"/>
      <c r="Z8224" s="1"/>
    </row>
    <row r="8225" spans="5:26" x14ac:dyDescent="0.25">
      <c r="E8225" s="1"/>
      <c r="I8225" s="1"/>
      <c r="Z8225" s="1"/>
    </row>
    <row r="8226" spans="5:26" x14ac:dyDescent="0.25">
      <c r="E8226" s="1"/>
      <c r="I8226" s="1"/>
      <c r="Z8226" s="1"/>
    </row>
    <row r="8227" spans="5:26" x14ac:dyDescent="0.25">
      <c r="E8227" s="1"/>
      <c r="I8227" s="1"/>
      <c r="Z8227" s="1"/>
    </row>
    <row r="8228" spans="5:26" x14ac:dyDescent="0.25">
      <c r="E8228" s="1"/>
      <c r="I8228" s="1"/>
      <c r="Z8228" s="1"/>
    </row>
    <row r="8229" spans="5:26" x14ac:dyDescent="0.25">
      <c r="E8229" s="1"/>
      <c r="I8229" s="1"/>
      <c r="Z8229" s="1"/>
    </row>
    <row r="8230" spans="5:26" x14ac:dyDescent="0.25">
      <c r="E8230" s="1"/>
      <c r="I8230" s="1"/>
      <c r="Z8230" s="1"/>
    </row>
    <row r="8231" spans="5:26" x14ac:dyDescent="0.25">
      <c r="E8231" s="1"/>
      <c r="I8231" s="1"/>
      <c r="Z8231" s="1"/>
    </row>
    <row r="8232" spans="5:26" x14ac:dyDescent="0.25">
      <c r="E8232" s="1"/>
      <c r="I8232" s="1"/>
      <c r="Z8232" s="1"/>
    </row>
    <row r="8233" spans="5:26" x14ac:dyDescent="0.25">
      <c r="E8233" s="1"/>
      <c r="I8233" s="1"/>
      <c r="Z8233" s="1"/>
    </row>
    <row r="8234" spans="5:26" x14ac:dyDescent="0.25">
      <c r="E8234" s="1"/>
      <c r="I8234" s="1"/>
      <c r="Z8234" s="1"/>
    </row>
    <row r="8235" spans="5:26" x14ac:dyDescent="0.25">
      <c r="E8235" s="1"/>
      <c r="I8235" s="1"/>
      <c r="Z8235" s="1"/>
    </row>
    <row r="8236" spans="5:26" x14ac:dyDescent="0.25">
      <c r="E8236" s="1"/>
      <c r="I8236" s="1"/>
      <c r="Z8236" s="1"/>
    </row>
    <row r="8237" spans="5:26" x14ac:dyDescent="0.25">
      <c r="E8237" s="1"/>
      <c r="I8237" s="1"/>
      <c r="Z8237" s="1"/>
    </row>
    <row r="8238" spans="5:26" x14ac:dyDescent="0.25">
      <c r="E8238" s="1"/>
      <c r="I8238" s="1"/>
      <c r="Z8238" s="1"/>
    </row>
    <row r="8239" spans="5:26" x14ac:dyDescent="0.25">
      <c r="E8239" s="1"/>
      <c r="I8239" s="1"/>
      <c r="Z8239" s="1"/>
    </row>
    <row r="8240" spans="5:26" x14ac:dyDescent="0.25">
      <c r="E8240" s="1"/>
      <c r="I8240" s="1"/>
      <c r="Z8240" s="1"/>
    </row>
    <row r="8241" spans="5:26" x14ac:dyDescent="0.25">
      <c r="E8241" s="1"/>
      <c r="I8241" s="1"/>
      <c r="Z8241" s="1"/>
    </row>
    <row r="8242" spans="5:26" x14ac:dyDescent="0.25">
      <c r="E8242" s="1"/>
      <c r="I8242" s="1"/>
      <c r="Z8242" s="1"/>
    </row>
    <row r="8243" spans="5:26" x14ac:dyDescent="0.25">
      <c r="E8243" s="1"/>
      <c r="I8243" s="1"/>
      <c r="Z8243" s="1"/>
    </row>
    <row r="8244" spans="5:26" x14ac:dyDescent="0.25">
      <c r="E8244" s="1"/>
      <c r="I8244" s="1"/>
      <c r="Z8244" s="1"/>
    </row>
    <row r="8245" spans="5:26" x14ac:dyDescent="0.25">
      <c r="E8245" s="1"/>
      <c r="I8245" s="1"/>
      <c r="Z8245" s="1"/>
    </row>
    <row r="8246" spans="5:26" x14ac:dyDescent="0.25">
      <c r="E8246" s="1"/>
      <c r="I8246" s="1"/>
      <c r="Z8246" s="1"/>
    </row>
    <row r="8247" spans="5:26" x14ac:dyDescent="0.25">
      <c r="E8247" s="1"/>
      <c r="I8247" s="1"/>
      <c r="Z8247" s="1"/>
    </row>
    <row r="8248" spans="5:26" x14ac:dyDescent="0.25">
      <c r="E8248" s="1"/>
      <c r="I8248" s="1"/>
      <c r="Z8248" s="1"/>
    </row>
    <row r="8249" spans="5:26" x14ac:dyDescent="0.25">
      <c r="E8249" s="1"/>
      <c r="I8249" s="1"/>
      <c r="Z8249" s="1"/>
    </row>
    <row r="8250" spans="5:26" x14ac:dyDescent="0.25">
      <c r="E8250" s="1"/>
      <c r="I8250" s="1"/>
      <c r="Z8250" s="1"/>
    </row>
    <row r="8251" spans="5:26" x14ac:dyDescent="0.25">
      <c r="E8251" s="1"/>
      <c r="I8251" s="1"/>
      <c r="Z8251" s="1"/>
    </row>
    <row r="8252" spans="5:26" x14ac:dyDescent="0.25">
      <c r="E8252" s="1"/>
      <c r="I8252" s="1"/>
      <c r="Z8252" s="1"/>
    </row>
    <row r="8253" spans="5:26" x14ac:dyDescent="0.25">
      <c r="E8253" s="1"/>
      <c r="I8253" s="1"/>
      <c r="Z8253" s="1"/>
    </row>
    <row r="8254" spans="5:26" x14ac:dyDescent="0.25">
      <c r="E8254" s="1"/>
      <c r="I8254" s="1"/>
      <c r="Z8254" s="1"/>
    </row>
    <row r="8255" spans="5:26" x14ac:dyDescent="0.25">
      <c r="E8255" s="1"/>
      <c r="I8255" s="1"/>
      <c r="Z8255" s="1"/>
    </row>
    <row r="8256" spans="5:26" x14ac:dyDescent="0.25">
      <c r="E8256" s="1"/>
      <c r="I8256" s="1"/>
      <c r="Z8256" s="1"/>
    </row>
    <row r="8257" spans="5:26" x14ac:dyDescent="0.25">
      <c r="E8257" s="1"/>
      <c r="I8257" s="1"/>
      <c r="Z8257" s="1"/>
    </row>
    <row r="8258" spans="5:26" x14ac:dyDescent="0.25">
      <c r="E8258" s="1"/>
      <c r="I8258" s="1"/>
      <c r="Z8258" s="1"/>
    </row>
    <row r="8259" spans="5:26" x14ac:dyDescent="0.25">
      <c r="E8259" s="1"/>
      <c r="I8259" s="1"/>
      <c r="Z8259" s="1"/>
    </row>
    <row r="8260" spans="5:26" x14ac:dyDescent="0.25">
      <c r="E8260" s="1"/>
      <c r="I8260" s="1"/>
      <c r="Z8260" s="1"/>
    </row>
    <row r="8261" spans="5:26" x14ac:dyDescent="0.25">
      <c r="E8261" s="1"/>
      <c r="I8261" s="1"/>
      <c r="Z8261" s="1"/>
    </row>
    <row r="8262" spans="5:26" x14ac:dyDescent="0.25">
      <c r="E8262" s="1"/>
      <c r="I8262" s="1"/>
      <c r="Z8262" s="1"/>
    </row>
    <row r="8263" spans="5:26" x14ac:dyDescent="0.25">
      <c r="E8263" s="1"/>
      <c r="I8263" s="1"/>
      <c r="Z8263" s="1"/>
    </row>
    <row r="8264" spans="5:26" x14ac:dyDescent="0.25">
      <c r="E8264" s="1"/>
      <c r="I8264" s="1"/>
      <c r="Z8264" s="1"/>
    </row>
    <row r="8265" spans="5:26" x14ac:dyDescent="0.25">
      <c r="E8265" s="1"/>
      <c r="I8265" s="1"/>
      <c r="Z8265" s="1"/>
    </row>
    <row r="8266" spans="5:26" x14ac:dyDescent="0.25">
      <c r="E8266" s="1"/>
      <c r="I8266" s="1"/>
      <c r="Z8266" s="1"/>
    </row>
    <row r="8267" spans="5:26" x14ac:dyDescent="0.25">
      <c r="E8267" s="1"/>
      <c r="I8267" s="1"/>
      <c r="Z8267" s="1"/>
    </row>
    <row r="8268" spans="5:26" x14ac:dyDescent="0.25">
      <c r="E8268" s="1"/>
      <c r="I8268" s="1"/>
      <c r="Z8268" s="1"/>
    </row>
    <row r="8269" spans="5:26" x14ac:dyDescent="0.25">
      <c r="E8269" s="1"/>
      <c r="I8269" s="1"/>
      <c r="Z8269" s="1"/>
    </row>
    <row r="8270" spans="5:26" x14ac:dyDescent="0.25">
      <c r="E8270" s="1"/>
      <c r="I8270" s="1"/>
      <c r="Z8270" s="1"/>
    </row>
    <row r="8271" spans="5:26" x14ac:dyDescent="0.25">
      <c r="E8271" s="1"/>
      <c r="I8271" s="1"/>
      <c r="Z8271" s="1"/>
    </row>
    <row r="8272" spans="5:26" x14ac:dyDescent="0.25">
      <c r="E8272" s="1"/>
      <c r="I8272" s="1"/>
      <c r="Z8272" s="1"/>
    </row>
    <row r="8273" spans="5:26" x14ac:dyDescent="0.25">
      <c r="E8273" s="1"/>
      <c r="I8273" s="1"/>
      <c r="Z8273" s="1"/>
    </row>
    <row r="8274" spans="5:26" x14ac:dyDescent="0.25">
      <c r="E8274" s="1"/>
      <c r="I8274" s="1"/>
      <c r="Z8274" s="1"/>
    </row>
    <row r="8275" spans="5:26" x14ac:dyDescent="0.25">
      <c r="E8275" s="1"/>
      <c r="I8275" s="1"/>
      <c r="Z8275" s="1"/>
    </row>
    <row r="8276" spans="5:26" x14ac:dyDescent="0.25">
      <c r="E8276" s="1"/>
      <c r="I8276" s="1"/>
      <c r="Z8276" s="1"/>
    </row>
    <row r="8277" spans="5:26" x14ac:dyDescent="0.25">
      <c r="E8277" s="1"/>
      <c r="I8277" s="1"/>
      <c r="Z8277" s="1"/>
    </row>
    <row r="8278" spans="5:26" x14ac:dyDescent="0.25">
      <c r="E8278" s="1"/>
      <c r="I8278" s="1"/>
      <c r="Z8278" s="1"/>
    </row>
    <row r="8279" spans="5:26" x14ac:dyDescent="0.25">
      <c r="E8279" s="1"/>
      <c r="I8279" s="1"/>
      <c r="Z8279" s="1"/>
    </row>
    <row r="8280" spans="5:26" x14ac:dyDescent="0.25">
      <c r="E8280" s="1"/>
      <c r="I8280" s="1"/>
      <c r="Z8280" s="1"/>
    </row>
    <row r="8281" spans="5:26" x14ac:dyDescent="0.25">
      <c r="E8281" s="1"/>
      <c r="I8281" s="1"/>
      <c r="Z8281" s="1"/>
    </row>
    <row r="8282" spans="5:26" x14ac:dyDescent="0.25">
      <c r="E8282" s="1"/>
      <c r="I8282" s="1"/>
      <c r="Z8282" s="1"/>
    </row>
    <row r="8283" spans="5:26" x14ac:dyDescent="0.25">
      <c r="E8283" s="1"/>
      <c r="I8283" s="1"/>
      <c r="Z8283" s="1"/>
    </row>
    <row r="8284" spans="5:26" x14ac:dyDescent="0.25">
      <c r="E8284" s="1"/>
      <c r="I8284" s="1"/>
      <c r="Z8284" s="1"/>
    </row>
    <row r="8285" spans="5:26" x14ac:dyDescent="0.25">
      <c r="E8285" s="1"/>
      <c r="I8285" s="1"/>
      <c r="Z8285" s="1"/>
    </row>
    <row r="8286" spans="5:26" x14ac:dyDescent="0.25">
      <c r="E8286" s="1"/>
      <c r="I8286" s="1"/>
      <c r="Z8286" s="1"/>
    </row>
    <row r="8287" spans="5:26" x14ac:dyDescent="0.25">
      <c r="E8287" s="1"/>
      <c r="I8287" s="1"/>
      <c r="Z8287" s="1"/>
    </row>
    <row r="8288" spans="5:26" x14ac:dyDescent="0.25">
      <c r="E8288" s="1"/>
      <c r="I8288" s="1"/>
      <c r="Z8288" s="1"/>
    </row>
    <row r="8289" spans="5:26" x14ac:dyDescent="0.25">
      <c r="E8289" s="1"/>
      <c r="I8289" s="1"/>
      <c r="Z8289" s="1"/>
    </row>
    <row r="8290" spans="5:26" x14ac:dyDescent="0.25">
      <c r="E8290" s="1"/>
      <c r="I8290" s="1"/>
      <c r="Z8290" s="1"/>
    </row>
    <row r="8291" spans="5:26" x14ac:dyDescent="0.25">
      <c r="E8291" s="1"/>
      <c r="I8291" s="1"/>
      <c r="Z8291" s="1"/>
    </row>
    <row r="8292" spans="5:26" x14ac:dyDescent="0.25">
      <c r="E8292" s="1"/>
      <c r="I8292" s="1"/>
      <c r="Z8292" s="1"/>
    </row>
    <row r="8293" spans="5:26" x14ac:dyDescent="0.25">
      <c r="E8293" s="1"/>
      <c r="I8293" s="1"/>
      <c r="Z8293" s="1"/>
    </row>
    <row r="8294" spans="5:26" x14ac:dyDescent="0.25">
      <c r="E8294" s="1"/>
      <c r="I8294" s="1"/>
      <c r="Z8294" s="1"/>
    </row>
    <row r="8295" spans="5:26" x14ac:dyDescent="0.25">
      <c r="E8295" s="1"/>
      <c r="I8295" s="1"/>
      <c r="Z8295" s="1"/>
    </row>
    <row r="8296" spans="5:26" x14ac:dyDescent="0.25">
      <c r="E8296" s="1"/>
      <c r="I8296" s="1"/>
      <c r="Z8296" s="1"/>
    </row>
    <row r="8297" spans="5:26" x14ac:dyDescent="0.25">
      <c r="E8297" s="1"/>
      <c r="I8297" s="1"/>
      <c r="Z8297" s="1"/>
    </row>
    <row r="8298" spans="5:26" x14ac:dyDescent="0.25">
      <c r="E8298" s="1"/>
      <c r="I8298" s="1"/>
      <c r="Z8298" s="1"/>
    </row>
    <row r="8299" spans="5:26" x14ac:dyDescent="0.25">
      <c r="E8299" s="1"/>
      <c r="I8299" s="1"/>
      <c r="Z8299" s="1"/>
    </row>
    <row r="8300" spans="5:26" x14ac:dyDescent="0.25">
      <c r="E8300" s="1"/>
      <c r="I8300" s="1"/>
      <c r="Z8300" s="1"/>
    </row>
    <row r="8301" spans="5:26" x14ac:dyDescent="0.25">
      <c r="E8301" s="1"/>
      <c r="I8301" s="1"/>
      <c r="Z8301" s="1"/>
    </row>
    <row r="8302" spans="5:26" x14ac:dyDescent="0.25">
      <c r="E8302" s="1"/>
      <c r="I8302" s="1"/>
      <c r="Z8302" s="1"/>
    </row>
    <row r="8303" spans="5:26" x14ac:dyDescent="0.25">
      <c r="E8303" s="1"/>
      <c r="I8303" s="1"/>
      <c r="Z8303" s="1"/>
    </row>
    <row r="8304" spans="5:26" x14ac:dyDescent="0.25">
      <c r="E8304" s="1"/>
      <c r="I8304" s="1"/>
      <c r="Z8304" s="1"/>
    </row>
    <row r="8305" spans="5:26" x14ac:dyDescent="0.25">
      <c r="E8305" s="1"/>
      <c r="I8305" s="1"/>
      <c r="Z8305" s="1"/>
    </row>
    <row r="8306" spans="5:26" x14ac:dyDescent="0.25">
      <c r="E8306" s="1"/>
      <c r="I8306" s="1"/>
      <c r="Z8306" s="1"/>
    </row>
    <row r="8307" spans="5:26" x14ac:dyDescent="0.25">
      <c r="E8307" s="1"/>
      <c r="I8307" s="1"/>
      <c r="Z8307" s="1"/>
    </row>
    <row r="8308" spans="5:26" x14ac:dyDescent="0.25">
      <c r="E8308" s="1"/>
      <c r="I8308" s="1"/>
      <c r="Z8308" s="1"/>
    </row>
    <row r="8309" spans="5:26" x14ac:dyDescent="0.25">
      <c r="E8309" s="1"/>
      <c r="I8309" s="1"/>
      <c r="Z8309" s="1"/>
    </row>
    <row r="8310" spans="5:26" x14ac:dyDescent="0.25">
      <c r="E8310" s="1"/>
      <c r="I8310" s="1"/>
      <c r="Z8310" s="1"/>
    </row>
    <row r="8311" spans="5:26" x14ac:dyDescent="0.25">
      <c r="E8311" s="1"/>
      <c r="I8311" s="1"/>
      <c r="Z8311" s="1"/>
    </row>
    <row r="8312" spans="5:26" x14ac:dyDescent="0.25">
      <c r="E8312" s="1"/>
      <c r="I8312" s="1"/>
      <c r="Z8312" s="1"/>
    </row>
    <row r="8313" spans="5:26" x14ac:dyDescent="0.25">
      <c r="E8313" s="1"/>
      <c r="I8313" s="1"/>
      <c r="Z8313" s="1"/>
    </row>
    <row r="8314" spans="5:26" x14ac:dyDescent="0.25">
      <c r="E8314" s="1"/>
      <c r="I8314" s="1"/>
      <c r="Z8314" s="1"/>
    </row>
    <row r="8315" spans="5:26" x14ac:dyDescent="0.25">
      <c r="E8315" s="1"/>
      <c r="I8315" s="1"/>
      <c r="Z8315" s="1"/>
    </row>
    <row r="8316" spans="5:26" x14ac:dyDescent="0.25">
      <c r="E8316" s="1"/>
      <c r="I8316" s="1"/>
      <c r="Z8316" s="1"/>
    </row>
    <row r="8317" spans="5:26" x14ac:dyDescent="0.25">
      <c r="E8317" s="1"/>
      <c r="I8317" s="1"/>
      <c r="Z8317" s="1"/>
    </row>
    <row r="8318" spans="5:26" x14ac:dyDescent="0.25">
      <c r="E8318" s="1"/>
      <c r="I8318" s="1"/>
      <c r="Z8318" s="1"/>
    </row>
    <row r="8319" spans="5:26" x14ac:dyDescent="0.25">
      <c r="E8319" s="1"/>
      <c r="I8319" s="1"/>
      <c r="Z8319" s="1"/>
    </row>
    <row r="8320" spans="5:26" x14ac:dyDescent="0.25">
      <c r="E8320" s="1"/>
      <c r="I8320" s="1"/>
      <c r="Z8320" s="1"/>
    </row>
    <row r="8321" spans="5:26" x14ac:dyDescent="0.25">
      <c r="E8321" s="1"/>
      <c r="I8321" s="1"/>
      <c r="Z8321" s="1"/>
    </row>
    <row r="8322" spans="5:26" x14ac:dyDescent="0.25">
      <c r="E8322" s="1"/>
      <c r="I8322" s="1"/>
      <c r="Z8322" s="1"/>
    </row>
    <row r="8323" spans="5:26" x14ac:dyDescent="0.25">
      <c r="E8323" s="1"/>
      <c r="I8323" s="1"/>
      <c r="Z8323" s="1"/>
    </row>
    <row r="8324" spans="5:26" x14ac:dyDescent="0.25">
      <c r="E8324" s="1"/>
      <c r="I8324" s="1"/>
      <c r="Z8324" s="1"/>
    </row>
    <row r="8325" spans="5:26" x14ac:dyDescent="0.25">
      <c r="E8325" s="1"/>
      <c r="I8325" s="1"/>
      <c r="Z8325" s="1"/>
    </row>
    <row r="8326" spans="5:26" x14ac:dyDescent="0.25">
      <c r="E8326" s="1"/>
      <c r="I8326" s="1"/>
      <c r="Z8326" s="1"/>
    </row>
    <row r="8327" spans="5:26" x14ac:dyDescent="0.25">
      <c r="E8327" s="1"/>
      <c r="I8327" s="1"/>
      <c r="Z8327" s="1"/>
    </row>
    <row r="8328" spans="5:26" x14ac:dyDescent="0.25">
      <c r="E8328" s="1"/>
      <c r="I8328" s="1"/>
      <c r="Z8328" s="1"/>
    </row>
    <row r="8329" spans="5:26" x14ac:dyDescent="0.25">
      <c r="E8329" s="1"/>
      <c r="I8329" s="1"/>
      <c r="Z8329" s="1"/>
    </row>
    <row r="8330" spans="5:26" x14ac:dyDescent="0.25">
      <c r="E8330" s="1"/>
      <c r="I8330" s="1"/>
      <c r="Z8330" s="1"/>
    </row>
    <row r="8331" spans="5:26" x14ac:dyDescent="0.25">
      <c r="E8331" s="1"/>
      <c r="I8331" s="1"/>
      <c r="Z8331" s="1"/>
    </row>
    <row r="8332" spans="5:26" x14ac:dyDescent="0.25">
      <c r="E8332" s="1"/>
      <c r="I8332" s="1"/>
      <c r="Z8332" s="1"/>
    </row>
    <row r="8333" spans="5:26" x14ac:dyDescent="0.25">
      <c r="E8333" s="1"/>
      <c r="I8333" s="1"/>
      <c r="Z8333" s="1"/>
    </row>
    <row r="8334" spans="5:26" x14ac:dyDescent="0.25">
      <c r="E8334" s="1"/>
      <c r="I8334" s="1"/>
      <c r="Z8334" s="1"/>
    </row>
    <row r="8335" spans="5:26" x14ac:dyDescent="0.25">
      <c r="E8335" s="1"/>
      <c r="I8335" s="1"/>
      <c r="Z8335" s="1"/>
    </row>
    <row r="8336" spans="5:26" x14ac:dyDescent="0.25">
      <c r="E8336" s="1"/>
      <c r="I8336" s="1"/>
      <c r="Z8336" s="1"/>
    </row>
    <row r="8337" spans="5:26" x14ac:dyDescent="0.25">
      <c r="E8337" s="1"/>
      <c r="I8337" s="1"/>
      <c r="Z8337" s="1"/>
    </row>
    <row r="8338" spans="5:26" x14ac:dyDescent="0.25">
      <c r="E8338" s="1"/>
      <c r="I8338" s="1"/>
      <c r="Z8338" s="1"/>
    </row>
    <row r="8339" spans="5:26" x14ac:dyDescent="0.25">
      <c r="E8339" s="1"/>
      <c r="I8339" s="1"/>
      <c r="Z8339" s="1"/>
    </row>
    <row r="8340" spans="5:26" x14ac:dyDescent="0.25">
      <c r="E8340" s="1"/>
      <c r="I8340" s="1"/>
      <c r="Z8340" s="1"/>
    </row>
    <row r="8341" spans="5:26" x14ac:dyDescent="0.25">
      <c r="E8341" s="1"/>
      <c r="I8341" s="1"/>
      <c r="Z8341" s="1"/>
    </row>
    <row r="8342" spans="5:26" x14ac:dyDescent="0.25">
      <c r="E8342" s="1"/>
      <c r="I8342" s="1"/>
      <c r="Z8342" s="1"/>
    </row>
    <row r="8343" spans="5:26" x14ac:dyDescent="0.25">
      <c r="E8343" s="1"/>
      <c r="I8343" s="1"/>
      <c r="Z8343" s="1"/>
    </row>
    <row r="8344" spans="5:26" x14ac:dyDescent="0.25">
      <c r="E8344" s="1"/>
      <c r="I8344" s="1"/>
      <c r="Z8344" s="1"/>
    </row>
    <row r="8345" spans="5:26" x14ac:dyDescent="0.25">
      <c r="E8345" s="1"/>
      <c r="I8345" s="1"/>
      <c r="Z8345" s="1"/>
    </row>
    <row r="8346" spans="5:26" x14ac:dyDescent="0.25">
      <c r="E8346" s="1"/>
      <c r="I8346" s="1"/>
      <c r="Z8346" s="1"/>
    </row>
    <row r="8347" spans="5:26" x14ac:dyDescent="0.25">
      <c r="E8347" s="1"/>
      <c r="I8347" s="1"/>
      <c r="Z8347" s="1"/>
    </row>
    <row r="8348" spans="5:26" x14ac:dyDescent="0.25">
      <c r="E8348" s="1"/>
      <c r="I8348" s="1"/>
      <c r="Z8348" s="1"/>
    </row>
    <row r="8349" spans="5:26" x14ac:dyDescent="0.25">
      <c r="E8349" s="1"/>
      <c r="I8349" s="1"/>
      <c r="Z8349" s="1"/>
    </row>
    <row r="8350" spans="5:26" x14ac:dyDescent="0.25">
      <c r="E8350" s="1"/>
      <c r="I8350" s="1"/>
      <c r="Z8350" s="1"/>
    </row>
    <row r="8351" spans="5:26" x14ac:dyDescent="0.25">
      <c r="E8351" s="1"/>
      <c r="I8351" s="1"/>
      <c r="Z8351" s="1"/>
    </row>
    <row r="8352" spans="5:26" x14ac:dyDescent="0.25">
      <c r="E8352" s="1"/>
      <c r="I8352" s="1"/>
      <c r="Z8352" s="1"/>
    </row>
    <row r="8353" spans="5:26" x14ac:dyDescent="0.25">
      <c r="E8353" s="1"/>
      <c r="I8353" s="1"/>
      <c r="Z8353" s="1"/>
    </row>
    <row r="8354" spans="5:26" x14ac:dyDescent="0.25">
      <c r="E8354" s="1"/>
      <c r="I8354" s="1"/>
      <c r="Z8354" s="1"/>
    </row>
    <row r="8355" spans="5:26" x14ac:dyDescent="0.25">
      <c r="E8355" s="1"/>
      <c r="I8355" s="1"/>
      <c r="Z8355" s="1"/>
    </row>
    <row r="8356" spans="5:26" x14ac:dyDescent="0.25">
      <c r="E8356" s="1"/>
      <c r="I8356" s="1"/>
      <c r="Z8356" s="1"/>
    </row>
    <row r="8357" spans="5:26" x14ac:dyDescent="0.25">
      <c r="E8357" s="1"/>
      <c r="I8357" s="1"/>
      <c r="Z8357" s="1"/>
    </row>
    <row r="8358" spans="5:26" x14ac:dyDescent="0.25">
      <c r="E8358" s="1"/>
      <c r="I8358" s="1"/>
      <c r="Z8358" s="1"/>
    </row>
    <row r="8359" spans="5:26" x14ac:dyDescent="0.25">
      <c r="E8359" s="1"/>
      <c r="I8359" s="1"/>
      <c r="Z8359" s="1"/>
    </row>
    <row r="8360" spans="5:26" x14ac:dyDescent="0.25">
      <c r="E8360" s="1"/>
      <c r="I8360" s="1"/>
      <c r="Z8360" s="1"/>
    </row>
    <row r="8361" spans="5:26" x14ac:dyDescent="0.25">
      <c r="E8361" s="1"/>
      <c r="I8361" s="1"/>
      <c r="Z8361" s="1"/>
    </row>
    <row r="8362" spans="5:26" x14ac:dyDescent="0.25">
      <c r="E8362" s="1"/>
      <c r="I8362" s="1"/>
      <c r="Z8362" s="1"/>
    </row>
    <row r="8363" spans="5:26" x14ac:dyDescent="0.25">
      <c r="E8363" s="1"/>
      <c r="I8363" s="1"/>
      <c r="Z8363" s="1"/>
    </row>
    <row r="8364" spans="5:26" x14ac:dyDescent="0.25">
      <c r="E8364" s="1"/>
      <c r="I8364" s="1"/>
      <c r="Z8364" s="1"/>
    </row>
    <row r="8365" spans="5:26" x14ac:dyDescent="0.25">
      <c r="E8365" s="1"/>
      <c r="I8365" s="1"/>
      <c r="Z8365" s="1"/>
    </row>
    <row r="8366" spans="5:26" x14ac:dyDescent="0.25">
      <c r="E8366" s="1"/>
      <c r="I8366" s="1"/>
      <c r="Z8366" s="1"/>
    </row>
    <row r="8367" spans="5:26" x14ac:dyDescent="0.25">
      <c r="E8367" s="1"/>
      <c r="I8367" s="1"/>
      <c r="Z8367" s="1"/>
    </row>
    <row r="8368" spans="5:26" x14ac:dyDescent="0.25">
      <c r="E8368" s="1"/>
      <c r="I8368" s="1"/>
      <c r="Z8368" s="1"/>
    </row>
    <row r="8369" spans="5:26" x14ac:dyDescent="0.25">
      <c r="E8369" s="1"/>
      <c r="I8369" s="1"/>
      <c r="Z8369" s="1"/>
    </row>
    <row r="8370" spans="5:26" x14ac:dyDescent="0.25">
      <c r="E8370" s="1"/>
      <c r="I8370" s="1"/>
      <c r="Z8370" s="1"/>
    </row>
    <row r="8371" spans="5:26" x14ac:dyDescent="0.25">
      <c r="E8371" s="1"/>
      <c r="I8371" s="1"/>
      <c r="Z8371" s="1"/>
    </row>
    <row r="8372" spans="5:26" x14ac:dyDescent="0.25">
      <c r="E8372" s="1"/>
      <c r="I8372" s="1"/>
      <c r="Z8372" s="1"/>
    </row>
    <row r="8373" spans="5:26" x14ac:dyDescent="0.25">
      <c r="E8373" s="1"/>
      <c r="I8373" s="1"/>
      <c r="Z8373" s="1"/>
    </row>
    <row r="8374" spans="5:26" x14ac:dyDescent="0.25">
      <c r="E8374" s="1"/>
      <c r="I8374" s="1"/>
      <c r="Z8374" s="1"/>
    </row>
    <row r="8375" spans="5:26" x14ac:dyDescent="0.25">
      <c r="E8375" s="1"/>
      <c r="I8375" s="1"/>
      <c r="Z8375" s="1"/>
    </row>
    <row r="8376" spans="5:26" x14ac:dyDescent="0.25">
      <c r="E8376" s="1"/>
      <c r="I8376" s="1"/>
      <c r="Z8376" s="1"/>
    </row>
    <row r="8377" spans="5:26" x14ac:dyDescent="0.25">
      <c r="E8377" s="1"/>
      <c r="I8377" s="1"/>
      <c r="Z8377" s="1"/>
    </row>
    <row r="8378" spans="5:26" x14ac:dyDescent="0.25">
      <c r="E8378" s="1"/>
      <c r="I8378" s="1"/>
      <c r="Z8378" s="1"/>
    </row>
    <row r="8379" spans="5:26" x14ac:dyDescent="0.25">
      <c r="E8379" s="1"/>
      <c r="I8379" s="1"/>
      <c r="Z8379" s="1"/>
    </row>
    <row r="8380" spans="5:26" x14ac:dyDescent="0.25">
      <c r="E8380" s="1"/>
      <c r="I8380" s="1"/>
      <c r="Z8380" s="1"/>
    </row>
    <row r="8381" spans="5:26" x14ac:dyDescent="0.25">
      <c r="E8381" s="1"/>
      <c r="I8381" s="1"/>
      <c r="Z8381" s="1"/>
    </row>
    <row r="8382" spans="5:26" x14ac:dyDescent="0.25">
      <c r="E8382" s="1"/>
      <c r="I8382" s="1"/>
      <c r="Z8382" s="1"/>
    </row>
    <row r="8383" spans="5:26" x14ac:dyDescent="0.25">
      <c r="E8383" s="1"/>
      <c r="I8383" s="1"/>
      <c r="Z8383" s="1"/>
    </row>
    <row r="8384" spans="5:26" x14ac:dyDescent="0.25">
      <c r="E8384" s="1"/>
      <c r="I8384" s="1"/>
      <c r="Z8384" s="1"/>
    </row>
    <row r="8385" spans="5:26" x14ac:dyDescent="0.25">
      <c r="E8385" s="1"/>
      <c r="I8385" s="1"/>
      <c r="Z8385" s="1"/>
    </row>
    <row r="8386" spans="5:26" x14ac:dyDescent="0.25">
      <c r="E8386" s="1"/>
      <c r="I8386" s="1"/>
      <c r="Z8386" s="1"/>
    </row>
    <row r="8387" spans="5:26" x14ac:dyDescent="0.25">
      <c r="E8387" s="1"/>
      <c r="I8387" s="1"/>
      <c r="Z8387" s="1"/>
    </row>
    <row r="8388" spans="5:26" x14ac:dyDescent="0.25">
      <c r="E8388" s="1"/>
      <c r="I8388" s="1"/>
      <c r="Z8388" s="1"/>
    </row>
    <row r="8389" spans="5:26" x14ac:dyDescent="0.25">
      <c r="E8389" s="1"/>
      <c r="I8389" s="1"/>
      <c r="Z8389" s="1"/>
    </row>
    <row r="8390" spans="5:26" x14ac:dyDescent="0.25">
      <c r="E8390" s="1"/>
      <c r="I8390" s="1"/>
      <c r="Z8390" s="1"/>
    </row>
    <row r="8391" spans="5:26" x14ac:dyDescent="0.25">
      <c r="E8391" s="1"/>
      <c r="I8391" s="1"/>
      <c r="Z8391" s="1"/>
    </row>
    <row r="8392" spans="5:26" x14ac:dyDescent="0.25">
      <c r="E8392" s="1"/>
      <c r="I8392" s="1"/>
      <c r="Z8392" s="1"/>
    </row>
    <row r="8393" spans="5:26" x14ac:dyDescent="0.25">
      <c r="E8393" s="1"/>
      <c r="I8393" s="1"/>
      <c r="Z8393" s="1"/>
    </row>
    <row r="8394" spans="5:26" x14ac:dyDescent="0.25">
      <c r="E8394" s="1"/>
      <c r="I8394" s="1"/>
      <c r="Z8394" s="1"/>
    </row>
    <row r="8395" spans="5:26" x14ac:dyDescent="0.25">
      <c r="E8395" s="1"/>
      <c r="I8395" s="1"/>
      <c r="Z8395" s="1"/>
    </row>
    <row r="8396" spans="5:26" x14ac:dyDescent="0.25">
      <c r="E8396" s="1"/>
      <c r="I8396" s="1"/>
      <c r="Z8396" s="1"/>
    </row>
    <row r="8397" spans="5:26" x14ac:dyDescent="0.25">
      <c r="E8397" s="1"/>
      <c r="I8397" s="1"/>
      <c r="Z8397" s="1"/>
    </row>
    <row r="8398" spans="5:26" x14ac:dyDescent="0.25">
      <c r="E8398" s="1"/>
      <c r="I8398" s="1"/>
      <c r="Z8398" s="1"/>
    </row>
    <row r="8399" spans="5:26" x14ac:dyDescent="0.25">
      <c r="E8399" s="1"/>
      <c r="I8399" s="1"/>
      <c r="Z8399" s="1"/>
    </row>
    <row r="8400" spans="5:26" x14ac:dyDescent="0.25">
      <c r="E8400" s="1"/>
      <c r="I8400" s="1"/>
      <c r="Z8400" s="1"/>
    </row>
    <row r="8401" spans="5:26" x14ac:dyDescent="0.25">
      <c r="E8401" s="1"/>
      <c r="I8401" s="1"/>
      <c r="Z8401" s="1"/>
    </row>
    <row r="8402" spans="5:26" x14ac:dyDescent="0.25">
      <c r="E8402" s="1"/>
      <c r="I8402" s="1"/>
      <c r="Z8402" s="1"/>
    </row>
    <row r="8403" spans="5:26" x14ac:dyDescent="0.25">
      <c r="E8403" s="1"/>
      <c r="I8403" s="1"/>
      <c r="Z8403" s="1"/>
    </row>
    <row r="8404" spans="5:26" x14ac:dyDescent="0.25">
      <c r="E8404" s="1"/>
      <c r="I8404" s="1"/>
      <c r="Z8404" s="1"/>
    </row>
    <row r="8405" spans="5:26" x14ac:dyDescent="0.25">
      <c r="E8405" s="1"/>
      <c r="I8405" s="1"/>
      <c r="Z8405" s="1"/>
    </row>
    <row r="8406" spans="5:26" x14ac:dyDescent="0.25">
      <c r="E8406" s="1"/>
      <c r="I8406" s="1"/>
      <c r="Z8406" s="1"/>
    </row>
    <row r="8407" spans="5:26" x14ac:dyDescent="0.25">
      <c r="E8407" s="1"/>
      <c r="I8407" s="1"/>
      <c r="Z8407" s="1"/>
    </row>
    <row r="8408" spans="5:26" x14ac:dyDescent="0.25">
      <c r="E8408" s="1"/>
      <c r="I8408" s="1"/>
      <c r="Z8408" s="1"/>
    </row>
    <row r="8409" spans="5:26" x14ac:dyDescent="0.25">
      <c r="E8409" s="1"/>
      <c r="I8409" s="1"/>
      <c r="Z8409" s="1"/>
    </row>
    <row r="8410" spans="5:26" x14ac:dyDescent="0.25">
      <c r="E8410" s="1"/>
      <c r="I8410" s="1"/>
      <c r="Z8410" s="1"/>
    </row>
    <row r="8411" spans="5:26" x14ac:dyDescent="0.25">
      <c r="E8411" s="1"/>
      <c r="I8411" s="1"/>
      <c r="Z8411" s="1"/>
    </row>
    <row r="8412" spans="5:26" x14ac:dyDescent="0.25">
      <c r="E8412" s="1"/>
      <c r="I8412" s="1"/>
      <c r="Z8412" s="1"/>
    </row>
    <row r="8413" spans="5:26" x14ac:dyDescent="0.25">
      <c r="E8413" s="1"/>
      <c r="I8413" s="1"/>
      <c r="Z8413" s="1"/>
    </row>
    <row r="8414" spans="5:26" x14ac:dyDescent="0.25">
      <c r="E8414" s="1"/>
      <c r="I8414" s="1"/>
      <c r="Z8414" s="1"/>
    </row>
    <row r="8415" spans="5:26" x14ac:dyDescent="0.25">
      <c r="E8415" s="1"/>
      <c r="I8415" s="1"/>
      <c r="Z8415" s="1"/>
    </row>
    <row r="8416" spans="5:26" x14ac:dyDescent="0.25">
      <c r="E8416" s="1"/>
      <c r="I8416" s="1"/>
      <c r="Z8416" s="1"/>
    </row>
    <row r="8417" spans="5:26" x14ac:dyDescent="0.25">
      <c r="E8417" s="1"/>
      <c r="I8417" s="1"/>
      <c r="Z8417" s="1"/>
    </row>
    <row r="8418" spans="5:26" x14ac:dyDescent="0.25">
      <c r="E8418" s="1"/>
      <c r="I8418" s="1"/>
      <c r="Z8418" s="1"/>
    </row>
    <row r="8419" spans="5:26" x14ac:dyDescent="0.25">
      <c r="E8419" s="1"/>
      <c r="I8419" s="1"/>
      <c r="Z8419" s="1"/>
    </row>
    <row r="8420" spans="5:26" x14ac:dyDescent="0.25">
      <c r="E8420" s="1"/>
      <c r="I8420" s="1"/>
      <c r="Z8420" s="1"/>
    </row>
    <row r="8421" spans="5:26" x14ac:dyDescent="0.25">
      <c r="E8421" s="1"/>
      <c r="I8421" s="1"/>
      <c r="Z8421" s="1"/>
    </row>
    <row r="8422" spans="5:26" x14ac:dyDescent="0.25">
      <c r="E8422" s="1"/>
      <c r="I8422" s="1"/>
      <c r="Z8422" s="1"/>
    </row>
    <row r="8423" spans="5:26" x14ac:dyDescent="0.25">
      <c r="E8423" s="1"/>
      <c r="I8423" s="1"/>
      <c r="Z8423" s="1"/>
    </row>
    <row r="8424" spans="5:26" x14ac:dyDescent="0.25">
      <c r="E8424" s="1"/>
      <c r="I8424" s="1"/>
      <c r="Z8424" s="1"/>
    </row>
    <row r="8425" spans="5:26" x14ac:dyDescent="0.25">
      <c r="E8425" s="1"/>
      <c r="I8425" s="1"/>
      <c r="Z8425" s="1"/>
    </row>
    <row r="8426" spans="5:26" x14ac:dyDescent="0.25">
      <c r="E8426" s="1"/>
      <c r="I8426" s="1"/>
      <c r="Z8426" s="1"/>
    </row>
    <row r="8427" spans="5:26" x14ac:dyDescent="0.25">
      <c r="E8427" s="1"/>
      <c r="I8427" s="1"/>
      <c r="Z8427" s="1"/>
    </row>
    <row r="8428" spans="5:26" x14ac:dyDescent="0.25">
      <c r="E8428" s="1"/>
      <c r="I8428" s="1"/>
      <c r="Z8428" s="1"/>
    </row>
    <row r="8429" spans="5:26" x14ac:dyDescent="0.25">
      <c r="E8429" s="1"/>
      <c r="I8429" s="1"/>
      <c r="Z8429" s="1"/>
    </row>
    <row r="8430" spans="5:26" x14ac:dyDescent="0.25">
      <c r="E8430" s="1"/>
      <c r="I8430" s="1"/>
      <c r="Z8430" s="1"/>
    </row>
    <row r="8431" spans="5:26" x14ac:dyDescent="0.25">
      <c r="E8431" s="1"/>
      <c r="I8431" s="1"/>
      <c r="Z8431" s="1"/>
    </row>
    <row r="8432" spans="5:26" x14ac:dyDescent="0.25">
      <c r="E8432" s="1"/>
      <c r="I8432" s="1"/>
      <c r="Z8432" s="1"/>
    </row>
    <row r="8433" spans="5:26" x14ac:dyDescent="0.25">
      <c r="E8433" s="1"/>
      <c r="I8433" s="1"/>
      <c r="Z8433" s="1"/>
    </row>
    <row r="8434" spans="5:26" x14ac:dyDescent="0.25">
      <c r="E8434" s="1"/>
      <c r="I8434" s="1"/>
      <c r="Z8434" s="1"/>
    </row>
    <row r="8435" spans="5:26" x14ac:dyDescent="0.25">
      <c r="E8435" s="1"/>
      <c r="I8435" s="1"/>
      <c r="Z8435" s="1"/>
    </row>
    <row r="8436" spans="5:26" x14ac:dyDescent="0.25">
      <c r="E8436" s="1"/>
      <c r="I8436" s="1"/>
      <c r="Z8436" s="1"/>
    </row>
    <row r="8437" spans="5:26" x14ac:dyDescent="0.25">
      <c r="E8437" s="1"/>
      <c r="I8437" s="1"/>
      <c r="Z8437" s="1"/>
    </row>
    <row r="8438" spans="5:26" x14ac:dyDescent="0.25">
      <c r="E8438" s="1"/>
      <c r="I8438" s="1"/>
      <c r="Z8438" s="1"/>
    </row>
    <row r="8439" spans="5:26" x14ac:dyDescent="0.25">
      <c r="E8439" s="1"/>
      <c r="I8439" s="1"/>
      <c r="Z8439" s="1"/>
    </row>
    <row r="8440" spans="5:26" x14ac:dyDescent="0.25">
      <c r="E8440" s="1"/>
      <c r="I8440" s="1"/>
      <c r="Z8440" s="1"/>
    </row>
    <row r="8441" spans="5:26" x14ac:dyDescent="0.25">
      <c r="E8441" s="1"/>
      <c r="I8441" s="1"/>
      <c r="Z8441" s="1"/>
    </row>
    <row r="8442" spans="5:26" x14ac:dyDescent="0.25">
      <c r="E8442" s="1"/>
      <c r="I8442" s="1"/>
      <c r="Z8442" s="1"/>
    </row>
    <row r="8443" spans="5:26" x14ac:dyDescent="0.25">
      <c r="E8443" s="1"/>
      <c r="I8443" s="1"/>
      <c r="Z8443" s="1"/>
    </row>
    <row r="8444" spans="5:26" x14ac:dyDescent="0.25">
      <c r="E8444" s="1"/>
      <c r="I8444" s="1"/>
      <c r="Z8444" s="1"/>
    </row>
    <row r="8445" spans="5:26" x14ac:dyDescent="0.25">
      <c r="E8445" s="1"/>
      <c r="I8445" s="1"/>
      <c r="Z8445" s="1"/>
    </row>
    <row r="8446" spans="5:26" x14ac:dyDescent="0.25">
      <c r="E8446" s="1"/>
      <c r="I8446" s="1"/>
      <c r="Z8446" s="1"/>
    </row>
    <row r="8447" spans="5:26" x14ac:dyDescent="0.25">
      <c r="E8447" s="1"/>
      <c r="I8447" s="1"/>
      <c r="Z8447" s="1"/>
    </row>
    <row r="8448" spans="5:26" x14ac:dyDescent="0.25">
      <c r="E8448" s="1"/>
      <c r="I8448" s="1"/>
      <c r="Z8448" s="1"/>
    </row>
    <row r="8449" spans="5:26" x14ac:dyDescent="0.25">
      <c r="E8449" s="1"/>
      <c r="I8449" s="1"/>
      <c r="Z8449" s="1"/>
    </row>
    <row r="8450" spans="5:26" x14ac:dyDescent="0.25">
      <c r="E8450" s="1"/>
      <c r="I8450" s="1"/>
      <c r="Z8450" s="1"/>
    </row>
    <row r="8451" spans="5:26" x14ac:dyDescent="0.25">
      <c r="E8451" s="1"/>
      <c r="I8451" s="1"/>
      <c r="Z8451" s="1"/>
    </row>
    <row r="8452" spans="5:26" x14ac:dyDescent="0.25">
      <c r="E8452" s="1"/>
      <c r="I8452" s="1"/>
      <c r="Z8452" s="1"/>
    </row>
    <row r="8453" spans="5:26" x14ac:dyDescent="0.25">
      <c r="E8453" s="1"/>
      <c r="I8453" s="1"/>
      <c r="Z8453" s="1"/>
    </row>
    <row r="8454" spans="5:26" x14ac:dyDescent="0.25">
      <c r="E8454" s="1"/>
      <c r="I8454" s="1"/>
      <c r="Z8454" s="1"/>
    </row>
    <row r="8455" spans="5:26" x14ac:dyDescent="0.25">
      <c r="E8455" s="1"/>
      <c r="I8455" s="1"/>
      <c r="Z8455" s="1"/>
    </row>
    <row r="8456" spans="5:26" x14ac:dyDescent="0.25">
      <c r="E8456" s="1"/>
      <c r="I8456" s="1"/>
      <c r="Z8456" s="1"/>
    </row>
    <row r="8457" spans="5:26" x14ac:dyDescent="0.25">
      <c r="E8457" s="1"/>
      <c r="I8457" s="1"/>
      <c r="Z8457" s="1"/>
    </row>
    <row r="8458" spans="5:26" x14ac:dyDescent="0.25">
      <c r="E8458" s="1"/>
      <c r="I8458" s="1"/>
      <c r="Z8458" s="1"/>
    </row>
    <row r="8459" spans="5:26" x14ac:dyDescent="0.25">
      <c r="E8459" s="1"/>
      <c r="I8459" s="1"/>
      <c r="Z8459" s="1"/>
    </row>
    <row r="8460" spans="5:26" x14ac:dyDescent="0.25">
      <c r="E8460" s="1"/>
      <c r="I8460" s="1"/>
      <c r="Z8460" s="1"/>
    </row>
    <row r="8461" spans="5:26" x14ac:dyDescent="0.25">
      <c r="E8461" s="1"/>
      <c r="I8461" s="1"/>
      <c r="Z8461" s="1"/>
    </row>
    <row r="8462" spans="5:26" x14ac:dyDescent="0.25">
      <c r="E8462" s="1"/>
      <c r="I8462" s="1"/>
      <c r="Z8462" s="1"/>
    </row>
    <row r="8463" spans="5:26" x14ac:dyDescent="0.25">
      <c r="E8463" s="1"/>
      <c r="I8463" s="1"/>
      <c r="Z8463" s="1"/>
    </row>
    <row r="8464" spans="5:26" x14ac:dyDescent="0.25">
      <c r="E8464" s="1"/>
      <c r="I8464" s="1"/>
      <c r="Z8464" s="1"/>
    </row>
    <row r="8465" spans="5:26" x14ac:dyDescent="0.25">
      <c r="E8465" s="1"/>
      <c r="I8465" s="1"/>
      <c r="Z8465" s="1"/>
    </row>
    <row r="8466" spans="5:26" x14ac:dyDescent="0.25">
      <c r="E8466" s="1"/>
      <c r="I8466" s="1"/>
      <c r="Z8466" s="1"/>
    </row>
    <row r="8467" spans="5:26" x14ac:dyDescent="0.25">
      <c r="E8467" s="1"/>
      <c r="I8467" s="1"/>
      <c r="Z8467" s="1"/>
    </row>
    <row r="8468" spans="5:26" x14ac:dyDescent="0.25">
      <c r="E8468" s="1"/>
      <c r="I8468" s="1"/>
      <c r="Z8468" s="1"/>
    </row>
    <row r="8469" spans="5:26" x14ac:dyDescent="0.25">
      <c r="E8469" s="1"/>
      <c r="I8469" s="1"/>
      <c r="Z8469" s="1"/>
    </row>
    <row r="8470" spans="5:26" x14ac:dyDescent="0.25">
      <c r="E8470" s="1"/>
      <c r="I8470" s="1"/>
      <c r="Z8470" s="1"/>
    </row>
    <row r="8471" spans="5:26" x14ac:dyDescent="0.25">
      <c r="E8471" s="1"/>
      <c r="I8471" s="1"/>
      <c r="Z8471" s="1"/>
    </row>
    <row r="8472" spans="5:26" x14ac:dyDescent="0.25">
      <c r="E8472" s="1"/>
      <c r="I8472" s="1"/>
      <c r="Z8472" s="1"/>
    </row>
    <row r="8473" spans="5:26" x14ac:dyDescent="0.25">
      <c r="E8473" s="1"/>
      <c r="I8473" s="1"/>
      <c r="Z8473" s="1"/>
    </row>
    <row r="8474" spans="5:26" x14ac:dyDescent="0.25">
      <c r="E8474" s="1"/>
      <c r="I8474" s="1"/>
      <c r="Z8474" s="1"/>
    </row>
    <row r="8475" spans="5:26" x14ac:dyDescent="0.25">
      <c r="E8475" s="1"/>
      <c r="I8475" s="1"/>
      <c r="Z8475" s="1"/>
    </row>
    <row r="8476" spans="5:26" x14ac:dyDescent="0.25">
      <c r="E8476" s="1"/>
      <c r="I8476" s="1"/>
      <c r="Z8476" s="1"/>
    </row>
    <row r="8477" spans="5:26" x14ac:dyDescent="0.25">
      <c r="E8477" s="1"/>
      <c r="I8477" s="1"/>
      <c r="Z8477" s="1"/>
    </row>
    <row r="8478" spans="5:26" x14ac:dyDescent="0.25">
      <c r="E8478" s="1"/>
      <c r="I8478" s="1"/>
      <c r="Z8478" s="1"/>
    </row>
    <row r="8479" spans="5:26" x14ac:dyDescent="0.25">
      <c r="E8479" s="1"/>
      <c r="I8479" s="1"/>
      <c r="Z8479" s="1"/>
    </row>
    <row r="8480" spans="5:26" x14ac:dyDescent="0.25">
      <c r="E8480" s="1"/>
      <c r="I8480" s="1"/>
      <c r="Z8480" s="1"/>
    </row>
    <row r="8481" spans="5:26" x14ac:dyDescent="0.25">
      <c r="E8481" s="1"/>
      <c r="I8481" s="1"/>
      <c r="Z8481" s="1"/>
    </row>
    <row r="8482" spans="5:26" x14ac:dyDescent="0.25">
      <c r="E8482" s="1"/>
      <c r="I8482" s="1"/>
      <c r="Z8482" s="1"/>
    </row>
    <row r="8483" spans="5:26" x14ac:dyDescent="0.25">
      <c r="E8483" s="1"/>
      <c r="I8483" s="1"/>
      <c r="Z8483" s="1"/>
    </row>
    <row r="8484" spans="5:26" x14ac:dyDescent="0.25">
      <c r="E8484" s="1"/>
      <c r="I8484" s="1"/>
      <c r="Z8484" s="1"/>
    </row>
    <row r="8485" spans="5:26" x14ac:dyDescent="0.25">
      <c r="E8485" s="1"/>
      <c r="I8485" s="1"/>
      <c r="Z8485" s="1"/>
    </row>
    <row r="8486" spans="5:26" x14ac:dyDescent="0.25">
      <c r="E8486" s="1"/>
      <c r="I8486" s="1"/>
      <c r="Z8486" s="1"/>
    </row>
    <row r="8487" spans="5:26" x14ac:dyDescent="0.25">
      <c r="E8487" s="1"/>
      <c r="I8487" s="1"/>
      <c r="Z8487" s="1"/>
    </row>
    <row r="8488" spans="5:26" x14ac:dyDescent="0.25">
      <c r="E8488" s="1"/>
      <c r="I8488" s="1"/>
      <c r="Z8488" s="1"/>
    </row>
    <row r="8489" spans="5:26" x14ac:dyDescent="0.25">
      <c r="E8489" s="1"/>
      <c r="I8489" s="1"/>
      <c r="Z8489" s="1"/>
    </row>
    <row r="8490" spans="5:26" x14ac:dyDescent="0.25">
      <c r="E8490" s="1"/>
      <c r="I8490" s="1"/>
      <c r="Z8490" s="1"/>
    </row>
    <row r="8491" spans="5:26" x14ac:dyDescent="0.25">
      <c r="E8491" s="1"/>
      <c r="I8491" s="1"/>
      <c r="Z8491" s="1"/>
    </row>
    <row r="8492" spans="5:26" x14ac:dyDescent="0.25">
      <c r="E8492" s="1"/>
      <c r="I8492" s="1"/>
      <c r="Z8492" s="1"/>
    </row>
    <row r="8493" spans="5:26" x14ac:dyDescent="0.25">
      <c r="E8493" s="1"/>
      <c r="I8493" s="1"/>
      <c r="Z8493" s="1"/>
    </row>
    <row r="8494" spans="5:26" x14ac:dyDescent="0.25">
      <c r="E8494" s="1"/>
      <c r="I8494" s="1"/>
      <c r="Z8494" s="1"/>
    </row>
    <row r="8495" spans="5:26" x14ac:dyDescent="0.25">
      <c r="E8495" s="1"/>
      <c r="I8495" s="1"/>
      <c r="Z8495" s="1"/>
    </row>
    <row r="8496" spans="5:26" x14ac:dyDescent="0.25">
      <c r="E8496" s="1"/>
      <c r="I8496" s="1"/>
      <c r="Z8496" s="1"/>
    </row>
    <row r="8497" spans="5:26" x14ac:dyDescent="0.25">
      <c r="E8497" s="1"/>
      <c r="I8497" s="1"/>
      <c r="Z8497" s="1"/>
    </row>
    <row r="8498" spans="5:26" x14ac:dyDescent="0.25">
      <c r="E8498" s="1"/>
      <c r="I8498" s="1"/>
      <c r="Z8498" s="1"/>
    </row>
    <row r="8499" spans="5:26" x14ac:dyDescent="0.25">
      <c r="E8499" s="1"/>
      <c r="I8499" s="1"/>
      <c r="Z8499" s="1"/>
    </row>
    <row r="8500" spans="5:26" x14ac:dyDescent="0.25">
      <c r="E8500" s="1"/>
      <c r="I8500" s="1"/>
      <c r="Z8500" s="1"/>
    </row>
    <row r="8501" spans="5:26" x14ac:dyDescent="0.25">
      <c r="E8501" s="1"/>
      <c r="I8501" s="1"/>
      <c r="Z8501" s="1"/>
    </row>
    <row r="8502" spans="5:26" x14ac:dyDescent="0.25">
      <c r="E8502" s="1"/>
      <c r="I8502" s="1"/>
      <c r="Z8502" s="1"/>
    </row>
    <row r="8503" spans="5:26" x14ac:dyDescent="0.25">
      <c r="E8503" s="1"/>
      <c r="I8503" s="1"/>
      <c r="Z8503" s="1"/>
    </row>
    <row r="8504" spans="5:26" x14ac:dyDescent="0.25">
      <c r="E8504" s="1"/>
      <c r="I8504" s="1"/>
      <c r="Z8504" s="1"/>
    </row>
    <row r="8505" spans="5:26" x14ac:dyDescent="0.25">
      <c r="E8505" s="1"/>
      <c r="I8505" s="1"/>
      <c r="Z8505" s="1"/>
    </row>
    <row r="8506" spans="5:26" x14ac:dyDescent="0.25">
      <c r="E8506" s="1"/>
      <c r="I8506" s="1"/>
      <c r="Z8506" s="1"/>
    </row>
    <row r="8507" spans="5:26" x14ac:dyDescent="0.25">
      <c r="E8507" s="1"/>
      <c r="I8507" s="1"/>
      <c r="Z8507" s="1"/>
    </row>
    <row r="8508" spans="5:26" x14ac:dyDescent="0.25">
      <c r="E8508" s="1"/>
      <c r="I8508" s="1"/>
      <c r="Z8508" s="1"/>
    </row>
    <row r="8509" spans="5:26" x14ac:dyDescent="0.25">
      <c r="E8509" s="1"/>
      <c r="I8509" s="1"/>
      <c r="Z8509" s="1"/>
    </row>
    <row r="8510" spans="5:26" x14ac:dyDescent="0.25">
      <c r="E8510" s="1"/>
      <c r="I8510" s="1"/>
      <c r="Z8510" s="1"/>
    </row>
    <row r="8511" spans="5:26" x14ac:dyDescent="0.25">
      <c r="E8511" s="1"/>
      <c r="I8511" s="1"/>
      <c r="Z8511" s="1"/>
    </row>
    <row r="8512" spans="5:26" x14ac:dyDescent="0.25">
      <c r="E8512" s="1"/>
      <c r="I8512" s="1"/>
      <c r="Z8512" s="1"/>
    </row>
    <row r="8513" spans="5:26" x14ac:dyDescent="0.25">
      <c r="E8513" s="1"/>
      <c r="I8513" s="1"/>
      <c r="Z8513" s="1"/>
    </row>
    <row r="8514" spans="5:26" x14ac:dyDescent="0.25">
      <c r="E8514" s="1"/>
      <c r="I8514" s="1"/>
      <c r="Z8514" s="1"/>
    </row>
    <row r="8515" spans="5:26" x14ac:dyDescent="0.25">
      <c r="E8515" s="1"/>
      <c r="I8515" s="1"/>
      <c r="Z8515" s="1"/>
    </row>
    <row r="8516" spans="5:26" x14ac:dyDescent="0.25">
      <c r="E8516" s="1"/>
      <c r="I8516" s="1"/>
      <c r="Z8516" s="1"/>
    </row>
    <row r="8517" spans="5:26" x14ac:dyDescent="0.25">
      <c r="E8517" s="1"/>
      <c r="I8517" s="1"/>
      <c r="Z8517" s="1"/>
    </row>
    <row r="8518" spans="5:26" x14ac:dyDescent="0.25">
      <c r="E8518" s="1"/>
      <c r="I8518" s="1"/>
      <c r="Z8518" s="1"/>
    </row>
    <row r="8519" spans="5:26" x14ac:dyDescent="0.25">
      <c r="E8519" s="1"/>
      <c r="I8519" s="1"/>
      <c r="Z8519" s="1"/>
    </row>
    <row r="8520" spans="5:26" x14ac:dyDescent="0.25">
      <c r="E8520" s="1"/>
      <c r="I8520" s="1"/>
      <c r="Z8520" s="1"/>
    </row>
    <row r="8521" spans="5:26" x14ac:dyDescent="0.25">
      <c r="E8521" s="1"/>
      <c r="I8521" s="1"/>
      <c r="Z8521" s="1"/>
    </row>
    <row r="8522" spans="5:26" x14ac:dyDescent="0.25">
      <c r="E8522" s="1"/>
      <c r="I8522" s="1"/>
      <c r="Z8522" s="1"/>
    </row>
    <row r="8523" spans="5:26" x14ac:dyDescent="0.25">
      <c r="E8523" s="1"/>
      <c r="I8523" s="1"/>
      <c r="Z8523" s="1"/>
    </row>
    <row r="8524" spans="5:26" x14ac:dyDescent="0.25">
      <c r="E8524" s="1"/>
      <c r="I8524" s="1"/>
      <c r="Z8524" s="1"/>
    </row>
    <row r="8525" spans="5:26" x14ac:dyDescent="0.25">
      <c r="E8525" s="1"/>
      <c r="I8525" s="1"/>
      <c r="Z8525" s="1"/>
    </row>
    <row r="8526" spans="5:26" x14ac:dyDescent="0.25">
      <c r="E8526" s="1"/>
      <c r="I8526" s="1"/>
      <c r="Z8526" s="1"/>
    </row>
    <row r="8527" spans="5:26" x14ac:dyDescent="0.25">
      <c r="E8527" s="1"/>
      <c r="I8527" s="1"/>
      <c r="Z8527" s="1"/>
    </row>
    <row r="8528" spans="5:26" x14ac:dyDescent="0.25">
      <c r="E8528" s="1"/>
      <c r="I8528" s="1"/>
      <c r="Z8528" s="1"/>
    </row>
    <row r="8529" spans="5:26" x14ac:dyDescent="0.25">
      <c r="E8529" s="1"/>
      <c r="I8529" s="1"/>
      <c r="Z8529" s="1"/>
    </row>
    <row r="8530" spans="5:26" x14ac:dyDescent="0.25">
      <c r="E8530" s="1"/>
      <c r="I8530" s="1"/>
      <c r="Z8530" s="1"/>
    </row>
    <row r="8531" spans="5:26" x14ac:dyDescent="0.25">
      <c r="E8531" s="1"/>
      <c r="I8531" s="1"/>
      <c r="Z8531" s="1"/>
    </row>
    <row r="8532" spans="5:26" x14ac:dyDescent="0.25">
      <c r="E8532" s="1"/>
      <c r="I8532" s="1"/>
      <c r="Z8532" s="1"/>
    </row>
    <row r="8533" spans="5:26" x14ac:dyDescent="0.25">
      <c r="E8533" s="1"/>
      <c r="I8533" s="1"/>
      <c r="Z8533" s="1"/>
    </row>
    <row r="8534" spans="5:26" x14ac:dyDescent="0.25">
      <c r="E8534" s="1"/>
      <c r="I8534" s="1"/>
      <c r="Z8534" s="1"/>
    </row>
    <row r="8535" spans="5:26" x14ac:dyDescent="0.25">
      <c r="E8535" s="1"/>
      <c r="I8535" s="1"/>
      <c r="Z8535" s="1"/>
    </row>
    <row r="8536" spans="5:26" x14ac:dyDescent="0.25">
      <c r="E8536" s="1"/>
      <c r="I8536" s="1"/>
      <c r="Z8536" s="1"/>
    </row>
    <row r="8537" spans="5:26" x14ac:dyDescent="0.25">
      <c r="E8537" s="1"/>
      <c r="I8537" s="1"/>
      <c r="Z8537" s="1"/>
    </row>
    <row r="8538" spans="5:26" x14ac:dyDescent="0.25">
      <c r="E8538" s="1"/>
      <c r="I8538" s="1"/>
      <c r="Z8538" s="1"/>
    </row>
    <row r="8539" spans="5:26" x14ac:dyDescent="0.25">
      <c r="E8539" s="1"/>
      <c r="I8539" s="1"/>
      <c r="Z8539" s="1"/>
    </row>
    <row r="8540" spans="5:26" x14ac:dyDescent="0.25">
      <c r="E8540" s="1"/>
      <c r="I8540" s="1"/>
      <c r="Z8540" s="1"/>
    </row>
    <row r="8541" spans="5:26" x14ac:dyDescent="0.25">
      <c r="E8541" s="1"/>
      <c r="I8541" s="1"/>
      <c r="Z8541" s="1"/>
    </row>
    <row r="8542" spans="5:26" x14ac:dyDescent="0.25">
      <c r="E8542" s="1"/>
      <c r="I8542" s="1"/>
      <c r="Z8542" s="1"/>
    </row>
    <row r="8543" spans="5:26" x14ac:dyDescent="0.25">
      <c r="E8543" s="1"/>
      <c r="I8543" s="1"/>
      <c r="Z8543" s="1"/>
    </row>
    <row r="8544" spans="5:26" x14ac:dyDescent="0.25">
      <c r="E8544" s="1"/>
      <c r="I8544" s="1"/>
      <c r="Z8544" s="1"/>
    </row>
    <row r="8545" spans="5:26" x14ac:dyDescent="0.25">
      <c r="E8545" s="1"/>
      <c r="I8545" s="1"/>
      <c r="Z8545" s="1"/>
    </row>
    <row r="8546" spans="5:26" x14ac:dyDescent="0.25">
      <c r="E8546" s="1"/>
      <c r="I8546" s="1"/>
      <c r="Z8546" s="1"/>
    </row>
    <row r="8547" spans="5:26" x14ac:dyDescent="0.25">
      <c r="E8547" s="1"/>
      <c r="I8547" s="1"/>
      <c r="Z8547" s="1"/>
    </row>
    <row r="8548" spans="5:26" x14ac:dyDescent="0.25">
      <c r="E8548" s="1"/>
      <c r="I8548" s="1"/>
      <c r="Z8548" s="1"/>
    </row>
    <row r="8549" spans="5:26" x14ac:dyDescent="0.25">
      <c r="E8549" s="1"/>
      <c r="I8549" s="1"/>
      <c r="Z8549" s="1"/>
    </row>
    <row r="8550" spans="5:26" x14ac:dyDescent="0.25">
      <c r="E8550" s="1"/>
      <c r="I8550" s="1"/>
      <c r="Z8550" s="1"/>
    </row>
    <row r="8551" spans="5:26" x14ac:dyDescent="0.25">
      <c r="E8551" s="1"/>
      <c r="I8551" s="1"/>
      <c r="Z8551" s="1"/>
    </row>
    <row r="8552" spans="5:26" x14ac:dyDescent="0.25">
      <c r="E8552" s="1"/>
      <c r="I8552" s="1"/>
      <c r="Z8552" s="1"/>
    </row>
    <row r="8553" spans="5:26" x14ac:dyDescent="0.25">
      <c r="E8553" s="1"/>
      <c r="I8553" s="1"/>
      <c r="Z8553" s="1"/>
    </row>
    <row r="8554" spans="5:26" x14ac:dyDescent="0.25">
      <c r="E8554" s="1"/>
      <c r="I8554" s="1"/>
      <c r="Z8554" s="1"/>
    </row>
    <row r="8555" spans="5:26" x14ac:dyDescent="0.25">
      <c r="E8555" s="1"/>
      <c r="I8555" s="1"/>
      <c r="Z8555" s="1"/>
    </row>
    <row r="8556" spans="5:26" x14ac:dyDescent="0.25">
      <c r="E8556" s="1"/>
      <c r="I8556" s="1"/>
      <c r="Z8556" s="1"/>
    </row>
    <row r="8557" spans="5:26" x14ac:dyDescent="0.25">
      <c r="E8557" s="1"/>
      <c r="I8557" s="1"/>
      <c r="Z8557" s="1"/>
    </row>
    <row r="8558" spans="5:26" x14ac:dyDescent="0.25">
      <c r="E8558" s="1"/>
      <c r="I8558" s="1"/>
      <c r="Z8558" s="1"/>
    </row>
    <row r="8559" spans="5:26" x14ac:dyDescent="0.25">
      <c r="E8559" s="1"/>
      <c r="I8559" s="1"/>
      <c r="Z8559" s="1"/>
    </row>
    <row r="8560" spans="5:26" x14ac:dyDescent="0.25">
      <c r="E8560" s="1"/>
      <c r="I8560" s="1"/>
      <c r="Z8560" s="1"/>
    </row>
    <row r="8561" spans="5:26" x14ac:dyDescent="0.25">
      <c r="E8561" s="1"/>
      <c r="I8561" s="1"/>
      <c r="Z8561" s="1"/>
    </row>
    <row r="8562" spans="5:26" x14ac:dyDescent="0.25">
      <c r="E8562" s="1"/>
      <c r="I8562" s="1"/>
      <c r="Z8562" s="1"/>
    </row>
    <row r="8563" spans="5:26" x14ac:dyDescent="0.25">
      <c r="E8563" s="1"/>
      <c r="I8563" s="1"/>
      <c r="Z8563" s="1"/>
    </row>
    <row r="8564" spans="5:26" x14ac:dyDescent="0.25">
      <c r="E8564" s="1"/>
      <c r="I8564" s="1"/>
      <c r="Z8564" s="1"/>
    </row>
    <row r="8565" spans="5:26" x14ac:dyDescent="0.25">
      <c r="E8565" s="1"/>
      <c r="I8565" s="1"/>
      <c r="Z8565" s="1"/>
    </row>
    <row r="8566" spans="5:26" x14ac:dyDescent="0.25">
      <c r="E8566" s="1"/>
      <c r="I8566" s="1"/>
      <c r="Z8566" s="1"/>
    </row>
    <row r="8567" spans="5:26" x14ac:dyDescent="0.25">
      <c r="E8567" s="1"/>
      <c r="I8567" s="1"/>
      <c r="Z8567" s="1"/>
    </row>
    <row r="8568" spans="5:26" x14ac:dyDescent="0.25">
      <c r="E8568" s="1"/>
      <c r="I8568" s="1"/>
      <c r="Z8568" s="1"/>
    </row>
    <row r="8569" spans="5:26" x14ac:dyDescent="0.25">
      <c r="E8569" s="1"/>
      <c r="I8569" s="1"/>
      <c r="Z8569" s="1"/>
    </row>
    <row r="8570" spans="5:26" x14ac:dyDescent="0.25">
      <c r="E8570" s="1"/>
      <c r="I8570" s="1"/>
      <c r="Z8570" s="1"/>
    </row>
    <row r="8571" spans="5:26" x14ac:dyDescent="0.25">
      <c r="E8571" s="1"/>
      <c r="I8571" s="1"/>
      <c r="Z8571" s="1"/>
    </row>
    <row r="8572" spans="5:26" x14ac:dyDescent="0.25">
      <c r="E8572" s="1"/>
      <c r="I8572" s="1"/>
      <c r="Z8572" s="1"/>
    </row>
    <row r="8573" spans="5:26" x14ac:dyDescent="0.25">
      <c r="E8573" s="1"/>
      <c r="I8573" s="1"/>
      <c r="Z8573" s="1"/>
    </row>
    <row r="8574" spans="5:26" x14ac:dyDescent="0.25">
      <c r="E8574" s="1"/>
      <c r="I8574" s="1"/>
      <c r="Z8574" s="1"/>
    </row>
    <row r="8575" spans="5:26" x14ac:dyDescent="0.25">
      <c r="E8575" s="1"/>
      <c r="I8575" s="1"/>
      <c r="Z8575" s="1"/>
    </row>
    <row r="8576" spans="5:26" x14ac:dyDescent="0.25">
      <c r="E8576" s="1"/>
      <c r="I8576" s="1"/>
      <c r="Z8576" s="1"/>
    </row>
    <row r="8577" spans="5:26" x14ac:dyDescent="0.25">
      <c r="E8577" s="1"/>
      <c r="I8577" s="1"/>
      <c r="Z8577" s="1"/>
    </row>
    <row r="8578" spans="5:26" x14ac:dyDescent="0.25">
      <c r="E8578" s="1"/>
      <c r="I8578" s="1"/>
      <c r="Z8578" s="1"/>
    </row>
    <row r="8579" spans="5:26" x14ac:dyDescent="0.25">
      <c r="E8579" s="1"/>
      <c r="I8579" s="1"/>
      <c r="Z8579" s="1"/>
    </row>
    <row r="8580" spans="5:26" x14ac:dyDescent="0.25">
      <c r="E8580" s="1"/>
      <c r="I8580" s="1"/>
      <c r="Z8580" s="1"/>
    </row>
    <row r="8581" spans="5:26" x14ac:dyDescent="0.25">
      <c r="E8581" s="1"/>
      <c r="I8581" s="1"/>
      <c r="Z8581" s="1"/>
    </row>
    <row r="8582" spans="5:26" x14ac:dyDescent="0.25">
      <c r="E8582" s="1"/>
      <c r="I8582" s="1"/>
      <c r="Z8582" s="1"/>
    </row>
    <row r="8583" spans="5:26" x14ac:dyDescent="0.25">
      <c r="E8583" s="1"/>
      <c r="I8583" s="1"/>
      <c r="Z8583" s="1"/>
    </row>
    <row r="8584" spans="5:26" x14ac:dyDescent="0.25">
      <c r="E8584" s="1"/>
      <c r="I8584" s="1"/>
      <c r="Z8584" s="1"/>
    </row>
    <row r="8585" spans="5:26" x14ac:dyDescent="0.25">
      <c r="E8585" s="1"/>
      <c r="I8585" s="1"/>
      <c r="Z8585" s="1"/>
    </row>
    <row r="8586" spans="5:26" x14ac:dyDescent="0.25">
      <c r="E8586" s="1"/>
      <c r="I8586" s="1"/>
      <c r="Z8586" s="1"/>
    </row>
    <row r="8587" spans="5:26" x14ac:dyDescent="0.25">
      <c r="E8587" s="1"/>
      <c r="I8587" s="1"/>
      <c r="Z8587" s="1"/>
    </row>
    <row r="8588" spans="5:26" x14ac:dyDescent="0.25">
      <c r="E8588" s="1"/>
      <c r="I8588" s="1"/>
      <c r="Z8588" s="1"/>
    </row>
    <row r="8589" spans="5:26" x14ac:dyDescent="0.25">
      <c r="E8589" s="1"/>
      <c r="I8589" s="1"/>
      <c r="Z8589" s="1"/>
    </row>
    <row r="8590" spans="5:26" x14ac:dyDescent="0.25">
      <c r="E8590" s="1"/>
      <c r="I8590" s="1"/>
      <c r="Z8590" s="1"/>
    </row>
    <row r="8591" spans="5:26" x14ac:dyDescent="0.25">
      <c r="E8591" s="1"/>
      <c r="I8591" s="1"/>
      <c r="Z8591" s="1"/>
    </row>
    <row r="8592" spans="5:26" x14ac:dyDescent="0.25">
      <c r="E8592" s="1"/>
      <c r="I8592" s="1"/>
      <c r="Z8592" s="1"/>
    </row>
    <row r="8593" spans="5:26" x14ac:dyDescent="0.25">
      <c r="E8593" s="1"/>
      <c r="I8593" s="1"/>
      <c r="Z8593" s="1"/>
    </row>
    <row r="8594" spans="5:26" x14ac:dyDescent="0.25">
      <c r="E8594" s="1"/>
      <c r="I8594" s="1"/>
      <c r="Z8594" s="1"/>
    </row>
    <row r="8595" spans="5:26" x14ac:dyDescent="0.25">
      <c r="E8595" s="1"/>
      <c r="I8595" s="1"/>
      <c r="Z8595" s="1"/>
    </row>
    <row r="8596" spans="5:26" x14ac:dyDescent="0.25">
      <c r="E8596" s="1"/>
      <c r="I8596" s="1"/>
      <c r="Z8596" s="1"/>
    </row>
    <row r="8597" spans="5:26" x14ac:dyDescent="0.25">
      <c r="E8597" s="1"/>
      <c r="I8597" s="1"/>
      <c r="Z8597" s="1"/>
    </row>
    <row r="8598" spans="5:26" x14ac:dyDescent="0.25">
      <c r="E8598" s="1"/>
      <c r="I8598" s="1"/>
      <c r="Z8598" s="1"/>
    </row>
    <row r="8599" spans="5:26" x14ac:dyDescent="0.25">
      <c r="E8599" s="1"/>
      <c r="I8599" s="1"/>
      <c r="Z8599" s="1"/>
    </row>
    <row r="8600" spans="5:26" x14ac:dyDescent="0.25">
      <c r="E8600" s="1"/>
      <c r="I8600" s="1"/>
      <c r="Z8600" s="1"/>
    </row>
    <row r="8601" spans="5:26" x14ac:dyDescent="0.25">
      <c r="E8601" s="1"/>
      <c r="I8601" s="1"/>
      <c r="Z8601" s="1"/>
    </row>
    <row r="8602" spans="5:26" x14ac:dyDescent="0.25">
      <c r="E8602" s="1"/>
      <c r="I8602" s="1"/>
      <c r="Z8602" s="1"/>
    </row>
    <row r="8603" spans="5:26" x14ac:dyDescent="0.25">
      <c r="E8603" s="1"/>
      <c r="I8603" s="1"/>
      <c r="Z8603" s="1"/>
    </row>
    <row r="8604" spans="5:26" x14ac:dyDescent="0.25">
      <c r="E8604" s="1"/>
      <c r="I8604" s="1"/>
      <c r="Z8604" s="1"/>
    </row>
    <row r="8605" spans="5:26" x14ac:dyDescent="0.25">
      <c r="E8605" s="1"/>
      <c r="I8605" s="1"/>
      <c r="Z8605" s="1"/>
    </row>
    <row r="8606" spans="5:26" x14ac:dyDescent="0.25">
      <c r="E8606" s="1"/>
      <c r="I8606" s="1"/>
      <c r="Z8606" s="1"/>
    </row>
    <row r="8607" spans="5:26" x14ac:dyDescent="0.25">
      <c r="E8607" s="1"/>
      <c r="I8607" s="1"/>
      <c r="Z8607" s="1"/>
    </row>
    <row r="8608" spans="5:26" x14ac:dyDescent="0.25">
      <c r="E8608" s="1"/>
      <c r="I8608" s="1"/>
      <c r="Z8608" s="1"/>
    </row>
    <row r="8609" spans="5:26" x14ac:dyDescent="0.25">
      <c r="E8609" s="1"/>
      <c r="I8609" s="1"/>
      <c r="Z8609" s="1"/>
    </row>
    <row r="8610" spans="5:26" x14ac:dyDescent="0.25">
      <c r="E8610" s="1"/>
      <c r="I8610" s="1"/>
      <c r="Z8610" s="1"/>
    </row>
    <row r="8611" spans="5:26" x14ac:dyDescent="0.25">
      <c r="E8611" s="1"/>
      <c r="I8611" s="1"/>
      <c r="Z8611" s="1"/>
    </row>
    <row r="8612" spans="5:26" x14ac:dyDescent="0.25">
      <c r="E8612" s="1"/>
      <c r="I8612" s="1"/>
      <c r="Z8612" s="1"/>
    </row>
    <row r="8613" spans="5:26" x14ac:dyDescent="0.25">
      <c r="E8613" s="1"/>
      <c r="I8613" s="1"/>
      <c r="Z8613" s="1"/>
    </row>
    <row r="8614" spans="5:26" x14ac:dyDescent="0.25">
      <c r="E8614" s="1"/>
      <c r="I8614" s="1"/>
      <c r="Z8614" s="1"/>
    </row>
    <row r="8615" spans="5:26" x14ac:dyDescent="0.25">
      <c r="E8615" s="1"/>
      <c r="I8615" s="1"/>
      <c r="Z8615" s="1"/>
    </row>
    <row r="8616" spans="5:26" x14ac:dyDescent="0.25">
      <c r="E8616" s="1"/>
      <c r="I8616" s="1"/>
      <c r="Z8616" s="1"/>
    </row>
    <row r="8617" spans="5:26" x14ac:dyDescent="0.25">
      <c r="E8617" s="1"/>
      <c r="I8617" s="1"/>
      <c r="Z8617" s="1"/>
    </row>
    <row r="8618" spans="5:26" x14ac:dyDescent="0.25">
      <c r="E8618" s="1"/>
      <c r="I8618" s="1"/>
      <c r="Z8618" s="1"/>
    </row>
    <row r="8619" spans="5:26" x14ac:dyDescent="0.25">
      <c r="E8619" s="1"/>
      <c r="I8619" s="1"/>
      <c r="Z8619" s="1"/>
    </row>
    <row r="8620" spans="5:26" x14ac:dyDescent="0.25">
      <c r="E8620" s="1"/>
      <c r="I8620" s="1"/>
      <c r="Z8620" s="1"/>
    </row>
    <row r="8621" spans="5:26" x14ac:dyDescent="0.25">
      <c r="E8621" s="1"/>
      <c r="I8621" s="1"/>
      <c r="Z8621" s="1"/>
    </row>
    <row r="8622" spans="5:26" x14ac:dyDescent="0.25">
      <c r="E8622" s="1"/>
      <c r="I8622" s="1"/>
      <c r="Z8622" s="1"/>
    </row>
    <row r="8623" spans="5:26" x14ac:dyDescent="0.25">
      <c r="E8623" s="1"/>
      <c r="I8623" s="1"/>
      <c r="Z8623" s="1"/>
    </row>
    <row r="8624" spans="5:26" x14ac:dyDescent="0.25">
      <c r="E8624" s="1"/>
      <c r="I8624" s="1"/>
      <c r="Z8624" s="1"/>
    </row>
    <row r="8625" spans="5:26" x14ac:dyDescent="0.25">
      <c r="E8625" s="1"/>
      <c r="I8625" s="1"/>
      <c r="Z8625" s="1"/>
    </row>
    <row r="8626" spans="5:26" x14ac:dyDescent="0.25">
      <c r="E8626" s="1"/>
      <c r="I8626" s="1"/>
      <c r="Z8626" s="1"/>
    </row>
    <row r="8627" spans="5:26" x14ac:dyDescent="0.25">
      <c r="E8627" s="1"/>
      <c r="I8627" s="1"/>
      <c r="Z8627" s="1"/>
    </row>
    <row r="8628" spans="5:26" x14ac:dyDescent="0.25">
      <c r="E8628" s="1"/>
      <c r="I8628" s="1"/>
      <c r="Z8628" s="1"/>
    </row>
    <row r="8629" spans="5:26" x14ac:dyDescent="0.25">
      <c r="E8629" s="1"/>
      <c r="I8629" s="1"/>
      <c r="Z8629" s="1"/>
    </row>
    <row r="8630" spans="5:26" x14ac:dyDescent="0.25">
      <c r="E8630" s="1"/>
      <c r="I8630" s="1"/>
      <c r="Z8630" s="1"/>
    </row>
    <row r="8631" spans="5:26" x14ac:dyDescent="0.25">
      <c r="E8631" s="1"/>
      <c r="I8631" s="1"/>
      <c r="Z8631" s="1"/>
    </row>
    <row r="8632" spans="5:26" x14ac:dyDescent="0.25">
      <c r="E8632" s="1"/>
      <c r="I8632" s="1"/>
      <c r="Z8632" s="1"/>
    </row>
    <row r="8633" spans="5:26" x14ac:dyDescent="0.25">
      <c r="E8633" s="1"/>
      <c r="I8633" s="1"/>
      <c r="Z8633" s="1"/>
    </row>
    <row r="8634" spans="5:26" x14ac:dyDescent="0.25">
      <c r="E8634" s="1"/>
      <c r="I8634" s="1"/>
      <c r="Z8634" s="1"/>
    </row>
    <row r="8635" spans="5:26" x14ac:dyDescent="0.25">
      <c r="E8635" s="1"/>
      <c r="I8635" s="1"/>
      <c r="Z8635" s="1"/>
    </row>
    <row r="8636" spans="5:26" x14ac:dyDescent="0.25">
      <c r="E8636" s="1"/>
      <c r="I8636" s="1"/>
      <c r="Z8636" s="1"/>
    </row>
    <row r="8637" spans="5:26" x14ac:dyDescent="0.25">
      <c r="E8637" s="1"/>
      <c r="I8637" s="1"/>
      <c r="Z8637" s="1"/>
    </row>
    <row r="8638" spans="5:26" x14ac:dyDescent="0.25">
      <c r="E8638" s="1"/>
      <c r="I8638" s="1"/>
      <c r="Z8638" s="1"/>
    </row>
    <row r="8639" spans="5:26" x14ac:dyDescent="0.25">
      <c r="E8639" s="1"/>
      <c r="I8639" s="1"/>
      <c r="Z8639" s="1"/>
    </row>
    <row r="8640" spans="5:26" x14ac:dyDescent="0.25">
      <c r="E8640" s="1"/>
      <c r="I8640" s="1"/>
      <c r="Z8640" s="1"/>
    </row>
    <row r="8641" spans="5:26" x14ac:dyDescent="0.25">
      <c r="E8641" s="1"/>
      <c r="I8641" s="1"/>
      <c r="Z8641" s="1"/>
    </row>
    <row r="8642" spans="5:26" x14ac:dyDescent="0.25">
      <c r="E8642" s="1"/>
      <c r="I8642" s="1"/>
      <c r="Z8642" s="1"/>
    </row>
    <row r="8643" spans="5:26" x14ac:dyDescent="0.25">
      <c r="E8643" s="1"/>
      <c r="I8643" s="1"/>
      <c r="Z8643" s="1"/>
    </row>
    <row r="8644" spans="5:26" x14ac:dyDescent="0.25">
      <c r="E8644" s="1"/>
      <c r="I8644" s="1"/>
      <c r="Z8644" s="1"/>
    </row>
    <row r="8645" spans="5:26" x14ac:dyDescent="0.25">
      <c r="E8645" s="1"/>
      <c r="I8645" s="1"/>
      <c r="Z8645" s="1"/>
    </row>
    <row r="8646" spans="5:26" x14ac:dyDescent="0.25">
      <c r="E8646" s="1"/>
      <c r="I8646" s="1"/>
      <c r="Z8646" s="1"/>
    </row>
    <row r="8647" spans="5:26" x14ac:dyDescent="0.25">
      <c r="E8647" s="1"/>
      <c r="I8647" s="1"/>
      <c r="Z8647" s="1"/>
    </row>
    <row r="8648" spans="5:26" x14ac:dyDescent="0.25">
      <c r="E8648" s="1"/>
      <c r="I8648" s="1"/>
      <c r="Z8648" s="1"/>
    </row>
    <row r="8649" spans="5:26" x14ac:dyDescent="0.25">
      <c r="E8649" s="1"/>
      <c r="I8649" s="1"/>
      <c r="Z8649" s="1"/>
    </row>
    <row r="8650" spans="5:26" x14ac:dyDescent="0.25">
      <c r="E8650" s="1"/>
      <c r="I8650" s="1"/>
      <c r="Z8650" s="1"/>
    </row>
    <row r="8651" spans="5:26" x14ac:dyDescent="0.25">
      <c r="E8651" s="1"/>
      <c r="I8651" s="1"/>
      <c r="Z8651" s="1"/>
    </row>
    <row r="8652" spans="5:26" x14ac:dyDescent="0.25">
      <c r="E8652" s="1"/>
      <c r="I8652" s="1"/>
      <c r="Z8652" s="1"/>
    </row>
    <row r="8653" spans="5:26" x14ac:dyDescent="0.25">
      <c r="E8653" s="1"/>
      <c r="I8653" s="1"/>
      <c r="Z8653" s="1"/>
    </row>
    <row r="8654" spans="5:26" x14ac:dyDescent="0.25">
      <c r="E8654" s="1"/>
      <c r="I8654" s="1"/>
      <c r="Z8654" s="1"/>
    </row>
    <row r="8655" spans="5:26" x14ac:dyDescent="0.25">
      <c r="E8655" s="1"/>
      <c r="I8655" s="1"/>
      <c r="Z8655" s="1"/>
    </row>
    <row r="8656" spans="5:26" x14ac:dyDescent="0.25">
      <c r="E8656" s="1"/>
      <c r="I8656" s="1"/>
      <c r="Z8656" s="1"/>
    </row>
    <row r="8657" spans="5:26" x14ac:dyDescent="0.25">
      <c r="E8657" s="1"/>
      <c r="I8657" s="1"/>
      <c r="Z8657" s="1"/>
    </row>
    <row r="8658" spans="5:26" x14ac:dyDescent="0.25">
      <c r="E8658" s="1"/>
      <c r="I8658" s="1"/>
      <c r="Z8658" s="1"/>
    </row>
    <row r="8659" spans="5:26" x14ac:dyDescent="0.25">
      <c r="E8659" s="1"/>
      <c r="I8659" s="1"/>
      <c r="Z8659" s="1"/>
    </row>
    <row r="8660" spans="5:26" x14ac:dyDescent="0.25">
      <c r="E8660" s="1"/>
      <c r="I8660" s="1"/>
      <c r="Z8660" s="1"/>
    </row>
    <row r="8661" spans="5:26" x14ac:dyDescent="0.25">
      <c r="E8661" s="1"/>
      <c r="I8661" s="1"/>
      <c r="Z8661" s="1"/>
    </row>
    <row r="8662" spans="5:26" x14ac:dyDescent="0.25">
      <c r="E8662" s="1"/>
      <c r="I8662" s="1"/>
      <c r="Z8662" s="1"/>
    </row>
    <row r="8663" spans="5:26" x14ac:dyDescent="0.25">
      <c r="E8663" s="1"/>
      <c r="I8663" s="1"/>
      <c r="Z8663" s="1"/>
    </row>
    <row r="8664" spans="5:26" x14ac:dyDescent="0.25">
      <c r="E8664" s="1"/>
      <c r="I8664" s="1"/>
      <c r="Z8664" s="1"/>
    </row>
    <row r="8665" spans="5:26" x14ac:dyDescent="0.25">
      <c r="E8665" s="1"/>
      <c r="I8665" s="1"/>
      <c r="Z8665" s="1"/>
    </row>
    <row r="8666" spans="5:26" x14ac:dyDescent="0.25">
      <c r="E8666" s="1"/>
      <c r="I8666" s="1"/>
      <c r="Z8666" s="1"/>
    </row>
    <row r="8667" spans="5:26" x14ac:dyDescent="0.25">
      <c r="E8667" s="1"/>
      <c r="I8667" s="1"/>
      <c r="Z8667" s="1"/>
    </row>
    <row r="8668" spans="5:26" x14ac:dyDescent="0.25">
      <c r="E8668" s="1"/>
      <c r="I8668" s="1"/>
      <c r="Z8668" s="1"/>
    </row>
    <row r="8669" spans="5:26" x14ac:dyDescent="0.25">
      <c r="E8669" s="1"/>
      <c r="I8669" s="1"/>
      <c r="Z8669" s="1"/>
    </row>
    <row r="8670" spans="5:26" x14ac:dyDescent="0.25">
      <c r="E8670" s="1"/>
      <c r="I8670" s="1"/>
      <c r="Z8670" s="1"/>
    </row>
    <row r="8671" spans="5:26" x14ac:dyDescent="0.25">
      <c r="E8671" s="1"/>
      <c r="I8671" s="1"/>
      <c r="Z8671" s="1"/>
    </row>
    <row r="8672" spans="5:26" x14ac:dyDescent="0.25">
      <c r="E8672" s="1"/>
      <c r="I8672" s="1"/>
      <c r="Z8672" s="1"/>
    </row>
    <row r="8673" spans="5:26" x14ac:dyDescent="0.25">
      <c r="E8673" s="1"/>
      <c r="I8673" s="1"/>
      <c r="Z8673" s="1"/>
    </row>
    <row r="8674" spans="5:26" x14ac:dyDescent="0.25">
      <c r="E8674" s="1"/>
      <c r="I8674" s="1"/>
      <c r="Z8674" s="1"/>
    </row>
    <row r="8675" spans="5:26" x14ac:dyDescent="0.25">
      <c r="E8675" s="1"/>
      <c r="I8675" s="1"/>
      <c r="Z8675" s="1"/>
    </row>
    <row r="8676" spans="5:26" x14ac:dyDescent="0.25">
      <c r="E8676" s="1"/>
      <c r="I8676" s="1"/>
      <c r="Z8676" s="1"/>
    </row>
    <row r="8677" spans="5:26" x14ac:dyDescent="0.25">
      <c r="E8677" s="1"/>
      <c r="I8677" s="1"/>
      <c r="Z8677" s="1"/>
    </row>
    <row r="8678" spans="5:26" x14ac:dyDescent="0.25">
      <c r="E8678" s="1"/>
      <c r="I8678" s="1"/>
      <c r="Z8678" s="1"/>
    </row>
    <row r="8679" spans="5:26" x14ac:dyDescent="0.25">
      <c r="E8679" s="1"/>
      <c r="I8679" s="1"/>
      <c r="Z8679" s="1"/>
    </row>
    <row r="8680" spans="5:26" x14ac:dyDescent="0.25">
      <c r="E8680" s="1"/>
      <c r="I8680" s="1"/>
      <c r="Z8680" s="1"/>
    </row>
    <row r="8681" spans="5:26" x14ac:dyDescent="0.25">
      <c r="E8681" s="1"/>
      <c r="I8681" s="1"/>
      <c r="Z8681" s="1"/>
    </row>
    <row r="8682" spans="5:26" x14ac:dyDescent="0.25">
      <c r="E8682" s="1"/>
      <c r="I8682" s="1"/>
      <c r="Z8682" s="1"/>
    </row>
    <row r="8683" spans="5:26" x14ac:dyDescent="0.25">
      <c r="E8683" s="1"/>
      <c r="I8683" s="1"/>
      <c r="Z8683" s="1"/>
    </row>
    <row r="8684" spans="5:26" x14ac:dyDescent="0.25">
      <c r="E8684" s="1"/>
      <c r="I8684" s="1"/>
      <c r="Z8684" s="1"/>
    </row>
    <row r="8685" spans="5:26" x14ac:dyDescent="0.25">
      <c r="E8685" s="1"/>
      <c r="I8685" s="1"/>
      <c r="Z8685" s="1"/>
    </row>
    <row r="8686" spans="5:26" x14ac:dyDescent="0.25">
      <c r="E8686" s="1"/>
      <c r="I8686" s="1"/>
      <c r="Z8686" s="1"/>
    </row>
    <row r="8687" spans="5:26" x14ac:dyDescent="0.25">
      <c r="E8687" s="1"/>
      <c r="I8687" s="1"/>
      <c r="Z8687" s="1"/>
    </row>
    <row r="8688" spans="5:26" x14ac:dyDescent="0.25">
      <c r="E8688" s="1"/>
      <c r="I8688" s="1"/>
      <c r="Z8688" s="1"/>
    </row>
    <row r="8689" spans="5:26" x14ac:dyDescent="0.25">
      <c r="E8689" s="1"/>
      <c r="I8689" s="1"/>
      <c r="Z8689" s="1"/>
    </row>
    <row r="8690" spans="5:26" x14ac:dyDescent="0.25">
      <c r="E8690" s="1"/>
      <c r="I8690" s="1"/>
      <c r="Z8690" s="1"/>
    </row>
    <row r="8691" spans="5:26" x14ac:dyDescent="0.25">
      <c r="E8691" s="1"/>
      <c r="I8691" s="1"/>
      <c r="Z8691" s="1"/>
    </row>
    <row r="8692" spans="5:26" x14ac:dyDescent="0.25">
      <c r="E8692" s="1"/>
      <c r="I8692" s="1"/>
      <c r="Z8692" s="1"/>
    </row>
    <row r="8693" spans="5:26" x14ac:dyDescent="0.25">
      <c r="E8693" s="1"/>
      <c r="I8693" s="1"/>
      <c r="Z8693" s="1"/>
    </row>
    <row r="8694" spans="5:26" x14ac:dyDescent="0.25">
      <c r="E8694" s="1"/>
      <c r="I8694" s="1"/>
      <c r="Z8694" s="1"/>
    </row>
    <row r="8695" spans="5:26" x14ac:dyDescent="0.25">
      <c r="E8695" s="1"/>
      <c r="I8695" s="1"/>
      <c r="Z8695" s="1"/>
    </row>
    <row r="8696" spans="5:26" x14ac:dyDescent="0.25">
      <c r="E8696" s="1"/>
      <c r="I8696" s="1"/>
      <c r="Z8696" s="1"/>
    </row>
    <row r="8697" spans="5:26" x14ac:dyDescent="0.25">
      <c r="E8697" s="1"/>
      <c r="I8697" s="1"/>
      <c r="Z8697" s="1"/>
    </row>
    <row r="8698" spans="5:26" x14ac:dyDescent="0.25">
      <c r="E8698" s="1"/>
      <c r="I8698" s="1"/>
      <c r="Z8698" s="1"/>
    </row>
    <row r="8699" spans="5:26" x14ac:dyDescent="0.25">
      <c r="E8699" s="1"/>
      <c r="I8699" s="1"/>
      <c r="Z8699" s="1"/>
    </row>
    <row r="8700" spans="5:26" x14ac:dyDescent="0.25">
      <c r="E8700" s="1"/>
      <c r="I8700" s="1"/>
      <c r="Z8700" s="1"/>
    </row>
    <row r="8701" spans="5:26" x14ac:dyDescent="0.25">
      <c r="E8701" s="1"/>
      <c r="I8701" s="1"/>
      <c r="Z8701" s="1"/>
    </row>
    <row r="8702" spans="5:26" x14ac:dyDescent="0.25">
      <c r="E8702" s="1"/>
      <c r="I8702" s="1"/>
      <c r="Z8702" s="1"/>
    </row>
    <row r="8703" spans="5:26" x14ac:dyDescent="0.25">
      <c r="E8703" s="1"/>
      <c r="I8703" s="1"/>
      <c r="Z8703" s="1"/>
    </row>
    <row r="8704" spans="5:26" x14ac:dyDescent="0.25">
      <c r="E8704" s="1"/>
      <c r="I8704" s="1"/>
      <c r="Z8704" s="1"/>
    </row>
    <row r="8705" spans="5:26" x14ac:dyDescent="0.25">
      <c r="E8705" s="1"/>
      <c r="I8705" s="1"/>
      <c r="Z8705" s="1"/>
    </row>
    <row r="8706" spans="5:26" x14ac:dyDescent="0.25">
      <c r="E8706" s="1"/>
      <c r="I8706" s="1"/>
      <c r="Z8706" s="1"/>
    </row>
    <row r="8707" spans="5:26" x14ac:dyDescent="0.25">
      <c r="E8707" s="1"/>
      <c r="I8707" s="1"/>
      <c r="Z8707" s="1"/>
    </row>
    <row r="8708" spans="5:26" x14ac:dyDescent="0.25">
      <c r="E8708" s="1"/>
      <c r="I8708" s="1"/>
      <c r="Z8708" s="1"/>
    </row>
    <row r="8709" spans="5:26" x14ac:dyDescent="0.25">
      <c r="E8709" s="1"/>
      <c r="I8709" s="1"/>
      <c r="Z8709" s="1"/>
    </row>
    <row r="8710" spans="5:26" x14ac:dyDescent="0.25">
      <c r="E8710" s="1"/>
      <c r="I8710" s="1"/>
      <c r="Z8710" s="1"/>
    </row>
    <row r="8711" spans="5:26" x14ac:dyDescent="0.25">
      <c r="E8711" s="1"/>
      <c r="I8711" s="1"/>
      <c r="Z8711" s="1"/>
    </row>
    <row r="8712" spans="5:26" x14ac:dyDescent="0.25">
      <c r="E8712" s="1"/>
      <c r="I8712" s="1"/>
      <c r="Z8712" s="1"/>
    </row>
    <row r="8713" spans="5:26" x14ac:dyDescent="0.25">
      <c r="E8713" s="1"/>
      <c r="I8713" s="1"/>
      <c r="Z8713" s="1"/>
    </row>
    <row r="8714" spans="5:26" x14ac:dyDescent="0.25">
      <c r="E8714" s="1"/>
      <c r="I8714" s="1"/>
      <c r="Z8714" s="1"/>
    </row>
    <row r="8715" spans="5:26" x14ac:dyDescent="0.25">
      <c r="E8715" s="1"/>
      <c r="I8715" s="1"/>
      <c r="Z8715" s="1"/>
    </row>
    <row r="8716" spans="5:26" x14ac:dyDescent="0.25">
      <c r="E8716" s="1"/>
      <c r="I8716" s="1"/>
      <c r="Z8716" s="1"/>
    </row>
    <row r="8717" spans="5:26" x14ac:dyDescent="0.25">
      <c r="E8717" s="1"/>
      <c r="I8717" s="1"/>
      <c r="Z8717" s="1"/>
    </row>
    <row r="8718" spans="5:26" x14ac:dyDescent="0.25">
      <c r="E8718" s="1"/>
      <c r="I8718" s="1"/>
      <c r="Z8718" s="1"/>
    </row>
    <row r="8719" spans="5:26" x14ac:dyDescent="0.25">
      <c r="E8719" s="1"/>
      <c r="I8719" s="1"/>
      <c r="Z8719" s="1"/>
    </row>
    <row r="8720" spans="5:26" x14ac:dyDescent="0.25">
      <c r="E8720" s="1"/>
      <c r="I8720" s="1"/>
      <c r="Z8720" s="1"/>
    </row>
    <row r="8721" spans="5:26" x14ac:dyDescent="0.25">
      <c r="E8721" s="1"/>
      <c r="I8721" s="1"/>
      <c r="Z8721" s="1"/>
    </row>
    <row r="8722" spans="5:26" x14ac:dyDescent="0.25">
      <c r="E8722" s="1"/>
      <c r="I8722" s="1"/>
      <c r="Z8722" s="1"/>
    </row>
    <row r="8723" spans="5:26" x14ac:dyDescent="0.25">
      <c r="E8723" s="1"/>
      <c r="I8723" s="1"/>
      <c r="Z8723" s="1"/>
    </row>
    <row r="8724" spans="5:26" x14ac:dyDescent="0.25">
      <c r="E8724" s="1"/>
      <c r="I8724" s="1"/>
      <c r="Z8724" s="1"/>
    </row>
    <row r="8725" spans="5:26" x14ac:dyDescent="0.25">
      <c r="E8725" s="1"/>
      <c r="I8725" s="1"/>
      <c r="Z8725" s="1"/>
    </row>
    <row r="8726" spans="5:26" x14ac:dyDescent="0.25">
      <c r="E8726" s="1"/>
      <c r="I8726" s="1"/>
      <c r="Z8726" s="1"/>
    </row>
    <row r="8727" spans="5:26" x14ac:dyDescent="0.25">
      <c r="E8727" s="1"/>
      <c r="I8727" s="1"/>
      <c r="Z8727" s="1"/>
    </row>
    <row r="8728" spans="5:26" x14ac:dyDescent="0.25">
      <c r="E8728" s="1"/>
      <c r="I8728" s="1"/>
      <c r="Z8728" s="1"/>
    </row>
    <row r="8729" spans="5:26" x14ac:dyDescent="0.25">
      <c r="E8729" s="1"/>
      <c r="I8729" s="1"/>
      <c r="Z8729" s="1"/>
    </row>
    <row r="8730" spans="5:26" x14ac:dyDescent="0.25">
      <c r="E8730" s="1"/>
      <c r="I8730" s="1"/>
      <c r="Z8730" s="1"/>
    </row>
    <row r="8731" spans="5:26" x14ac:dyDescent="0.25">
      <c r="E8731" s="1"/>
      <c r="I8731" s="1"/>
      <c r="Z8731" s="1"/>
    </row>
    <row r="8732" spans="5:26" x14ac:dyDescent="0.25">
      <c r="E8732" s="1"/>
      <c r="I8732" s="1"/>
      <c r="Z8732" s="1"/>
    </row>
    <row r="8733" spans="5:26" x14ac:dyDescent="0.25">
      <c r="E8733" s="1"/>
      <c r="I8733" s="1"/>
      <c r="Z8733" s="1"/>
    </row>
    <row r="8734" spans="5:26" x14ac:dyDescent="0.25">
      <c r="E8734" s="1"/>
      <c r="I8734" s="1"/>
      <c r="Z8734" s="1"/>
    </row>
    <row r="8735" spans="5:26" x14ac:dyDescent="0.25">
      <c r="E8735" s="1"/>
      <c r="I8735" s="1"/>
      <c r="Z8735" s="1"/>
    </row>
    <row r="8736" spans="5:26" x14ac:dyDescent="0.25">
      <c r="E8736" s="1"/>
      <c r="I8736" s="1"/>
      <c r="Z8736" s="1"/>
    </row>
    <row r="8737" spans="5:26" x14ac:dyDescent="0.25">
      <c r="E8737" s="1"/>
      <c r="I8737" s="1"/>
      <c r="Z8737" s="1"/>
    </row>
    <row r="8738" spans="5:26" x14ac:dyDescent="0.25">
      <c r="E8738" s="1"/>
      <c r="I8738" s="1"/>
      <c r="Z8738" s="1"/>
    </row>
    <row r="8739" spans="5:26" x14ac:dyDescent="0.25">
      <c r="E8739" s="1"/>
      <c r="I8739" s="1"/>
      <c r="Z8739" s="1"/>
    </row>
    <row r="8740" spans="5:26" x14ac:dyDescent="0.25">
      <c r="E8740" s="1"/>
      <c r="I8740" s="1"/>
      <c r="Z8740" s="1"/>
    </row>
    <row r="8741" spans="5:26" x14ac:dyDescent="0.25">
      <c r="E8741" s="1"/>
      <c r="I8741" s="1"/>
      <c r="Z8741" s="1"/>
    </row>
    <row r="8742" spans="5:26" x14ac:dyDescent="0.25">
      <c r="E8742" s="1"/>
      <c r="I8742" s="1"/>
      <c r="Z8742" s="1"/>
    </row>
    <row r="8743" spans="5:26" x14ac:dyDescent="0.25">
      <c r="E8743" s="1"/>
      <c r="I8743" s="1"/>
      <c r="Z8743" s="1"/>
    </row>
    <row r="8744" spans="5:26" x14ac:dyDescent="0.25">
      <c r="E8744" s="1"/>
      <c r="I8744" s="1"/>
      <c r="Z8744" s="1"/>
    </row>
    <row r="8745" spans="5:26" x14ac:dyDescent="0.25">
      <c r="E8745" s="1"/>
      <c r="I8745" s="1"/>
      <c r="Z8745" s="1"/>
    </row>
    <row r="8746" spans="5:26" x14ac:dyDescent="0.25">
      <c r="E8746" s="1"/>
      <c r="I8746" s="1"/>
      <c r="Z8746" s="1"/>
    </row>
    <row r="8747" spans="5:26" x14ac:dyDescent="0.25">
      <c r="E8747" s="1"/>
      <c r="I8747" s="1"/>
      <c r="Z8747" s="1"/>
    </row>
    <row r="8748" spans="5:26" x14ac:dyDescent="0.25">
      <c r="E8748" s="1"/>
      <c r="I8748" s="1"/>
      <c r="Z8748" s="1"/>
    </row>
    <row r="8749" spans="5:26" x14ac:dyDescent="0.25">
      <c r="E8749" s="1"/>
      <c r="I8749" s="1"/>
      <c r="Z8749" s="1"/>
    </row>
    <row r="8750" spans="5:26" x14ac:dyDescent="0.25">
      <c r="E8750" s="1"/>
      <c r="I8750" s="1"/>
      <c r="Z8750" s="1"/>
    </row>
    <row r="8751" spans="5:26" x14ac:dyDescent="0.25">
      <c r="E8751" s="1"/>
      <c r="I8751" s="1"/>
      <c r="Z8751" s="1"/>
    </row>
    <row r="8752" spans="5:26" x14ac:dyDescent="0.25">
      <c r="E8752" s="1"/>
      <c r="I8752" s="1"/>
      <c r="Z8752" s="1"/>
    </row>
    <row r="8753" spans="5:26" x14ac:dyDescent="0.25">
      <c r="E8753" s="1"/>
      <c r="I8753" s="1"/>
      <c r="Z8753" s="1"/>
    </row>
    <row r="8754" spans="5:26" x14ac:dyDescent="0.25">
      <c r="E8754" s="1"/>
      <c r="I8754" s="1"/>
      <c r="Z8754" s="1"/>
    </row>
    <row r="8755" spans="5:26" x14ac:dyDescent="0.25">
      <c r="E8755" s="1"/>
      <c r="I8755" s="1"/>
      <c r="Z8755" s="1"/>
    </row>
    <row r="8756" spans="5:26" x14ac:dyDescent="0.25">
      <c r="E8756" s="1"/>
      <c r="I8756" s="1"/>
      <c r="Z8756" s="1"/>
    </row>
    <row r="8757" spans="5:26" x14ac:dyDescent="0.25">
      <c r="E8757" s="1"/>
      <c r="I8757" s="1"/>
      <c r="Z8757" s="1"/>
    </row>
    <row r="8758" spans="5:26" x14ac:dyDescent="0.25">
      <c r="E8758" s="1"/>
      <c r="I8758" s="1"/>
      <c r="Z8758" s="1"/>
    </row>
    <row r="8759" spans="5:26" x14ac:dyDescent="0.25">
      <c r="E8759" s="1"/>
      <c r="I8759" s="1"/>
      <c r="Z8759" s="1"/>
    </row>
    <row r="8760" spans="5:26" x14ac:dyDescent="0.25">
      <c r="E8760" s="1"/>
      <c r="I8760" s="1"/>
      <c r="Z8760" s="1"/>
    </row>
    <row r="8761" spans="5:26" x14ac:dyDescent="0.25">
      <c r="E8761" s="1"/>
      <c r="I8761" s="1"/>
      <c r="Z8761" s="1"/>
    </row>
    <row r="8762" spans="5:26" x14ac:dyDescent="0.25">
      <c r="E8762" s="1"/>
      <c r="I8762" s="1"/>
      <c r="Z8762" s="1"/>
    </row>
    <row r="8763" spans="5:26" x14ac:dyDescent="0.25">
      <c r="E8763" s="1"/>
      <c r="I8763" s="1"/>
      <c r="Z8763" s="1"/>
    </row>
    <row r="8764" spans="5:26" x14ac:dyDescent="0.25">
      <c r="E8764" s="1"/>
      <c r="I8764" s="1"/>
      <c r="Z8764" s="1"/>
    </row>
    <row r="8765" spans="5:26" x14ac:dyDescent="0.25">
      <c r="E8765" s="1"/>
      <c r="I8765" s="1"/>
      <c r="Z8765" s="1"/>
    </row>
    <row r="8766" spans="5:26" x14ac:dyDescent="0.25">
      <c r="E8766" s="1"/>
      <c r="I8766" s="1"/>
      <c r="Z8766" s="1"/>
    </row>
    <row r="8767" spans="5:26" x14ac:dyDescent="0.25">
      <c r="E8767" s="1"/>
      <c r="I8767" s="1"/>
      <c r="Z8767" s="1"/>
    </row>
    <row r="8768" spans="5:26" x14ac:dyDescent="0.25">
      <c r="E8768" s="1"/>
      <c r="I8768" s="1"/>
      <c r="Z8768" s="1"/>
    </row>
    <row r="8769" spans="5:26" x14ac:dyDescent="0.25">
      <c r="E8769" s="1"/>
      <c r="I8769" s="1"/>
      <c r="Z8769" s="1"/>
    </row>
    <row r="8770" spans="5:26" x14ac:dyDescent="0.25">
      <c r="E8770" s="1"/>
      <c r="I8770" s="1"/>
      <c r="Z8770" s="1"/>
    </row>
    <row r="8771" spans="5:26" x14ac:dyDescent="0.25">
      <c r="E8771" s="1"/>
      <c r="I8771" s="1"/>
      <c r="Z8771" s="1"/>
    </row>
    <row r="8772" spans="5:26" x14ac:dyDescent="0.25">
      <c r="E8772" s="1"/>
      <c r="I8772" s="1"/>
      <c r="Z8772" s="1"/>
    </row>
    <row r="8773" spans="5:26" x14ac:dyDescent="0.25">
      <c r="E8773" s="1"/>
      <c r="I8773" s="1"/>
      <c r="Z8773" s="1"/>
    </row>
    <row r="8774" spans="5:26" x14ac:dyDescent="0.25">
      <c r="E8774" s="1"/>
      <c r="I8774" s="1"/>
      <c r="Z8774" s="1"/>
    </row>
    <row r="8775" spans="5:26" x14ac:dyDescent="0.25">
      <c r="E8775" s="1"/>
      <c r="I8775" s="1"/>
      <c r="Z8775" s="1"/>
    </row>
    <row r="8776" spans="5:26" x14ac:dyDescent="0.25">
      <c r="E8776" s="1"/>
      <c r="I8776" s="1"/>
      <c r="Z8776" s="1"/>
    </row>
    <row r="8777" spans="5:26" x14ac:dyDescent="0.25">
      <c r="E8777" s="1"/>
      <c r="I8777" s="1"/>
      <c r="Z8777" s="1"/>
    </row>
    <row r="8778" spans="5:26" x14ac:dyDescent="0.25">
      <c r="E8778" s="1"/>
      <c r="I8778" s="1"/>
      <c r="Z8778" s="1"/>
    </row>
    <row r="8779" spans="5:26" x14ac:dyDescent="0.25">
      <c r="E8779" s="1"/>
      <c r="I8779" s="1"/>
      <c r="Z8779" s="1"/>
    </row>
    <row r="8780" spans="5:26" x14ac:dyDescent="0.25">
      <c r="E8780" s="1"/>
      <c r="I8780" s="1"/>
      <c r="Z8780" s="1"/>
    </row>
    <row r="8781" spans="5:26" x14ac:dyDescent="0.25">
      <c r="E8781" s="1"/>
      <c r="I8781" s="1"/>
      <c r="Z8781" s="1"/>
    </row>
    <row r="8782" spans="5:26" x14ac:dyDescent="0.25">
      <c r="E8782" s="1"/>
      <c r="I8782" s="1"/>
      <c r="Z8782" s="1"/>
    </row>
    <row r="8783" spans="5:26" x14ac:dyDescent="0.25">
      <c r="E8783" s="1"/>
      <c r="I8783" s="1"/>
      <c r="Z8783" s="1"/>
    </row>
    <row r="8784" spans="5:26" x14ac:dyDescent="0.25">
      <c r="E8784" s="1"/>
      <c r="I8784" s="1"/>
      <c r="Z8784" s="1"/>
    </row>
    <row r="8785" spans="5:26" x14ac:dyDescent="0.25">
      <c r="E8785" s="1"/>
      <c r="I8785" s="1"/>
      <c r="Z8785" s="1"/>
    </row>
    <row r="8786" spans="5:26" x14ac:dyDescent="0.25">
      <c r="E8786" s="1"/>
      <c r="I8786" s="1"/>
      <c r="Z8786" s="1"/>
    </row>
    <row r="8787" spans="5:26" x14ac:dyDescent="0.25">
      <c r="E8787" s="1"/>
      <c r="I8787" s="1"/>
      <c r="Z8787" s="1"/>
    </row>
    <row r="8788" spans="5:26" x14ac:dyDescent="0.25">
      <c r="E8788" s="1"/>
      <c r="I8788" s="1"/>
      <c r="Z8788" s="1"/>
    </row>
    <row r="8789" spans="5:26" x14ac:dyDescent="0.25">
      <c r="E8789" s="1"/>
      <c r="I8789" s="1"/>
      <c r="Z8789" s="1"/>
    </row>
    <row r="8790" spans="5:26" x14ac:dyDescent="0.25">
      <c r="E8790" s="1"/>
      <c r="I8790" s="1"/>
      <c r="Z8790" s="1"/>
    </row>
    <row r="8791" spans="5:26" x14ac:dyDescent="0.25">
      <c r="E8791" s="1"/>
      <c r="I8791" s="1"/>
      <c r="Z8791" s="1"/>
    </row>
    <row r="8792" spans="5:26" x14ac:dyDescent="0.25">
      <c r="E8792" s="1"/>
      <c r="I8792" s="1"/>
      <c r="Z8792" s="1"/>
    </row>
    <row r="8793" spans="5:26" x14ac:dyDescent="0.25">
      <c r="E8793" s="1"/>
      <c r="I8793" s="1"/>
      <c r="Z8793" s="1"/>
    </row>
    <row r="8794" spans="5:26" x14ac:dyDescent="0.25">
      <c r="E8794" s="1"/>
      <c r="I8794" s="1"/>
      <c r="Z8794" s="1"/>
    </row>
    <row r="8795" spans="5:26" x14ac:dyDescent="0.25">
      <c r="E8795" s="1"/>
      <c r="I8795" s="1"/>
      <c r="Z8795" s="1"/>
    </row>
    <row r="8796" spans="5:26" x14ac:dyDescent="0.25">
      <c r="E8796" s="1"/>
      <c r="I8796" s="1"/>
      <c r="Z8796" s="1"/>
    </row>
    <row r="8797" spans="5:26" x14ac:dyDescent="0.25">
      <c r="E8797" s="1"/>
      <c r="I8797" s="1"/>
      <c r="Z8797" s="1"/>
    </row>
    <row r="8798" spans="5:26" x14ac:dyDescent="0.25">
      <c r="E8798" s="1"/>
      <c r="I8798" s="1"/>
      <c r="Z8798" s="1"/>
    </row>
    <row r="8799" spans="5:26" x14ac:dyDescent="0.25">
      <c r="E8799" s="1"/>
      <c r="I8799" s="1"/>
      <c r="Z8799" s="1"/>
    </row>
    <row r="8800" spans="5:26" x14ac:dyDescent="0.25">
      <c r="E8800" s="1"/>
      <c r="I8800" s="1"/>
      <c r="Z8800" s="1"/>
    </row>
    <row r="8801" spans="5:26" x14ac:dyDescent="0.25">
      <c r="E8801" s="1"/>
      <c r="I8801" s="1"/>
      <c r="Z8801" s="1"/>
    </row>
    <row r="8802" spans="5:26" x14ac:dyDescent="0.25">
      <c r="E8802" s="1"/>
      <c r="I8802" s="1"/>
      <c r="Z8802" s="1"/>
    </row>
    <row r="8803" spans="5:26" x14ac:dyDescent="0.25">
      <c r="E8803" s="1"/>
      <c r="I8803" s="1"/>
      <c r="Z8803" s="1"/>
    </row>
    <row r="8804" spans="5:26" x14ac:dyDescent="0.25">
      <c r="E8804" s="1"/>
      <c r="I8804" s="1"/>
      <c r="Z8804" s="1"/>
    </row>
    <row r="8805" spans="5:26" x14ac:dyDescent="0.25">
      <c r="E8805" s="1"/>
      <c r="I8805" s="1"/>
      <c r="Z8805" s="1"/>
    </row>
    <row r="8806" spans="5:26" x14ac:dyDescent="0.25">
      <c r="E8806" s="1"/>
      <c r="I8806" s="1"/>
      <c r="Z8806" s="1"/>
    </row>
    <row r="8807" spans="5:26" x14ac:dyDescent="0.25">
      <c r="E8807" s="1"/>
      <c r="I8807" s="1"/>
      <c r="Z8807" s="1"/>
    </row>
    <row r="8808" spans="5:26" x14ac:dyDescent="0.25">
      <c r="E8808" s="1"/>
      <c r="I8808" s="1"/>
      <c r="Z8808" s="1"/>
    </row>
    <row r="8809" spans="5:26" x14ac:dyDescent="0.25">
      <c r="E8809" s="1"/>
      <c r="I8809" s="1"/>
      <c r="Z8809" s="1"/>
    </row>
    <row r="8810" spans="5:26" x14ac:dyDescent="0.25">
      <c r="E8810" s="1"/>
      <c r="I8810" s="1"/>
      <c r="Z8810" s="1"/>
    </row>
    <row r="8811" spans="5:26" x14ac:dyDescent="0.25">
      <c r="E8811" s="1"/>
      <c r="I8811" s="1"/>
      <c r="Z8811" s="1"/>
    </row>
    <row r="8812" spans="5:26" x14ac:dyDescent="0.25">
      <c r="E8812" s="1"/>
      <c r="I8812" s="1"/>
      <c r="Z8812" s="1"/>
    </row>
    <row r="8813" spans="5:26" x14ac:dyDescent="0.25">
      <c r="E8813" s="1"/>
      <c r="I8813" s="1"/>
      <c r="Z8813" s="1"/>
    </row>
    <row r="8814" spans="5:26" x14ac:dyDescent="0.25">
      <c r="E8814" s="1"/>
      <c r="I8814" s="1"/>
      <c r="Z8814" s="1"/>
    </row>
    <row r="8815" spans="5:26" x14ac:dyDescent="0.25">
      <c r="E8815" s="1"/>
      <c r="I8815" s="1"/>
      <c r="Z8815" s="1"/>
    </row>
    <row r="8816" spans="5:26" x14ac:dyDescent="0.25">
      <c r="E8816" s="1"/>
      <c r="I8816" s="1"/>
      <c r="Z8816" s="1"/>
    </row>
    <row r="8817" spans="5:26" x14ac:dyDescent="0.25">
      <c r="E8817" s="1"/>
      <c r="I8817" s="1"/>
      <c r="Z8817" s="1"/>
    </row>
    <row r="8818" spans="5:26" x14ac:dyDescent="0.25">
      <c r="E8818" s="1"/>
      <c r="I8818" s="1"/>
      <c r="Z8818" s="1"/>
    </row>
    <row r="8819" spans="5:26" x14ac:dyDescent="0.25">
      <c r="E8819" s="1"/>
      <c r="I8819" s="1"/>
      <c r="Z8819" s="1"/>
    </row>
    <row r="8820" spans="5:26" x14ac:dyDescent="0.25">
      <c r="E8820" s="1"/>
      <c r="I8820" s="1"/>
      <c r="Z8820" s="1"/>
    </row>
    <row r="8821" spans="5:26" x14ac:dyDescent="0.25">
      <c r="E8821" s="1"/>
      <c r="I8821" s="1"/>
      <c r="Z8821" s="1"/>
    </row>
    <row r="8822" spans="5:26" x14ac:dyDescent="0.25">
      <c r="E8822" s="1"/>
      <c r="I8822" s="1"/>
      <c r="Z8822" s="1"/>
    </row>
    <row r="8823" spans="5:26" x14ac:dyDescent="0.25">
      <c r="E8823" s="1"/>
      <c r="I8823" s="1"/>
      <c r="Z8823" s="1"/>
    </row>
    <row r="8824" spans="5:26" x14ac:dyDescent="0.25">
      <c r="E8824" s="1"/>
      <c r="I8824" s="1"/>
      <c r="Z8824" s="1"/>
    </row>
    <row r="8825" spans="5:26" x14ac:dyDescent="0.25">
      <c r="E8825" s="1"/>
      <c r="I8825" s="1"/>
      <c r="Z8825" s="1"/>
    </row>
    <row r="8826" spans="5:26" x14ac:dyDescent="0.25">
      <c r="E8826" s="1"/>
      <c r="I8826" s="1"/>
      <c r="Z8826" s="1"/>
    </row>
    <row r="8827" spans="5:26" x14ac:dyDescent="0.25">
      <c r="E8827" s="1"/>
      <c r="I8827" s="1"/>
      <c r="Z8827" s="1"/>
    </row>
    <row r="8828" spans="5:26" x14ac:dyDescent="0.25">
      <c r="E8828" s="1"/>
      <c r="I8828" s="1"/>
      <c r="Z8828" s="1"/>
    </row>
    <row r="8829" spans="5:26" x14ac:dyDescent="0.25">
      <c r="E8829" s="1"/>
      <c r="I8829" s="1"/>
      <c r="Z8829" s="1"/>
    </row>
    <row r="8830" spans="5:26" x14ac:dyDescent="0.25">
      <c r="E8830" s="1"/>
      <c r="I8830" s="1"/>
      <c r="Z8830" s="1"/>
    </row>
    <row r="8831" spans="5:26" x14ac:dyDescent="0.25">
      <c r="E8831" s="1"/>
      <c r="I8831" s="1"/>
      <c r="Z8831" s="1"/>
    </row>
    <row r="8832" spans="5:26" x14ac:dyDescent="0.25">
      <c r="E8832" s="1"/>
      <c r="I8832" s="1"/>
      <c r="Z8832" s="1"/>
    </row>
    <row r="8833" spans="5:26" x14ac:dyDescent="0.25">
      <c r="E8833" s="1"/>
      <c r="I8833" s="1"/>
      <c r="Z8833" s="1"/>
    </row>
    <row r="8834" spans="5:26" x14ac:dyDescent="0.25">
      <c r="E8834" s="1"/>
      <c r="I8834" s="1"/>
      <c r="Z8834" s="1"/>
    </row>
    <row r="8835" spans="5:26" x14ac:dyDescent="0.25">
      <c r="E8835" s="1"/>
      <c r="I8835" s="1"/>
      <c r="Z8835" s="1"/>
    </row>
    <row r="8836" spans="5:26" x14ac:dyDescent="0.25">
      <c r="E8836" s="1"/>
      <c r="I8836" s="1"/>
      <c r="Z8836" s="1"/>
    </row>
    <row r="8837" spans="5:26" x14ac:dyDescent="0.25">
      <c r="E8837" s="1"/>
      <c r="I8837" s="1"/>
      <c r="Z8837" s="1"/>
    </row>
    <row r="8838" spans="5:26" x14ac:dyDescent="0.25">
      <c r="E8838" s="1"/>
      <c r="I8838" s="1"/>
      <c r="Z8838" s="1"/>
    </row>
    <row r="8839" spans="5:26" x14ac:dyDescent="0.25">
      <c r="E8839" s="1"/>
      <c r="I8839" s="1"/>
      <c r="Z8839" s="1"/>
    </row>
    <row r="8840" spans="5:26" x14ac:dyDescent="0.25">
      <c r="E8840" s="1"/>
      <c r="I8840" s="1"/>
      <c r="Z8840" s="1"/>
    </row>
    <row r="8841" spans="5:26" x14ac:dyDescent="0.25">
      <c r="E8841" s="1"/>
      <c r="I8841" s="1"/>
      <c r="Z8841" s="1"/>
    </row>
    <row r="8842" spans="5:26" x14ac:dyDescent="0.25">
      <c r="E8842" s="1"/>
      <c r="I8842" s="1"/>
      <c r="Z8842" s="1"/>
    </row>
    <row r="8843" spans="5:26" x14ac:dyDescent="0.25">
      <c r="E8843" s="1"/>
      <c r="I8843" s="1"/>
      <c r="Z8843" s="1"/>
    </row>
    <row r="8844" spans="5:26" x14ac:dyDescent="0.25">
      <c r="E8844" s="1"/>
      <c r="I8844" s="1"/>
      <c r="Z8844" s="1"/>
    </row>
    <row r="8845" spans="5:26" x14ac:dyDescent="0.25">
      <c r="E8845" s="1"/>
      <c r="I8845" s="1"/>
      <c r="Z8845" s="1"/>
    </row>
    <row r="8846" spans="5:26" x14ac:dyDescent="0.25">
      <c r="E8846" s="1"/>
      <c r="I8846" s="1"/>
      <c r="Z8846" s="1"/>
    </row>
    <row r="8847" spans="5:26" x14ac:dyDescent="0.25">
      <c r="E8847" s="1"/>
      <c r="I8847" s="1"/>
      <c r="Z8847" s="1"/>
    </row>
    <row r="8848" spans="5:26" x14ac:dyDescent="0.25">
      <c r="E8848" s="1"/>
      <c r="I8848" s="1"/>
      <c r="Z8848" s="1"/>
    </row>
    <row r="8849" spans="5:26" x14ac:dyDescent="0.25">
      <c r="E8849" s="1"/>
      <c r="I8849" s="1"/>
      <c r="Z8849" s="1"/>
    </row>
    <row r="8850" spans="5:26" x14ac:dyDescent="0.25">
      <c r="E8850" s="1"/>
      <c r="I8850" s="1"/>
      <c r="Z8850" s="1"/>
    </row>
    <row r="8851" spans="5:26" x14ac:dyDescent="0.25">
      <c r="E8851" s="1"/>
      <c r="I8851" s="1"/>
      <c r="Z8851" s="1"/>
    </row>
    <row r="8852" spans="5:26" x14ac:dyDescent="0.25">
      <c r="E8852" s="1"/>
      <c r="I8852" s="1"/>
      <c r="Z8852" s="1"/>
    </row>
    <row r="8853" spans="5:26" x14ac:dyDescent="0.25">
      <c r="E8853" s="1"/>
      <c r="I8853" s="1"/>
      <c r="Z8853" s="1"/>
    </row>
    <row r="8854" spans="5:26" x14ac:dyDescent="0.25">
      <c r="E8854" s="1"/>
      <c r="I8854" s="1"/>
      <c r="Z8854" s="1"/>
    </row>
    <row r="8855" spans="5:26" x14ac:dyDescent="0.25">
      <c r="E8855" s="1"/>
      <c r="I8855" s="1"/>
      <c r="Z8855" s="1"/>
    </row>
    <row r="8856" spans="5:26" x14ac:dyDescent="0.25">
      <c r="E8856" s="1"/>
      <c r="I8856" s="1"/>
      <c r="Z8856" s="1"/>
    </row>
    <row r="8857" spans="5:26" x14ac:dyDescent="0.25">
      <c r="E8857" s="1"/>
      <c r="I8857" s="1"/>
      <c r="Z8857" s="1"/>
    </row>
    <row r="8858" spans="5:26" x14ac:dyDescent="0.25">
      <c r="E8858" s="1"/>
      <c r="I8858" s="1"/>
      <c r="Z8858" s="1"/>
    </row>
    <row r="8859" spans="5:26" x14ac:dyDescent="0.25">
      <c r="E8859" s="1"/>
      <c r="I8859" s="1"/>
      <c r="Z8859" s="1"/>
    </row>
    <row r="8860" spans="5:26" x14ac:dyDescent="0.25">
      <c r="E8860" s="1"/>
      <c r="I8860" s="1"/>
      <c r="Z8860" s="1"/>
    </row>
    <row r="8861" spans="5:26" x14ac:dyDescent="0.25">
      <c r="E8861" s="1"/>
      <c r="I8861" s="1"/>
      <c r="Z8861" s="1"/>
    </row>
    <row r="8862" spans="5:26" x14ac:dyDescent="0.25">
      <c r="E8862" s="1"/>
      <c r="I8862" s="1"/>
      <c r="Z8862" s="1"/>
    </row>
    <row r="8863" spans="5:26" x14ac:dyDescent="0.25">
      <c r="E8863" s="1"/>
      <c r="I8863" s="1"/>
      <c r="Z8863" s="1"/>
    </row>
    <row r="8864" spans="5:26" x14ac:dyDescent="0.25">
      <c r="E8864" s="1"/>
      <c r="I8864" s="1"/>
      <c r="Z8864" s="1"/>
    </row>
    <row r="8865" spans="5:26" x14ac:dyDescent="0.25">
      <c r="E8865" s="1"/>
      <c r="I8865" s="1"/>
      <c r="Z8865" s="1"/>
    </row>
    <row r="8866" spans="5:26" x14ac:dyDescent="0.25">
      <c r="E8866" s="1"/>
      <c r="I8866" s="1"/>
      <c r="Z8866" s="1"/>
    </row>
    <row r="8867" spans="5:26" x14ac:dyDescent="0.25">
      <c r="E8867" s="1"/>
      <c r="I8867" s="1"/>
      <c r="Z8867" s="1"/>
    </row>
    <row r="8868" spans="5:26" x14ac:dyDescent="0.25">
      <c r="E8868" s="1"/>
      <c r="I8868" s="1"/>
      <c r="Z8868" s="1"/>
    </row>
    <row r="8869" spans="5:26" x14ac:dyDescent="0.25">
      <c r="E8869" s="1"/>
      <c r="I8869" s="1"/>
      <c r="Z8869" s="1"/>
    </row>
    <row r="8870" spans="5:26" x14ac:dyDescent="0.25">
      <c r="E8870" s="1"/>
      <c r="I8870" s="1"/>
      <c r="Z8870" s="1"/>
    </row>
    <row r="8871" spans="5:26" x14ac:dyDescent="0.25">
      <c r="E8871" s="1"/>
      <c r="I8871" s="1"/>
      <c r="Z8871" s="1"/>
    </row>
    <row r="8872" spans="5:26" x14ac:dyDescent="0.25">
      <c r="E8872" s="1"/>
      <c r="I8872" s="1"/>
      <c r="Z8872" s="1"/>
    </row>
    <row r="8873" spans="5:26" x14ac:dyDescent="0.25">
      <c r="E8873" s="1"/>
      <c r="I8873" s="1"/>
      <c r="Z8873" s="1"/>
    </row>
    <row r="8874" spans="5:26" x14ac:dyDescent="0.25">
      <c r="E8874" s="1"/>
      <c r="I8874" s="1"/>
      <c r="Z8874" s="1"/>
    </row>
    <row r="8875" spans="5:26" x14ac:dyDescent="0.25">
      <c r="E8875" s="1"/>
      <c r="I8875" s="1"/>
      <c r="Z8875" s="1"/>
    </row>
    <row r="8876" spans="5:26" x14ac:dyDescent="0.25">
      <c r="E8876" s="1"/>
      <c r="I8876" s="1"/>
      <c r="Z8876" s="1"/>
    </row>
    <row r="8877" spans="5:26" x14ac:dyDescent="0.25">
      <c r="E8877" s="1"/>
      <c r="I8877" s="1"/>
      <c r="Z8877" s="1"/>
    </row>
    <row r="8878" spans="5:26" x14ac:dyDescent="0.25">
      <c r="E8878" s="1"/>
      <c r="I8878" s="1"/>
      <c r="Z8878" s="1"/>
    </row>
    <row r="8879" spans="5:26" x14ac:dyDescent="0.25">
      <c r="E8879" s="1"/>
      <c r="I8879" s="1"/>
      <c r="Z8879" s="1"/>
    </row>
    <row r="8880" spans="5:26" x14ac:dyDescent="0.25">
      <c r="E8880" s="1"/>
      <c r="I8880" s="1"/>
      <c r="Z8880" s="1"/>
    </row>
    <row r="8881" spans="5:26" x14ac:dyDescent="0.25">
      <c r="E8881" s="1"/>
      <c r="I8881" s="1"/>
      <c r="Z8881" s="1"/>
    </row>
    <row r="8882" spans="5:26" x14ac:dyDescent="0.25">
      <c r="E8882" s="1"/>
      <c r="I8882" s="1"/>
      <c r="Z8882" s="1"/>
    </row>
    <row r="8883" spans="5:26" x14ac:dyDescent="0.25">
      <c r="E8883" s="1"/>
      <c r="I8883" s="1"/>
      <c r="Z8883" s="1"/>
    </row>
    <row r="8884" spans="5:26" x14ac:dyDescent="0.25">
      <c r="E8884" s="1"/>
      <c r="I8884" s="1"/>
      <c r="Z8884" s="1"/>
    </row>
    <row r="8885" spans="5:26" x14ac:dyDescent="0.25">
      <c r="E8885" s="1"/>
      <c r="I8885" s="1"/>
      <c r="Z8885" s="1"/>
    </row>
    <row r="8886" spans="5:26" x14ac:dyDescent="0.25">
      <c r="E8886" s="1"/>
      <c r="I8886" s="1"/>
      <c r="Z8886" s="1"/>
    </row>
    <row r="8887" spans="5:26" x14ac:dyDescent="0.25">
      <c r="E8887" s="1"/>
      <c r="I8887" s="1"/>
      <c r="Z8887" s="1"/>
    </row>
    <row r="8888" spans="5:26" x14ac:dyDescent="0.25">
      <c r="E8888" s="1"/>
      <c r="I8888" s="1"/>
      <c r="Z8888" s="1"/>
    </row>
    <row r="8889" spans="5:26" x14ac:dyDescent="0.25">
      <c r="E8889" s="1"/>
      <c r="I8889" s="1"/>
      <c r="Z8889" s="1"/>
    </row>
    <row r="8890" spans="5:26" x14ac:dyDescent="0.25">
      <c r="E8890" s="1"/>
      <c r="I8890" s="1"/>
      <c r="Z8890" s="1"/>
    </row>
    <row r="8891" spans="5:26" x14ac:dyDescent="0.25">
      <c r="E8891" s="1"/>
      <c r="I8891" s="1"/>
      <c r="Z8891" s="1"/>
    </row>
    <row r="8892" spans="5:26" x14ac:dyDescent="0.25">
      <c r="E8892" s="1"/>
      <c r="I8892" s="1"/>
      <c r="Z8892" s="1"/>
    </row>
    <row r="8893" spans="5:26" x14ac:dyDescent="0.25">
      <c r="E8893" s="1"/>
      <c r="I8893" s="1"/>
      <c r="Z8893" s="1"/>
    </row>
    <row r="8894" spans="5:26" x14ac:dyDescent="0.25">
      <c r="E8894" s="1"/>
      <c r="I8894" s="1"/>
      <c r="Z8894" s="1"/>
    </row>
    <row r="8895" spans="5:26" x14ac:dyDescent="0.25">
      <c r="E8895" s="1"/>
      <c r="I8895" s="1"/>
      <c r="Z8895" s="1"/>
    </row>
    <row r="8896" spans="5:26" x14ac:dyDescent="0.25">
      <c r="E8896" s="1"/>
      <c r="I8896" s="1"/>
      <c r="Z8896" s="1"/>
    </row>
    <row r="8897" spans="5:26" x14ac:dyDescent="0.25">
      <c r="E8897" s="1"/>
      <c r="I8897" s="1"/>
      <c r="Z8897" s="1"/>
    </row>
    <row r="8898" spans="5:26" x14ac:dyDescent="0.25">
      <c r="E8898" s="1"/>
      <c r="I8898" s="1"/>
      <c r="Z8898" s="1"/>
    </row>
    <row r="8899" spans="5:26" x14ac:dyDescent="0.25">
      <c r="E8899" s="1"/>
      <c r="I8899" s="1"/>
      <c r="Z8899" s="1"/>
    </row>
    <row r="8900" spans="5:26" x14ac:dyDescent="0.25">
      <c r="E8900" s="1"/>
      <c r="I8900" s="1"/>
      <c r="Z8900" s="1"/>
    </row>
    <row r="8901" spans="5:26" x14ac:dyDescent="0.25">
      <c r="E8901" s="1"/>
      <c r="I8901" s="1"/>
      <c r="Z8901" s="1"/>
    </row>
    <row r="8902" spans="5:26" x14ac:dyDescent="0.25">
      <c r="E8902" s="1"/>
      <c r="I8902" s="1"/>
      <c r="Z8902" s="1"/>
    </row>
    <row r="8903" spans="5:26" x14ac:dyDescent="0.25">
      <c r="E8903" s="1"/>
      <c r="I8903" s="1"/>
      <c r="Z8903" s="1"/>
    </row>
    <row r="8904" spans="5:26" x14ac:dyDescent="0.25">
      <c r="E8904" s="1"/>
      <c r="I8904" s="1"/>
      <c r="Z8904" s="1"/>
    </row>
    <row r="8905" spans="5:26" x14ac:dyDescent="0.25">
      <c r="E8905" s="1"/>
      <c r="I8905" s="1"/>
      <c r="Z8905" s="1"/>
    </row>
    <row r="8906" spans="5:26" x14ac:dyDescent="0.25">
      <c r="E8906" s="1"/>
      <c r="I8906" s="1"/>
      <c r="Z8906" s="1"/>
    </row>
    <row r="8907" spans="5:26" x14ac:dyDescent="0.25">
      <c r="E8907" s="1"/>
      <c r="I8907" s="1"/>
      <c r="Z8907" s="1"/>
    </row>
    <row r="8908" spans="5:26" x14ac:dyDescent="0.25">
      <c r="E8908" s="1"/>
      <c r="I8908" s="1"/>
      <c r="Z8908" s="1"/>
    </row>
    <row r="8909" spans="5:26" x14ac:dyDescent="0.25">
      <c r="E8909" s="1"/>
      <c r="I8909" s="1"/>
      <c r="Z8909" s="1"/>
    </row>
    <row r="8910" spans="5:26" x14ac:dyDescent="0.25">
      <c r="E8910" s="1"/>
      <c r="I8910" s="1"/>
      <c r="Z8910" s="1"/>
    </row>
    <row r="8911" spans="5:26" x14ac:dyDescent="0.25">
      <c r="E8911" s="1"/>
      <c r="I8911" s="1"/>
      <c r="Z8911" s="1"/>
    </row>
    <row r="8912" spans="5:26" x14ac:dyDescent="0.25">
      <c r="E8912" s="1"/>
      <c r="I8912" s="1"/>
      <c r="Z8912" s="1"/>
    </row>
    <row r="8913" spans="5:26" x14ac:dyDescent="0.25">
      <c r="E8913" s="1"/>
      <c r="I8913" s="1"/>
      <c r="Z8913" s="1"/>
    </row>
    <row r="8914" spans="5:26" x14ac:dyDescent="0.25">
      <c r="E8914" s="1"/>
      <c r="I8914" s="1"/>
      <c r="Z8914" s="1"/>
    </row>
    <row r="8915" spans="5:26" x14ac:dyDescent="0.25">
      <c r="E8915" s="1"/>
      <c r="I8915" s="1"/>
      <c r="Z8915" s="1"/>
    </row>
    <row r="8916" spans="5:26" x14ac:dyDescent="0.25">
      <c r="E8916" s="1"/>
      <c r="I8916" s="1"/>
      <c r="Z8916" s="1"/>
    </row>
    <row r="8917" spans="5:26" x14ac:dyDescent="0.25">
      <c r="E8917" s="1"/>
      <c r="I8917" s="1"/>
      <c r="Z8917" s="1"/>
    </row>
    <row r="8918" spans="5:26" x14ac:dyDescent="0.25">
      <c r="E8918" s="1"/>
      <c r="I8918" s="1"/>
      <c r="Z8918" s="1"/>
    </row>
    <row r="8919" spans="5:26" x14ac:dyDescent="0.25">
      <c r="E8919" s="1"/>
      <c r="I8919" s="1"/>
      <c r="Z8919" s="1"/>
    </row>
    <row r="8920" spans="5:26" x14ac:dyDescent="0.25">
      <c r="E8920" s="1"/>
      <c r="I8920" s="1"/>
      <c r="Z8920" s="1"/>
    </row>
    <row r="8921" spans="5:26" x14ac:dyDescent="0.25">
      <c r="E8921" s="1"/>
      <c r="I8921" s="1"/>
      <c r="Z8921" s="1"/>
    </row>
    <row r="8922" spans="5:26" x14ac:dyDescent="0.25">
      <c r="E8922" s="1"/>
      <c r="I8922" s="1"/>
      <c r="Z8922" s="1"/>
    </row>
    <row r="8923" spans="5:26" x14ac:dyDescent="0.25">
      <c r="E8923" s="1"/>
      <c r="I8923" s="1"/>
      <c r="Z8923" s="1"/>
    </row>
    <row r="8924" spans="5:26" x14ac:dyDescent="0.25">
      <c r="E8924" s="1"/>
      <c r="I8924" s="1"/>
      <c r="Z8924" s="1"/>
    </row>
    <row r="8925" spans="5:26" x14ac:dyDescent="0.25">
      <c r="E8925" s="1"/>
      <c r="I8925" s="1"/>
      <c r="Z8925" s="1"/>
    </row>
    <row r="8926" spans="5:26" x14ac:dyDescent="0.25">
      <c r="E8926" s="1"/>
      <c r="I8926" s="1"/>
      <c r="Z8926" s="1"/>
    </row>
    <row r="8927" spans="5:26" x14ac:dyDescent="0.25">
      <c r="E8927" s="1"/>
      <c r="I8927" s="1"/>
      <c r="Z8927" s="1"/>
    </row>
    <row r="8928" spans="5:26" x14ac:dyDescent="0.25">
      <c r="E8928" s="1"/>
      <c r="I8928" s="1"/>
      <c r="Z8928" s="1"/>
    </row>
    <row r="8929" spans="5:26" x14ac:dyDescent="0.25">
      <c r="E8929" s="1"/>
      <c r="I8929" s="1"/>
      <c r="Z8929" s="1"/>
    </row>
    <row r="8930" spans="5:26" x14ac:dyDescent="0.25">
      <c r="E8930" s="1"/>
      <c r="I8930" s="1"/>
      <c r="Z8930" s="1"/>
    </row>
    <row r="8931" spans="5:26" x14ac:dyDescent="0.25">
      <c r="E8931" s="1"/>
      <c r="I8931" s="1"/>
      <c r="Z8931" s="1"/>
    </row>
    <row r="8932" spans="5:26" x14ac:dyDescent="0.25">
      <c r="E8932" s="1"/>
      <c r="I8932" s="1"/>
      <c r="Z8932" s="1"/>
    </row>
    <row r="8933" spans="5:26" x14ac:dyDescent="0.25">
      <c r="E8933" s="1"/>
      <c r="I8933" s="1"/>
      <c r="Z8933" s="1"/>
    </row>
    <row r="8934" spans="5:26" x14ac:dyDescent="0.25">
      <c r="E8934" s="1"/>
      <c r="I8934" s="1"/>
      <c r="Z8934" s="1"/>
    </row>
    <row r="8935" spans="5:26" x14ac:dyDescent="0.25">
      <c r="E8935" s="1"/>
      <c r="I8935" s="1"/>
      <c r="Z8935" s="1"/>
    </row>
    <row r="8936" spans="5:26" x14ac:dyDescent="0.25">
      <c r="E8936" s="1"/>
      <c r="I8936" s="1"/>
      <c r="Z8936" s="1"/>
    </row>
    <row r="8937" spans="5:26" x14ac:dyDescent="0.25">
      <c r="E8937" s="1"/>
      <c r="I8937" s="1"/>
      <c r="Z8937" s="1"/>
    </row>
    <row r="8938" spans="5:26" x14ac:dyDescent="0.25">
      <c r="E8938" s="1"/>
      <c r="I8938" s="1"/>
      <c r="Z8938" s="1"/>
    </row>
    <row r="8939" spans="5:26" x14ac:dyDescent="0.25">
      <c r="E8939" s="1"/>
      <c r="I8939" s="1"/>
      <c r="Z8939" s="1"/>
    </row>
    <row r="8940" spans="5:26" x14ac:dyDescent="0.25">
      <c r="E8940" s="1"/>
      <c r="I8940" s="1"/>
      <c r="Z8940" s="1"/>
    </row>
    <row r="8941" spans="5:26" x14ac:dyDescent="0.25">
      <c r="E8941" s="1"/>
      <c r="I8941" s="1"/>
      <c r="Z8941" s="1"/>
    </row>
    <row r="8942" spans="5:26" x14ac:dyDescent="0.25">
      <c r="E8942" s="1"/>
      <c r="I8942" s="1"/>
      <c r="Z8942" s="1"/>
    </row>
    <row r="8943" spans="5:26" x14ac:dyDescent="0.25">
      <c r="E8943" s="1"/>
      <c r="I8943" s="1"/>
      <c r="Z8943" s="1"/>
    </row>
    <row r="8944" spans="5:26" x14ac:dyDescent="0.25">
      <c r="E8944" s="1"/>
      <c r="I8944" s="1"/>
      <c r="Z8944" s="1"/>
    </row>
    <row r="8945" spans="5:26" x14ac:dyDescent="0.25">
      <c r="E8945" s="1"/>
      <c r="I8945" s="1"/>
      <c r="Z8945" s="1"/>
    </row>
    <row r="8946" spans="5:26" x14ac:dyDescent="0.25">
      <c r="E8946" s="1"/>
      <c r="I8946" s="1"/>
      <c r="Z8946" s="1"/>
    </row>
    <row r="8947" spans="5:26" x14ac:dyDescent="0.25">
      <c r="E8947" s="1"/>
      <c r="I8947" s="1"/>
      <c r="Z8947" s="1"/>
    </row>
    <row r="8948" spans="5:26" x14ac:dyDescent="0.25">
      <c r="E8948" s="1"/>
      <c r="I8948" s="1"/>
      <c r="Z8948" s="1"/>
    </row>
    <row r="8949" spans="5:26" x14ac:dyDescent="0.25">
      <c r="E8949" s="1"/>
      <c r="I8949" s="1"/>
      <c r="Z8949" s="1"/>
    </row>
    <row r="8950" spans="5:26" x14ac:dyDescent="0.25">
      <c r="E8950" s="1"/>
      <c r="I8950" s="1"/>
      <c r="Z8950" s="1"/>
    </row>
    <row r="8951" spans="5:26" x14ac:dyDescent="0.25">
      <c r="E8951" s="1"/>
      <c r="I8951" s="1"/>
      <c r="Z8951" s="1"/>
    </row>
    <row r="8952" spans="5:26" x14ac:dyDescent="0.25">
      <c r="E8952" s="1"/>
      <c r="I8952" s="1"/>
      <c r="Z8952" s="1"/>
    </row>
    <row r="8953" spans="5:26" x14ac:dyDescent="0.25">
      <c r="E8953" s="1"/>
      <c r="I8953" s="1"/>
      <c r="Z8953" s="1"/>
    </row>
    <row r="8954" spans="5:26" x14ac:dyDescent="0.25">
      <c r="E8954" s="1"/>
      <c r="I8954" s="1"/>
      <c r="Z8954" s="1"/>
    </row>
    <row r="8955" spans="5:26" x14ac:dyDescent="0.25">
      <c r="E8955" s="1"/>
      <c r="I8955" s="1"/>
      <c r="Z8955" s="1"/>
    </row>
    <row r="8956" spans="5:26" x14ac:dyDescent="0.25">
      <c r="E8956" s="1"/>
      <c r="I8956" s="1"/>
      <c r="Z8956" s="1"/>
    </row>
    <row r="8957" spans="5:26" x14ac:dyDescent="0.25">
      <c r="E8957" s="1"/>
      <c r="I8957" s="1"/>
      <c r="Z8957" s="1"/>
    </row>
    <row r="8958" spans="5:26" x14ac:dyDescent="0.25">
      <c r="E8958" s="1"/>
      <c r="I8958" s="1"/>
      <c r="Z8958" s="1"/>
    </row>
    <row r="8959" spans="5:26" x14ac:dyDescent="0.25">
      <c r="E8959" s="1"/>
      <c r="I8959" s="1"/>
      <c r="Z8959" s="1"/>
    </row>
    <row r="8960" spans="5:26" x14ac:dyDescent="0.25">
      <c r="E8960" s="1"/>
      <c r="I8960" s="1"/>
      <c r="Z8960" s="1"/>
    </row>
    <row r="8961" spans="5:26" x14ac:dyDescent="0.25">
      <c r="E8961" s="1"/>
      <c r="I8961" s="1"/>
      <c r="Z8961" s="1"/>
    </row>
    <row r="8962" spans="5:26" x14ac:dyDescent="0.25">
      <c r="E8962" s="1"/>
      <c r="I8962" s="1"/>
      <c r="Z8962" s="1"/>
    </row>
    <row r="8963" spans="5:26" x14ac:dyDescent="0.25">
      <c r="E8963" s="1"/>
      <c r="I8963" s="1"/>
      <c r="Z8963" s="1"/>
    </row>
    <row r="8964" spans="5:26" x14ac:dyDescent="0.25">
      <c r="E8964" s="1"/>
      <c r="I8964" s="1"/>
      <c r="Z8964" s="1"/>
    </row>
    <row r="8965" spans="5:26" x14ac:dyDescent="0.25">
      <c r="E8965" s="1"/>
      <c r="I8965" s="1"/>
      <c r="Z8965" s="1"/>
    </row>
    <row r="8966" spans="5:26" x14ac:dyDescent="0.25">
      <c r="E8966" s="1"/>
      <c r="I8966" s="1"/>
      <c r="Z8966" s="1"/>
    </row>
    <row r="8967" spans="5:26" x14ac:dyDescent="0.25">
      <c r="E8967" s="1"/>
      <c r="I8967" s="1"/>
      <c r="Z8967" s="1"/>
    </row>
    <row r="8968" spans="5:26" x14ac:dyDescent="0.25">
      <c r="E8968" s="1"/>
      <c r="I8968" s="1"/>
      <c r="Z8968" s="1"/>
    </row>
    <row r="8969" spans="5:26" x14ac:dyDescent="0.25">
      <c r="E8969" s="1"/>
      <c r="I8969" s="1"/>
      <c r="Z8969" s="1"/>
    </row>
    <row r="8970" spans="5:26" x14ac:dyDescent="0.25">
      <c r="E8970" s="1"/>
      <c r="I8970" s="1"/>
      <c r="Z8970" s="1"/>
    </row>
    <row r="8971" spans="5:26" x14ac:dyDescent="0.25">
      <c r="E8971" s="1"/>
      <c r="I8971" s="1"/>
      <c r="Z8971" s="1"/>
    </row>
    <row r="8972" spans="5:26" x14ac:dyDescent="0.25">
      <c r="E8972" s="1"/>
      <c r="I8972" s="1"/>
      <c r="Z8972" s="1"/>
    </row>
    <row r="8973" spans="5:26" x14ac:dyDescent="0.25">
      <c r="E8973" s="1"/>
      <c r="I8973" s="1"/>
      <c r="Z8973" s="1"/>
    </row>
    <row r="8974" spans="5:26" x14ac:dyDescent="0.25">
      <c r="E8974" s="1"/>
      <c r="I8974" s="1"/>
      <c r="Z8974" s="1"/>
    </row>
    <row r="8975" spans="5:26" x14ac:dyDescent="0.25">
      <c r="E8975" s="1"/>
      <c r="I8975" s="1"/>
      <c r="Z8975" s="1"/>
    </row>
    <row r="8976" spans="5:26" x14ac:dyDescent="0.25">
      <c r="E8976" s="1"/>
      <c r="I8976" s="1"/>
      <c r="Z8976" s="1"/>
    </row>
    <row r="8977" spans="5:26" x14ac:dyDescent="0.25">
      <c r="E8977" s="1"/>
      <c r="I8977" s="1"/>
      <c r="Z8977" s="1"/>
    </row>
    <row r="8978" spans="5:26" x14ac:dyDescent="0.25">
      <c r="E8978" s="1"/>
      <c r="I8978" s="1"/>
      <c r="Z8978" s="1"/>
    </row>
    <row r="8979" spans="5:26" x14ac:dyDescent="0.25">
      <c r="E8979" s="1"/>
      <c r="I8979" s="1"/>
      <c r="Z8979" s="1"/>
    </row>
    <row r="8980" spans="5:26" x14ac:dyDescent="0.25">
      <c r="E8980" s="1"/>
      <c r="I8980" s="1"/>
      <c r="Z8980" s="1"/>
    </row>
    <row r="8981" spans="5:26" x14ac:dyDescent="0.25">
      <c r="E8981" s="1"/>
      <c r="I8981" s="1"/>
      <c r="Z8981" s="1"/>
    </row>
    <row r="8982" spans="5:26" x14ac:dyDescent="0.25">
      <c r="E8982" s="1"/>
      <c r="I8982" s="1"/>
      <c r="Z8982" s="1"/>
    </row>
    <row r="8983" spans="5:26" x14ac:dyDescent="0.25">
      <c r="E8983" s="1"/>
      <c r="I8983" s="1"/>
      <c r="Z8983" s="1"/>
    </row>
    <row r="8984" spans="5:26" x14ac:dyDescent="0.25">
      <c r="E8984" s="1"/>
      <c r="I8984" s="1"/>
      <c r="Z8984" s="1"/>
    </row>
    <row r="8985" spans="5:26" x14ac:dyDescent="0.25">
      <c r="E8985" s="1"/>
      <c r="I8985" s="1"/>
      <c r="Z8985" s="1"/>
    </row>
    <row r="8986" spans="5:26" x14ac:dyDescent="0.25">
      <c r="E8986" s="1"/>
      <c r="I8986" s="1"/>
      <c r="Z8986" s="1"/>
    </row>
    <row r="8987" spans="5:26" x14ac:dyDescent="0.25">
      <c r="E8987" s="1"/>
      <c r="I8987" s="1"/>
      <c r="Z8987" s="1"/>
    </row>
    <row r="8988" spans="5:26" x14ac:dyDescent="0.25">
      <c r="E8988" s="1"/>
      <c r="I8988" s="1"/>
      <c r="Z8988" s="1"/>
    </row>
    <row r="8989" spans="5:26" x14ac:dyDescent="0.25">
      <c r="E8989" s="1"/>
      <c r="I8989" s="1"/>
      <c r="Z8989" s="1"/>
    </row>
    <row r="8990" spans="5:26" x14ac:dyDescent="0.25">
      <c r="E8990" s="1"/>
      <c r="I8990" s="1"/>
      <c r="Z8990" s="1"/>
    </row>
    <row r="8991" spans="5:26" x14ac:dyDescent="0.25">
      <c r="E8991" s="1"/>
      <c r="I8991" s="1"/>
      <c r="Z8991" s="1"/>
    </row>
    <row r="8992" spans="5:26" x14ac:dyDescent="0.25">
      <c r="E8992" s="1"/>
      <c r="I8992" s="1"/>
      <c r="Z8992" s="1"/>
    </row>
    <row r="8993" spans="5:26" x14ac:dyDescent="0.25">
      <c r="E8993" s="1"/>
      <c r="I8993" s="1"/>
      <c r="Z8993" s="1"/>
    </row>
    <row r="8994" spans="5:26" x14ac:dyDescent="0.25">
      <c r="E8994" s="1"/>
      <c r="I8994" s="1"/>
      <c r="Z8994" s="1"/>
    </row>
    <row r="8995" spans="5:26" x14ac:dyDescent="0.25">
      <c r="E8995" s="1"/>
      <c r="I8995" s="1"/>
      <c r="Z8995" s="1"/>
    </row>
    <row r="8996" spans="5:26" x14ac:dyDescent="0.25">
      <c r="E8996" s="1"/>
      <c r="I8996" s="1"/>
      <c r="Z8996" s="1"/>
    </row>
    <row r="8997" spans="5:26" x14ac:dyDescent="0.25">
      <c r="E8997" s="1"/>
      <c r="I8997" s="1"/>
      <c r="Z8997" s="1"/>
    </row>
    <row r="8998" spans="5:26" x14ac:dyDescent="0.25">
      <c r="E8998" s="1"/>
      <c r="I8998" s="1"/>
      <c r="Z8998" s="1"/>
    </row>
    <row r="8999" spans="5:26" x14ac:dyDescent="0.25">
      <c r="E8999" s="1"/>
      <c r="I8999" s="1"/>
      <c r="Z8999" s="1"/>
    </row>
    <row r="9000" spans="5:26" x14ac:dyDescent="0.25">
      <c r="E9000" s="1"/>
      <c r="I9000" s="1"/>
      <c r="Z9000" s="1"/>
    </row>
    <row r="9001" spans="5:26" x14ac:dyDescent="0.25">
      <c r="E9001" s="1"/>
      <c r="I9001" s="1"/>
      <c r="Z9001" s="1"/>
    </row>
    <row r="9002" spans="5:26" x14ac:dyDescent="0.25">
      <c r="E9002" s="1"/>
      <c r="I9002" s="1"/>
      <c r="Z9002" s="1"/>
    </row>
    <row r="9003" spans="5:26" x14ac:dyDescent="0.25">
      <c r="E9003" s="1"/>
      <c r="I9003" s="1"/>
      <c r="Z9003" s="1"/>
    </row>
    <row r="9004" spans="5:26" x14ac:dyDescent="0.25">
      <c r="E9004" s="1"/>
      <c r="I9004" s="1"/>
      <c r="Z9004" s="1"/>
    </row>
    <row r="9005" spans="5:26" x14ac:dyDescent="0.25">
      <c r="E9005" s="1"/>
      <c r="I9005" s="1"/>
      <c r="Z9005" s="1"/>
    </row>
    <row r="9006" spans="5:26" x14ac:dyDescent="0.25">
      <c r="E9006" s="1"/>
      <c r="I9006" s="1"/>
      <c r="Z9006" s="1"/>
    </row>
    <row r="9007" spans="5:26" x14ac:dyDescent="0.25">
      <c r="E9007" s="1"/>
      <c r="I9007" s="1"/>
      <c r="Z9007" s="1"/>
    </row>
    <row r="9008" spans="5:26" x14ac:dyDescent="0.25">
      <c r="E9008" s="1"/>
      <c r="I9008" s="1"/>
      <c r="Z9008" s="1"/>
    </row>
    <row r="9009" spans="5:26" x14ac:dyDescent="0.25">
      <c r="E9009" s="1"/>
      <c r="I9009" s="1"/>
      <c r="Z9009" s="1"/>
    </row>
    <row r="9010" spans="5:26" x14ac:dyDescent="0.25">
      <c r="E9010" s="1"/>
      <c r="I9010" s="1"/>
      <c r="Z9010" s="1"/>
    </row>
    <row r="9011" spans="5:26" x14ac:dyDescent="0.25">
      <c r="E9011" s="1"/>
      <c r="I9011" s="1"/>
      <c r="Z9011" s="1"/>
    </row>
    <row r="9012" spans="5:26" x14ac:dyDescent="0.25">
      <c r="E9012" s="1"/>
      <c r="I9012" s="1"/>
      <c r="Z9012" s="1"/>
    </row>
    <row r="9013" spans="5:26" x14ac:dyDescent="0.25">
      <c r="E9013" s="1"/>
      <c r="I9013" s="1"/>
      <c r="Z9013" s="1"/>
    </row>
    <row r="9014" spans="5:26" x14ac:dyDescent="0.25">
      <c r="E9014" s="1"/>
      <c r="I9014" s="1"/>
      <c r="Z9014" s="1"/>
    </row>
    <row r="9015" spans="5:26" x14ac:dyDescent="0.25">
      <c r="E9015" s="1"/>
      <c r="I9015" s="1"/>
      <c r="Z9015" s="1"/>
    </row>
    <row r="9016" spans="5:26" x14ac:dyDescent="0.25">
      <c r="E9016" s="1"/>
      <c r="I9016" s="1"/>
      <c r="Z9016" s="1"/>
    </row>
    <row r="9017" spans="5:26" x14ac:dyDescent="0.25">
      <c r="E9017" s="1"/>
      <c r="I9017" s="1"/>
      <c r="Z9017" s="1"/>
    </row>
    <row r="9018" spans="5:26" x14ac:dyDescent="0.25">
      <c r="E9018" s="1"/>
      <c r="I9018" s="1"/>
      <c r="Z9018" s="1"/>
    </row>
    <row r="9019" spans="5:26" x14ac:dyDescent="0.25">
      <c r="E9019" s="1"/>
      <c r="I9019" s="1"/>
      <c r="Z9019" s="1"/>
    </row>
    <row r="9020" spans="5:26" x14ac:dyDescent="0.25">
      <c r="E9020" s="1"/>
      <c r="I9020" s="1"/>
      <c r="Z9020" s="1"/>
    </row>
    <row r="9021" spans="5:26" x14ac:dyDescent="0.25">
      <c r="E9021" s="1"/>
      <c r="I9021" s="1"/>
      <c r="Z9021" s="1"/>
    </row>
    <row r="9022" spans="5:26" x14ac:dyDescent="0.25">
      <c r="E9022" s="1"/>
      <c r="I9022" s="1"/>
      <c r="Z9022" s="1"/>
    </row>
    <row r="9023" spans="5:26" x14ac:dyDescent="0.25">
      <c r="E9023" s="1"/>
      <c r="I9023" s="1"/>
      <c r="Z9023" s="1"/>
    </row>
    <row r="9024" spans="5:26" x14ac:dyDescent="0.25">
      <c r="E9024" s="1"/>
      <c r="I9024" s="1"/>
      <c r="Z9024" s="1"/>
    </row>
    <row r="9025" spans="5:26" x14ac:dyDescent="0.25">
      <c r="E9025" s="1"/>
      <c r="I9025" s="1"/>
      <c r="Z9025" s="1"/>
    </row>
    <row r="9026" spans="5:26" x14ac:dyDescent="0.25">
      <c r="E9026" s="1"/>
      <c r="I9026" s="1"/>
      <c r="Z9026" s="1"/>
    </row>
    <row r="9027" spans="5:26" x14ac:dyDescent="0.25">
      <c r="E9027" s="1"/>
      <c r="I9027" s="1"/>
      <c r="Z9027" s="1"/>
    </row>
    <row r="9028" spans="5:26" x14ac:dyDescent="0.25">
      <c r="E9028" s="1"/>
      <c r="I9028" s="1"/>
      <c r="Z9028" s="1"/>
    </row>
    <row r="9029" spans="5:26" x14ac:dyDescent="0.25">
      <c r="E9029" s="1"/>
      <c r="I9029" s="1"/>
      <c r="Z9029" s="1"/>
    </row>
    <row r="9030" spans="5:26" x14ac:dyDescent="0.25">
      <c r="E9030" s="1"/>
      <c r="I9030" s="1"/>
      <c r="Z9030" s="1"/>
    </row>
    <row r="9031" spans="5:26" x14ac:dyDescent="0.25">
      <c r="E9031" s="1"/>
      <c r="I9031" s="1"/>
      <c r="Z9031" s="1"/>
    </row>
    <row r="9032" spans="5:26" x14ac:dyDescent="0.25">
      <c r="E9032" s="1"/>
      <c r="I9032" s="1"/>
      <c r="Z9032" s="1"/>
    </row>
    <row r="9033" spans="5:26" x14ac:dyDescent="0.25">
      <c r="E9033" s="1"/>
      <c r="I9033" s="1"/>
      <c r="Z9033" s="1"/>
    </row>
    <row r="9034" spans="5:26" x14ac:dyDescent="0.25">
      <c r="E9034" s="1"/>
      <c r="I9034" s="1"/>
      <c r="Z9034" s="1"/>
    </row>
    <row r="9035" spans="5:26" x14ac:dyDescent="0.25">
      <c r="E9035" s="1"/>
      <c r="I9035" s="1"/>
      <c r="Z9035" s="1"/>
    </row>
    <row r="9036" spans="5:26" x14ac:dyDescent="0.25">
      <c r="E9036" s="1"/>
      <c r="I9036" s="1"/>
      <c r="Z9036" s="1"/>
    </row>
    <row r="9037" spans="5:26" x14ac:dyDescent="0.25">
      <c r="E9037" s="1"/>
      <c r="I9037" s="1"/>
      <c r="Z9037" s="1"/>
    </row>
    <row r="9038" spans="5:26" x14ac:dyDescent="0.25">
      <c r="E9038" s="1"/>
      <c r="I9038" s="1"/>
      <c r="Z9038" s="1"/>
    </row>
    <row r="9039" spans="5:26" x14ac:dyDescent="0.25">
      <c r="E9039" s="1"/>
      <c r="I9039" s="1"/>
      <c r="Z9039" s="1"/>
    </row>
    <row r="9040" spans="5:26" x14ac:dyDescent="0.25">
      <c r="E9040" s="1"/>
      <c r="I9040" s="1"/>
      <c r="Z9040" s="1"/>
    </row>
    <row r="9041" spans="5:26" x14ac:dyDescent="0.25">
      <c r="E9041" s="1"/>
      <c r="I9041" s="1"/>
      <c r="Z9041" s="1"/>
    </row>
    <row r="9042" spans="5:26" x14ac:dyDescent="0.25">
      <c r="E9042" s="1"/>
      <c r="I9042" s="1"/>
      <c r="Z9042" s="1"/>
    </row>
    <row r="9043" spans="5:26" x14ac:dyDescent="0.25">
      <c r="E9043" s="1"/>
      <c r="I9043" s="1"/>
      <c r="Z9043" s="1"/>
    </row>
    <row r="9044" spans="5:26" x14ac:dyDescent="0.25">
      <c r="E9044" s="1"/>
      <c r="I9044" s="1"/>
      <c r="Z9044" s="1"/>
    </row>
    <row r="9045" spans="5:26" x14ac:dyDescent="0.25">
      <c r="E9045" s="1"/>
      <c r="I9045" s="1"/>
      <c r="Z9045" s="1"/>
    </row>
    <row r="9046" spans="5:26" x14ac:dyDescent="0.25">
      <c r="E9046" s="1"/>
      <c r="I9046" s="1"/>
      <c r="Z9046" s="1"/>
    </row>
    <row r="9047" spans="5:26" x14ac:dyDescent="0.25">
      <c r="E9047" s="1"/>
      <c r="I9047" s="1"/>
      <c r="Z9047" s="1"/>
    </row>
    <row r="9048" spans="5:26" x14ac:dyDescent="0.25">
      <c r="E9048" s="1"/>
      <c r="I9048" s="1"/>
      <c r="Z9048" s="1"/>
    </row>
    <row r="9049" spans="5:26" x14ac:dyDescent="0.25">
      <c r="E9049" s="1"/>
      <c r="I9049" s="1"/>
      <c r="Z9049" s="1"/>
    </row>
    <row r="9050" spans="5:26" x14ac:dyDescent="0.25">
      <c r="E9050" s="1"/>
      <c r="I9050" s="1"/>
      <c r="Z9050" s="1"/>
    </row>
    <row r="9051" spans="5:26" x14ac:dyDescent="0.25">
      <c r="E9051" s="1"/>
      <c r="I9051" s="1"/>
      <c r="Z9051" s="1"/>
    </row>
    <row r="9052" spans="5:26" x14ac:dyDescent="0.25">
      <c r="E9052" s="1"/>
      <c r="I9052" s="1"/>
      <c r="Z9052" s="1"/>
    </row>
    <row r="9053" spans="5:26" x14ac:dyDescent="0.25">
      <c r="E9053" s="1"/>
      <c r="I9053" s="1"/>
      <c r="Z9053" s="1"/>
    </row>
    <row r="9054" spans="5:26" x14ac:dyDescent="0.25">
      <c r="E9054" s="1"/>
      <c r="I9054" s="1"/>
      <c r="Z9054" s="1"/>
    </row>
    <row r="9055" spans="5:26" x14ac:dyDescent="0.25">
      <c r="E9055" s="1"/>
      <c r="I9055" s="1"/>
      <c r="Z9055" s="1"/>
    </row>
    <row r="9056" spans="5:26" x14ac:dyDescent="0.25">
      <c r="E9056" s="1"/>
      <c r="I9056" s="1"/>
      <c r="Z9056" s="1"/>
    </row>
    <row r="9057" spans="5:26" x14ac:dyDescent="0.25">
      <c r="E9057" s="1"/>
      <c r="I9057" s="1"/>
      <c r="Z9057" s="1"/>
    </row>
    <row r="9058" spans="5:26" x14ac:dyDescent="0.25">
      <c r="E9058" s="1"/>
      <c r="I9058" s="1"/>
      <c r="Z9058" s="1"/>
    </row>
    <row r="9059" spans="5:26" x14ac:dyDescent="0.25">
      <c r="E9059" s="1"/>
      <c r="I9059" s="1"/>
      <c r="Z9059" s="1"/>
    </row>
    <row r="9060" spans="5:26" x14ac:dyDescent="0.25">
      <c r="E9060" s="1"/>
      <c r="I9060" s="1"/>
      <c r="Z9060" s="1"/>
    </row>
    <row r="9061" spans="5:26" x14ac:dyDescent="0.25">
      <c r="E9061" s="1"/>
      <c r="I9061" s="1"/>
      <c r="Z9061" s="1"/>
    </row>
    <row r="9062" spans="5:26" x14ac:dyDescent="0.25">
      <c r="E9062" s="1"/>
      <c r="I9062" s="1"/>
      <c r="Z9062" s="1"/>
    </row>
    <row r="9063" spans="5:26" x14ac:dyDescent="0.25">
      <c r="E9063" s="1"/>
      <c r="I9063" s="1"/>
      <c r="Z9063" s="1"/>
    </row>
    <row r="9064" spans="5:26" x14ac:dyDescent="0.25">
      <c r="E9064" s="1"/>
      <c r="I9064" s="1"/>
      <c r="Z9064" s="1"/>
    </row>
    <row r="9065" spans="5:26" x14ac:dyDescent="0.25">
      <c r="E9065" s="1"/>
      <c r="I9065" s="1"/>
      <c r="Z9065" s="1"/>
    </row>
    <row r="9066" spans="5:26" x14ac:dyDescent="0.25">
      <c r="E9066" s="1"/>
      <c r="I9066" s="1"/>
      <c r="Z9066" s="1"/>
    </row>
    <row r="9067" spans="5:26" x14ac:dyDescent="0.25">
      <c r="E9067" s="1"/>
      <c r="I9067" s="1"/>
      <c r="Z9067" s="1"/>
    </row>
    <row r="9068" spans="5:26" x14ac:dyDescent="0.25">
      <c r="E9068" s="1"/>
      <c r="I9068" s="1"/>
      <c r="Z9068" s="1"/>
    </row>
    <row r="9069" spans="5:26" x14ac:dyDescent="0.25">
      <c r="E9069" s="1"/>
      <c r="I9069" s="1"/>
      <c r="Z9069" s="1"/>
    </row>
    <row r="9070" spans="5:26" x14ac:dyDescent="0.25">
      <c r="E9070" s="1"/>
      <c r="I9070" s="1"/>
      <c r="Z9070" s="1"/>
    </row>
    <row r="9071" spans="5:26" x14ac:dyDescent="0.25">
      <c r="E9071" s="1"/>
      <c r="I9071" s="1"/>
      <c r="Z9071" s="1"/>
    </row>
    <row r="9072" spans="5:26" x14ac:dyDescent="0.25">
      <c r="E9072" s="1"/>
      <c r="I9072" s="1"/>
      <c r="Z9072" s="1"/>
    </row>
    <row r="9073" spans="5:26" x14ac:dyDescent="0.25">
      <c r="E9073" s="1"/>
      <c r="I9073" s="1"/>
      <c r="Z9073" s="1"/>
    </row>
    <row r="9074" spans="5:26" x14ac:dyDescent="0.25">
      <c r="E9074" s="1"/>
      <c r="I9074" s="1"/>
      <c r="Z9074" s="1"/>
    </row>
    <row r="9075" spans="5:26" x14ac:dyDescent="0.25">
      <c r="E9075" s="1"/>
      <c r="I9075" s="1"/>
      <c r="Z9075" s="1"/>
    </row>
    <row r="9076" spans="5:26" x14ac:dyDescent="0.25">
      <c r="E9076" s="1"/>
      <c r="I9076" s="1"/>
      <c r="Z9076" s="1"/>
    </row>
    <row r="9077" spans="5:26" x14ac:dyDescent="0.25">
      <c r="E9077" s="1"/>
      <c r="I9077" s="1"/>
      <c r="Z9077" s="1"/>
    </row>
    <row r="9078" spans="5:26" x14ac:dyDescent="0.25">
      <c r="E9078" s="1"/>
      <c r="I9078" s="1"/>
      <c r="Z9078" s="1"/>
    </row>
    <row r="9079" spans="5:26" x14ac:dyDescent="0.25">
      <c r="E9079" s="1"/>
      <c r="I9079" s="1"/>
      <c r="Z9079" s="1"/>
    </row>
    <row r="9080" spans="5:26" x14ac:dyDescent="0.25">
      <c r="E9080" s="1"/>
      <c r="I9080" s="1"/>
      <c r="Z9080" s="1"/>
    </row>
    <row r="9081" spans="5:26" x14ac:dyDescent="0.25">
      <c r="E9081" s="1"/>
      <c r="I9081" s="1"/>
      <c r="Z9081" s="1"/>
    </row>
    <row r="9082" spans="5:26" x14ac:dyDescent="0.25">
      <c r="E9082" s="1"/>
      <c r="I9082" s="1"/>
      <c r="Z9082" s="1"/>
    </row>
    <row r="9083" spans="5:26" x14ac:dyDescent="0.25">
      <c r="E9083" s="1"/>
      <c r="I9083" s="1"/>
      <c r="Z9083" s="1"/>
    </row>
    <row r="9084" spans="5:26" x14ac:dyDescent="0.25">
      <c r="E9084" s="1"/>
      <c r="I9084" s="1"/>
      <c r="Z9084" s="1"/>
    </row>
    <row r="9085" spans="5:26" x14ac:dyDescent="0.25">
      <c r="E9085" s="1"/>
      <c r="I9085" s="1"/>
      <c r="Z9085" s="1"/>
    </row>
    <row r="9086" spans="5:26" x14ac:dyDescent="0.25">
      <c r="E9086" s="1"/>
      <c r="I9086" s="1"/>
      <c r="Z9086" s="1"/>
    </row>
    <row r="9087" spans="5:26" x14ac:dyDescent="0.25">
      <c r="E9087" s="1"/>
      <c r="I9087" s="1"/>
      <c r="Z9087" s="1"/>
    </row>
    <row r="9088" spans="5:26" x14ac:dyDescent="0.25">
      <c r="E9088" s="1"/>
      <c r="I9088" s="1"/>
      <c r="Z9088" s="1"/>
    </row>
    <row r="9089" spans="5:26" x14ac:dyDescent="0.25">
      <c r="E9089" s="1"/>
      <c r="I9089" s="1"/>
      <c r="Z9089" s="1"/>
    </row>
    <row r="9090" spans="5:26" x14ac:dyDescent="0.25">
      <c r="E9090" s="1"/>
      <c r="I9090" s="1"/>
      <c r="Z9090" s="1"/>
    </row>
    <row r="9091" spans="5:26" x14ac:dyDescent="0.25">
      <c r="E9091" s="1"/>
      <c r="I9091" s="1"/>
      <c r="Z9091" s="1"/>
    </row>
    <row r="9092" spans="5:26" x14ac:dyDescent="0.25">
      <c r="E9092" s="1"/>
      <c r="I9092" s="1"/>
      <c r="Z9092" s="1"/>
    </row>
    <row r="9093" spans="5:26" x14ac:dyDescent="0.25">
      <c r="E9093" s="1"/>
      <c r="I9093" s="1"/>
      <c r="Z9093" s="1"/>
    </row>
    <row r="9094" spans="5:26" x14ac:dyDescent="0.25">
      <c r="E9094" s="1"/>
      <c r="I9094" s="1"/>
      <c r="Z9094" s="1"/>
    </row>
    <row r="9095" spans="5:26" x14ac:dyDescent="0.25">
      <c r="E9095" s="1"/>
      <c r="I9095" s="1"/>
      <c r="Z9095" s="1"/>
    </row>
    <row r="9096" spans="5:26" x14ac:dyDescent="0.25">
      <c r="E9096" s="1"/>
      <c r="I9096" s="1"/>
      <c r="Z9096" s="1"/>
    </row>
    <row r="9097" spans="5:26" x14ac:dyDescent="0.25">
      <c r="E9097" s="1"/>
      <c r="I9097" s="1"/>
      <c r="Z9097" s="1"/>
    </row>
    <row r="9098" spans="5:26" x14ac:dyDescent="0.25">
      <c r="E9098" s="1"/>
      <c r="I9098" s="1"/>
      <c r="Z9098" s="1"/>
    </row>
    <row r="9099" spans="5:26" x14ac:dyDescent="0.25">
      <c r="E9099" s="1"/>
      <c r="I9099" s="1"/>
      <c r="Z9099" s="1"/>
    </row>
    <row r="9100" spans="5:26" x14ac:dyDescent="0.25">
      <c r="E9100" s="1"/>
      <c r="I9100" s="1"/>
      <c r="Z9100" s="1"/>
    </row>
    <row r="9101" spans="5:26" x14ac:dyDescent="0.25">
      <c r="E9101" s="1"/>
      <c r="I9101" s="1"/>
      <c r="Z9101" s="1"/>
    </row>
    <row r="9102" spans="5:26" x14ac:dyDescent="0.25">
      <c r="E9102" s="1"/>
      <c r="I9102" s="1"/>
      <c r="Z9102" s="1"/>
    </row>
    <row r="9103" spans="5:26" x14ac:dyDescent="0.25">
      <c r="E9103" s="1"/>
      <c r="I9103" s="1"/>
      <c r="Z9103" s="1"/>
    </row>
    <row r="9104" spans="5:26" x14ac:dyDescent="0.25">
      <c r="E9104" s="1"/>
      <c r="I9104" s="1"/>
      <c r="Z9104" s="1"/>
    </row>
    <row r="9105" spans="5:26" x14ac:dyDescent="0.25">
      <c r="E9105" s="1"/>
      <c r="I9105" s="1"/>
      <c r="Z9105" s="1"/>
    </row>
    <row r="9106" spans="5:26" x14ac:dyDescent="0.25">
      <c r="E9106" s="1"/>
      <c r="I9106" s="1"/>
      <c r="Z9106" s="1"/>
    </row>
    <row r="9107" spans="5:26" x14ac:dyDescent="0.25">
      <c r="E9107" s="1"/>
      <c r="I9107" s="1"/>
      <c r="Z9107" s="1"/>
    </row>
    <row r="9108" spans="5:26" x14ac:dyDescent="0.25">
      <c r="E9108" s="1"/>
      <c r="I9108" s="1"/>
      <c r="Z9108" s="1"/>
    </row>
    <row r="9109" spans="5:26" x14ac:dyDescent="0.25">
      <c r="E9109" s="1"/>
      <c r="I9109" s="1"/>
      <c r="Z9109" s="1"/>
    </row>
    <row r="9110" spans="5:26" x14ac:dyDescent="0.25">
      <c r="E9110" s="1"/>
      <c r="I9110" s="1"/>
      <c r="Z9110" s="1"/>
    </row>
    <row r="9111" spans="5:26" x14ac:dyDescent="0.25">
      <c r="E9111" s="1"/>
      <c r="I9111" s="1"/>
      <c r="Z9111" s="1"/>
    </row>
    <row r="9112" spans="5:26" x14ac:dyDescent="0.25">
      <c r="E9112" s="1"/>
      <c r="I9112" s="1"/>
      <c r="Z9112" s="1"/>
    </row>
    <row r="9113" spans="5:26" x14ac:dyDescent="0.25">
      <c r="E9113" s="1"/>
      <c r="I9113" s="1"/>
      <c r="Z9113" s="1"/>
    </row>
    <row r="9114" spans="5:26" x14ac:dyDescent="0.25">
      <c r="E9114" s="1"/>
      <c r="I9114" s="1"/>
      <c r="Z9114" s="1"/>
    </row>
    <row r="9115" spans="5:26" x14ac:dyDescent="0.25">
      <c r="E9115" s="1"/>
      <c r="I9115" s="1"/>
      <c r="Z9115" s="1"/>
    </row>
    <row r="9116" spans="5:26" x14ac:dyDescent="0.25">
      <c r="E9116" s="1"/>
      <c r="I9116" s="1"/>
      <c r="Z9116" s="1"/>
    </row>
    <row r="9117" spans="5:26" x14ac:dyDescent="0.25">
      <c r="E9117" s="1"/>
      <c r="I9117" s="1"/>
      <c r="Z9117" s="1"/>
    </row>
    <row r="9118" spans="5:26" x14ac:dyDescent="0.25">
      <c r="E9118" s="1"/>
      <c r="I9118" s="1"/>
      <c r="Z9118" s="1"/>
    </row>
    <row r="9119" spans="5:26" x14ac:dyDescent="0.25">
      <c r="E9119" s="1"/>
      <c r="I9119" s="1"/>
      <c r="Z9119" s="1"/>
    </row>
    <row r="9120" spans="5:26" x14ac:dyDescent="0.25">
      <c r="E9120" s="1"/>
      <c r="I9120" s="1"/>
      <c r="Z9120" s="1"/>
    </row>
    <row r="9121" spans="5:26" x14ac:dyDescent="0.25">
      <c r="E9121" s="1"/>
      <c r="I9121" s="1"/>
      <c r="Z9121" s="1"/>
    </row>
    <row r="9122" spans="5:26" x14ac:dyDescent="0.25">
      <c r="E9122" s="1"/>
      <c r="I9122" s="1"/>
      <c r="Z9122" s="1"/>
    </row>
    <row r="9123" spans="5:26" x14ac:dyDescent="0.25">
      <c r="E9123" s="1"/>
      <c r="I9123" s="1"/>
      <c r="Z9123" s="1"/>
    </row>
    <row r="9124" spans="5:26" x14ac:dyDescent="0.25">
      <c r="E9124" s="1"/>
      <c r="I9124" s="1"/>
      <c r="Z9124" s="1"/>
    </row>
    <row r="9125" spans="5:26" x14ac:dyDescent="0.25">
      <c r="E9125" s="1"/>
      <c r="I9125" s="1"/>
      <c r="Z9125" s="1"/>
    </row>
    <row r="9126" spans="5:26" x14ac:dyDescent="0.25">
      <c r="E9126" s="1"/>
      <c r="I9126" s="1"/>
      <c r="Z9126" s="1"/>
    </row>
    <row r="9127" spans="5:26" x14ac:dyDescent="0.25">
      <c r="E9127" s="1"/>
      <c r="I9127" s="1"/>
      <c r="Z9127" s="1"/>
    </row>
    <row r="9128" spans="5:26" x14ac:dyDescent="0.25">
      <c r="E9128" s="1"/>
      <c r="I9128" s="1"/>
      <c r="Z9128" s="1"/>
    </row>
    <row r="9129" spans="5:26" x14ac:dyDescent="0.25">
      <c r="E9129" s="1"/>
      <c r="I9129" s="1"/>
      <c r="Z9129" s="1"/>
    </row>
    <row r="9130" spans="5:26" x14ac:dyDescent="0.25">
      <c r="E9130" s="1"/>
      <c r="I9130" s="1"/>
      <c r="Z9130" s="1"/>
    </row>
    <row r="9131" spans="5:26" x14ac:dyDescent="0.25">
      <c r="E9131" s="1"/>
      <c r="I9131" s="1"/>
      <c r="Z9131" s="1"/>
    </row>
    <row r="9132" spans="5:26" x14ac:dyDescent="0.25">
      <c r="E9132" s="1"/>
      <c r="I9132" s="1"/>
      <c r="Z9132" s="1"/>
    </row>
    <row r="9133" spans="5:26" x14ac:dyDescent="0.25">
      <c r="E9133" s="1"/>
      <c r="I9133" s="1"/>
      <c r="Z9133" s="1"/>
    </row>
    <row r="9134" spans="5:26" x14ac:dyDescent="0.25">
      <c r="E9134" s="1"/>
      <c r="I9134" s="1"/>
      <c r="Z9134" s="1"/>
    </row>
    <row r="9135" spans="5:26" x14ac:dyDescent="0.25">
      <c r="E9135" s="1"/>
      <c r="I9135" s="1"/>
      <c r="Z9135" s="1"/>
    </row>
    <row r="9136" spans="5:26" x14ac:dyDescent="0.25">
      <c r="E9136" s="1"/>
      <c r="I9136" s="1"/>
      <c r="Z9136" s="1"/>
    </row>
    <row r="9137" spans="5:26" x14ac:dyDescent="0.25">
      <c r="E9137" s="1"/>
      <c r="I9137" s="1"/>
      <c r="Z9137" s="1"/>
    </row>
    <row r="9138" spans="5:26" x14ac:dyDescent="0.25">
      <c r="E9138" s="1"/>
      <c r="I9138" s="1"/>
      <c r="Z9138" s="1"/>
    </row>
    <row r="9139" spans="5:26" x14ac:dyDescent="0.25">
      <c r="E9139" s="1"/>
      <c r="I9139" s="1"/>
      <c r="Z9139" s="1"/>
    </row>
    <row r="9140" spans="5:26" x14ac:dyDescent="0.25">
      <c r="E9140" s="1"/>
      <c r="I9140" s="1"/>
      <c r="Z9140" s="1"/>
    </row>
    <row r="9141" spans="5:26" x14ac:dyDescent="0.25">
      <c r="E9141" s="1"/>
      <c r="I9141" s="1"/>
      <c r="Z9141" s="1"/>
    </row>
    <row r="9142" spans="5:26" x14ac:dyDescent="0.25">
      <c r="E9142" s="1"/>
      <c r="I9142" s="1"/>
      <c r="Z9142" s="1"/>
    </row>
    <row r="9143" spans="5:26" x14ac:dyDescent="0.25">
      <c r="E9143" s="1"/>
      <c r="I9143" s="1"/>
      <c r="Z9143" s="1"/>
    </row>
    <row r="9144" spans="5:26" x14ac:dyDescent="0.25">
      <c r="E9144" s="1"/>
      <c r="I9144" s="1"/>
      <c r="Z9144" s="1"/>
    </row>
    <row r="9145" spans="5:26" x14ac:dyDescent="0.25">
      <c r="E9145" s="1"/>
      <c r="I9145" s="1"/>
      <c r="Z9145" s="1"/>
    </row>
    <row r="9146" spans="5:26" x14ac:dyDescent="0.25">
      <c r="E9146" s="1"/>
      <c r="I9146" s="1"/>
      <c r="Z9146" s="1"/>
    </row>
    <row r="9147" spans="5:26" x14ac:dyDescent="0.25">
      <c r="E9147" s="1"/>
      <c r="I9147" s="1"/>
      <c r="Z9147" s="1"/>
    </row>
    <row r="9148" spans="5:26" x14ac:dyDescent="0.25">
      <c r="E9148" s="1"/>
      <c r="I9148" s="1"/>
      <c r="Z9148" s="1"/>
    </row>
    <row r="9149" spans="5:26" x14ac:dyDescent="0.25">
      <c r="E9149" s="1"/>
      <c r="I9149" s="1"/>
      <c r="Z9149" s="1"/>
    </row>
    <row r="9150" spans="5:26" x14ac:dyDescent="0.25">
      <c r="E9150" s="1"/>
      <c r="I9150" s="1"/>
      <c r="Z9150" s="1"/>
    </row>
    <row r="9151" spans="5:26" x14ac:dyDescent="0.25">
      <c r="E9151" s="1"/>
      <c r="I9151" s="1"/>
      <c r="Z9151" s="1"/>
    </row>
    <row r="9152" spans="5:26" x14ac:dyDescent="0.25">
      <c r="E9152" s="1"/>
      <c r="I9152" s="1"/>
      <c r="Z9152" s="1"/>
    </row>
    <row r="9153" spans="5:26" x14ac:dyDescent="0.25">
      <c r="E9153" s="1"/>
      <c r="I9153" s="1"/>
      <c r="Z9153" s="1"/>
    </row>
    <row r="9154" spans="5:26" x14ac:dyDescent="0.25">
      <c r="E9154" s="1"/>
      <c r="I9154" s="1"/>
      <c r="Z9154" s="1"/>
    </row>
    <row r="9155" spans="5:26" x14ac:dyDescent="0.25">
      <c r="E9155" s="1"/>
      <c r="I9155" s="1"/>
      <c r="Z9155" s="1"/>
    </row>
    <row r="9156" spans="5:26" x14ac:dyDescent="0.25">
      <c r="E9156" s="1"/>
      <c r="I9156" s="1"/>
      <c r="Z9156" s="1"/>
    </row>
    <row r="9157" spans="5:26" x14ac:dyDescent="0.25">
      <c r="E9157" s="1"/>
      <c r="I9157" s="1"/>
      <c r="Z9157" s="1"/>
    </row>
    <row r="9158" spans="5:26" x14ac:dyDescent="0.25">
      <c r="E9158" s="1"/>
      <c r="I9158" s="1"/>
      <c r="Z9158" s="1"/>
    </row>
    <row r="9159" spans="5:26" x14ac:dyDescent="0.25">
      <c r="E9159" s="1"/>
      <c r="I9159" s="1"/>
      <c r="Z9159" s="1"/>
    </row>
    <row r="9160" spans="5:26" x14ac:dyDescent="0.25">
      <c r="E9160" s="1"/>
      <c r="I9160" s="1"/>
      <c r="Z9160" s="1"/>
    </row>
    <row r="9161" spans="5:26" x14ac:dyDescent="0.25">
      <c r="E9161" s="1"/>
      <c r="I9161" s="1"/>
      <c r="Z9161" s="1"/>
    </row>
    <row r="9162" spans="5:26" x14ac:dyDescent="0.25">
      <c r="E9162" s="1"/>
      <c r="I9162" s="1"/>
      <c r="Z9162" s="1"/>
    </row>
    <row r="9163" spans="5:26" x14ac:dyDescent="0.25">
      <c r="E9163" s="1"/>
      <c r="I9163" s="1"/>
      <c r="Z9163" s="1"/>
    </row>
    <row r="9164" spans="5:26" x14ac:dyDescent="0.25">
      <c r="E9164" s="1"/>
      <c r="I9164" s="1"/>
      <c r="Z9164" s="1"/>
    </row>
    <row r="9165" spans="5:26" x14ac:dyDescent="0.25">
      <c r="E9165" s="1"/>
      <c r="I9165" s="1"/>
      <c r="Z9165" s="1"/>
    </row>
    <row r="9166" spans="5:26" x14ac:dyDescent="0.25">
      <c r="E9166" s="1"/>
      <c r="I9166" s="1"/>
      <c r="Z9166" s="1"/>
    </row>
    <row r="9167" spans="5:26" x14ac:dyDescent="0.25">
      <c r="E9167" s="1"/>
      <c r="I9167" s="1"/>
      <c r="Z9167" s="1"/>
    </row>
    <row r="9168" spans="5:26" x14ac:dyDescent="0.25">
      <c r="E9168" s="1"/>
      <c r="I9168" s="1"/>
      <c r="Z9168" s="1"/>
    </row>
    <row r="9169" spans="5:26" x14ac:dyDescent="0.25">
      <c r="E9169" s="1"/>
      <c r="I9169" s="1"/>
      <c r="Z9169" s="1"/>
    </row>
    <row r="9170" spans="5:26" x14ac:dyDescent="0.25">
      <c r="E9170" s="1"/>
      <c r="I9170" s="1"/>
      <c r="Z9170" s="1"/>
    </row>
    <row r="9171" spans="5:26" x14ac:dyDescent="0.25">
      <c r="E9171" s="1"/>
      <c r="I9171" s="1"/>
      <c r="Z9171" s="1"/>
    </row>
    <row r="9172" spans="5:26" x14ac:dyDescent="0.25">
      <c r="E9172" s="1"/>
      <c r="I9172" s="1"/>
      <c r="Z9172" s="1"/>
    </row>
    <row r="9173" spans="5:26" x14ac:dyDescent="0.25">
      <c r="E9173" s="1"/>
      <c r="I9173" s="1"/>
      <c r="Z9173" s="1"/>
    </row>
    <row r="9174" spans="5:26" x14ac:dyDescent="0.25">
      <c r="E9174" s="1"/>
      <c r="I9174" s="1"/>
      <c r="Z9174" s="1"/>
    </row>
    <row r="9175" spans="5:26" x14ac:dyDescent="0.25">
      <c r="E9175" s="1"/>
      <c r="I9175" s="1"/>
      <c r="Z9175" s="1"/>
    </row>
    <row r="9176" spans="5:26" x14ac:dyDescent="0.25">
      <c r="E9176" s="1"/>
      <c r="I9176" s="1"/>
      <c r="Z9176" s="1"/>
    </row>
    <row r="9177" spans="5:26" x14ac:dyDescent="0.25">
      <c r="E9177" s="1"/>
      <c r="I9177" s="1"/>
      <c r="Z9177" s="1"/>
    </row>
    <row r="9178" spans="5:26" x14ac:dyDescent="0.25">
      <c r="E9178" s="1"/>
      <c r="I9178" s="1"/>
      <c r="Z9178" s="1"/>
    </row>
    <row r="9179" spans="5:26" x14ac:dyDescent="0.25">
      <c r="E9179" s="1"/>
      <c r="I9179" s="1"/>
      <c r="Z9179" s="1"/>
    </row>
    <row r="9180" spans="5:26" x14ac:dyDescent="0.25">
      <c r="E9180" s="1"/>
      <c r="I9180" s="1"/>
      <c r="Z9180" s="1"/>
    </row>
    <row r="9181" spans="5:26" x14ac:dyDescent="0.25">
      <c r="E9181" s="1"/>
      <c r="I9181" s="1"/>
      <c r="Z9181" s="1"/>
    </row>
    <row r="9182" spans="5:26" x14ac:dyDescent="0.25">
      <c r="E9182" s="1"/>
      <c r="I9182" s="1"/>
      <c r="Z9182" s="1"/>
    </row>
    <row r="9183" spans="5:26" x14ac:dyDescent="0.25">
      <c r="E9183" s="1"/>
      <c r="I9183" s="1"/>
      <c r="Z9183" s="1"/>
    </row>
    <row r="9184" spans="5:26" x14ac:dyDescent="0.25">
      <c r="E9184" s="1"/>
      <c r="I9184" s="1"/>
      <c r="Z9184" s="1"/>
    </row>
    <row r="9185" spans="5:26" x14ac:dyDescent="0.25">
      <c r="E9185" s="1"/>
      <c r="I9185" s="1"/>
      <c r="Z9185" s="1"/>
    </row>
    <row r="9186" spans="5:26" x14ac:dyDescent="0.25">
      <c r="E9186" s="1"/>
      <c r="I9186" s="1"/>
      <c r="Z9186" s="1"/>
    </row>
    <row r="9187" spans="5:26" x14ac:dyDescent="0.25">
      <c r="E9187" s="1"/>
      <c r="I9187" s="1"/>
      <c r="Z9187" s="1"/>
    </row>
    <row r="9188" spans="5:26" x14ac:dyDescent="0.25">
      <c r="E9188" s="1"/>
      <c r="I9188" s="1"/>
      <c r="Z9188" s="1"/>
    </row>
    <row r="9189" spans="5:26" x14ac:dyDescent="0.25">
      <c r="E9189" s="1"/>
      <c r="I9189" s="1"/>
      <c r="Z9189" s="1"/>
    </row>
    <row r="9190" spans="5:26" x14ac:dyDescent="0.25">
      <c r="E9190" s="1"/>
      <c r="I9190" s="1"/>
      <c r="Z9190" s="1"/>
    </row>
    <row r="9191" spans="5:26" x14ac:dyDescent="0.25">
      <c r="E9191" s="1"/>
      <c r="I9191" s="1"/>
      <c r="Z9191" s="1"/>
    </row>
    <row r="9192" spans="5:26" x14ac:dyDescent="0.25">
      <c r="E9192" s="1"/>
      <c r="I9192" s="1"/>
      <c r="Z9192" s="1"/>
    </row>
    <row r="9193" spans="5:26" x14ac:dyDescent="0.25">
      <c r="E9193" s="1"/>
      <c r="I9193" s="1"/>
      <c r="Z9193" s="1"/>
    </row>
    <row r="9194" spans="5:26" x14ac:dyDescent="0.25">
      <c r="E9194" s="1"/>
      <c r="I9194" s="1"/>
      <c r="Z9194" s="1"/>
    </row>
    <row r="9195" spans="5:26" x14ac:dyDescent="0.25">
      <c r="E9195" s="1"/>
      <c r="I9195" s="1"/>
      <c r="Z9195" s="1"/>
    </row>
    <row r="9196" spans="5:26" x14ac:dyDescent="0.25">
      <c r="E9196" s="1"/>
      <c r="I9196" s="1"/>
      <c r="Z9196" s="1"/>
    </row>
    <row r="9197" spans="5:26" x14ac:dyDescent="0.25">
      <c r="E9197" s="1"/>
      <c r="I9197" s="1"/>
      <c r="Z9197" s="1"/>
    </row>
    <row r="9198" spans="5:26" x14ac:dyDescent="0.25">
      <c r="E9198" s="1"/>
      <c r="I9198" s="1"/>
      <c r="Z9198" s="1"/>
    </row>
    <row r="9199" spans="5:26" x14ac:dyDescent="0.25">
      <c r="E9199" s="1"/>
      <c r="I9199" s="1"/>
      <c r="Z9199" s="1"/>
    </row>
    <row r="9200" spans="5:26" x14ac:dyDescent="0.25">
      <c r="E9200" s="1"/>
      <c r="I9200" s="1"/>
      <c r="Z9200" s="1"/>
    </row>
    <row r="9201" spans="5:26" x14ac:dyDescent="0.25">
      <c r="E9201" s="1"/>
      <c r="I9201" s="1"/>
      <c r="Z9201" s="1"/>
    </row>
    <row r="9202" spans="5:26" x14ac:dyDescent="0.25">
      <c r="E9202" s="1"/>
      <c r="I9202" s="1"/>
      <c r="Z9202" s="1"/>
    </row>
    <row r="9203" spans="5:26" x14ac:dyDescent="0.25">
      <c r="E9203" s="1"/>
      <c r="I9203" s="1"/>
      <c r="Z9203" s="1"/>
    </row>
    <row r="9204" spans="5:26" x14ac:dyDescent="0.25">
      <c r="E9204" s="1"/>
      <c r="I9204" s="1"/>
      <c r="Z9204" s="1"/>
    </row>
    <row r="9205" spans="5:26" x14ac:dyDescent="0.25">
      <c r="E9205" s="1"/>
      <c r="I9205" s="1"/>
      <c r="Z9205" s="1"/>
    </row>
    <row r="9206" spans="5:26" x14ac:dyDescent="0.25">
      <c r="E9206" s="1"/>
      <c r="I9206" s="1"/>
      <c r="Z9206" s="1"/>
    </row>
    <row r="9207" spans="5:26" x14ac:dyDescent="0.25">
      <c r="E9207" s="1"/>
      <c r="I9207" s="1"/>
      <c r="Z9207" s="1"/>
    </row>
    <row r="9208" spans="5:26" x14ac:dyDescent="0.25">
      <c r="E9208" s="1"/>
      <c r="I9208" s="1"/>
      <c r="Z9208" s="1"/>
    </row>
    <row r="9209" spans="5:26" x14ac:dyDescent="0.25">
      <c r="E9209" s="1"/>
      <c r="I9209" s="1"/>
      <c r="Z9209" s="1"/>
    </row>
    <row r="9210" spans="5:26" x14ac:dyDescent="0.25">
      <c r="E9210" s="1"/>
      <c r="I9210" s="1"/>
      <c r="Z9210" s="1"/>
    </row>
    <row r="9211" spans="5:26" x14ac:dyDescent="0.25">
      <c r="E9211" s="1"/>
      <c r="I9211" s="1"/>
      <c r="Z9211" s="1"/>
    </row>
    <row r="9212" spans="5:26" x14ac:dyDescent="0.25">
      <c r="E9212" s="1"/>
      <c r="I9212" s="1"/>
      <c r="Z9212" s="1"/>
    </row>
    <row r="9213" spans="5:26" x14ac:dyDescent="0.25">
      <c r="E9213" s="1"/>
      <c r="I9213" s="1"/>
      <c r="Z9213" s="1"/>
    </row>
    <row r="9214" spans="5:26" x14ac:dyDescent="0.25">
      <c r="E9214" s="1"/>
      <c r="I9214" s="1"/>
      <c r="Z9214" s="1"/>
    </row>
    <row r="9215" spans="5:26" x14ac:dyDescent="0.25">
      <c r="E9215" s="1"/>
      <c r="I9215" s="1"/>
      <c r="Z9215" s="1"/>
    </row>
    <row r="9216" spans="5:26" x14ac:dyDescent="0.25">
      <c r="E9216" s="1"/>
      <c r="I9216" s="1"/>
      <c r="Z9216" s="1"/>
    </row>
    <row r="9217" spans="5:26" x14ac:dyDescent="0.25">
      <c r="E9217" s="1"/>
      <c r="I9217" s="1"/>
      <c r="Z9217" s="1"/>
    </row>
    <row r="9218" spans="5:26" x14ac:dyDescent="0.25">
      <c r="E9218" s="1"/>
      <c r="I9218" s="1"/>
      <c r="Z9218" s="1"/>
    </row>
    <row r="9219" spans="5:26" x14ac:dyDescent="0.25">
      <c r="E9219" s="1"/>
      <c r="I9219" s="1"/>
      <c r="Z9219" s="1"/>
    </row>
    <row r="9220" spans="5:26" x14ac:dyDescent="0.25">
      <c r="E9220" s="1"/>
      <c r="I9220" s="1"/>
      <c r="Z9220" s="1"/>
    </row>
    <row r="9221" spans="5:26" x14ac:dyDescent="0.25">
      <c r="E9221" s="1"/>
      <c r="I9221" s="1"/>
      <c r="Z9221" s="1"/>
    </row>
    <row r="9222" spans="5:26" x14ac:dyDescent="0.25">
      <c r="E9222" s="1"/>
      <c r="I9222" s="1"/>
      <c r="Z9222" s="1"/>
    </row>
    <row r="9223" spans="5:26" x14ac:dyDescent="0.25">
      <c r="E9223" s="1"/>
      <c r="I9223" s="1"/>
      <c r="Z9223" s="1"/>
    </row>
    <row r="9224" spans="5:26" x14ac:dyDescent="0.25">
      <c r="E9224" s="1"/>
      <c r="I9224" s="1"/>
      <c r="Z9224" s="1"/>
    </row>
    <row r="9225" spans="5:26" x14ac:dyDescent="0.25">
      <c r="E9225" s="1"/>
      <c r="I9225" s="1"/>
      <c r="Z9225" s="1"/>
    </row>
    <row r="9226" spans="5:26" x14ac:dyDescent="0.25">
      <c r="E9226" s="1"/>
      <c r="I9226" s="1"/>
      <c r="Z9226" s="1"/>
    </row>
    <row r="9227" spans="5:26" x14ac:dyDescent="0.25">
      <c r="E9227" s="1"/>
      <c r="I9227" s="1"/>
      <c r="Z9227" s="1"/>
    </row>
    <row r="9228" spans="5:26" x14ac:dyDescent="0.25">
      <c r="E9228" s="1"/>
      <c r="I9228" s="1"/>
      <c r="Z9228" s="1"/>
    </row>
    <row r="9229" spans="5:26" x14ac:dyDescent="0.25">
      <c r="E9229" s="1"/>
      <c r="I9229" s="1"/>
      <c r="Z9229" s="1"/>
    </row>
    <row r="9230" spans="5:26" x14ac:dyDescent="0.25">
      <c r="E9230" s="1"/>
      <c r="I9230" s="1"/>
      <c r="Z9230" s="1"/>
    </row>
    <row r="9231" spans="5:26" x14ac:dyDescent="0.25">
      <c r="E9231" s="1"/>
      <c r="I9231" s="1"/>
      <c r="Z9231" s="1"/>
    </row>
    <row r="9232" spans="5:26" x14ac:dyDescent="0.25">
      <c r="E9232" s="1"/>
      <c r="I9232" s="1"/>
      <c r="Z9232" s="1"/>
    </row>
    <row r="9233" spans="5:26" x14ac:dyDescent="0.25">
      <c r="E9233" s="1"/>
      <c r="I9233" s="1"/>
      <c r="Z9233" s="1"/>
    </row>
    <row r="9234" spans="5:26" x14ac:dyDescent="0.25">
      <c r="E9234" s="1"/>
      <c r="I9234" s="1"/>
      <c r="Z9234" s="1"/>
    </row>
    <row r="9235" spans="5:26" x14ac:dyDescent="0.25">
      <c r="E9235" s="1"/>
      <c r="I9235" s="1"/>
      <c r="Z9235" s="1"/>
    </row>
    <row r="9236" spans="5:26" x14ac:dyDescent="0.25">
      <c r="E9236" s="1"/>
      <c r="I9236" s="1"/>
      <c r="Z9236" s="1"/>
    </row>
    <row r="9237" spans="5:26" x14ac:dyDescent="0.25">
      <c r="E9237" s="1"/>
      <c r="I9237" s="1"/>
      <c r="Z9237" s="1"/>
    </row>
    <row r="9238" spans="5:26" x14ac:dyDescent="0.25">
      <c r="E9238" s="1"/>
      <c r="I9238" s="1"/>
      <c r="Z9238" s="1"/>
    </row>
    <row r="9239" spans="5:26" x14ac:dyDescent="0.25">
      <c r="E9239" s="1"/>
      <c r="I9239" s="1"/>
      <c r="Z9239" s="1"/>
    </row>
    <row r="9240" spans="5:26" x14ac:dyDescent="0.25">
      <c r="E9240" s="1"/>
      <c r="I9240" s="1"/>
      <c r="Z9240" s="1"/>
    </row>
    <row r="9241" spans="5:26" x14ac:dyDescent="0.25">
      <c r="E9241" s="1"/>
      <c r="I9241" s="1"/>
      <c r="Z9241" s="1"/>
    </row>
    <row r="9242" spans="5:26" x14ac:dyDescent="0.25">
      <c r="E9242" s="1"/>
      <c r="I9242" s="1"/>
      <c r="Z9242" s="1"/>
    </row>
    <row r="9243" spans="5:26" x14ac:dyDescent="0.25">
      <c r="E9243" s="1"/>
      <c r="I9243" s="1"/>
      <c r="Z9243" s="1"/>
    </row>
    <row r="9244" spans="5:26" x14ac:dyDescent="0.25">
      <c r="E9244" s="1"/>
      <c r="I9244" s="1"/>
      <c r="Z9244" s="1"/>
    </row>
    <row r="9245" spans="5:26" x14ac:dyDescent="0.25">
      <c r="E9245" s="1"/>
      <c r="I9245" s="1"/>
      <c r="Z9245" s="1"/>
    </row>
    <row r="9246" spans="5:26" x14ac:dyDescent="0.25">
      <c r="E9246" s="1"/>
      <c r="I9246" s="1"/>
      <c r="Z9246" s="1"/>
    </row>
    <row r="9247" spans="5:26" x14ac:dyDescent="0.25">
      <c r="E9247" s="1"/>
      <c r="I9247" s="1"/>
      <c r="Z9247" s="1"/>
    </row>
    <row r="9248" spans="5:26" x14ac:dyDescent="0.25">
      <c r="E9248" s="1"/>
      <c r="I9248" s="1"/>
      <c r="Z9248" s="1"/>
    </row>
    <row r="9249" spans="5:26" x14ac:dyDescent="0.25">
      <c r="E9249" s="1"/>
      <c r="I9249" s="1"/>
      <c r="Z9249" s="1"/>
    </row>
    <row r="9250" spans="5:26" x14ac:dyDescent="0.25">
      <c r="E9250" s="1"/>
      <c r="I9250" s="1"/>
      <c r="Z9250" s="1"/>
    </row>
    <row r="9251" spans="5:26" x14ac:dyDescent="0.25">
      <c r="E9251" s="1"/>
      <c r="I9251" s="1"/>
      <c r="Z9251" s="1"/>
    </row>
    <row r="9252" spans="5:26" x14ac:dyDescent="0.25">
      <c r="E9252" s="1"/>
      <c r="I9252" s="1"/>
      <c r="Z9252" s="1"/>
    </row>
    <row r="9253" spans="5:26" x14ac:dyDescent="0.25">
      <c r="E9253" s="1"/>
      <c r="I9253" s="1"/>
      <c r="Z9253" s="1"/>
    </row>
    <row r="9254" spans="5:26" x14ac:dyDescent="0.25">
      <c r="E9254" s="1"/>
      <c r="I9254" s="1"/>
      <c r="Z9254" s="1"/>
    </row>
    <row r="9255" spans="5:26" x14ac:dyDescent="0.25">
      <c r="E9255" s="1"/>
      <c r="I9255" s="1"/>
      <c r="Z9255" s="1"/>
    </row>
    <row r="9256" spans="5:26" x14ac:dyDescent="0.25">
      <c r="E9256" s="1"/>
      <c r="I9256" s="1"/>
      <c r="Z9256" s="1"/>
    </row>
    <row r="9257" spans="5:26" x14ac:dyDescent="0.25">
      <c r="E9257" s="1"/>
      <c r="I9257" s="1"/>
      <c r="Z9257" s="1"/>
    </row>
    <row r="9258" spans="5:26" x14ac:dyDescent="0.25">
      <c r="E9258" s="1"/>
      <c r="I9258" s="1"/>
      <c r="Z9258" s="1"/>
    </row>
    <row r="9259" spans="5:26" x14ac:dyDescent="0.25">
      <c r="E9259" s="1"/>
      <c r="I9259" s="1"/>
      <c r="Z9259" s="1"/>
    </row>
    <row r="9260" spans="5:26" x14ac:dyDescent="0.25">
      <c r="E9260" s="1"/>
      <c r="I9260" s="1"/>
      <c r="Z9260" s="1"/>
    </row>
    <row r="9261" spans="5:26" x14ac:dyDescent="0.25">
      <c r="E9261" s="1"/>
      <c r="I9261" s="1"/>
      <c r="Z9261" s="1"/>
    </row>
    <row r="9262" spans="5:26" x14ac:dyDescent="0.25">
      <c r="E9262" s="1"/>
      <c r="I9262" s="1"/>
      <c r="Z9262" s="1"/>
    </row>
    <row r="9263" spans="5:26" x14ac:dyDescent="0.25">
      <c r="E9263" s="1"/>
      <c r="I9263" s="1"/>
      <c r="Z9263" s="1"/>
    </row>
    <row r="9264" spans="5:26" x14ac:dyDescent="0.25">
      <c r="E9264" s="1"/>
      <c r="I9264" s="1"/>
      <c r="Z9264" s="1"/>
    </row>
    <row r="9265" spans="5:26" x14ac:dyDescent="0.25">
      <c r="E9265" s="1"/>
      <c r="I9265" s="1"/>
      <c r="Z9265" s="1"/>
    </row>
    <row r="9266" spans="5:26" x14ac:dyDescent="0.25">
      <c r="E9266" s="1"/>
      <c r="I9266" s="1"/>
      <c r="Z9266" s="1"/>
    </row>
    <row r="9267" spans="5:26" x14ac:dyDescent="0.25">
      <c r="E9267" s="1"/>
      <c r="I9267" s="1"/>
      <c r="Z9267" s="1"/>
    </row>
    <row r="9268" spans="5:26" x14ac:dyDescent="0.25">
      <c r="E9268" s="1"/>
      <c r="I9268" s="1"/>
      <c r="Z9268" s="1"/>
    </row>
    <row r="9269" spans="5:26" x14ac:dyDescent="0.25">
      <c r="E9269" s="1"/>
      <c r="I9269" s="1"/>
      <c r="Z9269" s="1"/>
    </row>
    <row r="9270" spans="5:26" x14ac:dyDescent="0.25">
      <c r="E9270" s="1"/>
      <c r="I9270" s="1"/>
      <c r="Z9270" s="1"/>
    </row>
    <row r="9271" spans="5:26" x14ac:dyDescent="0.25">
      <c r="E9271" s="1"/>
      <c r="I9271" s="1"/>
      <c r="Z9271" s="1"/>
    </row>
    <row r="9272" spans="5:26" x14ac:dyDescent="0.25">
      <c r="E9272" s="1"/>
      <c r="I9272" s="1"/>
      <c r="Z9272" s="1"/>
    </row>
    <row r="9273" spans="5:26" x14ac:dyDescent="0.25">
      <c r="E9273" s="1"/>
      <c r="I9273" s="1"/>
      <c r="Z9273" s="1"/>
    </row>
    <row r="9274" spans="5:26" x14ac:dyDescent="0.25">
      <c r="E9274" s="1"/>
      <c r="I9274" s="1"/>
      <c r="Z9274" s="1"/>
    </row>
    <row r="9275" spans="5:26" x14ac:dyDescent="0.25">
      <c r="E9275" s="1"/>
      <c r="I9275" s="1"/>
      <c r="Z9275" s="1"/>
    </row>
    <row r="9276" spans="5:26" x14ac:dyDescent="0.25">
      <c r="E9276" s="1"/>
      <c r="I9276" s="1"/>
      <c r="Z9276" s="1"/>
    </row>
    <row r="9277" spans="5:26" x14ac:dyDescent="0.25">
      <c r="E9277" s="1"/>
      <c r="I9277" s="1"/>
      <c r="Z9277" s="1"/>
    </row>
    <row r="9278" spans="5:26" x14ac:dyDescent="0.25">
      <c r="E9278" s="1"/>
      <c r="I9278" s="1"/>
      <c r="Z9278" s="1"/>
    </row>
    <row r="9279" spans="5:26" x14ac:dyDescent="0.25">
      <c r="E9279" s="1"/>
      <c r="I9279" s="1"/>
      <c r="Z9279" s="1"/>
    </row>
    <row r="9280" spans="5:26" x14ac:dyDescent="0.25">
      <c r="E9280" s="1"/>
      <c r="I9280" s="1"/>
      <c r="Z9280" s="1"/>
    </row>
    <row r="9281" spans="5:26" x14ac:dyDescent="0.25">
      <c r="E9281" s="1"/>
      <c r="I9281" s="1"/>
      <c r="Z9281" s="1"/>
    </row>
    <row r="9282" spans="5:26" x14ac:dyDescent="0.25">
      <c r="E9282" s="1"/>
      <c r="I9282" s="1"/>
      <c r="Z9282" s="1"/>
    </row>
    <row r="9283" spans="5:26" x14ac:dyDescent="0.25">
      <c r="E9283" s="1"/>
      <c r="I9283" s="1"/>
      <c r="Z9283" s="1"/>
    </row>
    <row r="9284" spans="5:26" x14ac:dyDescent="0.25">
      <c r="E9284" s="1"/>
      <c r="I9284" s="1"/>
      <c r="Z9284" s="1"/>
    </row>
    <row r="9285" spans="5:26" x14ac:dyDescent="0.25">
      <c r="E9285" s="1"/>
      <c r="I9285" s="1"/>
      <c r="Z9285" s="1"/>
    </row>
    <row r="9286" spans="5:26" x14ac:dyDescent="0.25">
      <c r="E9286" s="1"/>
      <c r="I9286" s="1"/>
      <c r="Z9286" s="1"/>
    </row>
    <row r="9287" spans="5:26" x14ac:dyDescent="0.25">
      <c r="E9287" s="1"/>
      <c r="I9287" s="1"/>
      <c r="Z9287" s="1"/>
    </row>
    <row r="9288" spans="5:26" x14ac:dyDescent="0.25">
      <c r="E9288" s="1"/>
      <c r="I9288" s="1"/>
      <c r="Z9288" s="1"/>
    </row>
    <row r="9289" spans="5:26" x14ac:dyDescent="0.25">
      <c r="E9289" s="1"/>
      <c r="I9289" s="1"/>
      <c r="Z9289" s="1"/>
    </row>
    <row r="9290" spans="5:26" x14ac:dyDescent="0.25">
      <c r="E9290" s="1"/>
      <c r="I9290" s="1"/>
      <c r="Z9290" s="1"/>
    </row>
    <row r="9291" spans="5:26" x14ac:dyDescent="0.25">
      <c r="E9291" s="1"/>
      <c r="I9291" s="1"/>
      <c r="Z9291" s="1"/>
    </row>
    <row r="9292" spans="5:26" x14ac:dyDescent="0.25">
      <c r="E9292" s="1"/>
      <c r="I9292" s="1"/>
      <c r="Z9292" s="1"/>
    </row>
    <row r="9293" spans="5:26" x14ac:dyDescent="0.25">
      <c r="E9293" s="1"/>
      <c r="I9293" s="1"/>
      <c r="Z9293" s="1"/>
    </row>
    <row r="9294" spans="5:26" x14ac:dyDescent="0.25">
      <c r="E9294" s="1"/>
      <c r="I9294" s="1"/>
      <c r="Z9294" s="1"/>
    </row>
    <row r="9295" spans="5:26" x14ac:dyDescent="0.25">
      <c r="E9295" s="1"/>
      <c r="I9295" s="1"/>
      <c r="Z9295" s="1"/>
    </row>
    <row r="9296" spans="5:26" x14ac:dyDescent="0.25">
      <c r="E9296" s="1"/>
      <c r="I9296" s="1"/>
      <c r="Z9296" s="1"/>
    </row>
    <row r="9297" spans="5:26" x14ac:dyDescent="0.25">
      <c r="E9297" s="1"/>
      <c r="I9297" s="1"/>
      <c r="Z9297" s="1"/>
    </row>
    <row r="9298" spans="5:26" x14ac:dyDescent="0.25">
      <c r="E9298" s="1"/>
      <c r="I9298" s="1"/>
      <c r="Z9298" s="1"/>
    </row>
    <row r="9299" spans="5:26" x14ac:dyDescent="0.25">
      <c r="E9299" s="1"/>
      <c r="I9299" s="1"/>
      <c r="Z9299" s="1"/>
    </row>
    <row r="9300" spans="5:26" x14ac:dyDescent="0.25">
      <c r="E9300" s="1"/>
      <c r="I9300" s="1"/>
      <c r="Z9300" s="1"/>
    </row>
    <row r="9301" spans="5:26" x14ac:dyDescent="0.25">
      <c r="E9301" s="1"/>
      <c r="I9301" s="1"/>
      <c r="Z9301" s="1"/>
    </row>
    <row r="9302" spans="5:26" x14ac:dyDescent="0.25">
      <c r="E9302" s="1"/>
      <c r="I9302" s="1"/>
      <c r="Z9302" s="1"/>
    </row>
    <row r="9303" spans="5:26" x14ac:dyDescent="0.25">
      <c r="E9303" s="1"/>
      <c r="I9303" s="1"/>
      <c r="Z9303" s="1"/>
    </row>
    <row r="9304" spans="5:26" x14ac:dyDescent="0.25">
      <c r="E9304" s="1"/>
      <c r="I9304" s="1"/>
      <c r="Z9304" s="1"/>
    </row>
    <row r="9305" spans="5:26" x14ac:dyDescent="0.25">
      <c r="E9305" s="1"/>
      <c r="I9305" s="1"/>
      <c r="Z9305" s="1"/>
    </row>
    <row r="9306" spans="5:26" x14ac:dyDescent="0.25">
      <c r="E9306" s="1"/>
      <c r="I9306" s="1"/>
      <c r="Z9306" s="1"/>
    </row>
    <row r="9307" spans="5:26" x14ac:dyDescent="0.25">
      <c r="E9307" s="1"/>
      <c r="I9307" s="1"/>
      <c r="Z9307" s="1"/>
    </row>
    <row r="9308" spans="5:26" x14ac:dyDescent="0.25">
      <c r="E9308" s="1"/>
      <c r="I9308" s="1"/>
      <c r="Z9308" s="1"/>
    </row>
    <row r="9309" spans="5:26" x14ac:dyDescent="0.25">
      <c r="E9309" s="1"/>
      <c r="I9309" s="1"/>
      <c r="Z9309" s="1"/>
    </row>
    <row r="9310" spans="5:26" x14ac:dyDescent="0.25">
      <c r="E9310" s="1"/>
      <c r="I9310" s="1"/>
      <c r="Z9310" s="1"/>
    </row>
    <row r="9311" spans="5:26" x14ac:dyDescent="0.25">
      <c r="E9311" s="1"/>
      <c r="I9311" s="1"/>
      <c r="Z9311" s="1"/>
    </row>
    <row r="9312" spans="5:26" x14ac:dyDescent="0.25">
      <c r="E9312" s="1"/>
      <c r="I9312" s="1"/>
      <c r="Z9312" s="1"/>
    </row>
    <row r="9313" spans="5:26" x14ac:dyDescent="0.25">
      <c r="E9313" s="1"/>
      <c r="I9313" s="1"/>
      <c r="Z9313" s="1"/>
    </row>
    <row r="9314" spans="5:26" x14ac:dyDescent="0.25">
      <c r="E9314" s="1"/>
      <c r="I9314" s="1"/>
      <c r="Z9314" s="1"/>
    </row>
    <row r="9315" spans="5:26" x14ac:dyDescent="0.25">
      <c r="E9315" s="1"/>
      <c r="I9315" s="1"/>
      <c r="Z9315" s="1"/>
    </row>
    <row r="9316" spans="5:26" x14ac:dyDescent="0.25">
      <c r="E9316" s="1"/>
      <c r="I9316" s="1"/>
      <c r="Z9316" s="1"/>
    </row>
    <row r="9317" spans="5:26" x14ac:dyDescent="0.25">
      <c r="E9317" s="1"/>
      <c r="I9317" s="1"/>
      <c r="Z9317" s="1"/>
    </row>
    <row r="9318" spans="5:26" x14ac:dyDescent="0.25">
      <c r="E9318" s="1"/>
      <c r="I9318" s="1"/>
      <c r="Z9318" s="1"/>
    </row>
    <row r="9319" spans="5:26" x14ac:dyDescent="0.25">
      <c r="E9319" s="1"/>
      <c r="I9319" s="1"/>
      <c r="Z9319" s="1"/>
    </row>
    <row r="9320" spans="5:26" x14ac:dyDescent="0.25">
      <c r="E9320" s="1"/>
      <c r="I9320" s="1"/>
      <c r="Z9320" s="1"/>
    </row>
    <row r="9321" spans="5:26" x14ac:dyDescent="0.25">
      <c r="E9321" s="1"/>
      <c r="I9321" s="1"/>
      <c r="Z9321" s="1"/>
    </row>
    <row r="9322" spans="5:26" x14ac:dyDescent="0.25">
      <c r="E9322" s="1"/>
      <c r="I9322" s="1"/>
      <c r="Z9322" s="1"/>
    </row>
    <row r="9323" spans="5:26" x14ac:dyDescent="0.25">
      <c r="E9323" s="1"/>
      <c r="I9323" s="1"/>
      <c r="Z9323" s="1"/>
    </row>
    <row r="9324" spans="5:26" x14ac:dyDescent="0.25">
      <c r="E9324" s="1"/>
      <c r="I9324" s="1"/>
      <c r="Z9324" s="1"/>
    </row>
    <row r="9325" spans="5:26" x14ac:dyDescent="0.25">
      <c r="E9325" s="1"/>
      <c r="I9325" s="1"/>
      <c r="Z9325" s="1"/>
    </row>
    <row r="9326" spans="5:26" x14ac:dyDescent="0.25">
      <c r="E9326" s="1"/>
      <c r="I9326" s="1"/>
      <c r="Z9326" s="1"/>
    </row>
    <row r="9327" spans="5:26" x14ac:dyDescent="0.25">
      <c r="E9327" s="1"/>
      <c r="I9327" s="1"/>
      <c r="Z9327" s="1"/>
    </row>
    <row r="9328" spans="5:26" x14ac:dyDescent="0.25">
      <c r="E9328" s="1"/>
      <c r="I9328" s="1"/>
      <c r="Z9328" s="1"/>
    </row>
    <row r="9329" spans="5:26" x14ac:dyDescent="0.25">
      <c r="E9329" s="1"/>
      <c r="I9329" s="1"/>
      <c r="Z9329" s="1"/>
    </row>
    <row r="9330" spans="5:26" x14ac:dyDescent="0.25">
      <c r="E9330" s="1"/>
      <c r="I9330" s="1"/>
      <c r="Z9330" s="1"/>
    </row>
    <row r="9331" spans="5:26" x14ac:dyDescent="0.25">
      <c r="E9331" s="1"/>
      <c r="I9331" s="1"/>
      <c r="Z9331" s="1"/>
    </row>
    <row r="9332" spans="5:26" x14ac:dyDescent="0.25">
      <c r="E9332" s="1"/>
      <c r="I9332" s="1"/>
      <c r="Z9332" s="1"/>
    </row>
    <row r="9333" spans="5:26" x14ac:dyDescent="0.25">
      <c r="E9333" s="1"/>
      <c r="I9333" s="1"/>
      <c r="Z9333" s="1"/>
    </row>
    <row r="9334" spans="5:26" x14ac:dyDescent="0.25">
      <c r="E9334" s="1"/>
      <c r="I9334" s="1"/>
      <c r="Z9334" s="1"/>
    </row>
    <row r="9335" spans="5:26" x14ac:dyDescent="0.25">
      <c r="E9335" s="1"/>
      <c r="I9335" s="1"/>
      <c r="Z9335" s="1"/>
    </row>
    <row r="9336" spans="5:26" x14ac:dyDescent="0.25">
      <c r="E9336" s="1"/>
      <c r="I9336" s="1"/>
      <c r="Z9336" s="1"/>
    </row>
    <row r="9337" spans="5:26" x14ac:dyDescent="0.25">
      <c r="E9337" s="1"/>
      <c r="I9337" s="1"/>
      <c r="Z9337" s="1"/>
    </row>
    <row r="9338" spans="5:26" x14ac:dyDescent="0.25">
      <c r="E9338" s="1"/>
      <c r="I9338" s="1"/>
      <c r="Z9338" s="1"/>
    </row>
    <row r="9339" spans="5:26" x14ac:dyDescent="0.25">
      <c r="E9339" s="1"/>
      <c r="I9339" s="1"/>
      <c r="Z9339" s="1"/>
    </row>
    <row r="9340" spans="5:26" x14ac:dyDescent="0.25">
      <c r="E9340" s="1"/>
      <c r="I9340" s="1"/>
      <c r="Z9340" s="1"/>
    </row>
    <row r="9341" spans="5:26" x14ac:dyDescent="0.25">
      <c r="E9341" s="1"/>
      <c r="I9341" s="1"/>
      <c r="Z9341" s="1"/>
    </row>
    <row r="9342" spans="5:26" x14ac:dyDescent="0.25">
      <c r="E9342" s="1"/>
      <c r="I9342" s="1"/>
      <c r="Z9342" s="1"/>
    </row>
    <row r="9343" spans="5:26" x14ac:dyDescent="0.25">
      <c r="E9343" s="1"/>
      <c r="I9343" s="1"/>
      <c r="Z9343" s="1"/>
    </row>
    <row r="9344" spans="5:26" x14ac:dyDescent="0.25">
      <c r="E9344" s="1"/>
      <c r="I9344" s="1"/>
      <c r="Z9344" s="1"/>
    </row>
    <row r="9345" spans="5:26" x14ac:dyDescent="0.25">
      <c r="E9345" s="1"/>
      <c r="I9345" s="1"/>
      <c r="Z9345" s="1"/>
    </row>
    <row r="9346" spans="5:26" x14ac:dyDescent="0.25">
      <c r="E9346" s="1"/>
      <c r="I9346" s="1"/>
      <c r="Z9346" s="1"/>
    </row>
    <row r="9347" spans="5:26" x14ac:dyDescent="0.25">
      <c r="E9347" s="1"/>
      <c r="I9347" s="1"/>
      <c r="Z9347" s="1"/>
    </row>
    <row r="9348" spans="5:26" x14ac:dyDescent="0.25">
      <c r="E9348" s="1"/>
      <c r="I9348" s="1"/>
      <c r="Z9348" s="1"/>
    </row>
    <row r="9349" spans="5:26" x14ac:dyDescent="0.25">
      <c r="E9349" s="1"/>
      <c r="I9349" s="1"/>
      <c r="Z9349" s="1"/>
    </row>
    <row r="9350" spans="5:26" x14ac:dyDescent="0.25">
      <c r="E9350" s="1"/>
      <c r="I9350" s="1"/>
      <c r="Z9350" s="1"/>
    </row>
    <row r="9351" spans="5:26" x14ac:dyDescent="0.25">
      <c r="E9351" s="1"/>
      <c r="I9351" s="1"/>
      <c r="Z9351" s="1"/>
    </row>
    <row r="9352" spans="5:26" x14ac:dyDescent="0.25">
      <c r="E9352" s="1"/>
      <c r="I9352" s="1"/>
      <c r="Z9352" s="1"/>
    </row>
    <row r="9353" spans="5:26" x14ac:dyDescent="0.25">
      <c r="E9353" s="1"/>
      <c r="I9353" s="1"/>
      <c r="Z9353" s="1"/>
    </row>
    <row r="9354" spans="5:26" x14ac:dyDescent="0.25">
      <c r="E9354" s="1"/>
      <c r="I9354" s="1"/>
      <c r="Z9354" s="1"/>
    </row>
    <row r="9355" spans="5:26" x14ac:dyDescent="0.25">
      <c r="E9355" s="1"/>
      <c r="I9355" s="1"/>
      <c r="Z9355" s="1"/>
    </row>
    <row r="9356" spans="5:26" x14ac:dyDescent="0.25">
      <c r="E9356" s="1"/>
      <c r="I9356" s="1"/>
      <c r="Z9356" s="1"/>
    </row>
    <row r="9357" spans="5:26" x14ac:dyDescent="0.25">
      <c r="E9357" s="1"/>
      <c r="I9357" s="1"/>
      <c r="Z9357" s="1"/>
    </row>
    <row r="9358" spans="5:26" x14ac:dyDescent="0.25">
      <c r="E9358" s="1"/>
      <c r="I9358" s="1"/>
      <c r="Z9358" s="1"/>
    </row>
    <row r="9359" spans="5:26" x14ac:dyDescent="0.25">
      <c r="E9359" s="1"/>
      <c r="I9359" s="1"/>
      <c r="Z9359" s="1"/>
    </row>
    <row r="9360" spans="5:26" x14ac:dyDescent="0.25">
      <c r="E9360" s="1"/>
      <c r="I9360" s="1"/>
      <c r="Z9360" s="1"/>
    </row>
    <row r="9361" spans="5:26" x14ac:dyDescent="0.25">
      <c r="E9361" s="1"/>
      <c r="I9361" s="1"/>
      <c r="Z9361" s="1"/>
    </row>
    <row r="9362" spans="5:26" x14ac:dyDescent="0.25">
      <c r="E9362" s="1"/>
      <c r="I9362" s="1"/>
      <c r="Z9362" s="1"/>
    </row>
    <row r="9363" spans="5:26" x14ac:dyDescent="0.25">
      <c r="E9363" s="1"/>
      <c r="I9363" s="1"/>
      <c r="Z9363" s="1"/>
    </row>
    <row r="9364" spans="5:26" x14ac:dyDescent="0.25">
      <c r="E9364" s="1"/>
      <c r="I9364" s="1"/>
      <c r="Z9364" s="1"/>
    </row>
    <row r="9365" spans="5:26" x14ac:dyDescent="0.25">
      <c r="E9365" s="1"/>
      <c r="I9365" s="1"/>
      <c r="Z9365" s="1"/>
    </row>
    <row r="9366" spans="5:26" x14ac:dyDescent="0.25">
      <c r="E9366" s="1"/>
      <c r="I9366" s="1"/>
      <c r="Z9366" s="1"/>
    </row>
    <row r="9367" spans="5:26" x14ac:dyDescent="0.25">
      <c r="E9367" s="1"/>
      <c r="I9367" s="1"/>
      <c r="Z9367" s="1"/>
    </row>
    <row r="9368" spans="5:26" x14ac:dyDescent="0.25">
      <c r="E9368" s="1"/>
      <c r="I9368" s="1"/>
      <c r="Z9368" s="1"/>
    </row>
    <row r="9369" spans="5:26" x14ac:dyDescent="0.25">
      <c r="E9369" s="1"/>
      <c r="I9369" s="1"/>
      <c r="Z9369" s="1"/>
    </row>
    <row r="9370" spans="5:26" x14ac:dyDescent="0.25">
      <c r="E9370" s="1"/>
      <c r="I9370" s="1"/>
      <c r="Z9370" s="1"/>
    </row>
    <row r="9371" spans="5:26" x14ac:dyDescent="0.25">
      <c r="E9371" s="1"/>
      <c r="I9371" s="1"/>
      <c r="Z9371" s="1"/>
    </row>
    <row r="9372" spans="5:26" x14ac:dyDescent="0.25">
      <c r="E9372" s="1"/>
      <c r="I9372" s="1"/>
      <c r="Z9372" s="1"/>
    </row>
    <row r="9373" spans="5:26" x14ac:dyDescent="0.25">
      <c r="E9373" s="1"/>
      <c r="I9373" s="1"/>
      <c r="Z9373" s="1"/>
    </row>
    <row r="9374" spans="5:26" x14ac:dyDescent="0.25">
      <c r="E9374" s="1"/>
      <c r="I9374" s="1"/>
      <c r="Z9374" s="1"/>
    </row>
    <row r="9375" spans="5:26" x14ac:dyDescent="0.25">
      <c r="E9375" s="1"/>
      <c r="I9375" s="1"/>
      <c r="Z9375" s="1"/>
    </row>
    <row r="9376" spans="5:26" x14ac:dyDescent="0.25">
      <c r="E9376" s="1"/>
      <c r="I9376" s="1"/>
      <c r="Z9376" s="1"/>
    </row>
    <row r="9377" spans="5:26" x14ac:dyDescent="0.25">
      <c r="E9377" s="1"/>
      <c r="I9377" s="1"/>
      <c r="Z9377" s="1"/>
    </row>
    <row r="9378" spans="5:26" x14ac:dyDescent="0.25">
      <c r="E9378" s="1"/>
      <c r="I9378" s="1"/>
      <c r="Z9378" s="1"/>
    </row>
    <row r="9379" spans="5:26" x14ac:dyDescent="0.25">
      <c r="E9379" s="1"/>
      <c r="I9379" s="1"/>
      <c r="Z9379" s="1"/>
    </row>
    <row r="9380" spans="5:26" x14ac:dyDescent="0.25">
      <c r="E9380" s="1"/>
      <c r="I9380" s="1"/>
      <c r="Z9380" s="1"/>
    </row>
    <row r="9381" spans="5:26" x14ac:dyDescent="0.25">
      <c r="E9381" s="1"/>
      <c r="I9381" s="1"/>
      <c r="Z9381" s="1"/>
    </row>
    <row r="9382" spans="5:26" x14ac:dyDescent="0.25">
      <c r="E9382" s="1"/>
      <c r="I9382" s="1"/>
      <c r="Z9382" s="1"/>
    </row>
    <row r="9383" spans="5:26" x14ac:dyDescent="0.25">
      <c r="E9383" s="1"/>
      <c r="I9383" s="1"/>
      <c r="Z9383" s="1"/>
    </row>
    <row r="9384" spans="5:26" x14ac:dyDescent="0.25">
      <c r="E9384" s="1"/>
      <c r="I9384" s="1"/>
      <c r="Z9384" s="1"/>
    </row>
    <row r="9385" spans="5:26" x14ac:dyDescent="0.25">
      <c r="E9385" s="1"/>
      <c r="I9385" s="1"/>
      <c r="Z9385" s="1"/>
    </row>
    <row r="9386" spans="5:26" x14ac:dyDescent="0.25">
      <c r="E9386" s="1"/>
      <c r="I9386" s="1"/>
      <c r="Z9386" s="1"/>
    </row>
    <row r="9387" spans="5:26" x14ac:dyDescent="0.25">
      <c r="E9387" s="1"/>
      <c r="I9387" s="1"/>
      <c r="Z9387" s="1"/>
    </row>
    <row r="9388" spans="5:26" x14ac:dyDescent="0.25">
      <c r="E9388" s="1"/>
      <c r="I9388" s="1"/>
      <c r="Z9388" s="1"/>
    </row>
    <row r="9389" spans="5:26" x14ac:dyDescent="0.25">
      <c r="E9389" s="1"/>
      <c r="I9389" s="1"/>
      <c r="Z9389" s="1"/>
    </row>
    <row r="9390" spans="5:26" x14ac:dyDescent="0.25">
      <c r="E9390" s="1"/>
      <c r="I9390" s="1"/>
      <c r="Z9390" s="1"/>
    </row>
    <row r="9391" spans="5:26" x14ac:dyDescent="0.25">
      <c r="E9391" s="1"/>
      <c r="I9391" s="1"/>
      <c r="Z9391" s="1"/>
    </row>
    <row r="9392" spans="5:26" x14ac:dyDescent="0.25">
      <c r="E9392" s="1"/>
      <c r="I9392" s="1"/>
      <c r="Z9392" s="1"/>
    </row>
    <row r="9393" spans="5:26" x14ac:dyDescent="0.25">
      <c r="E9393" s="1"/>
      <c r="I9393" s="1"/>
      <c r="Z9393" s="1"/>
    </row>
    <row r="9394" spans="5:26" x14ac:dyDescent="0.25">
      <c r="E9394" s="1"/>
      <c r="I9394" s="1"/>
      <c r="Z9394" s="1"/>
    </row>
    <row r="9395" spans="5:26" x14ac:dyDescent="0.25">
      <c r="E9395" s="1"/>
      <c r="I9395" s="1"/>
      <c r="Z9395" s="1"/>
    </row>
    <row r="9396" spans="5:26" x14ac:dyDescent="0.25">
      <c r="E9396" s="1"/>
      <c r="I9396" s="1"/>
      <c r="Z9396" s="1"/>
    </row>
    <row r="9397" spans="5:26" x14ac:dyDescent="0.25">
      <c r="E9397" s="1"/>
      <c r="I9397" s="1"/>
      <c r="Z9397" s="1"/>
    </row>
    <row r="9398" spans="5:26" x14ac:dyDescent="0.25">
      <c r="E9398" s="1"/>
      <c r="I9398" s="1"/>
      <c r="Z9398" s="1"/>
    </row>
    <row r="9399" spans="5:26" x14ac:dyDescent="0.25">
      <c r="E9399" s="1"/>
      <c r="I9399" s="1"/>
      <c r="Z9399" s="1"/>
    </row>
    <row r="9400" spans="5:26" x14ac:dyDescent="0.25">
      <c r="E9400" s="1"/>
      <c r="I9400" s="1"/>
      <c r="Z9400" s="1"/>
    </row>
    <row r="9401" spans="5:26" x14ac:dyDescent="0.25">
      <c r="E9401" s="1"/>
      <c r="I9401" s="1"/>
      <c r="Z9401" s="1"/>
    </row>
    <row r="9402" spans="5:26" x14ac:dyDescent="0.25">
      <c r="E9402" s="1"/>
      <c r="I9402" s="1"/>
      <c r="Z9402" s="1"/>
    </row>
    <row r="9403" spans="5:26" x14ac:dyDescent="0.25">
      <c r="E9403" s="1"/>
      <c r="I9403" s="1"/>
      <c r="Z9403" s="1"/>
    </row>
    <row r="9404" spans="5:26" x14ac:dyDescent="0.25">
      <c r="E9404" s="1"/>
      <c r="I9404" s="1"/>
      <c r="Z9404" s="1"/>
    </row>
    <row r="9405" spans="5:26" x14ac:dyDescent="0.25">
      <c r="E9405" s="1"/>
      <c r="I9405" s="1"/>
      <c r="Z9405" s="1"/>
    </row>
    <row r="9406" spans="5:26" x14ac:dyDescent="0.25">
      <c r="E9406" s="1"/>
      <c r="I9406" s="1"/>
      <c r="Z9406" s="1"/>
    </row>
    <row r="9407" spans="5:26" x14ac:dyDescent="0.25">
      <c r="E9407" s="1"/>
      <c r="I9407" s="1"/>
      <c r="Z9407" s="1"/>
    </row>
    <row r="9408" spans="5:26" x14ac:dyDescent="0.25">
      <c r="E9408" s="1"/>
      <c r="I9408" s="1"/>
      <c r="Z9408" s="1"/>
    </row>
    <row r="9409" spans="5:26" x14ac:dyDescent="0.25">
      <c r="E9409" s="1"/>
      <c r="I9409" s="1"/>
      <c r="Z9409" s="1"/>
    </row>
    <row r="9410" spans="5:26" x14ac:dyDescent="0.25">
      <c r="E9410" s="1"/>
      <c r="I9410" s="1"/>
      <c r="Z9410" s="1"/>
    </row>
    <row r="9411" spans="5:26" x14ac:dyDescent="0.25">
      <c r="E9411" s="1"/>
      <c r="I9411" s="1"/>
      <c r="Z9411" s="1"/>
    </row>
    <row r="9412" spans="5:26" x14ac:dyDescent="0.25">
      <c r="E9412" s="1"/>
      <c r="I9412" s="1"/>
      <c r="Z9412" s="1"/>
    </row>
    <row r="9413" spans="5:26" x14ac:dyDescent="0.25">
      <c r="E9413" s="1"/>
      <c r="I9413" s="1"/>
      <c r="Z9413" s="1"/>
    </row>
    <row r="9414" spans="5:26" x14ac:dyDescent="0.25">
      <c r="E9414" s="1"/>
      <c r="I9414" s="1"/>
      <c r="Z9414" s="1"/>
    </row>
    <row r="9415" spans="5:26" x14ac:dyDescent="0.25">
      <c r="E9415" s="1"/>
      <c r="I9415" s="1"/>
      <c r="Z9415" s="1"/>
    </row>
    <row r="9416" spans="5:26" x14ac:dyDescent="0.25">
      <c r="E9416" s="1"/>
      <c r="I9416" s="1"/>
      <c r="Z9416" s="1"/>
    </row>
    <row r="9417" spans="5:26" x14ac:dyDescent="0.25">
      <c r="E9417" s="1"/>
      <c r="I9417" s="1"/>
      <c r="Z9417" s="1"/>
    </row>
    <row r="9418" spans="5:26" x14ac:dyDescent="0.25">
      <c r="E9418" s="1"/>
      <c r="I9418" s="1"/>
      <c r="Z9418" s="1"/>
    </row>
    <row r="9419" spans="5:26" x14ac:dyDescent="0.25">
      <c r="E9419" s="1"/>
      <c r="I9419" s="1"/>
      <c r="Z9419" s="1"/>
    </row>
    <row r="9420" spans="5:26" x14ac:dyDescent="0.25">
      <c r="E9420" s="1"/>
      <c r="I9420" s="1"/>
      <c r="Z9420" s="1"/>
    </row>
    <row r="9421" spans="5:26" x14ac:dyDescent="0.25">
      <c r="E9421" s="1"/>
      <c r="I9421" s="1"/>
      <c r="Z9421" s="1"/>
    </row>
    <row r="9422" spans="5:26" x14ac:dyDescent="0.25">
      <c r="E9422" s="1"/>
      <c r="I9422" s="1"/>
      <c r="Z9422" s="1"/>
    </row>
    <row r="9423" spans="5:26" x14ac:dyDescent="0.25">
      <c r="E9423" s="1"/>
      <c r="I9423" s="1"/>
      <c r="Z9423" s="1"/>
    </row>
    <row r="9424" spans="5:26" x14ac:dyDescent="0.25">
      <c r="E9424" s="1"/>
      <c r="I9424" s="1"/>
      <c r="Z9424" s="1"/>
    </row>
    <row r="9425" spans="5:26" x14ac:dyDescent="0.25">
      <c r="E9425" s="1"/>
      <c r="I9425" s="1"/>
      <c r="Z9425" s="1"/>
    </row>
    <row r="9426" spans="5:26" x14ac:dyDescent="0.25">
      <c r="E9426" s="1"/>
      <c r="I9426" s="1"/>
      <c r="Z9426" s="1"/>
    </row>
    <row r="9427" spans="5:26" x14ac:dyDescent="0.25">
      <c r="E9427" s="1"/>
      <c r="I9427" s="1"/>
      <c r="Z9427" s="1"/>
    </row>
    <row r="9428" spans="5:26" x14ac:dyDescent="0.25">
      <c r="E9428" s="1"/>
      <c r="I9428" s="1"/>
      <c r="Z9428" s="1"/>
    </row>
    <row r="9429" spans="5:26" x14ac:dyDescent="0.25">
      <c r="E9429" s="1"/>
      <c r="I9429" s="1"/>
      <c r="Z9429" s="1"/>
    </row>
    <row r="9430" spans="5:26" x14ac:dyDescent="0.25">
      <c r="E9430" s="1"/>
      <c r="I9430" s="1"/>
      <c r="Z9430" s="1"/>
    </row>
    <row r="9431" spans="5:26" x14ac:dyDescent="0.25">
      <c r="E9431" s="1"/>
      <c r="I9431" s="1"/>
      <c r="Z9431" s="1"/>
    </row>
    <row r="9432" spans="5:26" x14ac:dyDescent="0.25">
      <c r="E9432" s="1"/>
      <c r="I9432" s="1"/>
      <c r="Z9432" s="1"/>
    </row>
    <row r="9433" spans="5:26" x14ac:dyDescent="0.25">
      <c r="E9433" s="1"/>
      <c r="I9433" s="1"/>
      <c r="Z9433" s="1"/>
    </row>
    <row r="9434" spans="5:26" x14ac:dyDescent="0.25">
      <c r="E9434" s="1"/>
      <c r="I9434" s="1"/>
      <c r="Z9434" s="1"/>
    </row>
    <row r="9435" spans="5:26" x14ac:dyDescent="0.25">
      <c r="E9435" s="1"/>
      <c r="I9435" s="1"/>
      <c r="Z9435" s="1"/>
    </row>
    <row r="9436" spans="5:26" x14ac:dyDescent="0.25">
      <c r="E9436" s="1"/>
      <c r="I9436" s="1"/>
      <c r="Z9436" s="1"/>
    </row>
    <row r="9437" spans="5:26" x14ac:dyDescent="0.25">
      <c r="E9437" s="1"/>
      <c r="I9437" s="1"/>
      <c r="Z9437" s="1"/>
    </row>
    <row r="9438" spans="5:26" x14ac:dyDescent="0.25">
      <c r="E9438" s="1"/>
      <c r="I9438" s="1"/>
      <c r="Z9438" s="1"/>
    </row>
    <row r="9439" spans="5:26" x14ac:dyDescent="0.25">
      <c r="E9439" s="1"/>
      <c r="I9439" s="1"/>
      <c r="Z9439" s="1"/>
    </row>
    <row r="9440" spans="5:26" x14ac:dyDescent="0.25">
      <c r="E9440" s="1"/>
      <c r="I9440" s="1"/>
      <c r="Z9440" s="1"/>
    </row>
    <row r="9441" spans="5:26" x14ac:dyDescent="0.25">
      <c r="E9441" s="1"/>
      <c r="I9441" s="1"/>
      <c r="Z9441" s="1"/>
    </row>
    <row r="9442" spans="5:26" x14ac:dyDescent="0.25">
      <c r="E9442" s="1"/>
      <c r="I9442" s="1"/>
      <c r="Z9442" s="1"/>
    </row>
    <row r="9443" spans="5:26" x14ac:dyDescent="0.25">
      <c r="E9443" s="1"/>
      <c r="I9443" s="1"/>
      <c r="Z9443" s="1"/>
    </row>
    <row r="9444" spans="5:26" x14ac:dyDescent="0.25">
      <c r="E9444" s="1"/>
      <c r="I9444" s="1"/>
      <c r="Z9444" s="1"/>
    </row>
    <row r="9445" spans="5:26" x14ac:dyDescent="0.25">
      <c r="E9445" s="1"/>
      <c r="I9445" s="1"/>
      <c r="Z9445" s="1"/>
    </row>
    <row r="9446" spans="5:26" x14ac:dyDescent="0.25">
      <c r="E9446" s="1"/>
      <c r="I9446" s="1"/>
      <c r="Z9446" s="1"/>
    </row>
    <row r="9447" spans="5:26" x14ac:dyDescent="0.25">
      <c r="E9447" s="1"/>
      <c r="I9447" s="1"/>
      <c r="Z9447" s="1"/>
    </row>
    <row r="9448" spans="5:26" x14ac:dyDescent="0.25">
      <c r="E9448" s="1"/>
      <c r="I9448" s="1"/>
      <c r="Z9448" s="1"/>
    </row>
    <row r="9449" spans="5:26" x14ac:dyDescent="0.25">
      <c r="E9449" s="1"/>
      <c r="I9449" s="1"/>
      <c r="Z9449" s="1"/>
    </row>
    <row r="9450" spans="5:26" x14ac:dyDescent="0.25">
      <c r="E9450" s="1"/>
      <c r="I9450" s="1"/>
      <c r="Z9450" s="1"/>
    </row>
    <row r="9451" spans="5:26" x14ac:dyDescent="0.25">
      <c r="E9451" s="1"/>
      <c r="I9451" s="1"/>
      <c r="Z9451" s="1"/>
    </row>
    <row r="9452" spans="5:26" x14ac:dyDescent="0.25">
      <c r="E9452" s="1"/>
      <c r="I9452" s="1"/>
      <c r="Z9452" s="1"/>
    </row>
    <row r="9453" spans="5:26" x14ac:dyDescent="0.25">
      <c r="E9453" s="1"/>
      <c r="I9453" s="1"/>
      <c r="Z9453" s="1"/>
    </row>
    <row r="9454" spans="5:26" x14ac:dyDescent="0.25">
      <c r="E9454" s="1"/>
      <c r="I9454" s="1"/>
      <c r="Z9454" s="1"/>
    </row>
    <row r="9455" spans="5:26" x14ac:dyDescent="0.25">
      <c r="E9455" s="1"/>
      <c r="I9455" s="1"/>
      <c r="Z9455" s="1"/>
    </row>
    <row r="9456" spans="5:26" x14ac:dyDescent="0.25">
      <c r="E9456" s="1"/>
      <c r="I9456" s="1"/>
      <c r="Z9456" s="1"/>
    </row>
    <row r="9457" spans="5:26" x14ac:dyDescent="0.25">
      <c r="E9457" s="1"/>
      <c r="I9457" s="1"/>
      <c r="Z9457" s="1"/>
    </row>
    <row r="9458" spans="5:26" x14ac:dyDescent="0.25">
      <c r="E9458" s="1"/>
      <c r="I9458" s="1"/>
      <c r="Z9458" s="1"/>
    </row>
    <row r="9459" spans="5:26" x14ac:dyDescent="0.25">
      <c r="E9459" s="1"/>
      <c r="I9459" s="1"/>
      <c r="Z9459" s="1"/>
    </row>
    <row r="9460" spans="5:26" x14ac:dyDescent="0.25">
      <c r="E9460" s="1"/>
      <c r="I9460" s="1"/>
      <c r="Z9460" s="1"/>
    </row>
    <row r="9461" spans="5:26" x14ac:dyDescent="0.25">
      <c r="E9461" s="1"/>
      <c r="I9461" s="1"/>
      <c r="Z9461" s="1"/>
    </row>
    <row r="9462" spans="5:26" x14ac:dyDescent="0.25">
      <c r="E9462" s="1"/>
      <c r="I9462" s="1"/>
      <c r="Z9462" s="1"/>
    </row>
    <row r="9463" spans="5:26" x14ac:dyDescent="0.25">
      <c r="E9463" s="1"/>
      <c r="I9463" s="1"/>
      <c r="Z9463" s="1"/>
    </row>
    <row r="9464" spans="5:26" x14ac:dyDescent="0.25">
      <c r="E9464" s="1"/>
      <c r="I9464" s="1"/>
      <c r="Z9464" s="1"/>
    </row>
    <row r="9465" spans="5:26" x14ac:dyDescent="0.25">
      <c r="E9465" s="1"/>
      <c r="I9465" s="1"/>
      <c r="Z9465" s="1"/>
    </row>
    <row r="9466" spans="5:26" x14ac:dyDescent="0.25">
      <c r="E9466" s="1"/>
      <c r="I9466" s="1"/>
      <c r="Z9466" s="1"/>
    </row>
    <row r="9467" spans="5:26" x14ac:dyDescent="0.25">
      <c r="E9467" s="1"/>
      <c r="I9467" s="1"/>
      <c r="Z9467" s="1"/>
    </row>
    <row r="9468" spans="5:26" x14ac:dyDescent="0.25">
      <c r="E9468" s="1"/>
      <c r="I9468" s="1"/>
      <c r="Z9468" s="1"/>
    </row>
    <row r="9469" spans="5:26" x14ac:dyDescent="0.25">
      <c r="E9469" s="1"/>
      <c r="I9469" s="1"/>
      <c r="Z9469" s="1"/>
    </row>
    <row r="9470" spans="5:26" x14ac:dyDescent="0.25">
      <c r="E9470" s="1"/>
      <c r="I9470" s="1"/>
      <c r="Z9470" s="1"/>
    </row>
    <row r="9471" spans="5:26" x14ac:dyDescent="0.25">
      <c r="E9471" s="1"/>
      <c r="I9471" s="1"/>
      <c r="Z9471" s="1"/>
    </row>
    <row r="9472" spans="5:26" x14ac:dyDescent="0.25">
      <c r="E9472" s="1"/>
      <c r="I9472" s="1"/>
      <c r="Z9472" s="1"/>
    </row>
    <row r="9473" spans="5:26" x14ac:dyDescent="0.25">
      <c r="E9473" s="1"/>
      <c r="I9473" s="1"/>
      <c r="Z9473" s="1"/>
    </row>
    <row r="9474" spans="5:26" x14ac:dyDescent="0.25">
      <c r="E9474" s="1"/>
      <c r="I9474" s="1"/>
      <c r="Z9474" s="1"/>
    </row>
    <row r="9475" spans="5:26" x14ac:dyDescent="0.25">
      <c r="E9475" s="1"/>
      <c r="I9475" s="1"/>
      <c r="Z9475" s="1"/>
    </row>
    <row r="9476" spans="5:26" x14ac:dyDescent="0.25">
      <c r="E9476" s="1"/>
      <c r="I9476" s="1"/>
      <c r="Z9476" s="1"/>
    </row>
    <row r="9477" spans="5:26" x14ac:dyDescent="0.25">
      <c r="E9477" s="1"/>
      <c r="I9477" s="1"/>
      <c r="Z9477" s="1"/>
    </row>
    <row r="9478" spans="5:26" x14ac:dyDescent="0.25">
      <c r="E9478" s="1"/>
      <c r="I9478" s="1"/>
      <c r="Z9478" s="1"/>
    </row>
    <row r="9479" spans="5:26" x14ac:dyDescent="0.25">
      <c r="E9479" s="1"/>
      <c r="I9479" s="1"/>
      <c r="Z9479" s="1"/>
    </row>
    <row r="9480" spans="5:26" x14ac:dyDescent="0.25">
      <c r="E9480" s="1"/>
      <c r="I9480" s="1"/>
      <c r="Z9480" s="1"/>
    </row>
    <row r="9481" spans="5:26" x14ac:dyDescent="0.25">
      <c r="E9481" s="1"/>
      <c r="I9481" s="1"/>
      <c r="Z9481" s="1"/>
    </row>
    <row r="9482" spans="5:26" x14ac:dyDescent="0.25">
      <c r="E9482" s="1"/>
      <c r="I9482" s="1"/>
      <c r="Z9482" s="1"/>
    </row>
    <row r="9483" spans="5:26" x14ac:dyDescent="0.25">
      <c r="E9483" s="1"/>
      <c r="I9483" s="1"/>
      <c r="Z9483" s="1"/>
    </row>
    <row r="9484" spans="5:26" x14ac:dyDescent="0.25">
      <c r="E9484" s="1"/>
      <c r="I9484" s="1"/>
      <c r="Z9484" s="1"/>
    </row>
    <row r="9485" spans="5:26" x14ac:dyDescent="0.25">
      <c r="E9485" s="1"/>
      <c r="I9485" s="1"/>
      <c r="Z9485" s="1"/>
    </row>
    <row r="9486" spans="5:26" x14ac:dyDescent="0.25">
      <c r="E9486" s="1"/>
      <c r="I9486" s="1"/>
      <c r="Z9486" s="1"/>
    </row>
    <row r="9487" spans="5:26" x14ac:dyDescent="0.25">
      <c r="E9487" s="1"/>
      <c r="I9487" s="1"/>
      <c r="Z9487" s="1"/>
    </row>
    <row r="9488" spans="5:26" x14ac:dyDescent="0.25">
      <c r="E9488" s="1"/>
      <c r="I9488" s="1"/>
      <c r="Z9488" s="1"/>
    </row>
    <row r="9489" spans="5:26" x14ac:dyDescent="0.25">
      <c r="E9489" s="1"/>
      <c r="I9489" s="1"/>
      <c r="Z9489" s="1"/>
    </row>
    <row r="9490" spans="5:26" x14ac:dyDescent="0.25">
      <c r="E9490" s="1"/>
      <c r="I9490" s="1"/>
      <c r="Z9490" s="1"/>
    </row>
    <row r="9491" spans="5:26" x14ac:dyDescent="0.25">
      <c r="E9491" s="1"/>
      <c r="I9491" s="1"/>
      <c r="Z9491" s="1"/>
    </row>
    <row r="9492" spans="5:26" x14ac:dyDescent="0.25">
      <c r="E9492" s="1"/>
      <c r="I9492" s="1"/>
      <c r="Z9492" s="1"/>
    </row>
    <row r="9493" spans="5:26" x14ac:dyDescent="0.25">
      <c r="E9493" s="1"/>
      <c r="I9493" s="1"/>
      <c r="Z9493" s="1"/>
    </row>
    <row r="9494" spans="5:26" x14ac:dyDescent="0.25">
      <c r="E9494" s="1"/>
      <c r="I9494" s="1"/>
      <c r="Z9494" s="1"/>
    </row>
    <row r="9495" spans="5:26" x14ac:dyDescent="0.25">
      <c r="E9495" s="1"/>
      <c r="I9495" s="1"/>
      <c r="Z9495" s="1"/>
    </row>
    <row r="9496" spans="5:26" x14ac:dyDescent="0.25">
      <c r="E9496" s="1"/>
      <c r="I9496" s="1"/>
      <c r="Z9496" s="1"/>
    </row>
    <row r="9497" spans="5:26" x14ac:dyDescent="0.25">
      <c r="E9497" s="1"/>
      <c r="I9497" s="1"/>
      <c r="Z9497" s="1"/>
    </row>
    <row r="9498" spans="5:26" x14ac:dyDescent="0.25">
      <c r="E9498" s="1"/>
      <c r="I9498" s="1"/>
      <c r="Z9498" s="1"/>
    </row>
    <row r="9499" spans="5:26" x14ac:dyDescent="0.25">
      <c r="E9499" s="1"/>
      <c r="I9499" s="1"/>
      <c r="Z9499" s="1"/>
    </row>
    <row r="9500" spans="5:26" x14ac:dyDescent="0.25">
      <c r="E9500" s="1"/>
      <c r="I9500" s="1"/>
      <c r="Z9500" s="1"/>
    </row>
    <row r="9501" spans="5:26" x14ac:dyDescent="0.25">
      <c r="E9501" s="1"/>
      <c r="I9501" s="1"/>
      <c r="Z9501" s="1"/>
    </row>
    <row r="9502" spans="5:26" x14ac:dyDescent="0.25">
      <c r="E9502" s="1"/>
      <c r="I9502" s="1"/>
      <c r="Z9502" s="1"/>
    </row>
    <row r="9503" spans="5:26" x14ac:dyDescent="0.25">
      <c r="E9503" s="1"/>
      <c r="I9503" s="1"/>
      <c r="Z9503" s="1"/>
    </row>
    <row r="9504" spans="5:26" x14ac:dyDescent="0.25">
      <c r="E9504" s="1"/>
      <c r="I9504" s="1"/>
      <c r="Z9504" s="1"/>
    </row>
    <row r="9505" spans="5:26" x14ac:dyDescent="0.25">
      <c r="E9505" s="1"/>
      <c r="I9505" s="1"/>
      <c r="Z9505" s="1"/>
    </row>
    <row r="9506" spans="5:26" x14ac:dyDescent="0.25">
      <c r="E9506" s="1"/>
      <c r="I9506" s="1"/>
      <c r="Z9506" s="1"/>
    </row>
    <row r="9507" spans="5:26" x14ac:dyDescent="0.25">
      <c r="E9507" s="1"/>
      <c r="I9507" s="1"/>
      <c r="Z9507" s="1"/>
    </row>
    <row r="9508" spans="5:26" x14ac:dyDescent="0.25">
      <c r="E9508" s="1"/>
      <c r="I9508" s="1"/>
      <c r="Z9508" s="1"/>
    </row>
    <row r="9509" spans="5:26" x14ac:dyDescent="0.25">
      <c r="E9509" s="1"/>
      <c r="I9509" s="1"/>
      <c r="Z9509" s="1"/>
    </row>
    <row r="9510" spans="5:26" x14ac:dyDescent="0.25">
      <c r="E9510" s="1"/>
      <c r="I9510" s="1"/>
      <c r="Z9510" s="1"/>
    </row>
    <row r="9511" spans="5:26" x14ac:dyDescent="0.25">
      <c r="E9511" s="1"/>
      <c r="I9511" s="1"/>
      <c r="Z9511" s="1"/>
    </row>
    <row r="9512" spans="5:26" x14ac:dyDescent="0.25">
      <c r="E9512" s="1"/>
      <c r="I9512" s="1"/>
      <c r="Z9512" s="1"/>
    </row>
    <row r="9513" spans="5:26" x14ac:dyDescent="0.25">
      <c r="E9513" s="1"/>
      <c r="I9513" s="1"/>
      <c r="Z9513" s="1"/>
    </row>
    <row r="9514" spans="5:26" x14ac:dyDescent="0.25">
      <c r="E9514" s="1"/>
      <c r="I9514" s="1"/>
      <c r="Z9514" s="1"/>
    </row>
    <row r="9515" spans="5:26" x14ac:dyDescent="0.25">
      <c r="E9515" s="1"/>
      <c r="I9515" s="1"/>
      <c r="Z9515" s="1"/>
    </row>
    <row r="9516" spans="5:26" x14ac:dyDescent="0.25">
      <c r="E9516" s="1"/>
      <c r="I9516" s="1"/>
      <c r="Z9516" s="1"/>
    </row>
    <row r="9517" spans="5:26" x14ac:dyDescent="0.25">
      <c r="E9517" s="1"/>
      <c r="I9517" s="1"/>
      <c r="Z9517" s="1"/>
    </row>
    <row r="9518" spans="5:26" x14ac:dyDescent="0.25">
      <c r="E9518" s="1"/>
      <c r="I9518" s="1"/>
      <c r="Z9518" s="1"/>
    </row>
    <row r="9519" spans="5:26" x14ac:dyDescent="0.25">
      <c r="E9519" s="1"/>
      <c r="I9519" s="1"/>
      <c r="Z9519" s="1"/>
    </row>
    <row r="9520" spans="5:26" x14ac:dyDescent="0.25">
      <c r="E9520" s="1"/>
      <c r="I9520" s="1"/>
      <c r="Z9520" s="1"/>
    </row>
    <row r="9521" spans="5:26" x14ac:dyDescent="0.25">
      <c r="E9521" s="1"/>
      <c r="I9521" s="1"/>
      <c r="Z9521" s="1"/>
    </row>
    <row r="9522" spans="5:26" x14ac:dyDescent="0.25">
      <c r="E9522" s="1"/>
      <c r="I9522" s="1"/>
      <c r="Z9522" s="1"/>
    </row>
    <row r="9523" spans="5:26" x14ac:dyDescent="0.25">
      <c r="E9523" s="1"/>
      <c r="I9523" s="1"/>
      <c r="Z9523" s="1"/>
    </row>
    <row r="9524" spans="5:26" x14ac:dyDescent="0.25">
      <c r="E9524" s="1"/>
      <c r="I9524" s="1"/>
      <c r="Z9524" s="1"/>
    </row>
    <row r="9525" spans="5:26" x14ac:dyDescent="0.25">
      <c r="E9525" s="1"/>
      <c r="I9525" s="1"/>
      <c r="Z9525" s="1"/>
    </row>
    <row r="9526" spans="5:26" x14ac:dyDescent="0.25">
      <c r="E9526" s="1"/>
      <c r="I9526" s="1"/>
      <c r="Z9526" s="1"/>
    </row>
    <row r="9527" spans="5:26" x14ac:dyDescent="0.25">
      <c r="E9527" s="1"/>
      <c r="I9527" s="1"/>
      <c r="Z9527" s="1"/>
    </row>
    <row r="9528" spans="5:26" x14ac:dyDescent="0.25">
      <c r="E9528" s="1"/>
      <c r="I9528" s="1"/>
      <c r="Z9528" s="1"/>
    </row>
    <row r="9529" spans="5:26" x14ac:dyDescent="0.25">
      <c r="E9529" s="1"/>
      <c r="I9529" s="1"/>
      <c r="Z9529" s="1"/>
    </row>
    <row r="9530" spans="5:26" x14ac:dyDescent="0.25">
      <c r="E9530" s="1"/>
      <c r="I9530" s="1"/>
      <c r="Z9530" s="1"/>
    </row>
    <row r="9531" spans="5:26" x14ac:dyDescent="0.25">
      <c r="E9531" s="1"/>
      <c r="I9531" s="1"/>
      <c r="Z9531" s="1"/>
    </row>
    <row r="9532" spans="5:26" x14ac:dyDescent="0.25">
      <c r="E9532" s="1"/>
      <c r="I9532" s="1"/>
      <c r="Z9532" s="1"/>
    </row>
    <row r="9533" spans="5:26" x14ac:dyDescent="0.25">
      <c r="E9533" s="1"/>
      <c r="I9533" s="1"/>
      <c r="Z9533" s="1"/>
    </row>
    <row r="9534" spans="5:26" x14ac:dyDescent="0.25">
      <c r="E9534" s="1"/>
      <c r="I9534" s="1"/>
      <c r="Z9534" s="1"/>
    </row>
    <row r="9535" spans="5:26" x14ac:dyDescent="0.25">
      <c r="E9535" s="1"/>
      <c r="I9535" s="1"/>
      <c r="Z9535" s="1"/>
    </row>
    <row r="9536" spans="5:26" x14ac:dyDescent="0.25">
      <c r="E9536" s="1"/>
      <c r="I9536" s="1"/>
      <c r="Z9536" s="1"/>
    </row>
    <row r="9537" spans="5:26" x14ac:dyDescent="0.25">
      <c r="E9537" s="1"/>
      <c r="I9537" s="1"/>
      <c r="Z9537" s="1"/>
    </row>
    <row r="9538" spans="5:26" x14ac:dyDescent="0.25">
      <c r="E9538" s="1"/>
      <c r="I9538" s="1"/>
      <c r="Z9538" s="1"/>
    </row>
    <row r="9539" spans="5:26" x14ac:dyDescent="0.25">
      <c r="E9539" s="1"/>
      <c r="I9539" s="1"/>
      <c r="Z9539" s="1"/>
    </row>
    <row r="9540" spans="5:26" x14ac:dyDescent="0.25">
      <c r="E9540" s="1"/>
      <c r="I9540" s="1"/>
      <c r="Z9540" s="1"/>
    </row>
    <row r="9541" spans="5:26" x14ac:dyDescent="0.25">
      <c r="E9541" s="1"/>
      <c r="I9541" s="1"/>
      <c r="Z9541" s="1"/>
    </row>
    <row r="9542" spans="5:26" x14ac:dyDescent="0.25">
      <c r="E9542" s="1"/>
      <c r="I9542" s="1"/>
      <c r="Z9542" s="1"/>
    </row>
    <row r="9543" spans="5:26" x14ac:dyDescent="0.25">
      <c r="E9543" s="1"/>
      <c r="I9543" s="1"/>
      <c r="Z9543" s="1"/>
    </row>
    <row r="9544" spans="5:26" x14ac:dyDescent="0.25">
      <c r="E9544" s="1"/>
      <c r="I9544" s="1"/>
      <c r="Z9544" s="1"/>
    </row>
    <row r="9545" spans="5:26" x14ac:dyDescent="0.25">
      <c r="E9545" s="1"/>
      <c r="I9545" s="1"/>
      <c r="Z9545" s="1"/>
    </row>
    <row r="9546" spans="5:26" x14ac:dyDescent="0.25">
      <c r="E9546" s="1"/>
      <c r="I9546" s="1"/>
      <c r="Z9546" s="1"/>
    </row>
    <row r="9547" spans="5:26" x14ac:dyDescent="0.25">
      <c r="E9547" s="1"/>
      <c r="I9547" s="1"/>
      <c r="Z9547" s="1"/>
    </row>
    <row r="9548" spans="5:26" x14ac:dyDescent="0.25">
      <c r="E9548" s="1"/>
      <c r="I9548" s="1"/>
      <c r="Z9548" s="1"/>
    </row>
    <row r="9549" spans="5:26" x14ac:dyDescent="0.25">
      <c r="E9549" s="1"/>
      <c r="I9549" s="1"/>
      <c r="Z9549" s="1"/>
    </row>
    <row r="9550" spans="5:26" x14ac:dyDescent="0.25">
      <c r="E9550" s="1"/>
      <c r="I9550" s="1"/>
      <c r="Z9550" s="1"/>
    </row>
    <row r="9551" spans="5:26" x14ac:dyDescent="0.25">
      <c r="E9551" s="1"/>
      <c r="I9551" s="1"/>
      <c r="Z9551" s="1"/>
    </row>
    <row r="9552" spans="5:26" x14ac:dyDescent="0.25">
      <c r="E9552" s="1"/>
      <c r="I9552" s="1"/>
      <c r="Z9552" s="1"/>
    </row>
    <row r="9553" spans="5:26" x14ac:dyDescent="0.25">
      <c r="E9553" s="1"/>
      <c r="I9553" s="1"/>
      <c r="Z9553" s="1"/>
    </row>
    <row r="9554" spans="5:26" x14ac:dyDescent="0.25">
      <c r="E9554" s="1"/>
      <c r="I9554" s="1"/>
      <c r="Z9554" s="1"/>
    </row>
    <row r="9555" spans="5:26" x14ac:dyDescent="0.25">
      <c r="E9555" s="1"/>
      <c r="I9555" s="1"/>
      <c r="Z9555" s="1"/>
    </row>
    <row r="9556" spans="5:26" x14ac:dyDescent="0.25">
      <c r="E9556" s="1"/>
      <c r="I9556" s="1"/>
      <c r="Z9556" s="1"/>
    </row>
    <row r="9557" spans="5:26" x14ac:dyDescent="0.25">
      <c r="E9557" s="1"/>
      <c r="I9557" s="1"/>
      <c r="Z9557" s="1"/>
    </row>
    <row r="9558" spans="5:26" x14ac:dyDescent="0.25">
      <c r="E9558" s="1"/>
      <c r="I9558" s="1"/>
      <c r="Z9558" s="1"/>
    </row>
    <row r="9559" spans="5:26" x14ac:dyDescent="0.25">
      <c r="E9559" s="1"/>
      <c r="I9559" s="1"/>
      <c r="Z9559" s="1"/>
    </row>
    <row r="9560" spans="5:26" x14ac:dyDescent="0.25">
      <c r="E9560" s="1"/>
      <c r="I9560" s="1"/>
      <c r="Z9560" s="1"/>
    </row>
    <row r="9561" spans="5:26" x14ac:dyDescent="0.25">
      <c r="E9561" s="1"/>
      <c r="I9561" s="1"/>
      <c r="Z9561" s="1"/>
    </row>
    <row r="9562" spans="5:26" x14ac:dyDescent="0.25">
      <c r="E9562" s="1"/>
      <c r="I9562" s="1"/>
      <c r="Z9562" s="1"/>
    </row>
    <row r="9563" spans="5:26" x14ac:dyDescent="0.25">
      <c r="E9563" s="1"/>
      <c r="I9563" s="1"/>
      <c r="Z9563" s="1"/>
    </row>
    <row r="9564" spans="5:26" x14ac:dyDescent="0.25">
      <c r="E9564" s="1"/>
      <c r="I9564" s="1"/>
      <c r="Z9564" s="1"/>
    </row>
    <row r="9565" spans="5:26" x14ac:dyDescent="0.25">
      <c r="E9565" s="1"/>
      <c r="I9565" s="1"/>
      <c r="Z9565" s="1"/>
    </row>
    <row r="9566" spans="5:26" x14ac:dyDescent="0.25">
      <c r="E9566" s="1"/>
      <c r="I9566" s="1"/>
      <c r="Z9566" s="1"/>
    </row>
    <row r="9567" spans="5:26" x14ac:dyDescent="0.25">
      <c r="E9567" s="1"/>
      <c r="I9567" s="1"/>
      <c r="Z9567" s="1"/>
    </row>
    <row r="9568" spans="5:26" x14ac:dyDescent="0.25">
      <c r="E9568" s="1"/>
      <c r="I9568" s="1"/>
      <c r="Z9568" s="1"/>
    </row>
    <row r="9569" spans="5:26" x14ac:dyDescent="0.25">
      <c r="E9569" s="1"/>
      <c r="I9569" s="1"/>
      <c r="Z9569" s="1"/>
    </row>
    <row r="9570" spans="5:26" x14ac:dyDescent="0.25">
      <c r="E9570" s="1"/>
      <c r="I9570" s="1"/>
      <c r="Z9570" s="1"/>
    </row>
    <row r="9571" spans="5:26" x14ac:dyDescent="0.25">
      <c r="E9571" s="1"/>
      <c r="I9571" s="1"/>
      <c r="Z9571" s="1"/>
    </row>
    <row r="9572" spans="5:26" x14ac:dyDescent="0.25">
      <c r="E9572" s="1"/>
      <c r="I9572" s="1"/>
      <c r="Z9572" s="1"/>
    </row>
    <row r="9573" spans="5:26" x14ac:dyDescent="0.25">
      <c r="E9573" s="1"/>
      <c r="I9573" s="1"/>
      <c r="Z9573" s="1"/>
    </row>
    <row r="9574" spans="5:26" x14ac:dyDescent="0.25">
      <c r="E9574" s="1"/>
      <c r="I9574" s="1"/>
      <c r="Z9574" s="1"/>
    </row>
    <row r="9575" spans="5:26" x14ac:dyDescent="0.25">
      <c r="E9575" s="1"/>
      <c r="I9575" s="1"/>
      <c r="Z9575" s="1"/>
    </row>
    <row r="9576" spans="5:26" x14ac:dyDescent="0.25">
      <c r="E9576" s="1"/>
      <c r="I9576" s="1"/>
      <c r="Z9576" s="1"/>
    </row>
    <row r="9577" spans="5:26" x14ac:dyDescent="0.25">
      <c r="E9577" s="1"/>
      <c r="I9577" s="1"/>
      <c r="Z9577" s="1"/>
    </row>
    <row r="9578" spans="5:26" x14ac:dyDescent="0.25">
      <c r="E9578" s="1"/>
      <c r="I9578" s="1"/>
      <c r="Z9578" s="1"/>
    </row>
    <row r="9579" spans="5:26" x14ac:dyDescent="0.25">
      <c r="E9579" s="1"/>
      <c r="I9579" s="1"/>
      <c r="Z9579" s="1"/>
    </row>
    <row r="9580" spans="5:26" x14ac:dyDescent="0.25">
      <c r="E9580" s="1"/>
      <c r="I9580" s="1"/>
      <c r="Z9580" s="1"/>
    </row>
    <row r="9581" spans="5:26" x14ac:dyDescent="0.25">
      <c r="E9581" s="1"/>
      <c r="I9581" s="1"/>
      <c r="Z9581" s="1"/>
    </row>
    <row r="9582" spans="5:26" x14ac:dyDescent="0.25">
      <c r="E9582" s="1"/>
      <c r="I9582" s="1"/>
      <c r="Z9582" s="1"/>
    </row>
    <row r="9583" spans="5:26" x14ac:dyDescent="0.25">
      <c r="E9583" s="1"/>
      <c r="I9583" s="1"/>
      <c r="Z9583" s="1"/>
    </row>
    <row r="9584" spans="5:26" x14ac:dyDescent="0.25">
      <c r="E9584" s="1"/>
      <c r="I9584" s="1"/>
      <c r="Z9584" s="1"/>
    </row>
    <row r="9585" spans="5:26" x14ac:dyDescent="0.25">
      <c r="E9585" s="1"/>
      <c r="I9585" s="1"/>
      <c r="Z9585" s="1"/>
    </row>
    <row r="9586" spans="5:26" x14ac:dyDescent="0.25">
      <c r="E9586" s="1"/>
      <c r="I9586" s="1"/>
      <c r="Z9586" s="1"/>
    </row>
    <row r="9587" spans="5:26" x14ac:dyDescent="0.25">
      <c r="E9587" s="1"/>
      <c r="I9587" s="1"/>
      <c r="Z9587" s="1"/>
    </row>
    <row r="9588" spans="5:26" x14ac:dyDescent="0.25">
      <c r="E9588" s="1"/>
      <c r="I9588" s="1"/>
      <c r="Z9588" s="1"/>
    </row>
    <row r="9589" spans="5:26" x14ac:dyDescent="0.25">
      <c r="E9589" s="1"/>
      <c r="I9589" s="1"/>
      <c r="Z9589" s="1"/>
    </row>
    <row r="9590" spans="5:26" x14ac:dyDescent="0.25">
      <c r="E9590" s="1"/>
      <c r="I9590" s="1"/>
      <c r="Z9590" s="1"/>
    </row>
    <row r="9591" spans="5:26" x14ac:dyDescent="0.25">
      <c r="E9591" s="1"/>
      <c r="I9591" s="1"/>
      <c r="Z9591" s="1"/>
    </row>
    <row r="9592" spans="5:26" x14ac:dyDescent="0.25">
      <c r="E9592" s="1"/>
      <c r="I9592" s="1"/>
      <c r="Z9592" s="1"/>
    </row>
    <row r="9593" spans="5:26" x14ac:dyDescent="0.25">
      <c r="E9593" s="1"/>
      <c r="I9593" s="1"/>
      <c r="Z9593" s="1"/>
    </row>
    <row r="9594" spans="5:26" x14ac:dyDescent="0.25">
      <c r="E9594" s="1"/>
      <c r="I9594" s="1"/>
      <c r="Z9594" s="1"/>
    </row>
    <row r="9595" spans="5:26" x14ac:dyDescent="0.25">
      <c r="E9595" s="1"/>
      <c r="I9595" s="1"/>
      <c r="Z9595" s="1"/>
    </row>
    <row r="9596" spans="5:26" x14ac:dyDescent="0.25">
      <c r="E9596" s="1"/>
      <c r="I9596" s="1"/>
      <c r="Z9596" s="1"/>
    </row>
    <row r="9597" spans="5:26" x14ac:dyDescent="0.25">
      <c r="E9597" s="1"/>
      <c r="I9597" s="1"/>
      <c r="Z9597" s="1"/>
    </row>
    <row r="9598" spans="5:26" x14ac:dyDescent="0.25">
      <c r="E9598" s="1"/>
      <c r="I9598" s="1"/>
      <c r="Z9598" s="1"/>
    </row>
    <row r="9599" spans="5:26" x14ac:dyDescent="0.25">
      <c r="E9599" s="1"/>
      <c r="I9599" s="1"/>
      <c r="Z9599" s="1"/>
    </row>
    <row r="9600" spans="5:26" x14ac:dyDescent="0.25">
      <c r="E9600" s="1"/>
      <c r="I9600" s="1"/>
      <c r="Z9600" s="1"/>
    </row>
    <row r="9601" spans="5:26" x14ac:dyDescent="0.25">
      <c r="E9601" s="1"/>
      <c r="I9601" s="1"/>
      <c r="Z9601" s="1"/>
    </row>
    <row r="9602" spans="5:26" x14ac:dyDescent="0.25">
      <c r="E9602" s="1"/>
      <c r="I9602" s="1"/>
      <c r="Z9602" s="1"/>
    </row>
    <row r="9603" spans="5:26" x14ac:dyDescent="0.25">
      <c r="E9603" s="1"/>
      <c r="I9603" s="1"/>
      <c r="Z9603" s="1"/>
    </row>
    <row r="9604" spans="5:26" x14ac:dyDescent="0.25">
      <c r="E9604" s="1"/>
      <c r="I9604" s="1"/>
      <c r="Z9604" s="1"/>
    </row>
    <row r="9605" spans="5:26" x14ac:dyDescent="0.25">
      <c r="E9605" s="1"/>
      <c r="I9605" s="1"/>
      <c r="Z9605" s="1"/>
    </row>
    <row r="9606" spans="5:26" x14ac:dyDescent="0.25">
      <c r="E9606" s="1"/>
      <c r="I9606" s="1"/>
      <c r="Z9606" s="1"/>
    </row>
    <row r="9607" spans="5:26" x14ac:dyDescent="0.25">
      <c r="E9607" s="1"/>
      <c r="I9607" s="1"/>
      <c r="Z9607" s="1"/>
    </row>
    <row r="9608" spans="5:26" x14ac:dyDescent="0.25">
      <c r="E9608" s="1"/>
      <c r="I9608" s="1"/>
      <c r="Z9608" s="1"/>
    </row>
    <row r="9609" spans="5:26" x14ac:dyDescent="0.25">
      <c r="E9609" s="1"/>
      <c r="I9609" s="1"/>
      <c r="Z9609" s="1"/>
    </row>
    <row r="9610" spans="5:26" x14ac:dyDescent="0.25">
      <c r="E9610" s="1"/>
      <c r="I9610" s="1"/>
      <c r="Z9610" s="1"/>
    </row>
    <row r="9611" spans="5:26" x14ac:dyDescent="0.25">
      <c r="E9611" s="1"/>
      <c r="I9611" s="1"/>
      <c r="Z9611" s="1"/>
    </row>
    <row r="9612" spans="5:26" x14ac:dyDescent="0.25">
      <c r="E9612" s="1"/>
      <c r="I9612" s="1"/>
      <c r="Z9612" s="1"/>
    </row>
    <row r="9613" spans="5:26" x14ac:dyDescent="0.25">
      <c r="E9613" s="1"/>
      <c r="I9613" s="1"/>
      <c r="Z9613" s="1"/>
    </row>
    <row r="9614" spans="5:26" x14ac:dyDescent="0.25">
      <c r="E9614" s="1"/>
      <c r="I9614" s="1"/>
      <c r="Z9614" s="1"/>
    </row>
    <row r="9615" spans="5:26" x14ac:dyDescent="0.25">
      <c r="E9615" s="1"/>
      <c r="I9615" s="1"/>
      <c r="Z9615" s="1"/>
    </row>
    <row r="9616" spans="5:26" x14ac:dyDescent="0.25">
      <c r="E9616" s="1"/>
      <c r="I9616" s="1"/>
      <c r="Z9616" s="1"/>
    </row>
    <row r="9617" spans="5:26" x14ac:dyDescent="0.25">
      <c r="E9617" s="1"/>
      <c r="I9617" s="1"/>
      <c r="Z9617" s="1"/>
    </row>
    <row r="9618" spans="5:26" x14ac:dyDescent="0.25">
      <c r="E9618" s="1"/>
      <c r="I9618" s="1"/>
      <c r="Z9618" s="1"/>
    </row>
    <row r="9619" spans="5:26" x14ac:dyDescent="0.25">
      <c r="E9619" s="1"/>
      <c r="I9619" s="1"/>
      <c r="Z9619" s="1"/>
    </row>
    <row r="9620" spans="5:26" x14ac:dyDescent="0.25">
      <c r="E9620" s="1"/>
      <c r="I9620" s="1"/>
      <c r="Z9620" s="1"/>
    </row>
    <row r="9621" spans="5:26" x14ac:dyDescent="0.25">
      <c r="E9621" s="1"/>
      <c r="I9621" s="1"/>
      <c r="Z9621" s="1"/>
    </row>
    <row r="9622" spans="5:26" x14ac:dyDescent="0.25">
      <c r="E9622" s="1"/>
      <c r="I9622" s="1"/>
      <c r="Z9622" s="1"/>
    </row>
    <row r="9623" spans="5:26" x14ac:dyDescent="0.25">
      <c r="E9623" s="1"/>
      <c r="I9623" s="1"/>
      <c r="Z9623" s="1"/>
    </row>
    <row r="9624" spans="5:26" x14ac:dyDescent="0.25">
      <c r="E9624" s="1"/>
      <c r="I9624" s="1"/>
      <c r="Z9624" s="1"/>
    </row>
    <row r="9625" spans="5:26" x14ac:dyDescent="0.25">
      <c r="E9625" s="1"/>
      <c r="I9625" s="1"/>
      <c r="Z9625" s="1"/>
    </row>
    <row r="9626" spans="5:26" x14ac:dyDescent="0.25">
      <c r="E9626" s="1"/>
      <c r="I9626" s="1"/>
      <c r="Z9626" s="1"/>
    </row>
    <row r="9627" spans="5:26" x14ac:dyDescent="0.25">
      <c r="E9627" s="1"/>
      <c r="I9627" s="1"/>
      <c r="Z9627" s="1"/>
    </row>
    <row r="9628" spans="5:26" x14ac:dyDescent="0.25">
      <c r="E9628" s="1"/>
      <c r="I9628" s="1"/>
      <c r="Z9628" s="1"/>
    </row>
    <row r="9629" spans="5:26" x14ac:dyDescent="0.25">
      <c r="E9629" s="1"/>
      <c r="I9629" s="1"/>
      <c r="Z9629" s="1"/>
    </row>
    <row r="9630" spans="5:26" x14ac:dyDescent="0.25">
      <c r="E9630" s="1"/>
      <c r="I9630" s="1"/>
      <c r="Z9630" s="1"/>
    </row>
    <row r="9631" spans="5:26" x14ac:dyDescent="0.25">
      <c r="E9631" s="1"/>
      <c r="I9631" s="1"/>
      <c r="Z9631" s="1"/>
    </row>
    <row r="9632" spans="5:26" x14ac:dyDescent="0.25">
      <c r="E9632" s="1"/>
      <c r="I9632" s="1"/>
      <c r="Z9632" s="1"/>
    </row>
    <row r="9633" spans="5:26" x14ac:dyDescent="0.25">
      <c r="E9633" s="1"/>
      <c r="I9633" s="1"/>
      <c r="Z9633" s="1"/>
    </row>
    <row r="9634" spans="5:26" x14ac:dyDescent="0.25">
      <c r="E9634" s="1"/>
      <c r="I9634" s="1"/>
      <c r="Z9634" s="1"/>
    </row>
    <row r="9635" spans="5:26" x14ac:dyDescent="0.25">
      <c r="E9635" s="1"/>
      <c r="I9635" s="1"/>
      <c r="Z9635" s="1"/>
    </row>
    <row r="9636" spans="5:26" x14ac:dyDescent="0.25">
      <c r="E9636" s="1"/>
      <c r="I9636" s="1"/>
      <c r="Z9636" s="1"/>
    </row>
    <row r="9637" spans="5:26" x14ac:dyDescent="0.25">
      <c r="E9637" s="1"/>
      <c r="I9637" s="1"/>
      <c r="Z9637" s="1"/>
    </row>
    <row r="9638" spans="5:26" x14ac:dyDescent="0.25">
      <c r="E9638" s="1"/>
      <c r="I9638" s="1"/>
      <c r="Z9638" s="1"/>
    </row>
    <row r="9639" spans="5:26" x14ac:dyDescent="0.25">
      <c r="E9639" s="1"/>
      <c r="I9639" s="1"/>
      <c r="Z9639" s="1"/>
    </row>
    <row r="9640" spans="5:26" x14ac:dyDescent="0.25">
      <c r="E9640" s="1"/>
      <c r="I9640" s="1"/>
      <c r="Z9640" s="1"/>
    </row>
    <row r="9641" spans="5:26" x14ac:dyDescent="0.25">
      <c r="E9641" s="1"/>
      <c r="I9641" s="1"/>
      <c r="Z9641" s="1"/>
    </row>
    <row r="9642" spans="5:26" x14ac:dyDescent="0.25">
      <c r="E9642" s="1"/>
      <c r="I9642" s="1"/>
      <c r="Z9642" s="1"/>
    </row>
    <row r="9643" spans="5:26" x14ac:dyDescent="0.25">
      <c r="E9643" s="1"/>
      <c r="I9643" s="1"/>
      <c r="Z9643" s="1"/>
    </row>
    <row r="9644" spans="5:26" x14ac:dyDescent="0.25">
      <c r="E9644" s="1"/>
      <c r="I9644" s="1"/>
      <c r="Z9644" s="1"/>
    </row>
    <row r="9645" spans="5:26" x14ac:dyDescent="0.25">
      <c r="E9645" s="1"/>
      <c r="I9645" s="1"/>
      <c r="Z9645" s="1"/>
    </row>
    <row r="9646" spans="5:26" x14ac:dyDescent="0.25">
      <c r="E9646" s="1"/>
      <c r="I9646" s="1"/>
      <c r="Z9646" s="1"/>
    </row>
    <row r="9647" spans="5:26" x14ac:dyDescent="0.25">
      <c r="E9647" s="1"/>
      <c r="I9647" s="1"/>
      <c r="Z9647" s="1"/>
    </row>
    <row r="9648" spans="5:26" x14ac:dyDescent="0.25">
      <c r="E9648" s="1"/>
      <c r="I9648" s="1"/>
      <c r="Z9648" s="1"/>
    </row>
    <row r="9649" spans="5:26" x14ac:dyDescent="0.25">
      <c r="E9649" s="1"/>
      <c r="I9649" s="1"/>
      <c r="Z9649" s="1"/>
    </row>
    <row r="9650" spans="5:26" x14ac:dyDescent="0.25">
      <c r="E9650" s="1"/>
      <c r="I9650" s="1"/>
      <c r="Z9650" s="1"/>
    </row>
    <row r="9651" spans="5:26" x14ac:dyDescent="0.25">
      <c r="E9651" s="1"/>
      <c r="I9651" s="1"/>
      <c r="Z9651" s="1"/>
    </row>
    <row r="9652" spans="5:26" x14ac:dyDescent="0.25">
      <c r="E9652" s="1"/>
      <c r="I9652" s="1"/>
      <c r="Z9652" s="1"/>
    </row>
    <row r="9653" spans="5:26" x14ac:dyDescent="0.25">
      <c r="E9653" s="1"/>
      <c r="I9653" s="1"/>
      <c r="Z9653" s="1"/>
    </row>
    <row r="9654" spans="5:26" x14ac:dyDescent="0.25">
      <c r="E9654" s="1"/>
      <c r="I9654" s="1"/>
      <c r="Z9654" s="1"/>
    </row>
    <row r="9655" spans="5:26" x14ac:dyDescent="0.25">
      <c r="E9655" s="1"/>
      <c r="I9655" s="1"/>
      <c r="Z9655" s="1"/>
    </row>
    <row r="9656" spans="5:26" x14ac:dyDescent="0.25">
      <c r="E9656" s="1"/>
      <c r="I9656" s="1"/>
      <c r="Z9656" s="1"/>
    </row>
    <row r="9657" spans="5:26" x14ac:dyDescent="0.25">
      <c r="E9657" s="1"/>
      <c r="I9657" s="1"/>
      <c r="Z9657" s="1"/>
    </row>
    <row r="9658" spans="5:26" x14ac:dyDescent="0.25">
      <c r="E9658" s="1"/>
      <c r="I9658" s="1"/>
      <c r="Z9658" s="1"/>
    </row>
    <row r="9659" spans="5:26" x14ac:dyDescent="0.25">
      <c r="E9659" s="1"/>
      <c r="I9659" s="1"/>
      <c r="Z9659" s="1"/>
    </row>
    <row r="9660" spans="5:26" x14ac:dyDescent="0.25">
      <c r="E9660" s="1"/>
      <c r="I9660" s="1"/>
      <c r="Z9660" s="1"/>
    </row>
    <row r="9661" spans="5:26" x14ac:dyDescent="0.25">
      <c r="E9661" s="1"/>
      <c r="I9661" s="1"/>
      <c r="Z9661" s="1"/>
    </row>
    <row r="9662" spans="5:26" x14ac:dyDescent="0.25">
      <c r="E9662" s="1"/>
      <c r="I9662" s="1"/>
      <c r="Z9662" s="1"/>
    </row>
    <row r="9663" spans="5:26" x14ac:dyDescent="0.25">
      <c r="E9663" s="1"/>
      <c r="I9663" s="1"/>
      <c r="Z9663" s="1"/>
    </row>
    <row r="9664" spans="5:26" x14ac:dyDescent="0.25">
      <c r="E9664" s="1"/>
      <c r="I9664" s="1"/>
      <c r="Z9664" s="1"/>
    </row>
    <row r="9665" spans="5:26" x14ac:dyDescent="0.25">
      <c r="E9665" s="1"/>
      <c r="I9665" s="1"/>
      <c r="Z9665" s="1"/>
    </row>
    <row r="9666" spans="5:26" x14ac:dyDescent="0.25">
      <c r="E9666" s="1"/>
      <c r="I9666" s="1"/>
      <c r="Z9666" s="1"/>
    </row>
    <row r="9667" spans="5:26" x14ac:dyDescent="0.25">
      <c r="E9667" s="1"/>
      <c r="I9667" s="1"/>
      <c r="Z9667" s="1"/>
    </row>
    <row r="9668" spans="5:26" x14ac:dyDescent="0.25">
      <c r="E9668" s="1"/>
      <c r="I9668" s="1"/>
      <c r="Z9668" s="1"/>
    </row>
    <row r="9669" spans="5:26" x14ac:dyDescent="0.25">
      <c r="E9669" s="1"/>
      <c r="I9669" s="1"/>
      <c r="Z9669" s="1"/>
    </row>
    <row r="9670" spans="5:26" x14ac:dyDescent="0.25">
      <c r="E9670" s="1"/>
      <c r="I9670" s="1"/>
      <c r="Z9670" s="1"/>
    </row>
    <row r="9671" spans="5:26" x14ac:dyDescent="0.25">
      <c r="E9671" s="1"/>
      <c r="I9671" s="1"/>
      <c r="Z9671" s="1"/>
    </row>
    <row r="9672" spans="5:26" x14ac:dyDescent="0.25">
      <c r="E9672" s="1"/>
      <c r="I9672" s="1"/>
      <c r="Z9672" s="1"/>
    </row>
    <row r="9673" spans="5:26" x14ac:dyDescent="0.25">
      <c r="E9673" s="1"/>
      <c r="I9673" s="1"/>
      <c r="Z9673" s="1"/>
    </row>
    <row r="9674" spans="5:26" x14ac:dyDescent="0.25">
      <c r="E9674" s="1"/>
      <c r="I9674" s="1"/>
      <c r="Z9674" s="1"/>
    </row>
    <row r="9675" spans="5:26" x14ac:dyDescent="0.25">
      <c r="E9675" s="1"/>
      <c r="I9675" s="1"/>
      <c r="Z9675" s="1"/>
    </row>
    <row r="9676" spans="5:26" x14ac:dyDescent="0.25">
      <c r="E9676" s="1"/>
      <c r="I9676" s="1"/>
      <c r="Z9676" s="1"/>
    </row>
    <row r="9677" spans="5:26" x14ac:dyDescent="0.25">
      <c r="E9677" s="1"/>
      <c r="I9677" s="1"/>
      <c r="Z9677" s="1"/>
    </row>
    <row r="9678" spans="5:26" x14ac:dyDescent="0.25">
      <c r="E9678" s="1"/>
      <c r="I9678" s="1"/>
      <c r="Z9678" s="1"/>
    </row>
    <row r="9679" spans="5:26" x14ac:dyDescent="0.25">
      <c r="E9679" s="1"/>
      <c r="I9679" s="1"/>
      <c r="Z9679" s="1"/>
    </row>
    <row r="9680" spans="5:26" x14ac:dyDescent="0.25">
      <c r="E9680" s="1"/>
      <c r="I9680" s="1"/>
      <c r="Z9680" s="1"/>
    </row>
    <row r="9681" spans="5:26" x14ac:dyDescent="0.25">
      <c r="E9681" s="1"/>
      <c r="I9681" s="1"/>
      <c r="Z9681" s="1"/>
    </row>
    <row r="9682" spans="5:26" x14ac:dyDescent="0.25">
      <c r="E9682" s="1"/>
      <c r="I9682" s="1"/>
      <c r="Z9682" s="1"/>
    </row>
    <row r="9683" spans="5:26" x14ac:dyDescent="0.25">
      <c r="E9683" s="1"/>
      <c r="I9683" s="1"/>
      <c r="Z9683" s="1"/>
    </row>
    <row r="9684" spans="5:26" x14ac:dyDescent="0.25">
      <c r="E9684" s="1"/>
      <c r="I9684" s="1"/>
      <c r="Z9684" s="1"/>
    </row>
    <row r="9685" spans="5:26" x14ac:dyDescent="0.25">
      <c r="E9685" s="1"/>
      <c r="I9685" s="1"/>
      <c r="Z9685" s="1"/>
    </row>
    <row r="9686" spans="5:26" x14ac:dyDescent="0.25">
      <c r="E9686" s="1"/>
      <c r="I9686" s="1"/>
      <c r="Z9686" s="1"/>
    </row>
    <row r="9687" spans="5:26" x14ac:dyDescent="0.25">
      <c r="E9687" s="1"/>
      <c r="I9687" s="1"/>
      <c r="Z9687" s="1"/>
    </row>
    <row r="9688" spans="5:26" x14ac:dyDescent="0.25">
      <c r="E9688" s="1"/>
      <c r="I9688" s="1"/>
      <c r="Z9688" s="1"/>
    </row>
    <row r="9689" spans="5:26" x14ac:dyDescent="0.25">
      <c r="E9689" s="1"/>
      <c r="I9689" s="1"/>
      <c r="Z9689" s="1"/>
    </row>
    <row r="9690" spans="5:26" x14ac:dyDescent="0.25">
      <c r="E9690" s="1"/>
      <c r="I9690" s="1"/>
      <c r="Z9690" s="1"/>
    </row>
    <row r="9691" spans="5:26" x14ac:dyDescent="0.25">
      <c r="E9691" s="1"/>
      <c r="I9691" s="1"/>
      <c r="Z9691" s="1"/>
    </row>
    <row r="9692" spans="5:26" x14ac:dyDescent="0.25">
      <c r="E9692" s="1"/>
      <c r="I9692" s="1"/>
      <c r="Z9692" s="1"/>
    </row>
    <row r="9693" spans="5:26" x14ac:dyDescent="0.25">
      <c r="E9693" s="1"/>
      <c r="I9693" s="1"/>
      <c r="Z9693" s="1"/>
    </row>
    <row r="9694" spans="5:26" x14ac:dyDescent="0.25">
      <c r="E9694" s="1"/>
      <c r="I9694" s="1"/>
      <c r="Z9694" s="1"/>
    </row>
    <row r="9695" spans="5:26" x14ac:dyDescent="0.25">
      <c r="E9695" s="1"/>
      <c r="I9695" s="1"/>
      <c r="Z9695" s="1"/>
    </row>
    <row r="9696" spans="5:26" x14ac:dyDescent="0.25">
      <c r="E9696" s="1"/>
      <c r="I9696" s="1"/>
      <c r="Z9696" s="1"/>
    </row>
    <row r="9697" spans="5:26" x14ac:dyDescent="0.25">
      <c r="E9697" s="1"/>
      <c r="I9697" s="1"/>
      <c r="Z9697" s="1"/>
    </row>
    <row r="9698" spans="5:26" x14ac:dyDescent="0.25">
      <c r="E9698" s="1"/>
      <c r="I9698" s="1"/>
      <c r="Z9698" s="1"/>
    </row>
    <row r="9699" spans="5:26" x14ac:dyDescent="0.25">
      <c r="E9699" s="1"/>
      <c r="I9699" s="1"/>
      <c r="Z9699" s="1"/>
    </row>
    <row r="9700" spans="5:26" x14ac:dyDescent="0.25">
      <c r="E9700" s="1"/>
      <c r="I9700" s="1"/>
      <c r="Z9700" s="1"/>
    </row>
    <row r="9701" spans="5:26" x14ac:dyDescent="0.25">
      <c r="E9701" s="1"/>
      <c r="I9701" s="1"/>
      <c r="Z9701" s="1"/>
    </row>
    <row r="9702" spans="5:26" x14ac:dyDescent="0.25">
      <c r="E9702" s="1"/>
      <c r="I9702" s="1"/>
      <c r="Z9702" s="1"/>
    </row>
    <row r="9703" spans="5:26" x14ac:dyDescent="0.25">
      <c r="E9703" s="1"/>
      <c r="I9703" s="1"/>
      <c r="Z9703" s="1"/>
    </row>
    <row r="9704" spans="5:26" x14ac:dyDescent="0.25">
      <c r="E9704" s="1"/>
      <c r="I9704" s="1"/>
      <c r="Z9704" s="1"/>
    </row>
    <row r="9705" spans="5:26" x14ac:dyDescent="0.25">
      <c r="E9705" s="1"/>
      <c r="I9705" s="1"/>
      <c r="Z9705" s="1"/>
    </row>
    <row r="9706" spans="5:26" x14ac:dyDescent="0.25">
      <c r="E9706" s="1"/>
      <c r="I9706" s="1"/>
      <c r="Z9706" s="1"/>
    </row>
    <row r="9707" spans="5:26" x14ac:dyDescent="0.25">
      <c r="E9707" s="1"/>
      <c r="I9707" s="1"/>
      <c r="Z9707" s="1"/>
    </row>
    <row r="9708" spans="5:26" x14ac:dyDescent="0.25">
      <c r="E9708" s="1"/>
      <c r="I9708" s="1"/>
      <c r="Z9708" s="1"/>
    </row>
    <row r="9709" spans="5:26" x14ac:dyDescent="0.25">
      <c r="E9709" s="1"/>
      <c r="I9709" s="1"/>
      <c r="Z9709" s="1"/>
    </row>
    <row r="9710" spans="5:26" x14ac:dyDescent="0.25">
      <c r="E9710" s="1"/>
      <c r="I9710" s="1"/>
      <c r="Z9710" s="1"/>
    </row>
    <row r="9711" spans="5:26" x14ac:dyDescent="0.25">
      <c r="E9711" s="1"/>
      <c r="I9711" s="1"/>
      <c r="Z9711" s="1"/>
    </row>
    <row r="9712" spans="5:26" x14ac:dyDescent="0.25">
      <c r="E9712" s="1"/>
      <c r="I9712" s="1"/>
      <c r="Z9712" s="1"/>
    </row>
    <row r="9713" spans="5:26" x14ac:dyDescent="0.25">
      <c r="E9713" s="1"/>
      <c r="I9713" s="1"/>
      <c r="Z9713" s="1"/>
    </row>
    <row r="9714" spans="5:26" x14ac:dyDescent="0.25">
      <c r="E9714" s="1"/>
      <c r="I9714" s="1"/>
      <c r="Z9714" s="1"/>
    </row>
    <row r="9715" spans="5:26" x14ac:dyDescent="0.25">
      <c r="E9715" s="1"/>
      <c r="I9715" s="1"/>
      <c r="Z9715" s="1"/>
    </row>
    <row r="9716" spans="5:26" x14ac:dyDescent="0.25">
      <c r="E9716" s="1"/>
      <c r="I9716" s="1"/>
      <c r="Z9716" s="1"/>
    </row>
    <row r="9717" spans="5:26" x14ac:dyDescent="0.25">
      <c r="E9717" s="1"/>
      <c r="I9717" s="1"/>
      <c r="Z9717" s="1"/>
    </row>
    <row r="9718" spans="5:26" x14ac:dyDescent="0.25">
      <c r="E9718" s="1"/>
      <c r="I9718" s="1"/>
      <c r="Z9718" s="1"/>
    </row>
    <row r="9719" spans="5:26" x14ac:dyDescent="0.25">
      <c r="E9719" s="1"/>
      <c r="I9719" s="1"/>
      <c r="Z9719" s="1"/>
    </row>
    <row r="9720" spans="5:26" x14ac:dyDescent="0.25">
      <c r="E9720" s="1"/>
      <c r="I9720" s="1"/>
      <c r="Z9720" s="1"/>
    </row>
    <row r="9721" spans="5:26" x14ac:dyDescent="0.25">
      <c r="E9721" s="1"/>
      <c r="I9721" s="1"/>
      <c r="Z9721" s="1"/>
    </row>
    <row r="9722" spans="5:26" x14ac:dyDescent="0.25">
      <c r="E9722" s="1"/>
      <c r="I9722" s="1"/>
      <c r="Z9722" s="1"/>
    </row>
    <row r="9723" spans="5:26" x14ac:dyDescent="0.25">
      <c r="E9723" s="1"/>
      <c r="I9723" s="1"/>
      <c r="Z9723" s="1"/>
    </row>
    <row r="9724" spans="5:26" x14ac:dyDescent="0.25">
      <c r="E9724" s="1"/>
      <c r="I9724" s="1"/>
      <c r="Z9724" s="1"/>
    </row>
    <row r="9725" spans="5:26" x14ac:dyDescent="0.25">
      <c r="E9725" s="1"/>
      <c r="I9725" s="1"/>
      <c r="Z9725" s="1"/>
    </row>
    <row r="9726" spans="5:26" x14ac:dyDescent="0.25">
      <c r="E9726" s="1"/>
      <c r="I9726" s="1"/>
      <c r="Z9726" s="1"/>
    </row>
    <row r="9727" spans="5:26" x14ac:dyDescent="0.25">
      <c r="E9727" s="1"/>
      <c r="I9727" s="1"/>
      <c r="Z9727" s="1"/>
    </row>
    <row r="9728" spans="5:26" x14ac:dyDescent="0.25">
      <c r="E9728" s="1"/>
      <c r="I9728" s="1"/>
      <c r="Z9728" s="1"/>
    </row>
    <row r="9729" spans="5:26" x14ac:dyDescent="0.25">
      <c r="E9729" s="1"/>
      <c r="I9729" s="1"/>
      <c r="Z9729" s="1"/>
    </row>
    <row r="9730" spans="5:26" x14ac:dyDescent="0.25">
      <c r="E9730" s="1"/>
      <c r="I9730" s="1"/>
      <c r="Z9730" s="1"/>
    </row>
    <row r="9731" spans="5:26" x14ac:dyDescent="0.25">
      <c r="E9731" s="1"/>
      <c r="I9731" s="1"/>
      <c r="Z9731" s="1"/>
    </row>
    <row r="9732" spans="5:26" x14ac:dyDescent="0.25">
      <c r="E9732" s="1"/>
      <c r="I9732" s="1"/>
      <c r="Z9732" s="1"/>
    </row>
    <row r="9733" spans="5:26" x14ac:dyDescent="0.25">
      <c r="E9733" s="1"/>
      <c r="I9733" s="1"/>
      <c r="Z9733" s="1"/>
    </row>
    <row r="9734" spans="5:26" x14ac:dyDescent="0.25">
      <c r="E9734" s="1"/>
      <c r="I9734" s="1"/>
      <c r="Z9734" s="1"/>
    </row>
    <row r="9735" spans="5:26" x14ac:dyDescent="0.25">
      <c r="E9735" s="1"/>
      <c r="I9735" s="1"/>
      <c r="Z9735" s="1"/>
    </row>
    <row r="9736" spans="5:26" x14ac:dyDescent="0.25">
      <c r="E9736" s="1"/>
      <c r="I9736" s="1"/>
      <c r="Z9736" s="1"/>
    </row>
    <row r="9737" spans="5:26" x14ac:dyDescent="0.25">
      <c r="E9737" s="1"/>
      <c r="I9737" s="1"/>
      <c r="Z9737" s="1"/>
    </row>
    <row r="9738" spans="5:26" x14ac:dyDescent="0.25">
      <c r="E9738" s="1"/>
      <c r="I9738" s="1"/>
      <c r="Z9738" s="1"/>
    </row>
    <row r="9739" spans="5:26" x14ac:dyDescent="0.25">
      <c r="E9739" s="1"/>
      <c r="I9739" s="1"/>
      <c r="Z9739" s="1"/>
    </row>
    <row r="9740" spans="5:26" x14ac:dyDescent="0.25">
      <c r="E9740" s="1"/>
      <c r="I9740" s="1"/>
      <c r="Z9740" s="1"/>
    </row>
    <row r="9741" spans="5:26" x14ac:dyDescent="0.25">
      <c r="E9741" s="1"/>
      <c r="I9741" s="1"/>
      <c r="Z9741" s="1"/>
    </row>
    <row r="9742" spans="5:26" x14ac:dyDescent="0.25">
      <c r="E9742" s="1"/>
      <c r="I9742" s="1"/>
      <c r="Z9742" s="1"/>
    </row>
    <row r="9743" spans="5:26" x14ac:dyDescent="0.25">
      <c r="E9743" s="1"/>
      <c r="I9743" s="1"/>
      <c r="Z9743" s="1"/>
    </row>
    <row r="9744" spans="5:26" x14ac:dyDescent="0.25">
      <c r="E9744" s="1"/>
      <c r="I9744" s="1"/>
      <c r="Z9744" s="1"/>
    </row>
    <row r="9745" spans="5:26" x14ac:dyDescent="0.25">
      <c r="E9745" s="1"/>
      <c r="I9745" s="1"/>
      <c r="Z9745" s="1"/>
    </row>
    <row r="9746" spans="5:26" x14ac:dyDescent="0.25">
      <c r="E9746" s="1"/>
      <c r="I9746" s="1"/>
      <c r="Z9746" s="1"/>
    </row>
    <row r="9747" spans="5:26" x14ac:dyDescent="0.25">
      <c r="E9747" s="1"/>
      <c r="I9747" s="1"/>
      <c r="Z9747" s="1"/>
    </row>
    <row r="9748" spans="5:26" x14ac:dyDescent="0.25">
      <c r="E9748" s="1"/>
      <c r="I9748" s="1"/>
      <c r="Z9748" s="1"/>
    </row>
    <row r="9749" spans="5:26" x14ac:dyDescent="0.25">
      <c r="E9749" s="1"/>
      <c r="I9749" s="1"/>
      <c r="Z9749" s="1"/>
    </row>
    <row r="9750" spans="5:26" x14ac:dyDescent="0.25">
      <c r="E9750" s="1"/>
      <c r="I9750" s="1"/>
      <c r="Z9750" s="1"/>
    </row>
    <row r="9751" spans="5:26" x14ac:dyDescent="0.25">
      <c r="E9751" s="1"/>
      <c r="I9751" s="1"/>
      <c r="Z9751" s="1"/>
    </row>
    <row r="9752" spans="5:26" x14ac:dyDescent="0.25">
      <c r="E9752" s="1"/>
      <c r="I9752" s="1"/>
      <c r="Z9752" s="1"/>
    </row>
    <row r="9753" spans="5:26" x14ac:dyDescent="0.25">
      <c r="E9753" s="1"/>
      <c r="I9753" s="1"/>
      <c r="Z9753" s="1"/>
    </row>
    <row r="9754" spans="5:26" x14ac:dyDescent="0.25">
      <c r="E9754" s="1"/>
      <c r="I9754" s="1"/>
      <c r="Z9754" s="1"/>
    </row>
    <row r="9755" spans="5:26" x14ac:dyDescent="0.25">
      <c r="E9755" s="1"/>
      <c r="I9755" s="1"/>
      <c r="Z9755" s="1"/>
    </row>
    <row r="9756" spans="5:26" x14ac:dyDescent="0.25">
      <c r="E9756" s="1"/>
      <c r="I9756" s="1"/>
      <c r="Z9756" s="1"/>
    </row>
    <row r="9757" spans="5:26" x14ac:dyDescent="0.25">
      <c r="E9757" s="1"/>
      <c r="I9757" s="1"/>
      <c r="Z9757" s="1"/>
    </row>
    <row r="9758" spans="5:26" x14ac:dyDescent="0.25">
      <c r="E9758" s="1"/>
      <c r="I9758" s="1"/>
      <c r="Z9758" s="1"/>
    </row>
    <row r="9759" spans="5:26" x14ac:dyDescent="0.25">
      <c r="E9759" s="1"/>
      <c r="I9759" s="1"/>
      <c r="Z9759" s="1"/>
    </row>
    <row r="9760" spans="5:26" x14ac:dyDescent="0.25">
      <c r="E9760" s="1"/>
      <c r="I9760" s="1"/>
      <c r="Z9760" s="1"/>
    </row>
    <row r="9761" spans="5:26" x14ac:dyDescent="0.25">
      <c r="E9761" s="1"/>
      <c r="I9761" s="1"/>
      <c r="Z9761" s="1"/>
    </row>
    <row r="9762" spans="5:26" x14ac:dyDescent="0.25">
      <c r="E9762" s="1"/>
      <c r="I9762" s="1"/>
      <c r="Z9762" s="1"/>
    </row>
    <row r="9763" spans="5:26" x14ac:dyDescent="0.25">
      <c r="E9763" s="1"/>
      <c r="I9763" s="1"/>
      <c r="Z9763" s="1"/>
    </row>
    <row r="9764" spans="5:26" x14ac:dyDescent="0.25">
      <c r="E9764" s="1"/>
      <c r="I9764" s="1"/>
      <c r="Z9764" s="1"/>
    </row>
    <row r="9765" spans="5:26" x14ac:dyDescent="0.25">
      <c r="E9765" s="1"/>
      <c r="I9765" s="1"/>
      <c r="Z9765" s="1"/>
    </row>
    <row r="9766" spans="5:26" x14ac:dyDescent="0.25">
      <c r="E9766" s="1"/>
      <c r="I9766" s="1"/>
      <c r="Z9766" s="1"/>
    </row>
    <row r="9767" spans="5:26" x14ac:dyDescent="0.25">
      <c r="E9767" s="1"/>
      <c r="I9767" s="1"/>
      <c r="Z9767" s="1"/>
    </row>
    <row r="9768" spans="5:26" x14ac:dyDescent="0.25">
      <c r="E9768" s="1"/>
      <c r="I9768" s="1"/>
      <c r="Z9768" s="1"/>
    </row>
    <row r="9769" spans="5:26" x14ac:dyDescent="0.25">
      <c r="E9769" s="1"/>
      <c r="I9769" s="1"/>
      <c r="Z9769" s="1"/>
    </row>
    <row r="9770" spans="5:26" x14ac:dyDescent="0.25">
      <c r="E9770" s="1"/>
      <c r="I9770" s="1"/>
      <c r="Z9770" s="1"/>
    </row>
    <row r="9771" spans="5:26" x14ac:dyDescent="0.25">
      <c r="E9771" s="1"/>
      <c r="I9771" s="1"/>
      <c r="Z9771" s="1"/>
    </row>
    <row r="9772" spans="5:26" x14ac:dyDescent="0.25">
      <c r="E9772" s="1"/>
      <c r="I9772" s="1"/>
      <c r="Z9772" s="1"/>
    </row>
    <row r="9773" spans="5:26" x14ac:dyDescent="0.25">
      <c r="E9773" s="1"/>
      <c r="I9773" s="1"/>
      <c r="Z9773" s="1"/>
    </row>
    <row r="9774" spans="5:26" x14ac:dyDescent="0.25">
      <c r="E9774" s="1"/>
      <c r="I9774" s="1"/>
      <c r="Z9774" s="1"/>
    </row>
    <row r="9775" spans="5:26" x14ac:dyDescent="0.25">
      <c r="E9775" s="1"/>
      <c r="I9775" s="1"/>
      <c r="Z9775" s="1"/>
    </row>
    <row r="9776" spans="5:26" x14ac:dyDescent="0.25">
      <c r="E9776" s="1"/>
      <c r="I9776" s="1"/>
      <c r="Z9776" s="1"/>
    </row>
    <row r="9777" spans="5:26" x14ac:dyDescent="0.25">
      <c r="E9777" s="1"/>
      <c r="I9777" s="1"/>
      <c r="Z9777" s="1"/>
    </row>
    <row r="9778" spans="5:26" x14ac:dyDescent="0.25">
      <c r="E9778" s="1"/>
      <c r="I9778" s="1"/>
      <c r="Z9778" s="1"/>
    </row>
    <row r="9779" spans="5:26" x14ac:dyDescent="0.25">
      <c r="E9779" s="1"/>
      <c r="I9779" s="1"/>
      <c r="Z9779" s="1"/>
    </row>
    <row r="9780" spans="5:26" x14ac:dyDescent="0.25">
      <c r="E9780" s="1"/>
      <c r="I9780" s="1"/>
      <c r="Z9780" s="1"/>
    </row>
    <row r="9781" spans="5:26" x14ac:dyDescent="0.25">
      <c r="E9781" s="1"/>
      <c r="I9781" s="1"/>
      <c r="Z9781" s="1"/>
    </row>
    <row r="9782" spans="5:26" x14ac:dyDescent="0.25">
      <c r="E9782" s="1"/>
      <c r="I9782" s="1"/>
      <c r="Z9782" s="1"/>
    </row>
    <row r="9783" spans="5:26" x14ac:dyDescent="0.25">
      <c r="E9783" s="1"/>
      <c r="I9783" s="1"/>
      <c r="Z9783" s="1"/>
    </row>
    <row r="9784" spans="5:26" x14ac:dyDescent="0.25">
      <c r="E9784" s="1"/>
      <c r="I9784" s="1"/>
      <c r="Z9784" s="1"/>
    </row>
    <row r="9785" spans="5:26" x14ac:dyDescent="0.25">
      <c r="E9785" s="1"/>
      <c r="I9785" s="1"/>
      <c r="Z9785" s="1"/>
    </row>
    <row r="9786" spans="5:26" x14ac:dyDescent="0.25">
      <c r="E9786" s="1"/>
      <c r="I9786" s="1"/>
      <c r="Z9786" s="1"/>
    </row>
    <row r="9787" spans="5:26" x14ac:dyDescent="0.25">
      <c r="E9787" s="1"/>
      <c r="I9787" s="1"/>
      <c r="Z9787" s="1"/>
    </row>
    <row r="9788" spans="5:26" x14ac:dyDescent="0.25">
      <c r="E9788" s="1"/>
      <c r="I9788" s="1"/>
      <c r="Z9788" s="1"/>
    </row>
    <row r="9789" spans="5:26" x14ac:dyDescent="0.25">
      <c r="E9789" s="1"/>
      <c r="I9789" s="1"/>
      <c r="Z9789" s="1"/>
    </row>
    <row r="9790" spans="5:26" x14ac:dyDescent="0.25">
      <c r="E9790" s="1"/>
      <c r="I9790" s="1"/>
      <c r="Z9790" s="1"/>
    </row>
    <row r="9791" spans="5:26" x14ac:dyDescent="0.25">
      <c r="E9791" s="1"/>
      <c r="I9791" s="1"/>
      <c r="Z9791" s="1"/>
    </row>
    <row r="9792" spans="5:26" x14ac:dyDescent="0.25">
      <c r="E9792" s="1"/>
      <c r="I9792" s="1"/>
      <c r="Z9792" s="1"/>
    </row>
    <row r="9793" spans="5:26" x14ac:dyDescent="0.25">
      <c r="E9793" s="1"/>
      <c r="I9793" s="1"/>
      <c r="Z9793" s="1"/>
    </row>
    <row r="9794" spans="5:26" x14ac:dyDescent="0.25">
      <c r="E9794" s="1"/>
      <c r="I9794" s="1"/>
      <c r="Z9794" s="1"/>
    </row>
    <row r="9795" spans="5:26" x14ac:dyDescent="0.25">
      <c r="E9795" s="1"/>
      <c r="I9795" s="1"/>
      <c r="Z9795" s="1"/>
    </row>
    <row r="9796" spans="5:26" x14ac:dyDescent="0.25">
      <c r="E9796" s="1"/>
      <c r="I9796" s="1"/>
      <c r="Z9796" s="1"/>
    </row>
    <row r="9797" spans="5:26" x14ac:dyDescent="0.25">
      <c r="E9797" s="1"/>
      <c r="I9797" s="1"/>
      <c r="Z9797" s="1"/>
    </row>
    <row r="9798" spans="5:26" x14ac:dyDescent="0.25">
      <c r="E9798" s="1"/>
      <c r="I9798" s="1"/>
      <c r="Z9798" s="1"/>
    </row>
    <row r="9799" spans="5:26" x14ac:dyDescent="0.25">
      <c r="E9799" s="1"/>
      <c r="I9799" s="1"/>
      <c r="Z9799" s="1"/>
    </row>
    <row r="9800" spans="5:26" x14ac:dyDescent="0.25">
      <c r="E9800" s="1"/>
      <c r="I9800" s="1"/>
      <c r="Z9800" s="1"/>
    </row>
    <row r="9801" spans="5:26" x14ac:dyDescent="0.25">
      <c r="E9801" s="1"/>
      <c r="I9801" s="1"/>
      <c r="Z9801" s="1"/>
    </row>
    <row r="9802" spans="5:26" x14ac:dyDescent="0.25">
      <c r="E9802" s="1"/>
      <c r="I9802" s="1"/>
      <c r="Z9802" s="1"/>
    </row>
    <row r="9803" spans="5:26" x14ac:dyDescent="0.25">
      <c r="E9803" s="1"/>
      <c r="I9803" s="1"/>
      <c r="Z9803" s="1"/>
    </row>
    <row r="9804" spans="5:26" x14ac:dyDescent="0.25">
      <c r="E9804" s="1"/>
      <c r="I9804" s="1"/>
      <c r="Z9804" s="1"/>
    </row>
    <row r="9805" spans="5:26" x14ac:dyDescent="0.25">
      <c r="E9805" s="1"/>
      <c r="I9805" s="1"/>
      <c r="Z9805" s="1"/>
    </row>
    <row r="9806" spans="5:26" x14ac:dyDescent="0.25">
      <c r="E9806" s="1"/>
      <c r="I9806" s="1"/>
      <c r="Z9806" s="1"/>
    </row>
    <row r="9807" spans="5:26" x14ac:dyDescent="0.25">
      <c r="E9807" s="1"/>
      <c r="I9807" s="1"/>
      <c r="Z9807" s="1"/>
    </row>
    <row r="9808" spans="5:26" x14ac:dyDescent="0.25">
      <c r="E9808" s="1"/>
      <c r="I9808" s="1"/>
      <c r="Z9808" s="1"/>
    </row>
    <row r="9809" spans="5:26" x14ac:dyDescent="0.25">
      <c r="E9809" s="1"/>
      <c r="I9809" s="1"/>
      <c r="Z9809" s="1"/>
    </row>
    <row r="9810" spans="5:26" x14ac:dyDescent="0.25">
      <c r="E9810" s="1"/>
      <c r="I9810" s="1"/>
      <c r="Z9810" s="1"/>
    </row>
    <row r="9811" spans="5:26" x14ac:dyDescent="0.25">
      <c r="E9811" s="1"/>
      <c r="I9811" s="1"/>
      <c r="Z9811" s="1"/>
    </row>
    <row r="9812" spans="5:26" x14ac:dyDescent="0.25">
      <c r="E9812" s="1"/>
      <c r="I9812" s="1"/>
      <c r="Z9812" s="1"/>
    </row>
    <row r="9813" spans="5:26" x14ac:dyDescent="0.25">
      <c r="E9813" s="1"/>
      <c r="I9813" s="1"/>
      <c r="Z9813" s="1"/>
    </row>
    <row r="9814" spans="5:26" x14ac:dyDescent="0.25">
      <c r="E9814" s="1"/>
      <c r="I9814" s="1"/>
      <c r="Z9814" s="1"/>
    </row>
    <row r="9815" spans="5:26" x14ac:dyDescent="0.25">
      <c r="E9815" s="1"/>
      <c r="I9815" s="1"/>
      <c r="Z9815" s="1"/>
    </row>
    <row r="9816" spans="5:26" x14ac:dyDescent="0.25">
      <c r="E9816" s="1"/>
      <c r="I9816" s="1"/>
      <c r="Z9816" s="1"/>
    </row>
    <row r="9817" spans="5:26" x14ac:dyDescent="0.25">
      <c r="E9817" s="1"/>
      <c r="I9817" s="1"/>
      <c r="Z9817" s="1"/>
    </row>
    <row r="9818" spans="5:26" x14ac:dyDescent="0.25">
      <c r="E9818" s="1"/>
      <c r="I9818" s="1"/>
      <c r="Z9818" s="1"/>
    </row>
    <row r="9819" spans="5:26" x14ac:dyDescent="0.25">
      <c r="E9819" s="1"/>
      <c r="I9819" s="1"/>
      <c r="Z9819" s="1"/>
    </row>
    <row r="9820" spans="5:26" x14ac:dyDescent="0.25">
      <c r="E9820" s="1"/>
      <c r="I9820" s="1"/>
      <c r="Z9820" s="1"/>
    </row>
    <row r="9821" spans="5:26" x14ac:dyDescent="0.25">
      <c r="E9821" s="1"/>
      <c r="I9821" s="1"/>
      <c r="Z9821" s="1"/>
    </row>
    <row r="9822" spans="5:26" x14ac:dyDescent="0.25">
      <c r="E9822" s="1"/>
      <c r="I9822" s="1"/>
      <c r="Z9822" s="1"/>
    </row>
    <row r="9823" spans="5:26" x14ac:dyDescent="0.25">
      <c r="E9823" s="1"/>
      <c r="I9823" s="1"/>
      <c r="Z9823" s="1"/>
    </row>
    <row r="9824" spans="5:26" x14ac:dyDescent="0.25">
      <c r="E9824" s="1"/>
      <c r="I9824" s="1"/>
      <c r="Z9824" s="1"/>
    </row>
    <row r="9825" spans="5:26" x14ac:dyDescent="0.25">
      <c r="E9825" s="1"/>
      <c r="I9825" s="1"/>
      <c r="Z9825" s="1"/>
    </row>
    <row r="9826" spans="5:26" x14ac:dyDescent="0.25">
      <c r="E9826" s="1"/>
      <c r="I9826" s="1"/>
      <c r="Z9826" s="1"/>
    </row>
    <row r="9827" spans="5:26" x14ac:dyDescent="0.25">
      <c r="E9827" s="1"/>
      <c r="I9827" s="1"/>
      <c r="Z9827" s="1"/>
    </row>
    <row r="9828" spans="5:26" x14ac:dyDescent="0.25">
      <c r="E9828" s="1"/>
      <c r="I9828" s="1"/>
      <c r="Z9828" s="1"/>
    </row>
    <row r="9829" spans="5:26" x14ac:dyDescent="0.25">
      <c r="E9829" s="1"/>
      <c r="I9829" s="1"/>
      <c r="Z9829" s="1"/>
    </row>
    <row r="9830" spans="5:26" x14ac:dyDescent="0.25">
      <c r="E9830" s="1"/>
      <c r="I9830" s="1"/>
      <c r="Z9830" s="1"/>
    </row>
    <row r="9831" spans="5:26" x14ac:dyDescent="0.25">
      <c r="E9831" s="1"/>
      <c r="I9831" s="1"/>
      <c r="Z9831" s="1"/>
    </row>
    <row r="9832" spans="5:26" x14ac:dyDescent="0.25">
      <c r="E9832" s="1"/>
      <c r="I9832" s="1"/>
      <c r="Z9832" s="1"/>
    </row>
    <row r="9833" spans="5:26" x14ac:dyDescent="0.25">
      <c r="E9833" s="1"/>
      <c r="I9833" s="1"/>
      <c r="Z9833" s="1"/>
    </row>
    <row r="9834" spans="5:26" x14ac:dyDescent="0.25">
      <c r="E9834" s="1"/>
      <c r="I9834" s="1"/>
      <c r="Z9834" s="1"/>
    </row>
    <row r="9835" spans="5:26" x14ac:dyDescent="0.25">
      <c r="E9835" s="1"/>
      <c r="I9835" s="1"/>
      <c r="Z9835" s="1"/>
    </row>
    <row r="9836" spans="5:26" x14ac:dyDescent="0.25">
      <c r="E9836" s="1"/>
      <c r="I9836" s="1"/>
      <c r="Z9836" s="1"/>
    </row>
    <row r="9837" spans="5:26" x14ac:dyDescent="0.25">
      <c r="E9837" s="1"/>
      <c r="I9837" s="1"/>
      <c r="Z9837" s="1"/>
    </row>
    <row r="9838" spans="5:26" x14ac:dyDescent="0.25">
      <c r="E9838" s="1"/>
      <c r="I9838" s="1"/>
      <c r="Z9838" s="1"/>
    </row>
    <row r="9839" spans="5:26" x14ac:dyDescent="0.25">
      <c r="E9839" s="1"/>
      <c r="I9839" s="1"/>
      <c r="Z9839" s="1"/>
    </row>
    <row r="9840" spans="5:26" x14ac:dyDescent="0.25">
      <c r="E9840" s="1"/>
      <c r="I9840" s="1"/>
      <c r="Z9840" s="1"/>
    </row>
    <row r="9841" spans="5:26" x14ac:dyDescent="0.25">
      <c r="E9841" s="1"/>
      <c r="I9841" s="1"/>
      <c r="Z9841" s="1"/>
    </row>
    <row r="9842" spans="5:26" x14ac:dyDescent="0.25">
      <c r="E9842" s="1"/>
      <c r="I9842" s="1"/>
      <c r="Z9842" s="1"/>
    </row>
    <row r="9843" spans="5:26" x14ac:dyDescent="0.25">
      <c r="E9843" s="1"/>
      <c r="I9843" s="1"/>
      <c r="Z9843" s="1"/>
    </row>
    <row r="9844" spans="5:26" x14ac:dyDescent="0.25">
      <c r="E9844" s="1"/>
      <c r="I9844" s="1"/>
      <c r="Z9844" s="1"/>
    </row>
    <row r="9845" spans="5:26" x14ac:dyDescent="0.25">
      <c r="E9845" s="1"/>
      <c r="I9845" s="1"/>
      <c r="Z9845" s="1"/>
    </row>
    <row r="9846" spans="5:26" x14ac:dyDescent="0.25">
      <c r="E9846" s="1"/>
      <c r="I9846" s="1"/>
      <c r="Z9846" s="1"/>
    </row>
    <row r="9847" spans="5:26" x14ac:dyDescent="0.25">
      <c r="E9847" s="1"/>
      <c r="I9847" s="1"/>
      <c r="Z9847" s="1"/>
    </row>
    <row r="9848" spans="5:26" x14ac:dyDescent="0.25">
      <c r="E9848" s="1"/>
      <c r="I9848" s="1"/>
      <c r="Z9848" s="1"/>
    </row>
    <row r="9849" spans="5:26" x14ac:dyDescent="0.25">
      <c r="E9849" s="1"/>
      <c r="I9849" s="1"/>
      <c r="Z9849" s="1"/>
    </row>
    <row r="9850" spans="5:26" x14ac:dyDescent="0.25">
      <c r="E9850" s="1"/>
      <c r="I9850" s="1"/>
      <c r="Z9850" s="1"/>
    </row>
    <row r="9851" spans="5:26" x14ac:dyDescent="0.25">
      <c r="E9851" s="1"/>
      <c r="I9851" s="1"/>
      <c r="Z9851" s="1"/>
    </row>
    <row r="9852" spans="5:26" x14ac:dyDescent="0.25">
      <c r="E9852" s="1"/>
      <c r="I9852" s="1"/>
      <c r="Z9852" s="1"/>
    </row>
    <row r="9853" spans="5:26" x14ac:dyDescent="0.25">
      <c r="E9853" s="1"/>
      <c r="I9853" s="1"/>
      <c r="Z9853" s="1"/>
    </row>
    <row r="9854" spans="5:26" x14ac:dyDescent="0.25">
      <c r="E9854" s="1"/>
      <c r="I9854" s="1"/>
      <c r="Z9854" s="1"/>
    </row>
    <row r="9855" spans="5:26" x14ac:dyDescent="0.25">
      <c r="E9855" s="1"/>
      <c r="I9855" s="1"/>
      <c r="Z9855" s="1"/>
    </row>
    <row r="9856" spans="5:26" x14ac:dyDescent="0.25">
      <c r="E9856" s="1"/>
      <c r="I9856" s="1"/>
      <c r="Z9856" s="1"/>
    </row>
    <row r="9857" spans="5:26" x14ac:dyDescent="0.25">
      <c r="E9857" s="1"/>
      <c r="I9857" s="1"/>
      <c r="Z9857" s="1"/>
    </row>
    <row r="9858" spans="5:26" x14ac:dyDescent="0.25">
      <c r="E9858" s="1"/>
      <c r="I9858" s="1"/>
      <c r="Z9858" s="1"/>
    </row>
    <row r="9859" spans="5:26" x14ac:dyDescent="0.25">
      <c r="E9859" s="1"/>
      <c r="I9859" s="1"/>
      <c r="Z9859" s="1"/>
    </row>
    <row r="9860" spans="5:26" x14ac:dyDescent="0.25">
      <c r="E9860" s="1"/>
      <c r="I9860" s="1"/>
      <c r="Z9860" s="1"/>
    </row>
    <row r="9861" spans="5:26" x14ac:dyDescent="0.25">
      <c r="E9861" s="1"/>
      <c r="I9861" s="1"/>
      <c r="Z9861" s="1"/>
    </row>
    <row r="9862" spans="5:26" x14ac:dyDescent="0.25">
      <c r="E9862" s="1"/>
      <c r="I9862" s="1"/>
      <c r="Z9862" s="1"/>
    </row>
    <row r="9863" spans="5:26" x14ac:dyDescent="0.25">
      <c r="E9863" s="1"/>
      <c r="I9863" s="1"/>
      <c r="Z9863" s="1"/>
    </row>
    <row r="9864" spans="5:26" x14ac:dyDescent="0.25">
      <c r="E9864" s="1"/>
      <c r="I9864" s="1"/>
      <c r="Z9864" s="1"/>
    </row>
    <row r="9865" spans="5:26" x14ac:dyDescent="0.25">
      <c r="E9865" s="1"/>
      <c r="I9865" s="1"/>
      <c r="Z9865" s="1"/>
    </row>
    <row r="9866" spans="5:26" x14ac:dyDescent="0.25">
      <c r="E9866" s="1"/>
      <c r="I9866" s="1"/>
      <c r="Z9866" s="1"/>
    </row>
    <row r="9867" spans="5:26" x14ac:dyDescent="0.25">
      <c r="E9867" s="1"/>
      <c r="I9867" s="1"/>
      <c r="Z9867" s="1"/>
    </row>
    <row r="9868" spans="5:26" x14ac:dyDescent="0.25">
      <c r="E9868" s="1"/>
      <c r="I9868" s="1"/>
      <c r="Z9868" s="1"/>
    </row>
    <row r="9869" spans="5:26" x14ac:dyDescent="0.25">
      <c r="E9869" s="1"/>
      <c r="I9869" s="1"/>
      <c r="Z9869" s="1"/>
    </row>
    <row r="9870" spans="5:26" x14ac:dyDescent="0.25">
      <c r="E9870" s="1"/>
      <c r="I9870" s="1"/>
      <c r="Z9870" s="1"/>
    </row>
    <row r="9871" spans="5:26" x14ac:dyDescent="0.25">
      <c r="E9871" s="1"/>
      <c r="I9871" s="1"/>
      <c r="Z9871" s="1"/>
    </row>
    <row r="9872" spans="5:26" x14ac:dyDescent="0.25">
      <c r="E9872" s="1"/>
      <c r="I9872" s="1"/>
      <c r="Z9872" s="1"/>
    </row>
    <row r="9873" spans="5:26" x14ac:dyDescent="0.25">
      <c r="E9873" s="1"/>
      <c r="I9873" s="1"/>
      <c r="Z9873" s="1"/>
    </row>
    <row r="9874" spans="5:26" x14ac:dyDescent="0.25">
      <c r="E9874" s="1"/>
      <c r="I9874" s="1"/>
      <c r="Z9874" s="1"/>
    </row>
    <row r="9875" spans="5:26" x14ac:dyDescent="0.25">
      <c r="E9875" s="1"/>
      <c r="I9875" s="1"/>
      <c r="Z9875" s="1"/>
    </row>
    <row r="9876" spans="5:26" x14ac:dyDescent="0.25">
      <c r="E9876" s="1"/>
      <c r="I9876" s="1"/>
      <c r="Z9876" s="1"/>
    </row>
    <row r="9877" spans="5:26" x14ac:dyDescent="0.25">
      <c r="E9877" s="1"/>
      <c r="I9877" s="1"/>
      <c r="Z9877" s="1"/>
    </row>
    <row r="9878" spans="5:26" x14ac:dyDescent="0.25">
      <c r="E9878" s="1"/>
      <c r="I9878" s="1"/>
      <c r="Z9878" s="1"/>
    </row>
    <row r="9879" spans="5:26" x14ac:dyDescent="0.25">
      <c r="E9879" s="1"/>
      <c r="I9879" s="1"/>
      <c r="Z9879" s="1"/>
    </row>
    <row r="9880" spans="5:26" x14ac:dyDescent="0.25">
      <c r="E9880" s="1"/>
      <c r="I9880" s="1"/>
      <c r="Z9880" s="1"/>
    </row>
    <row r="9881" spans="5:26" x14ac:dyDescent="0.25">
      <c r="E9881" s="1"/>
      <c r="I9881" s="1"/>
      <c r="Z9881" s="1"/>
    </row>
    <row r="9882" spans="5:26" x14ac:dyDescent="0.25">
      <c r="E9882" s="1"/>
      <c r="I9882" s="1"/>
      <c r="Z9882" s="1"/>
    </row>
    <row r="9883" spans="5:26" x14ac:dyDescent="0.25">
      <c r="E9883" s="1"/>
      <c r="I9883" s="1"/>
      <c r="Z9883" s="1"/>
    </row>
    <row r="9884" spans="5:26" x14ac:dyDescent="0.25">
      <c r="E9884" s="1"/>
      <c r="I9884" s="1"/>
      <c r="Z9884" s="1"/>
    </row>
    <row r="9885" spans="5:26" x14ac:dyDescent="0.25">
      <c r="E9885" s="1"/>
      <c r="I9885" s="1"/>
      <c r="Z9885" s="1"/>
    </row>
    <row r="9886" spans="5:26" x14ac:dyDescent="0.25">
      <c r="E9886" s="1"/>
      <c r="I9886" s="1"/>
      <c r="Z9886" s="1"/>
    </row>
    <row r="9887" spans="5:26" x14ac:dyDescent="0.25">
      <c r="E9887" s="1"/>
      <c r="I9887" s="1"/>
      <c r="Z9887" s="1"/>
    </row>
    <row r="9888" spans="5:26" x14ac:dyDescent="0.25">
      <c r="E9888" s="1"/>
      <c r="I9888" s="1"/>
      <c r="Z9888" s="1"/>
    </row>
    <row r="9889" spans="5:26" x14ac:dyDescent="0.25">
      <c r="E9889" s="1"/>
      <c r="I9889" s="1"/>
      <c r="Z9889" s="1"/>
    </row>
    <row r="9890" spans="5:26" x14ac:dyDescent="0.25">
      <c r="E9890" s="1"/>
      <c r="I9890" s="1"/>
      <c r="Z9890" s="1"/>
    </row>
    <row r="9891" spans="5:26" x14ac:dyDescent="0.25">
      <c r="E9891" s="1"/>
      <c r="I9891" s="1"/>
      <c r="Z9891" s="1"/>
    </row>
    <row r="9892" spans="5:26" x14ac:dyDescent="0.25">
      <c r="E9892" s="1"/>
      <c r="I9892" s="1"/>
      <c r="Z9892" s="1"/>
    </row>
    <row r="9893" spans="5:26" x14ac:dyDescent="0.25">
      <c r="E9893" s="1"/>
      <c r="I9893" s="1"/>
      <c r="Z9893" s="1"/>
    </row>
    <row r="9894" spans="5:26" x14ac:dyDescent="0.25">
      <c r="E9894" s="1"/>
      <c r="I9894" s="1"/>
      <c r="Z9894" s="1"/>
    </row>
    <row r="9895" spans="5:26" x14ac:dyDescent="0.25">
      <c r="E9895" s="1"/>
      <c r="I9895" s="1"/>
      <c r="Z9895" s="1"/>
    </row>
    <row r="9896" spans="5:26" x14ac:dyDescent="0.25">
      <c r="E9896" s="1"/>
      <c r="I9896" s="1"/>
      <c r="Z9896" s="1"/>
    </row>
    <row r="9897" spans="5:26" x14ac:dyDescent="0.25">
      <c r="E9897" s="1"/>
      <c r="I9897" s="1"/>
      <c r="Z9897" s="1"/>
    </row>
    <row r="9898" spans="5:26" x14ac:dyDescent="0.25">
      <c r="E9898" s="1"/>
      <c r="I9898" s="1"/>
      <c r="Z9898" s="1"/>
    </row>
    <row r="9899" spans="5:26" x14ac:dyDescent="0.25">
      <c r="E9899" s="1"/>
      <c r="I9899" s="1"/>
      <c r="Z9899" s="1"/>
    </row>
    <row r="9900" spans="5:26" x14ac:dyDescent="0.25">
      <c r="E9900" s="1"/>
      <c r="I9900" s="1"/>
      <c r="Z9900" s="1"/>
    </row>
    <row r="9901" spans="5:26" x14ac:dyDescent="0.25">
      <c r="E9901" s="1"/>
      <c r="I9901" s="1"/>
      <c r="Z9901" s="1"/>
    </row>
    <row r="9902" spans="5:26" x14ac:dyDescent="0.25">
      <c r="E9902" s="1"/>
      <c r="I9902" s="1"/>
      <c r="Z9902" s="1"/>
    </row>
    <row r="9903" spans="5:26" x14ac:dyDescent="0.25">
      <c r="E9903" s="1"/>
      <c r="I9903" s="1"/>
      <c r="Z9903" s="1"/>
    </row>
    <row r="9904" spans="5:26" x14ac:dyDescent="0.25">
      <c r="E9904" s="1"/>
      <c r="I9904" s="1"/>
      <c r="Z9904" s="1"/>
    </row>
    <row r="9905" spans="5:26" x14ac:dyDescent="0.25">
      <c r="E9905" s="1"/>
      <c r="I9905" s="1"/>
      <c r="Z9905" s="1"/>
    </row>
    <row r="9906" spans="5:26" x14ac:dyDescent="0.25">
      <c r="E9906" s="1"/>
      <c r="I9906" s="1"/>
      <c r="Z9906" s="1"/>
    </row>
    <row r="9907" spans="5:26" x14ac:dyDescent="0.25">
      <c r="E9907" s="1"/>
      <c r="I9907" s="1"/>
      <c r="Z9907" s="1"/>
    </row>
    <row r="9908" spans="5:26" x14ac:dyDescent="0.25">
      <c r="E9908" s="1"/>
      <c r="I9908" s="1"/>
      <c r="Z9908" s="1"/>
    </row>
    <row r="9909" spans="5:26" x14ac:dyDescent="0.25">
      <c r="E9909" s="1"/>
      <c r="I9909" s="1"/>
      <c r="Z9909" s="1"/>
    </row>
    <row r="9910" spans="5:26" x14ac:dyDescent="0.25">
      <c r="E9910" s="1"/>
      <c r="I9910" s="1"/>
      <c r="Z9910" s="1"/>
    </row>
    <row r="9911" spans="5:26" x14ac:dyDescent="0.25">
      <c r="E9911" s="1"/>
      <c r="I9911" s="1"/>
      <c r="Z9911" s="1"/>
    </row>
    <row r="9912" spans="5:26" x14ac:dyDescent="0.25">
      <c r="E9912" s="1"/>
      <c r="I9912" s="1"/>
      <c r="Z9912" s="1"/>
    </row>
    <row r="9913" spans="5:26" x14ac:dyDescent="0.25">
      <c r="E9913" s="1"/>
      <c r="I9913" s="1"/>
      <c r="Z9913" s="1"/>
    </row>
    <row r="9914" spans="5:26" x14ac:dyDescent="0.25">
      <c r="E9914" s="1"/>
      <c r="I9914" s="1"/>
      <c r="Z9914" s="1"/>
    </row>
    <row r="9915" spans="5:26" x14ac:dyDescent="0.25">
      <c r="E9915" s="1"/>
      <c r="I9915" s="1"/>
      <c r="Z9915" s="1"/>
    </row>
    <row r="9916" spans="5:26" x14ac:dyDescent="0.25">
      <c r="E9916" s="1"/>
      <c r="I9916" s="1"/>
      <c r="Z9916" s="1"/>
    </row>
    <row r="9917" spans="5:26" x14ac:dyDescent="0.25">
      <c r="E9917" s="1"/>
      <c r="I9917" s="1"/>
      <c r="Z9917" s="1"/>
    </row>
    <row r="9918" spans="5:26" x14ac:dyDescent="0.25">
      <c r="E9918" s="1"/>
      <c r="I9918" s="1"/>
      <c r="Z9918" s="1"/>
    </row>
    <row r="9919" spans="5:26" x14ac:dyDescent="0.25">
      <c r="E9919" s="1"/>
      <c r="I9919" s="1"/>
      <c r="Z9919" s="1"/>
    </row>
    <row r="9920" spans="5:26" x14ac:dyDescent="0.25">
      <c r="E9920" s="1"/>
      <c r="I9920" s="1"/>
      <c r="Z9920" s="1"/>
    </row>
    <row r="9921" spans="5:26" x14ac:dyDescent="0.25">
      <c r="E9921" s="1"/>
      <c r="I9921" s="1"/>
      <c r="Z9921" s="1"/>
    </row>
    <row r="9922" spans="5:26" x14ac:dyDescent="0.25">
      <c r="E9922" s="1"/>
      <c r="I9922" s="1"/>
      <c r="Z9922" s="1"/>
    </row>
    <row r="9923" spans="5:26" x14ac:dyDescent="0.25">
      <c r="E9923" s="1"/>
      <c r="I9923" s="1"/>
      <c r="Z9923" s="1"/>
    </row>
    <row r="9924" spans="5:26" x14ac:dyDescent="0.25">
      <c r="E9924" s="1"/>
      <c r="I9924" s="1"/>
      <c r="Z9924" s="1"/>
    </row>
    <row r="9925" spans="5:26" x14ac:dyDescent="0.25">
      <c r="E9925" s="1"/>
      <c r="I9925" s="1"/>
      <c r="Z9925" s="1"/>
    </row>
    <row r="9926" spans="5:26" x14ac:dyDescent="0.25">
      <c r="E9926" s="1"/>
      <c r="I9926" s="1"/>
      <c r="Z9926" s="1"/>
    </row>
    <row r="9927" spans="5:26" x14ac:dyDescent="0.25">
      <c r="E9927" s="1"/>
      <c r="I9927" s="1"/>
      <c r="Z9927" s="1"/>
    </row>
    <row r="9928" spans="5:26" x14ac:dyDescent="0.25">
      <c r="E9928" s="1"/>
      <c r="I9928" s="1"/>
      <c r="Z9928" s="1"/>
    </row>
    <row r="9929" spans="5:26" x14ac:dyDescent="0.25">
      <c r="E9929" s="1"/>
      <c r="I9929" s="1"/>
      <c r="Z9929" s="1"/>
    </row>
    <row r="9930" spans="5:26" x14ac:dyDescent="0.25">
      <c r="E9930" s="1"/>
      <c r="I9930" s="1"/>
      <c r="Z9930" s="1"/>
    </row>
    <row r="9931" spans="5:26" x14ac:dyDescent="0.25">
      <c r="E9931" s="1"/>
      <c r="I9931" s="1"/>
      <c r="Z9931" s="1"/>
    </row>
    <row r="9932" spans="5:26" x14ac:dyDescent="0.25">
      <c r="E9932" s="1"/>
      <c r="I9932" s="1"/>
      <c r="Z9932" s="1"/>
    </row>
    <row r="9933" spans="5:26" x14ac:dyDescent="0.25">
      <c r="E9933" s="1"/>
      <c r="I9933" s="1"/>
      <c r="Z9933" s="1"/>
    </row>
    <row r="9934" spans="5:26" x14ac:dyDescent="0.25">
      <c r="E9934" s="1"/>
      <c r="I9934" s="1"/>
      <c r="Z9934" s="1"/>
    </row>
    <row r="9935" spans="5:26" x14ac:dyDescent="0.25">
      <c r="E9935" s="1"/>
      <c r="I9935" s="1"/>
      <c r="Z9935" s="1"/>
    </row>
    <row r="9936" spans="5:26" x14ac:dyDescent="0.25">
      <c r="E9936" s="1"/>
      <c r="I9936" s="1"/>
      <c r="Z9936" s="1"/>
    </row>
    <row r="9937" spans="5:26" x14ac:dyDescent="0.25">
      <c r="E9937" s="1"/>
      <c r="I9937" s="1"/>
      <c r="Z9937" s="1"/>
    </row>
    <row r="9938" spans="5:26" x14ac:dyDescent="0.25">
      <c r="E9938" s="1"/>
      <c r="I9938" s="1"/>
      <c r="Z9938" s="1"/>
    </row>
    <row r="9939" spans="5:26" x14ac:dyDescent="0.25">
      <c r="E9939" s="1"/>
      <c r="I9939" s="1"/>
      <c r="Z9939" s="1"/>
    </row>
    <row r="9940" spans="5:26" x14ac:dyDescent="0.25">
      <c r="E9940" s="1"/>
      <c r="I9940" s="1"/>
      <c r="Z9940" s="1"/>
    </row>
    <row r="9941" spans="5:26" x14ac:dyDescent="0.25">
      <c r="E9941" s="1"/>
      <c r="I9941" s="1"/>
      <c r="Z9941" s="1"/>
    </row>
    <row r="9942" spans="5:26" x14ac:dyDescent="0.25">
      <c r="E9942" s="1"/>
      <c r="I9942" s="1"/>
      <c r="Z9942" s="1"/>
    </row>
    <row r="9943" spans="5:26" x14ac:dyDescent="0.25">
      <c r="E9943" s="1"/>
      <c r="I9943" s="1"/>
      <c r="Z9943" s="1"/>
    </row>
    <row r="9944" spans="5:26" x14ac:dyDescent="0.25">
      <c r="E9944" s="1"/>
      <c r="I9944" s="1"/>
      <c r="Z9944" s="1"/>
    </row>
    <row r="9945" spans="5:26" x14ac:dyDescent="0.25">
      <c r="E9945" s="1"/>
      <c r="I9945" s="1"/>
      <c r="Z9945" s="1"/>
    </row>
    <row r="9946" spans="5:26" x14ac:dyDescent="0.25">
      <c r="E9946" s="1"/>
      <c r="I9946" s="1"/>
      <c r="Z9946" s="1"/>
    </row>
    <row r="9947" spans="5:26" x14ac:dyDescent="0.25">
      <c r="E9947" s="1"/>
      <c r="I9947" s="1"/>
      <c r="Z9947" s="1"/>
    </row>
    <row r="9948" spans="5:26" x14ac:dyDescent="0.25">
      <c r="E9948" s="1"/>
      <c r="I9948" s="1"/>
      <c r="Z9948" s="1"/>
    </row>
    <row r="9949" spans="5:26" x14ac:dyDescent="0.25">
      <c r="E9949" s="1"/>
      <c r="I9949" s="1"/>
      <c r="Z9949" s="1"/>
    </row>
    <row r="9950" spans="5:26" x14ac:dyDescent="0.25">
      <c r="E9950" s="1"/>
      <c r="I9950" s="1"/>
      <c r="Z9950" s="1"/>
    </row>
    <row r="9951" spans="5:26" x14ac:dyDescent="0.25">
      <c r="E9951" s="1"/>
      <c r="I9951" s="1"/>
      <c r="Z9951" s="1"/>
    </row>
    <row r="9952" spans="5:26" x14ac:dyDescent="0.25">
      <c r="E9952" s="1"/>
      <c r="I9952" s="1"/>
      <c r="Z9952" s="1"/>
    </row>
    <row r="9953" spans="5:26" x14ac:dyDescent="0.25">
      <c r="E9953" s="1"/>
      <c r="I9953" s="1"/>
      <c r="Z9953" s="1"/>
    </row>
    <row r="9954" spans="5:26" x14ac:dyDescent="0.25">
      <c r="E9954" s="1"/>
      <c r="I9954" s="1"/>
      <c r="Z9954" s="1"/>
    </row>
    <row r="9955" spans="5:26" x14ac:dyDescent="0.25">
      <c r="E9955" s="1"/>
      <c r="I9955" s="1"/>
      <c r="Z9955" s="1"/>
    </row>
    <row r="9956" spans="5:26" x14ac:dyDescent="0.25">
      <c r="E9956" s="1"/>
      <c r="I9956" s="1"/>
      <c r="Z9956" s="1"/>
    </row>
    <row r="9957" spans="5:26" x14ac:dyDescent="0.25">
      <c r="E9957" s="1"/>
      <c r="I9957" s="1"/>
      <c r="Z9957" s="1"/>
    </row>
    <row r="9958" spans="5:26" x14ac:dyDescent="0.25">
      <c r="E9958" s="1"/>
      <c r="I9958" s="1"/>
      <c r="Z9958" s="1"/>
    </row>
    <row r="9959" spans="5:26" x14ac:dyDescent="0.25">
      <c r="E9959" s="1"/>
      <c r="I9959" s="1"/>
      <c r="Z9959" s="1"/>
    </row>
    <row r="9960" spans="5:26" x14ac:dyDescent="0.25">
      <c r="E9960" s="1"/>
      <c r="I9960" s="1"/>
      <c r="Z9960" s="1"/>
    </row>
    <row r="9961" spans="5:26" x14ac:dyDescent="0.25">
      <c r="E9961" s="1"/>
      <c r="I9961" s="1"/>
      <c r="Z9961" s="1"/>
    </row>
    <row r="9962" spans="5:26" x14ac:dyDescent="0.25">
      <c r="E9962" s="1"/>
      <c r="I9962" s="1"/>
      <c r="Z9962" s="1"/>
    </row>
    <row r="9963" spans="5:26" x14ac:dyDescent="0.25">
      <c r="E9963" s="1"/>
      <c r="I9963" s="1"/>
      <c r="Z9963" s="1"/>
    </row>
    <row r="9964" spans="5:26" x14ac:dyDescent="0.25">
      <c r="E9964" s="1"/>
      <c r="I9964" s="1"/>
      <c r="Z9964" s="1"/>
    </row>
    <row r="9965" spans="5:26" x14ac:dyDescent="0.25">
      <c r="E9965" s="1"/>
      <c r="I9965" s="1"/>
      <c r="Z9965" s="1"/>
    </row>
    <row r="9966" spans="5:26" x14ac:dyDescent="0.25">
      <c r="E9966" s="1"/>
      <c r="I9966" s="1"/>
      <c r="Z9966" s="1"/>
    </row>
    <row r="9967" spans="5:26" x14ac:dyDescent="0.25">
      <c r="E9967" s="1"/>
      <c r="I9967" s="1"/>
      <c r="Z9967" s="1"/>
    </row>
    <row r="9968" spans="5:26" x14ac:dyDescent="0.25">
      <c r="E9968" s="1"/>
      <c r="I9968" s="1"/>
      <c r="Z9968" s="1"/>
    </row>
    <row r="9969" spans="5:26" x14ac:dyDescent="0.25">
      <c r="E9969" s="1"/>
      <c r="I9969" s="1"/>
      <c r="Z9969" s="1"/>
    </row>
    <row r="9970" spans="5:26" x14ac:dyDescent="0.25">
      <c r="E9970" s="1"/>
      <c r="I9970" s="1"/>
      <c r="Z9970" s="1"/>
    </row>
    <row r="9971" spans="5:26" x14ac:dyDescent="0.25">
      <c r="E9971" s="1"/>
      <c r="I9971" s="1"/>
      <c r="Z9971" s="1"/>
    </row>
    <row r="9972" spans="5:26" x14ac:dyDescent="0.25">
      <c r="E9972" s="1"/>
      <c r="I9972" s="1"/>
      <c r="Z9972" s="1"/>
    </row>
    <row r="9973" spans="5:26" x14ac:dyDescent="0.25">
      <c r="E9973" s="1"/>
      <c r="I9973" s="1"/>
      <c r="Z9973" s="1"/>
    </row>
    <row r="9974" spans="5:26" x14ac:dyDescent="0.25">
      <c r="E9974" s="1"/>
      <c r="I9974" s="1"/>
      <c r="Z9974" s="1"/>
    </row>
    <row r="9975" spans="5:26" x14ac:dyDescent="0.25">
      <c r="E9975" s="1"/>
      <c r="I9975" s="1"/>
      <c r="Z9975" s="1"/>
    </row>
    <row r="9976" spans="5:26" x14ac:dyDescent="0.25">
      <c r="E9976" s="1"/>
      <c r="I9976" s="1"/>
      <c r="Z9976" s="1"/>
    </row>
    <row r="9977" spans="5:26" x14ac:dyDescent="0.25">
      <c r="E9977" s="1"/>
      <c r="I9977" s="1"/>
      <c r="Z9977" s="1"/>
    </row>
    <row r="9978" spans="5:26" x14ac:dyDescent="0.25">
      <c r="E9978" s="1"/>
      <c r="I9978" s="1"/>
      <c r="Z9978" s="1"/>
    </row>
    <row r="9979" spans="5:26" x14ac:dyDescent="0.25">
      <c r="E9979" s="1"/>
      <c r="I9979" s="1"/>
      <c r="Z9979" s="1"/>
    </row>
    <row r="9980" spans="5:26" x14ac:dyDescent="0.25">
      <c r="E9980" s="1"/>
      <c r="I9980" s="1"/>
      <c r="Z9980" s="1"/>
    </row>
    <row r="9981" spans="5:26" x14ac:dyDescent="0.25">
      <c r="E9981" s="1"/>
      <c r="I9981" s="1"/>
      <c r="Z9981" s="1"/>
    </row>
    <row r="9982" spans="5:26" x14ac:dyDescent="0.25">
      <c r="E9982" s="1"/>
      <c r="I9982" s="1"/>
      <c r="Z9982" s="1"/>
    </row>
    <row r="9983" spans="5:26" x14ac:dyDescent="0.25">
      <c r="E9983" s="1"/>
      <c r="I9983" s="1"/>
      <c r="Z9983" s="1"/>
    </row>
    <row r="9984" spans="5:26" x14ac:dyDescent="0.25">
      <c r="E9984" s="1"/>
      <c r="I9984" s="1"/>
      <c r="Z9984" s="1"/>
    </row>
    <row r="9985" spans="5:26" x14ac:dyDescent="0.25">
      <c r="E9985" s="1"/>
      <c r="I9985" s="1"/>
      <c r="Z9985" s="1"/>
    </row>
    <row r="9986" spans="5:26" x14ac:dyDescent="0.25">
      <c r="E9986" s="1"/>
      <c r="I9986" s="1"/>
      <c r="Z9986" s="1"/>
    </row>
    <row r="9987" spans="5:26" x14ac:dyDescent="0.25">
      <c r="E9987" s="1"/>
      <c r="I9987" s="1"/>
      <c r="Z9987" s="1"/>
    </row>
    <row r="9988" spans="5:26" x14ac:dyDescent="0.25">
      <c r="E9988" s="1"/>
      <c r="I9988" s="1"/>
      <c r="Z9988" s="1"/>
    </row>
    <row r="9989" spans="5:26" x14ac:dyDescent="0.25">
      <c r="E9989" s="1"/>
      <c r="I9989" s="1"/>
      <c r="Z9989" s="1"/>
    </row>
    <row r="9990" spans="5:26" x14ac:dyDescent="0.25">
      <c r="E9990" s="1"/>
      <c r="I9990" s="1"/>
      <c r="Z9990" s="1"/>
    </row>
    <row r="9991" spans="5:26" x14ac:dyDescent="0.25">
      <c r="E9991" s="1"/>
      <c r="I9991" s="1"/>
      <c r="Z9991" s="1"/>
    </row>
    <row r="9992" spans="5:26" x14ac:dyDescent="0.25">
      <c r="E9992" s="1"/>
      <c r="I9992" s="1"/>
      <c r="Z9992" s="1"/>
    </row>
    <row r="9993" spans="5:26" x14ac:dyDescent="0.25">
      <c r="E9993" s="1"/>
      <c r="I9993" s="1"/>
      <c r="Z9993" s="1"/>
    </row>
    <row r="9994" spans="5:26" x14ac:dyDescent="0.25">
      <c r="E9994" s="1"/>
      <c r="I9994" s="1"/>
      <c r="Z9994" s="1"/>
    </row>
    <row r="9995" spans="5:26" x14ac:dyDescent="0.25">
      <c r="E9995" s="1"/>
      <c r="I9995" s="1"/>
      <c r="Z9995" s="1"/>
    </row>
    <row r="9996" spans="5:26" x14ac:dyDescent="0.25">
      <c r="E9996" s="1"/>
      <c r="I9996" s="1"/>
      <c r="Z9996" s="1"/>
    </row>
    <row r="9997" spans="5:26" x14ac:dyDescent="0.25">
      <c r="E9997" s="1"/>
      <c r="I9997" s="1"/>
      <c r="Z9997" s="1"/>
    </row>
    <row r="9998" spans="5:26" x14ac:dyDescent="0.25">
      <c r="E9998" s="1"/>
      <c r="I9998" s="1"/>
      <c r="Z9998" s="1"/>
    </row>
    <row r="9999" spans="5:26" x14ac:dyDescent="0.25">
      <c r="E9999" s="1"/>
      <c r="I9999" s="1"/>
      <c r="Z9999" s="1"/>
    </row>
    <row r="10000" spans="5:26" x14ac:dyDescent="0.25">
      <c r="E10000" s="1"/>
      <c r="I10000" s="1"/>
      <c r="Z10000" s="1"/>
    </row>
    <row r="10001" spans="5:26" x14ac:dyDescent="0.25">
      <c r="E10001" s="1"/>
      <c r="I10001" s="1"/>
      <c r="Z10001" s="1"/>
    </row>
    <row r="10002" spans="5:26" x14ac:dyDescent="0.25">
      <c r="E10002" s="1"/>
      <c r="I10002" s="1"/>
      <c r="Z10002" s="1"/>
    </row>
    <row r="10003" spans="5:26" x14ac:dyDescent="0.25">
      <c r="E10003" s="1"/>
      <c r="I10003" s="1"/>
      <c r="Z10003" s="1"/>
    </row>
    <row r="10004" spans="5:26" x14ac:dyDescent="0.25">
      <c r="E10004" s="1"/>
      <c r="I10004" s="1"/>
      <c r="Z10004" s="1"/>
    </row>
    <row r="10005" spans="5:26" x14ac:dyDescent="0.25">
      <c r="E10005" s="1"/>
      <c r="I10005" s="1"/>
      <c r="Z10005" s="1"/>
    </row>
    <row r="10006" spans="5:26" x14ac:dyDescent="0.25">
      <c r="E10006" s="1"/>
      <c r="I10006" s="1"/>
      <c r="Z10006" s="1"/>
    </row>
    <row r="10007" spans="5:26" x14ac:dyDescent="0.25">
      <c r="E10007" s="1"/>
      <c r="I10007" s="1"/>
      <c r="Z10007" s="1"/>
    </row>
    <row r="10008" spans="5:26" x14ac:dyDescent="0.25">
      <c r="E10008" s="1"/>
      <c r="I10008" s="1"/>
      <c r="Z10008" s="1"/>
    </row>
    <row r="10009" spans="5:26" x14ac:dyDescent="0.25">
      <c r="E10009" s="1"/>
      <c r="I10009" s="1"/>
      <c r="Z10009" s="1"/>
    </row>
    <row r="10010" spans="5:26" x14ac:dyDescent="0.25">
      <c r="E10010" s="1"/>
      <c r="I10010" s="1"/>
      <c r="Z10010" s="1"/>
    </row>
    <row r="10011" spans="5:26" x14ac:dyDescent="0.25">
      <c r="E10011" s="1"/>
      <c r="I10011" s="1"/>
      <c r="Z10011" s="1"/>
    </row>
    <row r="10012" spans="5:26" x14ac:dyDescent="0.25">
      <c r="E10012" s="1"/>
      <c r="I10012" s="1"/>
      <c r="Z10012" s="1"/>
    </row>
    <row r="10013" spans="5:26" x14ac:dyDescent="0.25">
      <c r="E10013" s="1"/>
      <c r="I10013" s="1"/>
      <c r="Z10013" s="1"/>
    </row>
    <row r="10014" spans="5:26" x14ac:dyDescent="0.25">
      <c r="E10014" s="1"/>
      <c r="I10014" s="1"/>
      <c r="Z10014" s="1"/>
    </row>
    <row r="10015" spans="5:26" x14ac:dyDescent="0.25">
      <c r="E10015" s="1"/>
      <c r="I10015" s="1"/>
      <c r="Z10015" s="1"/>
    </row>
    <row r="10016" spans="5:26" x14ac:dyDescent="0.25">
      <c r="E10016" s="1"/>
      <c r="I10016" s="1"/>
      <c r="Z10016" s="1"/>
    </row>
    <row r="10017" spans="5:26" x14ac:dyDescent="0.25">
      <c r="E10017" s="1"/>
      <c r="I10017" s="1"/>
      <c r="Z10017" s="1"/>
    </row>
    <row r="10018" spans="5:26" x14ac:dyDescent="0.25">
      <c r="E10018" s="1"/>
      <c r="I10018" s="1"/>
      <c r="Z10018" s="1"/>
    </row>
    <row r="10019" spans="5:26" x14ac:dyDescent="0.25">
      <c r="E10019" s="1"/>
      <c r="I10019" s="1"/>
      <c r="Z10019" s="1"/>
    </row>
    <row r="10020" spans="5:26" x14ac:dyDescent="0.25">
      <c r="E10020" s="1"/>
      <c r="I10020" s="1"/>
      <c r="Z10020" s="1"/>
    </row>
    <row r="10021" spans="5:26" x14ac:dyDescent="0.25">
      <c r="E10021" s="1"/>
      <c r="I10021" s="1"/>
      <c r="Z10021" s="1"/>
    </row>
    <row r="10022" spans="5:26" x14ac:dyDescent="0.25">
      <c r="E10022" s="1"/>
      <c r="I10022" s="1"/>
      <c r="Z10022" s="1"/>
    </row>
    <row r="10023" spans="5:26" x14ac:dyDescent="0.25">
      <c r="E10023" s="1"/>
      <c r="I10023" s="1"/>
      <c r="Z10023" s="1"/>
    </row>
    <row r="10024" spans="5:26" x14ac:dyDescent="0.25">
      <c r="E10024" s="1"/>
      <c r="I10024" s="1"/>
      <c r="Z10024" s="1"/>
    </row>
    <row r="10025" spans="5:26" x14ac:dyDescent="0.25">
      <c r="E10025" s="1"/>
      <c r="I10025" s="1"/>
      <c r="Z10025" s="1"/>
    </row>
    <row r="10026" spans="5:26" x14ac:dyDescent="0.25">
      <c r="E10026" s="1"/>
      <c r="I10026" s="1"/>
      <c r="Z10026" s="1"/>
    </row>
    <row r="10027" spans="5:26" x14ac:dyDescent="0.25">
      <c r="E10027" s="1"/>
      <c r="I10027" s="1"/>
      <c r="Z10027" s="1"/>
    </row>
    <row r="10028" spans="5:26" x14ac:dyDescent="0.25">
      <c r="E10028" s="1"/>
      <c r="I10028" s="1"/>
      <c r="Z10028" s="1"/>
    </row>
    <row r="10029" spans="5:26" x14ac:dyDescent="0.25">
      <c r="E10029" s="1"/>
      <c r="I10029" s="1"/>
      <c r="Z10029" s="1"/>
    </row>
    <row r="10030" spans="5:26" x14ac:dyDescent="0.25">
      <c r="E10030" s="1"/>
      <c r="I10030" s="1"/>
      <c r="Z10030" s="1"/>
    </row>
    <row r="10031" spans="5:26" x14ac:dyDescent="0.25">
      <c r="E10031" s="1"/>
      <c r="I10031" s="1"/>
      <c r="Z10031" s="1"/>
    </row>
    <row r="10032" spans="5:26" x14ac:dyDescent="0.25">
      <c r="E10032" s="1"/>
      <c r="I10032" s="1"/>
      <c r="Z10032" s="1"/>
    </row>
    <row r="10033" spans="5:26" x14ac:dyDescent="0.25">
      <c r="E10033" s="1"/>
      <c r="I10033" s="1"/>
      <c r="Z10033" s="1"/>
    </row>
    <row r="10034" spans="5:26" x14ac:dyDescent="0.25">
      <c r="E10034" s="1"/>
      <c r="I10034" s="1"/>
      <c r="Z10034" s="1"/>
    </row>
    <row r="10035" spans="5:26" x14ac:dyDescent="0.25">
      <c r="E10035" s="1"/>
      <c r="I10035" s="1"/>
      <c r="Z10035" s="1"/>
    </row>
    <row r="10036" spans="5:26" x14ac:dyDescent="0.25">
      <c r="E10036" s="1"/>
      <c r="I10036" s="1"/>
      <c r="Z10036" s="1"/>
    </row>
    <row r="10037" spans="5:26" x14ac:dyDescent="0.25">
      <c r="E10037" s="1"/>
      <c r="I10037" s="1"/>
      <c r="Z10037" s="1"/>
    </row>
    <row r="10038" spans="5:26" x14ac:dyDescent="0.25">
      <c r="E10038" s="1"/>
      <c r="I10038" s="1"/>
      <c r="Z10038" s="1"/>
    </row>
    <row r="10039" spans="5:26" x14ac:dyDescent="0.25">
      <c r="E10039" s="1"/>
      <c r="I10039" s="1"/>
      <c r="Z10039" s="1"/>
    </row>
    <row r="10040" spans="5:26" x14ac:dyDescent="0.25">
      <c r="E10040" s="1"/>
      <c r="I10040" s="1"/>
      <c r="Z10040" s="1"/>
    </row>
    <row r="10041" spans="5:26" x14ac:dyDescent="0.25">
      <c r="E10041" s="1"/>
      <c r="I10041" s="1"/>
      <c r="Z10041" s="1"/>
    </row>
    <row r="10042" spans="5:26" x14ac:dyDescent="0.25">
      <c r="E10042" s="1"/>
      <c r="I10042" s="1"/>
      <c r="Z10042" s="1"/>
    </row>
    <row r="10043" spans="5:26" x14ac:dyDescent="0.25">
      <c r="E10043" s="1"/>
      <c r="I10043" s="1"/>
      <c r="Z10043" s="1"/>
    </row>
    <row r="10044" spans="5:26" x14ac:dyDescent="0.25">
      <c r="E10044" s="1"/>
      <c r="I10044" s="1"/>
      <c r="Z10044" s="1"/>
    </row>
    <row r="10045" spans="5:26" x14ac:dyDescent="0.25">
      <c r="E10045" s="1"/>
      <c r="I10045" s="1"/>
      <c r="Z10045" s="1"/>
    </row>
    <row r="10046" spans="5:26" x14ac:dyDescent="0.25">
      <c r="E10046" s="1"/>
      <c r="I10046" s="1"/>
      <c r="Z10046" s="1"/>
    </row>
    <row r="10047" spans="5:26" x14ac:dyDescent="0.25">
      <c r="E10047" s="1"/>
      <c r="I10047" s="1"/>
      <c r="Z10047" s="1"/>
    </row>
    <row r="10048" spans="5:26" x14ac:dyDescent="0.25">
      <c r="E10048" s="1"/>
      <c r="I10048" s="1"/>
      <c r="Z10048" s="1"/>
    </row>
    <row r="10049" spans="5:26" x14ac:dyDescent="0.25">
      <c r="E10049" s="1"/>
      <c r="I10049" s="1"/>
      <c r="Z10049" s="1"/>
    </row>
    <row r="10050" spans="5:26" x14ac:dyDescent="0.25">
      <c r="E10050" s="1"/>
      <c r="I10050" s="1"/>
      <c r="Z10050" s="1"/>
    </row>
    <row r="10051" spans="5:26" x14ac:dyDescent="0.25">
      <c r="E10051" s="1"/>
      <c r="I10051" s="1"/>
      <c r="Z10051" s="1"/>
    </row>
    <row r="10052" spans="5:26" x14ac:dyDescent="0.25">
      <c r="E10052" s="1"/>
      <c r="I10052" s="1"/>
      <c r="Z10052" s="1"/>
    </row>
    <row r="10053" spans="5:26" x14ac:dyDescent="0.25">
      <c r="E10053" s="1"/>
      <c r="I10053" s="1"/>
      <c r="Z10053" s="1"/>
    </row>
    <row r="10054" spans="5:26" x14ac:dyDescent="0.25">
      <c r="E10054" s="1"/>
      <c r="I10054" s="1"/>
      <c r="Z10054" s="1"/>
    </row>
    <row r="10055" spans="5:26" x14ac:dyDescent="0.25">
      <c r="E10055" s="1"/>
      <c r="I10055" s="1"/>
      <c r="Z10055" s="1"/>
    </row>
    <row r="10056" spans="5:26" x14ac:dyDescent="0.25">
      <c r="E10056" s="1"/>
      <c r="I10056" s="1"/>
      <c r="Z10056" s="1"/>
    </row>
    <row r="10057" spans="5:26" x14ac:dyDescent="0.25">
      <c r="E10057" s="1"/>
      <c r="I10057" s="1"/>
      <c r="Z10057" s="1"/>
    </row>
    <row r="10058" spans="5:26" x14ac:dyDescent="0.25">
      <c r="E10058" s="1"/>
      <c r="I10058" s="1"/>
      <c r="Z10058" s="1"/>
    </row>
    <row r="10059" spans="5:26" x14ac:dyDescent="0.25">
      <c r="E10059" s="1"/>
      <c r="I10059" s="1"/>
      <c r="Z10059" s="1"/>
    </row>
    <row r="10060" spans="5:26" x14ac:dyDescent="0.25">
      <c r="E10060" s="1"/>
      <c r="I10060" s="1"/>
      <c r="Z10060" s="1"/>
    </row>
    <row r="10061" spans="5:26" x14ac:dyDescent="0.25">
      <c r="E10061" s="1"/>
      <c r="I10061" s="1"/>
      <c r="Z10061" s="1"/>
    </row>
    <row r="10062" spans="5:26" x14ac:dyDescent="0.25">
      <c r="E10062" s="1"/>
      <c r="I10062" s="1"/>
      <c r="Z10062" s="1"/>
    </row>
    <row r="10063" spans="5:26" x14ac:dyDescent="0.25">
      <c r="E10063" s="1"/>
      <c r="I10063" s="1"/>
      <c r="Z10063" s="1"/>
    </row>
    <row r="10064" spans="5:26" x14ac:dyDescent="0.25">
      <c r="E10064" s="1"/>
      <c r="I10064" s="1"/>
      <c r="Z10064" s="1"/>
    </row>
    <row r="10065" spans="5:26" x14ac:dyDescent="0.25">
      <c r="E10065" s="1"/>
      <c r="I10065" s="1"/>
      <c r="Z10065" s="1"/>
    </row>
    <row r="10066" spans="5:26" x14ac:dyDescent="0.25">
      <c r="E10066" s="1"/>
      <c r="I10066" s="1"/>
      <c r="Z10066" s="1"/>
    </row>
    <row r="10067" spans="5:26" x14ac:dyDescent="0.25">
      <c r="E10067" s="1"/>
      <c r="I10067" s="1"/>
      <c r="Z10067" s="1"/>
    </row>
    <row r="10068" spans="5:26" x14ac:dyDescent="0.25">
      <c r="E10068" s="1"/>
      <c r="I10068" s="1"/>
      <c r="Z10068" s="1"/>
    </row>
    <row r="10069" spans="5:26" x14ac:dyDescent="0.25">
      <c r="E10069" s="1"/>
      <c r="I10069" s="1"/>
      <c r="Z10069" s="1"/>
    </row>
    <row r="10070" spans="5:26" x14ac:dyDescent="0.25">
      <c r="E10070" s="1"/>
      <c r="I10070" s="1"/>
      <c r="Z10070" s="1"/>
    </row>
    <row r="10071" spans="5:26" x14ac:dyDescent="0.25">
      <c r="E10071" s="1"/>
      <c r="I10071" s="1"/>
      <c r="Z10071" s="1"/>
    </row>
    <row r="10072" spans="5:26" x14ac:dyDescent="0.25">
      <c r="E10072" s="1"/>
      <c r="I10072" s="1"/>
      <c r="Z10072" s="1"/>
    </row>
    <row r="10073" spans="5:26" x14ac:dyDescent="0.25">
      <c r="E10073" s="1"/>
      <c r="I10073" s="1"/>
      <c r="Z10073" s="1"/>
    </row>
    <row r="10074" spans="5:26" x14ac:dyDescent="0.25">
      <c r="E10074" s="1"/>
      <c r="I10074" s="1"/>
      <c r="Z10074" s="1"/>
    </row>
    <row r="10075" spans="5:26" x14ac:dyDescent="0.25">
      <c r="E10075" s="1"/>
      <c r="I10075" s="1"/>
      <c r="Z10075" s="1"/>
    </row>
    <row r="10076" spans="5:26" x14ac:dyDescent="0.25">
      <c r="E10076" s="1"/>
      <c r="I10076" s="1"/>
      <c r="Z10076" s="1"/>
    </row>
    <row r="10077" spans="5:26" x14ac:dyDescent="0.25">
      <c r="E10077" s="1"/>
      <c r="I10077" s="1"/>
      <c r="Z10077" s="1"/>
    </row>
    <row r="10078" spans="5:26" x14ac:dyDescent="0.25">
      <c r="E10078" s="1"/>
      <c r="I10078" s="1"/>
      <c r="Z10078" s="1"/>
    </row>
    <row r="10079" spans="5:26" x14ac:dyDescent="0.25">
      <c r="E10079" s="1"/>
      <c r="I10079" s="1"/>
      <c r="Z10079" s="1"/>
    </row>
    <row r="10080" spans="5:26" x14ac:dyDescent="0.25">
      <c r="E10080" s="1"/>
      <c r="I10080" s="1"/>
      <c r="Z10080" s="1"/>
    </row>
    <row r="10081" spans="5:26" x14ac:dyDescent="0.25">
      <c r="E10081" s="1"/>
      <c r="I10081" s="1"/>
      <c r="Z10081" s="1"/>
    </row>
    <row r="10082" spans="5:26" x14ac:dyDescent="0.25">
      <c r="E10082" s="1"/>
      <c r="I10082" s="1"/>
      <c r="Z10082" s="1"/>
    </row>
    <row r="10083" spans="5:26" x14ac:dyDescent="0.25">
      <c r="E10083" s="1"/>
      <c r="I10083" s="1"/>
      <c r="Z10083" s="1"/>
    </row>
    <row r="10084" spans="5:26" x14ac:dyDescent="0.25">
      <c r="E10084" s="1"/>
      <c r="I10084" s="1"/>
      <c r="Z10084" s="1"/>
    </row>
    <row r="10085" spans="5:26" x14ac:dyDescent="0.25">
      <c r="E10085" s="1"/>
      <c r="I10085" s="1"/>
      <c r="Z10085" s="1"/>
    </row>
    <row r="10086" spans="5:26" x14ac:dyDescent="0.25">
      <c r="E10086" s="1"/>
      <c r="I10086" s="1"/>
      <c r="Z10086" s="1"/>
    </row>
    <row r="10087" spans="5:26" x14ac:dyDescent="0.25">
      <c r="E10087" s="1"/>
      <c r="I10087" s="1"/>
      <c r="Z10087" s="1"/>
    </row>
    <row r="10088" spans="5:26" x14ac:dyDescent="0.25">
      <c r="E10088" s="1"/>
      <c r="I10088" s="1"/>
      <c r="Z10088" s="1"/>
    </row>
    <row r="10089" spans="5:26" x14ac:dyDescent="0.25">
      <c r="E10089" s="1"/>
      <c r="I10089" s="1"/>
      <c r="Z10089" s="1"/>
    </row>
    <row r="10090" spans="5:26" x14ac:dyDescent="0.25">
      <c r="E10090" s="1"/>
      <c r="I10090" s="1"/>
      <c r="Z10090" s="1"/>
    </row>
    <row r="10091" spans="5:26" x14ac:dyDescent="0.25">
      <c r="E10091" s="1"/>
      <c r="I10091" s="1"/>
      <c r="Z10091" s="1"/>
    </row>
    <row r="10092" spans="5:26" x14ac:dyDescent="0.25">
      <c r="E10092" s="1"/>
      <c r="I10092" s="1"/>
      <c r="Z10092" s="1"/>
    </row>
    <row r="10093" spans="5:26" x14ac:dyDescent="0.25">
      <c r="E10093" s="1"/>
      <c r="I10093" s="1"/>
      <c r="Z10093" s="1"/>
    </row>
    <row r="10094" spans="5:26" x14ac:dyDescent="0.25">
      <c r="E10094" s="1"/>
      <c r="I10094" s="1"/>
      <c r="Z10094" s="1"/>
    </row>
    <row r="10095" spans="5:26" x14ac:dyDescent="0.25">
      <c r="E10095" s="1"/>
      <c r="I10095" s="1"/>
      <c r="Z10095" s="1"/>
    </row>
    <row r="10096" spans="5:26" x14ac:dyDescent="0.25">
      <c r="E10096" s="1"/>
      <c r="I10096" s="1"/>
      <c r="Z10096" s="1"/>
    </row>
    <row r="10097" spans="5:26" x14ac:dyDescent="0.25">
      <c r="E10097" s="1"/>
      <c r="I10097" s="1"/>
      <c r="Z10097" s="1"/>
    </row>
    <row r="10098" spans="5:26" x14ac:dyDescent="0.25">
      <c r="E10098" s="1"/>
      <c r="I10098" s="1"/>
      <c r="Z10098" s="1"/>
    </row>
    <row r="10099" spans="5:26" x14ac:dyDescent="0.25">
      <c r="E10099" s="1"/>
      <c r="I10099" s="1"/>
      <c r="Z10099" s="1"/>
    </row>
    <row r="10100" spans="5:26" x14ac:dyDescent="0.25">
      <c r="E10100" s="1"/>
      <c r="I10100" s="1"/>
      <c r="Z10100" s="1"/>
    </row>
    <row r="10101" spans="5:26" x14ac:dyDescent="0.25">
      <c r="E10101" s="1"/>
      <c r="I10101" s="1"/>
      <c r="Z10101" s="1"/>
    </row>
    <row r="10102" spans="5:26" x14ac:dyDescent="0.25">
      <c r="E10102" s="1"/>
      <c r="I10102" s="1"/>
      <c r="Z10102" s="1"/>
    </row>
    <row r="10103" spans="5:26" x14ac:dyDescent="0.25">
      <c r="E10103" s="1"/>
      <c r="I10103" s="1"/>
      <c r="Z10103" s="1"/>
    </row>
    <row r="10104" spans="5:26" x14ac:dyDescent="0.25">
      <c r="E10104" s="1"/>
      <c r="I10104" s="1"/>
      <c r="Z10104" s="1"/>
    </row>
    <row r="10105" spans="5:26" x14ac:dyDescent="0.25">
      <c r="E10105" s="1"/>
      <c r="I10105" s="1"/>
      <c r="Z10105" s="1"/>
    </row>
    <row r="10106" spans="5:26" x14ac:dyDescent="0.25">
      <c r="E10106" s="1"/>
      <c r="I10106" s="1"/>
      <c r="Z10106" s="1"/>
    </row>
    <row r="10107" spans="5:26" x14ac:dyDescent="0.25">
      <c r="E10107" s="1"/>
      <c r="I10107" s="1"/>
      <c r="Z10107" s="1"/>
    </row>
    <row r="10108" spans="5:26" x14ac:dyDescent="0.25">
      <c r="E10108" s="1"/>
      <c r="I10108" s="1"/>
      <c r="Z10108" s="1"/>
    </row>
    <row r="10109" spans="5:26" x14ac:dyDescent="0.25">
      <c r="E10109" s="1"/>
      <c r="I10109" s="1"/>
      <c r="Z10109" s="1"/>
    </row>
    <row r="10110" spans="5:26" x14ac:dyDescent="0.25">
      <c r="E10110" s="1"/>
      <c r="I10110" s="1"/>
      <c r="Z10110" s="1"/>
    </row>
    <row r="10111" spans="5:26" x14ac:dyDescent="0.25">
      <c r="E10111" s="1"/>
      <c r="I10111" s="1"/>
      <c r="Z10111" s="1"/>
    </row>
    <row r="10112" spans="5:26" x14ac:dyDescent="0.25">
      <c r="E10112" s="1"/>
      <c r="I10112" s="1"/>
      <c r="Z10112" s="1"/>
    </row>
    <row r="10113" spans="5:26" x14ac:dyDescent="0.25">
      <c r="E10113" s="1"/>
      <c r="I10113" s="1"/>
      <c r="Z10113" s="1"/>
    </row>
    <row r="10114" spans="5:26" x14ac:dyDescent="0.25">
      <c r="E10114" s="1"/>
      <c r="I10114" s="1"/>
      <c r="Z10114" s="1"/>
    </row>
    <row r="10115" spans="5:26" x14ac:dyDescent="0.25">
      <c r="E10115" s="1"/>
      <c r="I10115" s="1"/>
      <c r="Z10115" s="1"/>
    </row>
    <row r="10116" spans="5:26" x14ac:dyDescent="0.25">
      <c r="E10116" s="1"/>
      <c r="I10116" s="1"/>
      <c r="Z10116" s="1"/>
    </row>
    <row r="10117" spans="5:26" x14ac:dyDescent="0.25">
      <c r="E10117" s="1"/>
      <c r="I10117" s="1"/>
      <c r="Z10117" s="1"/>
    </row>
    <row r="10118" spans="5:26" x14ac:dyDescent="0.25">
      <c r="E10118" s="1"/>
      <c r="I10118" s="1"/>
      <c r="Z10118" s="1"/>
    </row>
    <row r="10119" spans="5:26" x14ac:dyDescent="0.25">
      <c r="E10119" s="1"/>
      <c r="I10119" s="1"/>
      <c r="Z10119" s="1"/>
    </row>
    <row r="10120" spans="5:26" x14ac:dyDescent="0.25">
      <c r="E10120" s="1"/>
      <c r="I10120" s="1"/>
      <c r="Z10120" s="1"/>
    </row>
    <row r="10121" spans="5:26" x14ac:dyDescent="0.25">
      <c r="E10121" s="1"/>
      <c r="I10121" s="1"/>
      <c r="Z10121" s="1"/>
    </row>
    <row r="10122" spans="5:26" x14ac:dyDescent="0.25">
      <c r="E10122" s="1"/>
      <c r="I10122" s="1"/>
      <c r="Z10122" s="1"/>
    </row>
    <row r="10123" spans="5:26" x14ac:dyDescent="0.25">
      <c r="E10123" s="1"/>
      <c r="I10123" s="1"/>
      <c r="Z10123" s="1"/>
    </row>
    <row r="10124" spans="5:26" x14ac:dyDescent="0.25">
      <c r="E10124" s="1"/>
      <c r="I10124" s="1"/>
      <c r="Z10124" s="1"/>
    </row>
    <row r="10125" spans="5:26" x14ac:dyDescent="0.25">
      <c r="E10125" s="1"/>
      <c r="I10125" s="1"/>
      <c r="Z10125" s="1"/>
    </row>
    <row r="10126" spans="5:26" x14ac:dyDescent="0.25">
      <c r="E10126" s="1"/>
      <c r="I10126" s="1"/>
      <c r="Z10126" s="1"/>
    </row>
    <row r="10127" spans="5:26" x14ac:dyDescent="0.25">
      <c r="E10127" s="1"/>
      <c r="I10127" s="1"/>
      <c r="Z10127" s="1"/>
    </row>
    <row r="10128" spans="5:26" x14ac:dyDescent="0.25">
      <c r="E10128" s="1"/>
      <c r="I10128" s="1"/>
      <c r="Z10128" s="1"/>
    </row>
    <row r="10129" spans="5:26" x14ac:dyDescent="0.25">
      <c r="E10129" s="1"/>
      <c r="I10129" s="1"/>
      <c r="Z10129" s="1"/>
    </row>
    <row r="10130" spans="5:26" x14ac:dyDescent="0.25">
      <c r="E10130" s="1"/>
      <c r="I10130" s="1"/>
      <c r="Z10130" s="1"/>
    </row>
    <row r="10131" spans="5:26" x14ac:dyDescent="0.25">
      <c r="E10131" s="1"/>
      <c r="I10131" s="1"/>
      <c r="Z10131" s="1"/>
    </row>
    <row r="10132" spans="5:26" x14ac:dyDescent="0.25">
      <c r="E10132" s="1"/>
      <c r="I10132" s="1"/>
      <c r="Z10132" s="1"/>
    </row>
    <row r="10133" spans="5:26" x14ac:dyDescent="0.25">
      <c r="E10133" s="1"/>
      <c r="I10133" s="1"/>
      <c r="Z10133" s="1"/>
    </row>
    <row r="10134" spans="5:26" x14ac:dyDescent="0.25">
      <c r="E10134" s="1"/>
      <c r="I10134" s="1"/>
      <c r="Z10134" s="1"/>
    </row>
    <row r="10135" spans="5:26" x14ac:dyDescent="0.25">
      <c r="E10135" s="1"/>
      <c r="I10135" s="1"/>
      <c r="Z10135" s="1"/>
    </row>
    <row r="10136" spans="5:26" x14ac:dyDescent="0.25">
      <c r="E10136" s="1"/>
      <c r="I10136" s="1"/>
      <c r="Z10136" s="1"/>
    </row>
    <row r="10137" spans="5:26" x14ac:dyDescent="0.25">
      <c r="E10137" s="1"/>
      <c r="I10137" s="1"/>
      <c r="Z10137" s="1"/>
    </row>
    <row r="10138" spans="5:26" x14ac:dyDescent="0.25">
      <c r="E10138" s="1"/>
      <c r="I10138" s="1"/>
      <c r="Z10138" s="1"/>
    </row>
    <row r="10139" spans="5:26" x14ac:dyDescent="0.25">
      <c r="E10139" s="1"/>
      <c r="I10139" s="1"/>
      <c r="Z10139" s="1"/>
    </row>
    <row r="10140" spans="5:26" x14ac:dyDescent="0.25">
      <c r="E10140" s="1"/>
      <c r="I10140" s="1"/>
      <c r="Z10140" s="1"/>
    </row>
    <row r="10141" spans="5:26" x14ac:dyDescent="0.25">
      <c r="E10141" s="1"/>
      <c r="I10141" s="1"/>
      <c r="Z10141" s="1"/>
    </row>
    <row r="10142" spans="5:26" x14ac:dyDescent="0.25">
      <c r="E10142" s="1"/>
      <c r="I10142" s="1"/>
      <c r="Z10142" s="1"/>
    </row>
    <row r="10143" spans="5:26" x14ac:dyDescent="0.25">
      <c r="E10143" s="1"/>
      <c r="I10143" s="1"/>
      <c r="Z10143" s="1"/>
    </row>
    <row r="10144" spans="5:26" x14ac:dyDescent="0.25">
      <c r="E10144" s="1"/>
      <c r="I10144" s="1"/>
      <c r="Z10144" s="1"/>
    </row>
    <row r="10145" spans="5:26" x14ac:dyDescent="0.25">
      <c r="E10145" s="1"/>
      <c r="I10145" s="1"/>
      <c r="Z10145" s="1"/>
    </row>
    <row r="10146" spans="5:26" x14ac:dyDescent="0.25">
      <c r="E10146" s="1"/>
      <c r="I10146" s="1"/>
      <c r="Z10146" s="1"/>
    </row>
    <row r="10147" spans="5:26" x14ac:dyDescent="0.25">
      <c r="E10147" s="1"/>
      <c r="I10147" s="1"/>
      <c r="Z10147" s="1"/>
    </row>
    <row r="10148" spans="5:26" x14ac:dyDescent="0.25">
      <c r="E10148" s="1"/>
      <c r="I10148" s="1"/>
      <c r="Z10148" s="1"/>
    </row>
    <row r="10149" spans="5:26" x14ac:dyDescent="0.25">
      <c r="E10149" s="1"/>
      <c r="I10149" s="1"/>
      <c r="Z10149" s="1"/>
    </row>
    <row r="10150" spans="5:26" x14ac:dyDescent="0.25">
      <c r="E10150" s="1"/>
      <c r="I10150" s="1"/>
      <c r="Z10150" s="1"/>
    </row>
    <row r="10151" spans="5:26" x14ac:dyDescent="0.25">
      <c r="E10151" s="1"/>
      <c r="I10151" s="1"/>
      <c r="Z10151" s="1"/>
    </row>
    <row r="10152" spans="5:26" x14ac:dyDescent="0.25">
      <c r="E10152" s="1"/>
      <c r="I10152" s="1"/>
      <c r="Z10152" s="1"/>
    </row>
    <row r="10153" spans="5:26" x14ac:dyDescent="0.25">
      <c r="E10153" s="1"/>
      <c r="I10153" s="1"/>
      <c r="Z10153" s="1"/>
    </row>
    <row r="10154" spans="5:26" x14ac:dyDescent="0.25">
      <c r="E10154" s="1"/>
      <c r="I10154" s="1"/>
      <c r="Z10154" s="1"/>
    </row>
    <row r="10155" spans="5:26" x14ac:dyDescent="0.25">
      <c r="E10155" s="1"/>
      <c r="I10155" s="1"/>
      <c r="Z10155" s="1"/>
    </row>
    <row r="10156" spans="5:26" x14ac:dyDescent="0.25">
      <c r="E10156" s="1"/>
      <c r="I10156" s="1"/>
      <c r="Z10156" s="1"/>
    </row>
    <row r="10157" spans="5:26" x14ac:dyDescent="0.25">
      <c r="E10157" s="1"/>
      <c r="I10157" s="1"/>
      <c r="Z10157" s="1"/>
    </row>
    <row r="10158" spans="5:26" x14ac:dyDescent="0.25">
      <c r="E10158" s="1"/>
      <c r="I10158" s="1"/>
      <c r="Z10158" s="1"/>
    </row>
    <row r="10159" spans="5:26" x14ac:dyDescent="0.25">
      <c r="E10159" s="1"/>
      <c r="I10159" s="1"/>
      <c r="Z10159" s="1"/>
    </row>
    <row r="10160" spans="5:26" x14ac:dyDescent="0.25">
      <c r="E10160" s="1"/>
      <c r="I10160" s="1"/>
      <c r="Z10160" s="1"/>
    </row>
    <row r="10161" spans="5:26" x14ac:dyDescent="0.25">
      <c r="E10161" s="1"/>
      <c r="I10161" s="1"/>
      <c r="Z10161" s="1"/>
    </row>
    <row r="10162" spans="5:26" x14ac:dyDescent="0.25">
      <c r="E10162" s="1"/>
      <c r="I10162" s="1"/>
      <c r="Z10162" s="1"/>
    </row>
    <row r="10163" spans="5:26" x14ac:dyDescent="0.25">
      <c r="E10163" s="1"/>
      <c r="I10163" s="1"/>
      <c r="Z10163" s="1"/>
    </row>
    <row r="10164" spans="5:26" x14ac:dyDescent="0.25">
      <c r="E10164" s="1"/>
      <c r="I10164" s="1"/>
      <c r="Z10164" s="1"/>
    </row>
    <row r="10165" spans="5:26" x14ac:dyDescent="0.25">
      <c r="E10165" s="1"/>
      <c r="I10165" s="1"/>
      <c r="Z10165" s="1"/>
    </row>
    <row r="10166" spans="5:26" x14ac:dyDescent="0.25">
      <c r="E10166" s="1"/>
      <c r="I10166" s="1"/>
      <c r="Z10166" s="1"/>
    </row>
    <row r="10167" spans="5:26" x14ac:dyDescent="0.25">
      <c r="E10167" s="1"/>
      <c r="I10167" s="1"/>
      <c r="Z10167" s="1"/>
    </row>
    <row r="10168" spans="5:26" x14ac:dyDescent="0.25">
      <c r="E10168" s="1"/>
      <c r="I10168" s="1"/>
      <c r="Z10168" s="1"/>
    </row>
    <row r="10169" spans="5:26" x14ac:dyDescent="0.25">
      <c r="E10169" s="1"/>
      <c r="I10169" s="1"/>
      <c r="Z10169" s="1"/>
    </row>
    <row r="10170" spans="5:26" x14ac:dyDescent="0.25">
      <c r="E10170" s="1"/>
      <c r="I10170" s="1"/>
      <c r="Z10170" s="1"/>
    </row>
    <row r="10171" spans="5:26" x14ac:dyDescent="0.25">
      <c r="E10171" s="1"/>
      <c r="I10171" s="1"/>
      <c r="Z10171" s="1"/>
    </row>
    <row r="10172" spans="5:26" x14ac:dyDescent="0.25">
      <c r="E10172" s="1"/>
      <c r="I10172" s="1"/>
      <c r="Z10172" s="1"/>
    </row>
    <row r="10173" spans="5:26" x14ac:dyDescent="0.25">
      <c r="E10173" s="1"/>
      <c r="I10173" s="1"/>
      <c r="Z10173" s="1"/>
    </row>
    <row r="10174" spans="5:26" x14ac:dyDescent="0.25">
      <c r="E10174" s="1"/>
      <c r="I10174" s="1"/>
      <c r="Z10174" s="1"/>
    </row>
    <row r="10175" spans="5:26" x14ac:dyDescent="0.25">
      <c r="E10175" s="1"/>
      <c r="I10175" s="1"/>
      <c r="Z10175" s="1"/>
    </row>
    <row r="10176" spans="5:26" x14ac:dyDescent="0.25">
      <c r="E10176" s="1"/>
      <c r="I10176" s="1"/>
      <c r="Z10176" s="1"/>
    </row>
    <row r="10177" spans="5:26" x14ac:dyDescent="0.25">
      <c r="E10177" s="1"/>
      <c r="I10177" s="1"/>
      <c r="Z10177" s="1"/>
    </row>
    <row r="10178" spans="5:26" x14ac:dyDescent="0.25">
      <c r="E10178" s="1"/>
      <c r="I10178" s="1"/>
      <c r="Z10178" s="1"/>
    </row>
    <row r="10179" spans="5:26" x14ac:dyDescent="0.25">
      <c r="E10179" s="1"/>
      <c r="I10179" s="1"/>
      <c r="Z10179" s="1"/>
    </row>
    <row r="10180" spans="5:26" x14ac:dyDescent="0.25">
      <c r="E10180" s="1"/>
      <c r="I10180" s="1"/>
      <c r="Z10180" s="1"/>
    </row>
    <row r="10181" spans="5:26" x14ac:dyDescent="0.25">
      <c r="E10181" s="1"/>
      <c r="I10181" s="1"/>
      <c r="Z10181" s="1"/>
    </row>
    <row r="10182" spans="5:26" x14ac:dyDescent="0.25">
      <c r="E10182" s="1"/>
      <c r="I10182" s="1"/>
      <c r="Z10182" s="1"/>
    </row>
    <row r="10183" spans="5:26" x14ac:dyDescent="0.25">
      <c r="E10183" s="1"/>
      <c r="I10183" s="1"/>
      <c r="Z10183" s="1"/>
    </row>
    <row r="10184" spans="5:26" x14ac:dyDescent="0.25">
      <c r="E10184" s="1"/>
      <c r="I10184" s="1"/>
      <c r="Z10184" s="1"/>
    </row>
    <row r="10185" spans="5:26" x14ac:dyDescent="0.25">
      <c r="E10185" s="1"/>
      <c r="I10185" s="1"/>
      <c r="Z10185" s="1"/>
    </row>
    <row r="10186" spans="5:26" x14ac:dyDescent="0.25">
      <c r="E10186" s="1"/>
      <c r="I10186" s="1"/>
      <c r="Z10186" s="1"/>
    </row>
    <row r="10187" spans="5:26" x14ac:dyDescent="0.25">
      <c r="E10187" s="1"/>
      <c r="I10187" s="1"/>
      <c r="Z10187" s="1"/>
    </row>
    <row r="10188" spans="5:26" x14ac:dyDescent="0.25">
      <c r="E10188" s="1"/>
      <c r="I10188" s="1"/>
      <c r="Z10188" s="1"/>
    </row>
    <row r="10189" spans="5:26" x14ac:dyDescent="0.25">
      <c r="E10189" s="1"/>
      <c r="I10189" s="1"/>
      <c r="Z10189" s="1"/>
    </row>
    <row r="10190" spans="5:26" x14ac:dyDescent="0.25">
      <c r="E10190" s="1"/>
      <c r="I10190" s="1"/>
      <c r="Z10190" s="1"/>
    </row>
    <row r="10191" spans="5:26" x14ac:dyDescent="0.25">
      <c r="E10191" s="1"/>
      <c r="I10191" s="1"/>
      <c r="Z10191" s="1"/>
    </row>
    <row r="10192" spans="5:26" x14ac:dyDescent="0.25">
      <c r="E10192" s="1"/>
      <c r="I10192" s="1"/>
      <c r="Z10192" s="1"/>
    </row>
    <row r="10193" spans="5:26" x14ac:dyDescent="0.25">
      <c r="E10193" s="1"/>
      <c r="I10193" s="1"/>
      <c r="Z10193" s="1"/>
    </row>
    <row r="10194" spans="5:26" x14ac:dyDescent="0.25">
      <c r="E10194" s="1"/>
      <c r="I10194" s="1"/>
      <c r="Z10194" s="1"/>
    </row>
    <row r="10195" spans="5:26" x14ac:dyDescent="0.25">
      <c r="E10195" s="1"/>
      <c r="I10195" s="1"/>
      <c r="Z10195" s="1"/>
    </row>
    <row r="10196" spans="5:26" x14ac:dyDescent="0.25">
      <c r="E10196" s="1"/>
      <c r="I10196" s="1"/>
      <c r="Z10196" s="1"/>
    </row>
    <row r="10197" spans="5:26" x14ac:dyDescent="0.25">
      <c r="E10197" s="1"/>
      <c r="I10197" s="1"/>
      <c r="Z10197" s="1"/>
    </row>
    <row r="10198" spans="5:26" x14ac:dyDescent="0.25">
      <c r="E10198" s="1"/>
      <c r="I10198" s="1"/>
      <c r="Z10198" s="1"/>
    </row>
    <row r="10199" spans="5:26" x14ac:dyDescent="0.25">
      <c r="E10199" s="1"/>
      <c r="I10199" s="1"/>
      <c r="Z10199" s="1"/>
    </row>
    <row r="10200" spans="5:26" x14ac:dyDescent="0.25">
      <c r="E10200" s="1"/>
      <c r="I10200" s="1"/>
      <c r="Z10200" s="1"/>
    </row>
    <row r="10201" spans="5:26" x14ac:dyDescent="0.25">
      <c r="E10201" s="1"/>
      <c r="I10201" s="1"/>
      <c r="Z10201" s="1"/>
    </row>
    <row r="10202" spans="5:26" x14ac:dyDescent="0.25">
      <c r="E10202" s="1"/>
      <c r="I10202" s="1"/>
      <c r="Z10202" s="1"/>
    </row>
    <row r="10203" spans="5:26" x14ac:dyDescent="0.25">
      <c r="E10203" s="1"/>
      <c r="I10203" s="1"/>
      <c r="Z10203" s="1"/>
    </row>
    <row r="10204" spans="5:26" x14ac:dyDescent="0.25">
      <c r="E10204" s="1"/>
      <c r="I10204" s="1"/>
      <c r="Z10204" s="1"/>
    </row>
    <row r="10205" spans="5:26" x14ac:dyDescent="0.25">
      <c r="E10205" s="1"/>
      <c r="I10205" s="1"/>
      <c r="Z10205" s="1"/>
    </row>
    <row r="10206" spans="5:26" x14ac:dyDescent="0.25">
      <c r="E10206" s="1"/>
      <c r="I10206" s="1"/>
      <c r="Z10206" s="1"/>
    </row>
    <row r="10207" spans="5:26" x14ac:dyDescent="0.25">
      <c r="E10207" s="1"/>
      <c r="I10207" s="1"/>
      <c r="Z10207" s="1"/>
    </row>
    <row r="10208" spans="5:26" x14ac:dyDescent="0.25">
      <c r="E10208" s="1"/>
      <c r="I10208" s="1"/>
      <c r="Z10208" s="1"/>
    </row>
    <row r="10209" spans="5:26" x14ac:dyDescent="0.25">
      <c r="E10209" s="1"/>
      <c r="I10209" s="1"/>
      <c r="Z10209" s="1"/>
    </row>
    <row r="10210" spans="5:26" x14ac:dyDescent="0.25">
      <c r="E10210" s="1"/>
      <c r="I10210" s="1"/>
      <c r="Z10210" s="1"/>
    </row>
    <row r="10211" spans="5:26" x14ac:dyDescent="0.25">
      <c r="E10211" s="1"/>
      <c r="I10211" s="1"/>
      <c r="Z10211" s="1"/>
    </row>
    <row r="10212" spans="5:26" x14ac:dyDescent="0.25">
      <c r="E10212" s="1"/>
      <c r="I10212" s="1"/>
      <c r="Z10212" s="1"/>
    </row>
    <row r="10213" spans="5:26" x14ac:dyDescent="0.25">
      <c r="E10213" s="1"/>
      <c r="I10213" s="1"/>
      <c r="Z10213" s="1"/>
    </row>
    <row r="10214" spans="5:26" x14ac:dyDescent="0.25">
      <c r="E10214" s="1"/>
      <c r="I10214" s="1"/>
      <c r="Z10214" s="1"/>
    </row>
    <row r="10215" spans="5:26" x14ac:dyDescent="0.25">
      <c r="E10215" s="1"/>
      <c r="I10215" s="1"/>
      <c r="Z10215" s="1"/>
    </row>
    <row r="10216" spans="5:26" x14ac:dyDescent="0.25">
      <c r="E10216" s="1"/>
      <c r="I10216" s="1"/>
      <c r="Z10216" s="1"/>
    </row>
    <row r="10217" spans="5:26" x14ac:dyDescent="0.25">
      <c r="E10217" s="1"/>
      <c r="I10217" s="1"/>
      <c r="Z10217" s="1"/>
    </row>
    <row r="10218" spans="5:26" x14ac:dyDescent="0.25">
      <c r="E10218" s="1"/>
      <c r="I10218" s="1"/>
      <c r="Z10218" s="1"/>
    </row>
    <row r="10219" spans="5:26" x14ac:dyDescent="0.25">
      <c r="E10219" s="1"/>
      <c r="I10219" s="1"/>
      <c r="Z10219" s="1"/>
    </row>
    <row r="10220" spans="5:26" x14ac:dyDescent="0.25">
      <c r="E10220" s="1"/>
      <c r="I10220" s="1"/>
      <c r="Z10220" s="1"/>
    </row>
    <row r="10221" spans="5:26" x14ac:dyDescent="0.25">
      <c r="E10221" s="1"/>
      <c r="I10221" s="1"/>
      <c r="Z10221" s="1"/>
    </row>
    <row r="10222" spans="5:26" x14ac:dyDescent="0.25">
      <c r="E10222" s="1"/>
      <c r="I10222" s="1"/>
      <c r="Z10222" s="1"/>
    </row>
    <row r="10223" spans="5:26" x14ac:dyDescent="0.25">
      <c r="E10223" s="1"/>
      <c r="I10223" s="1"/>
      <c r="Z10223" s="1"/>
    </row>
    <row r="10224" spans="5:26" x14ac:dyDescent="0.25">
      <c r="E10224" s="1"/>
      <c r="I10224" s="1"/>
      <c r="Z10224" s="1"/>
    </row>
    <row r="10225" spans="5:26" x14ac:dyDescent="0.25">
      <c r="E10225" s="1"/>
      <c r="I10225" s="1"/>
      <c r="Z10225" s="1"/>
    </row>
    <row r="10226" spans="5:26" x14ac:dyDescent="0.25">
      <c r="E10226" s="1"/>
      <c r="I10226" s="1"/>
      <c r="Z10226" s="1"/>
    </row>
    <row r="10227" spans="5:26" x14ac:dyDescent="0.25">
      <c r="E10227" s="1"/>
      <c r="I10227" s="1"/>
      <c r="Z10227" s="1"/>
    </row>
    <row r="10228" spans="5:26" x14ac:dyDescent="0.25">
      <c r="E10228" s="1"/>
      <c r="I10228" s="1"/>
      <c r="Z10228" s="1"/>
    </row>
    <row r="10229" spans="5:26" x14ac:dyDescent="0.25">
      <c r="E10229" s="1"/>
      <c r="I10229" s="1"/>
      <c r="Z10229" s="1"/>
    </row>
    <row r="10230" spans="5:26" x14ac:dyDescent="0.25">
      <c r="E10230" s="1"/>
      <c r="I10230" s="1"/>
      <c r="Z10230" s="1"/>
    </row>
    <row r="10231" spans="5:26" x14ac:dyDescent="0.25">
      <c r="E10231" s="1"/>
      <c r="I10231" s="1"/>
      <c r="Z10231" s="1"/>
    </row>
    <row r="10232" spans="5:26" x14ac:dyDescent="0.25">
      <c r="E10232" s="1"/>
      <c r="I10232" s="1"/>
      <c r="Z10232" s="1"/>
    </row>
    <row r="10233" spans="5:26" x14ac:dyDescent="0.25">
      <c r="E10233" s="1"/>
      <c r="I10233" s="1"/>
      <c r="Z10233" s="1"/>
    </row>
    <row r="10234" spans="5:26" x14ac:dyDescent="0.25">
      <c r="E10234" s="1"/>
      <c r="I10234" s="1"/>
      <c r="Z10234" s="1"/>
    </row>
    <row r="10235" spans="5:26" x14ac:dyDescent="0.25">
      <c r="E10235" s="1"/>
      <c r="I10235" s="1"/>
      <c r="Z10235" s="1"/>
    </row>
    <row r="10236" spans="5:26" x14ac:dyDescent="0.25">
      <c r="E10236" s="1"/>
      <c r="I10236" s="1"/>
      <c r="Z10236" s="1"/>
    </row>
    <row r="10237" spans="5:26" x14ac:dyDescent="0.25">
      <c r="E10237" s="1"/>
      <c r="I10237" s="1"/>
      <c r="Z10237" s="1"/>
    </row>
    <row r="10238" spans="5:26" x14ac:dyDescent="0.25">
      <c r="E10238" s="1"/>
      <c r="I10238" s="1"/>
      <c r="Z10238" s="1"/>
    </row>
    <row r="10239" spans="5:26" x14ac:dyDescent="0.25">
      <c r="E10239" s="1"/>
      <c r="I10239" s="1"/>
      <c r="Z10239" s="1"/>
    </row>
    <row r="10240" spans="5:26" x14ac:dyDescent="0.25">
      <c r="E10240" s="1"/>
      <c r="I10240" s="1"/>
      <c r="Z10240" s="1"/>
    </row>
    <row r="10241" spans="5:26" x14ac:dyDescent="0.25">
      <c r="E10241" s="1"/>
      <c r="I10241" s="1"/>
      <c r="Z10241" s="1"/>
    </row>
    <row r="10242" spans="5:26" x14ac:dyDescent="0.25">
      <c r="E10242" s="1"/>
      <c r="I10242" s="1"/>
      <c r="Z10242" s="1"/>
    </row>
    <row r="10243" spans="5:26" x14ac:dyDescent="0.25">
      <c r="E10243" s="1"/>
      <c r="I10243" s="1"/>
      <c r="Z10243" s="1"/>
    </row>
    <row r="10244" spans="5:26" x14ac:dyDescent="0.25">
      <c r="E10244" s="1"/>
      <c r="I10244" s="1"/>
      <c r="Z10244" s="1"/>
    </row>
    <row r="10245" spans="5:26" x14ac:dyDescent="0.25">
      <c r="E10245" s="1"/>
      <c r="I10245" s="1"/>
      <c r="Z10245" s="1"/>
    </row>
    <row r="10246" spans="5:26" x14ac:dyDescent="0.25">
      <c r="E10246" s="1"/>
      <c r="I10246" s="1"/>
      <c r="Z10246" s="1"/>
    </row>
    <row r="10247" spans="5:26" x14ac:dyDescent="0.25">
      <c r="E10247" s="1"/>
      <c r="I10247" s="1"/>
      <c r="Z10247" s="1"/>
    </row>
    <row r="10248" spans="5:26" x14ac:dyDescent="0.25">
      <c r="E10248" s="1"/>
      <c r="I10248" s="1"/>
      <c r="Z10248" s="1"/>
    </row>
    <row r="10249" spans="5:26" x14ac:dyDescent="0.25">
      <c r="E10249" s="1"/>
      <c r="I10249" s="1"/>
      <c r="Z10249" s="1"/>
    </row>
    <row r="10250" spans="5:26" x14ac:dyDescent="0.25">
      <c r="E10250" s="1"/>
      <c r="I10250" s="1"/>
      <c r="Z10250" s="1"/>
    </row>
    <row r="10251" spans="5:26" x14ac:dyDescent="0.25">
      <c r="E10251" s="1"/>
      <c r="I10251" s="1"/>
      <c r="Z10251" s="1"/>
    </row>
    <row r="10252" spans="5:26" x14ac:dyDescent="0.25">
      <c r="E10252" s="1"/>
      <c r="I10252" s="1"/>
      <c r="Z10252" s="1"/>
    </row>
    <row r="10253" spans="5:26" x14ac:dyDescent="0.25">
      <c r="E10253" s="1"/>
      <c r="I10253" s="1"/>
      <c r="Z10253" s="1"/>
    </row>
    <row r="10254" spans="5:26" x14ac:dyDescent="0.25">
      <c r="E10254" s="1"/>
      <c r="I10254" s="1"/>
      <c r="Z10254" s="1"/>
    </row>
    <row r="10255" spans="5:26" x14ac:dyDescent="0.25">
      <c r="E10255" s="1"/>
      <c r="I10255" s="1"/>
      <c r="Z10255" s="1"/>
    </row>
    <row r="10256" spans="5:26" x14ac:dyDescent="0.25">
      <c r="E10256" s="1"/>
      <c r="I10256" s="1"/>
      <c r="Z10256" s="1"/>
    </row>
    <row r="10257" spans="5:26" x14ac:dyDescent="0.25">
      <c r="E10257" s="1"/>
      <c r="I10257" s="1"/>
      <c r="Z10257" s="1"/>
    </row>
    <row r="10258" spans="5:26" x14ac:dyDescent="0.25">
      <c r="E10258" s="1"/>
      <c r="I10258" s="1"/>
      <c r="Z10258" s="1"/>
    </row>
    <row r="10259" spans="5:26" x14ac:dyDescent="0.25">
      <c r="E10259" s="1"/>
      <c r="I10259" s="1"/>
      <c r="Z10259" s="1"/>
    </row>
    <row r="10260" spans="5:26" x14ac:dyDescent="0.25">
      <c r="E10260" s="1"/>
      <c r="I10260" s="1"/>
      <c r="Z10260" s="1"/>
    </row>
    <row r="10261" spans="5:26" x14ac:dyDescent="0.25">
      <c r="E10261" s="1"/>
      <c r="I10261" s="1"/>
      <c r="Z10261" s="1"/>
    </row>
    <row r="10262" spans="5:26" x14ac:dyDescent="0.25">
      <c r="E10262" s="1"/>
      <c r="I10262" s="1"/>
      <c r="Z10262" s="1"/>
    </row>
    <row r="10263" spans="5:26" x14ac:dyDescent="0.25">
      <c r="E10263" s="1"/>
      <c r="I10263" s="1"/>
      <c r="Z10263" s="1"/>
    </row>
    <row r="10264" spans="5:26" x14ac:dyDescent="0.25">
      <c r="E10264" s="1"/>
      <c r="I10264" s="1"/>
      <c r="Z10264" s="1"/>
    </row>
    <row r="10265" spans="5:26" x14ac:dyDescent="0.25">
      <c r="E10265" s="1"/>
      <c r="I10265" s="1"/>
      <c r="Z10265" s="1"/>
    </row>
    <row r="10266" spans="5:26" x14ac:dyDescent="0.25">
      <c r="E10266" s="1"/>
      <c r="I10266" s="1"/>
      <c r="Z10266" s="1"/>
    </row>
    <row r="10267" spans="5:26" x14ac:dyDescent="0.25">
      <c r="E10267" s="1"/>
      <c r="I10267" s="1"/>
      <c r="Z10267" s="1"/>
    </row>
    <row r="10268" spans="5:26" x14ac:dyDescent="0.25">
      <c r="E10268" s="1"/>
      <c r="I10268" s="1"/>
      <c r="Z10268" s="1"/>
    </row>
    <row r="10269" spans="5:26" x14ac:dyDescent="0.25">
      <c r="E10269" s="1"/>
      <c r="I10269" s="1"/>
      <c r="Z10269" s="1"/>
    </row>
    <row r="10270" spans="5:26" x14ac:dyDescent="0.25">
      <c r="E10270" s="1"/>
      <c r="I10270" s="1"/>
      <c r="Z10270" s="1"/>
    </row>
    <row r="10271" spans="5:26" x14ac:dyDescent="0.25">
      <c r="E10271" s="1"/>
      <c r="I10271" s="1"/>
      <c r="Z10271" s="1"/>
    </row>
    <row r="10272" spans="5:26" x14ac:dyDescent="0.25">
      <c r="E10272" s="1"/>
      <c r="I10272" s="1"/>
      <c r="Z10272" s="1"/>
    </row>
    <row r="10273" spans="5:26" x14ac:dyDescent="0.25">
      <c r="E10273" s="1"/>
      <c r="I10273" s="1"/>
      <c r="Z10273" s="1"/>
    </row>
    <row r="10274" spans="5:26" x14ac:dyDescent="0.25">
      <c r="E10274" s="1"/>
      <c r="I10274" s="1"/>
      <c r="Z10274" s="1"/>
    </row>
    <row r="10275" spans="5:26" x14ac:dyDescent="0.25">
      <c r="E10275" s="1"/>
      <c r="I10275" s="1"/>
      <c r="Z10275" s="1"/>
    </row>
    <row r="10276" spans="5:26" x14ac:dyDescent="0.25">
      <c r="E10276" s="1"/>
      <c r="I10276" s="1"/>
      <c r="Z10276" s="1"/>
    </row>
    <row r="10277" spans="5:26" x14ac:dyDescent="0.25">
      <c r="E10277" s="1"/>
      <c r="I10277" s="1"/>
      <c r="Z10277" s="1"/>
    </row>
    <row r="10278" spans="5:26" x14ac:dyDescent="0.25">
      <c r="E10278" s="1"/>
      <c r="I10278" s="1"/>
      <c r="Z10278" s="1"/>
    </row>
    <row r="10279" spans="5:26" x14ac:dyDescent="0.25">
      <c r="E10279" s="1"/>
      <c r="I10279" s="1"/>
      <c r="Z10279" s="1"/>
    </row>
    <row r="10280" spans="5:26" x14ac:dyDescent="0.25">
      <c r="E10280" s="1"/>
      <c r="I10280" s="1"/>
      <c r="Z10280" s="1"/>
    </row>
    <row r="10281" spans="5:26" x14ac:dyDescent="0.25">
      <c r="E10281" s="1"/>
      <c r="I10281" s="1"/>
      <c r="Z10281" s="1"/>
    </row>
    <row r="10282" spans="5:26" x14ac:dyDescent="0.25">
      <c r="E10282" s="1"/>
      <c r="I10282" s="1"/>
      <c r="Z10282" s="1"/>
    </row>
    <row r="10283" spans="5:26" x14ac:dyDescent="0.25">
      <c r="E10283" s="1"/>
      <c r="I10283" s="1"/>
      <c r="Z10283" s="1"/>
    </row>
    <row r="10284" spans="5:26" x14ac:dyDescent="0.25">
      <c r="E10284" s="1"/>
      <c r="I10284" s="1"/>
      <c r="Z10284" s="1"/>
    </row>
    <row r="10285" spans="5:26" x14ac:dyDescent="0.25">
      <c r="E10285" s="1"/>
      <c r="I10285" s="1"/>
      <c r="Z10285" s="1"/>
    </row>
    <row r="10286" spans="5:26" x14ac:dyDescent="0.25">
      <c r="E10286" s="1"/>
      <c r="I10286" s="1"/>
      <c r="Z10286" s="1"/>
    </row>
    <row r="10287" spans="5:26" x14ac:dyDescent="0.25">
      <c r="E10287" s="1"/>
      <c r="I10287" s="1"/>
      <c r="Z10287" s="1"/>
    </row>
    <row r="10288" spans="5:26" x14ac:dyDescent="0.25">
      <c r="E10288" s="1"/>
      <c r="I10288" s="1"/>
      <c r="Z10288" s="1"/>
    </row>
    <row r="10289" spans="5:26" x14ac:dyDescent="0.25">
      <c r="E10289" s="1"/>
      <c r="I10289" s="1"/>
      <c r="Z10289" s="1"/>
    </row>
    <row r="10290" spans="5:26" x14ac:dyDescent="0.25">
      <c r="E10290" s="1"/>
      <c r="I10290" s="1"/>
      <c r="Z10290" s="1"/>
    </row>
    <row r="10291" spans="5:26" x14ac:dyDescent="0.25">
      <c r="E10291" s="1"/>
      <c r="I10291" s="1"/>
      <c r="Z10291" s="1"/>
    </row>
    <row r="10292" spans="5:26" x14ac:dyDescent="0.25">
      <c r="E10292" s="1"/>
      <c r="I10292" s="1"/>
      <c r="Z10292" s="1"/>
    </row>
    <row r="10293" spans="5:26" x14ac:dyDescent="0.25">
      <c r="E10293" s="1"/>
      <c r="I10293" s="1"/>
      <c r="Z10293" s="1"/>
    </row>
    <row r="10294" spans="5:26" x14ac:dyDescent="0.25">
      <c r="E10294" s="1"/>
      <c r="I10294" s="1"/>
      <c r="Z10294" s="1"/>
    </row>
    <row r="10295" spans="5:26" x14ac:dyDescent="0.25">
      <c r="E10295" s="1"/>
      <c r="I10295" s="1"/>
      <c r="Z10295" s="1"/>
    </row>
    <row r="10296" spans="5:26" x14ac:dyDescent="0.25">
      <c r="E10296" s="1"/>
      <c r="I10296" s="1"/>
      <c r="Z10296" s="1"/>
    </row>
    <row r="10297" spans="5:26" x14ac:dyDescent="0.25">
      <c r="E10297" s="1"/>
      <c r="I10297" s="1"/>
      <c r="Z10297" s="1"/>
    </row>
    <row r="10298" spans="5:26" x14ac:dyDescent="0.25">
      <c r="E10298" s="1"/>
      <c r="I10298" s="1"/>
      <c r="Z10298" s="1"/>
    </row>
    <row r="10299" spans="5:26" x14ac:dyDescent="0.25">
      <c r="E10299" s="1"/>
      <c r="I10299" s="1"/>
      <c r="Z10299" s="1"/>
    </row>
    <row r="10300" spans="5:26" x14ac:dyDescent="0.25">
      <c r="E10300" s="1"/>
      <c r="I10300" s="1"/>
      <c r="Z10300" s="1"/>
    </row>
    <row r="10301" spans="5:26" x14ac:dyDescent="0.25">
      <c r="E10301" s="1"/>
      <c r="I10301" s="1"/>
      <c r="Z10301" s="1"/>
    </row>
    <row r="10302" spans="5:26" x14ac:dyDescent="0.25">
      <c r="E10302" s="1"/>
      <c r="I10302" s="1"/>
      <c r="Z10302" s="1"/>
    </row>
    <row r="10303" spans="5:26" x14ac:dyDescent="0.25">
      <c r="E10303" s="1"/>
      <c r="I10303" s="1"/>
      <c r="Z10303" s="1"/>
    </row>
    <row r="10304" spans="5:26" x14ac:dyDescent="0.25">
      <c r="E10304" s="1"/>
      <c r="I10304" s="1"/>
      <c r="Z10304" s="1"/>
    </row>
    <row r="10305" spans="5:26" x14ac:dyDescent="0.25">
      <c r="E10305" s="1"/>
      <c r="I10305" s="1"/>
      <c r="Z10305" s="1"/>
    </row>
    <row r="10306" spans="5:26" x14ac:dyDescent="0.25">
      <c r="E10306" s="1"/>
      <c r="I10306" s="1"/>
      <c r="Z10306" s="1"/>
    </row>
    <row r="10307" spans="5:26" x14ac:dyDescent="0.25">
      <c r="E10307" s="1"/>
      <c r="I10307" s="1"/>
      <c r="Z10307" s="1"/>
    </row>
    <row r="10308" spans="5:26" x14ac:dyDescent="0.25">
      <c r="E10308" s="1"/>
      <c r="I10308" s="1"/>
      <c r="Z10308" s="1"/>
    </row>
    <row r="10309" spans="5:26" x14ac:dyDescent="0.25">
      <c r="E10309" s="1"/>
      <c r="I10309" s="1"/>
      <c r="Z10309" s="1"/>
    </row>
    <row r="10310" spans="5:26" x14ac:dyDescent="0.25">
      <c r="E10310" s="1"/>
      <c r="I10310" s="1"/>
      <c r="Z10310" s="1"/>
    </row>
    <row r="10311" spans="5:26" x14ac:dyDescent="0.25">
      <c r="E10311" s="1"/>
      <c r="I10311" s="1"/>
      <c r="Z10311" s="1"/>
    </row>
    <row r="10312" spans="5:26" x14ac:dyDescent="0.25">
      <c r="E10312" s="1"/>
      <c r="I10312" s="1"/>
      <c r="Z10312" s="1"/>
    </row>
    <row r="10313" spans="5:26" x14ac:dyDescent="0.25">
      <c r="E10313" s="1"/>
      <c r="I10313" s="1"/>
      <c r="Z10313" s="1"/>
    </row>
    <row r="10314" spans="5:26" x14ac:dyDescent="0.25">
      <c r="E10314" s="1"/>
      <c r="I10314" s="1"/>
      <c r="Z10314" s="1"/>
    </row>
    <row r="10315" spans="5:26" x14ac:dyDescent="0.25">
      <c r="E10315" s="1"/>
      <c r="I10315" s="1"/>
      <c r="Z10315" s="1"/>
    </row>
    <row r="10316" spans="5:26" x14ac:dyDescent="0.25">
      <c r="E10316" s="1"/>
      <c r="I10316" s="1"/>
      <c r="Z10316" s="1"/>
    </row>
    <row r="10317" spans="5:26" x14ac:dyDescent="0.25">
      <c r="E10317" s="1"/>
      <c r="I10317" s="1"/>
      <c r="Z10317" s="1"/>
    </row>
    <row r="10318" spans="5:26" x14ac:dyDescent="0.25">
      <c r="E10318" s="1"/>
      <c r="I10318" s="1"/>
      <c r="Z10318" s="1"/>
    </row>
    <row r="10319" spans="5:26" x14ac:dyDescent="0.25">
      <c r="E10319" s="1"/>
      <c r="I10319" s="1"/>
      <c r="Z10319" s="1"/>
    </row>
    <row r="10320" spans="5:26" x14ac:dyDescent="0.25">
      <c r="E10320" s="1"/>
      <c r="I10320" s="1"/>
      <c r="Z10320" s="1"/>
    </row>
    <row r="10321" spans="5:26" x14ac:dyDescent="0.25">
      <c r="E10321" s="1"/>
      <c r="I10321" s="1"/>
      <c r="Z10321" s="1"/>
    </row>
    <row r="10322" spans="5:26" x14ac:dyDescent="0.25">
      <c r="E10322" s="1"/>
      <c r="I10322" s="1"/>
      <c r="Z10322" s="1"/>
    </row>
    <row r="10323" spans="5:26" x14ac:dyDescent="0.25">
      <c r="E10323" s="1"/>
      <c r="I10323" s="1"/>
      <c r="Z10323" s="1"/>
    </row>
    <row r="10324" spans="5:26" x14ac:dyDescent="0.25">
      <c r="E10324" s="1"/>
      <c r="I10324" s="1"/>
      <c r="Z10324" s="1"/>
    </row>
    <row r="10325" spans="5:26" x14ac:dyDescent="0.25">
      <c r="E10325" s="1"/>
      <c r="I10325" s="1"/>
      <c r="Z10325" s="1"/>
    </row>
    <row r="10326" spans="5:26" x14ac:dyDescent="0.25">
      <c r="E10326" s="1"/>
      <c r="I10326" s="1"/>
      <c r="Z10326" s="1"/>
    </row>
    <row r="10327" spans="5:26" x14ac:dyDescent="0.25">
      <c r="E10327" s="1"/>
      <c r="I10327" s="1"/>
      <c r="Z10327" s="1"/>
    </row>
    <row r="10328" spans="5:26" x14ac:dyDescent="0.25">
      <c r="E10328" s="1"/>
      <c r="I10328" s="1"/>
      <c r="Z10328" s="1"/>
    </row>
    <row r="10329" spans="5:26" x14ac:dyDescent="0.25">
      <c r="E10329" s="1"/>
      <c r="I10329" s="1"/>
      <c r="Z10329" s="1"/>
    </row>
    <row r="10330" spans="5:26" x14ac:dyDescent="0.25">
      <c r="E10330" s="1"/>
      <c r="I10330" s="1"/>
      <c r="Z10330" s="1"/>
    </row>
    <row r="10331" spans="5:26" x14ac:dyDescent="0.25">
      <c r="E10331" s="1"/>
      <c r="I10331" s="1"/>
      <c r="Z10331" s="1"/>
    </row>
    <row r="10332" spans="5:26" x14ac:dyDescent="0.25">
      <c r="E10332" s="1"/>
      <c r="I10332" s="1"/>
      <c r="Z10332" s="1"/>
    </row>
    <row r="10333" spans="5:26" x14ac:dyDescent="0.25">
      <c r="E10333" s="1"/>
      <c r="I10333" s="1"/>
      <c r="Z10333" s="1"/>
    </row>
    <row r="10334" spans="5:26" x14ac:dyDescent="0.25">
      <c r="E10334" s="1"/>
      <c r="I10334" s="1"/>
      <c r="Z10334" s="1"/>
    </row>
    <row r="10335" spans="5:26" x14ac:dyDescent="0.25">
      <c r="E10335" s="1"/>
      <c r="I10335" s="1"/>
      <c r="Z10335" s="1"/>
    </row>
    <row r="10336" spans="5:26" x14ac:dyDescent="0.25">
      <c r="E10336" s="1"/>
      <c r="I10336" s="1"/>
      <c r="Z10336" s="1"/>
    </row>
    <row r="10337" spans="5:26" x14ac:dyDescent="0.25">
      <c r="E10337" s="1"/>
      <c r="I10337" s="1"/>
      <c r="Z10337" s="1"/>
    </row>
    <row r="10338" spans="5:26" x14ac:dyDescent="0.25">
      <c r="E10338" s="1"/>
      <c r="I10338" s="1"/>
      <c r="Z10338" s="1"/>
    </row>
    <row r="10339" spans="5:26" x14ac:dyDescent="0.25">
      <c r="E10339" s="1"/>
      <c r="I10339" s="1"/>
      <c r="Z10339" s="1"/>
    </row>
    <row r="10340" spans="5:26" x14ac:dyDescent="0.25">
      <c r="E10340" s="1"/>
      <c r="I10340" s="1"/>
      <c r="Z10340" s="1"/>
    </row>
    <row r="10341" spans="5:26" x14ac:dyDescent="0.25">
      <c r="E10341" s="1"/>
      <c r="I10341" s="1"/>
      <c r="Z10341" s="1"/>
    </row>
    <row r="10342" spans="5:26" x14ac:dyDescent="0.25">
      <c r="E10342" s="1"/>
      <c r="I10342" s="1"/>
      <c r="Z10342" s="1"/>
    </row>
    <row r="10343" spans="5:26" x14ac:dyDescent="0.25">
      <c r="E10343" s="1"/>
      <c r="I10343" s="1"/>
      <c r="Z10343" s="1"/>
    </row>
    <row r="10344" spans="5:26" x14ac:dyDescent="0.25">
      <c r="E10344" s="1"/>
      <c r="I10344" s="1"/>
      <c r="Z10344" s="1"/>
    </row>
    <row r="10345" spans="5:26" x14ac:dyDescent="0.25">
      <c r="E10345" s="1"/>
      <c r="I10345" s="1"/>
      <c r="Z10345" s="1"/>
    </row>
    <row r="10346" spans="5:26" x14ac:dyDescent="0.25">
      <c r="E10346" s="1"/>
      <c r="I10346" s="1"/>
      <c r="Z10346" s="1"/>
    </row>
    <row r="10347" spans="5:26" x14ac:dyDescent="0.25">
      <c r="E10347" s="1"/>
      <c r="I10347" s="1"/>
      <c r="Z10347" s="1"/>
    </row>
    <row r="10348" spans="5:26" x14ac:dyDescent="0.25">
      <c r="E10348" s="1"/>
      <c r="I10348" s="1"/>
      <c r="Z10348" s="1"/>
    </row>
    <row r="10349" spans="5:26" x14ac:dyDescent="0.25">
      <c r="E10349" s="1"/>
      <c r="I10349" s="1"/>
      <c r="Z10349" s="1"/>
    </row>
    <row r="10350" spans="5:26" x14ac:dyDescent="0.25">
      <c r="E10350" s="1"/>
      <c r="I10350" s="1"/>
      <c r="Z10350" s="1"/>
    </row>
    <row r="10351" spans="5:26" x14ac:dyDescent="0.25">
      <c r="E10351" s="1"/>
      <c r="I10351" s="1"/>
      <c r="Z10351" s="1"/>
    </row>
    <row r="10352" spans="5:26" x14ac:dyDescent="0.25">
      <c r="E10352" s="1"/>
      <c r="I10352" s="1"/>
      <c r="Z10352" s="1"/>
    </row>
    <row r="10353" spans="5:26" x14ac:dyDescent="0.25">
      <c r="E10353" s="1"/>
      <c r="I10353" s="1"/>
      <c r="Z10353" s="1"/>
    </row>
    <row r="10354" spans="5:26" x14ac:dyDescent="0.25">
      <c r="E10354" s="1"/>
      <c r="I10354" s="1"/>
      <c r="Z10354" s="1"/>
    </row>
    <row r="10355" spans="5:26" x14ac:dyDescent="0.25">
      <c r="E10355" s="1"/>
      <c r="I10355" s="1"/>
      <c r="Z10355" s="1"/>
    </row>
    <row r="10356" spans="5:26" x14ac:dyDescent="0.25">
      <c r="E10356" s="1"/>
      <c r="I10356" s="1"/>
      <c r="Z10356" s="1"/>
    </row>
    <row r="10357" spans="5:26" x14ac:dyDescent="0.25">
      <c r="E10357" s="1"/>
      <c r="I10357" s="1"/>
      <c r="Z10357" s="1"/>
    </row>
    <row r="10358" spans="5:26" x14ac:dyDescent="0.25">
      <c r="E10358" s="1"/>
      <c r="I10358" s="1"/>
      <c r="Z10358" s="1"/>
    </row>
    <row r="10359" spans="5:26" x14ac:dyDescent="0.25">
      <c r="E10359" s="1"/>
      <c r="I10359" s="1"/>
      <c r="Z10359" s="1"/>
    </row>
    <row r="10360" spans="5:26" x14ac:dyDescent="0.25">
      <c r="E10360" s="1"/>
      <c r="I10360" s="1"/>
      <c r="Z10360" s="1"/>
    </row>
    <row r="10361" spans="5:26" x14ac:dyDescent="0.25">
      <c r="E10361" s="1"/>
      <c r="I10361" s="1"/>
      <c r="Z10361" s="1"/>
    </row>
    <row r="10362" spans="5:26" x14ac:dyDescent="0.25">
      <c r="E10362" s="1"/>
      <c r="I10362" s="1"/>
      <c r="Z10362" s="1"/>
    </row>
    <row r="10363" spans="5:26" x14ac:dyDescent="0.25">
      <c r="E10363" s="1"/>
      <c r="I10363" s="1"/>
      <c r="Z10363" s="1"/>
    </row>
    <row r="10364" spans="5:26" x14ac:dyDescent="0.25">
      <c r="E10364" s="1"/>
      <c r="I10364" s="1"/>
      <c r="Z10364" s="1"/>
    </row>
    <row r="10365" spans="5:26" x14ac:dyDescent="0.25">
      <c r="E10365" s="1"/>
      <c r="I10365" s="1"/>
      <c r="Z10365" s="1"/>
    </row>
    <row r="10366" spans="5:26" x14ac:dyDescent="0.25">
      <c r="E10366" s="1"/>
      <c r="I10366" s="1"/>
      <c r="Z10366" s="1"/>
    </row>
    <row r="10367" spans="5:26" x14ac:dyDescent="0.25">
      <c r="E10367" s="1"/>
      <c r="I10367" s="1"/>
      <c r="Z10367" s="1"/>
    </row>
    <row r="10368" spans="5:26" x14ac:dyDescent="0.25">
      <c r="E10368" s="1"/>
      <c r="I10368" s="1"/>
      <c r="Z10368" s="1"/>
    </row>
    <row r="10369" spans="5:26" x14ac:dyDescent="0.25">
      <c r="E10369" s="1"/>
      <c r="I10369" s="1"/>
      <c r="Z10369" s="1"/>
    </row>
    <row r="10370" spans="5:26" x14ac:dyDescent="0.25">
      <c r="E10370" s="1"/>
      <c r="I10370" s="1"/>
      <c r="Z10370" s="1"/>
    </row>
    <row r="10371" spans="5:26" x14ac:dyDescent="0.25">
      <c r="E10371" s="1"/>
      <c r="I10371" s="1"/>
      <c r="Z10371" s="1"/>
    </row>
    <row r="10372" spans="5:26" x14ac:dyDescent="0.25">
      <c r="E10372" s="1"/>
      <c r="I10372" s="1"/>
      <c r="Z10372" s="1"/>
    </row>
    <row r="10373" spans="5:26" x14ac:dyDescent="0.25">
      <c r="E10373" s="1"/>
      <c r="I10373" s="1"/>
      <c r="Z10373" s="1"/>
    </row>
    <row r="10374" spans="5:26" x14ac:dyDescent="0.25">
      <c r="E10374" s="1"/>
      <c r="I10374" s="1"/>
      <c r="Z10374" s="1"/>
    </row>
    <row r="10375" spans="5:26" x14ac:dyDescent="0.25">
      <c r="E10375" s="1"/>
      <c r="I10375" s="1"/>
      <c r="Z10375" s="1"/>
    </row>
    <row r="10376" spans="5:26" x14ac:dyDescent="0.25">
      <c r="E10376" s="1"/>
      <c r="I10376" s="1"/>
      <c r="Z10376" s="1"/>
    </row>
    <row r="10377" spans="5:26" x14ac:dyDescent="0.25">
      <c r="E10377" s="1"/>
      <c r="I10377" s="1"/>
      <c r="Z10377" s="1"/>
    </row>
    <row r="10378" spans="5:26" x14ac:dyDescent="0.25">
      <c r="E10378" s="1"/>
      <c r="I10378" s="1"/>
      <c r="Z10378" s="1"/>
    </row>
    <row r="10379" spans="5:26" x14ac:dyDescent="0.25">
      <c r="E10379" s="1"/>
      <c r="I10379" s="1"/>
      <c r="Z10379" s="1"/>
    </row>
    <row r="10380" spans="5:26" x14ac:dyDescent="0.25">
      <c r="E10380" s="1"/>
      <c r="I10380" s="1"/>
      <c r="Z10380" s="1"/>
    </row>
    <row r="10381" spans="5:26" x14ac:dyDescent="0.25">
      <c r="E10381" s="1"/>
      <c r="I10381" s="1"/>
      <c r="Z10381" s="1"/>
    </row>
    <row r="10382" spans="5:26" x14ac:dyDescent="0.25">
      <c r="E10382" s="1"/>
      <c r="I10382" s="1"/>
      <c r="Z10382" s="1"/>
    </row>
    <row r="10383" spans="5:26" x14ac:dyDescent="0.25">
      <c r="E10383" s="1"/>
      <c r="I10383" s="1"/>
      <c r="Z10383" s="1"/>
    </row>
    <row r="10384" spans="5:26" x14ac:dyDescent="0.25">
      <c r="E10384" s="1"/>
      <c r="I10384" s="1"/>
      <c r="Z10384" s="1"/>
    </row>
    <row r="10385" spans="5:26" x14ac:dyDescent="0.25">
      <c r="E10385" s="1"/>
      <c r="I10385" s="1"/>
      <c r="Z10385" s="1"/>
    </row>
    <row r="10386" spans="5:26" x14ac:dyDescent="0.25">
      <c r="E10386" s="1"/>
      <c r="I10386" s="1"/>
      <c r="Z10386" s="1"/>
    </row>
    <row r="10387" spans="5:26" x14ac:dyDescent="0.25">
      <c r="E10387" s="1"/>
      <c r="I10387" s="1"/>
      <c r="Z10387" s="1"/>
    </row>
    <row r="10388" spans="5:26" x14ac:dyDescent="0.25">
      <c r="E10388" s="1"/>
      <c r="I10388" s="1"/>
      <c r="Z10388" s="1"/>
    </row>
    <row r="10389" spans="5:26" x14ac:dyDescent="0.25">
      <c r="E10389" s="1"/>
      <c r="I10389" s="1"/>
      <c r="Z10389" s="1"/>
    </row>
    <row r="10390" spans="5:26" x14ac:dyDescent="0.25">
      <c r="E10390" s="1"/>
      <c r="I10390" s="1"/>
      <c r="Z10390" s="1"/>
    </row>
    <row r="10391" spans="5:26" x14ac:dyDescent="0.25">
      <c r="E10391" s="1"/>
      <c r="I10391" s="1"/>
      <c r="Z10391" s="1"/>
    </row>
    <row r="10392" spans="5:26" x14ac:dyDescent="0.25">
      <c r="E10392" s="1"/>
      <c r="I10392" s="1"/>
      <c r="Z10392" s="1"/>
    </row>
    <row r="10393" spans="5:26" x14ac:dyDescent="0.25">
      <c r="E10393" s="1"/>
      <c r="I10393" s="1"/>
      <c r="Z10393" s="1"/>
    </row>
    <row r="10394" spans="5:26" x14ac:dyDescent="0.25">
      <c r="E10394" s="1"/>
      <c r="I10394" s="1"/>
      <c r="Z10394" s="1"/>
    </row>
    <row r="10395" spans="5:26" x14ac:dyDescent="0.25">
      <c r="E10395" s="1"/>
      <c r="I10395" s="1"/>
      <c r="Z10395" s="1"/>
    </row>
    <row r="10396" spans="5:26" x14ac:dyDescent="0.25">
      <c r="E10396" s="1"/>
      <c r="I10396" s="1"/>
      <c r="Z10396" s="1"/>
    </row>
    <row r="10397" spans="5:26" x14ac:dyDescent="0.25">
      <c r="E10397" s="1"/>
      <c r="I10397" s="1"/>
      <c r="Z10397" s="1"/>
    </row>
    <row r="10398" spans="5:26" x14ac:dyDescent="0.25">
      <c r="E10398" s="1"/>
      <c r="I10398" s="1"/>
      <c r="Z10398" s="1"/>
    </row>
    <row r="10399" spans="5:26" x14ac:dyDescent="0.25">
      <c r="E10399" s="1"/>
      <c r="I10399" s="1"/>
      <c r="Z10399" s="1"/>
    </row>
    <row r="10400" spans="5:26" x14ac:dyDescent="0.25">
      <c r="E10400" s="1"/>
      <c r="I10400" s="1"/>
      <c r="Z10400" s="1"/>
    </row>
    <row r="10401" spans="5:26" x14ac:dyDescent="0.25">
      <c r="E10401" s="1"/>
      <c r="I10401" s="1"/>
      <c r="Z10401" s="1"/>
    </row>
    <row r="10402" spans="5:26" x14ac:dyDescent="0.25">
      <c r="E10402" s="1"/>
      <c r="I10402" s="1"/>
      <c r="Z10402" s="1"/>
    </row>
    <row r="10403" spans="5:26" x14ac:dyDescent="0.25">
      <c r="E10403" s="1"/>
      <c r="I10403" s="1"/>
      <c r="Z10403" s="1"/>
    </row>
    <row r="10404" spans="5:26" x14ac:dyDescent="0.25">
      <c r="E10404" s="1"/>
      <c r="I10404" s="1"/>
      <c r="Z10404" s="1"/>
    </row>
    <row r="10405" spans="5:26" x14ac:dyDescent="0.25">
      <c r="E10405" s="1"/>
      <c r="I10405" s="1"/>
      <c r="Z10405" s="1"/>
    </row>
    <row r="10406" spans="5:26" x14ac:dyDescent="0.25">
      <c r="E10406" s="1"/>
      <c r="I10406" s="1"/>
      <c r="Z10406" s="1"/>
    </row>
    <row r="10407" spans="5:26" x14ac:dyDescent="0.25">
      <c r="E10407" s="1"/>
      <c r="I10407" s="1"/>
      <c r="Z10407" s="1"/>
    </row>
    <row r="10408" spans="5:26" x14ac:dyDescent="0.25">
      <c r="E10408" s="1"/>
      <c r="I10408" s="1"/>
      <c r="Z10408" s="1"/>
    </row>
    <row r="10409" spans="5:26" x14ac:dyDescent="0.25">
      <c r="E10409" s="1"/>
      <c r="I10409" s="1"/>
      <c r="Z10409" s="1"/>
    </row>
    <row r="10410" spans="5:26" x14ac:dyDescent="0.25">
      <c r="E10410" s="1"/>
      <c r="I10410" s="1"/>
      <c r="Z10410" s="1"/>
    </row>
    <row r="10411" spans="5:26" x14ac:dyDescent="0.25">
      <c r="E10411" s="1"/>
      <c r="I10411" s="1"/>
      <c r="Z10411" s="1"/>
    </row>
    <row r="10412" spans="5:26" x14ac:dyDescent="0.25">
      <c r="E10412" s="1"/>
      <c r="I10412" s="1"/>
      <c r="Z10412" s="1"/>
    </row>
    <row r="10413" spans="5:26" x14ac:dyDescent="0.25">
      <c r="E10413" s="1"/>
      <c r="I10413" s="1"/>
      <c r="Z10413" s="1"/>
    </row>
    <row r="10414" spans="5:26" x14ac:dyDescent="0.25">
      <c r="E10414" s="1"/>
      <c r="I10414" s="1"/>
      <c r="Z10414" s="1"/>
    </row>
    <row r="10415" spans="5:26" x14ac:dyDescent="0.25">
      <c r="E10415" s="1"/>
      <c r="I10415" s="1"/>
      <c r="Z10415" s="1"/>
    </row>
    <row r="10416" spans="5:26" x14ac:dyDescent="0.25">
      <c r="E10416" s="1"/>
      <c r="I10416" s="1"/>
      <c r="Z10416" s="1"/>
    </row>
    <row r="10417" spans="5:26" x14ac:dyDescent="0.25">
      <c r="E10417" s="1"/>
      <c r="I10417" s="1"/>
      <c r="Z10417" s="1"/>
    </row>
    <row r="10418" spans="5:26" x14ac:dyDescent="0.25">
      <c r="E10418" s="1"/>
      <c r="I10418" s="1"/>
      <c r="Z10418" s="1"/>
    </row>
    <row r="10419" spans="5:26" x14ac:dyDescent="0.25">
      <c r="E10419" s="1"/>
      <c r="I10419" s="1"/>
      <c r="Z10419" s="1"/>
    </row>
    <row r="10420" spans="5:26" x14ac:dyDescent="0.25">
      <c r="E10420" s="1"/>
      <c r="I10420" s="1"/>
      <c r="Z10420" s="1"/>
    </row>
    <row r="10421" spans="5:26" x14ac:dyDescent="0.25">
      <c r="E10421" s="1"/>
      <c r="I10421" s="1"/>
      <c r="Z10421" s="1"/>
    </row>
    <row r="10422" spans="5:26" x14ac:dyDescent="0.25">
      <c r="E10422" s="1"/>
      <c r="I10422" s="1"/>
      <c r="Z10422" s="1"/>
    </row>
    <row r="10423" spans="5:26" x14ac:dyDescent="0.25">
      <c r="E10423" s="1"/>
      <c r="I10423" s="1"/>
      <c r="Z10423" s="1"/>
    </row>
    <row r="10424" spans="5:26" x14ac:dyDescent="0.25">
      <c r="E10424" s="1"/>
      <c r="I10424" s="1"/>
      <c r="Z10424" s="1"/>
    </row>
    <row r="10425" spans="5:26" x14ac:dyDescent="0.25">
      <c r="E10425" s="1"/>
      <c r="I10425" s="1"/>
      <c r="Z10425" s="1"/>
    </row>
    <row r="10426" spans="5:26" x14ac:dyDescent="0.25">
      <c r="E10426" s="1"/>
      <c r="I10426" s="1"/>
      <c r="Z10426" s="1"/>
    </row>
    <row r="10427" spans="5:26" x14ac:dyDescent="0.25">
      <c r="E10427" s="1"/>
      <c r="I10427" s="1"/>
      <c r="Z10427" s="1"/>
    </row>
    <row r="10428" spans="5:26" x14ac:dyDescent="0.25">
      <c r="E10428" s="1"/>
      <c r="I10428" s="1"/>
      <c r="Z10428" s="1"/>
    </row>
    <row r="10429" spans="5:26" x14ac:dyDescent="0.25">
      <c r="E10429" s="1"/>
      <c r="I10429" s="1"/>
      <c r="Z10429" s="1"/>
    </row>
    <row r="10430" spans="5:26" x14ac:dyDescent="0.25">
      <c r="E10430" s="1"/>
      <c r="I10430" s="1"/>
      <c r="Z10430" s="1"/>
    </row>
    <row r="10431" spans="5:26" x14ac:dyDescent="0.25">
      <c r="E10431" s="1"/>
      <c r="I10431" s="1"/>
      <c r="Z10431" s="1"/>
    </row>
    <row r="10432" spans="5:26" x14ac:dyDescent="0.25">
      <c r="E10432" s="1"/>
      <c r="I10432" s="1"/>
      <c r="Z10432" s="1"/>
    </row>
    <row r="10433" spans="5:26" x14ac:dyDescent="0.25">
      <c r="E10433" s="1"/>
      <c r="I10433" s="1"/>
      <c r="Z10433" s="1"/>
    </row>
    <row r="10434" spans="5:26" x14ac:dyDescent="0.25">
      <c r="E10434" s="1"/>
      <c r="I10434" s="1"/>
      <c r="Z10434" s="1"/>
    </row>
    <row r="10435" spans="5:26" x14ac:dyDescent="0.25">
      <c r="E10435" s="1"/>
      <c r="I10435" s="1"/>
      <c r="Z10435" s="1"/>
    </row>
    <row r="10436" spans="5:26" x14ac:dyDescent="0.25">
      <c r="E10436" s="1"/>
      <c r="I10436" s="1"/>
      <c r="Z10436" s="1"/>
    </row>
    <row r="10437" spans="5:26" x14ac:dyDescent="0.25">
      <c r="E10437" s="1"/>
      <c r="I10437" s="1"/>
      <c r="Z10437" s="1"/>
    </row>
    <row r="10438" spans="5:26" x14ac:dyDescent="0.25">
      <c r="E10438" s="1"/>
      <c r="I10438" s="1"/>
      <c r="Z10438" s="1"/>
    </row>
    <row r="10439" spans="5:26" x14ac:dyDescent="0.25">
      <c r="E10439" s="1"/>
      <c r="I10439" s="1"/>
      <c r="Z10439" s="1"/>
    </row>
    <row r="10440" spans="5:26" x14ac:dyDescent="0.25">
      <c r="E10440" s="1"/>
      <c r="I10440" s="1"/>
      <c r="Z10440" s="1"/>
    </row>
    <row r="10441" spans="5:26" x14ac:dyDescent="0.25">
      <c r="E10441" s="1"/>
      <c r="I10441" s="1"/>
      <c r="Z10441" s="1"/>
    </row>
    <row r="10442" spans="5:26" x14ac:dyDescent="0.25">
      <c r="E10442" s="1"/>
      <c r="I10442" s="1"/>
      <c r="Z10442" s="1"/>
    </row>
    <row r="10443" spans="5:26" x14ac:dyDescent="0.25">
      <c r="E10443" s="1"/>
      <c r="I10443" s="1"/>
      <c r="Z10443" s="1"/>
    </row>
    <row r="10444" spans="5:26" x14ac:dyDescent="0.25">
      <c r="E10444" s="1"/>
      <c r="I10444" s="1"/>
      <c r="Z10444" s="1"/>
    </row>
    <row r="10445" spans="5:26" x14ac:dyDescent="0.25">
      <c r="E10445" s="1"/>
      <c r="I10445" s="1"/>
      <c r="Z10445" s="1"/>
    </row>
    <row r="10446" spans="5:26" x14ac:dyDescent="0.25">
      <c r="E10446" s="1"/>
      <c r="I10446" s="1"/>
      <c r="Z10446" s="1"/>
    </row>
    <row r="10447" spans="5:26" x14ac:dyDescent="0.25">
      <c r="E10447" s="1"/>
      <c r="I10447" s="1"/>
      <c r="Z10447" s="1"/>
    </row>
    <row r="10448" spans="5:26" x14ac:dyDescent="0.25">
      <c r="E10448" s="1"/>
      <c r="I10448" s="1"/>
      <c r="Z10448" s="1"/>
    </row>
    <row r="10449" spans="5:26" x14ac:dyDescent="0.25">
      <c r="E10449" s="1"/>
      <c r="I10449" s="1"/>
      <c r="Z10449" s="1"/>
    </row>
    <row r="10450" spans="5:26" x14ac:dyDescent="0.25">
      <c r="E10450" s="1"/>
      <c r="I10450" s="1"/>
      <c r="Z10450" s="1"/>
    </row>
    <row r="10451" spans="5:26" x14ac:dyDescent="0.25">
      <c r="E10451" s="1"/>
      <c r="I10451" s="1"/>
      <c r="Z10451" s="1"/>
    </row>
    <row r="10452" spans="5:26" x14ac:dyDescent="0.25">
      <c r="E10452" s="1"/>
      <c r="I10452" s="1"/>
      <c r="Z10452" s="1"/>
    </row>
    <row r="10453" spans="5:26" x14ac:dyDescent="0.25">
      <c r="E10453" s="1"/>
      <c r="I10453" s="1"/>
      <c r="Z10453" s="1"/>
    </row>
    <row r="10454" spans="5:26" x14ac:dyDescent="0.25">
      <c r="E10454" s="1"/>
      <c r="I10454" s="1"/>
      <c r="Z10454" s="1"/>
    </row>
    <row r="10455" spans="5:26" x14ac:dyDescent="0.25">
      <c r="E10455" s="1"/>
      <c r="I10455" s="1"/>
      <c r="Z10455" s="1"/>
    </row>
    <row r="10456" spans="5:26" x14ac:dyDescent="0.25">
      <c r="E10456" s="1"/>
      <c r="I10456" s="1"/>
      <c r="Z10456" s="1"/>
    </row>
    <row r="10457" spans="5:26" x14ac:dyDescent="0.25">
      <c r="E10457" s="1"/>
      <c r="I10457" s="1"/>
      <c r="Z10457" s="1"/>
    </row>
    <row r="10458" spans="5:26" x14ac:dyDescent="0.25">
      <c r="E10458" s="1"/>
      <c r="I10458" s="1"/>
      <c r="Z10458" s="1"/>
    </row>
    <row r="10459" spans="5:26" x14ac:dyDescent="0.25">
      <c r="E10459" s="1"/>
      <c r="I10459" s="1"/>
      <c r="Z10459" s="1"/>
    </row>
    <row r="10460" spans="5:26" x14ac:dyDescent="0.25">
      <c r="E10460" s="1"/>
      <c r="I10460" s="1"/>
      <c r="Z10460" s="1"/>
    </row>
    <row r="10461" spans="5:26" x14ac:dyDescent="0.25">
      <c r="E10461" s="1"/>
      <c r="I10461" s="1"/>
      <c r="Z10461" s="1"/>
    </row>
    <row r="10462" spans="5:26" x14ac:dyDescent="0.25">
      <c r="E10462" s="1"/>
      <c r="I10462" s="1"/>
      <c r="Z10462" s="1"/>
    </row>
    <row r="10463" spans="5:26" x14ac:dyDescent="0.25">
      <c r="E10463" s="1"/>
      <c r="I10463" s="1"/>
      <c r="Z10463" s="1"/>
    </row>
    <row r="10464" spans="5:26" x14ac:dyDescent="0.25">
      <c r="E10464" s="1"/>
      <c r="I10464" s="1"/>
      <c r="Z10464" s="1"/>
    </row>
    <row r="10465" spans="5:26" x14ac:dyDescent="0.25">
      <c r="E10465" s="1"/>
      <c r="I10465" s="1"/>
      <c r="Z10465" s="1"/>
    </row>
    <row r="10466" spans="5:26" x14ac:dyDescent="0.25">
      <c r="E10466" s="1"/>
      <c r="I10466" s="1"/>
      <c r="Z10466" s="1"/>
    </row>
    <row r="10467" spans="5:26" x14ac:dyDescent="0.25">
      <c r="E10467" s="1"/>
      <c r="I10467" s="1"/>
      <c r="Z10467" s="1"/>
    </row>
    <row r="10468" spans="5:26" x14ac:dyDescent="0.25">
      <c r="E10468" s="1"/>
      <c r="I10468" s="1"/>
      <c r="Z10468" s="1"/>
    </row>
    <row r="10469" spans="5:26" x14ac:dyDescent="0.25">
      <c r="E10469" s="1"/>
      <c r="I10469" s="1"/>
      <c r="Z10469" s="1"/>
    </row>
    <row r="10470" spans="5:26" x14ac:dyDescent="0.25">
      <c r="E10470" s="1"/>
      <c r="I10470" s="1"/>
      <c r="Z10470" s="1"/>
    </row>
    <row r="10471" spans="5:26" x14ac:dyDescent="0.25">
      <c r="E10471" s="1"/>
      <c r="I10471" s="1"/>
      <c r="Z10471" s="1"/>
    </row>
    <row r="10472" spans="5:26" x14ac:dyDescent="0.25">
      <c r="E10472" s="1"/>
      <c r="I10472" s="1"/>
      <c r="Z10472" s="1"/>
    </row>
    <row r="10473" spans="5:26" x14ac:dyDescent="0.25">
      <c r="E10473" s="1"/>
      <c r="I10473" s="1"/>
      <c r="Z10473" s="1"/>
    </row>
    <row r="10474" spans="5:26" x14ac:dyDescent="0.25">
      <c r="E10474" s="1"/>
      <c r="I10474" s="1"/>
      <c r="Z10474" s="1"/>
    </row>
    <row r="10475" spans="5:26" x14ac:dyDescent="0.25">
      <c r="E10475" s="1"/>
      <c r="I10475" s="1"/>
      <c r="Z10475" s="1"/>
    </row>
    <row r="10476" spans="5:26" x14ac:dyDescent="0.25">
      <c r="E10476" s="1"/>
      <c r="I10476" s="1"/>
      <c r="Z10476" s="1"/>
    </row>
    <row r="10477" spans="5:26" x14ac:dyDescent="0.25">
      <c r="E10477" s="1"/>
      <c r="I10477" s="1"/>
      <c r="Z10477" s="1"/>
    </row>
    <row r="10478" spans="5:26" x14ac:dyDescent="0.25">
      <c r="E10478" s="1"/>
      <c r="I10478" s="1"/>
      <c r="Z10478" s="1"/>
    </row>
    <row r="10479" spans="5:26" x14ac:dyDescent="0.25">
      <c r="E10479" s="1"/>
      <c r="I10479" s="1"/>
      <c r="Z10479" s="1"/>
    </row>
    <row r="10480" spans="5:26" x14ac:dyDescent="0.25">
      <c r="E10480" s="1"/>
      <c r="I10480" s="1"/>
      <c r="Z10480" s="1"/>
    </row>
    <row r="10481" spans="5:26" x14ac:dyDescent="0.25">
      <c r="E10481" s="1"/>
      <c r="I10481" s="1"/>
      <c r="Z10481" s="1"/>
    </row>
    <row r="10482" spans="5:26" x14ac:dyDescent="0.25">
      <c r="E10482" s="1"/>
      <c r="I10482" s="1"/>
      <c r="Z10482" s="1"/>
    </row>
    <row r="10483" spans="5:26" x14ac:dyDescent="0.25">
      <c r="E10483" s="1"/>
      <c r="I10483" s="1"/>
      <c r="Z10483" s="1"/>
    </row>
    <row r="10484" spans="5:26" x14ac:dyDescent="0.25">
      <c r="E10484" s="1"/>
      <c r="I10484" s="1"/>
      <c r="Z10484" s="1"/>
    </row>
    <row r="10485" spans="5:26" x14ac:dyDescent="0.25">
      <c r="E10485" s="1"/>
      <c r="I10485" s="1"/>
      <c r="Z10485" s="1"/>
    </row>
    <row r="10486" spans="5:26" x14ac:dyDescent="0.25">
      <c r="E10486" s="1"/>
      <c r="I10486" s="1"/>
      <c r="Z10486" s="1"/>
    </row>
    <row r="10487" spans="5:26" x14ac:dyDescent="0.25">
      <c r="E10487" s="1"/>
      <c r="I10487" s="1"/>
      <c r="Z10487" s="1"/>
    </row>
    <row r="10488" spans="5:26" x14ac:dyDescent="0.25">
      <c r="E10488" s="1"/>
      <c r="I10488" s="1"/>
      <c r="Z10488" s="1"/>
    </row>
    <row r="10489" spans="5:26" x14ac:dyDescent="0.25">
      <c r="E10489" s="1"/>
      <c r="I10489" s="1"/>
      <c r="Z10489" s="1"/>
    </row>
    <row r="10490" spans="5:26" x14ac:dyDescent="0.25">
      <c r="E10490" s="1"/>
      <c r="I10490" s="1"/>
      <c r="Z10490" s="1"/>
    </row>
    <row r="10491" spans="5:26" x14ac:dyDescent="0.25">
      <c r="E10491" s="1"/>
      <c r="I10491" s="1"/>
      <c r="Z10491" s="1"/>
    </row>
    <row r="10492" spans="5:26" x14ac:dyDescent="0.25">
      <c r="E10492" s="1"/>
      <c r="I10492" s="1"/>
      <c r="Z10492" s="1"/>
    </row>
    <row r="10493" spans="5:26" x14ac:dyDescent="0.25">
      <c r="E10493" s="1"/>
      <c r="I10493" s="1"/>
      <c r="Z10493" s="1"/>
    </row>
    <row r="10494" spans="5:26" x14ac:dyDescent="0.25">
      <c r="E10494" s="1"/>
      <c r="I10494" s="1"/>
      <c r="Z10494" s="1"/>
    </row>
    <row r="10495" spans="5:26" x14ac:dyDescent="0.25">
      <c r="E10495" s="1"/>
      <c r="I10495" s="1"/>
      <c r="Z10495" s="1"/>
    </row>
    <row r="10496" spans="5:26" x14ac:dyDescent="0.25">
      <c r="E10496" s="1"/>
      <c r="I10496" s="1"/>
      <c r="Z10496" s="1"/>
    </row>
    <row r="10497" spans="5:26" x14ac:dyDescent="0.25">
      <c r="E10497" s="1"/>
      <c r="I10497" s="1"/>
      <c r="Z10497" s="1"/>
    </row>
    <row r="10498" spans="5:26" x14ac:dyDescent="0.25">
      <c r="E10498" s="1"/>
      <c r="I10498" s="1"/>
      <c r="Z10498" s="1"/>
    </row>
    <row r="10499" spans="5:26" x14ac:dyDescent="0.25">
      <c r="E10499" s="1"/>
      <c r="I10499" s="1"/>
      <c r="Z10499" s="1"/>
    </row>
    <row r="10500" spans="5:26" x14ac:dyDescent="0.25">
      <c r="E10500" s="1"/>
      <c r="I10500" s="1"/>
      <c r="Z10500" s="1"/>
    </row>
    <row r="10501" spans="5:26" x14ac:dyDescent="0.25">
      <c r="E10501" s="1"/>
      <c r="I10501" s="1"/>
      <c r="Z10501" s="1"/>
    </row>
    <row r="10502" spans="5:26" x14ac:dyDescent="0.25">
      <c r="E10502" s="1"/>
      <c r="I10502" s="1"/>
      <c r="Z10502" s="1"/>
    </row>
    <row r="10503" spans="5:26" x14ac:dyDescent="0.25">
      <c r="E10503" s="1"/>
      <c r="I10503" s="1"/>
      <c r="Z10503" s="1"/>
    </row>
    <row r="10504" spans="5:26" x14ac:dyDescent="0.25">
      <c r="E10504" s="1"/>
      <c r="I10504" s="1"/>
      <c r="Z10504" s="1"/>
    </row>
    <row r="10505" spans="5:26" x14ac:dyDescent="0.25">
      <c r="E10505" s="1"/>
      <c r="I10505" s="1"/>
      <c r="Z10505" s="1"/>
    </row>
    <row r="10506" spans="5:26" x14ac:dyDescent="0.25">
      <c r="E10506" s="1"/>
      <c r="I10506" s="1"/>
      <c r="Z10506" s="1"/>
    </row>
    <row r="10507" spans="5:26" x14ac:dyDescent="0.25">
      <c r="E10507" s="1"/>
      <c r="I10507" s="1"/>
      <c r="Z10507" s="1"/>
    </row>
    <row r="10508" spans="5:26" x14ac:dyDescent="0.25">
      <c r="E10508" s="1"/>
      <c r="I10508" s="1"/>
      <c r="Z10508" s="1"/>
    </row>
    <row r="10509" spans="5:26" x14ac:dyDescent="0.25">
      <c r="E10509" s="1"/>
      <c r="I10509" s="1"/>
      <c r="Z10509" s="1"/>
    </row>
    <row r="10510" spans="5:26" x14ac:dyDescent="0.25">
      <c r="E10510" s="1"/>
      <c r="I10510" s="1"/>
      <c r="Z10510" s="1"/>
    </row>
    <row r="10511" spans="5:26" x14ac:dyDescent="0.25">
      <c r="E10511" s="1"/>
      <c r="I10511" s="1"/>
      <c r="Z10511" s="1"/>
    </row>
    <row r="10512" spans="5:26" x14ac:dyDescent="0.25">
      <c r="E10512" s="1"/>
      <c r="I10512" s="1"/>
      <c r="Z10512" s="1"/>
    </row>
    <row r="10513" spans="5:26" x14ac:dyDescent="0.25">
      <c r="E10513" s="1"/>
      <c r="I10513" s="1"/>
      <c r="Z10513" s="1"/>
    </row>
    <row r="10514" spans="5:26" x14ac:dyDescent="0.25">
      <c r="E10514" s="1"/>
      <c r="I10514" s="1"/>
      <c r="Z10514" s="1"/>
    </row>
    <row r="10515" spans="5:26" x14ac:dyDescent="0.25">
      <c r="E10515" s="1"/>
      <c r="I10515" s="1"/>
      <c r="Z10515" s="1"/>
    </row>
    <row r="10516" spans="5:26" x14ac:dyDescent="0.25">
      <c r="E10516" s="1"/>
      <c r="I10516" s="1"/>
      <c r="Z10516" s="1"/>
    </row>
    <row r="10517" spans="5:26" x14ac:dyDescent="0.25">
      <c r="E10517" s="1"/>
      <c r="I10517" s="1"/>
      <c r="Z10517" s="1"/>
    </row>
    <row r="10518" spans="5:26" x14ac:dyDescent="0.25">
      <c r="E10518" s="1"/>
      <c r="I10518" s="1"/>
      <c r="Z10518" s="1"/>
    </row>
    <row r="10519" spans="5:26" x14ac:dyDescent="0.25">
      <c r="E10519" s="1"/>
      <c r="I10519" s="1"/>
      <c r="Z10519" s="1"/>
    </row>
    <row r="10520" spans="5:26" x14ac:dyDescent="0.25">
      <c r="E10520" s="1"/>
      <c r="I10520" s="1"/>
      <c r="Z10520" s="1"/>
    </row>
    <row r="10521" spans="5:26" x14ac:dyDescent="0.25">
      <c r="E10521" s="1"/>
      <c r="I10521" s="1"/>
      <c r="Z10521" s="1"/>
    </row>
    <row r="10522" spans="5:26" x14ac:dyDescent="0.25">
      <c r="E10522" s="1"/>
      <c r="I10522" s="1"/>
      <c r="Z10522" s="1"/>
    </row>
    <row r="10523" spans="5:26" x14ac:dyDescent="0.25">
      <c r="E10523" s="1"/>
      <c r="I10523" s="1"/>
      <c r="Z10523" s="1"/>
    </row>
    <row r="10524" spans="5:26" x14ac:dyDescent="0.25">
      <c r="E10524" s="1"/>
      <c r="I10524" s="1"/>
      <c r="Z10524" s="1"/>
    </row>
    <row r="10525" spans="5:26" x14ac:dyDescent="0.25">
      <c r="E10525" s="1"/>
      <c r="I10525" s="1"/>
      <c r="Z10525" s="1"/>
    </row>
    <row r="10526" spans="5:26" x14ac:dyDescent="0.25">
      <c r="E10526" s="1"/>
      <c r="I10526" s="1"/>
      <c r="Z10526" s="1"/>
    </row>
    <row r="10527" spans="5:26" x14ac:dyDescent="0.25">
      <c r="E10527" s="1"/>
      <c r="I10527" s="1"/>
      <c r="Z10527" s="1"/>
    </row>
    <row r="10528" spans="5:26" x14ac:dyDescent="0.25">
      <c r="E10528" s="1"/>
      <c r="I10528" s="1"/>
      <c r="Z10528" s="1"/>
    </row>
    <row r="10529" spans="5:26" x14ac:dyDescent="0.25">
      <c r="E10529" s="1"/>
      <c r="I10529" s="1"/>
      <c r="Z10529" s="1"/>
    </row>
    <row r="10530" spans="5:26" x14ac:dyDescent="0.25">
      <c r="E10530" s="1"/>
      <c r="I10530" s="1"/>
      <c r="Z10530" s="1"/>
    </row>
    <row r="10531" spans="5:26" x14ac:dyDescent="0.25">
      <c r="E10531" s="1"/>
      <c r="I10531" s="1"/>
      <c r="Z10531" s="1"/>
    </row>
    <row r="10532" spans="5:26" x14ac:dyDescent="0.25">
      <c r="E10532" s="1"/>
      <c r="I10532" s="1"/>
      <c r="Z10532" s="1"/>
    </row>
    <row r="10533" spans="5:26" x14ac:dyDescent="0.25">
      <c r="E10533" s="1"/>
      <c r="I10533" s="1"/>
      <c r="Z10533" s="1"/>
    </row>
    <row r="10534" spans="5:26" x14ac:dyDescent="0.25">
      <c r="E10534" s="1"/>
      <c r="I10534" s="1"/>
      <c r="Z10534" s="1"/>
    </row>
    <row r="10535" spans="5:26" x14ac:dyDescent="0.25">
      <c r="E10535" s="1"/>
      <c r="I10535" s="1"/>
      <c r="Z10535" s="1"/>
    </row>
    <row r="10536" spans="5:26" x14ac:dyDescent="0.25">
      <c r="E10536" s="1"/>
      <c r="I10536" s="1"/>
      <c r="Z10536" s="1"/>
    </row>
    <row r="10537" spans="5:26" x14ac:dyDescent="0.25">
      <c r="E10537" s="1"/>
      <c r="I10537" s="1"/>
      <c r="Z10537" s="1"/>
    </row>
    <row r="10538" spans="5:26" x14ac:dyDescent="0.25">
      <c r="E10538" s="1"/>
      <c r="I10538" s="1"/>
      <c r="Z10538" s="1"/>
    </row>
    <row r="10539" spans="5:26" x14ac:dyDescent="0.25">
      <c r="E10539" s="1"/>
      <c r="I10539" s="1"/>
      <c r="Z10539" s="1"/>
    </row>
    <row r="10540" spans="5:26" x14ac:dyDescent="0.25">
      <c r="E10540" s="1"/>
      <c r="I10540" s="1"/>
      <c r="Z10540" s="1"/>
    </row>
    <row r="10541" spans="5:26" x14ac:dyDescent="0.25">
      <c r="E10541" s="1"/>
      <c r="I10541" s="1"/>
      <c r="Z10541" s="1"/>
    </row>
    <row r="10542" spans="5:26" x14ac:dyDescent="0.25">
      <c r="E10542" s="1"/>
      <c r="I10542" s="1"/>
      <c r="Z10542" s="1"/>
    </row>
    <row r="10543" spans="5:26" x14ac:dyDescent="0.25">
      <c r="E10543" s="1"/>
      <c r="I10543" s="1"/>
      <c r="Z10543" s="1"/>
    </row>
    <row r="10544" spans="5:26" x14ac:dyDescent="0.25">
      <c r="E10544" s="1"/>
      <c r="I10544" s="1"/>
      <c r="Z10544" s="1"/>
    </row>
    <row r="10545" spans="5:26" x14ac:dyDescent="0.25">
      <c r="E10545" s="1"/>
      <c r="I10545" s="1"/>
      <c r="Z10545" s="1"/>
    </row>
    <row r="10546" spans="5:26" x14ac:dyDescent="0.25">
      <c r="E10546" s="1"/>
      <c r="I10546" s="1"/>
      <c r="Z10546" s="1"/>
    </row>
    <row r="10547" spans="5:26" x14ac:dyDescent="0.25">
      <c r="E10547" s="1"/>
      <c r="I10547" s="1"/>
      <c r="Z10547" s="1"/>
    </row>
    <row r="10548" spans="5:26" x14ac:dyDescent="0.25">
      <c r="E10548" s="1"/>
      <c r="I10548" s="1"/>
      <c r="Z10548" s="1"/>
    </row>
    <row r="10549" spans="5:26" x14ac:dyDescent="0.25">
      <c r="E10549" s="1"/>
      <c r="I10549" s="1"/>
      <c r="Z10549" s="1"/>
    </row>
    <row r="10550" spans="5:26" x14ac:dyDescent="0.25">
      <c r="E10550" s="1"/>
      <c r="I10550" s="1"/>
      <c r="Z10550" s="1"/>
    </row>
    <row r="10551" spans="5:26" x14ac:dyDescent="0.25">
      <c r="E10551" s="1"/>
      <c r="I10551" s="1"/>
      <c r="Z10551" s="1"/>
    </row>
    <row r="10552" spans="5:26" x14ac:dyDescent="0.25">
      <c r="E10552" s="1"/>
      <c r="I10552" s="1"/>
      <c r="Z10552" s="1"/>
    </row>
    <row r="10553" spans="5:26" x14ac:dyDescent="0.25">
      <c r="E10553" s="1"/>
      <c r="I10553" s="1"/>
      <c r="Z10553" s="1"/>
    </row>
    <row r="10554" spans="5:26" x14ac:dyDescent="0.25">
      <c r="E10554" s="1"/>
      <c r="I10554" s="1"/>
      <c r="Z10554" s="1"/>
    </row>
    <row r="10555" spans="5:26" x14ac:dyDescent="0.25">
      <c r="E10555" s="1"/>
      <c r="I10555" s="1"/>
      <c r="Z10555" s="1"/>
    </row>
    <row r="10556" spans="5:26" x14ac:dyDescent="0.25">
      <c r="E10556" s="1"/>
      <c r="I10556" s="1"/>
      <c r="Z10556" s="1"/>
    </row>
    <row r="10557" spans="5:26" x14ac:dyDescent="0.25">
      <c r="E10557" s="1"/>
      <c r="I10557" s="1"/>
      <c r="Z10557" s="1"/>
    </row>
    <row r="10558" spans="5:26" x14ac:dyDescent="0.25">
      <c r="E10558" s="1"/>
      <c r="I10558" s="1"/>
      <c r="Z10558" s="1"/>
    </row>
    <row r="10559" spans="5:26" x14ac:dyDescent="0.25">
      <c r="E10559" s="1"/>
      <c r="I10559" s="1"/>
      <c r="Z10559" s="1"/>
    </row>
    <row r="10560" spans="5:26" x14ac:dyDescent="0.25">
      <c r="E10560" s="1"/>
      <c r="I10560" s="1"/>
      <c r="Z10560" s="1"/>
    </row>
    <row r="10561" spans="5:26" x14ac:dyDescent="0.25">
      <c r="E10561" s="1"/>
      <c r="I10561" s="1"/>
      <c r="Z10561" s="1"/>
    </row>
    <row r="10562" spans="5:26" x14ac:dyDescent="0.25">
      <c r="E10562" s="1"/>
      <c r="I10562" s="1"/>
      <c r="Z10562" s="1"/>
    </row>
    <row r="10563" spans="5:26" x14ac:dyDescent="0.25">
      <c r="E10563" s="1"/>
      <c r="I10563" s="1"/>
      <c r="Z10563" s="1"/>
    </row>
    <row r="10564" spans="5:26" x14ac:dyDescent="0.25">
      <c r="E10564" s="1"/>
      <c r="I10564" s="1"/>
      <c r="Z10564" s="1"/>
    </row>
    <row r="10565" spans="5:26" x14ac:dyDescent="0.25">
      <c r="E10565" s="1"/>
      <c r="I10565" s="1"/>
      <c r="Z10565" s="1"/>
    </row>
    <row r="10566" spans="5:26" x14ac:dyDescent="0.25">
      <c r="E10566" s="1"/>
      <c r="I10566" s="1"/>
      <c r="Z10566" s="1"/>
    </row>
    <row r="10567" spans="5:26" x14ac:dyDescent="0.25">
      <c r="E10567" s="1"/>
      <c r="I10567" s="1"/>
      <c r="Z10567" s="1"/>
    </row>
    <row r="10568" spans="5:26" x14ac:dyDescent="0.25">
      <c r="E10568" s="1"/>
      <c r="I10568" s="1"/>
      <c r="Z10568" s="1"/>
    </row>
    <row r="10569" spans="5:26" x14ac:dyDescent="0.25">
      <c r="E10569" s="1"/>
      <c r="I10569" s="1"/>
      <c r="Z10569" s="1"/>
    </row>
    <row r="10570" spans="5:26" x14ac:dyDescent="0.25">
      <c r="E10570" s="1"/>
      <c r="I10570" s="1"/>
      <c r="Z10570" s="1"/>
    </row>
    <row r="10571" spans="5:26" x14ac:dyDescent="0.25">
      <c r="E10571" s="1"/>
      <c r="I10571" s="1"/>
      <c r="Z10571" s="1"/>
    </row>
    <row r="10572" spans="5:26" x14ac:dyDescent="0.25">
      <c r="E10572" s="1"/>
      <c r="I10572" s="1"/>
      <c r="Z10572" s="1"/>
    </row>
    <row r="10573" spans="5:26" x14ac:dyDescent="0.25">
      <c r="E10573" s="1"/>
      <c r="I10573" s="1"/>
      <c r="Z10573" s="1"/>
    </row>
    <row r="10574" spans="5:26" x14ac:dyDescent="0.25">
      <c r="E10574" s="1"/>
      <c r="I10574" s="1"/>
      <c r="Z10574" s="1"/>
    </row>
    <row r="10575" spans="5:26" x14ac:dyDescent="0.25">
      <c r="E10575" s="1"/>
      <c r="I10575" s="1"/>
      <c r="Z10575" s="1"/>
    </row>
    <row r="10576" spans="5:26" x14ac:dyDescent="0.25">
      <c r="E10576" s="1"/>
      <c r="I10576" s="1"/>
      <c r="Z10576" s="1"/>
    </row>
    <row r="10577" spans="5:26" x14ac:dyDescent="0.25">
      <c r="E10577" s="1"/>
      <c r="I10577" s="1"/>
      <c r="Z10577" s="1"/>
    </row>
    <row r="10578" spans="5:26" x14ac:dyDescent="0.25">
      <c r="E10578" s="1"/>
      <c r="I10578" s="1"/>
      <c r="Z10578" s="1"/>
    </row>
    <row r="10579" spans="5:26" x14ac:dyDescent="0.25">
      <c r="E10579" s="1"/>
      <c r="I10579" s="1"/>
      <c r="Z10579" s="1"/>
    </row>
    <row r="10580" spans="5:26" x14ac:dyDescent="0.25">
      <c r="E10580" s="1"/>
      <c r="I10580" s="1"/>
      <c r="Z10580" s="1"/>
    </row>
    <row r="10581" spans="5:26" x14ac:dyDescent="0.25">
      <c r="E10581" s="1"/>
      <c r="I10581" s="1"/>
      <c r="Z10581" s="1"/>
    </row>
    <row r="10582" spans="5:26" x14ac:dyDescent="0.25">
      <c r="E10582" s="1"/>
      <c r="I10582" s="1"/>
      <c r="Z10582" s="1"/>
    </row>
    <row r="10583" spans="5:26" x14ac:dyDescent="0.25">
      <c r="E10583" s="1"/>
      <c r="I10583" s="1"/>
      <c r="Z10583" s="1"/>
    </row>
    <row r="10584" spans="5:26" x14ac:dyDescent="0.25">
      <c r="E10584" s="1"/>
      <c r="I10584" s="1"/>
      <c r="Z10584" s="1"/>
    </row>
    <row r="10585" spans="5:26" x14ac:dyDescent="0.25">
      <c r="E10585" s="1"/>
      <c r="I10585" s="1"/>
      <c r="Z10585" s="1"/>
    </row>
    <row r="10586" spans="5:26" x14ac:dyDescent="0.25">
      <c r="E10586" s="1"/>
      <c r="I10586" s="1"/>
      <c r="Z10586" s="1"/>
    </row>
    <row r="10587" spans="5:26" x14ac:dyDescent="0.25">
      <c r="E10587" s="1"/>
      <c r="I10587" s="1"/>
      <c r="Z10587" s="1"/>
    </row>
    <row r="10588" spans="5:26" x14ac:dyDescent="0.25">
      <c r="E10588" s="1"/>
      <c r="I10588" s="1"/>
      <c r="Z10588" s="1"/>
    </row>
    <row r="10589" spans="5:26" x14ac:dyDescent="0.25">
      <c r="E10589" s="1"/>
      <c r="I10589" s="1"/>
      <c r="Z10589" s="1"/>
    </row>
    <row r="10590" spans="5:26" x14ac:dyDescent="0.25">
      <c r="E10590" s="1"/>
      <c r="I10590" s="1"/>
      <c r="Z10590" s="1"/>
    </row>
    <row r="10591" spans="5:26" x14ac:dyDescent="0.25">
      <c r="E10591" s="1"/>
      <c r="I10591" s="1"/>
      <c r="Z10591" s="1"/>
    </row>
    <row r="10592" spans="5:26" x14ac:dyDescent="0.25">
      <c r="E10592" s="1"/>
      <c r="I10592" s="1"/>
      <c r="Z10592" s="1"/>
    </row>
    <row r="10593" spans="5:26" x14ac:dyDescent="0.25">
      <c r="E10593" s="1"/>
      <c r="I10593" s="1"/>
      <c r="Z10593" s="1"/>
    </row>
    <row r="10594" spans="5:26" x14ac:dyDescent="0.25">
      <c r="E10594" s="1"/>
      <c r="I10594" s="1"/>
      <c r="Z10594" s="1"/>
    </row>
    <row r="10595" spans="5:26" x14ac:dyDescent="0.25">
      <c r="E10595" s="1"/>
      <c r="I10595" s="1"/>
      <c r="Z10595" s="1"/>
    </row>
    <row r="10596" spans="5:26" x14ac:dyDescent="0.25">
      <c r="E10596" s="1"/>
      <c r="I10596" s="1"/>
      <c r="Z10596" s="1"/>
    </row>
    <row r="10597" spans="5:26" x14ac:dyDescent="0.25">
      <c r="E10597" s="1"/>
      <c r="I10597" s="1"/>
      <c r="Z10597" s="1"/>
    </row>
    <row r="10598" spans="5:26" x14ac:dyDescent="0.25">
      <c r="E10598" s="1"/>
      <c r="I10598" s="1"/>
      <c r="Z10598" s="1"/>
    </row>
    <row r="10599" spans="5:26" x14ac:dyDescent="0.25">
      <c r="E10599" s="1"/>
      <c r="I10599" s="1"/>
      <c r="Z10599" s="1"/>
    </row>
    <row r="10600" spans="5:26" x14ac:dyDescent="0.25">
      <c r="E10600" s="1"/>
      <c r="I10600" s="1"/>
      <c r="Z10600" s="1"/>
    </row>
    <row r="10601" spans="5:26" x14ac:dyDescent="0.25">
      <c r="E10601" s="1"/>
      <c r="I10601" s="1"/>
      <c r="Z10601" s="1"/>
    </row>
    <row r="10602" spans="5:26" x14ac:dyDescent="0.25">
      <c r="E10602" s="1"/>
      <c r="I10602" s="1"/>
      <c r="Z10602" s="1"/>
    </row>
    <row r="10603" spans="5:26" x14ac:dyDescent="0.25">
      <c r="E10603" s="1"/>
      <c r="I10603" s="1"/>
      <c r="Z10603" s="1"/>
    </row>
    <row r="10604" spans="5:26" x14ac:dyDescent="0.25">
      <c r="E10604" s="1"/>
      <c r="I10604" s="1"/>
      <c r="Z10604" s="1"/>
    </row>
    <row r="10605" spans="5:26" x14ac:dyDescent="0.25">
      <c r="E10605" s="1"/>
      <c r="I10605" s="1"/>
      <c r="Z10605" s="1"/>
    </row>
    <row r="10606" spans="5:26" x14ac:dyDescent="0.25">
      <c r="E10606" s="1"/>
      <c r="I10606" s="1"/>
      <c r="Z10606" s="1"/>
    </row>
    <row r="10607" spans="5:26" x14ac:dyDescent="0.25">
      <c r="E10607" s="1"/>
      <c r="I10607" s="1"/>
      <c r="Z10607" s="1"/>
    </row>
    <row r="10608" spans="5:26" x14ac:dyDescent="0.25">
      <c r="E10608" s="1"/>
      <c r="I10608" s="1"/>
      <c r="Z10608" s="1"/>
    </row>
    <row r="10609" spans="5:26" x14ac:dyDescent="0.25">
      <c r="E10609" s="1"/>
      <c r="I10609" s="1"/>
      <c r="Z10609" s="1"/>
    </row>
    <row r="10610" spans="5:26" x14ac:dyDescent="0.25">
      <c r="E10610" s="1"/>
      <c r="I10610" s="1"/>
      <c r="Z10610" s="1"/>
    </row>
    <row r="10611" spans="5:26" x14ac:dyDescent="0.25">
      <c r="E10611" s="1"/>
      <c r="I10611" s="1"/>
      <c r="Z10611" s="1"/>
    </row>
    <row r="10612" spans="5:26" x14ac:dyDescent="0.25">
      <c r="E10612" s="1"/>
      <c r="I10612" s="1"/>
      <c r="Z10612" s="1"/>
    </row>
    <row r="10613" spans="5:26" x14ac:dyDescent="0.25">
      <c r="E10613" s="1"/>
      <c r="I10613" s="1"/>
      <c r="Z10613" s="1"/>
    </row>
    <row r="10614" spans="5:26" x14ac:dyDescent="0.25">
      <c r="E10614" s="1"/>
      <c r="I10614" s="1"/>
      <c r="Z10614" s="1"/>
    </row>
    <row r="10615" spans="5:26" x14ac:dyDescent="0.25">
      <c r="E10615" s="1"/>
      <c r="I10615" s="1"/>
      <c r="Z10615" s="1"/>
    </row>
    <row r="10616" spans="5:26" x14ac:dyDescent="0.25">
      <c r="E10616" s="1"/>
      <c r="I10616" s="1"/>
      <c r="Z10616" s="1"/>
    </row>
    <row r="10617" spans="5:26" x14ac:dyDescent="0.25">
      <c r="E10617" s="1"/>
      <c r="I10617" s="1"/>
      <c r="Z10617" s="1"/>
    </row>
    <row r="10618" spans="5:26" x14ac:dyDescent="0.25">
      <c r="E10618" s="1"/>
      <c r="I10618" s="1"/>
      <c r="Z10618" s="1"/>
    </row>
    <row r="10619" spans="5:26" x14ac:dyDescent="0.25">
      <c r="E10619" s="1"/>
      <c r="I10619" s="1"/>
      <c r="Z10619" s="1"/>
    </row>
    <row r="10620" spans="5:26" x14ac:dyDescent="0.25">
      <c r="E10620" s="1"/>
      <c r="I10620" s="1"/>
      <c r="Z10620" s="1"/>
    </row>
    <row r="10621" spans="5:26" x14ac:dyDescent="0.25">
      <c r="E10621" s="1"/>
      <c r="I10621" s="1"/>
      <c r="Z10621" s="1"/>
    </row>
    <row r="10622" spans="5:26" x14ac:dyDescent="0.25">
      <c r="E10622" s="1"/>
      <c r="I10622" s="1"/>
      <c r="Z10622" s="1"/>
    </row>
    <row r="10623" spans="5:26" x14ac:dyDescent="0.25">
      <c r="E10623" s="1"/>
      <c r="I10623" s="1"/>
      <c r="Z10623" s="1"/>
    </row>
    <row r="10624" spans="5:26" x14ac:dyDescent="0.25">
      <c r="E10624" s="1"/>
      <c r="I10624" s="1"/>
      <c r="Z10624" s="1"/>
    </row>
    <row r="10625" spans="5:26" x14ac:dyDescent="0.25">
      <c r="E10625" s="1"/>
      <c r="I10625" s="1"/>
      <c r="Z10625" s="1"/>
    </row>
    <row r="10626" spans="5:26" x14ac:dyDescent="0.25">
      <c r="E10626" s="1"/>
      <c r="I10626" s="1"/>
      <c r="Z10626" s="1"/>
    </row>
    <row r="10627" spans="5:26" x14ac:dyDescent="0.25">
      <c r="E10627" s="1"/>
      <c r="I10627" s="1"/>
      <c r="Z10627" s="1"/>
    </row>
    <row r="10628" spans="5:26" x14ac:dyDescent="0.25">
      <c r="E10628" s="1"/>
      <c r="I10628" s="1"/>
      <c r="Z10628" s="1"/>
    </row>
    <row r="10629" spans="5:26" x14ac:dyDescent="0.25">
      <c r="E10629" s="1"/>
      <c r="I10629" s="1"/>
      <c r="Z10629" s="1"/>
    </row>
    <row r="10630" spans="5:26" x14ac:dyDescent="0.25">
      <c r="E10630" s="1"/>
      <c r="I10630" s="1"/>
      <c r="Z10630" s="1"/>
    </row>
    <row r="10631" spans="5:26" x14ac:dyDescent="0.25">
      <c r="E10631" s="1"/>
      <c r="I10631" s="1"/>
      <c r="Z10631" s="1"/>
    </row>
    <row r="10632" spans="5:26" x14ac:dyDescent="0.25">
      <c r="E10632" s="1"/>
      <c r="I10632" s="1"/>
      <c r="Z10632" s="1"/>
    </row>
    <row r="10633" spans="5:26" x14ac:dyDescent="0.25">
      <c r="E10633" s="1"/>
      <c r="I10633" s="1"/>
      <c r="Z10633" s="1"/>
    </row>
    <row r="10634" spans="5:26" x14ac:dyDescent="0.25">
      <c r="E10634" s="1"/>
      <c r="I10634" s="1"/>
      <c r="Z10634" s="1"/>
    </row>
    <row r="10635" spans="5:26" x14ac:dyDescent="0.25">
      <c r="E10635" s="1"/>
      <c r="I10635" s="1"/>
      <c r="Z10635" s="1"/>
    </row>
    <row r="10636" spans="5:26" x14ac:dyDescent="0.25">
      <c r="E10636" s="1"/>
      <c r="I10636" s="1"/>
      <c r="Z10636" s="1"/>
    </row>
    <row r="10637" spans="5:26" x14ac:dyDescent="0.25">
      <c r="E10637" s="1"/>
      <c r="I10637" s="1"/>
      <c r="Z10637" s="1"/>
    </row>
    <row r="10638" spans="5:26" x14ac:dyDescent="0.25">
      <c r="E10638" s="1"/>
      <c r="I10638" s="1"/>
      <c r="Z10638" s="1"/>
    </row>
    <row r="10639" spans="5:26" x14ac:dyDescent="0.25">
      <c r="E10639" s="1"/>
      <c r="I10639" s="1"/>
      <c r="Z10639" s="1"/>
    </row>
    <row r="10640" spans="5:26" x14ac:dyDescent="0.25">
      <c r="E10640" s="1"/>
      <c r="I10640" s="1"/>
      <c r="Z10640" s="1"/>
    </row>
    <row r="10641" spans="5:26" x14ac:dyDescent="0.25">
      <c r="E10641" s="1"/>
      <c r="I10641" s="1"/>
      <c r="Z10641" s="1"/>
    </row>
    <row r="10642" spans="5:26" x14ac:dyDescent="0.25">
      <c r="E10642" s="1"/>
      <c r="I10642" s="1"/>
      <c r="Z10642" s="1"/>
    </row>
    <row r="10643" spans="5:26" x14ac:dyDescent="0.25">
      <c r="E10643" s="1"/>
      <c r="I10643" s="1"/>
      <c r="Z10643" s="1"/>
    </row>
    <row r="10644" spans="5:26" x14ac:dyDescent="0.25">
      <c r="E10644" s="1"/>
      <c r="I10644" s="1"/>
      <c r="Z10644" s="1"/>
    </row>
    <row r="10645" spans="5:26" x14ac:dyDescent="0.25">
      <c r="E10645" s="1"/>
      <c r="I10645" s="1"/>
      <c r="Z10645" s="1"/>
    </row>
    <row r="10646" spans="5:26" x14ac:dyDescent="0.25">
      <c r="E10646" s="1"/>
      <c r="I10646" s="1"/>
      <c r="Z10646" s="1"/>
    </row>
    <row r="10647" spans="5:26" x14ac:dyDescent="0.25">
      <c r="E10647" s="1"/>
      <c r="I10647" s="1"/>
      <c r="Z10647" s="1"/>
    </row>
    <row r="10648" spans="5:26" x14ac:dyDescent="0.25">
      <c r="E10648" s="1"/>
      <c r="I10648" s="1"/>
      <c r="Z10648" s="1"/>
    </row>
    <row r="10649" spans="5:26" x14ac:dyDescent="0.25">
      <c r="E10649" s="1"/>
      <c r="I10649" s="1"/>
      <c r="Z10649" s="1"/>
    </row>
    <row r="10650" spans="5:26" x14ac:dyDescent="0.25">
      <c r="E10650" s="1"/>
      <c r="I10650" s="1"/>
      <c r="Z10650" s="1"/>
    </row>
    <row r="10651" spans="5:26" x14ac:dyDescent="0.25">
      <c r="E10651" s="1"/>
      <c r="I10651" s="1"/>
      <c r="Z10651" s="1"/>
    </row>
    <row r="10652" spans="5:26" x14ac:dyDescent="0.25">
      <c r="E10652" s="1"/>
      <c r="I10652" s="1"/>
      <c r="Z10652" s="1"/>
    </row>
    <row r="10653" spans="5:26" x14ac:dyDescent="0.25">
      <c r="E10653" s="1"/>
      <c r="I10653" s="1"/>
      <c r="Z10653" s="1"/>
    </row>
    <row r="10654" spans="5:26" x14ac:dyDescent="0.25">
      <c r="E10654" s="1"/>
      <c r="I10654" s="1"/>
      <c r="Z10654" s="1"/>
    </row>
    <row r="10655" spans="5:26" x14ac:dyDescent="0.25">
      <c r="E10655" s="1"/>
      <c r="I10655" s="1"/>
      <c r="Z10655" s="1"/>
    </row>
    <row r="10656" spans="5:26" x14ac:dyDescent="0.25">
      <c r="E10656" s="1"/>
      <c r="I10656" s="1"/>
      <c r="Z10656" s="1"/>
    </row>
    <row r="10657" spans="5:26" x14ac:dyDescent="0.25">
      <c r="E10657" s="1"/>
      <c r="I10657" s="1"/>
      <c r="Z10657" s="1"/>
    </row>
    <row r="10658" spans="5:26" x14ac:dyDescent="0.25">
      <c r="E10658" s="1"/>
      <c r="I10658" s="1"/>
      <c r="Z10658" s="1"/>
    </row>
    <row r="10659" spans="5:26" x14ac:dyDescent="0.25">
      <c r="E10659" s="1"/>
      <c r="I10659" s="1"/>
      <c r="Z10659" s="1"/>
    </row>
    <row r="10660" spans="5:26" x14ac:dyDescent="0.25">
      <c r="E10660" s="1"/>
      <c r="I10660" s="1"/>
      <c r="Z10660" s="1"/>
    </row>
    <row r="10661" spans="5:26" x14ac:dyDescent="0.25">
      <c r="E10661" s="1"/>
      <c r="I10661" s="1"/>
      <c r="Z10661" s="1"/>
    </row>
    <row r="10662" spans="5:26" x14ac:dyDescent="0.25">
      <c r="E10662" s="1"/>
      <c r="I10662" s="1"/>
      <c r="Z10662" s="1"/>
    </row>
    <row r="10663" spans="5:26" x14ac:dyDescent="0.25">
      <c r="E10663" s="1"/>
      <c r="I10663" s="1"/>
      <c r="Z10663" s="1"/>
    </row>
    <row r="10664" spans="5:26" x14ac:dyDescent="0.25">
      <c r="E10664" s="1"/>
      <c r="I10664" s="1"/>
      <c r="Z10664" s="1"/>
    </row>
    <row r="10665" spans="5:26" x14ac:dyDescent="0.25">
      <c r="E10665" s="1"/>
      <c r="I10665" s="1"/>
      <c r="Z10665" s="1"/>
    </row>
    <row r="10666" spans="5:26" x14ac:dyDescent="0.25">
      <c r="E10666" s="1"/>
      <c r="I10666" s="1"/>
      <c r="Z10666" s="1"/>
    </row>
    <row r="10667" spans="5:26" x14ac:dyDescent="0.25">
      <c r="E10667" s="1"/>
      <c r="I10667" s="1"/>
      <c r="Z10667" s="1"/>
    </row>
    <row r="10668" spans="5:26" x14ac:dyDescent="0.25">
      <c r="E10668" s="1"/>
      <c r="I10668" s="1"/>
      <c r="Z10668" s="1"/>
    </row>
    <row r="10669" spans="5:26" x14ac:dyDescent="0.25">
      <c r="E10669" s="1"/>
      <c r="I10669" s="1"/>
      <c r="Z10669" s="1"/>
    </row>
    <row r="10670" spans="5:26" x14ac:dyDescent="0.25">
      <c r="E10670" s="1"/>
      <c r="I10670" s="1"/>
      <c r="Z10670" s="1"/>
    </row>
    <row r="10671" spans="5:26" x14ac:dyDescent="0.25">
      <c r="E10671" s="1"/>
      <c r="I10671" s="1"/>
      <c r="Z10671" s="1"/>
    </row>
    <row r="10672" spans="5:26" x14ac:dyDescent="0.25">
      <c r="E10672" s="1"/>
      <c r="I10672" s="1"/>
      <c r="Z10672" s="1"/>
    </row>
    <row r="10673" spans="5:26" x14ac:dyDescent="0.25">
      <c r="E10673" s="1"/>
      <c r="I10673" s="1"/>
      <c r="Z10673" s="1"/>
    </row>
    <row r="10674" spans="5:26" x14ac:dyDescent="0.25">
      <c r="E10674" s="1"/>
      <c r="I10674" s="1"/>
      <c r="Z10674" s="1"/>
    </row>
    <row r="10675" spans="5:26" x14ac:dyDescent="0.25">
      <c r="E10675" s="1"/>
      <c r="I10675" s="1"/>
      <c r="Z10675" s="1"/>
    </row>
    <row r="10676" spans="5:26" x14ac:dyDescent="0.25">
      <c r="E10676" s="1"/>
      <c r="I10676" s="1"/>
      <c r="Z10676" s="1"/>
    </row>
    <row r="10677" spans="5:26" x14ac:dyDescent="0.25">
      <c r="E10677" s="1"/>
      <c r="I10677" s="1"/>
      <c r="Z10677" s="1"/>
    </row>
    <row r="10678" spans="5:26" x14ac:dyDescent="0.25">
      <c r="E10678" s="1"/>
      <c r="I10678" s="1"/>
      <c r="Z10678" s="1"/>
    </row>
    <row r="10679" spans="5:26" x14ac:dyDescent="0.25">
      <c r="E10679" s="1"/>
      <c r="I10679" s="1"/>
      <c r="Z10679" s="1"/>
    </row>
    <row r="10680" spans="5:26" x14ac:dyDescent="0.25">
      <c r="E10680" s="1"/>
      <c r="I10680" s="1"/>
      <c r="Z10680" s="1"/>
    </row>
    <row r="10681" spans="5:26" x14ac:dyDescent="0.25">
      <c r="E10681" s="1"/>
      <c r="I10681" s="1"/>
      <c r="Z10681" s="1"/>
    </row>
    <row r="10682" spans="5:26" x14ac:dyDescent="0.25">
      <c r="E10682" s="1"/>
      <c r="I10682" s="1"/>
      <c r="Z10682" s="1"/>
    </row>
    <row r="10683" spans="5:26" x14ac:dyDescent="0.25">
      <c r="E10683" s="1"/>
      <c r="I10683" s="1"/>
      <c r="Z10683" s="1"/>
    </row>
    <row r="10684" spans="5:26" x14ac:dyDescent="0.25">
      <c r="E10684" s="1"/>
      <c r="I10684" s="1"/>
      <c r="Z10684" s="1"/>
    </row>
    <row r="10685" spans="5:26" x14ac:dyDescent="0.25">
      <c r="E10685" s="1"/>
      <c r="I10685" s="1"/>
      <c r="Z10685" s="1"/>
    </row>
    <row r="10686" spans="5:26" x14ac:dyDescent="0.25">
      <c r="E10686" s="1"/>
      <c r="I10686" s="1"/>
      <c r="Z10686" s="1"/>
    </row>
    <row r="10687" spans="5:26" x14ac:dyDescent="0.25">
      <c r="E10687" s="1"/>
      <c r="I10687" s="1"/>
      <c r="Z10687" s="1"/>
    </row>
    <row r="10688" spans="5:26" x14ac:dyDescent="0.25">
      <c r="E10688" s="1"/>
      <c r="I10688" s="1"/>
      <c r="Z10688" s="1"/>
    </row>
    <row r="10689" spans="5:26" x14ac:dyDescent="0.25">
      <c r="E10689" s="1"/>
      <c r="I10689" s="1"/>
      <c r="Z10689" s="1"/>
    </row>
    <row r="10690" spans="5:26" x14ac:dyDescent="0.25">
      <c r="E10690" s="1"/>
      <c r="I10690" s="1"/>
      <c r="Z10690" s="1"/>
    </row>
    <row r="10691" spans="5:26" x14ac:dyDescent="0.25">
      <c r="E10691" s="1"/>
      <c r="I10691" s="1"/>
      <c r="Z10691" s="1"/>
    </row>
    <row r="10692" spans="5:26" x14ac:dyDescent="0.25">
      <c r="E10692" s="1"/>
      <c r="I10692" s="1"/>
      <c r="Z10692" s="1"/>
    </row>
    <row r="10693" spans="5:26" x14ac:dyDescent="0.25">
      <c r="E10693" s="1"/>
      <c r="I10693" s="1"/>
      <c r="Z10693" s="1"/>
    </row>
    <row r="10694" spans="5:26" x14ac:dyDescent="0.25">
      <c r="E10694" s="1"/>
      <c r="I10694" s="1"/>
      <c r="Z10694" s="1"/>
    </row>
    <row r="10695" spans="5:26" x14ac:dyDescent="0.25">
      <c r="E10695" s="1"/>
      <c r="I10695" s="1"/>
      <c r="Z10695" s="1"/>
    </row>
    <row r="10696" spans="5:26" x14ac:dyDescent="0.25">
      <c r="E10696" s="1"/>
      <c r="I10696" s="1"/>
      <c r="Z10696" s="1"/>
    </row>
    <row r="10697" spans="5:26" x14ac:dyDescent="0.25">
      <c r="E10697" s="1"/>
      <c r="I10697" s="1"/>
      <c r="Z10697" s="1"/>
    </row>
    <row r="10698" spans="5:26" x14ac:dyDescent="0.25">
      <c r="E10698" s="1"/>
      <c r="I10698" s="1"/>
      <c r="Z10698" s="1"/>
    </row>
    <row r="10699" spans="5:26" x14ac:dyDescent="0.25">
      <c r="E10699" s="1"/>
      <c r="I10699" s="1"/>
      <c r="Z10699" s="1"/>
    </row>
    <row r="10700" spans="5:26" x14ac:dyDescent="0.25">
      <c r="E10700" s="1"/>
      <c r="I10700" s="1"/>
      <c r="Z10700" s="1"/>
    </row>
    <row r="10701" spans="5:26" x14ac:dyDescent="0.25">
      <c r="E10701" s="1"/>
      <c r="I10701" s="1"/>
      <c r="Z10701" s="1"/>
    </row>
    <row r="10702" spans="5:26" x14ac:dyDescent="0.25">
      <c r="E10702" s="1"/>
      <c r="I10702" s="1"/>
      <c r="Z10702" s="1"/>
    </row>
    <row r="10703" spans="5:26" x14ac:dyDescent="0.25">
      <c r="E10703" s="1"/>
      <c r="I10703" s="1"/>
      <c r="Z10703" s="1"/>
    </row>
    <row r="10704" spans="5:26" x14ac:dyDescent="0.25">
      <c r="E10704" s="1"/>
      <c r="I10704" s="1"/>
      <c r="Z10704" s="1"/>
    </row>
    <row r="10705" spans="5:26" x14ac:dyDescent="0.25">
      <c r="E10705" s="1"/>
      <c r="I10705" s="1"/>
      <c r="Z10705" s="1"/>
    </row>
    <row r="10706" spans="5:26" x14ac:dyDescent="0.25">
      <c r="E10706" s="1"/>
      <c r="I10706" s="1"/>
      <c r="Z10706" s="1"/>
    </row>
    <row r="10707" spans="5:26" x14ac:dyDescent="0.25">
      <c r="E10707" s="1"/>
      <c r="I10707" s="1"/>
      <c r="Z10707" s="1"/>
    </row>
    <row r="10708" spans="5:26" x14ac:dyDescent="0.25">
      <c r="E10708" s="1"/>
      <c r="I10708" s="1"/>
      <c r="Z10708" s="1"/>
    </row>
    <row r="10709" spans="5:26" x14ac:dyDescent="0.25">
      <c r="E10709" s="1"/>
      <c r="I10709" s="1"/>
      <c r="Z10709" s="1"/>
    </row>
    <row r="10710" spans="5:26" x14ac:dyDescent="0.25">
      <c r="E10710" s="1"/>
      <c r="I10710" s="1"/>
      <c r="Z10710" s="1"/>
    </row>
    <row r="10711" spans="5:26" x14ac:dyDescent="0.25">
      <c r="E10711" s="1"/>
      <c r="I10711" s="1"/>
      <c r="Z10711" s="1"/>
    </row>
    <row r="10712" spans="5:26" x14ac:dyDescent="0.25">
      <c r="E10712" s="1"/>
      <c r="I10712" s="1"/>
      <c r="Z10712" s="1"/>
    </row>
    <row r="10713" spans="5:26" x14ac:dyDescent="0.25">
      <c r="E10713" s="1"/>
      <c r="I10713" s="1"/>
      <c r="Z10713" s="1"/>
    </row>
    <row r="10714" spans="5:26" x14ac:dyDescent="0.25">
      <c r="E10714" s="1"/>
      <c r="I10714" s="1"/>
      <c r="Z10714" s="1"/>
    </row>
    <row r="10715" spans="5:26" x14ac:dyDescent="0.25">
      <c r="E10715" s="1"/>
      <c r="I10715" s="1"/>
      <c r="Z10715" s="1"/>
    </row>
    <row r="10716" spans="5:26" x14ac:dyDescent="0.25">
      <c r="E10716" s="1"/>
      <c r="I10716" s="1"/>
      <c r="Z10716" s="1"/>
    </row>
    <row r="10717" spans="5:26" x14ac:dyDescent="0.25">
      <c r="E10717" s="1"/>
      <c r="I10717" s="1"/>
      <c r="Z10717" s="1"/>
    </row>
    <row r="10718" spans="5:26" x14ac:dyDescent="0.25">
      <c r="E10718" s="1"/>
      <c r="I10718" s="1"/>
      <c r="Z10718" s="1"/>
    </row>
    <row r="10719" spans="5:26" x14ac:dyDescent="0.25">
      <c r="E10719" s="1"/>
      <c r="I10719" s="1"/>
      <c r="Z10719" s="1"/>
    </row>
    <row r="10720" spans="5:26" x14ac:dyDescent="0.25">
      <c r="E10720" s="1"/>
      <c r="I10720" s="1"/>
      <c r="Z10720" s="1"/>
    </row>
    <row r="10721" spans="5:26" x14ac:dyDescent="0.25">
      <c r="E10721" s="1"/>
      <c r="I10721" s="1"/>
      <c r="Z10721" s="1"/>
    </row>
    <row r="10722" spans="5:26" x14ac:dyDescent="0.25">
      <c r="E10722" s="1"/>
      <c r="I10722" s="1"/>
      <c r="Z10722" s="1"/>
    </row>
    <row r="10723" spans="5:26" x14ac:dyDescent="0.25">
      <c r="E10723" s="1"/>
      <c r="I10723" s="1"/>
      <c r="Z10723" s="1"/>
    </row>
    <row r="10724" spans="5:26" x14ac:dyDescent="0.25">
      <c r="E10724" s="1"/>
      <c r="I10724" s="1"/>
      <c r="Z10724" s="1"/>
    </row>
    <row r="10725" spans="5:26" x14ac:dyDescent="0.25">
      <c r="E10725" s="1"/>
      <c r="I10725" s="1"/>
      <c r="Z10725" s="1"/>
    </row>
    <row r="10726" spans="5:26" x14ac:dyDescent="0.25">
      <c r="E10726" s="1"/>
      <c r="I10726" s="1"/>
      <c r="Z10726" s="1"/>
    </row>
    <row r="10727" spans="5:26" x14ac:dyDescent="0.25">
      <c r="E10727" s="1"/>
      <c r="I10727" s="1"/>
      <c r="Z10727" s="1"/>
    </row>
    <row r="10728" spans="5:26" x14ac:dyDescent="0.25">
      <c r="E10728" s="1"/>
      <c r="I10728" s="1"/>
      <c r="Z10728" s="1"/>
    </row>
    <row r="10729" spans="5:26" x14ac:dyDescent="0.25">
      <c r="E10729" s="1"/>
      <c r="I10729" s="1"/>
      <c r="Z10729" s="1"/>
    </row>
    <row r="10730" spans="5:26" x14ac:dyDescent="0.25">
      <c r="E10730" s="1"/>
      <c r="I10730" s="1"/>
      <c r="Z10730" s="1"/>
    </row>
    <row r="10731" spans="5:26" x14ac:dyDescent="0.25">
      <c r="E10731" s="1"/>
      <c r="I10731" s="1"/>
      <c r="Z10731" s="1"/>
    </row>
    <row r="10732" spans="5:26" x14ac:dyDescent="0.25">
      <c r="E10732" s="1"/>
      <c r="I10732" s="1"/>
      <c r="Z10732" s="1"/>
    </row>
    <row r="10733" spans="5:26" x14ac:dyDescent="0.25">
      <c r="E10733" s="1"/>
      <c r="I10733" s="1"/>
      <c r="Z10733" s="1"/>
    </row>
    <row r="10734" spans="5:26" x14ac:dyDescent="0.25">
      <c r="E10734" s="1"/>
      <c r="I10734" s="1"/>
      <c r="Z10734" s="1"/>
    </row>
    <row r="10735" spans="5:26" x14ac:dyDescent="0.25">
      <c r="E10735" s="1"/>
      <c r="I10735" s="1"/>
      <c r="Z10735" s="1"/>
    </row>
    <row r="10736" spans="5:26" x14ac:dyDescent="0.25">
      <c r="E10736" s="1"/>
      <c r="I10736" s="1"/>
      <c r="Z10736" s="1"/>
    </row>
    <row r="10737" spans="5:26" x14ac:dyDescent="0.25">
      <c r="E10737" s="1"/>
      <c r="I10737" s="1"/>
      <c r="Z10737" s="1"/>
    </row>
    <row r="10738" spans="5:26" x14ac:dyDescent="0.25">
      <c r="E10738" s="1"/>
      <c r="I10738" s="1"/>
      <c r="Z10738" s="1"/>
    </row>
    <row r="10739" spans="5:26" x14ac:dyDescent="0.25">
      <c r="E10739" s="1"/>
      <c r="I10739" s="1"/>
      <c r="Z10739" s="1"/>
    </row>
    <row r="10740" spans="5:26" x14ac:dyDescent="0.25">
      <c r="E10740" s="1"/>
      <c r="I10740" s="1"/>
      <c r="Z10740" s="1"/>
    </row>
    <row r="10741" spans="5:26" x14ac:dyDescent="0.25">
      <c r="E10741" s="1"/>
      <c r="I10741" s="1"/>
      <c r="Z10741" s="1"/>
    </row>
    <row r="10742" spans="5:26" x14ac:dyDescent="0.25">
      <c r="E10742" s="1"/>
      <c r="I10742" s="1"/>
      <c r="Z10742" s="1"/>
    </row>
    <row r="10743" spans="5:26" x14ac:dyDescent="0.25">
      <c r="E10743" s="1"/>
      <c r="I10743" s="1"/>
      <c r="Z10743" s="1"/>
    </row>
    <row r="10744" spans="5:26" x14ac:dyDescent="0.25">
      <c r="E10744" s="1"/>
      <c r="I10744" s="1"/>
      <c r="Z10744" s="1"/>
    </row>
    <row r="10745" spans="5:26" x14ac:dyDescent="0.25">
      <c r="E10745" s="1"/>
      <c r="I10745" s="1"/>
      <c r="Z10745" s="1"/>
    </row>
    <row r="10746" spans="5:26" x14ac:dyDescent="0.25">
      <c r="E10746" s="1"/>
      <c r="I10746" s="1"/>
      <c r="Z10746" s="1"/>
    </row>
    <row r="10747" spans="5:26" x14ac:dyDescent="0.25">
      <c r="E10747" s="1"/>
      <c r="I10747" s="1"/>
      <c r="Z10747" s="1"/>
    </row>
    <row r="10748" spans="5:26" x14ac:dyDescent="0.25">
      <c r="E10748" s="1"/>
      <c r="I10748" s="1"/>
      <c r="Z10748" s="1"/>
    </row>
    <row r="10749" spans="5:26" x14ac:dyDescent="0.25">
      <c r="E10749" s="1"/>
      <c r="I10749" s="1"/>
      <c r="Z10749" s="1"/>
    </row>
    <row r="10750" spans="5:26" x14ac:dyDescent="0.25">
      <c r="E10750" s="1"/>
      <c r="I10750" s="1"/>
      <c r="Z10750" s="1"/>
    </row>
    <row r="10751" spans="5:26" x14ac:dyDescent="0.25">
      <c r="E10751" s="1"/>
      <c r="I10751" s="1"/>
      <c r="Z10751" s="1"/>
    </row>
    <row r="10752" spans="5:26" x14ac:dyDescent="0.25">
      <c r="E10752" s="1"/>
      <c r="I10752" s="1"/>
      <c r="Z10752" s="1"/>
    </row>
    <row r="10753" spans="5:26" x14ac:dyDescent="0.25">
      <c r="E10753" s="1"/>
      <c r="I10753" s="1"/>
      <c r="Z10753" s="1"/>
    </row>
    <row r="10754" spans="5:26" x14ac:dyDescent="0.25">
      <c r="E10754" s="1"/>
      <c r="I10754" s="1"/>
      <c r="Z10754" s="1"/>
    </row>
    <row r="10755" spans="5:26" x14ac:dyDescent="0.25">
      <c r="E10755" s="1"/>
      <c r="I10755" s="1"/>
      <c r="Z10755" s="1"/>
    </row>
    <row r="10756" spans="5:26" x14ac:dyDescent="0.25">
      <c r="E10756" s="1"/>
      <c r="I10756" s="1"/>
      <c r="Z10756" s="1"/>
    </row>
    <row r="10757" spans="5:26" x14ac:dyDescent="0.25">
      <c r="E10757" s="1"/>
      <c r="I10757" s="1"/>
      <c r="Z10757" s="1"/>
    </row>
    <row r="10758" spans="5:26" x14ac:dyDescent="0.25">
      <c r="E10758" s="1"/>
      <c r="I10758" s="1"/>
      <c r="Z10758" s="1"/>
    </row>
    <row r="10759" spans="5:26" x14ac:dyDescent="0.25">
      <c r="E10759" s="1"/>
      <c r="I10759" s="1"/>
      <c r="Z10759" s="1"/>
    </row>
    <row r="10760" spans="5:26" x14ac:dyDescent="0.25">
      <c r="E10760" s="1"/>
      <c r="I10760" s="1"/>
      <c r="Z10760" s="1"/>
    </row>
    <row r="10761" spans="5:26" x14ac:dyDescent="0.25">
      <c r="E10761" s="1"/>
      <c r="I10761" s="1"/>
      <c r="Z10761" s="1"/>
    </row>
    <row r="10762" spans="5:26" x14ac:dyDescent="0.25">
      <c r="E10762" s="1"/>
      <c r="I10762" s="1"/>
      <c r="Z10762" s="1"/>
    </row>
    <row r="10763" spans="5:26" x14ac:dyDescent="0.25">
      <c r="E10763" s="1"/>
      <c r="I10763" s="1"/>
      <c r="Z10763" s="1"/>
    </row>
    <row r="10764" spans="5:26" x14ac:dyDescent="0.25">
      <c r="E10764" s="1"/>
      <c r="I10764" s="1"/>
      <c r="Z10764" s="1"/>
    </row>
    <row r="10765" spans="5:26" x14ac:dyDescent="0.25">
      <c r="E10765" s="1"/>
      <c r="I10765" s="1"/>
      <c r="Z10765" s="1"/>
    </row>
    <row r="10766" spans="5:26" x14ac:dyDescent="0.25">
      <c r="E10766" s="1"/>
      <c r="I10766" s="1"/>
      <c r="Z10766" s="1"/>
    </row>
    <row r="10767" spans="5:26" x14ac:dyDescent="0.25">
      <c r="E10767" s="1"/>
      <c r="I10767" s="1"/>
      <c r="Z10767" s="1"/>
    </row>
    <row r="10768" spans="5:26" x14ac:dyDescent="0.25">
      <c r="E10768" s="1"/>
      <c r="I10768" s="1"/>
      <c r="Z10768" s="1"/>
    </row>
    <row r="10769" spans="5:26" x14ac:dyDescent="0.25">
      <c r="E10769" s="1"/>
      <c r="I10769" s="1"/>
      <c r="Z10769" s="1"/>
    </row>
    <row r="10770" spans="5:26" x14ac:dyDescent="0.25">
      <c r="E10770" s="1"/>
      <c r="I10770" s="1"/>
      <c r="Z10770" s="1"/>
    </row>
    <row r="10771" spans="5:26" x14ac:dyDescent="0.25">
      <c r="E10771" s="1"/>
      <c r="I10771" s="1"/>
      <c r="Z10771" s="1"/>
    </row>
    <row r="10772" spans="5:26" x14ac:dyDescent="0.25">
      <c r="E10772" s="1"/>
      <c r="I10772" s="1"/>
      <c r="Z10772" s="1"/>
    </row>
    <row r="10773" spans="5:26" x14ac:dyDescent="0.25">
      <c r="E10773" s="1"/>
      <c r="I10773" s="1"/>
      <c r="Z10773" s="1"/>
    </row>
    <row r="10774" spans="5:26" x14ac:dyDescent="0.25">
      <c r="E10774" s="1"/>
      <c r="I10774" s="1"/>
      <c r="Z10774" s="1"/>
    </row>
    <row r="10775" spans="5:26" x14ac:dyDescent="0.25">
      <c r="E10775" s="1"/>
      <c r="I10775" s="1"/>
      <c r="Z10775" s="1"/>
    </row>
    <row r="10776" spans="5:26" x14ac:dyDescent="0.25">
      <c r="E10776" s="1"/>
      <c r="I10776" s="1"/>
      <c r="Z10776" s="1"/>
    </row>
    <row r="10777" spans="5:26" x14ac:dyDescent="0.25">
      <c r="E10777" s="1"/>
      <c r="I10777" s="1"/>
      <c r="Z10777" s="1"/>
    </row>
    <row r="10778" spans="5:26" x14ac:dyDescent="0.25">
      <c r="E10778" s="1"/>
      <c r="I10778" s="1"/>
      <c r="Z10778" s="1"/>
    </row>
    <row r="10779" spans="5:26" x14ac:dyDescent="0.25">
      <c r="E10779" s="1"/>
      <c r="I10779" s="1"/>
      <c r="Z10779" s="1"/>
    </row>
    <row r="10780" spans="5:26" x14ac:dyDescent="0.25">
      <c r="E10780" s="1"/>
      <c r="I10780" s="1"/>
      <c r="Z10780" s="1"/>
    </row>
    <row r="10781" spans="5:26" x14ac:dyDescent="0.25">
      <c r="E10781" s="1"/>
      <c r="I10781" s="1"/>
      <c r="Z10781" s="1"/>
    </row>
    <row r="10782" spans="5:26" x14ac:dyDescent="0.25">
      <c r="E10782" s="1"/>
      <c r="I10782" s="1"/>
      <c r="Z10782" s="1"/>
    </row>
    <row r="10783" spans="5:26" x14ac:dyDescent="0.25">
      <c r="E10783" s="1"/>
      <c r="I10783" s="1"/>
      <c r="Z10783" s="1"/>
    </row>
    <row r="10784" spans="5:26" x14ac:dyDescent="0.25">
      <c r="E10784" s="1"/>
      <c r="I10784" s="1"/>
      <c r="Z10784" s="1"/>
    </row>
    <row r="10785" spans="5:26" x14ac:dyDescent="0.25">
      <c r="E10785" s="1"/>
      <c r="I10785" s="1"/>
      <c r="Z10785" s="1"/>
    </row>
    <row r="10786" spans="5:26" x14ac:dyDescent="0.25">
      <c r="E10786" s="1"/>
      <c r="I10786" s="1"/>
      <c r="Z10786" s="1"/>
    </row>
    <row r="10787" spans="5:26" x14ac:dyDescent="0.25">
      <c r="E10787" s="1"/>
      <c r="I10787" s="1"/>
      <c r="Z10787" s="1"/>
    </row>
    <row r="10788" spans="5:26" x14ac:dyDescent="0.25">
      <c r="E10788" s="1"/>
      <c r="I10788" s="1"/>
      <c r="Z10788" s="1"/>
    </row>
    <row r="10789" spans="5:26" x14ac:dyDescent="0.25">
      <c r="E10789" s="1"/>
      <c r="I10789" s="1"/>
      <c r="Z10789" s="1"/>
    </row>
    <row r="10790" spans="5:26" x14ac:dyDescent="0.25">
      <c r="E10790" s="1"/>
      <c r="I10790" s="1"/>
      <c r="Z10790" s="1"/>
    </row>
    <row r="10791" spans="5:26" x14ac:dyDescent="0.25">
      <c r="E10791" s="1"/>
      <c r="I10791" s="1"/>
      <c r="Z10791" s="1"/>
    </row>
    <row r="10792" spans="5:26" x14ac:dyDescent="0.25">
      <c r="E10792" s="1"/>
      <c r="I10792" s="1"/>
      <c r="Z10792" s="1"/>
    </row>
    <row r="10793" spans="5:26" x14ac:dyDescent="0.25">
      <c r="E10793" s="1"/>
      <c r="I10793" s="1"/>
      <c r="Z10793" s="1"/>
    </row>
    <row r="10794" spans="5:26" x14ac:dyDescent="0.25">
      <c r="E10794" s="1"/>
      <c r="I10794" s="1"/>
      <c r="Z10794" s="1"/>
    </row>
    <row r="10795" spans="5:26" x14ac:dyDescent="0.25">
      <c r="E10795" s="1"/>
      <c r="I10795" s="1"/>
      <c r="Z10795" s="1"/>
    </row>
    <row r="10796" spans="5:26" x14ac:dyDescent="0.25">
      <c r="E10796" s="1"/>
      <c r="I10796" s="1"/>
      <c r="Z10796" s="1"/>
    </row>
    <row r="10797" spans="5:26" x14ac:dyDescent="0.25">
      <c r="E10797" s="1"/>
      <c r="I10797" s="1"/>
      <c r="Z10797" s="1"/>
    </row>
    <row r="10798" spans="5:26" x14ac:dyDescent="0.25">
      <c r="E10798" s="1"/>
      <c r="I10798" s="1"/>
      <c r="Z10798" s="1"/>
    </row>
    <row r="10799" spans="5:26" x14ac:dyDescent="0.25">
      <c r="E10799" s="1"/>
      <c r="I10799" s="1"/>
      <c r="Z10799" s="1"/>
    </row>
    <row r="10800" spans="5:26" x14ac:dyDescent="0.25">
      <c r="E10800" s="1"/>
      <c r="I10800" s="1"/>
      <c r="Z10800" s="1"/>
    </row>
    <row r="10801" spans="5:26" x14ac:dyDescent="0.25">
      <c r="E10801" s="1"/>
      <c r="I10801" s="1"/>
      <c r="Z10801" s="1"/>
    </row>
    <row r="10802" spans="5:26" x14ac:dyDescent="0.25">
      <c r="E10802" s="1"/>
      <c r="I10802" s="1"/>
      <c r="Z10802" s="1"/>
    </row>
    <row r="10803" spans="5:26" x14ac:dyDescent="0.25">
      <c r="E10803" s="1"/>
      <c r="I10803" s="1"/>
      <c r="Z10803" s="1"/>
    </row>
    <row r="10804" spans="5:26" x14ac:dyDescent="0.25">
      <c r="E10804" s="1"/>
      <c r="I10804" s="1"/>
      <c r="Z10804" s="1"/>
    </row>
    <row r="10805" spans="5:26" x14ac:dyDescent="0.25">
      <c r="E10805" s="1"/>
      <c r="I10805" s="1"/>
      <c r="Z10805" s="1"/>
    </row>
    <row r="10806" spans="5:26" x14ac:dyDescent="0.25">
      <c r="E10806" s="1"/>
      <c r="I10806" s="1"/>
      <c r="Z10806" s="1"/>
    </row>
    <row r="10807" spans="5:26" x14ac:dyDescent="0.25">
      <c r="E10807" s="1"/>
      <c r="I10807" s="1"/>
      <c r="Z10807" s="1"/>
    </row>
    <row r="10808" spans="5:26" x14ac:dyDescent="0.25">
      <c r="E10808" s="1"/>
      <c r="I10808" s="1"/>
      <c r="Z10808" s="1"/>
    </row>
    <row r="10809" spans="5:26" x14ac:dyDescent="0.25">
      <c r="E10809" s="1"/>
      <c r="I10809" s="1"/>
      <c r="Z10809" s="1"/>
    </row>
    <row r="10810" spans="5:26" x14ac:dyDescent="0.25">
      <c r="E10810" s="1"/>
      <c r="I10810" s="1"/>
      <c r="Z10810" s="1"/>
    </row>
    <row r="10811" spans="5:26" x14ac:dyDescent="0.25">
      <c r="E10811" s="1"/>
      <c r="I10811" s="1"/>
      <c r="Z10811" s="1"/>
    </row>
    <row r="10812" spans="5:26" x14ac:dyDescent="0.25">
      <c r="E10812" s="1"/>
      <c r="I10812" s="1"/>
      <c r="Z10812" s="1"/>
    </row>
    <row r="10813" spans="5:26" x14ac:dyDescent="0.25">
      <c r="E10813" s="1"/>
      <c r="I10813" s="1"/>
      <c r="Z10813" s="1"/>
    </row>
    <row r="10814" spans="5:26" x14ac:dyDescent="0.25">
      <c r="E10814" s="1"/>
      <c r="I10814" s="1"/>
      <c r="Z10814" s="1"/>
    </row>
    <row r="10815" spans="5:26" x14ac:dyDescent="0.25">
      <c r="E10815" s="1"/>
      <c r="I10815" s="1"/>
      <c r="Z10815" s="1"/>
    </row>
    <row r="10816" spans="5:26" x14ac:dyDescent="0.25">
      <c r="E10816" s="1"/>
      <c r="I10816" s="1"/>
      <c r="Z10816" s="1"/>
    </row>
    <row r="10817" spans="5:26" x14ac:dyDescent="0.25">
      <c r="E10817" s="1"/>
      <c r="I10817" s="1"/>
      <c r="Z10817" s="1"/>
    </row>
    <row r="10818" spans="5:26" x14ac:dyDescent="0.25">
      <c r="E10818" s="1"/>
      <c r="I10818" s="1"/>
      <c r="Z10818" s="1"/>
    </row>
    <row r="10819" spans="5:26" x14ac:dyDescent="0.25">
      <c r="E10819" s="1"/>
      <c r="I10819" s="1"/>
      <c r="Z10819" s="1"/>
    </row>
    <row r="10820" spans="5:26" x14ac:dyDescent="0.25">
      <c r="E10820" s="1"/>
      <c r="I10820" s="1"/>
      <c r="Z10820" s="1"/>
    </row>
    <row r="10821" spans="5:26" x14ac:dyDescent="0.25">
      <c r="E10821" s="1"/>
      <c r="I10821" s="1"/>
      <c r="Z10821" s="1"/>
    </row>
    <row r="10822" spans="5:26" x14ac:dyDescent="0.25">
      <c r="E10822" s="1"/>
      <c r="I10822" s="1"/>
      <c r="Z10822" s="1"/>
    </row>
    <row r="10823" spans="5:26" x14ac:dyDescent="0.25">
      <c r="E10823" s="1"/>
      <c r="I10823" s="1"/>
      <c r="Z10823" s="1"/>
    </row>
    <row r="10824" spans="5:26" x14ac:dyDescent="0.25">
      <c r="E10824" s="1"/>
      <c r="I10824" s="1"/>
      <c r="Z10824" s="1"/>
    </row>
    <row r="10825" spans="5:26" x14ac:dyDescent="0.25">
      <c r="E10825" s="1"/>
      <c r="I10825" s="1"/>
      <c r="Z10825" s="1"/>
    </row>
    <row r="10826" spans="5:26" x14ac:dyDescent="0.25">
      <c r="E10826" s="1"/>
      <c r="I10826" s="1"/>
      <c r="Z10826" s="1"/>
    </row>
    <row r="10827" spans="5:26" x14ac:dyDescent="0.25">
      <c r="E10827" s="1"/>
      <c r="I10827" s="1"/>
      <c r="Z10827" s="1"/>
    </row>
    <row r="10828" spans="5:26" x14ac:dyDescent="0.25">
      <c r="E10828" s="1"/>
      <c r="I10828" s="1"/>
      <c r="Z10828" s="1"/>
    </row>
    <row r="10829" spans="5:26" x14ac:dyDescent="0.25">
      <c r="E10829" s="1"/>
      <c r="I10829" s="1"/>
      <c r="Z10829" s="1"/>
    </row>
    <row r="10830" spans="5:26" x14ac:dyDescent="0.25">
      <c r="E10830" s="1"/>
      <c r="I10830" s="1"/>
      <c r="Z10830" s="1"/>
    </row>
    <row r="10831" spans="5:26" x14ac:dyDescent="0.25">
      <c r="E10831" s="1"/>
      <c r="I10831" s="1"/>
      <c r="Z10831" s="1"/>
    </row>
    <row r="10832" spans="5:26" x14ac:dyDescent="0.25">
      <c r="E10832" s="1"/>
      <c r="I10832" s="1"/>
      <c r="Z10832" s="1"/>
    </row>
    <row r="10833" spans="5:26" x14ac:dyDescent="0.25">
      <c r="E10833" s="1"/>
      <c r="I10833" s="1"/>
      <c r="Z10833" s="1"/>
    </row>
    <row r="10834" spans="5:26" x14ac:dyDescent="0.25">
      <c r="E10834" s="1"/>
      <c r="I10834" s="1"/>
      <c r="Z10834" s="1"/>
    </row>
    <row r="10835" spans="5:26" x14ac:dyDescent="0.25">
      <c r="E10835" s="1"/>
      <c r="I10835" s="1"/>
      <c r="Z10835" s="1"/>
    </row>
    <row r="10836" spans="5:26" x14ac:dyDescent="0.25">
      <c r="E10836" s="1"/>
      <c r="I10836" s="1"/>
      <c r="Z10836" s="1"/>
    </row>
    <row r="10837" spans="5:26" x14ac:dyDescent="0.25">
      <c r="E10837" s="1"/>
      <c r="I10837" s="1"/>
      <c r="Z10837" s="1"/>
    </row>
    <row r="10838" spans="5:26" x14ac:dyDescent="0.25">
      <c r="E10838" s="1"/>
      <c r="I10838" s="1"/>
      <c r="Z10838" s="1"/>
    </row>
    <row r="10839" spans="5:26" x14ac:dyDescent="0.25">
      <c r="E10839" s="1"/>
      <c r="I10839" s="1"/>
      <c r="Z10839" s="1"/>
    </row>
    <row r="10840" spans="5:26" x14ac:dyDescent="0.25">
      <c r="E10840" s="1"/>
      <c r="I10840" s="1"/>
      <c r="Z10840" s="1"/>
    </row>
    <row r="10841" spans="5:26" x14ac:dyDescent="0.25">
      <c r="E10841" s="1"/>
      <c r="I10841" s="1"/>
      <c r="Z10841" s="1"/>
    </row>
    <row r="10842" spans="5:26" x14ac:dyDescent="0.25">
      <c r="E10842" s="1"/>
      <c r="I10842" s="1"/>
      <c r="Z10842" s="1"/>
    </row>
    <row r="10843" spans="5:26" x14ac:dyDescent="0.25">
      <c r="E10843" s="1"/>
      <c r="I10843" s="1"/>
      <c r="Z10843" s="1"/>
    </row>
    <row r="10844" spans="5:26" x14ac:dyDescent="0.25">
      <c r="E10844" s="1"/>
      <c r="I10844" s="1"/>
      <c r="Z10844" s="1"/>
    </row>
    <row r="10845" spans="5:26" x14ac:dyDescent="0.25">
      <c r="E10845" s="1"/>
      <c r="I10845" s="1"/>
      <c r="Z10845" s="1"/>
    </row>
    <row r="10846" spans="5:26" x14ac:dyDescent="0.25">
      <c r="E10846" s="1"/>
      <c r="I10846" s="1"/>
      <c r="Z10846" s="1"/>
    </row>
    <row r="10847" spans="5:26" x14ac:dyDescent="0.25">
      <c r="E10847" s="1"/>
      <c r="I10847" s="1"/>
      <c r="Z10847" s="1"/>
    </row>
    <row r="10848" spans="5:26" x14ac:dyDescent="0.25">
      <c r="E10848" s="1"/>
      <c r="I10848" s="1"/>
      <c r="Z10848" s="1"/>
    </row>
    <row r="10849" spans="5:26" x14ac:dyDescent="0.25">
      <c r="E10849" s="1"/>
      <c r="I10849" s="1"/>
      <c r="Z10849" s="1"/>
    </row>
    <row r="10850" spans="5:26" x14ac:dyDescent="0.25">
      <c r="E10850" s="1"/>
      <c r="I10850" s="1"/>
      <c r="Z10850" s="1"/>
    </row>
    <row r="10851" spans="5:26" x14ac:dyDescent="0.25">
      <c r="E10851" s="1"/>
      <c r="I10851" s="1"/>
      <c r="Z10851" s="1"/>
    </row>
    <row r="10852" spans="5:26" x14ac:dyDescent="0.25">
      <c r="E10852" s="1"/>
      <c r="I10852" s="1"/>
      <c r="Z10852" s="1"/>
    </row>
    <row r="10853" spans="5:26" x14ac:dyDescent="0.25">
      <c r="E10853" s="1"/>
      <c r="I10853" s="1"/>
      <c r="Z10853" s="1"/>
    </row>
    <row r="10854" spans="5:26" x14ac:dyDescent="0.25">
      <c r="E10854" s="1"/>
      <c r="I10854" s="1"/>
      <c r="Z10854" s="1"/>
    </row>
    <row r="10855" spans="5:26" x14ac:dyDescent="0.25">
      <c r="E10855" s="1"/>
      <c r="I10855" s="1"/>
      <c r="Z10855" s="1"/>
    </row>
    <row r="10856" spans="5:26" x14ac:dyDescent="0.25">
      <c r="E10856" s="1"/>
      <c r="I10856" s="1"/>
      <c r="Z10856" s="1"/>
    </row>
    <row r="10857" spans="5:26" x14ac:dyDescent="0.25">
      <c r="E10857" s="1"/>
      <c r="I10857" s="1"/>
      <c r="Z10857" s="1"/>
    </row>
    <row r="10858" spans="5:26" x14ac:dyDescent="0.25">
      <c r="E10858" s="1"/>
      <c r="I10858" s="1"/>
      <c r="Z10858" s="1"/>
    </row>
    <row r="10859" spans="5:26" x14ac:dyDescent="0.25">
      <c r="E10859" s="1"/>
      <c r="I10859" s="1"/>
      <c r="Z10859" s="1"/>
    </row>
    <row r="10860" spans="5:26" x14ac:dyDescent="0.25">
      <c r="E10860" s="1"/>
      <c r="I10860" s="1"/>
      <c r="Z10860" s="1"/>
    </row>
    <row r="10861" spans="5:26" x14ac:dyDescent="0.25">
      <c r="E10861" s="1"/>
      <c r="I10861" s="1"/>
      <c r="Z10861" s="1"/>
    </row>
    <row r="10862" spans="5:26" x14ac:dyDescent="0.25">
      <c r="E10862" s="1"/>
      <c r="I10862" s="1"/>
      <c r="Z10862" s="1"/>
    </row>
    <row r="10863" spans="5:26" x14ac:dyDescent="0.25">
      <c r="E10863" s="1"/>
      <c r="I10863" s="1"/>
      <c r="Z10863" s="1"/>
    </row>
    <row r="10864" spans="5:26" x14ac:dyDescent="0.25">
      <c r="E10864" s="1"/>
      <c r="I10864" s="1"/>
      <c r="Z10864" s="1"/>
    </row>
    <row r="10865" spans="5:26" x14ac:dyDescent="0.25">
      <c r="E10865" s="1"/>
      <c r="I10865" s="1"/>
      <c r="Z10865" s="1"/>
    </row>
    <row r="10866" spans="5:26" x14ac:dyDescent="0.25">
      <c r="E10866" s="1"/>
      <c r="I10866" s="1"/>
      <c r="Z10866" s="1"/>
    </row>
    <row r="10867" spans="5:26" x14ac:dyDescent="0.25">
      <c r="E10867" s="1"/>
      <c r="I10867" s="1"/>
      <c r="Z10867" s="1"/>
    </row>
    <row r="10868" spans="5:26" x14ac:dyDescent="0.25">
      <c r="E10868" s="1"/>
      <c r="I10868" s="1"/>
      <c r="Z10868" s="1"/>
    </row>
    <row r="10869" spans="5:26" x14ac:dyDescent="0.25">
      <c r="E10869" s="1"/>
      <c r="I10869" s="1"/>
      <c r="Z10869" s="1"/>
    </row>
    <row r="10870" spans="5:26" x14ac:dyDescent="0.25">
      <c r="E10870" s="1"/>
      <c r="I10870" s="1"/>
      <c r="Z10870" s="1"/>
    </row>
    <row r="10871" spans="5:26" x14ac:dyDescent="0.25">
      <c r="E10871" s="1"/>
      <c r="I10871" s="1"/>
      <c r="Z10871" s="1"/>
    </row>
    <row r="10872" spans="5:26" x14ac:dyDescent="0.25">
      <c r="E10872" s="1"/>
      <c r="I10872" s="1"/>
      <c r="Z10872" s="1"/>
    </row>
    <row r="10873" spans="5:26" x14ac:dyDescent="0.25">
      <c r="E10873" s="1"/>
      <c r="I10873" s="1"/>
      <c r="Z10873" s="1"/>
    </row>
    <row r="10874" spans="5:26" x14ac:dyDescent="0.25">
      <c r="E10874" s="1"/>
      <c r="I10874" s="1"/>
      <c r="Z10874" s="1"/>
    </row>
    <row r="10875" spans="5:26" x14ac:dyDescent="0.25">
      <c r="E10875" s="1"/>
      <c r="I10875" s="1"/>
      <c r="Z10875" s="1"/>
    </row>
    <row r="10876" spans="5:26" x14ac:dyDescent="0.25">
      <c r="E10876" s="1"/>
      <c r="I10876" s="1"/>
      <c r="Z10876" s="1"/>
    </row>
    <row r="10877" spans="5:26" x14ac:dyDescent="0.25">
      <c r="E10877" s="1"/>
      <c r="I10877" s="1"/>
      <c r="Z10877" s="1"/>
    </row>
    <row r="10878" spans="5:26" x14ac:dyDescent="0.25">
      <c r="E10878" s="1"/>
      <c r="I10878" s="1"/>
      <c r="Z10878" s="1"/>
    </row>
    <row r="10879" spans="5:26" x14ac:dyDescent="0.25">
      <c r="E10879" s="1"/>
      <c r="I10879" s="1"/>
      <c r="Z10879" s="1"/>
    </row>
    <row r="10880" spans="5:26" x14ac:dyDescent="0.25">
      <c r="E10880" s="1"/>
      <c r="I10880" s="1"/>
      <c r="Z10880" s="1"/>
    </row>
    <row r="10881" spans="5:26" x14ac:dyDescent="0.25">
      <c r="E10881" s="1"/>
      <c r="I10881" s="1"/>
      <c r="Z10881" s="1"/>
    </row>
    <row r="10882" spans="5:26" x14ac:dyDescent="0.25">
      <c r="E10882" s="1"/>
      <c r="I10882" s="1"/>
      <c r="Z10882" s="1"/>
    </row>
    <row r="10883" spans="5:26" x14ac:dyDescent="0.25">
      <c r="E10883" s="1"/>
      <c r="I10883" s="1"/>
      <c r="Z10883" s="1"/>
    </row>
    <row r="10884" spans="5:26" x14ac:dyDescent="0.25">
      <c r="E10884" s="1"/>
      <c r="I10884" s="1"/>
      <c r="Z10884" s="1"/>
    </row>
    <row r="10885" spans="5:26" x14ac:dyDescent="0.25">
      <c r="E10885" s="1"/>
      <c r="I10885" s="1"/>
      <c r="Z10885" s="1"/>
    </row>
    <row r="10886" spans="5:26" x14ac:dyDescent="0.25">
      <c r="E10886" s="1"/>
      <c r="I10886" s="1"/>
      <c r="Z10886" s="1"/>
    </row>
    <row r="10887" spans="5:26" x14ac:dyDescent="0.25">
      <c r="E10887" s="1"/>
      <c r="I10887" s="1"/>
      <c r="Z10887" s="1"/>
    </row>
    <row r="10888" spans="5:26" x14ac:dyDescent="0.25">
      <c r="E10888" s="1"/>
      <c r="I10888" s="1"/>
      <c r="Z10888" s="1"/>
    </row>
    <row r="10889" spans="5:26" x14ac:dyDescent="0.25">
      <c r="E10889" s="1"/>
      <c r="I10889" s="1"/>
      <c r="Z10889" s="1"/>
    </row>
    <row r="10890" spans="5:26" x14ac:dyDescent="0.25">
      <c r="E10890" s="1"/>
      <c r="I10890" s="1"/>
      <c r="Z10890" s="1"/>
    </row>
    <row r="10891" spans="5:26" x14ac:dyDescent="0.25">
      <c r="E10891" s="1"/>
      <c r="I10891" s="1"/>
      <c r="Z10891" s="1"/>
    </row>
    <row r="10892" spans="5:26" x14ac:dyDescent="0.25">
      <c r="E10892" s="1"/>
      <c r="I10892" s="1"/>
      <c r="Z10892" s="1"/>
    </row>
    <row r="10893" spans="5:26" x14ac:dyDescent="0.25">
      <c r="E10893" s="1"/>
      <c r="I10893" s="1"/>
      <c r="Z10893" s="1"/>
    </row>
    <row r="10894" spans="5:26" x14ac:dyDescent="0.25">
      <c r="E10894" s="1"/>
      <c r="I10894" s="1"/>
      <c r="Z10894" s="1"/>
    </row>
    <row r="10895" spans="5:26" x14ac:dyDescent="0.25">
      <c r="E10895" s="1"/>
      <c r="I10895" s="1"/>
      <c r="Z10895" s="1"/>
    </row>
    <row r="10896" spans="5:26" x14ac:dyDescent="0.25">
      <c r="E10896" s="1"/>
      <c r="I10896" s="1"/>
      <c r="Z10896" s="1"/>
    </row>
    <row r="10897" spans="5:26" x14ac:dyDescent="0.25">
      <c r="E10897" s="1"/>
      <c r="I10897" s="1"/>
      <c r="Z10897" s="1"/>
    </row>
    <row r="10898" spans="5:26" x14ac:dyDescent="0.25">
      <c r="E10898" s="1"/>
      <c r="I10898" s="1"/>
      <c r="Z10898" s="1"/>
    </row>
    <row r="10899" spans="5:26" x14ac:dyDescent="0.25">
      <c r="E10899" s="1"/>
      <c r="I10899" s="1"/>
      <c r="Z10899" s="1"/>
    </row>
    <row r="10900" spans="5:26" x14ac:dyDescent="0.25">
      <c r="E10900" s="1"/>
      <c r="I10900" s="1"/>
      <c r="Z10900" s="1"/>
    </row>
    <row r="10901" spans="5:26" x14ac:dyDescent="0.25">
      <c r="E10901" s="1"/>
      <c r="I10901" s="1"/>
      <c r="Z10901" s="1"/>
    </row>
    <row r="10902" spans="5:26" x14ac:dyDescent="0.25">
      <c r="E10902" s="1"/>
      <c r="I10902" s="1"/>
      <c r="Z10902" s="1"/>
    </row>
    <row r="10903" spans="5:26" x14ac:dyDescent="0.25">
      <c r="E10903" s="1"/>
      <c r="I10903" s="1"/>
      <c r="Z10903" s="1"/>
    </row>
    <row r="10904" spans="5:26" x14ac:dyDescent="0.25">
      <c r="E10904" s="1"/>
      <c r="I10904" s="1"/>
      <c r="Z10904" s="1"/>
    </row>
    <row r="10905" spans="5:26" x14ac:dyDescent="0.25">
      <c r="E10905" s="1"/>
      <c r="I10905" s="1"/>
      <c r="Z10905" s="1"/>
    </row>
    <row r="10906" spans="5:26" x14ac:dyDescent="0.25">
      <c r="E10906" s="1"/>
      <c r="I10906" s="1"/>
      <c r="Z10906" s="1"/>
    </row>
    <row r="10907" spans="5:26" x14ac:dyDescent="0.25">
      <c r="E10907" s="1"/>
      <c r="I10907" s="1"/>
      <c r="Z10907" s="1"/>
    </row>
    <row r="10908" spans="5:26" x14ac:dyDescent="0.25">
      <c r="E10908" s="1"/>
      <c r="I10908" s="1"/>
      <c r="Z10908" s="1"/>
    </row>
    <row r="10909" spans="5:26" x14ac:dyDescent="0.25">
      <c r="E10909" s="1"/>
      <c r="I10909" s="1"/>
      <c r="Z10909" s="1"/>
    </row>
    <row r="10910" spans="5:26" x14ac:dyDescent="0.25">
      <c r="E10910" s="1"/>
      <c r="I10910" s="1"/>
      <c r="Z10910" s="1"/>
    </row>
    <row r="10911" spans="5:26" x14ac:dyDescent="0.25">
      <c r="E10911" s="1"/>
      <c r="I10911" s="1"/>
      <c r="Z10911" s="1"/>
    </row>
    <row r="10912" spans="5:26" x14ac:dyDescent="0.25">
      <c r="E10912" s="1"/>
      <c r="I10912" s="1"/>
      <c r="Z10912" s="1"/>
    </row>
    <row r="10913" spans="5:26" x14ac:dyDescent="0.25">
      <c r="E10913" s="1"/>
      <c r="I10913" s="1"/>
      <c r="Z10913" s="1"/>
    </row>
    <row r="10914" spans="5:26" x14ac:dyDescent="0.25">
      <c r="E10914" s="1"/>
      <c r="I10914" s="1"/>
      <c r="Z10914" s="1"/>
    </row>
    <row r="10915" spans="5:26" x14ac:dyDescent="0.25">
      <c r="E10915" s="1"/>
      <c r="I10915" s="1"/>
      <c r="Z10915" s="1"/>
    </row>
    <row r="10916" spans="5:26" x14ac:dyDescent="0.25">
      <c r="E10916" s="1"/>
      <c r="I10916" s="1"/>
      <c r="Z10916" s="1"/>
    </row>
    <row r="10917" spans="5:26" x14ac:dyDescent="0.25">
      <c r="E10917" s="1"/>
      <c r="I10917" s="1"/>
      <c r="Z10917" s="1"/>
    </row>
    <row r="10918" spans="5:26" x14ac:dyDescent="0.25">
      <c r="E10918" s="1"/>
      <c r="I10918" s="1"/>
      <c r="Z10918" s="1"/>
    </row>
    <row r="10919" spans="5:26" x14ac:dyDescent="0.25">
      <c r="E10919" s="1"/>
      <c r="I10919" s="1"/>
      <c r="Z10919" s="1"/>
    </row>
    <row r="10920" spans="5:26" x14ac:dyDescent="0.25">
      <c r="E10920" s="1"/>
      <c r="I10920" s="1"/>
      <c r="Z10920" s="1"/>
    </row>
    <row r="10921" spans="5:26" x14ac:dyDescent="0.25">
      <c r="E10921" s="1"/>
      <c r="I10921" s="1"/>
      <c r="Z10921" s="1"/>
    </row>
    <row r="10922" spans="5:26" x14ac:dyDescent="0.25">
      <c r="E10922" s="1"/>
      <c r="I10922" s="1"/>
      <c r="Z10922" s="1"/>
    </row>
    <row r="10923" spans="5:26" x14ac:dyDescent="0.25">
      <c r="E10923" s="1"/>
      <c r="I10923" s="1"/>
      <c r="Z10923" s="1"/>
    </row>
    <row r="10924" spans="5:26" x14ac:dyDescent="0.25">
      <c r="E10924" s="1"/>
      <c r="I10924" s="1"/>
      <c r="Z10924" s="1"/>
    </row>
    <row r="10925" spans="5:26" x14ac:dyDescent="0.25">
      <c r="E10925" s="1"/>
      <c r="I10925" s="1"/>
      <c r="Z10925" s="1"/>
    </row>
    <row r="10926" spans="5:26" x14ac:dyDescent="0.25">
      <c r="E10926" s="1"/>
      <c r="I10926" s="1"/>
      <c r="Z10926" s="1"/>
    </row>
    <row r="10927" spans="5:26" x14ac:dyDescent="0.25">
      <c r="E10927" s="1"/>
      <c r="I10927" s="1"/>
      <c r="Z10927" s="1"/>
    </row>
    <row r="10928" spans="5:26" x14ac:dyDescent="0.25">
      <c r="E10928" s="1"/>
      <c r="I10928" s="1"/>
      <c r="Z10928" s="1"/>
    </row>
    <row r="10929" spans="5:26" x14ac:dyDescent="0.25">
      <c r="E10929" s="1"/>
      <c r="I10929" s="1"/>
      <c r="Z10929" s="1"/>
    </row>
    <row r="10930" spans="5:26" x14ac:dyDescent="0.25">
      <c r="E10930" s="1"/>
      <c r="I10930" s="1"/>
      <c r="Z10930" s="1"/>
    </row>
    <row r="10931" spans="5:26" x14ac:dyDescent="0.25">
      <c r="E10931" s="1"/>
      <c r="I10931" s="1"/>
      <c r="Z10931" s="1"/>
    </row>
    <row r="10932" spans="5:26" x14ac:dyDescent="0.25">
      <c r="E10932" s="1"/>
      <c r="I10932" s="1"/>
      <c r="Z10932" s="1"/>
    </row>
    <row r="10933" spans="5:26" x14ac:dyDescent="0.25">
      <c r="E10933" s="1"/>
      <c r="I10933" s="1"/>
      <c r="Z10933" s="1"/>
    </row>
    <row r="10934" spans="5:26" x14ac:dyDescent="0.25">
      <c r="E10934" s="1"/>
      <c r="I10934" s="1"/>
      <c r="Z10934" s="1"/>
    </row>
    <row r="10935" spans="5:26" x14ac:dyDescent="0.25">
      <c r="E10935" s="1"/>
      <c r="I10935" s="1"/>
      <c r="Z10935" s="1"/>
    </row>
    <row r="10936" spans="5:26" x14ac:dyDescent="0.25">
      <c r="E10936" s="1"/>
      <c r="I10936" s="1"/>
      <c r="Z10936" s="1"/>
    </row>
    <row r="10937" spans="5:26" x14ac:dyDescent="0.25">
      <c r="E10937" s="1"/>
      <c r="I10937" s="1"/>
      <c r="Z10937" s="1"/>
    </row>
    <row r="10938" spans="5:26" x14ac:dyDescent="0.25">
      <c r="E10938" s="1"/>
      <c r="I10938" s="1"/>
      <c r="Z10938" s="1"/>
    </row>
    <row r="10939" spans="5:26" x14ac:dyDescent="0.25">
      <c r="E10939" s="1"/>
      <c r="I10939" s="1"/>
      <c r="Z10939" s="1"/>
    </row>
    <row r="10940" spans="5:26" x14ac:dyDescent="0.25">
      <c r="E10940" s="1"/>
      <c r="I10940" s="1"/>
      <c r="Z10940" s="1"/>
    </row>
    <row r="10941" spans="5:26" x14ac:dyDescent="0.25">
      <c r="E10941" s="1"/>
      <c r="I10941" s="1"/>
      <c r="Z10941" s="1"/>
    </row>
    <row r="10942" spans="5:26" x14ac:dyDescent="0.25">
      <c r="E10942" s="1"/>
      <c r="I10942" s="1"/>
      <c r="Z10942" s="1"/>
    </row>
    <row r="10943" spans="5:26" x14ac:dyDescent="0.25">
      <c r="E10943" s="1"/>
      <c r="I10943" s="1"/>
      <c r="Z10943" s="1"/>
    </row>
    <row r="10944" spans="5:26" x14ac:dyDescent="0.25">
      <c r="E10944" s="1"/>
      <c r="I10944" s="1"/>
      <c r="Z10944" s="1"/>
    </row>
    <row r="10945" spans="5:26" x14ac:dyDescent="0.25">
      <c r="E10945" s="1"/>
      <c r="I10945" s="1"/>
      <c r="Z10945" s="1"/>
    </row>
    <row r="10946" spans="5:26" x14ac:dyDescent="0.25">
      <c r="E10946" s="1"/>
      <c r="I10946" s="1"/>
      <c r="Z10946" s="1"/>
    </row>
    <row r="10947" spans="5:26" x14ac:dyDescent="0.25">
      <c r="E10947" s="1"/>
      <c r="I10947" s="1"/>
      <c r="Z10947" s="1"/>
    </row>
    <row r="10948" spans="5:26" x14ac:dyDescent="0.25">
      <c r="E10948" s="1"/>
      <c r="I10948" s="1"/>
      <c r="Z10948" s="1"/>
    </row>
    <row r="10949" spans="5:26" x14ac:dyDescent="0.25">
      <c r="E10949" s="1"/>
      <c r="I10949" s="1"/>
      <c r="Z10949" s="1"/>
    </row>
    <row r="10950" spans="5:26" x14ac:dyDescent="0.25">
      <c r="E10950" s="1"/>
      <c r="I10950" s="1"/>
      <c r="Z10950" s="1"/>
    </row>
    <row r="10951" spans="5:26" x14ac:dyDescent="0.25">
      <c r="E10951" s="1"/>
      <c r="I10951" s="1"/>
      <c r="Z10951" s="1"/>
    </row>
    <row r="10952" spans="5:26" x14ac:dyDescent="0.25">
      <c r="E10952" s="1"/>
      <c r="I10952" s="1"/>
      <c r="Z10952" s="1"/>
    </row>
    <row r="10953" spans="5:26" x14ac:dyDescent="0.25">
      <c r="E10953" s="1"/>
      <c r="I10953" s="1"/>
      <c r="Z10953" s="1"/>
    </row>
    <row r="10954" spans="5:26" x14ac:dyDescent="0.25">
      <c r="E10954" s="1"/>
      <c r="I10954" s="1"/>
      <c r="Z10954" s="1"/>
    </row>
    <row r="10955" spans="5:26" x14ac:dyDescent="0.25">
      <c r="E10955" s="1"/>
      <c r="I10955" s="1"/>
      <c r="Z10955" s="1"/>
    </row>
    <row r="10956" spans="5:26" x14ac:dyDescent="0.25">
      <c r="E10956" s="1"/>
      <c r="I10956" s="1"/>
      <c r="Z10956" s="1"/>
    </row>
    <row r="10957" spans="5:26" x14ac:dyDescent="0.25">
      <c r="E10957" s="1"/>
      <c r="I10957" s="1"/>
      <c r="Z10957" s="1"/>
    </row>
    <row r="10958" spans="5:26" x14ac:dyDescent="0.25">
      <c r="E10958" s="1"/>
      <c r="I10958" s="1"/>
      <c r="Z10958" s="1"/>
    </row>
    <row r="10959" spans="5:26" x14ac:dyDescent="0.25">
      <c r="E10959" s="1"/>
      <c r="I10959" s="1"/>
      <c r="Z10959" s="1"/>
    </row>
    <row r="10960" spans="5:26" x14ac:dyDescent="0.25">
      <c r="E10960" s="1"/>
      <c r="I10960" s="1"/>
      <c r="Z10960" s="1"/>
    </row>
    <row r="10961" spans="5:26" x14ac:dyDescent="0.25">
      <c r="E10961" s="1"/>
      <c r="I10961" s="1"/>
      <c r="Z10961" s="1"/>
    </row>
    <row r="10962" spans="5:26" x14ac:dyDescent="0.25">
      <c r="E10962" s="1"/>
      <c r="I10962" s="1"/>
      <c r="Z10962" s="1"/>
    </row>
    <row r="10963" spans="5:26" x14ac:dyDescent="0.25">
      <c r="E10963" s="1"/>
      <c r="I10963" s="1"/>
      <c r="Z10963" s="1"/>
    </row>
    <row r="10964" spans="5:26" x14ac:dyDescent="0.25">
      <c r="E10964" s="1"/>
      <c r="I10964" s="1"/>
      <c r="Z10964" s="1"/>
    </row>
    <row r="10965" spans="5:26" x14ac:dyDescent="0.25">
      <c r="E10965" s="1"/>
      <c r="I10965" s="1"/>
      <c r="Z10965" s="1"/>
    </row>
    <row r="10966" spans="5:26" x14ac:dyDescent="0.25">
      <c r="E10966" s="1"/>
      <c r="I10966" s="1"/>
      <c r="Z10966" s="1"/>
    </row>
    <row r="10967" spans="5:26" x14ac:dyDescent="0.25">
      <c r="E10967" s="1"/>
      <c r="I10967" s="1"/>
      <c r="Z10967" s="1"/>
    </row>
    <row r="10968" spans="5:26" x14ac:dyDescent="0.25">
      <c r="E10968" s="1"/>
      <c r="I10968" s="1"/>
      <c r="Z10968" s="1"/>
    </row>
    <row r="10969" spans="5:26" x14ac:dyDescent="0.25">
      <c r="E10969" s="1"/>
      <c r="I10969" s="1"/>
      <c r="Z10969" s="1"/>
    </row>
    <row r="10970" spans="5:26" x14ac:dyDescent="0.25">
      <c r="E10970" s="1"/>
      <c r="I10970" s="1"/>
      <c r="Z10970" s="1"/>
    </row>
    <row r="10971" spans="5:26" x14ac:dyDescent="0.25">
      <c r="E10971" s="1"/>
      <c r="I10971" s="1"/>
      <c r="Z10971" s="1"/>
    </row>
    <row r="10972" spans="5:26" x14ac:dyDescent="0.25">
      <c r="E10972" s="1"/>
      <c r="I10972" s="1"/>
      <c r="Z10972" s="1"/>
    </row>
    <row r="10973" spans="5:26" x14ac:dyDescent="0.25">
      <c r="E10973" s="1"/>
      <c r="I10973" s="1"/>
      <c r="Z10973" s="1"/>
    </row>
    <row r="10974" spans="5:26" x14ac:dyDescent="0.25">
      <c r="E10974" s="1"/>
      <c r="I10974" s="1"/>
      <c r="Z10974" s="1"/>
    </row>
    <row r="10975" spans="5:26" x14ac:dyDescent="0.25">
      <c r="E10975" s="1"/>
      <c r="I10975" s="1"/>
      <c r="Z10975" s="1"/>
    </row>
    <row r="10976" spans="5:26" x14ac:dyDescent="0.25">
      <c r="E10976" s="1"/>
      <c r="I10976" s="1"/>
      <c r="Z10976" s="1"/>
    </row>
    <row r="10977" spans="5:26" x14ac:dyDescent="0.25">
      <c r="E10977" s="1"/>
      <c r="I10977" s="1"/>
      <c r="Z10977" s="1"/>
    </row>
    <row r="10978" spans="5:26" x14ac:dyDescent="0.25">
      <c r="E10978" s="1"/>
      <c r="I10978" s="1"/>
      <c r="Z10978" s="1"/>
    </row>
    <row r="10979" spans="5:26" x14ac:dyDescent="0.25">
      <c r="E10979" s="1"/>
      <c r="I10979" s="1"/>
      <c r="Z10979" s="1"/>
    </row>
    <row r="10980" spans="5:26" x14ac:dyDescent="0.25">
      <c r="E10980" s="1"/>
      <c r="I10980" s="1"/>
      <c r="Z10980" s="1"/>
    </row>
    <row r="10981" spans="5:26" x14ac:dyDescent="0.25">
      <c r="E10981" s="1"/>
      <c r="I10981" s="1"/>
      <c r="Z10981" s="1"/>
    </row>
    <row r="10982" spans="5:26" x14ac:dyDescent="0.25">
      <c r="E10982" s="1"/>
      <c r="I10982" s="1"/>
      <c r="Z10982" s="1"/>
    </row>
    <row r="10983" spans="5:26" x14ac:dyDescent="0.25">
      <c r="E10983" s="1"/>
      <c r="I10983" s="1"/>
      <c r="Z10983" s="1"/>
    </row>
    <row r="10984" spans="5:26" x14ac:dyDescent="0.25">
      <c r="E10984" s="1"/>
      <c r="I10984" s="1"/>
      <c r="Z10984" s="1"/>
    </row>
    <row r="10985" spans="5:26" x14ac:dyDescent="0.25">
      <c r="E10985" s="1"/>
      <c r="I10985" s="1"/>
      <c r="Z10985" s="1"/>
    </row>
    <row r="10986" spans="5:26" x14ac:dyDescent="0.25">
      <c r="E10986" s="1"/>
      <c r="I10986" s="1"/>
      <c r="Z10986" s="1"/>
    </row>
    <row r="10987" spans="5:26" x14ac:dyDescent="0.25">
      <c r="E10987" s="1"/>
      <c r="I10987" s="1"/>
      <c r="Z10987" s="1"/>
    </row>
    <row r="10988" spans="5:26" x14ac:dyDescent="0.25">
      <c r="E10988" s="1"/>
      <c r="I10988" s="1"/>
      <c r="Z10988" s="1"/>
    </row>
    <row r="10989" spans="5:26" x14ac:dyDescent="0.25">
      <c r="E10989" s="1"/>
      <c r="I10989" s="1"/>
      <c r="Z10989" s="1"/>
    </row>
    <row r="10990" spans="5:26" x14ac:dyDescent="0.25">
      <c r="E10990" s="1"/>
      <c r="I10990" s="1"/>
      <c r="Z10990" s="1"/>
    </row>
    <row r="10991" spans="5:26" x14ac:dyDescent="0.25">
      <c r="E10991" s="1"/>
      <c r="I10991" s="1"/>
      <c r="Z10991" s="1"/>
    </row>
    <row r="10992" spans="5:26" x14ac:dyDescent="0.25">
      <c r="E10992" s="1"/>
      <c r="I10992" s="1"/>
      <c r="Z10992" s="1"/>
    </row>
    <row r="10993" spans="5:26" x14ac:dyDescent="0.25">
      <c r="E10993" s="1"/>
      <c r="I10993" s="1"/>
      <c r="Z10993" s="1"/>
    </row>
    <row r="10994" spans="5:26" x14ac:dyDescent="0.25">
      <c r="E10994" s="1"/>
      <c r="I10994" s="1"/>
      <c r="Z10994" s="1"/>
    </row>
    <row r="10995" spans="5:26" x14ac:dyDescent="0.25">
      <c r="E10995" s="1"/>
      <c r="I10995" s="1"/>
      <c r="Z10995" s="1"/>
    </row>
    <row r="10996" spans="5:26" x14ac:dyDescent="0.25">
      <c r="E10996" s="1"/>
      <c r="I10996" s="1"/>
      <c r="Z10996" s="1"/>
    </row>
    <row r="10997" spans="5:26" x14ac:dyDescent="0.25">
      <c r="E10997" s="1"/>
      <c r="I10997" s="1"/>
      <c r="Z10997" s="1"/>
    </row>
    <row r="10998" spans="5:26" x14ac:dyDescent="0.25">
      <c r="E10998" s="1"/>
      <c r="I10998" s="1"/>
      <c r="Z10998" s="1"/>
    </row>
    <row r="10999" spans="5:26" x14ac:dyDescent="0.25">
      <c r="E10999" s="1"/>
      <c r="I10999" s="1"/>
      <c r="Z10999" s="1"/>
    </row>
    <row r="11000" spans="5:26" x14ac:dyDescent="0.25">
      <c r="E11000" s="1"/>
      <c r="I11000" s="1"/>
      <c r="Z11000" s="1"/>
    </row>
    <row r="11001" spans="5:26" x14ac:dyDescent="0.25">
      <c r="E11001" s="1"/>
      <c r="I11001" s="1"/>
      <c r="Z11001" s="1"/>
    </row>
    <row r="11002" spans="5:26" x14ac:dyDescent="0.25">
      <c r="E11002" s="1"/>
      <c r="I11002" s="1"/>
      <c r="Z11002" s="1"/>
    </row>
    <row r="11003" spans="5:26" x14ac:dyDescent="0.25">
      <c r="E11003" s="1"/>
      <c r="I11003" s="1"/>
      <c r="Z11003" s="1"/>
    </row>
    <row r="11004" spans="5:26" x14ac:dyDescent="0.25">
      <c r="E11004" s="1"/>
      <c r="I11004" s="1"/>
      <c r="Z11004" s="1"/>
    </row>
    <row r="11005" spans="5:26" x14ac:dyDescent="0.25">
      <c r="E11005" s="1"/>
      <c r="I11005" s="1"/>
      <c r="Z11005" s="1"/>
    </row>
    <row r="11006" spans="5:26" x14ac:dyDescent="0.25">
      <c r="E11006" s="1"/>
      <c r="I11006" s="1"/>
      <c r="Z11006" s="1"/>
    </row>
    <row r="11007" spans="5:26" x14ac:dyDescent="0.25">
      <c r="E11007" s="1"/>
      <c r="I11007" s="1"/>
      <c r="Z11007" s="1"/>
    </row>
    <row r="11008" spans="5:26" x14ac:dyDescent="0.25">
      <c r="E11008" s="1"/>
      <c r="I11008" s="1"/>
      <c r="Z11008" s="1"/>
    </row>
    <row r="11009" spans="5:26" x14ac:dyDescent="0.25">
      <c r="E11009" s="1"/>
      <c r="I11009" s="1"/>
      <c r="Z11009" s="1"/>
    </row>
    <row r="11010" spans="5:26" x14ac:dyDescent="0.25">
      <c r="E11010" s="1"/>
      <c r="I11010" s="1"/>
      <c r="Z11010" s="1"/>
    </row>
    <row r="11011" spans="5:26" x14ac:dyDescent="0.25">
      <c r="E11011" s="1"/>
      <c r="I11011" s="1"/>
      <c r="Z11011" s="1"/>
    </row>
    <row r="11012" spans="5:26" x14ac:dyDescent="0.25">
      <c r="E11012" s="1"/>
      <c r="I11012" s="1"/>
      <c r="Z11012" s="1"/>
    </row>
    <row r="11013" spans="5:26" x14ac:dyDescent="0.25">
      <c r="E11013" s="1"/>
      <c r="I11013" s="1"/>
      <c r="Z11013" s="1"/>
    </row>
    <row r="11014" spans="5:26" x14ac:dyDescent="0.25">
      <c r="E11014" s="1"/>
      <c r="I11014" s="1"/>
      <c r="Z11014" s="1"/>
    </row>
    <row r="11015" spans="5:26" x14ac:dyDescent="0.25">
      <c r="E11015" s="1"/>
      <c r="I11015" s="1"/>
      <c r="Z11015" s="1"/>
    </row>
    <row r="11016" spans="5:26" x14ac:dyDescent="0.25">
      <c r="E11016" s="1"/>
      <c r="I11016" s="1"/>
      <c r="Z11016" s="1"/>
    </row>
    <row r="11017" spans="5:26" x14ac:dyDescent="0.25">
      <c r="E11017" s="1"/>
      <c r="I11017" s="1"/>
      <c r="Z11017" s="1"/>
    </row>
    <row r="11018" spans="5:26" x14ac:dyDescent="0.25">
      <c r="E11018" s="1"/>
      <c r="I11018" s="1"/>
      <c r="Z11018" s="1"/>
    </row>
    <row r="11019" spans="5:26" x14ac:dyDescent="0.25">
      <c r="E11019" s="1"/>
      <c r="I11019" s="1"/>
      <c r="Z11019" s="1"/>
    </row>
    <row r="11020" spans="5:26" x14ac:dyDescent="0.25">
      <c r="E11020" s="1"/>
      <c r="I11020" s="1"/>
      <c r="Z11020" s="1"/>
    </row>
    <row r="11021" spans="5:26" x14ac:dyDescent="0.25">
      <c r="E11021" s="1"/>
      <c r="I11021" s="1"/>
      <c r="Z11021" s="1"/>
    </row>
    <row r="11022" spans="5:26" x14ac:dyDescent="0.25">
      <c r="E11022" s="1"/>
      <c r="I11022" s="1"/>
      <c r="Z11022" s="1"/>
    </row>
    <row r="11023" spans="5:26" x14ac:dyDescent="0.25">
      <c r="E11023" s="1"/>
      <c r="I11023" s="1"/>
      <c r="Z11023" s="1"/>
    </row>
    <row r="11024" spans="5:26" x14ac:dyDescent="0.25">
      <c r="E11024" s="1"/>
      <c r="I11024" s="1"/>
      <c r="Z11024" s="1"/>
    </row>
    <row r="11025" spans="5:26" x14ac:dyDescent="0.25">
      <c r="E11025" s="1"/>
      <c r="I11025" s="1"/>
      <c r="Z11025" s="1"/>
    </row>
    <row r="11026" spans="5:26" x14ac:dyDescent="0.25">
      <c r="E11026" s="1"/>
      <c r="I11026" s="1"/>
      <c r="Z11026" s="1"/>
    </row>
    <row r="11027" spans="5:26" x14ac:dyDescent="0.25">
      <c r="E11027" s="1"/>
      <c r="I11027" s="1"/>
      <c r="Z11027" s="1"/>
    </row>
    <row r="11028" spans="5:26" x14ac:dyDescent="0.25">
      <c r="E11028" s="1"/>
      <c r="I11028" s="1"/>
      <c r="Z11028" s="1"/>
    </row>
    <row r="11029" spans="5:26" x14ac:dyDescent="0.25">
      <c r="E11029" s="1"/>
      <c r="I11029" s="1"/>
      <c r="Z11029" s="1"/>
    </row>
    <row r="11030" spans="5:26" x14ac:dyDescent="0.25">
      <c r="E11030" s="1"/>
      <c r="I11030" s="1"/>
      <c r="Z11030" s="1"/>
    </row>
    <row r="11031" spans="5:26" x14ac:dyDescent="0.25">
      <c r="E11031" s="1"/>
      <c r="I11031" s="1"/>
      <c r="Z11031" s="1"/>
    </row>
    <row r="11032" spans="5:26" x14ac:dyDescent="0.25">
      <c r="E11032" s="1"/>
      <c r="I11032" s="1"/>
      <c r="Z11032" s="1"/>
    </row>
    <row r="11033" spans="5:26" x14ac:dyDescent="0.25">
      <c r="E11033" s="1"/>
      <c r="I11033" s="1"/>
      <c r="Z11033" s="1"/>
    </row>
    <row r="11034" spans="5:26" x14ac:dyDescent="0.25">
      <c r="E11034" s="1"/>
      <c r="I11034" s="1"/>
      <c r="Z11034" s="1"/>
    </row>
    <row r="11035" spans="5:26" x14ac:dyDescent="0.25">
      <c r="E11035" s="1"/>
      <c r="I11035" s="1"/>
      <c r="Z11035" s="1"/>
    </row>
    <row r="11036" spans="5:26" x14ac:dyDescent="0.25">
      <c r="E11036" s="1"/>
      <c r="I11036" s="1"/>
      <c r="Z11036" s="1"/>
    </row>
    <row r="11037" spans="5:26" x14ac:dyDescent="0.25">
      <c r="E11037" s="1"/>
      <c r="I11037" s="1"/>
      <c r="Z11037" s="1"/>
    </row>
    <row r="11038" spans="5:26" x14ac:dyDescent="0.25">
      <c r="E11038" s="1"/>
      <c r="I11038" s="1"/>
      <c r="Z11038" s="1"/>
    </row>
    <row r="11039" spans="5:26" x14ac:dyDescent="0.25">
      <c r="E11039" s="1"/>
      <c r="I11039" s="1"/>
      <c r="Z11039" s="1"/>
    </row>
    <row r="11040" spans="5:26" x14ac:dyDescent="0.25">
      <c r="E11040" s="1"/>
      <c r="I11040" s="1"/>
      <c r="Z11040" s="1"/>
    </row>
    <row r="11041" spans="5:26" x14ac:dyDescent="0.25">
      <c r="E11041" s="1"/>
      <c r="I11041" s="1"/>
      <c r="Z11041" s="1"/>
    </row>
    <row r="11042" spans="5:26" x14ac:dyDescent="0.25">
      <c r="E11042" s="1"/>
      <c r="I11042" s="1"/>
      <c r="Z11042" s="1"/>
    </row>
    <row r="11043" spans="5:26" x14ac:dyDescent="0.25">
      <c r="E11043" s="1"/>
      <c r="I11043" s="1"/>
      <c r="Z11043" s="1"/>
    </row>
    <row r="11044" spans="5:26" x14ac:dyDescent="0.25">
      <c r="E11044" s="1"/>
      <c r="I11044" s="1"/>
      <c r="Z11044" s="1"/>
    </row>
    <row r="11045" spans="5:26" x14ac:dyDescent="0.25">
      <c r="E11045" s="1"/>
      <c r="I11045" s="1"/>
      <c r="Z11045" s="1"/>
    </row>
    <row r="11046" spans="5:26" x14ac:dyDescent="0.25">
      <c r="E11046" s="1"/>
      <c r="I11046" s="1"/>
      <c r="Z11046" s="1"/>
    </row>
    <row r="11047" spans="5:26" x14ac:dyDescent="0.25">
      <c r="E11047" s="1"/>
      <c r="I11047" s="1"/>
      <c r="Z11047" s="1"/>
    </row>
    <row r="11048" spans="5:26" x14ac:dyDescent="0.25">
      <c r="E11048" s="1"/>
      <c r="I11048" s="1"/>
      <c r="Z11048" s="1"/>
    </row>
    <row r="11049" spans="5:26" x14ac:dyDescent="0.25">
      <c r="E11049" s="1"/>
      <c r="I11049" s="1"/>
      <c r="Z11049" s="1"/>
    </row>
    <row r="11050" spans="5:26" x14ac:dyDescent="0.25">
      <c r="E11050" s="1"/>
      <c r="I11050" s="1"/>
      <c r="Z11050" s="1"/>
    </row>
    <row r="11051" spans="5:26" x14ac:dyDescent="0.25">
      <c r="E11051" s="1"/>
      <c r="I11051" s="1"/>
      <c r="Z11051" s="1"/>
    </row>
    <row r="11052" spans="5:26" x14ac:dyDescent="0.25">
      <c r="E11052" s="1"/>
      <c r="I11052" s="1"/>
      <c r="Z11052" s="1"/>
    </row>
    <row r="11053" spans="5:26" x14ac:dyDescent="0.25">
      <c r="E11053" s="1"/>
      <c r="I11053" s="1"/>
      <c r="Z11053" s="1"/>
    </row>
    <row r="11054" spans="5:26" x14ac:dyDescent="0.25">
      <c r="E11054" s="1"/>
      <c r="I11054" s="1"/>
      <c r="Z11054" s="1"/>
    </row>
    <row r="11055" spans="5:26" x14ac:dyDescent="0.25">
      <c r="E11055" s="1"/>
      <c r="I11055" s="1"/>
      <c r="Z11055" s="1"/>
    </row>
    <row r="11056" spans="5:26" x14ac:dyDescent="0.25">
      <c r="E11056" s="1"/>
      <c r="I11056" s="1"/>
      <c r="Z11056" s="1"/>
    </row>
    <row r="11057" spans="5:26" x14ac:dyDescent="0.25">
      <c r="E11057" s="1"/>
      <c r="I11057" s="1"/>
      <c r="Z11057" s="1"/>
    </row>
    <row r="11058" spans="5:26" x14ac:dyDescent="0.25">
      <c r="E11058" s="1"/>
      <c r="I11058" s="1"/>
      <c r="Z11058" s="1"/>
    </row>
    <row r="11059" spans="5:26" x14ac:dyDescent="0.25">
      <c r="E11059" s="1"/>
      <c r="I11059" s="1"/>
      <c r="Z11059" s="1"/>
    </row>
    <row r="11060" spans="5:26" x14ac:dyDescent="0.25">
      <c r="E11060" s="1"/>
      <c r="I11060" s="1"/>
      <c r="Z11060" s="1"/>
    </row>
    <row r="11061" spans="5:26" x14ac:dyDescent="0.25">
      <c r="E11061" s="1"/>
      <c r="I11061" s="1"/>
      <c r="Z11061" s="1"/>
    </row>
    <row r="11062" spans="5:26" x14ac:dyDescent="0.25">
      <c r="E11062" s="1"/>
      <c r="I11062" s="1"/>
      <c r="Z11062" s="1"/>
    </row>
    <row r="11063" spans="5:26" x14ac:dyDescent="0.25">
      <c r="E11063" s="1"/>
      <c r="I11063" s="1"/>
      <c r="Z11063" s="1"/>
    </row>
    <row r="11064" spans="5:26" x14ac:dyDescent="0.25">
      <c r="E11064" s="1"/>
      <c r="I11064" s="1"/>
      <c r="Z11064" s="1"/>
    </row>
    <row r="11065" spans="5:26" x14ac:dyDescent="0.25">
      <c r="E11065" s="1"/>
      <c r="I11065" s="1"/>
      <c r="Z11065" s="1"/>
    </row>
    <row r="11066" spans="5:26" x14ac:dyDescent="0.25">
      <c r="E11066" s="1"/>
      <c r="I11066" s="1"/>
      <c r="Z11066" s="1"/>
    </row>
    <row r="11067" spans="5:26" x14ac:dyDescent="0.25">
      <c r="E11067" s="1"/>
      <c r="I11067" s="1"/>
      <c r="Z11067" s="1"/>
    </row>
    <row r="11068" spans="5:26" x14ac:dyDescent="0.25">
      <c r="E11068" s="1"/>
      <c r="I11068" s="1"/>
      <c r="Z11068" s="1"/>
    </row>
    <row r="11069" spans="5:26" x14ac:dyDescent="0.25">
      <c r="E11069" s="1"/>
      <c r="I11069" s="1"/>
      <c r="Z11069" s="1"/>
    </row>
    <row r="11070" spans="5:26" x14ac:dyDescent="0.25">
      <c r="E11070" s="1"/>
      <c r="I11070" s="1"/>
      <c r="Z11070" s="1"/>
    </row>
    <row r="11071" spans="5:26" x14ac:dyDescent="0.25">
      <c r="E11071" s="1"/>
      <c r="I11071" s="1"/>
      <c r="Z11071" s="1"/>
    </row>
    <row r="11072" spans="5:26" x14ac:dyDescent="0.25">
      <c r="E11072" s="1"/>
      <c r="I11072" s="1"/>
      <c r="Z11072" s="1"/>
    </row>
    <row r="11073" spans="5:26" x14ac:dyDescent="0.25">
      <c r="E11073" s="1"/>
      <c r="I11073" s="1"/>
      <c r="Z11073" s="1"/>
    </row>
    <row r="11074" spans="5:26" x14ac:dyDescent="0.25">
      <c r="E11074" s="1"/>
      <c r="I11074" s="1"/>
      <c r="Z11074" s="1"/>
    </row>
    <row r="11075" spans="5:26" x14ac:dyDescent="0.25">
      <c r="E11075" s="1"/>
      <c r="I11075" s="1"/>
      <c r="Z11075" s="1"/>
    </row>
    <row r="11076" spans="5:26" x14ac:dyDescent="0.25">
      <c r="E11076" s="1"/>
      <c r="I11076" s="1"/>
      <c r="Z11076" s="1"/>
    </row>
    <row r="11077" spans="5:26" x14ac:dyDescent="0.25">
      <c r="E11077" s="1"/>
      <c r="I11077" s="1"/>
      <c r="Z11077" s="1"/>
    </row>
    <row r="11078" spans="5:26" x14ac:dyDescent="0.25">
      <c r="E11078" s="1"/>
      <c r="I11078" s="1"/>
      <c r="Z11078" s="1"/>
    </row>
    <row r="11079" spans="5:26" x14ac:dyDescent="0.25">
      <c r="E11079" s="1"/>
      <c r="I11079" s="1"/>
      <c r="Z11079" s="1"/>
    </row>
    <row r="11080" spans="5:26" x14ac:dyDescent="0.25">
      <c r="E11080" s="1"/>
      <c r="I11080" s="1"/>
      <c r="Z11080" s="1"/>
    </row>
    <row r="11081" spans="5:26" x14ac:dyDescent="0.25">
      <c r="E11081" s="1"/>
      <c r="I11081" s="1"/>
      <c r="Z11081" s="1"/>
    </row>
    <row r="11082" spans="5:26" x14ac:dyDescent="0.25">
      <c r="E11082" s="1"/>
      <c r="I11082" s="1"/>
      <c r="Z11082" s="1"/>
    </row>
    <row r="11083" spans="5:26" x14ac:dyDescent="0.25">
      <c r="E11083" s="1"/>
      <c r="I11083" s="1"/>
      <c r="Z11083" s="1"/>
    </row>
    <row r="11084" spans="5:26" x14ac:dyDescent="0.25">
      <c r="E11084" s="1"/>
      <c r="I11084" s="1"/>
      <c r="Z11084" s="1"/>
    </row>
    <row r="11085" spans="5:26" x14ac:dyDescent="0.25">
      <c r="E11085" s="1"/>
      <c r="I11085" s="1"/>
      <c r="Z11085" s="1"/>
    </row>
    <row r="11086" spans="5:26" x14ac:dyDescent="0.25">
      <c r="E11086" s="1"/>
      <c r="I11086" s="1"/>
      <c r="Z11086" s="1"/>
    </row>
    <row r="11087" spans="5:26" x14ac:dyDescent="0.25">
      <c r="E11087" s="1"/>
      <c r="I11087" s="1"/>
      <c r="Z11087" s="1"/>
    </row>
    <row r="11088" spans="5:26" x14ac:dyDescent="0.25">
      <c r="E11088" s="1"/>
      <c r="I11088" s="1"/>
      <c r="Z11088" s="1"/>
    </row>
    <row r="11089" spans="5:26" x14ac:dyDescent="0.25">
      <c r="E11089" s="1"/>
      <c r="I11089" s="1"/>
      <c r="Z11089" s="1"/>
    </row>
    <row r="11090" spans="5:26" x14ac:dyDescent="0.25">
      <c r="E11090" s="1"/>
      <c r="I11090" s="1"/>
      <c r="Z11090" s="1"/>
    </row>
    <row r="11091" spans="5:26" x14ac:dyDescent="0.25">
      <c r="E11091" s="1"/>
      <c r="I11091" s="1"/>
      <c r="Z11091" s="1"/>
    </row>
    <row r="11092" spans="5:26" x14ac:dyDescent="0.25">
      <c r="E11092" s="1"/>
      <c r="I11092" s="1"/>
      <c r="Z11092" s="1"/>
    </row>
    <row r="11093" spans="5:26" x14ac:dyDescent="0.25">
      <c r="E11093" s="1"/>
      <c r="I11093" s="1"/>
      <c r="Z11093" s="1"/>
    </row>
    <row r="11094" spans="5:26" x14ac:dyDescent="0.25">
      <c r="E11094" s="1"/>
      <c r="I11094" s="1"/>
      <c r="Z11094" s="1"/>
    </row>
    <row r="11095" spans="5:26" x14ac:dyDescent="0.25">
      <c r="E11095" s="1"/>
      <c r="I11095" s="1"/>
      <c r="Z11095" s="1"/>
    </row>
    <row r="11096" spans="5:26" x14ac:dyDescent="0.25">
      <c r="E11096" s="1"/>
      <c r="I11096" s="1"/>
      <c r="Z11096" s="1"/>
    </row>
    <row r="11097" spans="5:26" x14ac:dyDescent="0.25">
      <c r="E11097" s="1"/>
      <c r="I11097" s="1"/>
      <c r="Z11097" s="1"/>
    </row>
    <row r="11098" spans="5:26" x14ac:dyDescent="0.25">
      <c r="E11098" s="1"/>
      <c r="I11098" s="1"/>
      <c r="Z11098" s="1"/>
    </row>
    <row r="11099" spans="5:26" x14ac:dyDescent="0.25">
      <c r="E11099" s="1"/>
      <c r="I11099" s="1"/>
      <c r="Z11099" s="1"/>
    </row>
    <row r="11100" spans="5:26" x14ac:dyDescent="0.25">
      <c r="E11100" s="1"/>
      <c r="I11100" s="1"/>
      <c r="Z11100" s="1"/>
    </row>
    <row r="11101" spans="5:26" x14ac:dyDescent="0.25">
      <c r="E11101" s="1"/>
      <c r="I11101" s="1"/>
      <c r="Z11101" s="1"/>
    </row>
    <row r="11102" spans="5:26" x14ac:dyDescent="0.25">
      <c r="E11102" s="1"/>
      <c r="I11102" s="1"/>
      <c r="Z11102" s="1"/>
    </row>
    <row r="11103" spans="5:26" x14ac:dyDescent="0.25">
      <c r="E11103" s="1"/>
      <c r="I11103" s="1"/>
      <c r="Z11103" s="1"/>
    </row>
    <row r="11104" spans="5:26" x14ac:dyDescent="0.25">
      <c r="E11104" s="1"/>
      <c r="I11104" s="1"/>
      <c r="Z11104" s="1"/>
    </row>
    <row r="11105" spans="5:26" x14ac:dyDescent="0.25">
      <c r="E11105" s="1"/>
      <c r="I11105" s="1"/>
      <c r="Z11105" s="1"/>
    </row>
    <row r="11106" spans="5:26" x14ac:dyDescent="0.25">
      <c r="E11106" s="1"/>
      <c r="I11106" s="1"/>
      <c r="Z11106" s="1"/>
    </row>
    <row r="11107" spans="5:26" x14ac:dyDescent="0.25">
      <c r="E11107" s="1"/>
      <c r="I11107" s="1"/>
      <c r="Z11107" s="1"/>
    </row>
    <row r="11108" spans="5:26" x14ac:dyDescent="0.25">
      <c r="E11108" s="1"/>
      <c r="I11108" s="1"/>
      <c r="Z11108" s="1"/>
    </row>
    <row r="11109" spans="5:26" x14ac:dyDescent="0.25">
      <c r="E11109" s="1"/>
      <c r="I11109" s="1"/>
      <c r="Z11109" s="1"/>
    </row>
    <row r="11110" spans="5:26" x14ac:dyDescent="0.25">
      <c r="E11110" s="1"/>
      <c r="I11110" s="1"/>
      <c r="Z11110" s="1"/>
    </row>
    <row r="11111" spans="5:26" x14ac:dyDescent="0.25">
      <c r="E11111" s="1"/>
      <c r="I11111" s="1"/>
      <c r="Z11111" s="1"/>
    </row>
    <row r="11112" spans="5:26" x14ac:dyDescent="0.25">
      <c r="E11112" s="1"/>
      <c r="I11112" s="1"/>
      <c r="Z11112" s="1"/>
    </row>
    <row r="11113" spans="5:26" x14ac:dyDescent="0.25">
      <c r="E11113" s="1"/>
      <c r="I11113" s="1"/>
      <c r="Z11113" s="1"/>
    </row>
    <row r="11114" spans="5:26" x14ac:dyDescent="0.25">
      <c r="E11114" s="1"/>
      <c r="I11114" s="1"/>
      <c r="Z11114" s="1"/>
    </row>
    <row r="11115" spans="5:26" x14ac:dyDescent="0.25">
      <c r="E11115" s="1"/>
      <c r="I11115" s="1"/>
      <c r="Z11115" s="1"/>
    </row>
    <row r="11116" spans="5:26" x14ac:dyDescent="0.25">
      <c r="E11116" s="1"/>
      <c r="I11116" s="1"/>
      <c r="Z11116" s="1"/>
    </row>
    <row r="11117" spans="5:26" x14ac:dyDescent="0.25">
      <c r="E11117" s="1"/>
      <c r="I11117" s="1"/>
      <c r="Z11117" s="1"/>
    </row>
    <row r="11118" spans="5:26" x14ac:dyDescent="0.25">
      <c r="E11118" s="1"/>
      <c r="I11118" s="1"/>
      <c r="Z11118" s="1"/>
    </row>
    <row r="11119" spans="5:26" x14ac:dyDescent="0.25">
      <c r="E11119" s="1"/>
      <c r="I11119" s="1"/>
      <c r="Z11119" s="1"/>
    </row>
    <row r="11120" spans="5:26" x14ac:dyDescent="0.25">
      <c r="E11120" s="1"/>
      <c r="I11120" s="1"/>
      <c r="Z11120" s="1"/>
    </row>
    <row r="11121" spans="5:26" x14ac:dyDescent="0.25">
      <c r="E11121" s="1"/>
      <c r="I11121" s="1"/>
      <c r="Z11121" s="1"/>
    </row>
    <row r="11122" spans="5:26" x14ac:dyDescent="0.25">
      <c r="E11122" s="1"/>
      <c r="I11122" s="1"/>
      <c r="Z11122" s="1"/>
    </row>
    <row r="11123" spans="5:26" x14ac:dyDescent="0.25">
      <c r="E11123" s="1"/>
      <c r="I11123" s="1"/>
      <c r="Z11123" s="1"/>
    </row>
    <row r="11124" spans="5:26" x14ac:dyDescent="0.25">
      <c r="E11124" s="1"/>
      <c r="I11124" s="1"/>
      <c r="Z11124" s="1"/>
    </row>
    <row r="11125" spans="5:26" x14ac:dyDescent="0.25">
      <c r="E11125" s="1"/>
      <c r="I11125" s="1"/>
      <c r="Z11125" s="1"/>
    </row>
    <row r="11126" spans="5:26" x14ac:dyDescent="0.25">
      <c r="E11126" s="1"/>
      <c r="I11126" s="1"/>
      <c r="Z11126" s="1"/>
    </row>
    <row r="11127" spans="5:26" x14ac:dyDescent="0.25">
      <c r="E11127" s="1"/>
      <c r="I11127" s="1"/>
      <c r="Z11127" s="1"/>
    </row>
    <row r="11128" spans="5:26" x14ac:dyDescent="0.25">
      <c r="E11128" s="1"/>
      <c r="I11128" s="1"/>
      <c r="Z11128" s="1"/>
    </row>
    <row r="11129" spans="5:26" x14ac:dyDescent="0.25">
      <c r="E11129" s="1"/>
      <c r="I11129" s="1"/>
      <c r="Z11129" s="1"/>
    </row>
    <row r="11130" spans="5:26" x14ac:dyDescent="0.25">
      <c r="E11130" s="1"/>
      <c r="I11130" s="1"/>
      <c r="Z11130" s="1"/>
    </row>
    <row r="11131" spans="5:26" x14ac:dyDescent="0.25">
      <c r="E11131" s="1"/>
      <c r="I11131" s="1"/>
      <c r="Z11131" s="1"/>
    </row>
    <row r="11132" spans="5:26" x14ac:dyDescent="0.25">
      <c r="E11132" s="1"/>
      <c r="I11132" s="1"/>
      <c r="Z11132" s="1"/>
    </row>
    <row r="11133" spans="5:26" x14ac:dyDescent="0.25">
      <c r="E11133" s="1"/>
      <c r="I11133" s="1"/>
      <c r="Z11133" s="1"/>
    </row>
    <row r="11134" spans="5:26" x14ac:dyDescent="0.25">
      <c r="E11134" s="1"/>
      <c r="I11134" s="1"/>
      <c r="Z11134" s="1"/>
    </row>
    <row r="11135" spans="5:26" x14ac:dyDescent="0.25">
      <c r="E11135" s="1"/>
      <c r="I11135" s="1"/>
      <c r="Z11135" s="1"/>
    </row>
    <row r="11136" spans="5:26" x14ac:dyDescent="0.25">
      <c r="E11136" s="1"/>
      <c r="I11136" s="1"/>
      <c r="Z11136" s="1"/>
    </row>
    <row r="11137" spans="5:26" x14ac:dyDescent="0.25">
      <c r="E11137" s="1"/>
      <c r="I11137" s="1"/>
      <c r="Z11137" s="1"/>
    </row>
    <row r="11138" spans="5:26" x14ac:dyDescent="0.25">
      <c r="E11138" s="1"/>
      <c r="I11138" s="1"/>
      <c r="Z11138" s="1"/>
    </row>
    <row r="11139" spans="5:26" x14ac:dyDescent="0.25">
      <c r="E11139" s="1"/>
      <c r="I11139" s="1"/>
      <c r="Z11139" s="1"/>
    </row>
    <row r="11140" spans="5:26" x14ac:dyDescent="0.25">
      <c r="E11140" s="1"/>
      <c r="I11140" s="1"/>
      <c r="Z11140" s="1"/>
    </row>
    <row r="11141" spans="5:26" x14ac:dyDescent="0.25">
      <c r="E11141" s="1"/>
      <c r="I11141" s="1"/>
      <c r="Z11141" s="1"/>
    </row>
    <row r="11142" spans="5:26" x14ac:dyDescent="0.25">
      <c r="E11142" s="1"/>
      <c r="I11142" s="1"/>
      <c r="Z11142" s="1"/>
    </row>
    <row r="11143" spans="5:26" x14ac:dyDescent="0.25">
      <c r="E11143" s="1"/>
      <c r="I11143" s="1"/>
      <c r="Z11143" s="1"/>
    </row>
    <row r="11144" spans="5:26" x14ac:dyDescent="0.25">
      <c r="E11144" s="1"/>
      <c r="I11144" s="1"/>
      <c r="Z11144" s="1"/>
    </row>
    <row r="11145" spans="5:26" x14ac:dyDescent="0.25">
      <c r="E11145" s="1"/>
      <c r="I11145" s="1"/>
      <c r="Z11145" s="1"/>
    </row>
    <row r="11146" spans="5:26" x14ac:dyDescent="0.25">
      <c r="E11146" s="1"/>
      <c r="I11146" s="1"/>
      <c r="Z11146" s="1"/>
    </row>
    <row r="11147" spans="5:26" x14ac:dyDescent="0.25">
      <c r="E11147" s="1"/>
      <c r="I11147" s="1"/>
      <c r="Z11147" s="1"/>
    </row>
    <row r="11148" spans="5:26" x14ac:dyDescent="0.25">
      <c r="E11148" s="1"/>
      <c r="I11148" s="1"/>
      <c r="Z11148" s="1"/>
    </row>
    <row r="11149" spans="5:26" x14ac:dyDescent="0.25">
      <c r="E11149" s="1"/>
      <c r="I11149" s="1"/>
      <c r="Z11149" s="1"/>
    </row>
    <row r="11150" spans="5:26" x14ac:dyDescent="0.25">
      <c r="E11150" s="1"/>
      <c r="I11150" s="1"/>
      <c r="Z11150" s="1"/>
    </row>
    <row r="11151" spans="5:26" x14ac:dyDescent="0.25">
      <c r="E11151" s="1"/>
      <c r="I11151" s="1"/>
      <c r="Z11151" s="1"/>
    </row>
    <row r="11152" spans="5:26" x14ac:dyDescent="0.25">
      <c r="E11152" s="1"/>
      <c r="I11152" s="1"/>
      <c r="Z11152" s="1"/>
    </row>
    <row r="11153" spans="5:26" x14ac:dyDescent="0.25">
      <c r="E11153" s="1"/>
      <c r="I11153" s="1"/>
      <c r="Z11153" s="1"/>
    </row>
    <row r="11154" spans="5:26" x14ac:dyDescent="0.25">
      <c r="E11154" s="1"/>
      <c r="I11154" s="1"/>
      <c r="Z11154" s="1"/>
    </row>
    <row r="11155" spans="5:26" x14ac:dyDescent="0.25">
      <c r="E11155" s="1"/>
      <c r="I11155" s="1"/>
      <c r="Z11155" s="1"/>
    </row>
    <row r="11156" spans="5:26" x14ac:dyDescent="0.25">
      <c r="E11156" s="1"/>
      <c r="I11156" s="1"/>
      <c r="Z11156" s="1"/>
    </row>
    <row r="11157" spans="5:26" x14ac:dyDescent="0.25">
      <c r="E11157" s="1"/>
      <c r="I11157" s="1"/>
      <c r="Z11157" s="1"/>
    </row>
    <row r="11158" spans="5:26" x14ac:dyDescent="0.25">
      <c r="E11158" s="1"/>
      <c r="I11158" s="1"/>
      <c r="Z11158" s="1"/>
    </row>
    <row r="11159" spans="5:26" x14ac:dyDescent="0.25">
      <c r="E11159" s="1"/>
      <c r="I11159" s="1"/>
      <c r="Z11159" s="1"/>
    </row>
    <row r="11160" spans="5:26" x14ac:dyDescent="0.25">
      <c r="E11160" s="1"/>
      <c r="I11160" s="1"/>
      <c r="Z11160" s="1"/>
    </row>
    <row r="11161" spans="5:26" x14ac:dyDescent="0.25">
      <c r="E11161" s="1"/>
      <c r="I11161" s="1"/>
      <c r="Z11161" s="1"/>
    </row>
    <row r="11162" spans="5:26" x14ac:dyDescent="0.25">
      <c r="E11162" s="1"/>
      <c r="I11162" s="1"/>
      <c r="Z11162" s="1"/>
    </row>
    <row r="11163" spans="5:26" x14ac:dyDescent="0.25">
      <c r="E11163" s="1"/>
      <c r="I11163" s="1"/>
      <c r="Z11163" s="1"/>
    </row>
    <row r="11164" spans="5:26" x14ac:dyDescent="0.25">
      <c r="E11164" s="1"/>
      <c r="I11164" s="1"/>
      <c r="Z11164" s="1"/>
    </row>
    <row r="11165" spans="5:26" x14ac:dyDescent="0.25">
      <c r="E11165" s="1"/>
      <c r="I11165" s="1"/>
      <c r="Z11165" s="1"/>
    </row>
    <row r="11166" spans="5:26" x14ac:dyDescent="0.25">
      <c r="E11166" s="1"/>
      <c r="I11166" s="1"/>
      <c r="Z11166" s="1"/>
    </row>
    <row r="11167" spans="5:26" x14ac:dyDescent="0.25">
      <c r="E11167" s="1"/>
      <c r="I11167" s="1"/>
      <c r="Z11167" s="1"/>
    </row>
    <row r="11168" spans="5:26" x14ac:dyDescent="0.25">
      <c r="E11168" s="1"/>
      <c r="I11168" s="1"/>
      <c r="Z11168" s="1"/>
    </row>
    <row r="11169" spans="5:26" x14ac:dyDescent="0.25">
      <c r="E11169" s="1"/>
      <c r="I11169" s="1"/>
      <c r="Z11169" s="1"/>
    </row>
    <row r="11170" spans="5:26" x14ac:dyDescent="0.25">
      <c r="E11170" s="1"/>
      <c r="I11170" s="1"/>
      <c r="Z11170" s="1"/>
    </row>
    <row r="11171" spans="5:26" x14ac:dyDescent="0.25">
      <c r="E11171" s="1"/>
      <c r="I11171" s="1"/>
      <c r="Z11171" s="1"/>
    </row>
    <row r="11172" spans="5:26" x14ac:dyDescent="0.25">
      <c r="E11172" s="1"/>
      <c r="I11172" s="1"/>
      <c r="Z11172" s="1"/>
    </row>
    <row r="11173" spans="5:26" x14ac:dyDescent="0.25">
      <c r="E11173" s="1"/>
      <c r="I11173" s="1"/>
      <c r="Z11173" s="1"/>
    </row>
    <row r="11174" spans="5:26" x14ac:dyDescent="0.25">
      <c r="E11174" s="1"/>
      <c r="I11174" s="1"/>
      <c r="Z11174" s="1"/>
    </row>
    <row r="11175" spans="5:26" x14ac:dyDescent="0.25">
      <c r="E11175" s="1"/>
      <c r="I11175" s="1"/>
      <c r="Z11175" s="1"/>
    </row>
    <row r="11176" spans="5:26" x14ac:dyDescent="0.25">
      <c r="E11176" s="1"/>
      <c r="I11176" s="1"/>
      <c r="Z11176" s="1"/>
    </row>
    <row r="11177" spans="5:26" x14ac:dyDescent="0.25">
      <c r="E11177" s="1"/>
      <c r="I11177" s="1"/>
      <c r="Z11177" s="1"/>
    </row>
    <row r="11178" spans="5:26" x14ac:dyDescent="0.25">
      <c r="E11178" s="1"/>
      <c r="I11178" s="1"/>
      <c r="Z11178" s="1"/>
    </row>
    <row r="11179" spans="5:26" x14ac:dyDescent="0.25">
      <c r="E11179" s="1"/>
      <c r="I11179" s="1"/>
      <c r="Z11179" s="1"/>
    </row>
    <row r="11180" spans="5:26" x14ac:dyDescent="0.25">
      <c r="E11180" s="1"/>
      <c r="I11180" s="1"/>
      <c r="Z11180" s="1"/>
    </row>
    <row r="11181" spans="5:26" x14ac:dyDescent="0.25">
      <c r="E11181" s="1"/>
      <c r="I11181" s="1"/>
      <c r="Z11181" s="1"/>
    </row>
    <row r="11182" spans="5:26" x14ac:dyDescent="0.25">
      <c r="E11182" s="1"/>
      <c r="I11182" s="1"/>
      <c r="Z11182" s="1"/>
    </row>
    <row r="11183" spans="5:26" x14ac:dyDescent="0.25">
      <c r="E11183" s="1"/>
      <c r="I11183" s="1"/>
      <c r="Z11183" s="1"/>
    </row>
    <row r="11184" spans="5:26" x14ac:dyDescent="0.25">
      <c r="E11184" s="1"/>
      <c r="I11184" s="1"/>
      <c r="Z11184" s="1"/>
    </row>
    <row r="11185" spans="5:26" x14ac:dyDescent="0.25">
      <c r="E11185" s="1"/>
      <c r="I11185" s="1"/>
      <c r="Z11185" s="1"/>
    </row>
    <row r="11186" spans="5:26" x14ac:dyDescent="0.25">
      <c r="E11186" s="1"/>
      <c r="I11186" s="1"/>
      <c r="Z11186" s="1"/>
    </row>
    <row r="11187" spans="5:26" x14ac:dyDescent="0.25">
      <c r="E11187" s="1"/>
      <c r="I11187" s="1"/>
      <c r="Z11187" s="1"/>
    </row>
    <row r="11188" spans="5:26" x14ac:dyDescent="0.25">
      <c r="E11188" s="1"/>
      <c r="I11188" s="1"/>
      <c r="Z11188" s="1"/>
    </row>
    <row r="11189" spans="5:26" x14ac:dyDescent="0.25">
      <c r="E11189" s="1"/>
      <c r="I11189" s="1"/>
      <c r="Z11189" s="1"/>
    </row>
    <row r="11190" spans="5:26" x14ac:dyDescent="0.25">
      <c r="E11190" s="1"/>
      <c r="I11190" s="1"/>
      <c r="Z11190" s="1"/>
    </row>
    <row r="11191" spans="5:26" x14ac:dyDescent="0.25">
      <c r="E11191" s="1"/>
      <c r="I11191" s="1"/>
      <c r="Z11191" s="1"/>
    </row>
    <row r="11192" spans="5:26" x14ac:dyDescent="0.25">
      <c r="E11192" s="1"/>
      <c r="I11192" s="1"/>
      <c r="Z11192" s="1"/>
    </row>
    <row r="11193" spans="5:26" x14ac:dyDescent="0.25">
      <c r="E11193" s="1"/>
      <c r="I11193" s="1"/>
      <c r="Z11193" s="1"/>
    </row>
    <row r="11194" spans="5:26" x14ac:dyDescent="0.25">
      <c r="E11194" s="1"/>
      <c r="I11194" s="1"/>
      <c r="Z11194" s="1"/>
    </row>
    <row r="11195" spans="5:26" x14ac:dyDescent="0.25">
      <c r="E11195" s="1"/>
      <c r="I11195" s="1"/>
      <c r="Z11195" s="1"/>
    </row>
    <row r="11196" spans="5:26" x14ac:dyDescent="0.25">
      <c r="E11196" s="1"/>
      <c r="I11196" s="1"/>
      <c r="Z11196" s="1"/>
    </row>
    <row r="11197" spans="5:26" x14ac:dyDescent="0.25">
      <c r="E11197" s="1"/>
      <c r="I11197" s="1"/>
      <c r="Z11197" s="1"/>
    </row>
    <row r="11198" spans="5:26" x14ac:dyDescent="0.25">
      <c r="E11198" s="1"/>
      <c r="I11198" s="1"/>
      <c r="Z11198" s="1"/>
    </row>
    <row r="11199" spans="5:26" x14ac:dyDescent="0.25">
      <c r="E11199" s="1"/>
      <c r="I11199" s="1"/>
      <c r="Z11199" s="1"/>
    </row>
    <row r="11200" spans="5:26" x14ac:dyDescent="0.25">
      <c r="E11200" s="1"/>
      <c r="I11200" s="1"/>
      <c r="Z11200" s="1"/>
    </row>
    <row r="11201" spans="5:26" x14ac:dyDescent="0.25">
      <c r="E11201" s="1"/>
      <c r="I11201" s="1"/>
      <c r="Z11201" s="1"/>
    </row>
    <row r="11202" spans="5:26" x14ac:dyDescent="0.25">
      <c r="E11202" s="1"/>
      <c r="I11202" s="1"/>
      <c r="Z11202" s="1"/>
    </row>
    <row r="11203" spans="5:26" x14ac:dyDescent="0.25">
      <c r="E11203" s="1"/>
      <c r="I11203" s="1"/>
      <c r="Z11203" s="1"/>
    </row>
    <row r="11204" spans="5:26" x14ac:dyDescent="0.25">
      <c r="E11204" s="1"/>
      <c r="I11204" s="1"/>
      <c r="Z11204" s="1"/>
    </row>
    <row r="11205" spans="5:26" x14ac:dyDescent="0.25">
      <c r="E11205" s="1"/>
      <c r="I11205" s="1"/>
      <c r="Z11205" s="1"/>
    </row>
    <row r="11206" spans="5:26" x14ac:dyDescent="0.25">
      <c r="E11206" s="1"/>
      <c r="I11206" s="1"/>
      <c r="Z11206" s="1"/>
    </row>
    <row r="11207" spans="5:26" x14ac:dyDescent="0.25">
      <c r="E11207" s="1"/>
      <c r="I11207" s="1"/>
      <c r="Z11207" s="1"/>
    </row>
    <row r="11208" spans="5:26" x14ac:dyDescent="0.25">
      <c r="E11208" s="1"/>
      <c r="I11208" s="1"/>
      <c r="Z11208" s="1"/>
    </row>
    <row r="11209" spans="5:26" x14ac:dyDescent="0.25">
      <c r="E11209" s="1"/>
      <c r="I11209" s="1"/>
      <c r="Z11209" s="1"/>
    </row>
    <row r="11210" spans="5:26" x14ac:dyDescent="0.25">
      <c r="E11210" s="1"/>
      <c r="I11210" s="1"/>
      <c r="Z11210" s="1"/>
    </row>
    <row r="11211" spans="5:26" x14ac:dyDescent="0.25">
      <c r="E11211" s="1"/>
      <c r="I11211" s="1"/>
      <c r="Z11211" s="1"/>
    </row>
    <row r="11212" spans="5:26" x14ac:dyDescent="0.25">
      <c r="E11212" s="1"/>
      <c r="I11212" s="1"/>
      <c r="Z11212" s="1"/>
    </row>
    <row r="11213" spans="5:26" x14ac:dyDescent="0.25">
      <c r="E11213" s="1"/>
      <c r="I11213" s="1"/>
      <c r="Z11213" s="1"/>
    </row>
    <row r="11214" spans="5:26" x14ac:dyDescent="0.25">
      <c r="E11214" s="1"/>
      <c r="I11214" s="1"/>
      <c r="Z11214" s="1"/>
    </row>
    <row r="11215" spans="5:26" x14ac:dyDescent="0.25">
      <c r="E11215" s="1"/>
      <c r="I11215" s="1"/>
      <c r="Z11215" s="1"/>
    </row>
    <row r="11216" spans="5:26" x14ac:dyDescent="0.25">
      <c r="E11216" s="1"/>
      <c r="I11216" s="1"/>
      <c r="Z11216" s="1"/>
    </row>
    <row r="11217" spans="5:26" x14ac:dyDescent="0.25">
      <c r="E11217" s="1"/>
      <c r="I11217" s="1"/>
      <c r="Z11217" s="1"/>
    </row>
    <row r="11218" spans="5:26" x14ac:dyDescent="0.25">
      <c r="E11218" s="1"/>
      <c r="I11218" s="1"/>
      <c r="Z11218" s="1"/>
    </row>
    <row r="11219" spans="5:26" x14ac:dyDescent="0.25">
      <c r="E11219" s="1"/>
      <c r="I11219" s="1"/>
      <c r="Z11219" s="1"/>
    </row>
    <row r="11220" spans="5:26" x14ac:dyDescent="0.25">
      <c r="E11220" s="1"/>
      <c r="I11220" s="1"/>
      <c r="Z11220" s="1"/>
    </row>
    <row r="11221" spans="5:26" x14ac:dyDescent="0.25">
      <c r="E11221" s="1"/>
      <c r="I11221" s="1"/>
      <c r="Z11221" s="1"/>
    </row>
    <row r="11222" spans="5:26" x14ac:dyDescent="0.25">
      <c r="E11222" s="1"/>
      <c r="I11222" s="1"/>
      <c r="Z11222" s="1"/>
    </row>
    <row r="11223" spans="5:26" x14ac:dyDescent="0.25">
      <c r="E11223" s="1"/>
      <c r="I11223" s="1"/>
      <c r="Z11223" s="1"/>
    </row>
    <row r="11224" spans="5:26" x14ac:dyDescent="0.25">
      <c r="E11224" s="1"/>
      <c r="I11224" s="1"/>
      <c r="Z11224" s="1"/>
    </row>
    <row r="11225" spans="5:26" x14ac:dyDescent="0.25">
      <c r="E11225" s="1"/>
      <c r="I11225" s="1"/>
      <c r="Z11225" s="1"/>
    </row>
    <row r="11226" spans="5:26" x14ac:dyDescent="0.25">
      <c r="E11226" s="1"/>
      <c r="I11226" s="1"/>
      <c r="Z11226" s="1"/>
    </row>
    <row r="11227" spans="5:26" x14ac:dyDescent="0.25">
      <c r="E11227" s="1"/>
      <c r="I11227" s="1"/>
      <c r="Z11227" s="1"/>
    </row>
    <row r="11228" spans="5:26" x14ac:dyDescent="0.25">
      <c r="E11228" s="1"/>
      <c r="I11228" s="1"/>
      <c r="Z11228" s="1"/>
    </row>
    <row r="11229" spans="5:26" x14ac:dyDescent="0.25">
      <c r="E11229" s="1"/>
      <c r="I11229" s="1"/>
      <c r="Z11229" s="1"/>
    </row>
    <row r="11230" spans="5:26" x14ac:dyDescent="0.25">
      <c r="E11230" s="1"/>
      <c r="I11230" s="1"/>
      <c r="Z11230" s="1"/>
    </row>
    <row r="11231" spans="5:26" x14ac:dyDescent="0.25">
      <c r="E11231" s="1"/>
      <c r="I11231" s="1"/>
      <c r="Z11231" s="1"/>
    </row>
    <row r="11232" spans="5:26" x14ac:dyDescent="0.25">
      <c r="E11232" s="1"/>
      <c r="I11232" s="1"/>
      <c r="Z11232" s="1"/>
    </row>
    <row r="11233" spans="5:26" x14ac:dyDescent="0.25">
      <c r="E11233" s="1"/>
      <c r="I11233" s="1"/>
      <c r="Z11233" s="1"/>
    </row>
    <row r="11234" spans="5:26" x14ac:dyDescent="0.25">
      <c r="E11234" s="1"/>
      <c r="I11234" s="1"/>
      <c r="Z11234" s="1"/>
    </row>
    <row r="11235" spans="5:26" x14ac:dyDescent="0.25">
      <c r="E11235" s="1"/>
      <c r="I11235" s="1"/>
      <c r="Z11235" s="1"/>
    </row>
    <row r="11236" spans="5:26" x14ac:dyDescent="0.25">
      <c r="E11236" s="1"/>
      <c r="I11236" s="1"/>
      <c r="Z11236" s="1"/>
    </row>
    <row r="11237" spans="5:26" x14ac:dyDescent="0.25">
      <c r="E11237" s="1"/>
      <c r="I11237" s="1"/>
      <c r="Z11237" s="1"/>
    </row>
    <row r="11238" spans="5:26" x14ac:dyDescent="0.25">
      <c r="E11238" s="1"/>
      <c r="I11238" s="1"/>
      <c r="Z11238" s="1"/>
    </row>
    <row r="11239" spans="5:26" x14ac:dyDescent="0.25">
      <c r="E11239" s="1"/>
      <c r="I11239" s="1"/>
      <c r="Z11239" s="1"/>
    </row>
    <row r="11240" spans="5:26" x14ac:dyDescent="0.25">
      <c r="E11240" s="1"/>
      <c r="I11240" s="1"/>
      <c r="Z11240" s="1"/>
    </row>
    <row r="11241" spans="5:26" x14ac:dyDescent="0.25">
      <c r="E11241" s="1"/>
      <c r="I11241" s="1"/>
      <c r="Z11241" s="1"/>
    </row>
    <row r="11242" spans="5:26" x14ac:dyDescent="0.25">
      <c r="E11242" s="1"/>
      <c r="I11242" s="1"/>
      <c r="Z11242" s="1"/>
    </row>
    <row r="11243" spans="5:26" x14ac:dyDescent="0.25">
      <c r="E11243" s="1"/>
      <c r="I11243" s="1"/>
      <c r="Z11243" s="1"/>
    </row>
    <row r="11244" spans="5:26" x14ac:dyDescent="0.25">
      <c r="E11244" s="1"/>
      <c r="I11244" s="1"/>
      <c r="Z11244" s="1"/>
    </row>
    <row r="11245" spans="5:26" x14ac:dyDescent="0.25">
      <c r="E11245" s="1"/>
      <c r="I11245" s="1"/>
      <c r="Z11245" s="1"/>
    </row>
    <row r="11246" spans="5:26" x14ac:dyDescent="0.25">
      <c r="E11246" s="1"/>
      <c r="I11246" s="1"/>
      <c r="Z11246" s="1"/>
    </row>
    <row r="11247" spans="5:26" x14ac:dyDescent="0.25">
      <c r="E11247" s="1"/>
      <c r="I11247" s="1"/>
      <c r="Z11247" s="1"/>
    </row>
    <row r="11248" spans="5:26" x14ac:dyDescent="0.25">
      <c r="E11248" s="1"/>
      <c r="I11248" s="1"/>
      <c r="Z11248" s="1"/>
    </row>
    <row r="11249" spans="5:26" x14ac:dyDescent="0.25">
      <c r="E11249" s="1"/>
      <c r="I11249" s="1"/>
      <c r="Z11249" s="1"/>
    </row>
    <row r="11250" spans="5:26" x14ac:dyDescent="0.25">
      <c r="E11250" s="1"/>
      <c r="I11250" s="1"/>
      <c r="Z11250" s="1"/>
    </row>
    <row r="11251" spans="5:26" x14ac:dyDescent="0.25">
      <c r="E11251" s="1"/>
      <c r="I11251" s="1"/>
      <c r="Z11251" s="1"/>
    </row>
    <row r="11252" spans="5:26" x14ac:dyDescent="0.25">
      <c r="E11252" s="1"/>
      <c r="I11252" s="1"/>
      <c r="Z11252" s="1"/>
    </row>
    <row r="11253" spans="5:26" x14ac:dyDescent="0.25">
      <c r="E11253" s="1"/>
      <c r="I11253" s="1"/>
      <c r="Z11253" s="1"/>
    </row>
    <row r="11254" spans="5:26" x14ac:dyDescent="0.25">
      <c r="E11254" s="1"/>
      <c r="I11254" s="1"/>
      <c r="Z11254" s="1"/>
    </row>
    <row r="11255" spans="5:26" x14ac:dyDescent="0.25">
      <c r="E11255" s="1"/>
      <c r="I11255" s="1"/>
      <c r="Z11255" s="1"/>
    </row>
    <row r="11256" spans="5:26" x14ac:dyDescent="0.25">
      <c r="E11256" s="1"/>
      <c r="I11256" s="1"/>
      <c r="Z11256" s="1"/>
    </row>
    <row r="11257" spans="5:26" x14ac:dyDescent="0.25">
      <c r="E11257" s="1"/>
      <c r="I11257" s="1"/>
      <c r="Z11257" s="1"/>
    </row>
    <row r="11258" spans="5:26" x14ac:dyDescent="0.25">
      <c r="E11258" s="1"/>
      <c r="I11258" s="1"/>
      <c r="Z11258" s="1"/>
    </row>
    <row r="11259" spans="5:26" x14ac:dyDescent="0.25">
      <c r="E11259" s="1"/>
      <c r="I11259" s="1"/>
      <c r="Z11259" s="1"/>
    </row>
    <row r="11260" spans="5:26" x14ac:dyDescent="0.25">
      <c r="E11260" s="1"/>
      <c r="I11260" s="1"/>
      <c r="Z11260" s="1"/>
    </row>
    <row r="11261" spans="5:26" x14ac:dyDescent="0.25">
      <c r="E11261" s="1"/>
      <c r="I11261" s="1"/>
      <c r="Z11261" s="1"/>
    </row>
    <row r="11262" spans="5:26" x14ac:dyDescent="0.25">
      <c r="E11262" s="1"/>
      <c r="I11262" s="1"/>
      <c r="Z11262" s="1"/>
    </row>
    <row r="11263" spans="5:26" x14ac:dyDescent="0.25">
      <c r="E11263" s="1"/>
      <c r="I11263" s="1"/>
      <c r="Z11263" s="1"/>
    </row>
    <row r="11264" spans="5:26" x14ac:dyDescent="0.25">
      <c r="E11264" s="1"/>
      <c r="I11264" s="1"/>
      <c r="Z11264" s="1"/>
    </row>
    <row r="11265" spans="5:26" x14ac:dyDescent="0.25">
      <c r="E11265" s="1"/>
      <c r="I11265" s="1"/>
      <c r="Z11265" s="1"/>
    </row>
    <row r="11266" spans="5:26" x14ac:dyDescent="0.25">
      <c r="E11266" s="1"/>
      <c r="I11266" s="1"/>
      <c r="Z11266" s="1"/>
    </row>
    <row r="11267" spans="5:26" x14ac:dyDescent="0.25">
      <c r="E11267" s="1"/>
      <c r="I11267" s="1"/>
      <c r="Z11267" s="1"/>
    </row>
    <row r="11268" spans="5:26" x14ac:dyDescent="0.25">
      <c r="E11268" s="1"/>
      <c r="I11268" s="1"/>
      <c r="Z11268" s="1"/>
    </row>
    <row r="11269" spans="5:26" x14ac:dyDescent="0.25">
      <c r="E11269" s="1"/>
      <c r="I11269" s="1"/>
      <c r="Z11269" s="1"/>
    </row>
    <row r="11270" spans="5:26" x14ac:dyDescent="0.25">
      <c r="E11270" s="1"/>
      <c r="I11270" s="1"/>
      <c r="Z11270" s="1"/>
    </row>
    <row r="11271" spans="5:26" x14ac:dyDescent="0.25">
      <c r="E11271" s="1"/>
      <c r="I11271" s="1"/>
      <c r="Z11271" s="1"/>
    </row>
    <row r="11272" spans="5:26" x14ac:dyDescent="0.25">
      <c r="E11272" s="1"/>
      <c r="I11272" s="1"/>
      <c r="Z11272" s="1"/>
    </row>
    <row r="11273" spans="5:26" x14ac:dyDescent="0.25">
      <c r="E11273" s="1"/>
      <c r="I11273" s="1"/>
      <c r="Z11273" s="1"/>
    </row>
    <row r="11274" spans="5:26" x14ac:dyDescent="0.25">
      <c r="E11274" s="1"/>
      <c r="I11274" s="1"/>
      <c r="Z11274" s="1"/>
    </row>
    <row r="11275" spans="5:26" x14ac:dyDescent="0.25">
      <c r="E11275" s="1"/>
      <c r="I11275" s="1"/>
      <c r="Z11275" s="1"/>
    </row>
    <row r="11276" spans="5:26" x14ac:dyDescent="0.25">
      <c r="E11276" s="1"/>
      <c r="I11276" s="1"/>
      <c r="Z11276" s="1"/>
    </row>
    <row r="11277" spans="5:26" x14ac:dyDescent="0.25">
      <c r="E11277" s="1"/>
      <c r="I11277" s="1"/>
      <c r="Z11277" s="1"/>
    </row>
    <row r="11278" spans="5:26" x14ac:dyDescent="0.25">
      <c r="E11278" s="1"/>
      <c r="I11278" s="1"/>
      <c r="Z11278" s="1"/>
    </row>
    <row r="11279" spans="5:26" x14ac:dyDescent="0.25">
      <c r="E11279" s="1"/>
      <c r="I11279" s="1"/>
      <c r="Z11279" s="1"/>
    </row>
    <row r="11280" spans="5:26" x14ac:dyDescent="0.25">
      <c r="E11280" s="1"/>
      <c r="I11280" s="1"/>
      <c r="Z11280" s="1"/>
    </row>
    <row r="11281" spans="5:26" x14ac:dyDescent="0.25">
      <c r="E11281" s="1"/>
      <c r="I11281" s="1"/>
      <c r="Z11281" s="1"/>
    </row>
    <row r="11282" spans="5:26" x14ac:dyDescent="0.25">
      <c r="E11282" s="1"/>
      <c r="I11282" s="1"/>
      <c r="Z11282" s="1"/>
    </row>
    <row r="11283" spans="5:26" x14ac:dyDescent="0.25">
      <c r="E11283" s="1"/>
      <c r="I11283" s="1"/>
      <c r="Z11283" s="1"/>
    </row>
    <row r="11284" spans="5:26" x14ac:dyDescent="0.25">
      <c r="E11284" s="1"/>
      <c r="I11284" s="1"/>
      <c r="Z11284" s="1"/>
    </row>
    <row r="11285" spans="5:26" x14ac:dyDescent="0.25">
      <c r="E11285" s="1"/>
      <c r="I11285" s="1"/>
      <c r="Z11285" s="1"/>
    </row>
    <row r="11286" spans="5:26" x14ac:dyDescent="0.25">
      <c r="E11286" s="1"/>
      <c r="I11286" s="1"/>
      <c r="Z11286" s="1"/>
    </row>
    <row r="11287" spans="5:26" x14ac:dyDescent="0.25">
      <c r="E11287" s="1"/>
      <c r="I11287" s="1"/>
      <c r="Z11287" s="1"/>
    </row>
    <row r="11288" spans="5:26" x14ac:dyDescent="0.25">
      <c r="E11288" s="1"/>
      <c r="I11288" s="1"/>
      <c r="Z11288" s="1"/>
    </row>
    <row r="11289" spans="5:26" x14ac:dyDescent="0.25">
      <c r="E11289" s="1"/>
      <c r="I11289" s="1"/>
      <c r="Z11289" s="1"/>
    </row>
    <row r="11290" spans="5:26" x14ac:dyDescent="0.25">
      <c r="E11290" s="1"/>
      <c r="I11290" s="1"/>
      <c r="Z11290" s="1"/>
    </row>
    <row r="11291" spans="5:26" x14ac:dyDescent="0.25">
      <c r="E11291" s="1"/>
      <c r="I11291" s="1"/>
      <c r="Z11291" s="1"/>
    </row>
    <row r="11292" spans="5:26" x14ac:dyDescent="0.25">
      <c r="E11292" s="1"/>
      <c r="I11292" s="1"/>
      <c r="Z11292" s="1"/>
    </row>
    <row r="11293" spans="5:26" x14ac:dyDescent="0.25">
      <c r="E11293" s="1"/>
      <c r="I11293" s="1"/>
      <c r="Z11293" s="1"/>
    </row>
    <row r="11294" spans="5:26" x14ac:dyDescent="0.25">
      <c r="E11294" s="1"/>
      <c r="I11294" s="1"/>
      <c r="Z11294" s="1"/>
    </row>
    <row r="11295" spans="5:26" x14ac:dyDescent="0.25">
      <c r="E11295" s="1"/>
      <c r="I11295" s="1"/>
      <c r="Z11295" s="1"/>
    </row>
    <row r="11296" spans="5:26" x14ac:dyDescent="0.25">
      <c r="E11296" s="1"/>
      <c r="I11296" s="1"/>
      <c r="Z11296" s="1"/>
    </row>
    <row r="11297" spans="5:26" x14ac:dyDescent="0.25">
      <c r="E11297" s="1"/>
      <c r="I11297" s="1"/>
      <c r="Z11297" s="1"/>
    </row>
    <row r="11298" spans="5:26" x14ac:dyDescent="0.25">
      <c r="E11298" s="1"/>
      <c r="I11298" s="1"/>
      <c r="Z11298" s="1"/>
    </row>
    <row r="11299" spans="5:26" x14ac:dyDescent="0.25">
      <c r="E11299" s="1"/>
      <c r="I11299" s="1"/>
      <c r="Z11299" s="1"/>
    </row>
    <row r="11300" spans="5:26" x14ac:dyDescent="0.25">
      <c r="E11300" s="1"/>
      <c r="I11300" s="1"/>
      <c r="Z11300" s="1"/>
    </row>
    <row r="11301" spans="5:26" x14ac:dyDescent="0.25">
      <c r="E11301" s="1"/>
      <c r="I11301" s="1"/>
      <c r="Z11301" s="1"/>
    </row>
    <row r="11302" spans="5:26" x14ac:dyDescent="0.25">
      <c r="E11302" s="1"/>
      <c r="I11302" s="1"/>
      <c r="Z11302" s="1"/>
    </row>
    <row r="11303" spans="5:26" x14ac:dyDescent="0.25">
      <c r="E11303" s="1"/>
      <c r="I11303" s="1"/>
      <c r="Z11303" s="1"/>
    </row>
    <row r="11304" spans="5:26" x14ac:dyDescent="0.25">
      <c r="E11304" s="1"/>
      <c r="I11304" s="1"/>
      <c r="Z11304" s="1"/>
    </row>
    <row r="11305" spans="5:26" x14ac:dyDescent="0.25">
      <c r="E11305" s="1"/>
      <c r="I11305" s="1"/>
      <c r="Z11305" s="1"/>
    </row>
    <row r="11306" spans="5:26" x14ac:dyDescent="0.25">
      <c r="E11306" s="1"/>
      <c r="I11306" s="1"/>
      <c r="Z11306" s="1"/>
    </row>
    <row r="11307" spans="5:26" x14ac:dyDescent="0.25">
      <c r="E11307" s="1"/>
      <c r="I11307" s="1"/>
      <c r="Z11307" s="1"/>
    </row>
    <row r="11308" spans="5:26" x14ac:dyDescent="0.25">
      <c r="E11308" s="1"/>
      <c r="I11308" s="1"/>
      <c r="Z11308" s="1"/>
    </row>
    <row r="11309" spans="5:26" x14ac:dyDescent="0.25">
      <c r="E11309" s="1"/>
      <c r="I11309" s="1"/>
      <c r="Z11309" s="1"/>
    </row>
    <row r="11310" spans="5:26" x14ac:dyDescent="0.25">
      <c r="E11310" s="1"/>
      <c r="I11310" s="1"/>
      <c r="Z11310" s="1"/>
    </row>
    <row r="11311" spans="5:26" x14ac:dyDescent="0.25">
      <c r="E11311" s="1"/>
      <c r="I11311" s="1"/>
      <c r="Z11311" s="1"/>
    </row>
    <row r="11312" spans="5:26" x14ac:dyDescent="0.25">
      <c r="E11312" s="1"/>
      <c r="I11312" s="1"/>
      <c r="Z11312" s="1"/>
    </row>
    <row r="11313" spans="5:26" x14ac:dyDescent="0.25">
      <c r="E11313" s="1"/>
      <c r="I11313" s="1"/>
      <c r="Z11313" s="1"/>
    </row>
    <row r="11314" spans="5:26" x14ac:dyDescent="0.25">
      <c r="E11314" s="1"/>
      <c r="I11314" s="1"/>
      <c r="Z11314" s="1"/>
    </row>
    <row r="11315" spans="5:26" x14ac:dyDescent="0.25">
      <c r="E11315" s="1"/>
      <c r="I11315" s="1"/>
      <c r="Z11315" s="1"/>
    </row>
    <row r="11316" spans="5:26" x14ac:dyDescent="0.25">
      <c r="E11316" s="1"/>
      <c r="I11316" s="1"/>
      <c r="Z11316" s="1"/>
    </row>
    <row r="11317" spans="5:26" x14ac:dyDescent="0.25">
      <c r="E11317" s="1"/>
      <c r="I11317" s="1"/>
      <c r="Z11317" s="1"/>
    </row>
    <row r="11318" spans="5:26" x14ac:dyDescent="0.25">
      <c r="E11318" s="1"/>
      <c r="I11318" s="1"/>
      <c r="Z11318" s="1"/>
    </row>
    <row r="11319" spans="5:26" x14ac:dyDescent="0.25">
      <c r="E11319" s="1"/>
      <c r="I11319" s="1"/>
      <c r="Z11319" s="1"/>
    </row>
    <row r="11320" spans="5:26" x14ac:dyDescent="0.25">
      <c r="E11320" s="1"/>
      <c r="I11320" s="1"/>
      <c r="Z11320" s="1"/>
    </row>
    <row r="11321" spans="5:26" x14ac:dyDescent="0.25">
      <c r="E11321" s="1"/>
      <c r="I11321" s="1"/>
      <c r="Z11321" s="1"/>
    </row>
    <row r="11322" spans="5:26" x14ac:dyDescent="0.25">
      <c r="E11322" s="1"/>
      <c r="I11322" s="1"/>
      <c r="Z11322" s="1"/>
    </row>
    <row r="11323" spans="5:26" x14ac:dyDescent="0.25">
      <c r="E11323" s="1"/>
      <c r="I11323" s="1"/>
      <c r="Z11323" s="1"/>
    </row>
    <row r="11324" spans="5:26" x14ac:dyDescent="0.25">
      <c r="E11324" s="1"/>
      <c r="I11324" s="1"/>
      <c r="Z11324" s="1"/>
    </row>
    <row r="11325" spans="5:26" x14ac:dyDescent="0.25">
      <c r="E11325" s="1"/>
      <c r="I11325" s="1"/>
      <c r="Z11325" s="1"/>
    </row>
    <row r="11326" spans="5:26" x14ac:dyDescent="0.25">
      <c r="E11326" s="1"/>
      <c r="I11326" s="1"/>
      <c r="Z11326" s="1"/>
    </row>
    <row r="11327" spans="5:26" x14ac:dyDescent="0.25">
      <c r="E11327" s="1"/>
      <c r="I11327" s="1"/>
      <c r="Z11327" s="1"/>
    </row>
    <row r="11328" spans="5:26" x14ac:dyDescent="0.25">
      <c r="E11328" s="1"/>
      <c r="I11328" s="1"/>
      <c r="Z11328" s="1"/>
    </row>
    <row r="11329" spans="5:26" x14ac:dyDescent="0.25">
      <c r="E11329" s="1"/>
      <c r="I11329" s="1"/>
      <c r="Z11329" s="1"/>
    </row>
    <row r="11330" spans="5:26" x14ac:dyDescent="0.25">
      <c r="E11330" s="1"/>
      <c r="I11330" s="1"/>
      <c r="Z11330" s="1"/>
    </row>
    <row r="11331" spans="5:26" x14ac:dyDescent="0.25">
      <c r="E11331" s="1"/>
      <c r="I11331" s="1"/>
      <c r="Z11331" s="1"/>
    </row>
    <row r="11332" spans="5:26" x14ac:dyDescent="0.25">
      <c r="E11332" s="1"/>
      <c r="I11332" s="1"/>
      <c r="Z11332" s="1"/>
    </row>
    <row r="11333" spans="5:26" x14ac:dyDescent="0.25">
      <c r="E11333" s="1"/>
      <c r="I11333" s="1"/>
      <c r="Z11333" s="1"/>
    </row>
    <row r="11334" spans="5:26" x14ac:dyDescent="0.25">
      <c r="E11334" s="1"/>
      <c r="I11334" s="1"/>
      <c r="Z11334" s="1"/>
    </row>
    <row r="11335" spans="5:26" x14ac:dyDescent="0.25">
      <c r="E11335" s="1"/>
      <c r="I11335" s="1"/>
      <c r="Z11335" s="1"/>
    </row>
    <row r="11336" spans="5:26" x14ac:dyDescent="0.25">
      <c r="E11336" s="1"/>
      <c r="I11336" s="1"/>
      <c r="Z11336" s="1"/>
    </row>
    <row r="11337" spans="5:26" x14ac:dyDescent="0.25">
      <c r="E11337" s="1"/>
      <c r="I11337" s="1"/>
      <c r="Z11337" s="1"/>
    </row>
    <row r="11338" spans="5:26" x14ac:dyDescent="0.25">
      <c r="E11338" s="1"/>
      <c r="I11338" s="1"/>
      <c r="Z11338" s="1"/>
    </row>
    <row r="11339" spans="5:26" x14ac:dyDescent="0.25">
      <c r="E11339" s="1"/>
      <c r="I11339" s="1"/>
      <c r="Z11339" s="1"/>
    </row>
    <row r="11340" spans="5:26" x14ac:dyDescent="0.25">
      <c r="E11340" s="1"/>
      <c r="I11340" s="1"/>
      <c r="Z11340" s="1"/>
    </row>
    <row r="11341" spans="5:26" x14ac:dyDescent="0.25">
      <c r="E11341" s="1"/>
      <c r="I11341" s="1"/>
      <c r="Z11341" s="1"/>
    </row>
    <row r="11342" spans="5:26" x14ac:dyDescent="0.25">
      <c r="E11342" s="1"/>
      <c r="I11342" s="1"/>
      <c r="Z11342" s="1"/>
    </row>
    <row r="11343" spans="5:26" x14ac:dyDescent="0.25">
      <c r="E11343" s="1"/>
      <c r="I11343" s="1"/>
      <c r="Z11343" s="1"/>
    </row>
    <row r="11344" spans="5:26" x14ac:dyDescent="0.25">
      <c r="E11344" s="1"/>
      <c r="I11344" s="1"/>
      <c r="Z11344" s="1"/>
    </row>
    <row r="11345" spans="5:26" x14ac:dyDescent="0.25">
      <c r="E11345" s="1"/>
      <c r="I11345" s="1"/>
      <c r="Z11345" s="1"/>
    </row>
    <row r="11346" spans="5:26" x14ac:dyDescent="0.25">
      <c r="E11346" s="1"/>
      <c r="I11346" s="1"/>
      <c r="Z11346" s="1"/>
    </row>
    <row r="11347" spans="5:26" x14ac:dyDescent="0.25">
      <c r="E11347" s="1"/>
      <c r="I11347" s="1"/>
      <c r="Z11347" s="1"/>
    </row>
    <row r="11348" spans="5:26" x14ac:dyDescent="0.25">
      <c r="E11348" s="1"/>
      <c r="I11348" s="1"/>
      <c r="Z11348" s="1"/>
    </row>
    <row r="11349" spans="5:26" x14ac:dyDescent="0.25">
      <c r="E11349" s="1"/>
      <c r="I11349" s="1"/>
      <c r="Z11349" s="1"/>
    </row>
    <row r="11350" spans="5:26" x14ac:dyDescent="0.25">
      <c r="E11350" s="1"/>
      <c r="I11350" s="1"/>
      <c r="Z11350" s="1"/>
    </row>
    <row r="11351" spans="5:26" x14ac:dyDescent="0.25">
      <c r="E11351" s="1"/>
      <c r="I11351" s="1"/>
      <c r="Z11351" s="1"/>
    </row>
    <row r="11352" spans="5:26" x14ac:dyDescent="0.25">
      <c r="E11352" s="1"/>
      <c r="I11352" s="1"/>
      <c r="Z11352" s="1"/>
    </row>
    <row r="11353" spans="5:26" x14ac:dyDescent="0.25">
      <c r="E11353" s="1"/>
      <c r="I11353" s="1"/>
      <c r="Z11353" s="1"/>
    </row>
    <row r="11354" spans="5:26" x14ac:dyDescent="0.25">
      <c r="E11354" s="1"/>
      <c r="I11354" s="1"/>
      <c r="Z11354" s="1"/>
    </row>
    <row r="11355" spans="5:26" x14ac:dyDescent="0.25">
      <c r="E11355" s="1"/>
      <c r="I11355" s="1"/>
      <c r="Z11355" s="1"/>
    </row>
    <row r="11356" spans="5:26" x14ac:dyDescent="0.25">
      <c r="E11356" s="1"/>
      <c r="I11356" s="1"/>
      <c r="Z11356" s="1"/>
    </row>
    <row r="11357" spans="5:26" x14ac:dyDescent="0.25">
      <c r="E11357" s="1"/>
      <c r="I11357" s="1"/>
      <c r="Z11357" s="1"/>
    </row>
    <row r="11358" spans="5:26" x14ac:dyDescent="0.25">
      <c r="E11358" s="1"/>
      <c r="I11358" s="1"/>
      <c r="Z11358" s="1"/>
    </row>
    <row r="11359" spans="5:26" x14ac:dyDescent="0.25">
      <c r="E11359" s="1"/>
      <c r="I11359" s="1"/>
      <c r="Z11359" s="1"/>
    </row>
    <row r="11360" spans="5:26" x14ac:dyDescent="0.25">
      <c r="E11360" s="1"/>
      <c r="I11360" s="1"/>
      <c r="Z11360" s="1"/>
    </row>
    <row r="11361" spans="5:26" x14ac:dyDescent="0.25">
      <c r="E11361" s="1"/>
      <c r="I11361" s="1"/>
      <c r="Z11361" s="1"/>
    </row>
    <row r="11362" spans="5:26" x14ac:dyDescent="0.25">
      <c r="E11362" s="1"/>
      <c r="I11362" s="1"/>
      <c r="Z11362" s="1"/>
    </row>
    <row r="11363" spans="5:26" x14ac:dyDescent="0.25">
      <c r="E11363" s="1"/>
      <c r="I11363" s="1"/>
      <c r="Z11363" s="1"/>
    </row>
    <row r="11364" spans="5:26" x14ac:dyDescent="0.25">
      <c r="E11364" s="1"/>
      <c r="I11364" s="1"/>
      <c r="Z11364" s="1"/>
    </row>
    <row r="11365" spans="5:26" x14ac:dyDescent="0.25">
      <c r="E11365" s="1"/>
      <c r="I11365" s="1"/>
      <c r="Z11365" s="1"/>
    </row>
    <row r="11366" spans="5:26" x14ac:dyDescent="0.25">
      <c r="E11366" s="1"/>
      <c r="I11366" s="1"/>
      <c r="Z11366" s="1"/>
    </row>
    <row r="11367" spans="5:26" x14ac:dyDescent="0.25">
      <c r="E11367" s="1"/>
      <c r="I11367" s="1"/>
      <c r="Z11367" s="1"/>
    </row>
    <row r="11368" spans="5:26" x14ac:dyDescent="0.25">
      <c r="E11368" s="1"/>
      <c r="I11368" s="1"/>
      <c r="Z11368" s="1"/>
    </row>
    <row r="11369" spans="5:26" x14ac:dyDescent="0.25">
      <c r="E11369" s="1"/>
      <c r="I11369" s="1"/>
      <c r="Z11369" s="1"/>
    </row>
    <row r="11370" spans="5:26" x14ac:dyDescent="0.25">
      <c r="E11370" s="1"/>
      <c r="I11370" s="1"/>
      <c r="Z11370" s="1"/>
    </row>
    <row r="11371" spans="5:26" x14ac:dyDescent="0.25">
      <c r="E11371" s="1"/>
      <c r="I11371" s="1"/>
      <c r="Z11371" s="1"/>
    </row>
    <row r="11372" spans="5:26" x14ac:dyDescent="0.25">
      <c r="E11372" s="1"/>
      <c r="I11372" s="1"/>
      <c r="Z11372" s="1"/>
    </row>
    <row r="11373" spans="5:26" x14ac:dyDescent="0.25">
      <c r="E11373" s="1"/>
      <c r="I11373" s="1"/>
      <c r="Z11373" s="1"/>
    </row>
    <row r="11374" spans="5:26" x14ac:dyDescent="0.25">
      <c r="E11374" s="1"/>
      <c r="I11374" s="1"/>
      <c r="Z11374" s="1"/>
    </row>
    <row r="11375" spans="5:26" x14ac:dyDescent="0.25">
      <c r="E11375" s="1"/>
      <c r="I11375" s="1"/>
      <c r="Z11375" s="1"/>
    </row>
    <row r="11376" spans="5:26" x14ac:dyDescent="0.25">
      <c r="E11376" s="1"/>
      <c r="I11376" s="1"/>
      <c r="Z11376" s="1"/>
    </row>
    <row r="11377" spans="5:26" x14ac:dyDescent="0.25">
      <c r="E11377" s="1"/>
      <c r="I11377" s="1"/>
      <c r="Z11377" s="1"/>
    </row>
    <row r="11378" spans="5:26" x14ac:dyDescent="0.25">
      <c r="E11378" s="1"/>
      <c r="I11378" s="1"/>
      <c r="Z11378" s="1"/>
    </row>
    <row r="11379" spans="5:26" x14ac:dyDescent="0.25">
      <c r="E11379" s="1"/>
      <c r="I11379" s="1"/>
      <c r="Z11379" s="1"/>
    </row>
    <row r="11380" spans="5:26" x14ac:dyDescent="0.25">
      <c r="E11380" s="1"/>
      <c r="I11380" s="1"/>
      <c r="Z11380" s="1"/>
    </row>
    <row r="11381" spans="5:26" x14ac:dyDescent="0.25">
      <c r="E11381" s="1"/>
      <c r="I11381" s="1"/>
      <c r="Z11381" s="1"/>
    </row>
    <row r="11382" spans="5:26" x14ac:dyDescent="0.25">
      <c r="E11382" s="1"/>
      <c r="I11382" s="1"/>
      <c r="Z11382" s="1"/>
    </row>
    <row r="11383" spans="5:26" x14ac:dyDescent="0.25">
      <c r="E11383" s="1"/>
      <c r="I11383" s="1"/>
      <c r="Z11383" s="1"/>
    </row>
    <row r="11384" spans="5:26" x14ac:dyDescent="0.25">
      <c r="E11384" s="1"/>
      <c r="I11384" s="1"/>
      <c r="Z11384" s="1"/>
    </row>
    <row r="11385" spans="5:26" x14ac:dyDescent="0.25">
      <c r="E11385" s="1"/>
      <c r="I11385" s="1"/>
      <c r="Z11385" s="1"/>
    </row>
    <row r="11386" spans="5:26" x14ac:dyDescent="0.25">
      <c r="E11386" s="1"/>
      <c r="I11386" s="1"/>
      <c r="Z11386" s="1"/>
    </row>
    <row r="11387" spans="5:26" x14ac:dyDescent="0.25">
      <c r="E11387" s="1"/>
      <c r="I11387" s="1"/>
      <c r="Z11387" s="1"/>
    </row>
    <row r="11388" spans="5:26" x14ac:dyDescent="0.25">
      <c r="E11388" s="1"/>
      <c r="I11388" s="1"/>
      <c r="Z11388" s="1"/>
    </row>
    <row r="11389" spans="5:26" x14ac:dyDescent="0.25">
      <c r="E11389" s="1"/>
      <c r="I11389" s="1"/>
      <c r="Z11389" s="1"/>
    </row>
    <row r="11390" spans="5:26" x14ac:dyDescent="0.25">
      <c r="E11390" s="1"/>
      <c r="I11390" s="1"/>
      <c r="Z11390" s="1"/>
    </row>
    <row r="11391" spans="5:26" x14ac:dyDescent="0.25">
      <c r="E11391" s="1"/>
      <c r="I11391" s="1"/>
      <c r="Z11391" s="1"/>
    </row>
    <row r="11392" spans="5:26" x14ac:dyDescent="0.25">
      <c r="E11392" s="1"/>
      <c r="I11392" s="1"/>
      <c r="Z11392" s="1"/>
    </row>
    <row r="11393" spans="5:26" x14ac:dyDescent="0.25">
      <c r="E11393" s="1"/>
      <c r="I11393" s="1"/>
      <c r="Z11393" s="1"/>
    </row>
    <row r="11394" spans="5:26" x14ac:dyDescent="0.25">
      <c r="E11394" s="1"/>
      <c r="I11394" s="1"/>
      <c r="Z11394" s="1"/>
    </row>
    <row r="11395" spans="5:26" x14ac:dyDescent="0.25">
      <c r="E11395" s="1"/>
      <c r="I11395" s="1"/>
      <c r="Z11395" s="1"/>
    </row>
    <row r="11396" spans="5:26" x14ac:dyDescent="0.25">
      <c r="E11396" s="1"/>
      <c r="I11396" s="1"/>
      <c r="Z11396" s="1"/>
    </row>
    <row r="11397" spans="5:26" x14ac:dyDescent="0.25">
      <c r="E11397" s="1"/>
      <c r="I11397" s="1"/>
      <c r="Z11397" s="1"/>
    </row>
    <row r="11398" spans="5:26" x14ac:dyDescent="0.25">
      <c r="E11398" s="1"/>
      <c r="I11398" s="1"/>
      <c r="Z11398" s="1"/>
    </row>
    <row r="11399" spans="5:26" x14ac:dyDescent="0.25">
      <c r="E11399" s="1"/>
      <c r="I11399" s="1"/>
      <c r="Z11399" s="1"/>
    </row>
    <row r="11400" spans="5:26" x14ac:dyDescent="0.25">
      <c r="E11400" s="1"/>
      <c r="I11400" s="1"/>
      <c r="Z11400" s="1"/>
    </row>
    <row r="11401" spans="5:26" x14ac:dyDescent="0.25">
      <c r="E11401" s="1"/>
      <c r="I11401" s="1"/>
      <c r="Z11401" s="1"/>
    </row>
    <row r="11402" spans="5:26" x14ac:dyDescent="0.25">
      <c r="E11402" s="1"/>
      <c r="I11402" s="1"/>
      <c r="Z11402" s="1"/>
    </row>
    <row r="11403" spans="5:26" x14ac:dyDescent="0.25">
      <c r="E11403" s="1"/>
      <c r="I11403" s="1"/>
      <c r="Z11403" s="1"/>
    </row>
    <row r="11404" spans="5:26" x14ac:dyDescent="0.25">
      <c r="E11404" s="1"/>
      <c r="I11404" s="1"/>
      <c r="Z11404" s="1"/>
    </row>
    <row r="11405" spans="5:26" x14ac:dyDescent="0.25">
      <c r="E11405" s="1"/>
      <c r="I11405" s="1"/>
      <c r="Z11405" s="1"/>
    </row>
    <row r="11406" spans="5:26" x14ac:dyDescent="0.25">
      <c r="E11406" s="1"/>
      <c r="I11406" s="1"/>
      <c r="Z11406" s="1"/>
    </row>
    <row r="11407" spans="5:26" x14ac:dyDescent="0.25">
      <c r="E11407" s="1"/>
      <c r="I11407" s="1"/>
      <c r="Z11407" s="1"/>
    </row>
    <row r="11408" spans="5:26" x14ac:dyDescent="0.25">
      <c r="E11408" s="1"/>
      <c r="I11408" s="1"/>
      <c r="Z11408" s="1"/>
    </row>
    <row r="11409" spans="5:26" x14ac:dyDescent="0.25">
      <c r="E11409" s="1"/>
      <c r="I11409" s="1"/>
      <c r="Z11409" s="1"/>
    </row>
    <row r="11410" spans="5:26" x14ac:dyDescent="0.25">
      <c r="E11410" s="1"/>
      <c r="I11410" s="1"/>
      <c r="Z11410" s="1"/>
    </row>
    <row r="11411" spans="5:26" x14ac:dyDescent="0.25">
      <c r="E11411" s="1"/>
      <c r="I11411" s="1"/>
      <c r="Z11411" s="1"/>
    </row>
    <row r="11412" spans="5:26" x14ac:dyDescent="0.25">
      <c r="E11412" s="1"/>
      <c r="I11412" s="1"/>
      <c r="Z11412" s="1"/>
    </row>
    <row r="11413" spans="5:26" x14ac:dyDescent="0.25">
      <c r="E11413" s="1"/>
      <c r="I11413" s="1"/>
      <c r="Z11413" s="1"/>
    </row>
    <row r="11414" spans="5:26" x14ac:dyDescent="0.25">
      <c r="E11414" s="1"/>
      <c r="I11414" s="1"/>
      <c r="Z11414" s="1"/>
    </row>
    <row r="11415" spans="5:26" x14ac:dyDescent="0.25">
      <c r="E11415" s="1"/>
      <c r="I11415" s="1"/>
      <c r="Z11415" s="1"/>
    </row>
    <row r="11416" spans="5:26" x14ac:dyDescent="0.25">
      <c r="E11416" s="1"/>
      <c r="I11416" s="1"/>
      <c r="Z11416" s="1"/>
    </row>
    <row r="11417" spans="5:26" x14ac:dyDescent="0.25">
      <c r="E11417" s="1"/>
      <c r="I11417" s="1"/>
      <c r="Z11417" s="1"/>
    </row>
    <row r="11418" spans="5:26" x14ac:dyDescent="0.25">
      <c r="E11418" s="1"/>
      <c r="I11418" s="1"/>
      <c r="Z11418" s="1"/>
    </row>
    <row r="11419" spans="5:26" x14ac:dyDescent="0.25">
      <c r="E11419" s="1"/>
      <c r="I11419" s="1"/>
      <c r="Z11419" s="1"/>
    </row>
    <row r="11420" spans="5:26" x14ac:dyDescent="0.25">
      <c r="E11420" s="1"/>
      <c r="I11420" s="1"/>
      <c r="Z11420" s="1"/>
    </row>
    <row r="11421" spans="5:26" x14ac:dyDescent="0.25">
      <c r="E11421" s="1"/>
      <c r="I11421" s="1"/>
      <c r="Z11421" s="1"/>
    </row>
    <row r="11422" spans="5:26" x14ac:dyDescent="0.25">
      <c r="E11422" s="1"/>
      <c r="I11422" s="1"/>
      <c r="Z11422" s="1"/>
    </row>
    <row r="11423" spans="5:26" x14ac:dyDescent="0.25">
      <c r="E11423" s="1"/>
      <c r="I11423" s="1"/>
      <c r="Z11423" s="1"/>
    </row>
    <row r="11424" spans="5:26" x14ac:dyDescent="0.25">
      <c r="E11424" s="1"/>
      <c r="I11424" s="1"/>
      <c r="Z11424" s="1"/>
    </row>
    <row r="11425" spans="5:26" x14ac:dyDescent="0.25">
      <c r="E11425" s="1"/>
      <c r="I11425" s="1"/>
      <c r="Z11425" s="1"/>
    </row>
    <row r="11426" spans="5:26" x14ac:dyDescent="0.25">
      <c r="E11426" s="1"/>
      <c r="I11426" s="1"/>
      <c r="Z11426" s="1"/>
    </row>
    <row r="11427" spans="5:26" x14ac:dyDescent="0.25">
      <c r="E11427" s="1"/>
      <c r="I11427" s="1"/>
      <c r="Z11427" s="1"/>
    </row>
    <row r="11428" spans="5:26" x14ac:dyDescent="0.25">
      <c r="E11428" s="1"/>
      <c r="I11428" s="1"/>
      <c r="Z11428" s="1"/>
    </row>
    <row r="11429" spans="5:26" x14ac:dyDescent="0.25">
      <c r="E11429" s="1"/>
      <c r="I11429" s="1"/>
      <c r="Z11429" s="1"/>
    </row>
    <row r="11430" spans="5:26" x14ac:dyDescent="0.25">
      <c r="E11430" s="1"/>
      <c r="I11430" s="1"/>
      <c r="Z11430" s="1"/>
    </row>
    <row r="11431" spans="5:26" x14ac:dyDescent="0.25">
      <c r="E11431" s="1"/>
      <c r="I11431" s="1"/>
      <c r="Z11431" s="1"/>
    </row>
    <row r="11432" spans="5:26" x14ac:dyDescent="0.25">
      <c r="E11432" s="1"/>
      <c r="I11432" s="1"/>
      <c r="Z11432" s="1"/>
    </row>
    <row r="11433" spans="5:26" x14ac:dyDescent="0.25">
      <c r="E11433" s="1"/>
      <c r="I11433" s="1"/>
      <c r="Z11433" s="1"/>
    </row>
    <row r="11434" spans="5:26" x14ac:dyDescent="0.25">
      <c r="E11434" s="1"/>
      <c r="I11434" s="1"/>
      <c r="Z11434" s="1"/>
    </row>
    <row r="11435" spans="5:26" x14ac:dyDescent="0.25">
      <c r="E11435" s="1"/>
      <c r="I11435" s="1"/>
      <c r="Z11435" s="1"/>
    </row>
    <row r="11436" spans="5:26" x14ac:dyDescent="0.25">
      <c r="E11436" s="1"/>
      <c r="I11436" s="1"/>
      <c r="Z11436" s="1"/>
    </row>
    <row r="11437" spans="5:26" x14ac:dyDescent="0.25">
      <c r="E11437" s="1"/>
      <c r="I11437" s="1"/>
      <c r="Z11437" s="1"/>
    </row>
    <row r="11438" spans="5:26" x14ac:dyDescent="0.25">
      <c r="E11438" s="1"/>
      <c r="I11438" s="1"/>
      <c r="Z11438" s="1"/>
    </row>
    <row r="11439" spans="5:26" x14ac:dyDescent="0.25">
      <c r="E11439" s="1"/>
      <c r="I11439" s="1"/>
      <c r="Z11439" s="1"/>
    </row>
    <row r="11440" spans="5:26" x14ac:dyDescent="0.25">
      <c r="E11440" s="1"/>
      <c r="I11440" s="1"/>
      <c r="Z11440" s="1"/>
    </row>
    <row r="11441" spans="5:26" x14ac:dyDescent="0.25">
      <c r="E11441" s="1"/>
      <c r="I11441" s="1"/>
      <c r="Z11441" s="1"/>
    </row>
    <row r="11442" spans="5:26" x14ac:dyDescent="0.25">
      <c r="E11442" s="1"/>
      <c r="I11442" s="1"/>
      <c r="Z11442" s="1"/>
    </row>
    <row r="11443" spans="5:26" x14ac:dyDescent="0.25">
      <c r="E11443" s="1"/>
      <c r="I11443" s="1"/>
      <c r="Z11443" s="1"/>
    </row>
    <row r="11444" spans="5:26" x14ac:dyDescent="0.25">
      <c r="E11444" s="1"/>
      <c r="I11444" s="1"/>
      <c r="Z11444" s="1"/>
    </row>
    <row r="11445" spans="5:26" x14ac:dyDescent="0.25">
      <c r="E11445" s="1"/>
      <c r="I11445" s="1"/>
      <c r="Z11445" s="1"/>
    </row>
    <row r="11446" spans="5:26" x14ac:dyDescent="0.25">
      <c r="E11446" s="1"/>
      <c r="I11446" s="1"/>
      <c r="Z11446" s="1"/>
    </row>
    <row r="11447" spans="5:26" x14ac:dyDescent="0.25">
      <c r="E11447" s="1"/>
      <c r="I11447" s="1"/>
      <c r="Z11447" s="1"/>
    </row>
    <row r="11448" spans="5:26" x14ac:dyDescent="0.25">
      <c r="E11448" s="1"/>
      <c r="I11448" s="1"/>
      <c r="Z11448" s="1"/>
    </row>
    <row r="11449" spans="5:26" x14ac:dyDescent="0.25">
      <c r="E11449" s="1"/>
      <c r="I11449" s="1"/>
      <c r="Z11449" s="1"/>
    </row>
    <row r="11450" spans="5:26" x14ac:dyDescent="0.25">
      <c r="E11450" s="1"/>
      <c r="I11450" s="1"/>
      <c r="Z11450" s="1"/>
    </row>
    <row r="11451" spans="5:26" x14ac:dyDescent="0.25">
      <c r="E11451" s="1"/>
      <c r="I11451" s="1"/>
      <c r="Z11451" s="1"/>
    </row>
    <row r="11452" spans="5:26" x14ac:dyDescent="0.25">
      <c r="E11452" s="1"/>
      <c r="I11452" s="1"/>
      <c r="Z11452" s="1"/>
    </row>
    <row r="11453" spans="5:26" x14ac:dyDescent="0.25">
      <c r="E11453" s="1"/>
      <c r="I11453" s="1"/>
      <c r="Z11453" s="1"/>
    </row>
    <row r="11454" spans="5:26" x14ac:dyDescent="0.25">
      <c r="E11454" s="1"/>
      <c r="I11454" s="1"/>
      <c r="Z11454" s="1"/>
    </row>
    <row r="11455" spans="5:26" x14ac:dyDescent="0.25">
      <c r="E11455" s="1"/>
      <c r="I11455" s="1"/>
      <c r="Z11455" s="1"/>
    </row>
    <row r="11456" spans="5:26" x14ac:dyDescent="0.25">
      <c r="E11456" s="1"/>
      <c r="I11456" s="1"/>
      <c r="Z11456" s="1"/>
    </row>
    <row r="11457" spans="5:26" x14ac:dyDescent="0.25">
      <c r="E11457" s="1"/>
      <c r="I11457" s="1"/>
      <c r="Z11457" s="1"/>
    </row>
    <row r="11458" spans="5:26" x14ac:dyDescent="0.25">
      <c r="E11458" s="1"/>
      <c r="I11458" s="1"/>
      <c r="Z11458" s="1"/>
    </row>
    <row r="11459" spans="5:26" x14ac:dyDescent="0.25">
      <c r="E11459" s="1"/>
      <c r="I11459" s="1"/>
      <c r="Z11459" s="1"/>
    </row>
    <row r="11460" spans="5:26" x14ac:dyDescent="0.25">
      <c r="E11460" s="1"/>
      <c r="I11460" s="1"/>
      <c r="Z11460" s="1"/>
    </row>
    <row r="11461" spans="5:26" x14ac:dyDescent="0.25">
      <c r="E11461" s="1"/>
      <c r="I11461" s="1"/>
      <c r="Z11461" s="1"/>
    </row>
    <row r="11462" spans="5:26" x14ac:dyDescent="0.25">
      <c r="E11462" s="1"/>
      <c r="I11462" s="1"/>
      <c r="Z11462" s="1"/>
    </row>
    <row r="11463" spans="5:26" x14ac:dyDescent="0.25">
      <c r="E11463" s="1"/>
      <c r="I11463" s="1"/>
      <c r="Z11463" s="1"/>
    </row>
    <row r="11464" spans="5:26" x14ac:dyDescent="0.25">
      <c r="E11464" s="1"/>
      <c r="I11464" s="1"/>
      <c r="Z11464" s="1"/>
    </row>
    <row r="11465" spans="5:26" x14ac:dyDescent="0.25">
      <c r="E11465" s="1"/>
      <c r="I11465" s="1"/>
      <c r="Z11465" s="1"/>
    </row>
    <row r="11466" spans="5:26" x14ac:dyDescent="0.25">
      <c r="E11466" s="1"/>
      <c r="I11466" s="1"/>
      <c r="Z11466" s="1"/>
    </row>
    <row r="11467" spans="5:26" x14ac:dyDescent="0.25">
      <c r="E11467" s="1"/>
      <c r="I11467" s="1"/>
      <c r="Z11467" s="1"/>
    </row>
    <row r="11468" spans="5:26" x14ac:dyDescent="0.25">
      <c r="E11468" s="1"/>
      <c r="I11468" s="1"/>
      <c r="Z11468" s="1"/>
    </row>
    <row r="11469" spans="5:26" x14ac:dyDescent="0.25">
      <c r="E11469" s="1"/>
      <c r="I11469" s="1"/>
      <c r="Z11469" s="1"/>
    </row>
    <row r="11470" spans="5:26" x14ac:dyDescent="0.25">
      <c r="E11470" s="1"/>
      <c r="I11470" s="1"/>
      <c r="Z11470" s="1"/>
    </row>
    <row r="11471" spans="5:26" x14ac:dyDescent="0.25">
      <c r="E11471" s="1"/>
      <c r="I11471" s="1"/>
      <c r="Z11471" s="1"/>
    </row>
    <row r="11472" spans="5:26" x14ac:dyDescent="0.25">
      <c r="E11472" s="1"/>
      <c r="I11472" s="1"/>
      <c r="Z11472" s="1"/>
    </row>
    <row r="11473" spans="5:26" x14ac:dyDescent="0.25">
      <c r="E11473" s="1"/>
      <c r="I11473" s="1"/>
      <c r="Z11473" s="1"/>
    </row>
    <row r="11474" spans="5:26" x14ac:dyDescent="0.25">
      <c r="E11474" s="1"/>
      <c r="I11474" s="1"/>
      <c r="Z11474" s="1"/>
    </row>
    <row r="11475" spans="5:26" x14ac:dyDescent="0.25">
      <c r="E11475" s="1"/>
      <c r="I11475" s="1"/>
      <c r="Z11475" s="1"/>
    </row>
    <row r="11476" spans="5:26" x14ac:dyDescent="0.25">
      <c r="E11476" s="1"/>
      <c r="I11476" s="1"/>
      <c r="Z11476" s="1"/>
    </row>
    <row r="11477" spans="5:26" x14ac:dyDescent="0.25">
      <c r="E11477" s="1"/>
      <c r="I11477" s="1"/>
      <c r="Z11477" s="1"/>
    </row>
    <row r="11478" spans="5:26" x14ac:dyDescent="0.25">
      <c r="E11478" s="1"/>
      <c r="I11478" s="1"/>
      <c r="Z11478" s="1"/>
    </row>
    <row r="11479" spans="5:26" x14ac:dyDescent="0.25">
      <c r="E11479" s="1"/>
      <c r="I11479" s="1"/>
      <c r="Z11479" s="1"/>
    </row>
    <row r="11480" spans="5:26" x14ac:dyDescent="0.25">
      <c r="E11480" s="1"/>
      <c r="I11480" s="1"/>
      <c r="Z11480" s="1"/>
    </row>
    <row r="11481" spans="5:26" x14ac:dyDescent="0.25">
      <c r="E11481" s="1"/>
      <c r="I11481" s="1"/>
      <c r="Z11481" s="1"/>
    </row>
    <row r="11482" spans="5:26" x14ac:dyDescent="0.25">
      <c r="E11482" s="1"/>
      <c r="I11482" s="1"/>
      <c r="Z11482" s="1"/>
    </row>
    <row r="11483" spans="5:26" x14ac:dyDescent="0.25">
      <c r="E11483" s="1"/>
      <c r="I11483" s="1"/>
      <c r="Z11483" s="1"/>
    </row>
    <row r="11484" spans="5:26" x14ac:dyDescent="0.25">
      <c r="E11484" s="1"/>
      <c r="I11484" s="1"/>
      <c r="Z11484" s="1"/>
    </row>
    <row r="11485" spans="5:26" x14ac:dyDescent="0.25">
      <c r="E11485" s="1"/>
      <c r="I11485" s="1"/>
      <c r="Z11485" s="1"/>
    </row>
    <row r="11486" spans="5:26" x14ac:dyDescent="0.25">
      <c r="E11486" s="1"/>
      <c r="I11486" s="1"/>
      <c r="Z11486" s="1"/>
    </row>
    <row r="11487" spans="5:26" x14ac:dyDescent="0.25">
      <c r="E11487" s="1"/>
      <c r="I11487" s="1"/>
      <c r="Z11487" s="1"/>
    </row>
    <row r="11488" spans="5:26" x14ac:dyDescent="0.25">
      <c r="E11488" s="1"/>
      <c r="I11488" s="1"/>
      <c r="Z11488" s="1"/>
    </row>
    <row r="11489" spans="5:26" x14ac:dyDescent="0.25">
      <c r="E11489" s="1"/>
      <c r="I11489" s="1"/>
      <c r="Z11489" s="1"/>
    </row>
    <row r="11490" spans="5:26" x14ac:dyDescent="0.25">
      <c r="E11490" s="1"/>
      <c r="I11490" s="1"/>
      <c r="Z11490" s="1"/>
    </row>
    <row r="11491" spans="5:26" x14ac:dyDescent="0.25">
      <c r="E11491" s="1"/>
      <c r="I11491" s="1"/>
      <c r="Z11491" s="1"/>
    </row>
    <row r="11492" spans="5:26" x14ac:dyDescent="0.25">
      <c r="E11492" s="1"/>
      <c r="I11492" s="1"/>
      <c r="Z11492" s="1"/>
    </row>
    <row r="11493" spans="5:26" x14ac:dyDescent="0.25">
      <c r="E11493" s="1"/>
      <c r="I11493" s="1"/>
      <c r="Z11493" s="1"/>
    </row>
    <row r="11494" spans="5:26" x14ac:dyDescent="0.25">
      <c r="E11494" s="1"/>
      <c r="I11494" s="1"/>
      <c r="Z11494" s="1"/>
    </row>
    <row r="11495" spans="5:26" x14ac:dyDescent="0.25">
      <c r="E11495" s="1"/>
      <c r="I11495" s="1"/>
      <c r="Z11495" s="1"/>
    </row>
    <row r="11496" spans="5:26" x14ac:dyDescent="0.25">
      <c r="E11496" s="1"/>
      <c r="I11496" s="1"/>
      <c r="Z11496" s="1"/>
    </row>
    <row r="11497" spans="5:26" x14ac:dyDescent="0.25">
      <c r="E11497" s="1"/>
      <c r="I11497" s="1"/>
      <c r="Z11497" s="1"/>
    </row>
    <row r="11498" spans="5:26" x14ac:dyDescent="0.25">
      <c r="E11498" s="1"/>
      <c r="I11498" s="1"/>
      <c r="Z11498" s="1"/>
    </row>
    <row r="11499" spans="5:26" x14ac:dyDescent="0.25">
      <c r="E11499" s="1"/>
      <c r="I11499" s="1"/>
      <c r="Z11499" s="1"/>
    </row>
    <row r="11500" spans="5:26" x14ac:dyDescent="0.25">
      <c r="E11500" s="1"/>
      <c r="I11500" s="1"/>
      <c r="Z11500" s="1"/>
    </row>
    <row r="11501" spans="5:26" x14ac:dyDescent="0.25">
      <c r="E11501" s="1"/>
      <c r="I11501" s="1"/>
      <c r="Z11501" s="1"/>
    </row>
    <row r="11502" spans="5:26" x14ac:dyDescent="0.25">
      <c r="E11502" s="1"/>
      <c r="I11502" s="1"/>
      <c r="Z11502" s="1"/>
    </row>
    <row r="11503" spans="5:26" x14ac:dyDescent="0.25">
      <c r="E11503" s="1"/>
      <c r="I11503" s="1"/>
      <c r="Z11503" s="1"/>
    </row>
    <row r="11504" spans="5:26" x14ac:dyDescent="0.25">
      <c r="E11504" s="1"/>
      <c r="I11504" s="1"/>
      <c r="Z11504" s="1"/>
    </row>
    <row r="11505" spans="5:26" x14ac:dyDescent="0.25">
      <c r="E11505" s="1"/>
      <c r="I11505" s="1"/>
      <c r="Z11505" s="1"/>
    </row>
    <row r="11506" spans="5:26" x14ac:dyDescent="0.25">
      <c r="E11506" s="1"/>
      <c r="I11506" s="1"/>
      <c r="Z11506" s="1"/>
    </row>
    <row r="11507" spans="5:26" x14ac:dyDescent="0.25">
      <c r="E11507" s="1"/>
      <c r="I11507" s="1"/>
      <c r="Z11507" s="1"/>
    </row>
    <row r="11508" spans="5:26" x14ac:dyDescent="0.25">
      <c r="E11508" s="1"/>
      <c r="I11508" s="1"/>
      <c r="Z11508" s="1"/>
    </row>
    <row r="11509" spans="5:26" x14ac:dyDescent="0.25">
      <c r="E11509" s="1"/>
      <c r="I11509" s="1"/>
      <c r="Z11509" s="1"/>
    </row>
    <row r="11510" spans="5:26" x14ac:dyDescent="0.25">
      <c r="E11510" s="1"/>
      <c r="I11510" s="1"/>
      <c r="Z11510" s="1"/>
    </row>
    <row r="11511" spans="5:26" x14ac:dyDescent="0.25">
      <c r="E11511" s="1"/>
      <c r="I11511" s="1"/>
      <c r="Z11511" s="1"/>
    </row>
    <row r="11512" spans="5:26" x14ac:dyDescent="0.25">
      <c r="E11512" s="1"/>
      <c r="I11512" s="1"/>
      <c r="Z11512" s="1"/>
    </row>
    <row r="11513" spans="5:26" x14ac:dyDescent="0.25">
      <c r="E11513" s="1"/>
      <c r="I11513" s="1"/>
      <c r="Z11513" s="1"/>
    </row>
    <row r="11514" spans="5:26" x14ac:dyDescent="0.25">
      <c r="E11514" s="1"/>
      <c r="I11514" s="1"/>
      <c r="Z11514" s="1"/>
    </row>
    <row r="11515" spans="5:26" x14ac:dyDescent="0.25">
      <c r="E11515" s="1"/>
      <c r="I11515" s="1"/>
      <c r="Z11515" s="1"/>
    </row>
    <row r="11516" spans="5:26" x14ac:dyDescent="0.25">
      <c r="E11516" s="1"/>
      <c r="I11516" s="1"/>
      <c r="Z11516" s="1"/>
    </row>
    <row r="11517" spans="5:26" x14ac:dyDescent="0.25">
      <c r="E11517" s="1"/>
      <c r="I11517" s="1"/>
      <c r="Z11517" s="1"/>
    </row>
    <row r="11518" spans="5:26" x14ac:dyDescent="0.25">
      <c r="E11518" s="1"/>
      <c r="I11518" s="1"/>
      <c r="Z11518" s="1"/>
    </row>
    <row r="11519" spans="5:26" x14ac:dyDescent="0.25">
      <c r="E11519" s="1"/>
      <c r="I11519" s="1"/>
      <c r="Z11519" s="1"/>
    </row>
    <row r="11520" spans="5:26" x14ac:dyDescent="0.25">
      <c r="E11520" s="1"/>
      <c r="I11520" s="1"/>
      <c r="Z11520" s="1"/>
    </row>
    <row r="11521" spans="5:26" x14ac:dyDescent="0.25">
      <c r="E11521" s="1"/>
      <c r="I11521" s="1"/>
      <c r="Z11521" s="1"/>
    </row>
    <row r="11522" spans="5:26" x14ac:dyDescent="0.25">
      <c r="E11522" s="1"/>
      <c r="I11522" s="1"/>
      <c r="Z11522" s="1"/>
    </row>
    <row r="11523" spans="5:26" x14ac:dyDescent="0.25">
      <c r="E11523" s="1"/>
      <c r="I11523" s="1"/>
      <c r="Z11523" s="1"/>
    </row>
    <row r="11524" spans="5:26" x14ac:dyDescent="0.25">
      <c r="E11524" s="1"/>
      <c r="I11524" s="1"/>
      <c r="Z11524" s="1"/>
    </row>
    <row r="11525" spans="5:26" x14ac:dyDescent="0.25">
      <c r="E11525" s="1"/>
      <c r="I11525" s="1"/>
      <c r="Z11525" s="1"/>
    </row>
    <row r="11526" spans="5:26" x14ac:dyDescent="0.25">
      <c r="E11526" s="1"/>
      <c r="I11526" s="1"/>
      <c r="Z11526" s="1"/>
    </row>
    <row r="11527" spans="5:26" x14ac:dyDescent="0.25">
      <c r="E11527" s="1"/>
      <c r="I11527" s="1"/>
      <c r="Z11527" s="1"/>
    </row>
    <row r="11528" spans="5:26" x14ac:dyDescent="0.25">
      <c r="E11528" s="1"/>
      <c r="I11528" s="1"/>
      <c r="Z11528" s="1"/>
    </row>
    <row r="11529" spans="5:26" x14ac:dyDescent="0.25">
      <c r="E11529" s="1"/>
      <c r="I11529" s="1"/>
      <c r="Z11529" s="1"/>
    </row>
    <row r="11530" spans="5:26" x14ac:dyDescent="0.25">
      <c r="E11530" s="1"/>
      <c r="I11530" s="1"/>
      <c r="Z11530" s="1"/>
    </row>
    <row r="11531" spans="5:26" x14ac:dyDescent="0.25">
      <c r="E11531" s="1"/>
      <c r="I11531" s="1"/>
      <c r="Z11531" s="1"/>
    </row>
    <row r="11532" spans="5:26" x14ac:dyDescent="0.25">
      <c r="E11532" s="1"/>
      <c r="I11532" s="1"/>
      <c r="Z11532" s="1"/>
    </row>
    <row r="11533" spans="5:26" x14ac:dyDescent="0.25">
      <c r="E11533" s="1"/>
      <c r="I11533" s="1"/>
      <c r="Z11533" s="1"/>
    </row>
    <row r="11534" spans="5:26" x14ac:dyDescent="0.25">
      <c r="E11534" s="1"/>
      <c r="I11534" s="1"/>
      <c r="Z11534" s="1"/>
    </row>
    <row r="11535" spans="5:26" x14ac:dyDescent="0.25">
      <c r="E11535" s="1"/>
      <c r="I11535" s="1"/>
      <c r="Z11535" s="1"/>
    </row>
    <row r="11536" spans="5:26" x14ac:dyDescent="0.25">
      <c r="E11536" s="1"/>
      <c r="I11536" s="1"/>
      <c r="Z11536" s="1"/>
    </row>
    <row r="11537" spans="5:26" x14ac:dyDescent="0.25">
      <c r="E11537" s="1"/>
      <c r="I11537" s="1"/>
      <c r="Z11537" s="1"/>
    </row>
    <row r="11538" spans="5:26" x14ac:dyDescent="0.25">
      <c r="E11538" s="1"/>
      <c r="I11538" s="1"/>
      <c r="Z11538" s="1"/>
    </row>
    <row r="11539" spans="5:26" x14ac:dyDescent="0.25">
      <c r="E11539" s="1"/>
      <c r="I11539" s="1"/>
      <c r="Z11539" s="1"/>
    </row>
    <row r="11540" spans="5:26" x14ac:dyDescent="0.25">
      <c r="E11540" s="1"/>
      <c r="I11540" s="1"/>
      <c r="Z11540" s="1"/>
    </row>
    <row r="11541" spans="5:26" x14ac:dyDescent="0.25">
      <c r="E11541" s="1"/>
      <c r="I11541" s="1"/>
      <c r="Z11541" s="1"/>
    </row>
    <row r="11542" spans="5:26" x14ac:dyDescent="0.25">
      <c r="E11542" s="1"/>
      <c r="I11542" s="1"/>
      <c r="Z11542" s="1"/>
    </row>
    <row r="11543" spans="5:26" x14ac:dyDescent="0.25">
      <c r="E11543" s="1"/>
      <c r="I11543" s="1"/>
      <c r="Z11543" s="1"/>
    </row>
    <row r="11544" spans="5:26" x14ac:dyDescent="0.25">
      <c r="E11544" s="1"/>
      <c r="I11544" s="1"/>
      <c r="Z11544" s="1"/>
    </row>
    <row r="11545" spans="5:26" x14ac:dyDescent="0.25">
      <c r="E11545" s="1"/>
      <c r="I11545" s="1"/>
      <c r="Z11545" s="1"/>
    </row>
    <row r="11546" spans="5:26" x14ac:dyDescent="0.25">
      <c r="E11546" s="1"/>
      <c r="I11546" s="1"/>
      <c r="Z11546" s="1"/>
    </row>
    <row r="11547" spans="5:26" x14ac:dyDescent="0.25">
      <c r="E11547" s="1"/>
      <c r="I11547" s="1"/>
      <c r="Z11547" s="1"/>
    </row>
    <row r="11548" spans="5:26" x14ac:dyDescent="0.25">
      <c r="E11548" s="1"/>
      <c r="I11548" s="1"/>
      <c r="Z11548" s="1"/>
    </row>
    <row r="11549" spans="5:26" x14ac:dyDescent="0.25">
      <c r="E11549" s="1"/>
      <c r="I11549" s="1"/>
      <c r="Z11549" s="1"/>
    </row>
    <row r="11550" spans="5:26" x14ac:dyDescent="0.25">
      <c r="E11550" s="1"/>
      <c r="I11550" s="1"/>
      <c r="Z11550" s="1"/>
    </row>
    <row r="11551" spans="5:26" x14ac:dyDescent="0.25">
      <c r="E11551" s="1"/>
      <c r="I11551" s="1"/>
      <c r="Z11551" s="1"/>
    </row>
    <row r="11552" spans="5:26" x14ac:dyDescent="0.25">
      <c r="E11552" s="1"/>
      <c r="I11552" s="1"/>
      <c r="Z11552" s="1"/>
    </row>
    <row r="11553" spans="5:26" x14ac:dyDescent="0.25">
      <c r="E11553" s="1"/>
      <c r="I11553" s="1"/>
      <c r="Z11553" s="1"/>
    </row>
    <row r="11554" spans="5:26" x14ac:dyDescent="0.25">
      <c r="E11554" s="1"/>
      <c r="I11554" s="1"/>
      <c r="Z11554" s="1"/>
    </row>
    <row r="11555" spans="5:26" x14ac:dyDescent="0.25">
      <c r="E11555" s="1"/>
      <c r="I11555" s="1"/>
      <c r="Z11555" s="1"/>
    </row>
    <row r="11556" spans="5:26" x14ac:dyDescent="0.25">
      <c r="E11556" s="1"/>
      <c r="I11556" s="1"/>
      <c r="Z11556" s="1"/>
    </row>
    <row r="11557" spans="5:26" x14ac:dyDescent="0.25">
      <c r="E11557" s="1"/>
      <c r="I11557" s="1"/>
      <c r="Z11557" s="1"/>
    </row>
    <row r="11558" spans="5:26" x14ac:dyDescent="0.25">
      <c r="E11558" s="1"/>
      <c r="I11558" s="1"/>
      <c r="Z11558" s="1"/>
    </row>
    <row r="11559" spans="5:26" x14ac:dyDescent="0.25">
      <c r="E11559" s="1"/>
      <c r="I11559" s="1"/>
      <c r="Z11559" s="1"/>
    </row>
    <row r="11560" spans="5:26" x14ac:dyDescent="0.25">
      <c r="E11560" s="1"/>
      <c r="I11560" s="1"/>
      <c r="Z11560" s="1"/>
    </row>
    <row r="11561" spans="5:26" x14ac:dyDescent="0.25">
      <c r="E11561" s="1"/>
      <c r="I11561" s="1"/>
      <c r="Z11561" s="1"/>
    </row>
    <row r="11562" spans="5:26" x14ac:dyDescent="0.25">
      <c r="E11562" s="1"/>
      <c r="I11562" s="1"/>
      <c r="Z11562" s="1"/>
    </row>
    <row r="11563" spans="5:26" x14ac:dyDescent="0.25">
      <c r="E11563" s="1"/>
      <c r="I11563" s="1"/>
      <c r="Z11563" s="1"/>
    </row>
    <row r="11564" spans="5:26" x14ac:dyDescent="0.25">
      <c r="E11564" s="1"/>
      <c r="I11564" s="1"/>
      <c r="Z11564" s="1"/>
    </row>
    <row r="11565" spans="5:26" x14ac:dyDescent="0.25">
      <c r="E11565" s="1"/>
      <c r="I11565" s="1"/>
      <c r="Z11565" s="1"/>
    </row>
    <row r="11566" spans="5:26" x14ac:dyDescent="0.25">
      <c r="E11566" s="1"/>
      <c r="I11566" s="1"/>
      <c r="Z11566" s="1"/>
    </row>
    <row r="11567" spans="5:26" x14ac:dyDescent="0.25">
      <c r="E11567" s="1"/>
      <c r="I11567" s="1"/>
      <c r="Z11567" s="1"/>
    </row>
    <row r="11568" spans="5:26" x14ac:dyDescent="0.25">
      <c r="E11568" s="1"/>
      <c r="I11568" s="1"/>
      <c r="Z11568" s="1"/>
    </row>
    <row r="11569" spans="5:26" x14ac:dyDescent="0.25">
      <c r="E11569" s="1"/>
      <c r="I11569" s="1"/>
      <c r="Z11569" s="1"/>
    </row>
    <row r="11570" spans="5:26" x14ac:dyDescent="0.25">
      <c r="E11570" s="1"/>
      <c r="I11570" s="1"/>
      <c r="Z11570" s="1"/>
    </row>
    <row r="11571" spans="5:26" x14ac:dyDescent="0.25">
      <c r="E11571" s="1"/>
      <c r="I11571" s="1"/>
      <c r="Z11571" s="1"/>
    </row>
    <row r="11572" spans="5:26" x14ac:dyDescent="0.25">
      <c r="E11572" s="1"/>
      <c r="I11572" s="1"/>
      <c r="Z11572" s="1"/>
    </row>
    <row r="11573" spans="5:26" x14ac:dyDescent="0.25">
      <c r="E11573" s="1"/>
      <c r="I11573" s="1"/>
      <c r="Z11573" s="1"/>
    </row>
    <row r="11574" spans="5:26" x14ac:dyDescent="0.25">
      <c r="E11574" s="1"/>
      <c r="I11574" s="1"/>
      <c r="Z11574" s="1"/>
    </row>
    <row r="11575" spans="5:26" x14ac:dyDescent="0.25">
      <c r="E11575" s="1"/>
      <c r="I11575" s="1"/>
      <c r="Z11575" s="1"/>
    </row>
    <row r="11576" spans="5:26" x14ac:dyDescent="0.25">
      <c r="E11576" s="1"/>
      <c r="I11576" s="1"/>
      <c r="Z11576" s="1"/>
    </row>
    <row r="11577" spans="5:26" x14ac:dyDescent="0.25">
      <c r="E11577" s="1"/>
      <c r="I11577" s="1"/>
      <c r="Z11577" s="1"/>
    </row>
    <row r="11578" spans="5:26" x14ac:dyDescent="0.25">
      <c r="E11578" s="1"/>
      <c r="I11578" s="1"/>
      <c r="Z11578" s="1"/>
    </row>
    <row r="11579" spans="5:26" x14ac:dyDescent="0.25">
      <c r="E11579" s="1"/>
      <c r="I11579" s="1"/>
      <c r="Z11579" s="1"/>
    </row>
    <row r="11580" spans="5:26" x14ac:dyDescent="0.25">
      <c r="E11580" s="1"/>
      <c r="I11580" s="1"/>
      <c r="Z11580" s="1"/>
    </row>
    <row r="11581" spans="5:26" x14ac:dyDescent="0.25">
      <c r="E11581" s="1"/>
      <c r="I11581" s="1"/>
      <c r="Z11581" s="1"/>
    </row>
    <row r="11582" spans="5:26" x14ac:dyDescent="0.25">
      <c r="E11582" s="1"/>
      <c r="I11582" s="1"/>
      <c r="Z11582" s="1"/>
    </row>
    <row r="11583" spans="5:26" x14ac:dyDescent="0.25">
      <c r="E11583" s="1"/>
      <c r="I11583" s="1"/>
      <c r="Z11583" s="1"/>
    </row>
    <row r="11584" spans="5:26" x14ac:dyDescent="0.25">
      <c r="E11584" s="1"/>
      <c r="I11584" s="1"/>
      <c r="Z11584" s="1"/>
    </row>
    <row r="11585" spans="5:26" x14ac:dyDescent="0.25">
      <c r="E11585" s="1"/>
      <c r="I11585" s="1"/>
      <c r="Z11585" s="1"/>
    </row>
    <row r="11586" spans="5:26" x14ac:dyDescent="0.25">
      <c r="E11586" s="1"/>
      <c r="I11586" s="1"/>
      <c r="Z11586" s="1"/>
    </row>
    <row r="11587" spans="5:26" x14ac:dyDescent="0.25">
      <c r="E11587" s="1"/>
      <c r="I11587" s="1"/>
      <c r="Z11587" s="1"/>
    </row>
    <row r="11588" spans="5:26" x14ac:dyDescent="0.25">
      <c r="E11588" s="1"/>
      <c r="I11588" s="1"/>
      <c r="Z11588" s="1"/>
    </row>
    <row r="11589" spans="5:26" x14ac:dyDescent="0.25">
      <c r="E11589" s="1"/>
      <c r="I11589" s="1"/>
      <c r="Z11589" s="1"/>
    </row>
    <row r="11590" spans="5:26" x14ac:dyDescent="0.25">
      <c r="E11590" s="1"/>
      <c r="I11590" s="1"/>
      <c r="Z11590" s="1"/>
    </row>
    <row r="11591" spans="5:26" x14ac:dyDescent="0.25">
      <c r="E11591" s="1"/>
      <c r="I11591" s="1"/>
      <c r="Z11591" s="1"/>
    </row>
    <row r="11592" spans="5:26" x14ac:dyDescent="0.25">
      <c r="E11592" s="1"/>
      <c r="I11592" s="1"/>
      <c r="Z11592" s="1"/>
    </row>
    <row r="11593" spans="5:26" x14ac:dyDescent="0.25">
      <c r="E11593" s="1"/>
      <c r="I11593" s="1"/>
      <c r="Z11593" s="1"/>
    </row>
    <row r="11594" spans="5:26" x14ac:dyDescent="0.25">
      <c r="E11594" s="1"/>
      <c r="I11594" s="1"/>
      <c r="Z11594" s="1"/>
    </row>
    <row r="11595" spans="5:26" x14ac:dyDescent="0.25">
      <c r="E11595" s="1"/>
      <c r="I11595" s="1"/>
      <c r="Z11595" s="1"/>
    </row>
    <row r="11596" spans="5:26" x14ac:dyDescent="0.25">
      <c r="E11596" s="1"/>
      <c r="I11596" s="1"/>
      <c r="Z11596" s="1"/>
    </row>
    <row r="11597" spans="5:26" x14ac:dyDescent="0.25">
      <c r="E11597" s="1"/>
      <c r="I11597" s="1"/>
      <c r="Z11597" s="1"/>
    </row>
    <row r="11598" spans="5:26" x14ac:dyDescent="0.25">
      <c r="E11598" s="1"/>
      <c r="I11598" s="1"/>
      <c r="Z11598" s="1"/>
    </row>
    <row r="11599" spans="5:26" x14ac:dyDescent="0.25">
      <c r="E11599" s="1"/>
      <c r="I11599" s="1"/>
      <c r="Z11599" s="1"/>
    </row>
    <row r="11600" spans="5:26" x14ac:dyDescent="0.25">
      <c r="E11600" s="1"/>
      <c r="I11600" s="1"/>
      <c r="Z11600" s="1"/>
    </row>
    <row r="11601" spans="5:26" x14ac:dyDescent="0.25">
      <c r="E11601" s="1"/>
      <c r="I11601" s="1"/>
      <c r="Z11601" s="1"/>
    </row>
    <row r="11602" spans="5:26" x14ac:dyDescent="0.25">
      <c r="E11602" s="1"/>
      <c r="I11602" s="1"/>
      <c r="Z11602" s="1"/>
    </row>
    <row r="11603" spans="5:26" x14ac:dyDescent="0.25">
      <c r="E11603" s="1"/>
      <c r="I11603" s="1"/>
      <c r="Z11603" s="1"/>
    </row>
    <row r="11604" spans="5:26" x14ac:dyDescent="0.25">
      <c r="E11604" s="1"/>
      <c r="I11604" s="1"/>
      <c r="Z11604" s="1"/>
    </row>
    <row r="11605" spans="5:26" x14ac:dyDescent="0.25">
      <c r="E11605" s="1"/>
      <c r="I11605" s="1"/>
      <c r="Z11605" s="1"/>
    </row>
    <row r="11606" spans="5:26" x14ac:dyDescent="0.25">
      <c r="E11606" s="1"/>
      <c r="I11606" s="1"/>
      <c r="Z11606" s="1"/>
    </row>
    <row r="11607" spans="5:26" x14ac:dyDescent="0.25">
      <c r="E11607" s="1"/>
      <c r="I11607" s="1"/>
      <c r="Z11607" s="1"/>
    </row>
    <row r="11608" spans="5:26" x14ac:dyDescent="0.25">
      <c r="E11608" s="1"/>
      <c r="I11608" s="1"/>
      <c r="Z11608" s="1"/>
    </row>
    <row r="11609" spans="5:26" x14ac:dyDescent="0.25">
      <c r="E11609" s="1"/>
      <c r="I11609" s="1"/>
      <c r="Z11609" s="1"/>
    </row>
    <row r="11610" spans="5:26" x14ac:dyDescent="0.25">
      <c r="E11610" s="1"/>
      <c r="I11610" s="1"/>
      <c r="Z11610" s="1"/>
    </row>
    <row r="11611" spans="5:26" x14ac:dyDescent="0.25">
      <c r="E11611" s="1"/>
      <c r="I11611" s="1"/>
      <c r="Z11611" s="1"/>
    </row>
    <row r="11612" spans="5:26" x14ac:dyDescent="0.25">
      <c r="E11612" s="1"/>
      <c r="I11612" s="1"/>
      <c r="Z11612" s="1"/>
    </row>
    <row r="11613" spans="5:26" x14ac:dyDescent="0.25">
      <c r="E11613" s="1"/>
      <c r="I11613" s="1"/>
      <c r="Z11613" s="1"/>
    </row>
    <row r="11614" spans="5:26" x14ac:dyDescent="0.25">
      <c r="E11614" s="1"/>
      <c r="I11614" s="1"/>
      <c r="Z11614" s="1"/>
    </row>
    <row r="11615" spans="5:26" x14ac:dyDescent="0.25">
      <c r="E11615" s="1"/>
      <c r="I11615" s="1"/>
      <c r="Z11615" s="1"/>
    </row>
    <row r="11616" spans="5:26" x14ac:dyDescent="0.25">
      <c r="E11616" s="1"/>
      <c r="I11616" s="1"/>
      <c r="Z11616" s="1"/>
    </row>
    <row r="11617" spans="5:26" x14ac:dyDescent="0.25">
      <c r="E11617" s="1"/>
      <c r="I11617" s="1"/>
      <c r="Z11617" s="1"/>
    </row>
    <row r="11618" spans="5:26" x14ac:dyDescent="0.25">
      <c r="E11618" s="1"/>
      <c r="I11618" s="1"/>
      <c r="Z11618" s="1"/>
    </row>
    <row r="11619" spans="5:26" x14ac:dyDescent="0.25">
      <c r="E11619" s="1"/>
      <c r="I11619" s="1"/>
      <c r="Z11619" s="1"/>
    </row>
    <row r="11620" spans="5:26" x14ac:dyDescent="0.25">
      <c r="E11620" s="1"/>
      <c r="I11620" s="1"/>
      <c r="Z11620" s="1"/>
    </row>
    <row r="11621" spans="5:26" x14ac:dyDescent="0.25">
      <c r="E11621" s="1"/>
      <c r="I11621" s="1"/>
      <c r="Z11621" s="1"/>
    </row>
    <row r="11622" spans="5:26" x14ac:dyDescent="0.25">
      <c r="E11622" s="1"/>
      <c r="I11622" s="1"/>
      <c r="Z11622" s="1"/>
    </row>
    <row r="11623" spans="5:26" x14ac:dyDescent="0.25">
      <c r="E11623" s="1"/>
      <c r="I11623" s="1"/>
      <c r="Z11623" s="1"/>
    </row>
    <row r="11624" spans="5:26" x14ac:dyDescent="0.25">
      <c r="E11624" s="1"/>
      <c r="I11624" s="1"/>
      <c r="Z11624" s="1"/>
    </row>
    <row r="11625" spans="5:26" x14ac:dyDescent="0.25">
      <c r="E11625" s="1"/>
      <c r="I11625" s="1"/>
      <c r="Z11625" s="1"/>
    </row>
    <row r="11626" spans="5:26" x14ac:dyDescent="0.25">
      <c r="E11626" s="1"/>
      <c r="I11626" s="1"/>
      <c r="Z11626" s="1"/>
    </row>
    <row r="11627" spans="5:26" x14ac:dyDescent="0.25">
      <c r="E11627" s="1"/>
      <c r="I11627" s="1"/>
      <c r="Z11627" s="1"/>
    </row>
    <row r="11628" spans="5:26" x14ac:dyDescent="0.25">
      <c r="E11628" s="1"/>
      <c r="I11628" s="1"/>
      <c r="Z11628" s="1"/>
    </row>
    <row r="11629" spans="5:26" x14ac:dyDescent="0.25">
      <c r="E11629" s="1"/>
      <c r="I11629" s="1"/>
      <c r="Z11629" s="1"/>
    </row>
    <row r="11630" spans="5:26" x14ac:dyDescent="0.25">
      <c r="E11630" s="1"/>
      <c r="I11630" s="1"/>
      <c r="Z11630" s="1"/>
    </row>
    <row r="11631" spans="5:26" x14ac:dyDescent="0.25">
      <c r="E11631" s="1"/>
      <c r="I11631" s="1"/>
      <c r="Z11631" s="1"/>
    </row>
    <row r="11632" spans="5:26" x14ac:dyDescent="0.25">
      <c r="E11632" s="1"/>
      <c r="I11632" s="1"/>
      <c r="Z11632" s="1"/>
    </row>
    <row r="11633" spans="5:26" x14ac:dyDescent="0.25">
      <c r="E11633" s="1"/>
      <c r="I11633" s="1"/>
      <c r="Z11633" s="1"/>
    </row>
    <row r="11634" spans="5:26" x14ac:dyDescent="0.25">
      <c r="E11634" s="1"/>
      <c r="I11634" s="1"/>
      <c r="Z11634" s="1"/>
    </row>
    <row r="11635" spans="5:26" x14ac:dyDescent="0.25">
      <c r="E11635" s="1"/>
      <c r="I11635" s="1"/>
      <c r="Z11635" s="1"/>
    </row>
    <row r="11636" spans="5:26" x14ac:dyDescent="0.25">
      <c r="E11636" s="1"/>
      <c r="I11636" s="1"/>
      <c r="Z11636" s="1"/>
    </row>
    <row r="11637" spans="5:26" x14ac:dyDescent="0.25">
      <c r="E11637" s="1"/>
      <c r="I11637" s="1"/>
      <c r="Z11637" s="1"/>
    </row>
    <row r="11638" spans="5:26" x14ac:dyDescent="0.25">
      <c r="E11638" s="1"/>
      <c r="I11638" s="1"/>
      <c r="Z11638" s="1"/>
    </row>
    <row r="11639" spans="5:26" x14ac:dyDescent="0.25">
      <c r="E11639" s="1"/>
      <c r="I11639" s="1"/>
      <c r="Z11639" s="1"/>
    </row>
    <row r="11640" spans="5:26" x14ac:dyDescent="0.25">
      <c r="E11640" s="1"/>
      <c r="I11640" s="1"/>
      <c r="Z11640" s="1"/>
    </row>
    <row r="11641" spans="5:26" x14ac:dyDescent="0.25">
      <c r="E11641" s="1"/>
      <c r="I11641" s="1"/>
      <c r="Z11641" s="1"/>
    </row>
    <row r="11642" spans="5:26" x14ac:dyDescent="0.25">
      <c r="E11642" s="1"/>
      <c r="I11642" s="1"/>
      <c r="Z11642" s="1"/>
    </row>
    <row r="11643" spans="5:26" x14ac:dyDescent="0.25">
      <c r="E11643" s="1"/>
      <c r="I11643" s="1"/>
      <c r="Z11643" s="1"/>
    </row>
    <row r="11644" spans="5:26" x14ac:dyDescent="0.25">
      <c r="E11644" s="1"/>
      <c r="I11644" s="1"/>
      <c r="Z11644" s="1"/>
    </row>
    <row r="11645" spans="5:26" x14ac:dyDescent="0.25">
      <c r="E11645" s="1"/>
      <c r="I11645" s="1"/>
      <c r="Z11645" s="1"/>
    </row>
    <row r="11646" spans="5:26" x14ac:dyDescent="0.25">
      <c r="E11646" s="1"/>
      <c r="I11646" s="1"/>
      <c r="Z11646" s="1"/>
    </row>
    <row r="11647" spans="5:26" x14ac:dyDescent="0.25">
      <c r="E11647" s="1"/>
      <c r="I11647" s="1"/>
      <c r="Z11647" s="1"/>
    </row>
    <row r="11648" spans="5:26" x14ac:dyDescent="0.25">
      <c r="E11648" s="1"/>
      <c r="I11648" s="1"/>
      <c r="Z11648" s="1"/>
    </row>
    <row r="11649" spans="5:26" x14ac:dyDescent="0.25">
      <c r="E11649" s="1"/>
      <c r="I11649" s="1"/>
      <c r="Z11649" s="1"/>
    </row>
    <row r="11650" spans="5:26" x14ac:dyDescent="0.25">
      <c r="E11650" s="1"/>
      <c r="I11650" s="1"/>
      <c r="Z11650" s="1"/>
    </row>
    <row r="11651" spans="5:26" x14ac:dyDescent="0.25">
      <c r="E11651" s="1"/>
      <c r="I11651" s="1"/>
      <c r="Z11651" s="1"/>
    </row>
    <row r="11652" spans="5:26" x14ac:dyDescent="0.25">
      <c r="E11652" s="1"/>
      <c r="I11652" s="1"/>
      <c r="Z11652" s="1"/>
    </row>
    <row r="11653" spans="5:26" x14ac:dyDescent="0.25">
      <c r="E11653" s="1"/>
      <c r="I11653" s="1"/>
      <c r="Z11653" s="1"/>
    </row>
    <row r="11654" spans="5:26" x14ac:dyDescent="0.25">
      <c r="E11654" s="1"/>
      <c r="I11654" s="1"/>
      <c r="Z11654" s="1"/>
    </row>
    <row r="11655" spans="5:26" x14ac:dyDescent="0.25">
      <c r="E11655" s="1"/>
      <c r="I11655" s="1"/>
      <c r="Z11655" s="1"/>
    </row>
    <row r="11656" spans="5:26" x14ac:dyDescent="0.25">
      <c r="E11656" s="1"/>
      <c r="I11656" s="1"/>
      <c r="Z11656" s="1"/>
    </row>
    <row r="11657" spans="5:26" x14ac:dyDescent="0.25">
      <c r="E11657" s="1"/>
      <c r="I11657" s="1"/>
      <c r="Z11657" s="1"/>
    </row>
    <row r="11658" spans="5:26" x14ac:dyDescent="0.25">
      <c r="E11658" s="1"/>
      <c r="I11658" s="1"/>
      <c r="Z11658" s="1"/>
    </row>
    <row r="11659" spans="5:26" x14ac:dyDescent="0.25">
      <c r="E11659" s="1"/>
      <c r="I11659" s="1"/>
      <c r="Z11659" s="1"/>
    </row>
    <row r="11660" spans="5:26" x14ac:dyDescent="0.25">
      <c r="E11660" s="1"/>
      <c r="I11660" s="1"/>
      <c r="Z11660" s="1"/>
    </row>
    <row r="11661" spans="5:26" x14ac:dyDescent="0.25">
      <c r="E11661" s="1"/>
      <c r="I11661" s="1"/>
      <c r="Z11661" s="1"/>
    </row>
    <row r="11662" spans="5:26" x14ac:dyDescent="0.25">
      <c r="E11662" s="1"/>
      <c r="I11662" s="1"/>
      <c r="Z11662" s="1"/>
    </row>
    <row r="11663" spans="5:26" x14ac:dyDescent="0.25">
      <c r="E11663" s="1"/>
      <c r="I11663" s="1"/>
      <c r="Z11663" s="1"/>
    </row>
    <row r="11664" spans="5:26" x14ac:dyDescent="0.25">
      <c r="E11664" s="1"/>
      <c r="I11664" s="1"/>
      <c r="Z11664" s="1"/>
    </row>
    <row r="11665" spans="5:26" x14ac:dyDescent="0.25">
      <c r="E11665" s="1"/>
      <c r="I11665" s="1"/>
      <c r="Z11665" s="1"/>
    </row>
    <row r="11666" spans="5:26" x14ac:dyDescent="0.25">
      <c r="E11666" s="1"/>
      <c r="I11666" s="1"/>
      <c r="Z11666" s="1"/>
    </row>
    <row r="11667" spans="5:26" x14ac:dyDescent="0.25">
      <c r="E11667" s="1"/>
      <c r="I11667" s="1"/>
      <c r="Z11667" s="1"/>
    </row>
    <row r="11668" spans="5:26" x14ac:dyDescent="0.25">
      <c r="E11668" s="1"/>
      <c r="I11668" s="1"/>
      <c r="Z11668" s="1"/>
    </row>
    <row r="11669" spans="5:26" x14ac:dyDescent="0.25">
      <c r="E11669" s="1"/>
      <c r="I11669" s="1"/>
      <c r="Z11669" s="1"/>
    </row>
    <row r="11670" spans="5:26" x14ac:dyDescent="0.25">
      <c r="E11670" s="1"/>
      <c r="I11670" s="1"/>
      <c r="Z11670" s="1"/>
    </row>
    <row r="11671" spans="5:26" x14ac:dyDescent="0.25">
      <c r="E11671" s="1"/>
      <c r="I11671" s="1"/>
      <c r="Z11671" s="1"/>
    </row>
    <row r="11672" spans="5:26" x14ac:dyDescent="0.25">
      <c r="E11672" s="1"/>
      <c r="I11672" s="1"/>
      <c r="Z11672" s="1"/>
    </row>
    <row r="11673" spans="5:26" x14ac:dyDescent="0.25">
      <c r="E11673" s="1"/>
      <c r="I11673" s="1"/>
      <c r="Z11673" s="1"/>
    </row>
    <row r="11674" spans="5:26" x14ac:dyDescent="0.25">
      <c r="E11674" s="1"/>
      <c r="I11674" s="1"/>
      <c r="Z11674" s="1"/>
    </row>
    <row r="11675" spans="5:26" x14ac:dyDescent="0.25">
      <c r="E11675" s="1"/>
      <c r="I11675" s="1"/>
      <c r="Z11675" s="1"/>
    </row>
    <row r="11676" spans="5:26" x14ac:dyDescent="0.25">
      <c r="E11676" s="1"/>
      <c r="I11676" s="1"/>
      <c r="Z11676" s="1"/>
    </row>
    <row r="11677" spans="5:26" x14ac:dyDescent="0.25">
      <c r="E11677" s="1"/>
      <c r="I11677" s="1"/>
      <c r="Z11677" s="1"/>
    </row>
    <row r="11678" spans="5:26" x14ac:dyDescent="0.25">
      <c r="E11678" s="1"/>
      <c r="I11678" s="1"/>
      <c r="Z11678" s="1"/>
    </row>
    <row r="11679" spans="5:26" x14ac:dyDescent="0.25">
      <c r="E11679" s="1"/>
      <c r="I11679" s="1"/>
      <c r="Z11679" s="1"/>
    </row>
    <row r="11680" spans="5:26" x14ac:dyDescent="0.25">
      <c r="E11680" s="1"/>
      <c r="I11680" s="1"/>
      <c r="Z11680" s="1"/>
    </row>
    <row r="11681" spans="5:26" x14ac:dyDescent="0.25">
      <c r="E11681" s="1"/>
      <c r="I11681" s="1"/>
      <c r="Z11681" s="1"/>
    </row>
    <row r="11682" spans="5:26" x14ac:dyDescent="0.25">
      <c r="E11682" s="1"/>
      <c r="I11682" s="1"/>
      <c r="Z11682" s="1"/>
    </row>
    <row r="11683" spans="5:26" x14ac:dyDescent="0.25">
      <c r="E11683" s="1"/>
      <c r="I11683" s="1"/>
      <c r="Z11683" s="1"/>
    </row>
    <row r="11684" spans="5:26" x14ac:dyDescent="0.25">
      <c r="E11684" s="1"/>
      <c r="I11684" s="1"/>
      <c r="Z11684" s="1"/>
    </row>
    <row r="11685" spans="5:26" x14ac:dyDescent="0.25">
      <c r="E11685" s="1"/>
      <c r="I11685" s="1"/>
      <c r="Z11685" s="1"/>
    </row>
    <row r="11686" spans="5:26" x14ac:dyDescent="0.25">
      <c r="E11686" s="1"/>
      <c r="I11686" s="1"/>
      <c r="Z11686" s="1"/>
    </row>
    <row r="11687" spans="5:26" x14ac:dyDescent="0.25">
      <c r="E11687" s="1"/>
      <c r="I11687" s="1"/>
      <c r="Z11687" s="1"/>
    </row>
    <row r="11688" spans="5:26" x14ac:dyDescent="0.25">
      <c r="E11688" s="1"/>
      <c r="I11688" s="1"/>
      <c r="Z11688" s="1"/>
    </row>
    <row r="11689" spans="5:26" x14ac:dyDescent="0.25">
      <c r="E11689" s="1"/>
      <c r="I11689" s="1"/>
      <c r="Z11689" s="1"/>
    </row>
    <row r="11690" spans="5:26" x14ac:dyDescent="0.25">
      <c r="E11690" s="1"/>
      <c r="I11690" s="1"/>
      <c r="Z11690" s="1"/>
    </row>
    <row r="11691" spans="5:26" x14ac:dyDescent="0.25">
      <c r="E11691" s="1"/>
      <c r="I11691" s="1"/>
      <c r="Z11691" s="1"/>
    </row>
    <row r="11692" spans="5:26" x14ac:dyDescent="0.25">
      <c r="E11692" s="1"/>
      <c r="I11692" s="1"/>
      <c r="Z11692" s="1"/>
    </row>
    <row r="11693" spans="5:26" x14ac:dyDescent="0.25">
      <c r="E11693" s="1"/>
      <c r="I11693" s="1"/>
      <c r="Z11693" s="1"/>
    </row>
    <row r="11694" spans="5:26" x14ac:dyDescent="0.25">
      <c r="E11694" s="1"/>
      <c r="I11694" s="1"/>
      <c r="Z11694" s="1"/>
    </row>
    <row r="11695" spans="5:26" x14ac:dyDescent="0.25">
      <c r="E11695" s="1"/>
      <c r="I11695" s="1"/>
      <c r="Z11695" s="1"/>
    </row>
    <row r="11696" spans="5:26" x14ac:dyDescent="0.25">
      <c r="E11696" s="1"/>
      <c r="I11696" s="1"/>
      <c r="Z11696" s="1"/>
    </row>
    <row r="11697" spans="5:26" x14ac:dyDescent="0.25">
      <c r="E11697" s="1"/>
      <c r="I11697" s="1"/>
      <c r="Z11697" s="1"/>
    </row>
    <row r="11698" spans="5:26" x14ac:dyDescent="0.25">
      <c r="E11698" s="1"/>
      <c r="I11698" s="1"/>
      <c r="Z11698" s="1"/>
    </row>
    <row r="11699" spans="5:26" x14ac:dyDescent="0.25">
      <c r="E11699" s="1"/>
      <c r="I11699" s="1"/>
      <c r="Z11699" s="1"/>
    </row>
    <row r="11700" spans="5:26" x14ac:dyDescent="0.25">
      <c r="E11700" s="1"/>
      <c r="I11700" s="1"/>
      <c r="Z11700" s="1"/>
    </row>
    <row r="11701" spans="5:26" x14ac:dyDescent="0.25">
      <c r="E11701" s="1"/>
      <c r="I11701" s="1"/>
      <c r="Z11701" s="1"/>
    </row>
    <row r="11702" spans="5:26" x14ac:dyDescent="0.25">
      <c r="E11702" s="1"/>
      <c r="I11702" s="1"/>
      <c r="Z11702" s="1"/>
    </row>
    <row r="11703" spans="5:26" x14ac:dyDescent="0.25">
      <c r="E11703" s="1"/>
      <c r="I11703" s="1"/>
      <c r="Z11703" s="1"/>
    </row>
    <row r="11704" spans="5:26" x14ac:dyDescent="0.25">
      <c r="E11704" s="1"/>
      <c r="I11704" s="1"/>
      <c r="Z11704" s="1"/>
    </row>
    <row r="11705" spans="5:26" x14ac:dyDescent="0.25">
      <c r="E11705" s="1"/>
      <c r="I11705" s="1"/>
      <c r="Z11705" s="1"/>
    </row>
    <row r="11706" spans="5:26" x14ac:dyDescent="0.25">
      <c r="E11706" s="1"/>
      <c r="I11706" s="1"/>
      <c r="Z11706" s="1"/>
    </row>
    <row r="11707" spans="5:26" x14ac:dyDescent="0.25">
      <c r="E11707" s="1"/>
      <c r="I11707" s="1"/>
      <c r="Z11707" s="1"/>
    </row>
    <row r="11708" spans="5:26" x14ac:dyDescent="0.25">
      <c r="E11708" s="1"/>
      <c r="I11708" s="1"/>
      <c r="Z11708" s="1"/>
    </row>
    <row r="11709" spans="5:26" x14ac:dyDescent="0.25">
      <c r="E11709" s="1"/>
      <c r="I11709" s="1"/>
      <c r="Z11709" s="1"/>
    </row>
    <row r="11710" spans="5:26" x14ac:dyDescent="0.25">
      <c r="E11710" s="1"/>
      <c r="I11710" s="1"/>
      <c r="Z11710" s="1"/>
    </row>
    <row r="11711" spans="5:26" x14ac:dyDescent="0.25">
      <c r="E11711" s="1"/>
      <c r="I11711" s="1"/>
      <c r="Z11711" s="1"/>
    </row>
    <row r="11712" spans="5:26" x14ac:dyDescent="0.25">
      <c r="E11712" s="1"/>
      <c r="I11712" s="1"/>
      <c r="Z11712" s="1"/>
    </row>
    <row r="11713" spans="5:26" x14ac:dyDescent="0.25">
      <c r="E11713" s="1"/>
      <c r="I11713" s="1"/>
      <c r="Z11713" s="1"/>
    </row>
    <row r="11714" spans="5:26" x14ac:dyDescent="0.25">
      <c r="E11714" s="1"/>
      <c r="I11714" s="1"/>
      <c r="Z11714" s="1"/>
    </row>
    <row r="11715" spans="5:26" x14ac:dyDescent="0.25">
      <c r="E11715" s="1"/>
      <c r="I11715" s="1"/>
      <c r="Z11715" s="1"/>
    </row>
    <row r="11716" spans="5:26" x14ac:dyDescent="0.25">
      <c r="E11716" s="1"/>
      <c r="I11716" s="1"/>
      <c r="Z11716" s="1"/>
    </row>
    <row r="11717" spans="5:26" x14ac:dyDescent="0.25">
      <c r="E11717" s="1"/>
      <c r="I11717" s="1"/>
      <c r="Z11717" s="1"/>
    </row>
    <row r="11718" spans="5:26" x14ac:dyDescent="0.25">
      <c r="E11718" s="1"/>
      <c r="I11718" s="1"/>
      <c r="Z11718" s="1"/>
    </row>
    <row r="11719" spans="5:26" x14ac:dyDescent="0.25">
      <c r="E11719" s="1"/>
      <c r="I11719" s="1"/>
      <c r="Z11719" s="1"/>
    </row>
    <row r="11720" spans="5:26" x14ac:dyDescent="0.25">
      <c r="E11720" s="1"/>
      <c r="I11720" s="1"/>
      <c r="Z11720" s="1"/>
    </row>
    <row r="11721" spans="5:26" x14ac:dyDescent="0.25">
      <c r="E11721" s="1"/>
      <c r="I11721" s="1"/>
      <c r="Z11721" s="1"/>
    </row>
    <row r="11722" spans="5:26" x14ac:dyDescent="0.25">
      <c r="E11722" s="1"/>
      <c r="I11722" s="1"/>
      <c r="Z11722" s="1"/>
    </row>
    <row r="11723" spans="5:26" x14ac:dyDescent="0.25">
      <c r="E11723" s="1"/>
      <c r="I11723" s="1"/>
      <c r="Z11723" s="1"/>
    </row>
    <row r="11724" spans="5:26" x14ac:dyDescent="0.25">
      <c r="E11724" s="1"/>
      <c r="I11724" s="1"/>
      <c r="Z11724" s="1"/>
    </row>
    <row r="11725" spans="5:26" x14ac:dyDescent="0.25">
      <c r="E11725" s="1"/>
      <c r="I11725" s="1"/>
      <c r="Z11725" s="1"/>
    </row>
    <row r="11726" spans="5:26" x14ac:dyDescent="0.25">
      <c r="E11726" s="1"/>
      <c r="I11726" s="1"/>
      <c r="Z11726" s="1"/>
    </row>
    <row r="11727" spans="5:26" x14ac:dyDescent="0.25">
      <c r="E11727" s="1"/>
      <c r="I11727" s="1"/>
      <c r="Z11727" s="1"/>
    </row>
    <row r="11728" spans="5:26" x14ac:dyDescent="0.25">
      <c r="E11728" s="1"/>
      <c r="I11728" s="1"/>
      <c r="Z11728" s="1"/>
    </row>
    <row r="11729" spans="5:26" x14ac:dyDescent="0.25">
      <c r="E11729" s="1"/>
      <c r="I11729" s="1"/>
      <c r="Z11729" s="1"/>
    </row>
    <row r="11730" spans="5:26" x14ac:dyDescent="0.25">
      <c r="E11730" s="1"/>
      <c r="I11730" s="1"/>
      <c r="Z11730" s="1"/>
    </row>
    <row r="11731" spans="5:26" x14ac:dyDescent="0.25">
      <c r="E11731" s="1"/>
      <c r="I11731" s="1"/>
      <c r="Z11731" s="1"/>
    </row>
    <row r="11732" spans="5:26" x14ac:dyDescent="0.25">
      <c r="E11732" s="1"/>
      <c r="I11732" s="1"/>
      <c r="Z11732" s="1"/>
    </row>
    <row r="11733" spans="5:26" x14ac:dyDescent="0.25">
      <c r="E11733" s="1"/>
      <c r="I11733" s="1"/>
      <c r="Z11733" s="1"/>
    </row>
    <row r="11734" spans="5:26" x14ac:dyDescent="0.25">
      <c r="E11734" s="1"/>
      <c r="I11734" s="1"/>
      <c r="Z11734" s="1"/>
    </row>
    <row r="11735" spans="5:26" x14ac:dyDescent="0.25">
      <c r="E11735" s="1"/>
      <c r="I11735" s="1"/>
      <c r="Z11735" s="1"/>
    </row>
    <row r="11736" spans="5:26" x14ac:dyDescent="0.25">
      <c r="E11736" s="1"/>
      <c r="I11736" s="1"/>
      <c r="Z11736" s="1"/>
    </row>
    <row r="11737" spans="5:26" x14ac:dyDescent="0.25">
      <c r="E11737" s="1"/>
      <c r="I11737" s="1"/>
      <c r="Z11737" s="1"/>
    </row>
    <row r="11738" spans="5:26" x14ac:dyDescent="0.25">
      <c r="E11738" s="1"/>
      <c r="I11738" s="1"/>
      <c r="Z11738" s="1"/>
    </row>
    <row r="11739" spans="5:26" x14ac:dyDescent="0.25">
      <c r="E11739" s="1"/>
      <c r="I11739" s="1"/>
      <c r="Z11739" s="1"/>
    </row>
    <row r="11740" spans="5:26" x14ac:dyDescent="0.25">
      <c r="E11740" s="1"/>
      <c r="I11740" s="1"/>
      <c r="Z11740" s="1"/>
    </row>
    <row r="11741" spans="5:26" x14ac:dyDescent="0.25">
      <c r="E11741" s="1"/>
      <c r="I11741" s="1"/>
      <c r="Z11741" s="1"/>
    </row>
    <row r="11742" spans="5:26" x14ac:dyDescent="0.25">
      <c r="E11742" s="1"/>
      <c r="I11742" s="1"/>
      <c r="Z11742" s="1"/>
    </row>
    <row r="11743" spans="5:26" x14ac:dyDescent="0.25">
      <c r="E11743" s="1"/>
      <c r="I11743" s="1"/>
      <c r="Z11743" s="1"/>
    </row>
    <row r="11744" spans="5:26" x14ac:dyDescent="0.25">
      <c r="E11744" s="1"/>
      <c r="I11744" s="1"/>
      <c r="Z11744" s="1"/>
    </row>
    <row r="11745" spans="5:26" x14ac:dyDescent="0.25">
      <c r="E11745" s="1"/>
      <c r="I11745" s="1"/>
      <c r="Z11745" s="1"/>
    </row>
    <row r="11746" spans="5:26" x14ac:dyDescent="0.25">
      <c r="E11746" s="1"/>
      <c r="I11746" s="1"/>
      <c r="Z11746" s="1"/>
    </row>
    <row r="11747" spans="5:26" x14ac:dyDescent="0.25">
      <c r="E11747" s="1"/>
      <c r="I11747" s="1"/>
      <c r="Z11747" s="1"/>
    </row>
    <row r="11748" spans="5:26" x14ac:dyDescent="0.25">
      <c r="E11748" s="1"/>
      <c r="I11748" s="1"/>
      <c r="Z11748" s="1"/>
    </row>
    <row r="11749" spans="5:26" x14ac:dyDescent="0.25">
      <c r="E11749" s="1"/>
      <c r="I11749" s="1"/>
      <c r="Z11749" s="1"/>
    </row>
    <row r="11750" spans="5:26" x14ac:dyDescent="0.25">
      <c r="E11750" s="1"/>
      <c r="I11750" s="1"/>
      <c r="Z11750" s="1"/>
    </row>
    <row r="11751" spans="5:26" x14ac:dyDescent="0.25">
      <c r="E11751" s="1"/>
      <c r="I11751" s="1"/>
      <c r="Z11751" s="1"/>
    </row>
    <row r="11752" spans="5:26" x14ac:dyDescent="0.25">
      <c r="E11752" s="1"/>
      <c r="I11752" s="1"/>
      <c r="Z11752" s="1"/>
    </row>
    <row r="11753" spans="5:26" x14ac:dyDescent="0.25">
      <c r="E11753" s="1"/>
      <c r="I11753" s="1"/>
      <c r="Z11753" s="1"/>
    </row>
    <row r="11754" spans="5:26" x14ac:dyDescent="0.25">
      <c r="E11754" s="1"/>
      <c r="I11754" s="1"/>
      <c r="Z11754" s="1"/>
    </row>
    <row r="11755" spans="5:26" x14ac:dyDescent="0.25">
      <c r="E11755" s="1"/>
      <c r="I11755" s="1"/>
      <c r="Z11755" s="1"/>
    </row>
    <row r="11756" spans="5:26" x14ac:dyDescent="0.25">
      <c r="E11756" s="1"/>
      <c r="I11756" s="1"/>
      <c r="Z11756" s="1"/>
    </row>
    <row r="11757" spans="5:26" x14ac:dyDescent="0.25">
      <c r="E11757" s="1"/>
      <c r="I11757" s="1"/>
      <c r="Z11757" s="1"/>
    </row>
    <row r="11758" spans="5:26" x14ac:dyDescent="0.25">
      <c r="E11758" s="1"/>
      <c r="I11758" s="1"/>
      <c r="Z11758" s="1"/>
    </row>
    <row r="11759" spans="5:26" x14ac:dyDescent="0.25">
      <c r="E11759" s="1"/>
      <c r="I11759" s="1"/>
      <c r="Z11759" s="1"/>
    </row>
    <row r="11760" spans="5:26" x14ac:dyDescent="0.25">
      <c r="E11760" s="1"/>
      <c r="I11760" s="1"/>
      <c r="Z11760" s="1"/>
    </row>
    <row r="11761" spans="5:26" x14ac:dyDescent="0.25">
      <c r="E11761" s="1"/>
      <c r="I11761" s="1"/>
      <c r="Z11761" s="1"/>
    </row>
    <row r="11762" spans="5:26" x14ac:dyDescent="0.25">
      <c r="E11762" s="1"/>
      <c r="I11762" s="1"/>
      <c r="Z11762" s="1"/>
    </row>
    <row r="11763" spans="5:26" x14ac:dyDescent="0.25">
      <c r="E11763" s="1"/>
      <c r="I11763" s="1"/>
      <c r="Z11763" s="1"/>
    </row>
    <row r="11764" spans="5:26" x14ac:dyDescent="0.25">
      <c r="E11764" s="1"/>
      <c r="I11764" s="1"/>
      <c r="Z11764" s="1"/>
    </row>
    <row r="11765" spans="5:26" x14ac:dyDescent="0.25">
      <c r="E11765" s="1"/>
      <c r="I11765" s="1"/>
      <c r="Z11765" s="1"/>
    </row>
    <row r="11766" spans="5:26" x14ac:dyDescent="0.25">
      <c r="E11766" s="1"/>
      <c r="I11766" s="1"/>
      <c r="Z11766" s="1"/>
    </row>
    <row r="11767" spans="5:26" x14ac:dyDescent="0.25">
      <c r="E11767" s="1"/>
      <c r="I11767" s="1"/>
      <c r="Z11767" s="1"/>
    </row>
    <row r="11768" spans="5:26" x14ac:dyDescent="0.25">
      <c r="E11768" s="1"/>
      <c r="I11768" s="1"/>
      <c r="Z11768" s="1"/>
    </row>
    <row r="11769" spans="5:26" x14ac:dyDescent="0.25">
      <c r="E11769" s="1"/>
      <c r="I11769" s="1"/>
      <c r="Z11769" s="1"/>
    </row>
    <row r="11770" spans="5:26" x14ac:dyDescent="0.25">
      <c r="E11770" s="1"/>
      <c r="I11770" s="1"/>
      <c r="Z11770" s="1"/>
    </row>
    <row r="11771" spans="5:26" x14ac:dyDescent="0.25">
      <c r="E11771" s="1"/>
      <c r="I11771" s="1"/>
      <c r="Z11771" s="1"/>
    </row>
    <row r="11772" spans="5:26" x14ac:dyDescent="0.25">
      <c r="E11772" s="1"/>
      <c r="I11772" s="1"/>
      <c r="Z11772" s="1"/>
    </row>
    <row r="11773" spans="5:26" x14ac:dyDescent="0.25">
      <c r="E11773" s="1"/>
      <c r="I11773" s="1"/>
      <c r="Z11773" s="1"/>
    </row>
    <row r="11774" spans="5:26" x14ac:dyDescent="0.25">
      <c r="E11774" s="1"/>
      <c r="I11774" s="1"/>
      <c r="Z11774" s="1"/>
    </row>
    <row r="11775" spans="5:26" x14ac:dyDescent="0.25">
      <c r="E11775" s="1"/>
      <c r="I11775" s="1"/>
      <c r="Z11775" s="1"/>
    </row>
    <row r="11776" spans="5:26" x14ac:dyDescent="0.25">
      <c r="E11776" s="1"/>
      <c r="I11776" s="1"/>
      <c r="Z11776" s="1"/>
    </row>
    <row r="11777" spans="5:26" x14ac:dyDescent="0.25">
      <c r="E11777" s="1"/>
      <c r="I11777" s="1"/>
      <c r="Z11777" s="1"/>
    </row>
    <row r="11778" spans="5:26" x14ac:dyDescent="0.25">
      <c r="E11778" s="1"/>
      <c r="I11778" s="1"/>
      <c r="Z11778" s="1"/>
    </row>
    <row r="11779" spans="5:26" x14ac:dyDescent="0.25">
      <c r="E11779" s="1"/>
      <c r="I11779" s="1"/>
      <c r="Z11779" s="1"/>
    </row>
    <row r="11780" spans="5:26" x14ac:dyDescent="0.25">
      <c r="E11780" s="1"/>
      <c r="I11780" s="1"/>
      <c r="Z11780" s="1"/>
    </row>
    <row r="11781" spans="5:26" x14ac:dyDescent="0.25">
      <c r="E11781" s="1"/>
      <c r="I11781" s="1"/>
      <c r="Z11781" s="1"/>
    </row>
    <row r="11782" spans="5:26" x14ac:dyDescent="0.25">
      <c r="E11782" s="1"/>
      <c r="I11782" s="1"/>
      <c r="Z11782" s="1"/>
    </row>
    <row r="11783" spans="5:26" x14ac:dyDescent="0.25">
      <c r="E11783" s="1"/>
      <c r="I11783" s="1"/>
      <c r="Z11783" s="1"/>
    </row>
    <row r="11784" spans="5:26" x14ac:dyDescent="0.25">
      <c r="E11784" s="1"/>
      <c r="I11784" s="1"/>
      <c r="Z11784" s="1"/>
    </row>
    <row r="11785" spans="5:26" x14ac:dyDescent="0.25">
      <c r="E11785" s="1"/>
      <c r="I11785" s="1"/>
      <c r="Z11785" s="1"/>
    </row>
    <row r="11786" spans="5:26" x14ac:dyDescent="0.25">
      <c r="E11786" s="1"/>
      <c r="I11786" s="1"/>
      <c r="Z11786" s="1"/>
    </row>
    <row r="11787" spans="5:26" x14ac:dyDescent="0.25">
      <c r="E11787" s="1"/>
      <c r="I11787" s="1"/>
      <c r="Z11787" s="1"/>
    </row>
    <row r="11788" spans="5:26" x14ac:dyDescent="0.25">
      <c r="E11788" s="1"/>
      <c r="I11788" s="1"/>
      <c r="Z11788" s="1"/>
    </row>
    <row r="11789" spans="5:26" x14ac:dyDescent="0.25">
      <c r="E11789" s="1"/>
      <c r="I11789" s="1"/>
      <c r="Z11789" s="1"/>
    </row>
    <row r="11790" spans="5:26" x14ac:dyDescent="0.25">
      <c r="E11790" s="1"/>
      <c r="I11790" s="1"/>
      <c r="Z11790" s="1"/>
    </row>
    <row r="11791" spans="5:26" x14ac:dyDescent="0.25">
      <c r="E11791" s="1"/>
      <c r="I11791" s="1"/>
      <c r="Z11791" s="1"/>
    </row>
    <row r="11792" spans="5:26" x14ac:dyDescent="0.25">
      <c r="E11792" s="1"/>
      <c r="I11792" s="1"/>
      <c r="Z11792" s="1"/>
    </row>
    <row r="11793" spans="5:26" x14ac:dyDescent="0.25">
      <c r="E11793" s="1"/>
      <c r="I11793" s="1"/>
      <c r="Z11793" s="1"/>
    </row>
    <row r="11794" spans="5:26" x14ac:dyDescent="0.25">
      <c r="E11794" s="1"/>
      <c r="I11794" s="1"/>
      <c r="Z11794" s="1"/>
    </row>
    <row r="11795" spans="5:26" x14ac:dyDescent="0.25">
      <c r="E11795" s="1"/>
      <c r="I11795" s="1"/>
      <c r="Z11795" s="1"/>
    </row>
    <row r="11796" spans="5:26" x14ac:dyDescent="0.25">
      <c r="E11796" s="1"/>
      <c r="I11796" s="1"/>
      <c r="Z11796" s="1"/>
    </row>
    <row r="11797" spans="5:26" x14ac:dyDescent="0.25">
      <c r="E11797" s="1"/>
      <c r="I11797" s="1"/>
      <c r="Z11797" s="1"/>
    </row>
    <row r="11798" spans="5:26" x14ac:dyDescent="0.25">
      <c r="E11798" s="1"/>
      <c r="I11798" s="1"/>
      <c r="Z11798" s="1"/>
    </row>
    <row r="11799" spans="5:26" x14ac:dyDescent="0.25">
      <c r="E11799" s="1"/>
      <c r="I11799" s="1"/>
      <c r="Z11799" s="1"/>
    </row>
    <row r="11800" spans="5:26" x14ac:dyDescent="0.25">
      <c r="E11800" s="1"/>
      <c r="I11800" s="1"/>
      <c r="Z11800" s="1"/>
    </row>
    <row r="11801" spans="5:26" x14ac:dyDescent="0.25">
      <c r="E11801" s="1"/>
      <c r="I11801" s="1"/>
      <c r="Z11801" s="1"/>
    </row>
    <row r="11802" spans="5:26" x14ac:dyDescent="0.25">
      <c r="E11802" s="1"/>
      <c r="I11802" s="1"/>
      <c r="Z11802" s="1"/>
    </row>
    <row r="11803" spans="5:26" x14ac:dyDescent="0.25">
      <c r="E11803" s="1"/>
      <c r="I11803" s="1"/>
      <c r="Z11803" s="1"/>
    </row>
    <row r="11804" spans="5:26" x14ac:dyDescent="0.25">
      <c r="E11804" s="1"/>
      <c r="I11804" s="1"/>
      <c r="Z11804" s="1"/>
    </row>
    <row r="11805" spans="5:26" x14ac:dyDescent="0.25">
      <c r="E11805" s="1"/>
      <c r="I11805" s="1"/>
      <c r="Z11805" s="1"/>
    </row>
    <row r="11806" spans="5:26" x14ac:dyDescent="0.25">
      <c r="E11806" s="1"/>
      <c r="I11806" s="1"/>
      <c r="Z11806" s="1"/>
    </row>
    <row r="11807" spans="5:26" x14ac:dyDescent="0.25">
      <c r="E11807" s="1"/>
      <c r="I11807" s="1"/>
      <c r="Z11807" s="1"/>
    </row>
    <row r="11808" spans="5:26" x14ac:dyDescent="0.25">
      <c r="E11808" s="1"/>
      <c r="I11808" s="1"/>
      <c r="Z11808" s="1"/>
    </row>
    <row r="11809" spans="5:26" x14ac:dyDescent="0.25">
      <c r="E11809" s="1"/>
      <c r="I11809" s="1"/>
      <c r="Z11809" s="1"/>
    </row>
    <row r="11810" spans="5:26" x14ac:dyDescent="0.25">
      <c r="E11810" s="1"/>
      <c r="I11810" s="1"/>
      <c r="Z11810" s="1"/>
    </row>
    <row r="11811" spans="5:26" x14ac:dyDescent="0.25">
      <c r="E11811" s="1"/>
      <c r="I11811" s="1"/>
      <c r="Z11811" s="1"/>
    </row>
    <row r="11812" spans="5:26" x14ac:dyDescent="0.25">
      <c r="E11812" s="1"/>
      <c r="I11812" s="1"/>
      <c r="Z11812" s="1"/>
    </row>
    <row r="11813" spans="5:26" x14ac:dyDescent="0.25">
      <c r="E11813" s="1"/>
      <c r="I11813" s="1"/>
      <c r="Z11813" s="1"/>
    </row>
    <row r="11814" spans="5:26" x14ac:dyDescent="0.25">
      <c r="E11814" s="1"/>
      <c r="I11814" s="1"/>
      <c r="Z11814" s="1"/>
    </row>
    <row r="11815" spans="5:26" x14ac:dyDescent="0.25">
      <c r="E11815" s="1"/>
      <c r="I11815" s="1"/>
      <c r="Z11815" s="1"/>
    </row>
    <row r="11816" spans="5:26" x14ac:dyDescent="0.25">
      <c r="E11816" s="1"/>
      <c r="I11816" s="1"/>
      <c r="Z11816" s="1"/>
    </row>
    <row r="11817" spans="5:26" x14ac:dyDescent="0.25">
      <c r="E11817" s="1"/>
      <c r="I11817" s="1"/>
      <c r="Z11817" s="1"/>
    </row>
    <row r="11818" spans="5:26" x14ac:dyDescent="0.25">
      <c r="E11818" s="1"/>
      <c r="I11818" s="1"/>
      <c r="Z11818" s="1"/>
    </row>
    <row r="11819" spans="5:26" x14ac:dyDescent="0.25">
      <c r="E11819" s="1"/>
      <c r="I11819" s="1"/>
      <c r="Z11819" s="1"/>
    </row>
    <row r="11820" spans="5:26" x14ac:dyDescent="0.25">
      <c r="E11820" s="1"/>
      <c r="I11820" s="1"/>
      <c r="Z11820" s="1"/>
    </row>
    <row r="11821" spans="5:26" x14ac:dyDescent="0.25">
      <c r="E11821" s="1"/>
      <c r="I11821" s="1"/>
      <c r="Z11821" s="1"/>
    </row>
    <row r="11822" spans="5:26" x14ac:dyDescent="0.25">
      <c r="E11822" s="1"/>
      <c r="I11822" s="1"/>
      <c r="Z11822" s="1"/>
    </row>
    <row r="11823" spans="5:26" x14ac:dyDescent="0.25">
      <c r="E11823" s="1"/>
      <c r="I11823" s="1"/>
      <c r="Z11823" s="1"/>
    </row>
    <row r="11824" spans="5:26" x14ac:dyDescent="0.25">
      <c r="E11824" s="1"/>
      <c r="I11824" s="1"/>
      <c r="Z11824" s="1"/>
    </row>
    <row r="11825" spans="5:26" x14ac:dyDescent="0.25">
      <c r="E11825" s="1"/>
      <c r="I11825" s="1"/>
      <c r="Z11825" s="1"/>
    </row>
    <row r="11826" spans="5:26" x14ac:dyDescent="0.25">
      <c r="E11826" s="1"/>
      <c r="I11826" s="1"/>
      <c r="Z11826" s="1"/>
    </row>
    <row r="11827" spans="5:26" x14ac:dyDescent="0.25">
      <c r="E11827" s="1"/>
      <c r="I11827" s="1"/>
      <c r="Z11827" s="1"/>
    </row>
    <row r="11828" spans="5:26" x14ac:dyDescent="0.25">
      <c r="E11828" s="1"/>
      <c r="I11828" s="1"/>
      <c r="Z11828" s="1"/>
    </row>
    <row r="11829" spans="5:26" x14ac:dyDescent="0.25">
      <c r="E11829" s="1"/>
      <c r="I11829" s="1"/>
      <c r="Z11829" s="1"/>
    </row>
    <row r="11830" spans="5:26" x14ac:dyDescent="0.25">
      <c r="E11830" s="1"/>
      <c r="I11830" s="1"/>
      <c r="Z11830" s="1"/>
    </row>
    <row r="11831" spans="5:26" x14ac:dyDescent="0.25">
      <c r="E11831" s="1"/>
      <c r="I11831" s="1"/>
      <c r="Z11831" s="1"/>
    </row>
    <row r="11832" spans="5:26" x14ac:dyDescent="0.25">
      <c r="E11832" s="1"/>
      <c r="I11832" s="1"/>
      <c r="Z11832" s="1"/>
    </row>
    <row r="11833" spans="5:26" x14ac:dyDescent="0.25">
      <c r="E11833" s="1"/>
      <c r="I11833" s="1"/>
      <c r="Z11833" s="1"/>
    </row>
    <row r="11834" spans="5:26" x14ac:dyDescent="0.25">
      <c r="E11834" s="1"/>
      <c r="I11834" s="1"/>
      <c r="Z11834" s="1"/>
    </row>
    <row r="11835" spans="5:26" x14ac:dyDescent="0.25">
      <c r="E11835" s="1"/>
      <c r="I11835" s="1"/>
      <c r="Z11835" s="1"/>
    </row>
    <row r="11836" spans="5:26" x14ac:dyDescent="0.25">
      <c r="E11836" s="1"/>
      <c r="I11836" s="1"/>
      <c r="Z11836" s="1"/>
    </row>
    <row r="11837" spans="5:26" x14ac:dyDescent="0.25">
      <c r="E11837" s="1"/>
      <c r="I11837" s="1"/>
      <c r="Z11837" s="1"/>
    </row>
    <row r="11838" spans="5:26" x14ac:dyDescent="0.25">
      <c r="E11838" s="1"/>
      <c r="I11838" s="1"/>
      <c r="Z11838" s="1"/>
    </row>
    <row r="11839" spans="5:26" x14ac:dyDescent="0.25">
      <c r="E11839" s="1"/>
      <c r="I11839" s="1"/>
      <c r="Z11839" s="1"/>
    </row>
    <row r="11840" spans="5:26" x14ac:dyDescent="0.25">
      <c r="E11840" s="1"/>
      <c r="I11840" s="1"/>
      <c r="Z11840" s="1"/>
    </row>
    <row r="11841" spans="5:26" x14ac:dyDescent="0.25">
      <c r="E11841" s="1"/>
      <c r="I11841" s="1"/>
      <c r="Z11841" s="1"/>
    </row>
    <row r="11842" spans="5:26" x14ac:dyDescent="0.25">
      <c r="E11842" s="1"/>
      <c r="I11842" s="1"/>
      <c r="Z11842" s="1"/>
    </row>
    <row r="11843" spans="5:26" x14ac:dyDescent="0.25">
      <c r="E11843" s="1"/>
      <c r="I11843" s="1"/>
      <c r="Z11843" s="1"/>
    </row>
    <row r="11844" spans="5:26" x14ac:dyDescent="0.25">
      <c r="E11844" s="1"/>
      <c r="I11844" s="1"/>
      <c r="Z11844" s="1"/>
    </row>
    <row r="11845" spans="5:26" x14ac:dyDescent="0.25">
      <c r="E11845" s="1"/>
      <c r="I11845" s="1"/>
      <c r="Z11845" s="1"/>
    </row>
    <row r="11846" spans="5:26" x14ac:dyDescent="0.25">
      <c r="E11846" s="1"/>
      <c r="I11846" s="1"/>
      <c r="Z11846" s="1"/>
    </row>
    <row r="11847" spans="5:26" x14ac:dyDescent="0.25">
      <c r="E11847" s="1"/>
      <c r="I11847" s="1"/>
      <c r="Z11847" s="1"/>
    </row>
    <row r="11848" spans="5:26" x14ac:dyDescent="0.25">
      <c r="E11848" s="1"/>
      <c r="I11848" s="1"/>
      <c r="Z11848" s="1"/>
    </row>
    <row r="11849" spans="5:26" x14ac:dyDescent="0.25">
      <c r="E11849" s="1"/>
      <c r="I11849" s="1"/>
      <c r="Z11849" s="1"/>
    </row>
    <row r="11850" spans="5:26" x14ac:dyDescent="0.25">
      <c r="E11850" s="1"/>
      <c r="I11850" s="1"/>
      <c r="Z11850" s="1"/>
    </row>
    <row r="11851" spans="5:26" x14ac:dyDescent="0.25">
      <c r="E11851" s="1"/>
      <c r="I11851" s="1"/>
      <c r="Z11851" s="1"/>
    </row>
    <row r="11852" spans="5:26" x14ac:dyDescent="0.25">
      <c r="E11852" s="1"/>
      <c r="I11852" s="1"/>
      <c r="Z11852" s="1"/>
    </row>
    <row r="11853" spans="5:26" x14ac:dyDescent="0.25">
      <c r="E11853" s="1"/>
      <c r="I11853" s="1"/>
      <c r="Z11853" s="1"/>
    </row>
    <row r="11854" spans="5:26" x14ac:dyDescent="0.25">
      <c r="E11854" s="1"/>
      <c r="I11854" s="1"/>
      <c r="Z11854" s="1"/>
    </row>
    <row r="11855" spans="5:26" x14ac:dyDescent="0.25">
      <c r="E11855" s="1"/>
      <c r="I11855" s="1"/>
      <c r="Z11855" s="1"/>
    </row>
    <row r="11856" spans="5:26" x14ac:dyDescent="0.25">
      <c r="E11856" s="1"/>
      <c r="I11856" s="1"/>
      <c r="Z11856" s="1"/>
    </row>
    <row r="11857" spans="5:26" x14ac:dyDescent="0.25">
      <c r="E11857" s="1"/>
      <c r="I11857" s="1"/>
      <c r="Z11857" s="1"/>
    </row>
    <row r="11858" spans="5:26" x14ac:dyDescent="0.25">
      <c r="E11858" s="1"/>
      <c r="I11858" s="1"/>
      <c r="Z11858" s="1"/>
    </row>
    <row r="11859" spans="5:26" x14ac:dyDescent="0.25">
      <c r="E11859" s="1"/>
      <c r="I11859" s="1"/>
      <c r="Z11859" s="1"/>
    </row>
    <row r="11860" spans="5:26" x14ac:dyDescent="0.25">
      <c r="E11860" s="1"/>
      <c r="I11860" s="1"/>
      <c r="Z11860" s="1"/>
    </row>
    <row r="11861" spans="5:26" x14ac:dyDescent="0.25">
      <c r="E11861" s="1"/>
      <c r="I11861" s="1"/>
      <c r="Z11861" s="1"/>
    </row>
    <row r="11862" spans="5:26" x14ac:dyDescent="0.25">
      <c r="E11862" s="1"/>
      <c r="I11862" s="1"/>
      <c r="Z11862" s="1"/>
    </row>
    <row r="11863" spans="5:26" x14ac:dyDescent="0.25">
      <c r="E11863" s="1"/>
      <c r="I11863" s="1"/>
      <c r="Z11863" s="1"/>
    </row>
    <row r="11864" spans="5:26" x14ac:dyDescent="0.25">
      <c r="E11864" s="1"/>
      <c r="I11864" s="1"/>
      <c r="Z11864" s="1"/>
    </row>
    <row r="11865" spans="5:26" x14ac:dyDescent="0.25">
      <c r="E11865" s="1"/>
      <c r="I11865" s="1"/>
      <c r="Z11865" s="1"/>
    </row>
    <row r="11866" spans="5:26" x14ac:dyDescent="0.25">
      <c r="E11866" s="1"/>
      <c r="I11866" s="1"/>
      <c r="Z11866" s="1"/>
    </row>
    <row r="11867" spans="5:26" x14ac:dyDescent="0.25">
      <c r="E11867" s="1"/>
      <c r="I11867" s="1"/>
      <c r="Z11867" s="1"/>
    </row>
    <row r="11868" spans="5:26" x14ac:dyDescent="0.25">
      <c r="E11868" s="1"/>
      <c r="I11868" s="1"/>
      <c r="Z11868" s="1"/>
    </row>
    <row r="11869" spans="5:26" x14ac:dyDescent="0.25">
      <c r="E11869" s="1"/>
      <c r="I11869" s="1"/>
      <c r="Z11869" s="1"/>
    </row>
    <row r="11870" spans="5:26" x14ac:dyDescent="0.25">
      <c r="E11870" s="1"/>
      <c r="I11870" s="1"/>
      <c r="Z11870" s="1"/>
    </row>
    <row r="11871" spans="5:26" x14ac:dyDescent="0.25">
      <c r="E11871" s="1"/>
      <c r="I11871" s="1"/>
      <c r="Z11871" s="1"/>
    </row>
    <row r="11872" spans="5:26" x14ac:dyDescent="0.25">
      <c r="E11872" s="1"/>
      <c r="I11872" s="1"/>
      <c r="Z11872" s="1"/>
    </row>
    <row r="11873" spans="5:26" x14ac:dyDescent="0.25">
      <c r="E11873" s="1"/>
      <c r="I11873" s="1"/>
      <c r="Z11873" s="1"/>
    </row>
    <row r="11874" spans="5:26" x14ac:dyDescent="0.25">
      <c r="E11874" s="1"/>
      <c r="I11874" s="1"/>
      <c r="Z11874" s="1"/>
    </row>
    <row r="11875" spans="5:26" x14ac:dyDescent="0.25">
      <c r="E11875" s="1"/>
      <c r="I11875" s="1"/>
      <c r="Z11875" s="1"/>
    </row>
    <row r="11876" spans="5:26" x14ac:dyDescent="0.25">
      <c r="E11876" s="1"/>
      <c r="I11876" s="1"/>
      <c r="Z11876" s="1"/>
    </row>
    <row r="11877" spans="5:26" x14ac:dyDescent="0.25">
      <c r="E11877" s="1"/>
      <c r="I11877" s="1"/>
      <c r="Z11877" s="1"/>
    </row>
    <row r="11878" spans="5:26" x14ac:dyDescent="0.25">
      <c r="E11878" s="1"/>
      <c r="I11878" s="1"/>
      <c r="Z11878" s="1"/>
    </row>
    <row r="11879" spans="5:26" x14ac:dyDescent="0.25">
      <c r="E11879" s="1"/>
      <c r="I11879" s="1"/>
      <c r="Z11879" s="1"/>
    </row>
    <row r="11880" spans="5:26" x14ac:dyDescent="0.25">
      <c r="E11880" s="1"/>
      <c r="I11880" s="1"/>
      <c r="Z11880" s="1"/>
    </row>
    <row r="11881" spans="5:26" x14ac:dyDescent="0.25">
      <c r="E11881" s="1"/>
      <c r="I11881" s="1"/>
      <c r="Z11881" s="1"/>
    </row>
    <row r="11882" spans="5:26" x14ac:dyDescent="0.25">
      <c r="E11882" s="1"/>
      <c r="I11882" s="1"/>
      <c r="Z11882" s="1"/>
    </row>
    <row r="11883" spans="5:26" x14ac:dyDescent="0.25">
      <c r="E11883" s="1"/>
      <c r="I11883" s="1"/>
      <c r="Z11883" s="1"/>
    </row>
    <row r="11884" spans="5:26" x14ac:dyDescent="0.25">
      <c r="E11884" s="1"/>
      <c r="I11884" s="1"/>
      <c r="Z11884" s="1"/>
    </row>
    <row r="11885" spans="5:26" x14ac:dyDescent="0.25">
      <c r="E11885" s="1"/>
      <c r="I11885" s="1"/>
      <c r="Z11885" s="1"/>
    </row>
    <row r="11886" spans="5:26" x14ac:dyDescent="0.25">
      <c r="E11886" s="1"/>
      <c r="I11886" s="1"/>
      <c r="Z11886" s="1"/>
    </row>
    <row r="11887" spans="5:26" x14ac:dyDescent="0.25">
      <c r="E11887" s="1"/>
      <c r="I11887" s="1"/>
      <c r="Z11887" s="1"/>
    </row>
    <row r="11888" spans="5:26" x14ac:dyDescent="0.25">
      <c r="E11888" s="1"/>
      <c r="I11888" s="1"/>
      <c r="Z11888" s="1"/>
    </row>
    <row r="11889" spans="5:26" x14ac:dyDescent="0.25">
      <c r="E11889" s="1"/>
      <c r="I11889" s="1"/>
      <c r="Z11889" s="1"/>
    </row>
    <row r="11890" spans="5:26" x14ac:dyDescent="0.25">
      <c r="E11890" s="1"/>
      <c r="I11890" s="1"/>
      <c r="Z11890" s="1"/>
    </row>
    <row r="11891" spans="5:26" x14ac:dyDescent="0.25">
      <c r="E11891" s="1"/>
      <c r="I11891" s="1"/>
      <c r="Z11891" s="1"/>
    </row>
    <row r="11892" spans="5:26" x14ac:dyDescent="0.25">
      <c r="E11892" s="1"/>
      <c r="I11892" s="1"/>
      <c r="Z11892" s="1"/>
    </row>
    <row r="11893" spans="5:26" x14ac:dyDescent="0.25">
      <c r="E11893" s="1"/>
      <c r="I11893" s="1"/>
      <c r="Z11893" s="1"/>
    </row>
    <row r="11894" spans="5:26" x14ac:dyDescent="0.25">
      <c r="E11894" s="1"/>
      <c r="I11894" s="1"/>
      <c r="Z11894" s="1"/>
    </row>
    <row r="11895" spans="5:26" x14ac:dyDescent="0.25">
      <c r="E11895" s="1"/>
      <c r="I11895" s="1"/>
      <c r="Z11895" s="1"/>
    </row>
    <row r="11896" spans="5:26" x14ac:dyDescent="0.25">
      <c r="E11896" s="1"/>
      <c r="I11896" s="1"/>
      <c r="Z11896" s="1"/>
    </row>
    <row r="11897" spans="5:26" x14ac:dyDescent="0.25">
      <c r="E11897" s="1"/>
      <c r="I11897" s="1"/>
      <c r="Z11897" s="1"/>
    </row>
    <row r="11898" spans="5:26" x14ac:dyDescent="0.25">
      <c r="E11898" s="1"/>
      <c r="I11898" s="1"/>
      <c r="Z11898" s="1"/>
    </row>
    <row r="11899" spans="5:26" x14ac:dyDescent="0.25">
      <c r="E11899" s="1"/>
      <c r="I11899" s="1"/>
      <c r="Z11899" s="1"/>
    </row>
    <row r="11900" spans="5:26" x14ac:dyDescent="0.25">
      <c r="E11900" s="1"/>
      <c r="I11900" s="1"/>
      <c r="Z11900" s="1"/>
    </row>
    <row r="11901" spans="5:26" x14ac:dyDescent="0.25">
      <c r="E11901" s="1"/>
      <c r="I11901" s="1"/>
      <c r="Z11901" s="1"/>
    </row>
    <row r="11902" spans="5:26" x14ac:dyDescent="0.25">
      <c r="E11902" s="1"/>
      <c r="I11902" s="1"/>
      <c r="Z11902" s="1"/>
    </row>
    <row r="11903" spans="5:26" x14ac:dyDescent="0.25">
      <c r="E11903" s="1"/>
      <c r="I11903" s="1"/>
      <c r="Z11903" s="1"/>
    </row>
    <row r="11904" spans="5:26" x14ac:dyDescent="0.25">
      <c r="E11904" s="1"/>
      <c r="I11904" s="1"/>
      <c r="Z11904" s="1"/>
    </row>
    <row r="11905" spans="5:26" x14ac:dyDescent="0.25">
      <c r="E11905" s="1"/>
      <c r="I11905" s="1"/>
      <c r="Z11905" s="1"/>
    </row>
    <row r="11906" spans="5:26" x14ac:dyDescent="0.25">
      <c r="E11906" s="1"/>
      <c r="I11906" s="1"/>
      <c r="Z11906" s="1"/>
    </row>
    <row r="11907" spans="5:26" x14ac:dyDescent="0.25">
      <c r="E11907" s="1"/>
      <c r="I11907" s="1"/>
      <c r="Z11907" s="1"/>
    </row>
    <row r="11908" spans="5:26" x14ac:dyDescent="0.25">
      <c r="E11908" s="1"/>
      <c r="I11908" s="1"/>
      <c r="Z11908" s="1"/>
    </row>
    <row r="11909" spans="5:26" x14ac:dyDescent="0.25">
      <c r="E11909" s="1"/>
      <c r="I11909" s="1"/>
      <c r="Z11909" s="1"/>
    </row>
    <row r="11910" spans="5:26" x14ac:dyDescent="0.25">
      <c r="E11910" s="1"/>
      <c r="I11910" s="1"/>
      <c r="Z11910" s="1"/>
    </row>
    <row r="11911" spans="5:26" x14ac:dyDescent="0.25">
      <c r="E11911" s="1"/>
      <c r="I11911" s="1"/>
      <c r="Z11911" s="1"/>
    </row>
    <row r="11912" spans="5:26" x14ac:dyDescent="0.25">
      <c r="E11912" s="1"/>
      <c r="I11912" s="1"/>
      <c r="Z11912" s="1"/>
    </row>
    <row r="11913" spans="5:26" x14ac:dyDescent="0.25">
      <c r="E11913" s="1"/>
      <c r="I11913" s="1"/>
      <c r="Z11913" s="1"/>
    </row>
    <row r="11914" spans="5:26" x14ac:dyDescent="0.25">
      <c r="E11914" s="1"/>
      <c r="I11914" s="1"/>
      <c r="Z11914" s="1"/>
    </row>
    <row r="11915" spans="5:26" x14ac:dyDescent="0.25">
      <c r="E11915" s="1"/>
      <c r="I11915" s="1"/>
      <c r="Z11915" s="1"/>
    </row>
    <row r="11916" spans="5:26" x14ac:dyDescent="0.25">
      <c r="E11916" s="1"/>
      <c r="I11916" s="1"/>
      <c r="Z11916" s="1"/>
    </row>
    <row r="11917" spans="5:26" x14ac:dyDescent="0.25">
      <c r="E11917" s="1"/>
      <c r="I11917" s="1"/>
      <c r="Z11917" s="1"/>
    </row>
    <row r="11918" spans="5:26" x14ac:dyDescent="0.25">
      <c r="E11918" s="1"/>
      <c r="I11918" s="1"/>
      <c r="Z11918" s="1"/>
    </row>
    <row r="11919" spans="5:26" x14ac:dyDescent="0.25">
      <c r="E11919" s="1"/>
      <c r="I11919" s="1"/>
      <c r="Z11919" s="1"/>
    </row>
    <row r="11920" spans="5:26" x14ac:dyDescent="0.25">
      <c r="E11920" s="1"/>
      <c r="I11920" s="1"/>
      <c r="Z11920" s="1"/>
    </row>
    <row r="11921" spans="5:26" x14ac:dyDescent="0.25">
      <c r="E11921" s="1"/>
      <c r="I11921" s="1"/>
      <c r="Z11921" s="1"/>
    </row>
    <row r="11922" spans="5:26" x14ac:dyDescent="0.25">
      <c r="E11922" s="1"/>
      <c r="I11922" s="1"/>
      <c r="Z11922" s="1"/>
    </row>
    <row r="11923" spans="5:26" x14ac:dyDescent="0.25">
      <c r="E11923" s="1"/>
      <c r="I11923" s="1"/>
      <c r="Z11923" s="1"/>
    </row>
    <row r="11924" spans="5:26" x14ac:dyDescent="0.25">
      <c r="E11924" s="1"/>
      <c r="I11924" s="1"/>
      <c r="Z11924" s="1"/>
    </row>
    <row r="11925" spans="5:26" x14ac:dyDescent="0.25">
      <c r="E11925" s="1"/>
      <c r="I11925" s="1"/>
      <c r="Z11925" s="1"/>
    </row>
    <row r="11926" spans="5:26" x14ac:dyDescent="0.25">
      <c r="E11926" s="1"/>
      <c r="I11926" s="1"/>
      <c r="Z11926" s="1"/>
    </row>
    <row r="11927" spans="5:26" x14ac:dyDescent="0.25">
      <c r="E11927" s="1"/>
      <c r="I11927" s="1"/>
      <c r="Z11927" s="1"/>
    </row>
    <row r="11928" spans="5:26" x14ac:dyDescent="0.25">
      <c r="E11928" s="1"/>
      <c r="I11928" s="1"/>
      <c r="Z11928" s="1"/>
    </row>
    <row r="11929" spans="5:26" x14ac:dyDescent="0.25">
      <c r="E11929" s="1"/>
      <c r="I11929" s="1"/>
      <c r="Z11929" s="1"/>
    </row>
    <row r="11930" spans="5:26" x14ac:dyDescent="0.25">
      <c r="E11930" s="1"/>
      <c r="I11930" s="1"/>
      <c r="Z11930" s="1"/>
    </row>
    <row r="11931" spans="5:26" x14ac:dyDescent="0.25">
      <c r="E11931" s="1"/>
      <c r="I11931" s="1"/>
      <c r="Z11931" s="1"/>
    </row>
    <row r="11932" spans="5:26" x14ac:dyDescent="0.25">
      <c r="E11932" s="1"/>
      <c r="I11932" s="1"/>
      <c r="Z11932" s="1"/>
    </row>
    <row r="11933" spans="5:26" x14ac:dyDescent="0.25">
      <c r="E11933" s="1"/>
      <c r="I11933" s="1"/>
      <c r="Z11933" s="1"/>
    </row>
    <row r="11934" spans="5:26" x14ac:dyDescent="0.25">
      <c r="E11934" s="1"/>
      <c r="I11934" s="1"/>
      <c r="Z11934" s="1"/>
    </row>
    <row r="11935" spans="5:26" x14ac:dyDescent="0.25">
      <c r="E11935" s="1"/>
      <c r="I11935" s="1"/>
      <c r="Z11935" s="1"/>
    </row>
    <row r="11936" spans="5:26" x14ac:dyDescent="0.25">
      <c r="E11936" s="1"/>
      <c r="I11936" s="1"/>
      <c r="Z11936" s="1"/>
    </row>
    <row r="11937" spans="5:26" x14ac:dyDescent="0.25">
      <c r="E11937" s="1"/>
      <c r="I11937" s="1"/>
      <c r="Z11937" s="1"/>
    </row>
    <row r="11938" spans="5:26" x14ac:dyDescent="0.25">
      <c r="E11938" s="1"/>
      <c r="I11938" s="1"/>
      <c r="Z11938" s="1"/>
    </row>
    <row r="11939" spans="5:26" x14ac:dyDescent="0.25">
      <c r="E11939" s="1"/>
      <c r="I11939" s="1"/>
      <c r="Z11939" s="1"/>
    </row>
    <row r="11940" spans="5:26" x14ac:dyDescent="0.25">
      <c r="E11940" s="1"/>
      <c r="I11940" s="1"/>
      <c r="Z11940" s="1"/>
    </row>
    <row r="11941" spans="5:26" x14ac:dyDescent="0.25">
      <c r="E11941" s="1"/>
      <c r="I11941" s="1"/>
      <c r="Z11941" s="1"/>
    </row>
    <row r="11942" spans="5:26" x14ac:dyDescent="0.25">
      <c r="E11942" s="1"/>
      <c r="I11942" s="1"/>
      <c r="Z11942" s="1"/>
    </row>
    <row r="11943" spans="5:26" x14ac:dyDescent="0.25">
      <c r="E11943" s="1"/>
      <c r="I11943" s="1"/>
      <c r="Z11943" s="1"/>
    </row>
    <row r="11944" spans="5:26" x14ac:dyDescent="0.25">
      <c r="E11944" s="1"/>
      <c r="I11944" s="1"/>
      <c r="Z11944" s="1"/>
    </row>
    <row r="11945" spans="5:26" x14ac:dyDescent="0.25">
      <c r="E11945" s="1"/>
      <c r="I11945" s="1"/>
      <c r="Z11945" s="1"/>
    </row>
    <row r="11946" spans="5:26" x14ac:dyDescent="0.25">
      <c r="E11946" s="1"/>
      <c r="I11946" s="1"/>
      <c r="Z11946" s="1"/>
    </row>
    <row r="11947" spans="5:26" x14ac:dyDescent="0.25">
      <c r="E11947" s="1"/>
      <c r="I11947" s="1"/>
      <c r="Z11947" s="1"/>
    </row>
    <row r="11948" spans="5:26" x14ac:dyDescent="0.25">
      <c r="E11948" s="1"/>
      <c r="I11948" s="1"/>
      <c r="Z11948" s="1"/>
    </row>
    <row r="11949" spans="5:26" x14ac:dyDescent="0.25">
      <c r="E11949" s="1"/>
      <c r="I11949" s="1"/>
      <c r="Z11949" s="1"/>
    </row>
    <row r="11950" spans="5:26" x14ac:dyDescent="0.25">
      <c r="E11950" s="1"/>
      <c r="I11950" s="1"/>
      <c r="Z11950" s="1"/>
    </row>
    <row r="11951" spans="5:26" x14ac:dyDescent="0.25">
      <c r="E11951" s="1"/>
      <c r="I11951" s="1"/>
      <c r="Z11951" s="1"/>
    </row>
    <row r="11952" spans="5:26" x14ac:dyDescent="0.25">
      <c r="E11952" s="1"/>
      <c r="I11952" s="1"/>
      <c r="Z11952" s="1"/>
    </row>
    <row r="11953" spans="5:26" x14ac:dyDescent="0.25">
      <c r="E11953" s="1"/>
      <c r="I11953" s="1"/>
      <c r="Z11953" s="1"/>
    </row>
    <row r="11954" spans="5:26" x14ac:dyDescent="0.25">
      <c r="E11954" s="1"/>
      <c r="I11954" s="1"/>
      <c r="Z11954" s="1"/>
    </row>
    <row r="11955" spans="5:26" x14ac:dyDescent="0.25">
      <c r="E11955" s="1"/>
      <c r="I11955" s="1"/>
      <c r="Z11955" s="1"/>
    </row>
    <row r="11956" spans="5:26" x14ac:dyDescent="0.25">
      <c r="E11956" s="1"/>
      <c r="I11956" s="1"/>
      <c r="Z11956" s="1"/>
    </row>
    <row r="11957" spans="5:26" x14ac:dyDescent="0.25">
      <c r="E11957" s="1"/>
      <c r="I11957" s="1"/>
      <c r="Z11957" s="1"/>
    </row>
    <row r="11958" spans="5:26" x14ac:dyDescent="0.25">
      <c r="E11958" s="1"/>
      <c r="I11958" s="1"/>
      <c r="Z11958" s="1"/>
    </row>
    <row r="11959" spans="5:26" x14ac:dyDescent="0.25">
      <c r="E11959" s="1"/>
      <c r="I11959" s="1"/>
      <c r="Z11959" s="1"/>
    </row>
    <row r="11960" spans="5:26" x14ac:dyDescent="0.25">
      <c r="E11960" s="1"/>
      <c r="I11960" s="1"/>
      <c r="Z11960" s="1"/>
    </row>
    <row r="11961" spans="5:26" x14ac:dyDescent="0.25">
      <c r="E11961" s="1"/>
      <c r="I11961" s="1"/>
      <c r="Z11961" s="1"/>
    </row>
    <row r="11962" spans="5:26" x14ac:dyDescent="0.25">
      <c r="E11962" s="1"/>
      <c r="I11962" s="1"/>
      <c r="Z11962" s="1"/>
    </row>
    <row r="11963" spans="5:26" x14ac:dyDescent="0.25">
      <c r="E11963" s="1"/>
      <c r="I11963" s="1"/>
      <c r="Z11963" s="1"/>
    </row>
    <row r="11964" spans="5:26" x14ac:dyDescent="0.25">
      <c r="E11964" s="1"/>
      <c r="I11964" s="1"/>
      <c r="Z11964" s="1"/>
    </row>
    <row r="11965" spans="5:26" x14ac:dyDescent="0.25">
      <c r="E11965" s="1"/>
      <c r="I11965" s="1"/>
      <c r="Z11965" s="1"/>
    </row>
    <row r="11966" spans="5:26" x14ac:dyDescent="0.25">
      <c r="E11966" s="1"/>
      <c r="I11966" s="1"/>
      <c r="Z11966" s="1"/>
    </row>
    <row r="11967" spans="5:26" x14ac:dyDescent="0.25">
      <c r="E11967" s="1"/>
      <c r="I11967" s="1"/>
      <c r="Z11967" s="1"/>
    </row>
    <row r="11968" spans="5:26" x14ac:dyDescent="0.25">
      <c r="E11968" s="1"/>
      <c r="I11968" s="1"/>
      <c r="Z11968" s="1"/>
    </row>
    <row r="11969" spans="5:26" x14ac:dyDescent="0.25">
      <c r="E11969" s="1"/>
      <c r="I11969" s="1"/>
      <c r="Z11969" s="1"/>
    </row>
    <row r="11970" spans="5:26" x14ac:dyDescent="0.25">
      <c r="E11970" s="1"/>
      <c r="I11970" s="1"/>
      <c r="Z11970" s="1"/>
    </row>
    <row r="11971" spans="5:26" x14ac:dyDescent="0.25">
      <c r="E11971" s="1"/>
      <c r="I11971" s="1"/>
      <c r="Z11971" s="1"/>
    </row>
    <row r="11972" spans="5:26" x14ac:dyDescent="0.25">
      <c r="E11972" s="1"/>
      <c r="I11972" s="1"/>
      <c r="Z11972" s="1"/>
    </row>
    <row r="11973" spans="5:26" x14ac:dyDescent="0.25">
      <c r="E11973" s="1"/>
      <c r="I11973" s="1"/>
      <c r="Z11973" s="1"/>
    </row>
    <row r="11974" spans="5:26" x14ac:dyDescent="0.25">
      <c r="E11974" s="1"/>
      <c r="I11974" s="1"/>
      <c r="Z11974" s="1"/>
    </row>
    <row r="11975" spans="5:26" x14ac:dyDescent="0.25">
      <c r="E11975" s="1"/>
      <c r="I11975" s="1"/>
      <c r="Z11975" s="1"/>
    </row>
    <row r="11976" spans="5:26" x14ac:dyDescent="0.25">
      <c r="E11976" s="1"/>
      <c r="I11976" s="1"/>
      <c r="Z11976" s="1"/>
    </row>
    <row r="11977" spans="5:26" x14ac:dyDescent="0.25">
      <c r="E11977" s="1"/>
      <c r="I11977" s="1"/>
      <c r="Z11977" s="1"/>
    </row>
    <row r="11978" spans="5:26" x14ac:dyDescent="0.25">
      <c r="E11978" s="1"/>
      <c r="I11978" s="1"/>
      <c r="Z11978" s="1"/>
    </row>
    <row r="11979" spans="5:26" x14ac:dyDescent="0.25">
      <c r="E11979" s="1"/>
      <c r="I11979" s="1"/>
      <c r="Z11979" s="1"/>
    </row>
    <row r="11980" spans="5:26" x14ac:dyDescent="0.25">
      <c r="E11980" s="1"/>
      <c r="I11980" s="1"/>
      <c r="Z11980" s="1"/>
    </row>
    <row r="11981" spans="5:26" x14ac:dyDescent="0.25">
      <c r="E11981" s="1"/>
      <c r="I11981" s="1"/>
      <c r="Z11981" s="1"/>
    </row>
    <row r="11982" spans="5:26" x14ac:dyDescent="0.25">
      <c r="E11982" s="1"/>
      <c r="I11982" s="1"/>
      <c r="Z11982" s="1"/>
    </row>
    <row r="11983" spans="5:26" x14ac:dyDescent="0.25">
      <c r="E11983" s="1"/>
      <c r="I11983" s="1"/>
      <c r="Z11983" s="1"/>
    </row>
    <row r="11984" spans="5:26" x14ac:dyDescent="0.25">
      <c r="E11984" s="1"/>
      <c r="I11984" s="1"/>
      <c r="Z11984" s="1"/>
    </row>
    <row r="11985" spans="5:26" x14ac:dyDescent="0.25">
      <c r="E11985" s="1"/>
      <c r="I11985" s="1"/>
      <c r="Z11985" s="1"/>
    </row>
    <row r="11986" spans="5:26" x14ac:dyDescent="0.25">
      <c r="E11986" s="1"/>
      <c r="I11986" s="1"/>
      <c r="Z11986" s="1"/>
    </row>
    <row r="11987" spans="5:26" x14ac:dyDescent="0.25">
      <c r="E11987" s="1"/>
      <c r="I11987" s="1"/>
      <c r="Z11987" s="1"/>
    </row>
    <row r="11988" spans="5:26" x14ac:dyDescent="0.25">
      <c r="E11988" s="1"/>
      <c r="I11988" s="1"/>
      <c r="Z11988" s="1"/>
    </row>
    <row r="11989" spans="5:26" x14ac:dyDescent="0.25">
      <c r="E11989" s="1"/>
      <c r="I11989" s="1"/>
      <c r="Z11989" s="1"/>
    </row>
    <row r="11990" spans="5:26" x14ac:dyDescent="0.25">
      <c r="E11990" s="1"/>
      <c r="I11990" s="1"/>
      <c r="Z11990" s="1"/>
    </row>
    <row r="11991" spans="5:26" x14ac:dyDescent="0.25">
      <c r="E11991" s="1"/>
      <c r="I11991" s="1"/>
      <c r="Z11991" s="1"/>
    </row>
    <row r="11992" spans="5:26" x14ac:dyDescent="0.25">
      <c r="E11992" s="1"/>
      <c r="I11992" s="1"/>
      <c r="Z11992" s="1"/>
    </row>
    <row r="11993" spans="5:26" x14ac:dyDescent="0.25">
      <c r="E11993" s="1"/>
      <c r="I11993" s="1"/>
      <c r="Z11993" s="1"/>
    </row>
    <row r="11994" spans="5:26" x14ac:dyDescent="0.25">
      <c r="E11994" s="1"/>
      <c r="I11994" s="1"/>
      <c r="Z11994" s="1"/>
    </row>
    <row r="11995" spans="5:26" x14ac:dyDescent="0.25">
      <c r="E11995" s="1"/>
      <c r="I11995" s="1"/>
      <c r="Z11995" s="1"/>
    </row>
    <row r="11996" spans="5:26" x14ac:dyDescent="0.25">
      <c r="E11996" s="1"/>
      <c r="I11996" s="1"/>
      <c r="Z11996" s="1"/>
    </row>
    <row r="11997" spans="5:26" x14ac:dyDescent="0.25">
      <c r="E11997" s="1"/>
      <c r="I11997" s="1"/>
      <c r="Z11997" s="1"/>
    </row>
    <row r="11998" spans="5:26" x14ac:dyDescent="0.25">
      <c r="E11998" s="1"/>
      <c r="I11998" s="1"/>
      <c r="Z11998" s="1"/>
    </row>
    <row r="11999" spans="5:26" x14ac:dyDescent="0.25">
      <c r="E11999" s="1"/>
      <c r="I11999" s="1"/>
      <c r="Z11999" s="1"/>
    </row>
    <row r="12000" spans="5:26" x14ac:dyDescent="0.25">
      <c r="E12000" s="1"/>
      <c r="I12000" s="1"/>
      <c r="Z12000" s="1"/>
    </row>
    <row r="12001" spans="5:26" x14ac:dyDescent="0.25">
      <c r="E12001" s="1"/>
      <c r="I12001" s="1"/>
      <c r="Z12001" s="1"/>
    </row>
    <row r="12002" spans="5:26" x14ac:dyDescent="0.25">
      <c r="E12002" s="1"/>
      <c r="I12002" s="1"/>
      <c r="Z12002" s="1"/>
    </row>
    <row r="12003" spans="5:26" x14ac:dyDescent="0.25">
      <c r="E12003" s="1"/>
      <c r="I12003" s="1"/>
      <c r="Z12003" s="1"/>
    </row>
    <row r="12004" spans="5:26" x14ac:dyDescent="0.25">
      <c r="E12004" s="1"/>
      <c r="I12004" s="1"/>
      <c r="Z12004" s="1"/>
    </row>
    <row r="12005" spans="5:26" x14ac:dyDescent="0.25">
      <c r="E12005" s="1"/>
      <c r="I12005" s="1"/>
      <c r="Z12005" s="1"/>
    </row>
    <row r="12006" spans="5:26" x14ac:dyDescent="0.25">
      <c r="E12006" s="1"/>
      <c r="I12006" s="1"/>
      <c r="Z12006" s="1"/>
    </row>
    <row r="12007" spans="5:26" x14ac:dyDescent="0.25">
      <c r="E12007" s="1"/>
      <c r="I12007" s="1"/>
      <c r="Z12007" s="1"/>
    </row>
    <row r="12008" spans="5:26" x14ac:dyDescent="0.25">
      <c r="E12008" s="1"/>
      <c r="I12008" s="1"/>
      <c r="Z12008" s="1"/>
    </row>
    <row r="12009" spans="5:26" x14ac:dyDescent="0.25">
      <c r="E12009" s="1"/>
      <c r="I12009" s="1"/>
      <c r="Z12009" s="1"/>
    </row>
    <row r="12010" spans="5:26" x14ac:dyDescent="0.25">
      <c r="E12010" s="1"/>
      <c r="I12010" s="1"/>
      <c r="Z12010" s="1"/>
    </row>
    <row r="12011" spans="5:26" x14ac:dyDescent="0.25">
      <c r="E12011" s="1"/>
      <c r="I12011" s="1"/>
      <c r="Z12011" s="1"/>
    </row>
    <row r="12012" spans="5:26" x14ac:dyDescent="0.25">
      <c r="E12012" s="1"/>
      <c r="I12012" s="1"/>
      <c r="Z12012" s="1"/>
    </row>
    <row r="12013" spans="5:26" x14ac:dyDescent="0.25">
      <c r="E12013" s="1"/>
      <c r="I12013" s="1"/>
      <c r="Z12013" s="1"/>
    </row>
    <row r="12014" spans="5:26" x14ac:dyDescent="0.25">
      <c r="E12014" s="1"/>
      <c r="I12014" s="1"/>
      <c r="Z12014" s="1"/>
    </row>
    <row r="12015" spans="5:26" x14ac:dyDescent="0.25">
      <c r="E12015" s="1"/>
      <c r="I12015" s="1"/>
      <c r="Z12015" s="1"/>
    </row>
    <row r="12016" spans="5:26" x14ac:dyDescent="0.25">
      <c r="E12016" s="1"/>
      <c r="I12016" s="1"/>
      <c r="Z12016" s="1"/>
    </row>
    <row r="12017" spans="5:26" x14ac:dyDescent="0.25">
      <c r="E12017" s="1"/>
      <c r="I12017" s="1"/>
      <c r="Z12017" s="1"/>
    </row>
    <row r="12018" spans="5:26" x14ac:dyDescent="0.25">
      <c r="E12018" s="1"/>
      <c r="I12018" s="1"/>
      <c r="Z12018" s="1"/>
    </row>
    <row r="12019" spans="5:26" x14ac:dyDescent="0.25">
      <c r="E12019" s="1"/>
      <c r="I12019" s="1"/>
      <c r="Z12019" s="1"/>
    </row>
    <row r="12020" spans="5:26" x14ac:dyDescent="0.25">
      <c r="E12020" s="1"/>
      <c r="I12020" s="1"/>
      <c r="Z12020" s="1"/>
    </row>
    <row r="12021" spans="5:26" x14ac:dyDescent="0.25">
      <c r="E12021" s="1"/>
      <c r="I12021" s="1"/>
      <c r="Z12021" s="1"/>
    </row>
    <row r="12022" spans="5:26" x14ac:dyDescent="0.25">
      <c r="E12022" s="1"/>
      <c r="I12022" s="1"/>
      <c r="Z12022" s="1"/>
    </row>
    <row r="12023" spans="5:26" x14ac:dyDescent="0.25">
      <c r="E12023" s="1"/>
      <c r="I12023" s="1"/>
      <c r="Z12023" s="1"/>
    </row>
    <row r="12024" spans="5:26" x14ac:dyDescent="0.25">
      <c r="E12024" s="1"/>
      <c r="I12024" s="1"/>
      <c r="Z12024" s="1"/>
    </row>
    <row r="12025" spans="5:26" x14ac:dyDescent="0.25">
      <c r="E12025" s="1"/>
      <c r="I12025" s="1"/>
      <c r="Z12025" s="1"/>
    </row>
    <row r="12026" spans="5:26" x14ac:dyDescent="0.25">
      <c r="E12026" s="1"/>
      <c r="I12026" s="1"/>
      <c r="Z12026" s="1"/>
    </row>
    <row r="12027" spans="5:26" x14ac:dyDescent="0.25">
      <c r="E12027" s="1"/>
      <c r="I12027" s="1"/>
      <c r="Z12027" s="1"/>
    </row>
    <row r="12028" spans="5:26" x14ac:dyDescent="0.25">
      <c r="E12028" s="1"/>
      <c r="I12028" s="1"/>
      <c r="Z12028" s="1"/>
    </row>
    <row r="12029" spans="5:26" x14ac:dyDescent="0.25">
      <c r="E12029" s="1"/>
      <c r="I12029" s="1"/>
      <c r="Z12029" s="1"/>
    </row>
    <row r="12030" spans="5:26" x14ac:dyDescent="0.25">
      <c r="E12030" s="1"/>
      <c r="I12030" s="1"/>
      <c r="Z12030" s="1"/>
    </row>
    <row r="12031" spans="5:26" x14ac:dyDescent="0.25">
      <c r="E12031" s="1"/>
      <c r="I12031" s="1"/>
      <c r="Z12031" s="1"/>
    </row>
    <row r="12032" spans="5:26" x14ac:dyDescent="0.25">
      <c r="E12032" s="1"/>
      <c r="I12032" s="1"/>
      <c r="Z12032" s="1"/>
    </row>
    <row r="12033" spans="5:26" x14ac:dyDescent="0.25">
      <c r="E12033" s="1"/>
      <c r="I12033" s="1"/>
      <c r="Z12033" s="1"/>
    </row>
    <row r="12034" spans="5:26" x14ac:dyDescent="0.25">
      <c r="E12034" s="1"/>
      <c r="I12034" s="1"/>
      <c r="Z12034" s="1"/>
    </row>
    <row r="12035" spans="5:26" x14ac:dyDescent="0.25">
      <c r="E12035" s="1"/>
      <c r="I12035" s="1"/>
      <c r="Z12035" s="1"/>
    </row>
    <row r="12036" spans="5:26" x14ac:dyDescent="0.25">
      <c r="E12036" s="1"/>
      <c r="I12036" s="1"/>
      <c r="Z12036" s="1"/>
    </row>
    <row r="12037" spans="5:26" x14ac:dyDescent="0.25">
      <c r="E12037" s="1"/>
      <c r="I12037" s="1"/>
      <c r="Z12037" s="1"/>
    </row>
    <row r="12038" spans="5:26" x14ac:dyDescent="0.25">
      <c r="E12038" s="1"/>
      <c r="I12038" s="1"/>
      <c r="Z12038" s="1"/>
    </row>
    <row r="12039" spans="5:26" x14ac:dyDescent="0.25">
      <c r="E12039" s="1"/>
      <c r="I12039" s="1"/>
      <c r="Z12039" s="1"/>
    </row>
    <row r="12040" spans="5:26" x14ac:dyDescent="0.25">
      <c r="E12040" s="1"/>
      <c r="I12040" s="1"/>
      <c r="Z12040" s="1"/>
    </row>
    <row r="12041" spans="5:26" x14ac:dyDescent="0.25">
      <c r="E12041" s="1"/>
      <c r="I12041" s="1"/>
      <c r="Z12041" s="1"/>
    </row>
    <row r="12042" spans="5:26" x14ac:dyDescent="0.25">
      <c r="E12042" s="1"/>
      <c r="I12042" s="1"/>
      <c r="Z12042" s="1"/>
    </row>
    <row r="12043" spans="5:26" x14ac:dyDescent="0.25">
      <c r="E12043" s="1"/>
      <c r="I12043" s="1"/>
      <c r="Z12043" s="1"/>
    </row>
    <row r="12044" spans="5:26" x14ac:dyDescent="0.25">
      <c r="E12044" s="1"/>
      <c r="I12044" s="1"/>
      <c r="Z12044" s="1"/>
    </row>
    <row r="12045" spans="5:26" x14ac:dyDescent="0.25">
      <c r="E12045" s="1"/>
      <c r="I12045" s="1"/>
      <c r="Z12045" s="1"/>
    </row>
    <row r="12046" spans="5:26" x14ac:dyDescent="0.25">
      <c r="E12046" s="1"/>
      <c r="I12046" s="1"/>
      <c r="Z12046" s="1"/>
    </row>
    <row r="12047" spans="5:26" x14ac:dyDescent="0.25">
      <c r="E12047" s="1"/>
      <c r="I12047" s="1"/>
      <c r="Z12047" s="1"/>
    </row>
    <row r="12048" spans="5:26" x14ac:dyDescent="0.25">
      <c r="E12048" s="1"/>
      <c r="I12048" s="1"/>
      <c r="Z12048" s="1"/>
    </row>
    <row r="12049" spans="5:26" x14ac:dyDescent="0.25">
      <c r="E12049" s="1"/>
      <c r="I12049" s="1"/>
      <c r="Z12049" s="1"/>
    </row>
    <row r="12050" spans="5:26" x14ac:dyDescent="0.25">
      <c r="E12050" s="1"/>
      <c r="I12050" s="1"/>
      <c r="Z12050" s="1"/>
    </row>
    <row r="12051" spans="5:26" x14ac:dyDescent="0.25">
      <c r="E12051" s="1"/>
      <c r="I12051" s="1"/>
      <c r="Z12051" s="1"/>
    </row>
    <row r="12052" spans="5:26" x14ac:dyDescent="0.25">
      <c r="E12052" s="1"/>
      <c r="I12052" s="1"/>
      <c r="Z12052" s="1"/>
    </row>
    <row r="12053" spans="5:26" x14ac:dyDescent="0.25">
      <c r="E12053" s="1"/>
      <c r="I12053" s="1"/>
      <c r="Z12053" s="1"/>
    </row>
    <row r="12054" spans="5:26" x14ac:dyDescent="0.25">
      <c r="E12054" s="1"/>
      <c r="I12054" s="1"/>
      <c r="Z12054" s="1"/>
    </row>
    <row r="12055" spans="5:26" x14ac:dyDescent="0.25">
      <c r="E12055" s="1"/>
      <c r="I12055" s="1"/>
      <c r="Z12055" s="1"/>
    </row>
    <row r="12056" spans="5:26" x14ac:dyDescent="0.25">
      <c r="E12056" s="1"/>
      <c r="I12056" s="1"/>
      <c r="Z12056" s="1"/>
    </row>
    <row r="12057" spans="5:26" x14ac:dyDescent="0.25">
      <c r="E12057" s="1"/>
      <c r="I12057" s="1"/>
      <c r="Z12057" s="1"/>
    </row>
    <row r="12058" spans="5:26" x14ac:dyDescent="0.25">
      <c r="E12058" s="1"/>
      <c r="I12058" s="1"/>
      <c r="Z12058" s="1"/>
    </row>
    <row r="12059" spans="5:26" x14ac:dyDescent="0.25">
      <c r="E12059" s="1"/>
      <c r="I12059" s="1"/>
      <c r="Z12059" s="1"/>
    </row>
    <row r="12060" spans="5:26" x14ac:dyDescent="0.25">
      <c r="E12060" s="1"/>
      <c r="I12060" s="1"/>
      <c r="Z12060" s="1"/>
    </row>
    <row r="12061" spans="5:26" x14ac:dyDescent="0.25">
      <c r="E12061" s="1"/>
      <c r="I12061" s="1"/>
      <c r="Z12061" s="1"/>
    </row>
    <row r="12062" spans="5:26" x14ac:dyDescent="0.25">
      <c r="E12062" s="1"/>
      <c r="I12062" s="1"/>
      <c r="Z12062" s="1"/>
    </row>
    <row r="12063" spans="5:26" x14ac:dyDescent="0.25">
      <c r="E12063" s="1"/>
      <c r="I12063" s="1"/>
      <c r="Z12063" s="1"/>
    </row>
    <row r="12064" spans="5:26" x14ac:dyDescent="0.25">
      <c r="E12064" s="1"/>
      <c r="I12064" s="1"/>
      <c r="Z12064" s="1"/>
    </row>
    <row r="12065" spans="5:26" x14ac:dyDescent="0.25">
      <c r="E12065" s="1"/>
      <c r="I12065" s="1"/>
      <c r="Z12065" s="1"/>
    </row>
    <row r="12066" spans="5:26" x14ac:dyDescent="0.25">
      <c r="E12066" s="1"/>
      <c r="I12066" s="1"/>
      <c r="Z12066" s="1"/>
    </row>
    <row r="12067" spans="5:26" x14ac:dyDescent="0.25">
      <c r="E12067" s="1"/>
      <c r="I12067" s="1"/>
      <c r="Z12067" s="1"/>
    </row>
    <row r="12068" spans="5:26" x14ac:dyDescent="0.25">
      <c r="E12068" s="1"/>
      <c r="I12068" s="1"/>
      <c r="Z12068" s="1"/>
    </row>
    <row r="12069" spans="5:26" x14ac:dyDescent="0.25">
      <c r="E12069" s="1"/>
      <c r="I12069" s="1"/>
      <c r="Z12069" s="1"/>
    </row>
    <row r="12070" spans="5:26" x14ac:dyDescent="0.25">
      <c r="E12070" s="1"/>
      <c r="I12070" s="1"/>
      <c r="Z12070" s="1"/>
    </row>
    <row r="12071" spans="5:26" x14ac:dyDescent="0.25">
      <c r="E12071" s="1"/>
      <c r="I12071" s="1"/>
      <c r="Z12071" s="1"/>
    </row>
    <row r="12072" spans="5:26" x14ac:dyDescent="0.25">
      <c r="E12072" s="1"/>
      <c r="I12072" s="1"/>
      <c r="Z12072" s="1"/>
    </row>
    <row r="12073" spans="5:26" x14ac:dyDescent="0.25">
      <c r="E12073" s="1"/>
      <c r="I12073" s="1"/>
      <c r="Z12073" s="1"/>
    </row>
    <row r="12074" spans="5:26" x14ac:dyDescent="0.25">
      <c r="E12074" s="1"/>
      <c r="I12074" s="1"/>
      <c r="Z12074" s="1"/>
    </row>
    <row r="12075" spans="5:26" x14ac:dyDescent="0.25">
      <c r="E12075" s="1"/>
      <c r="I12075" s="1"/>
      <c r="Z12075" s="1"/>
    </row>
    <row r="12076" spans="5:26" x14ac:dyDescent="0.25">
      <c r="E12076" s="1"/>
      <c r="I12076" s="1"/>
      <c r="Z12076" s="1"/>
    </row>
    <row r="12077" spans="5:26" x14ac:dyDescent="0.25">
      <c r="E12077" s="1"/>
      <c r="I12077" s="1"/>
      <c r="Z12077" s="1"/>
    </row>
    <row r="12078" spans="5:26" x14ac:dyDescent="0.25">
      <c r="E12078" s="1"/>
      <c r="I12078" s="1"/>
      <c r="Z12078" s="1"/>
    </row>
    <row r="12079" spans="5:26" x14ac:dyDescent="0.25">
      <c r="E12079" s="1"/>
      <c r="I12079" s="1"/>
      <c r="Z12079" s="1"/>
    </row>
    <row r="12080" spans="5:26" x14ac:dyDescent="0.25">
      <c r="E12080" s="1"/>
      <c r="I12080" s="1"/>
      <c r="Z12080" s="1"/>
    </row>
    <row r="12081" spans="5:26" x14ac:dyDescent="0.25">
      <c r="E12081" s="1"/>
      <c r="I12081" s="1"/>
      <c r="Z12081" s="1"/>
    </row>
    <row r="12082" spans="5:26" x14ac:dyDescent="0.25">
      <c r="E12082" s="1"/>
      <c r="I12082" s="1"/>
      <c r="Z12082" s="1"/>
    </row>
    <row r="12083" spans="5:26" x14ac:dyDescent="0.25">
      <c r="E12083" s="1"/>
      <c r="I12083" s="1"/>
      <c r="Z12083" s="1"/>
    </row>
    <row r="12084" spans="5:26" x14ac:dyDescent="0.25">
      <c r="E12084" s="1"/>
      <c r="I12084" s="1"/>
      <c r="Z12084" s="1"/>
    </row>
    <row r="12085" spans="5:26" x14ac:dyDescent="0.25">
      <c r="E12085" s="1"/>
      <c r="I12085" s="1"/>
      <c r="Z12085" s="1"/>
    </row>
    <row r="12086" spans="5:26" x14ac:dyDescent="0.25">
      <c r="E12086" s="1"/>
      <c r="I12086" s="1"/>
      <c r="Z12086" s="1"/>
    </row>
    <row r="12087" spans="5:26" x14ac:dyDescent="0.25">
      <c r="E12087" s="1"/>
      <c r="I12087" s="1"/>
      <c r="Z12087" s="1"/>
    </row>
    <row r="12088" spans="5:26" x14ac:dyDescent="0.25">
      <c r="E12088" s="1"/>
      <c r="I12088" s="1"/>
      <c r="Z12088" s="1"/>
    </row>
    <row r="12089" spans="5:26" x14ac:dyDescent="0.25">
      <c r="E12089" s="1"/>
      <c r="I12089" s="1"/>
      <c r="Z12089" s="1"/>
    </row>
    <row r="12090" spans="5:26" x14ac:dyDescent="0.25">
      <c r="E12090" s="1"/>
      <c r="I12090" s="1"/>
      <c r="Z12090" s="1"/>
    </row>
    <row r="12091" spans="5:26" x14ac:dyDescent="0.25">
      <c r="E12091" s="1"/>
      <c r="I12091" s="1"/>
      <c r="Z12091" s="1"/>
    </row>
    <row r="12092" spans="5:26" x14ac:dyDescent="0.25">
      <c r="E12092" s="1"/>
      <c r="I12092" s="1"/>
      <c r="Z12092" s="1"/>
    </row>
    <row r="12093" spans="5:26" x14ac:dyDescent="0.25">
      <c r="E12093" s="1"/>
      <c r="I12093" s="1"/>
      <c r="Z12093" s="1"/>
    </row>
    <row r="12094" spans="5:26" x14ac:dyDescent="0.25">
      <c r="E12094" s="1"/>
      <c r="I12094" s="1"/>
      <c r="Z12094" s="1"/>
    </row>
    <row r="12095" spans="5:26" x14ac:dyDescent="0.25">
      <c r="E12095" s="1"/>
      <c r="I12095" s="1"/>
      <c r="Z12095" s="1"/>
    </row>
    <row r="12096" spans="5:26" x14ac:dyDescent="0.25">
      <c r="E12096" s="1"/>
      <c r="I12096" s="1"/>
      <c r="Z12096" s="1"/>
    </row>
    <row r="12097" spans="5:26" x14ac:dyDescent="0.25">
      <c r="E12097" s="1"/>
      <c r="I12097" s="1"/>
      <c r="Z12097" s="1"/>
    </row>
    <row r="12098" spans="5:26" x14ac:dyDescent="0.25">
      <c r="E12098" s="1"/>
      <c r="I12098" s="1"/>
      <c r="Z12098" s="1"/>
    </row>
    <row r="12099" spans="5:26" x14ac:dyDescent="0.25">
      <c r="E12099" s="1"/>
      <c r="I12099" s="1"/>
      <c r="Z12099" s="1"/>
    </row>
    <row r="12100" spans="5:26" x14ac:dyDescent="0.25">
      <c r="E12100" s="1"/>
      <c r="I12100" s="1"/>
      <c r="Z12100" s="1"/>
    </row>
    <row r="12101" spans="5:26" x14ac:dyDescent="0.25">
      <c r="E12101" s="1"/>
      <c r="I12101" s="1"/>
      <c r="Z12101" s="1"/>
    </row>
    <row r="12102" spans="5:26" x14ac:dyDescent="0.25">
      <c r="E12102" s="1"/>
      <c r="I12102" s="1"/>
      <c r="Z12102" s="1"/>
    </row>
    <row r="12103" spans="5:26" x14ac:dyDescent="0.25">
      <c r="E12103" s="1"/>
      <c r="I12103" s="1"/>
      <c r="Z12103" s="1"/>
    </row>
    <row r="12104" spans="5:26" x14ac:dyDescent="0.25">
      <c r="E12104" s="1"/>
      <c r="I12104" s="1"/>
      <c r="Z12104" s="1"/>
    </row>
    <row r="12105" spans="5:26" x14ac:dyDescent="0.25">
      <c r="E12105" s="1"/>
      <c r="I12105" s="1"/>
      <c r="Z12105" s="1"/>
    </row>
    <row r="12106" spans="5:26" x14ac:dyDescent="0.25">
      <c r="E12106" s="1"/>
      <c r="I12106" s="1"/>
      <c r="Z12106" s="1"/>
    </row>
    <row r="12107" spans="5:26" x14ac:dyDescent="0.25">
      <c r="E12107" s="1"/>
      <c r="I12107" s="1"/>
      <c r="Z12107" s="1"/>
    </row>
    <row r="12108" spans="5:26" x14ac:dyDescent="0.25">
      <c r="E12108" s="1"/>
      <c r="I12108" s="1"/>
      <c r="Z12108" s="1"/>
    </row>
    <row r="12109" spans="5:26" x14ac:dyDescent="0.25">
      <c r="E12109" s="1"/>
      <c r="I12109" s="1"/>
      <c r="Z12109" s="1"/>
    </row>
    <row r="12110" spans="5:26" x14ac:dyDescent="0.25">
      <c r="E12110" s="1"/>
      <c r="I12110" s="1"/>
      <c r="Z12110" s="1"/>
    </row>
    <row r="12111" spans="5:26" x14ac:dyDescent="0.25">
      <c r="E12111" s="1"/>
      <c r="I12111" s="1"/>
      <c r="Z12111" s="1"/>
    </row>
    <row r="12112" spans="5:26" x14ac:dyDescent="0.25">
      <c r="E12112" s="1"/>
      <c r="I12112" s="1"/>
      <c r="Z12112" s="1"/>
    </row>
    <row r="12113" spans="5:26" x14ac:dyDescent="0.25">
      <c r="E12113" s="1"/>
      <c r="I12113" s="1"/>
      <c r="Z12113" s="1"/>
    </row>
    <row r="12114" spans="5:26" x14ac:dyDescent="0.25">
      <c r="E12114" s="1"/>
      <c r="I12114" s="1"/>
      <c r="Z12114" s="1"/>
    </row>
    <row r="12115" spans="5:26" x14ac:dyDescent="0.25">
      <c r="E12115" s="1"/>
      <c r="I12115" s="1"/>
      <c r="Z12115" s="1"/>
    </row>
    <row r="12116" spans="5:26" x14ac:dyDescent="0.25">
      <c r="E12116" s="1"/>
      <c r="I12116" s="1"/>
      <c r="Z12116" s="1"/>
    </row>
    <row r="12117" spans="5:26" x14ac:dyDescent="0.25">
      <c r="E12117" s="1"/>
      <c r="I12117" s="1"/>
      <c r="Z12117" s="1"/>
    </row>
    <row r="12118" spans="5:26" x14ac:dyDescent="0.25">
      <c r="E12118" s="1"/>
      <c r="I12118" s="1"/>
      <c r="Z12118" s="1"/>
    </row>
    <row r="12119" spans="5:26" x14ac:dyDescent="0.25">
      <c r="E12119" s="1"/>
      <c r="I12119" s="1"/>
      <c r="Z12119" s="1"/>
    </row>
    <row r="12120" spans="5:26" x14ac:dyDescent="0.25">
      <c r="E12120" s="1"/>
      <c r="I12120" s="1"/>
      <c r="Z12120" s="1"/>
    </row>
    <row r="12121" spans="5:26" x14ac:dyDescent="0.25">
      <c r="E12121" s="1"/>
      <c r="I12121" s="1"/>
      <c r="Z12121" s="1"/>
    </row>
    <row r="12122" spans="5:26" x14ac:dyDescent="0.25">
      <c r="E12122" s="1"/>
      <c r="I12122" s="1"/>
      <c r="Z12122" s="1"/>
    </row>
    <row r="12123" spans="5:26" x14ac:dyDescent="0.25">
      <c r="E12123" s="1"/>
      <c r="I12123" s="1"/>
      <c r="Z12123" s="1"/>
    </row>
    <row r="12124" spans="5:26" x14ac:dyDescent="0.25">
      <c r="E12124" s="1"/>
      <c r="I12124" s="1"/>
      <c r="Z12124" s="1"/>
    </row>
    <row r="12125" spans="5:26" x14ac:dyDescent="0.25">
      <c r="E12125" s="1"/>
      <c r="I12125" s="1"/>
      <c r="Z12125" s="1"/>
    </row>
    <row r="12126" spans="5:26" x14ac:dyDescent="0.25">
      <c r="E12126" s="1"/>
      <c r="I12126" s="1"/>
      <c r="Z12126" s="1"/>
    </row>
    <row r="12127" spans="5:26" x14ac:dyDescent="0.25">
      <c r="E12127" s="1"/>
      <c r="I12127" s="1"/>
      <c r="Z12127" s="1"/>
    </row>
    <row r="12128" spans="5:26" x14ac:dyDescent="0.25">
      <c r="E12128" s="1"/>
      <c r="I12128" s="1"/>
      <c r="Z12128" s="1"/>
    </row>
    <row r="12129" spans="5:26" x14ac:dyDescent="0.25">
      <c r="E12129" s="1"/>
      <c r="I12129" s="1"/>
      <c r="Z12129" s="1"/>
    </row>
    <row r="12130" spans="5:26" x14ac:dyDescent="0.25">
      <c r="E12130" s="1"/>
      <c r="I12130" s="1"/>
      <c r="Z12130" s="1"/>
    </row>
    <row r="12131" spans="5:26" x14ac:dyDescent="0.25">
      <c r="E12131" s="1"/>
      <c r="I12131" s="1"/>
      <c r="Z12131" s="1"/>
    </row>
    <row r="12132" spans="5:26" x14ac:dyDescent="0.25">
      <c r="E12132" s="1"/>
      <c r="I12132" s="1"/>
      <c r="Z12132" s="1"/>
    </row>
    <row r="12133" spans="5:26" x14ac:dyDescent="0.25">
      <c r="E12133" s="1"/>
      <c r="I12133" s="1"/>
      <c r="Z12133" s="1"/>
    </row>
    <row r="12134" spans="5:26" x14ac:dyDescent="0.25">
      <c r="E12134" s="1"/>
      <c r="I12134" s="1"/>
      <c r="Z12134" s="1"/>
    </row>
    <row r="12135" spans="5:26" x14ac:dyDescent="0.25">
      <c r="E12135" s="1"/>
      <c r="I12135" s="1"/>
      <c r="Z12135" s="1"/>
    </row>
    <row r="12136" spans="5:26" x14ac:dyDescent="0.25">
      <c r="E12136" s="1"/>
      <c r="I12136" s="1"/>
      <c r="Z12136" s="1"/>
    </row>
    <row r="12137" spans="5:26" x14ac:dyDescent="0.25">
      <c r="E12137" s="1"/>
      <c r="I12137" s="1"/>
      <c r="Z12137" s="1"/>
    </row>
    <row r="12138" spans="5:26" x14ac:dyDescent="0.25">
      <c r="E12138" s="1"/>
      <c r="I12138" s="1"/>
      <c r="Z12138" s="1"/>
    </row>
    <row r="12139" spans="5:26" x14ac:dyDescent="0.25">
      <c r="E12139" s="1"/>
      <c r="I12139" s="1"/>
      <c r="Z12139" s="1"/>
    </row>
    <row r="12140" spans="5:26" x14ac:dyDescent="0.25">
      <c r="E12140" s="1"/>
      <c r="I12140" s="1"/>
      <c r="Z12140" s="1"/>
    </row>
    <row r="12141" spans="5:26" x14ac:dyDescent="0.25">
      <c r="E12141" s="1"/>
      <c r="I12141" s="1"/>
      <c r="Z12141" s="1"/>
    </row>
    <row r="12142" spans="5:26" x14ac:dyDescent="0.25">
      <c r="E12142" s="1"/>
      <c r="I12142" s="1"/>
      <c r="Z12142" s="1"/>
    </row>
    <row r="12143" spans="5:26" x14ac:dyDescent="0.25">
      <c r="E12143" s="1"/>
      <c r="I12143" s="1"/>
      <c r="Z12143" s="1"/>
    </row>
    <row r="12144" spans="5:26" x14ac:dyDescent="0.25">
      <c r="E12144" s="1"/>
      <c r="I12144" s="1"/>
      <c r="Z12144" s="1"/>
    </row>
    <row r="12145" spans="5:26" x14ac:dyDescent="0.25">
      <c r="E12145" s="1"/>
      <c r="I12145" s="1"/>
      <c r="Z12145" s="1"/>
    </row>
    <row r="12146" spans="5:26" x14ac:dyDescent="0.25">
      <c r="E12146" s="1"/>
      <c r="I12146" s="1"/>
      <c r="Z12146" s="1"/>
    </row>
    <row r="12147" spans="5:26" x14ac:dyDescent="0.25">
      <c r="E12147" s="1"/>
      <c r="I12147" s="1"/>
      <c r="Z12147" s="1"/>
    </row>
    <row r="12148" spans="5:26" x14ac:dyDescent="0.25">
      <c r="E12148" s="1"/>
      <c r="I12148" s="1"/>
      <c r="Z12148" s="1"/>
    </row>
    <row r="12149" spans="5:26" x14ac:dyDescent="0.25">
      <c r="E12149" s="1"/>
      <c r="I12149" s="1"/>
      <c r="Z12149" s="1"/>
    </row>
    <row r="12150" spans="5:26" x14ac:dyDescent="0.25">
      <c r="E12150" s="1"/>
      <c r="I12150" s="1"/>
      <c r="Z12150" s="1"/>
    </row>
    <row r="12151" spans="5:26" x14ac:dyDescent="0.25">
      <c r="E12151" s="1"/>
      <c r="I12151" s="1"/>
      <c r="Z12151" s="1"/>
    </row>
    <row r="12152" spans="5:26" x14ac:dyDescent="0.25">
      <c r="E12152" s="1"/>
      <c r="I12152" s="1"/>
      <c r="Z12152" s="1"/>
    </row>
    <row r="12153" spans="5:26" x14ac:dyDescent="0.25">
      <c r="E12153" s="1"/>
      <c r="I12153" s="1"/>
      <c r="Z12153" s="1"/>
    </row>
    <row r="12154" spans="5:26" x14ac:dyDescent="0.25">
      <c r="E12154" s="1"/>
      <c r="I12154" s="1"/>
      <c r="Z12154" s="1"/>
    </row>
    <row r="12155" spans="5:26" x14ac:dyDescent="0.25">
      <c r="E12155" s="1"/>
      <c r="I12155" s="1"/>
      <c r="Z12155" s="1"/>
    </row>
    <row r="12156" spans="5:26" x14ac:dyDescent="0.25">
      <c r="E12156" s="1"/>
      <c r="I12156" s="1"/>
      <c r="Z12156" s="1"/>
    </row>
    <row r="12157" spans="5:26" x14ac:dyDescent="0.25">
      <c r="E12157" s="1"/>
      <c r="I12157" s="1"/>
      <c r="Z12157" s="1"/>
    </row>
    <row r="12158" spans="5:26" x14ac:dyDescent="0.25">
      <c r="E12158" s="1"/>
      <c r="I12158" s="1"/>
      <c r="Z12158" s="1"/>
    </row>
    <row r="12159" spans="5:26" x14ac:dyDescent="0.25">
      <c r="E12159" s="1"/>
      <c r="I12159" s="1"/>
      <c r="Z12159" s="1"/>
    </row>
    <row r="12160" spans="5:26" x14ac:dyDescent="0.25">
      <c r="E12160" s="1"/>
      <c r="I12160" s="1"/>
      <c r="Z12160" s="1"/>
    </row>
    <row r="12161" spans="5:26" x14ac:dyDescent="0.25">
      <c r="E12161" s="1"/>
      <c r="I12161" s="1"/>
      <c r="Z12161" s="1"/>
    </row>
    <row r="12162" spans="5:26" x14ac:dyDescent="0.25">
      <c r="E12162" s="1"/>
      <c r="I12162" s="1"/>
      <c r="Z12162" s="1"/>
    </row>
    <row r="12163" spans="5:26" x14ac:dyDescent="0.25">
      <c r="E12163" s="1"/>
      <c r="I12163" s="1"/>
      <c r="Z12163" s="1"/>
    </row>
    <row r="12164" spans="5:26" x14ac:dyDescent="0.25">
      <c r="E12164" s="1"/>
      <c r="I12164" s="1"/>
      <c r="Z12164" s="1"/>
    </row>
    <row r="12165" spans="5:26" x14ac:dyDescent="0.25">
      <c r="E12165" s="1"/>
      <c r="I12165" s="1"/>
      <c r="Z12165" s="1"/>
    </row>
    <row r="12166" spans="5:26" x14ac:dyDescent="0.25">
      <c r="E12166" s="1"/>
      <c r="I12166" s="1"/>
      <c r="Z12166" s="1"/>
    </row>
    <row r="12167" spans="5:26" x14ac:dyDescent="0.25">
      <c r="E12167" s="1"/>
      <c r="I12167" s="1"/>
      <c r="Z12167" s="1"/>
    </row>
    <row r="12168" spans="5:26" x14ac:dyDescent="0.25">
      <c r="E12168" s="1"/>
      <c r="I12168" s="1"/>
      <c r="Z12168" s="1"/>
    </row>
    <row r="12169" spans="5:26" x14ac:dyDescent="0.25">
      <c r="E12169" s="1"/>
      <c r="I12169" s="1"/>
      <c r="Z12169" s="1"/>
    </row>
    <row r="12170" spans="5:26" x14ac:dyDescent="0.25">
      <c r="E12170" s="1"/>
      <c r="I12170" s="1"/>
      <c r="Z12170" s="1"/>
    </row>
    <row r="12171" spans="5:26" x14ac:dyDescent="0.25">
      <c r="E12171" s="1"/>
      <c r="I12171" s="1"/>
      <c r="Z12171" s="1"/>
    </row>
    <row r="12172" spans="5:26" x14ac:dyDescent="0.25">
      <c r="E12172" s="1"/>
      <c r="I12172" s="1"/>
      <c r="Z12172" s="1"/>
    </row>
    <row r="12173" spans="5:26" x14ac:dyDescent="0.25">
      <c r="E12173" s="1"/>
      <c r="I12173" s="1"/>
      <c r="Z12173" s="1"/>
    </row>
    <row r="12174" spans="5:26" x14ac:dyDescent="0.25">
      <c r="E12174" s="1"/>
      <c r="I12174" s="1"/>
      <c r="Z12174" s="1"/>
    </row>
    <row r="12175" spans="5:26" x14ac:dyDescent="0.25">
      <c r="E12175" s="1"/>
      <c r="I12175" s="1"/>
      <c r="Z12175" s="1"/>
    </row>
    <row r="12176" spans="5:26" x14ac:dyDescent="0.25">
      <c r="E12176" s="1"/>
      <c r="I12176" s="1"/>
      <c r="Z12176" s="1"/>
    </row>
    <row r="12177" spans="5:26" x14ac:dyDescent="0.25">
      <c r="E12177" s="1"/>
      <c r="I12177" s="1"/>
      <c r="Z12177" s="1"/>
    </row>
    <row r="12178" spans="5:26" x14ac:dyDescent="0.25">
      <c r="E12178" s="1"/>
      <c r="I12178" s="1"/>
      <c r="Z12178" s="1"/>
    </row>
    <row r="12179" spans="5:26" x14ac:dyDescent="0.25">
      <c r="E12179" s="1"/>
      <c r="I12179" s="1"/>
      <c r="Z12179" s="1"/>
    </row>
    <row r="12180" spans="5:26" x14ac:dyDescent="0.25">
      <c r="E12180" s="1"/>
      <c r="I12180" s="1"/>
      <c r="Z12180" s="1"/>
    </row>
    <row r="12181" spans="5:26" x14ac:dyDescent="0.25">
      <c r="E12181" s="1"/>
      <c r="I12181" s="1"/>
      <c r="Z12181" s="1"/>
    </row>
    <row r="12182" spans="5:26" x14ac:dyDescent="0.25">
      <c r="E12182" s="1"/>
      <c r="I12182" s="1"/>
      <c r="Z12182" s="1"/>
    </row>
    <row r="12183" spans="5:26" x14ac:dyDescent="0.25">
      <c r="E12183" s="1"/>
      <c r="I12183" s="1"/>
      <c r="Z12183" s="1"/>
    </row>
    <row r="12184" spans="5:26" x14ac:dyDescent="0.25">
      <c r="E12184" s="1"/>
      <c r="I12184" s="1"/>
      <c r="Z12184" s="1"/>
    </row>
    <row r="12185" spans="5:26" x14ac:dyDescent="0.25">
      <c r="E12185" s="1"/>
      <c r="I12185" s="1"/>
      <c r="Z12185" s="1"/>
    </row>
    <row r="12186" spans="5:26" x14ac:dyDescent="0.25">
      <c r="E12186" s="1"/>
      <c r="I12186" s="1"/>
      <c r="Z12186" s="1"/>
    </row>
    <row r="12187" spans="5:26" x14ac:dyDescent="0.25">
      <c r="E12187" s="1"/>
      <c r="I12187" s="1"/>
      <c r="Z12187" s="1"/>
    </row>
    <row r="12188" spans="5:26" x14ac:dyDescent="0.25">
      <c r="E12188" s="1"/>
      <c r="I12188" s="1"/>
      <c r="Z12188" s="1"/>
    </row>
    <row r="12189" spans="5:26" x14ac:dyDescent="0.25">
      <c r="E12189" s="1"/>
      <c r="I12189" s="1"/>
      <c r="Z12189" s="1"/>
    </row>
    <row r="12190" spans="5:26" x14ac:dyDescent="0.25">
      <c r="E12190" s="1"/>
      <c r="I12190" s="1"/>
      <c r="Z12190" s="1"/>
    </row>
    <row r="12191" spans="5:26" x14ac:dyDescent="0.25">
      <c r="E12191" s="1"/>
      <c r="I12191" s="1"/>
      <c r="Z12191" s="1"/>
    </row>
    <row r="12192" spans="5:26" x14ac:dyDescent="0.25">
      <c r="E12192" s="1"/>
      <c r="I12192" s="1"/>
      <c r="Z12192" s="1"/>
    </row>
    <row r="12193" spans="5:26" x14ac:dyDescent="0.25">
      <c r="E12193" s="1"/>
      <c r="I12193" s="1"/>
      <c r="Z12193" s="1"/>
    </row>
    <row r="12194" spans="5:26" x14ac:dyDescent="0.25">
      <c r="E12194" s="1"/>
      <c r="I12194" s="1"/>
      <c r="Z12194" s="1"/>
    </row>
    <row r="12195" spans="5:26" x14ac:dyDescent="0.25">
      <c r="E12195" s="1"/>
      <c r="I12195" s="1"/>
      <c r="Z12195" s="1"/>
    </row>
    <row r="12196" spans="5:26" x14ac:dyDescent="0.25">
      <c r="E12196" s="1"/>
      <c r="I12196" s="1"/>
      <c r="Z12196" s="1"/>
    </row>
    <row r="12197" spans="5:26" x14ac:dyDescent="0.25">
      <c r="E12197" s="1"/>
      <c r="I12197" s="1"/>
      <c r="Z12197" s="1"/>
    </row>
    <row r="12198" spans="5:26" x14ac:dyDescent="0.25">
      <c r="E12198" s="1"/>
      <c r="I12198" s="1"/>
      <c r="Z12198" s="1"/>
    </row>
    <row r="12199" spans="5:26" x14ac:dyDescent="0.25">
      <c r="E12199" s="1"/>
      <c r="I12199" s="1"/>
      <c r="Z12199" s="1"/>
    </row>
    <row r="12200" spans="5:26" x14ac:dyDescent="0.25">
      <c r="E12200" s="1"/>
      <c r="I12200" s="1"/>
      <c r="Z12200" s="1"/>
    </row>
    <row r="12201" spans="5:26" x14ac:dyDescent="0.25">
      <c r="E12201" s="1"/>
      <c r="I12201" s="1"/>
      <c r="Z12201" s="1"/>
    </row>
    <row r="12202" spans="5:26" x14ac:dyDescent="0.25">
      <c r="E12202" s="1"/>
      <c r="I12202" s="1"/>
      <c r="Z12202" s="1"/>
    </row>
    <row r="12203" spans="5:26" x14ac:dyDescent="0.25">
      <c r="E12203" s="1"/>
      <c r="I12203" s="1"/>
      <c r="Z12203" s="1"/>
    </row>
    <row r="12204" spans="5:26" x14ac:dyDescent="0.25">
      <c r="E12204" s="1"/>
      <c r="I12204" s="1"/>
      <c r="Z12204" s="1"/>
    </row>
    <row r="12205" spans="5:26" x14ac:dyDescent="0.25">
      <c r="E12205" s="1"/>
      <c r="I12205" s="1"/>
      <c r="Z12205" s="1"/>
    </row>
    <row r="12206" spans="5:26" x14ac:dyDescent="0.25">
      <c r="E12206" s="1"/>
      <c r="I12206" s="1"/>
      <c r="Z12206" s="1"/>
    </row>
    <row r="12207" spans="5:26" x14ac:dyDescent="0.25">
      <c r="E12207" s="1"/>
      <c r="I12207" s="1"/>
      <c r="Z12207" s="1"/>
    </row>
    <row r="12208" spans="5:26" x14ac:dyDescent="0.25">
      <c r="E12208" s="1"/>
      <c r="I12208" s="1"/>
      <c r="Z12208" s="1"/>
    </row>
    <row r="12209" spans="5:26" x14ac:dyDescent="0.25">
      <c r="E12209" s="1"/>
      <c r="I12209" s="1"/>
      <c r="Z12209" s="1"/>
    </row>
    <row r="12210" spans="5:26" x14ac:dyDescent="0.25">
      <c r="E12210" s="1"/>
      <c r="I12210" s="1"/>
      <c r="Z12210" s="1"/>
    </row>
    <row r="12211" spans="5:26" x14ac:dyDescent="0.25">
      <c r="E12211" s="1"/>
      <c r="I12211" s="1"/>
      <c r="Z12211" s="1"/>
    </row>
    <row r="12212" spans="5:26" x14ac:dyDescent="0.25">
      <c r="E12212" s="1"/>
      <c r="I12212" s="1"/>
      <c r="Z12212" s="1"/>
    </row>
    <row r="12213" spans="5:26" x14ac:dyDescent="0.25">
      <c r="E12213" s="1"/>
      <c r="I12213" s="1"/>
      <c r="Z12213" s="1"/>
    </row>
    <row r="12214" spans="5:26" x14ac:dyDescent="0.25">
      <c r="E12214" s="1"/>
      <c r="I12214" s="1"/>
      <c r="Z12214" s="1"/>
    </row>
    <row r="12215" spans="5:26" x14ac:dyDescent="0.25">
      <c r="E12215" s="1"/>
      <c r="I12215" s="1"/>
      <c r="Z12215" s="1"/>
    </row>
    <row r="12216" spans="5:26" x14ac:dyDescent="0.25">
      <c r="E12216" s="1"/>
      <c r="I12216" s="1"/>
      <c r="Z12216" s="1"/>
    </row>
    <row r="12217" spans="5:26" x14ac:dyDescent="0.25">
      <c r="E12217" s="1"/>
      <c r="I12217" s="1"/>
      <c r="Z12217" s="1"/>
    </row>
    <row r="12218" spans="5:26" x14ac:dyDescent="0.25">
      <c r="E12218" s="1"/>
      <c r="I12218" s="1"/>
      <c r="Z12218" s="1"/>
    </row>
    <row r="12219" spans="5:26" x14ac:dyDescent="0.25">
      <c r="E12219" s="1"/>
      <c r="I12219" s="1"/>
      <c r="Z12219" s="1"/>
    </row>
    <row r="12220" spans="5:26" x14ac:dyDescent="0.25">
      <c r="E12220" s="1"/>
      <c r="I12220" s="1"/>
      <c r="Z12220" s="1"/>
    </row>
    <row r="12221" spans="5:26" x14ac:dyDescent="0.25">
      <c r="E12221" s="1"/>
      <c r="I12221" s="1"/>
      <c r="Z12221" s="1"/>
    </row>
    <row r="12222" spans="5:26" x14ac:dyDescent="0.25">
      <c r="E12222" s="1"/>
      <c r="I12222" s="1"/>
      <c r="Z12222" s="1"/>
    </row>
    <row r="12223" spans="5:26" x14ac:dyDescent="0.25">
      <c r="E12223" s="1"/>
      <c r="I12223" s="1"/>
      <c r="Z12223" s="1"/>
    </row>
    <row r="12224" spans="5:26" x14ac:dyDescent="0.25">
      <c r="E12224" s="1"/>
      <c r="I12224" s="1"/>
      <c r="Z12224" s="1"/>
    </row>
    <row r="12225" spans="5:26" x14ac:dyDescent="0.25">
      <c r="E12225" s="1"/>
      <c r="I12225" s="1"/>
      <c r="Z12225" s="1"/>
    </row>
    <row r="12226" spans="5:26" x14ac:dyDescent="0.25">
      <c r="E12226" s="1"/>
      <c r="I12226" s="1"/>
      <c r="Z12226" s="1"/>
    </row>
    <row r="12227" spans="5:26" x14ac:dyDescent="0.25">
      <c r="E12227" s="1"/>
      <c r="I12227" s="1"/>
      <c r="Z12227" s="1"/>
    </row>
    <row r="12228" spans="5:26" x14ac:dyDescent="0.25">
      <c r="E12228" s="1"/>
      <c r="I12228" s="1"/>
      <c r="Z12228" s="1"/>
    </row>
    <row r="12229" spans="5:26" x14ac:dyDescent="0.25">
      <c r="E12229" s="1"/>
      <c r="I12229" s="1"/>
      <c r="Z12229" s="1"/>
    </row>
    <row r="12230" spans="5:26" x14ac:dyDescent="0.25">
      <c r="E12230" s="1"/>
      <c r="I12230" s="1"/>
      <c r="Z12230" s="1"/>
    </row>
    <row r="12231" spans="5:26" x14ac:dyDescent="0.25">
      <c r="E12231" s="1"/>
      <c r="I12231" s="1"/>
      <c r="Z12231" s="1"/>
    </row>
    <row r="12232" spans="5:26" x14ac:dyDescent="0.25">
      <c r="E12232" s="1"/>
      <c r="I12232" s="1"/>
      <c r="Z12232" s="1"/>
    </row>
    <row r="12233" spans="5:26" x14ac:dyDescent="0.25">
      <c r="E12233" s="1"/>
      <c r="I12233" s="1"/>
      <c r="Z12233" s="1"/>
    </row>
    <row r="12234" spans="5:26" x14ac:dyDescent="0.25">
      <c r="E12234" s="1"/>
      <c r="I12234" s="1"/>
      <c r="Z12234" s="1"/>
    </row>
    <row r="12235" spans="5:26" x14ac:dyDescent="0.25">
      <c r="E12235" s="1"/>
      <c r="I12235" s="1"/>
      <c r="Z12235" s="1"/>
    </row>
    <row r="12236" spans="5:26" x14ac:dyDescent="0.25">
      <c r="E12236" s="1"/>
      <c r="I12236" s="1"/>
      <c r="Z12236" s="1"/>
    </row>
    <row r="12237" spans="5:26" x14ac:dyDescent="0.25">
      <c r="E12237" s="1"/>
      <c r="I12237" s="1"/>
      <c r="Z12237" s="1"/>
    </row>
    <row r="12238" spans="5:26" x14ac:dyDescent="0.25">
      <c r="E12238" s="1"/>
      <c r="I12238" s="1"/>
      <c r="Z12238" s="1"/>
    </row>
    <row r="12239" spans="5:26" x14ac:dyDescent="0.25">
      <c r="E12239" s="1"/>
      <c r="I12239" s="1"/>
      <c r="Z12239" s="1"/>
    </row>
    <row r="12240" spans="5:26" x14ac:dyDescent="0.25">
      <c r="E12240" s="1"/>
      <c r="I12240" s="1"/>
      <c r="Z12240" s="1"/>
    </row>
    <row r="12241" spans="5:26" x14ac:dyDescent="0.25">
      <c r="E12241" s="1"/>
      <c r="I12241" s="1"/>
      <c r="Z12241" s="1"/>
    </row>
    <row r="12242" spans="5:26" x14ac:dyDescent="0.25">
      <c r="E12242" s="1"/>
      <c r="I12242" s="1"/>
      <c r="Z12242" s="1"/>
    </row>
    <row r="12243" spans="5:26" x14ac:dyDescent="0.25">
      <c r="E12243" s="1"/>
      <c r="I12243" s="1"/>
      <c r="Z12243" s="1"/>
    </row>
    <row r="12244" spans="5:26" x14ac:dyDescent="0.25">
      <c r="E12244" s="1"/>
      <c r="I12244" s="1"/>
      <c r="Z12244" s="1"/>
    </row>
    <row r="12245" spans="5:26" x14ac:dyDescent="0.25">
      <c r="E12245" s="1"/>
      <c r="I12245" s="1"/>
      <c r="Z12245" s="1"/>
    </row>
    <row r="12246" spans="5:26" x14ac:dyDescent="0.25">
      <c r="E12246" s="1"/>
      <c r="I12246" s="1"/>
      <c r="Z12246" s="1"/>
    </row>
    <row r="12247" spans="5:26" x14ac:dyDescent="0.25">
      <c r="E12247" s="1"/>
      <c r="I12247" s="1"/>
      <c r="Z12247" s="1"/>
    </row>
    <row r="12248" spans="5:26" x14ac:dyDescent="0.25">
      <c r="E12248" s="1"/>
      <c r="I12248" s="1"/>
      <c r="Z12248" s="1"/>
    </row>
    <row r="12249" spans="5:26" x14ac:dyDescent="0.25">
      <c r="E12249" s="1"/>
      <c r="I12249" s="1"/>
      <c r="Z12249" s="1"/>
    </row>
    <row r="12250" spans="5:26" x14ac:dyDescent="0.25">
      <c r="E12250" s="1"/>
      <c r="I12250" s="1"/>
      <c r="Z12250" s="1"/>
    </row>
    <row r="12251" spans="5:26" x14ac:dyDescent="0.25">
      <c r="E12251" s="1"/>
      <c r="I12251" s="1"/>
      <c r="Z12251" s="1"/>
    </row>
    <row r="12252" spans="5:26" x14ac:dyDescent="0.25">
      <c r="E12252" s="1"/>
      <c r="I12252" s="1"/>
      <c r="Z12252" s="1"/>
    </row>
    <row r="12253" spans="5:26" x14ac:dyDescent="0.25">
      <c r="E12253" s="1"/>
      <c r="I12253" s="1"/>
      <c r="Z12253" s="1"/>
    </row>
    <row r="12254" spans="5:26" x14ac:dyDescent="0.25">
      <c r="E12254" s="1"/>
      <c r="I12254" s="1"/>
      <c r="Z12254" s="1"/>
    </row>
    <row r="12255" spans="5:26" x14ac:dyDescent="0.25">
      <c r="E12255" s="1"/>
      <c r="I12255" s="1"/>
      <c r="Z12255" s="1"/>
    </row>
    <row r="12256" spans="5:26" x14ac:dyDescent="0.25">
      <c r="E12256" s="1"/>
      <c r="I12256" s="1"/>
      <c r="Z12256" s="1"/>
    </row>
    <row r="12257" spans="5:26" x14ac:dyDescent="0.25">
      <c r="E12257" s="1"/>
      <c r="I12257" s="1"/>
      <c r="Z12257" s="1"/>
    </row>
    <row r="12258" spans="5:26" x14ac:dyDescent="0.25">
      <c r="E12258" s="1"/>
      <c r="I12258" s="1"/>
      <c r="Z12258" s="1"/>
    </row>
    <row r="12259" spans="5:26" x14ac:dyDescent="0.25">
      <c r="E12259" s="1"/>
      <c r="I12259" s="1"/>
      <c r="Z12259" s="1"/>
    </row>
    <row r="12260" spans="5:26" x14ac:dyDescent="0.25">
      <c r="E12260" s="1"/>
      <c r="I12260" s="1"/>
      <c r="Z12260" s="1"/>
    </row>
    <row r="12261" spans="5:26" x14ac:dyDescent="0.25">
      <c r="E12261" s="1"/>
      <c r="I12261" s="1"/>
      <c r="Z12261" s="1"/>
    </row>
    <row r="12262" spans="5:26" x14ac:dyDescent="0.25">
      <c r="E12262" s="1"/>
      <c r="I12262" s="1"/>
      <c r="Z12262" s="1"/>
    </row>
    <row r="12263" spans="5:26" x14ac:dyDescent="0.25">
      <c r="E12263" s="1"/>
      <c r="I12263" s="1"/>
      <c r="Z12263" s="1"/>
    </row>
    <row r="12264" spans="5:26" x14ac:dyDescent="0.25">
      <c r="E12264" s="1"/>
      <c r="I12264" s="1"/>
      <c r="Z12264" s="1"/>
    </row>
    <row r="12265" spans="5:26" x14ac:dyDescent="0.25">
      <c r="E12265" s="1"/>
      <c r="I12265" s="1"/>
      <c r="Z12265" s="1"/>
    </row>
    <row r="12266" spans="5:26" x14ac:dyDescent="0.25">
      <c r="E12266" s="1"/>
      <c r="I12266" s="1"/>
      <c r="Z12266" s="1"/>
    </row>
    <row r="12267" spans="5:26" x14ac:dyDescent="0.25">
      <c r="E12267" s="1"/>
      <c r="I12267" s="1"/>
      <c r="Z12267" s="1"/>
    </row>
    <row r="12268" spans="5:26" x14ac:dyDescent="0.25">
      <c r="E12268" s="1"/>
      <c r="I12268" s="1"/>
      <c r="Z12268" s="1"/>
    </row>
    <row r="12269" spans="5:26" x14ac:dyDescent="0.25">
      <c r="E12269" s="1"/>
      <c r="I12269" s="1"/>
      <c r="Z12269" s="1"/>
    </row>
    <row r="12270" spans="5:26" x14ac:dyDescent="0.25">
      <c r="E12270" s="1"/>
      <c r="I12270" s="1"/>
      <c r="Z12270" s="1"/>
    </row>
    <row r="12271" spans="5:26" x14ac:dyDescent="0.25">
      <c r="E12271" s="1"/>
      <c r="I12271" s="1"/>
      <c r="Z12271" s="1"/>
    </row>
    <row r="12272" spans="5:26" x14ac:dyDescent="0.25">
      <c r="E12272" s="1"/>
      <c r="I12272" s="1"/>
      <c r="Z12272" s="1"/>
    </row>
    <row r="12273" spans="5:26" x14ac:dyDescent="0.25">
      <c r="E12273" s="1"/>
      <c r="I12273" s="1"/>
      <c r="Z12273" s="1"/>
    </row>
    <row r="12274" spans="5:26" x14ac:dyDescent="0.25">
      <c r="E12274" s="1"/>
      <c r="I12274" s="1"/>
      <c r="Z12274" s="1"/>
    </row>
    <row r="12275" spans="5:26" x14ac:dyDescent="0.25">
      <c r="E12275" s="1"/>
      <c r="I12275" s="1"/>
      <c r="Z12275" s="1"/>
    </row>
    <row r="12276" spans="5:26" x14ac:dyDescent="0.25">
      <c r="E12276" s="1"/>
      <c r="I12276" s="1"/>
      <c r="Z12276" s="1"/>
    </row>
    <row r="12277" spans="5:26" x14ac:dyDescent="0.25">
      <c r="E12277" s="1"/>
      <c r="I12277" s="1"/>
      <c r="Z12277" s="1"/>
    </row>
    <row r="12278" spans="5:26" x14ac:dyDescent="0.25">
      <c r="E12278" s="1"/>
      <c r="I12278" s="1"/>
      <c r="Z12278" s="1"/>
    </row>
    <row r="12279" spans="5:26" x14ac:dyDescent="0.25">
      <c r="E12279" s="1"/>
      <c r="I12279" s="1"/>
      <c r="Z12279" s="1"/>
    </row>
    <row r="12280" spans="5:26" x14ac:dyDescent="0.25">
      <c r="E12280" s="1"/>
      <c r="I12280" s="1"/>
      <c r="Z12280" s="1"/>
    </row>
    <row r="12281" spans="5:26" x14ac:dyDescent="0.25">
      <c r="E12281" s="1"/>
      <c r="I12281" s="1"/>
      <c r="Z12281" s="1"/>
    </row>
    <row r="12282" spans="5:26" x14ac:dyDescent="0.25">
      <c r="E12282" s="1"/>
      <c r="I12282" s="1"/>
      <c r="Z12282" s="1"/>
    </row>
    <row r="12283" spans="5:26" x14ac:dyDescent="0.25">
      <c r="E12283" s="1"/>
      <c r="I12283" s="1"/>
      <c r="Z12283" s="1"/>
    </row>
    <row r="12284" spans="5:26" x14ac:dyDescent="0.25">
      <c r="E12284" s="1"/>
      <c r="I12284" s="1"/>
      <c r="Z12284" s="1"/>
    </row>
    <row r="12285" spans="5:26" x14ac:dyDescent="0.25">
      <c r="E12285" s="1"/>
      <c r="I12285" s="1"/>
      <c r="Z12285" s="1"/>
    </row>
    <row r="12286" spans="5:26" x14ac:dyDescent="0.25">
      <c r="E12286" s="1"/>
      <c r="I12286" s="1"/>
      <c r="Z12286" s="1"/>
    </row>
    <row r="12287" spans="5:26" x14ac:dyDescent="0.25">
      <c r="E12287" s="1"/>
      <c r="I12287" s="1"/>
      <c r="Z12287" s="1"/>
    </row>
    <row r="12288" spans="5:26" x14ac:dyDescent="0.25">
      <c r="E12288" s="1"/>
      <c r="I12288" s="1"/>
      <c r="Z12288" s="1"/>
    </row>
    <row r="12289" spans="5:26" x14ac:dyDescent="0.25">
      <c r="E12289" s="1"/>
      <c r="I12289" s="1"/>
      <c r="Z12289" s="1"/>
    </row>
    <row r="12290" spans="5:26" x14ac:dyDescent="0.25">
      <c r="E12290" s="1"/>
      <c r="I12290" s="1"/>
      <c r="Z12290" s="1"/>
    </row>
    <row r="12291" spans="5:26" x14ac:dyDescent="0.25">
      <c r="E12291" s="1"/>
      <c r="I12291" s="1"/>
      <c r="Z12291" s="1"/>
    </row>
    <row r="12292" spans="5:26" x14ac:dyDescent="0.25">
      <c r="E12292" s="1"/>
      <c r="I12292" s="1"/>
      <c r="Z12292" s="1"/>
    </row>
    <row r="12293" spans="5:26" x14ac:dyDescent="0.25">
      <c r="E12293" s="1"/>
      <c r="I12293" s="1"/>
      <c r="Z12293" s="1"/>
    </row>
    <row r="12294" spans="5:26" x14ac:dyDescent="0.25">
      <c r="E12294" s="1"/>
      <c r="I12294" s="1"/>
      <c r="Z12294" s="1"/>
    </row>
    <row r="12295" spans="5:26" x14ac:dyDescent="0.25">
      <c r="E12295" s="1"/>
      <c r="I12295" s="1"/>
      <c r="Z12295" s="1"/>
    </row>
    <row r="12296" spans="5:26" x14ac:dyDescent="0.25">
      <c r="E12296" s="1"/>
      <c r="I12296" s="1"/>
      <c r="Z12296" s="1"/>
    </row>
    <row r="12297" spans="5:26" x14ac:dyDescent="0.25">
      <c r="E12297" s="1"/>
      <c r="I12297" s="1"/>
      <c r="Z12297" s="1"/>
    </row>
    <row r="12298" spans="5:26" x14ac:dyDescent="0.25">
      <c r="E12298" s="1"/>
      <c r="I12298" s="1"/>
      <c r="Z12298" s="1"/>
    </row>
    <row r="12299" spans="5:26" x14ac:dyDescent="0.25">
      <c r="E12299" s="1"/>
      <c r="I12299" s="1"/>
      <c r="Z12299" s="1"/>
    </row>
    <row r="12300" spans="5:26" x14ac:dyDescent="0.25">
      <c r="E12300" s="1"/>
      <c r="I12300" s="1"/>
      <c r="Z12300" s="1"/>
    </row>
    <row r="12301" spans="5:26" x14ac:dyDescent="0.25">
      <c r="E12301" s="1"/>
      <c r="I12301" s="1"/>
      <c r="Z12301" s="1"/>
    </row>
    <row r="12302" spans="5:26" x14ac:dyDescent="0.25">
      <c r="E12302" s="1"/>
      <c r="I12302" s="1"/>
      <c r="Z12302" s="1"/>
    </row>
    <row r="12303" spans="5:26" x14ac:dyDescent="0.25">
      <c r="E12303" s="1"/>
      <c r="I12303" s="1"/>
      <c r="Z12303" s="1"/>
    </row>
    <row r="12304" spans="5:26" x14ac:dyDescent="0.25">
      <c r="E12304" s="1"/>
      <c r="I12304" s="1"/>
      <c r="Z12304" s="1"/>
    </row>
    <row r="12305" spans="5:26" x14ac:dyDescent="0.25">
      <c r="E12305" s="1"/>
      <c r="I12305" s="1"/>
      <c r="Z12305" s="1"/>
    </row>
    <row r="12306" spans="5:26" x14ac:dyDescent="0.25">
      <c r="E12306" s="1"/>
      <c r="I12306" s="1"/>
      <c r="Z12306" s="1"/>
    </row>
    <row r="12307" spans="5:26" x14ac:dyDescent="0.25">
      <c r="E12307" s="1"/>
      <c r="I12307" s="1"/>
      <c r="Z12307" s="1"/>
    </row>
    <row r="12308" spans="5:26" x14ac:dyDescent="0.25">
      <c r="E12308" s="1"/>
      <c r="I12308" s="1"/>
      <c r="Z12308" s="1"/>
    </row>
    <row r="12309" spans="5:26" x14ac:dyDescent="0.25">
      <c r="E12309" s="1"/>
      <c r="I12309" s="1"/>
      <c r="Z12309" s="1"/>
    </row>
    <row r="12310" spans="5:26" x14ac:dyDescent="0.25">
      <c r="E12310" s="1"/>
      <c r="I12310" s="1"/>
      <c r="Z12310" s="1"/>
    </row>
    <row r="12311" spans="5:26" x14ac:dyDescent="0.25">
      <c r="E12311" s="1"/>
      <c r="I12311" s="1"/>
      <c r="Z12311" s="1"/>
    </row>
    <row r="12312" spans="5:26" x14ac:dyDescent="0.25">
      <c r="E12312" s="1"/>
      <c r="I12312" s="1"/>
      <c r="Z12312" s="1"/>
    </row>
    <row r="12313" spans="5:26" x14ac:dyDescent="0.25">
      <c r="E12313" s="1"/>
      <c r="I12313" s="1"/>
      <c r="Z12313" s="1"/>
    </row>
    <row r="12314" spans="5:26" x14ac:dyDescent="0.25">
      <c r="E12314" s="1"/>
      <c r="I12314" s="1"/>
      <c r="Z12314" s="1"/>
    </row>
    <row r="12315" spans="5:26" x14ac:dyDescent="0.25">
      <c r="E12315" s="1"/>
      <c r="I12315" s="1"/>
      <c r="Z12315" s="1"/>
    </row>
    <row r="12316" spans="5:26" x14ac:dyDescent="0.25">
      <c r="E12316" s="1"/>
      <c r="I12316" s="1"/>
      <c r="Z12316" s="1"/>
    </row>
    <row r="12317" spans="5:26" x14ac:dyDescent="0.25">
      <c r="E12317" s="1"/>
      <c r="I12317" s="1"/>
      <c r="Z12317" s="1"/>
    </row>
    <row r="12318" spans="5:26" x14ac:dyDescent="0.25">
      <c r="E12318" s="1"/>
      <c r="I12318" s="1"/>
      <c r="Z12318" s="1"/>
    </row>
    <row r="12319" spans="5:26" x14ac:dyDescent="0.25">
      <c r="E12319" s="1"/>
      <c r="I12319" s="1"/>
      <c r="Z12319" s="1"/>
    </row>
    <row r="12320" spans="5:26" x14ac:dyDescent="0.25">
      <c r="E12320" s="1"/>
      <c r="I12320" s="1"/>
      <c r="Z12320" s="1"/>
    </row>
    <row r="12321" spans="5:26" x14ac:dyDescent="0.25">
      <c r="E12321" s="1"/>
      <c r="I12321" s="1"/>
      <c r="Z12321" s="1"/>
    </row>
    <row r="12322" spans="5:26" x14ac:dyDescent="0.25">
      <c r="E12322" s="1"/>
      <c r="I12322" s="1"/>
      <c r="Z12322" s="1"/>
    </row>
    <row r="12323" spans="5:26" x14ac:dyDescent="0.25">
      <c r="E12323" s="1"/>
      <c r="I12323" s="1"/>
      <c r="Z12323" s="1"/>
    </row>
    <row r="12324" spans="5:26" x14ac:dyDescent="0.25">
      <c r="E12324" s="1"/>
      <c r="I12324" s="1"/>
      <c r="Z12324" s="1"/>
    </row>
    <row r="12325" spans="5:26" x14ac:dyDescent="0.25">
      <c r="E12325" s="1"/>
      <c r="I12325" s="1"/>
      <c r="Z12325" s="1"/>
    </row>
    <row r="12326" spans="5:26" x14ac:dyDescent="0.25">
      <c r="E12326" s="1"/>
      <c r="I12326" s="1"/>
      <c r="Z12326" s="1"/>
    </row>
    <row r="12327" spans="5:26" x14ac:dyDescent="0.25">
      <c r="E12327" s="1"/>
      <c r="I12327" s="1"/>
      <c r="Z12327" s="1"/>
    </row>
    <row r="12328" spans="5:26" x14ac:dyDescent="0.25">
      <c r="E12328" s="1"/>
      <c r="I12328" s="1"/>
      <c r="Z12328" s="1"/>
    </row>
    <row r="12329" spans="5:26" x14ac:dyDescent="0.25">
      <c r="E12329" s="1"/>
      <c r="I12329" s="1"/>
      <c r="Z12329" s="1"/>
    </row>
    <row r="12330" spans="5:26" x14ac:dyDescent="0.25">
      <c r="E12330" s="1"/>
      <c r="I12330" s="1"/>
      <c r="Z12330" s="1"/>
    </row>
    <row r="12331" spans="5:26" x14ac:dyDescent="0.25">
      <c r="E12331" s="1"/>
      <c r="I12331" s="1"/>
      <c r="Z12331" s="1"/>
    </row>
    <row r="12332" spans="5:26" x14ac:dyDescent="0.25">
      <c r="E12332" s="1"/>
      <c r="I12332" s="1"/>
      <c r="Z12332" s="1"/>
    </row>
    <row r="12333" spans="5:26" x14ac:dyDescent="0.25">
      <c r="E12333" s="1"/>
      <c r="I12333" s="1"/>
      <c r="Z12333" s="1"/>
    </row>
    <row r="12334" spans="5:26" x14ac:dyDescent="0.25">
      <c r="E12334" s="1"/>
      <c r="I12334" s="1"/>
      <c r="Z12334" s="1"/>
    </row>
    <row r="12335" spans="5:26" x14ac:dyDescent="0.25">
      <c r="E12335" s="1"/>
      <c r="I12335" s="1"/>
      <c r="Z12335" s="1"/>
    </row>
    <row r="12336" spans="5:26" x14ac:dyDescent="0.25">
      <c r="E12336" s="1"/>
      <c r="I12336" s="1"/>
      <c r="Z12336" s="1"/>
    </row>
    <row r="12337" spans="5:26" x14ac:dyDescent="0.25">
      <c r="E12337" s="1"/>
      <c r="I12337" s="1"/>
      <c r="Z12337" s="1"/>
    </row>
    <row r="12338" spans="5:26" x14ac:dyDescent="0.25">
      <c r="E12338" s="1"/>
      <c r="I12338" s="1"/>
      <c r="Z12338" s="1"/>
    </row>
    <row r="12339" spans="5:26" x14ac:dyDescent="0.25">
      <c r="E12339" s="1"/>
      <c r="I12339" s="1"/>
      <c r="Z12339" s="1"/>
    </row>
    <row r="12340" spans="5:26" x14ac:dyDescent="0.25">
      <c r="E12340" s="1"/>
      <c r="I12340" s="1"/>
      <c r="Z12340" s="1"/>
    </row>
    <row r="12341" spans="5:26" x14ac:dyDescent="0.25">
      <c r="E12341" s="1"/>
      <c r="I12341" s="1"/>
      <c r="Z12341" s="1"/>
    </row>
    <row r="12342" spans="5:26" x14ac:dyDescent="0.25">
      <c r="E12342" s="1"/>
      <c r="I12342" s="1"/>
      <c r="Z12342" s="1"/>
    </row>
    <row r="12343" spans="5:26" x14ac:dyDescent="0.25">
      <c r="E12343" s="1"/>
      <c r="I12343" s="1"/>
      <c r="Z12343" s="1"/>
    </row>
    <row r="12344" spans="5:26" x14ac:dyDescent="0.25">
      <c r="E12344" s="1"/>
      <c r="I12344" s="1"/>
      <c r="Z12344" s="1"/>
    </row>
    <row r="12345" spans="5:26" x14ac:dyDescent="0.25">
      <c r="E12345" s="1"/>
      <c r="I12345" s="1"/>
      <c r="Z12345" s="1"/>
    </row>
    <row r="12346" spans="5:26" x14ac:dyDescent="0.25">
      <c r="E12346" s="1"/>
      <c r="I12346" s="1"/>
      <c r="Z12346" s="1"/>
    </row>
    <row r="12347" spans="5:26" x14ac:dyDescent="0.25">
      <c r="E12347" s="1"/>
      <c r="I12347" s="1"/>
      <c r="Z12347" s="1"/>
    </row>
    <row r="12348" spans="5:26" x14ac:dyDescent="0.25">
      <c r="E12348" s="1"/>
      <c r="I12348" s="1"/>
      <c r="Z12348" s="1"/>
    </row>
    <row r="12349" spans="5:26" x14ac:dyDescent="0.25">
      <c r="E12349" s="1"/>
      <c r="I12349" s="1"/>
      <c r="Z12349" s="1"/>
    </row>
    <row r="12350" spans="5:26" x14ac:dyDescent="0.25">
      <c r="E12350" s="1"/>
      <c r="I12350" s="1"/>
      <c r="Z12350" s="1"/>
    </row>
    <row r="12351" spans="5:26" x14ac:dyDescent="0.25">
      <c r="E12351" s="1"/>
      <c r="I12351" s="1"/>
      <c r="Z12351" s="1"/>
    </row>
    <row r="12352" spans="5:26" x14ac:dyDescent="0.25">
      <c r="E12352" s="1"/>
      <c r="I12352" s="1"/>
      <c r="Z12352" s="1"/>
    </row>
    <row r="12353" spans="5:26" x14ac:dyDescent="0.25">
      <c r="E12353" s="1"/>
      <c r="I12353" s="1"/>
      <c r="Z12353" s="1"/>
    </row>
    <row r="12354" spans="5:26" x14ac:dyDescent="0.25">
      <c r="E12354" s="1"/>
      <c r="I12354" s="1"/>
      <c r="Z12354" s="1"/>
    </row>
    <row r="12355" spans="5:26" x14ac:dyDescent="0.25">
      <c r="E12355" s="1"/>
      <c r="I12355" s="1"/>
      <c r="Z12355" s="1"/>
    </row>
    <row r="12356" spans="5:26" x14ac:dyDescent="0.25">
      <c r="E12356" s="1"/>
      <c r="I12356" s="1"/>
      <c r="Z12356" s="1"/>
    </row>
    <row r="12357" spans="5:26" x14ac:dyDescent="0.25">
      <c r="E12357" s="1"/>
      <c r="I12357" s="1"/>
      <c r="Z12357" s="1"/>
    </row>
    <row r="12358" spans="5:26" x14ac:dyDescent="0.25">
      <c r="E12358" s="1"/>
      <c r="I12358" s="1"/>
      <c r="Z12358" s="1"/>
    </row>
    <row r="12359" spans="5:26" x14ac:dyDescent="0.25">
      <c r="E12359" s="1"/>
      <c r="I12359" s="1"/>
      <c r="Z12359" s="1"/>
    </row>
    <row r="12360" spans="5:26" x14ac:dyDescent="0.25">
      <c r="E12360" s="1"/>
      <c r="I12360" s="1"/>
      <c r="Z12360" s="1"/>
    </row>
    <row r="12361" spans="5:26" x14ac:dyDescent="0.25">
      <c r="E12361" s="1"/>
      <c r="I12361" s="1"/>
      <c r="Z12361" s="1"/>
    </row>
    <row r="12362" spans="5:26" x14ac:dyDescent="0.25">
      <c r="E12362" s="1"/>
      <c r="I12362" s="1"/>
      <c r="Z12362" s="1"/>
    </row>
    <row r="12363" spans="5:26" x14ac:dyDescent="0.25">
      <c r="E12363" s="1"/>
      <c r="I12363" s="1"/>
      <c r="Z12363" s="1"/>
    </row>
    <row r="12364" spans="5:26" x14ac:dyDescent="0.25">
      <c r="E12364" s="1"/>
      <c r="I12364" s="1"/>
      <c r="Z12364" s="1"/>
    </row>
    <row r="12365" spans="5:26" x14ac:dyDescent="0.25">
      <c r="E12365" s="1"/>
      <c r="I12365" s="1"/>
      <c r="Z12365" s="1"/>
    </row>
    <row r="12366" spans="5:26" x14ac:dyDescent="0.25">
      <c r="E12366" s="1"/>
      <c r="I12366" s="1"/>
      <c r="Z12366" s="1"/>
    </row>
    <row r="12367" spans="5:26" x14ac:dyDescent="0.25">
      <c r="E12367" s="1"/>
      <c r="I12367" s="1"/>
      <c r="Z12367" s="1"/>
    </row>
    <row r="12368" spans="5:26" x14ac:dyDescent="0.25">
      <c r="E12368" s="1"/>
      <c r="I12368" s="1"/>
      <c r="Z12368" s="1"/>
    </row>
    <row r="12369" spans="5:26" x14ac:dyDescent="0.25">
      <c r="E12369" s="1"/>
      <c r="I12369" s="1"/>
      <c r="Z12369" s="1"/>
    </row>
    <row r="12370" spans="5:26" x14ac:dyDescent="0.25">
      <c r="E12370" s="1"/>
      <c r="I12370" s="1"/>
      <c r="Z12370" s="1"/>
    </row>
    <row r="12371" spans="5:26" x14ac:dyDescent="0.25">
      <c r="E12371" s="1"/>
      <c r="I12371" s="1"/>
      <c r="Z12371" s="1"/>
    </row>
    <row r="12372" spans="5:26" x14ac:dyDescent="0.25">
      <c r="E12372" s="1"/>
      <c r="I12372" s="1"/>
      <c r="Z12372" s="1"/>
    </row>
    <row r="12373" spans="5:26" x14ac:dyDescent="0.25">
      <c r="E12373" s="1"/>
      <c r="I12373" s="1"/>
      <c r="Z12373" s="1"/>
    </row>
    <row r="12374" spans="5:26" x14ac:dyDescent="0.25">
      <c r="E12374" s="1"/>
      <c r="I12374" s="1"/>
      <c r="Z12374" s="1"/>
    </row>
    <row r="12375" spans="5:26" x14ac:dyDescent="0.25">
      <c r="E12375" s="1"/>
      <c r="I12375" s="1"/>
      <c r="Z12375" s="1"/>
    </row>
    <row r="12376" spans="5:26" x14ac:dyDescent="0.25">
      <c r="E12376" s="1"/>
      <c r="I12376" s="1"/>
      <c r="Z12376" s="1"/>
    </row>
    <row r="12377" spans="5:26" x14ac:dyDescent="0.25">
      <c r="E12377" s="1"/>
      <c r="I12377" s="1"/>
      <c r="Z12377" s="1"/>
    </row>
    <row r="12378" spans="5:26" x14ac:dyDescent="0.25">
      <c r="E12378" s="1"/>
      <c r="I12378" s="1"/>
      <c r="Z12378" s="1"/>
    </row>
    <row r="12379" spans="5:26" x14ac:dyDescent="0.25">
      <c r="E12379" s="1"/>
      <c r="I12379" s="1"/>
      <c r="Z12379" s="1"/>
    </row>
    <row r="12380" spans="5:26" x14ac:dyDescent="0.25">
      <c r="E12380" s="1"/>
      <c r="I12380" s="1"/>
      <c r="Z12380" s="1"/>
    </row>
    <row r="12381" spans="5:26" x14ac:dyDescent="0.25">
      <c r="E12381" s="1"/>
      <c r="I12381" s="1"/>
      <c r="Z12381" s="1"/>
    </row>
    <row r="12382" spans="5:26" x14ac:dyDescent="0.25">
      <c r="E12382" s="1"/>
      <c r="I12382" s="1"/>
      <c r="Z12382" s="1"/>
    </row>
    <row r="12383" spans="5:26" x14ac:dyDescent="0.25">
      <c r="E12383" s="1"/>
      <c r="I12383" s="1"/>
      <c r="Z12383" s="1"/>
    </row>
    <row r="12384" spans="5:26" x14ac:dyDescent="0.25">
      <c r="E12384" s="1"/>
      <c r="I12384" s="1"/>
      <c r="Z12384" s="1"/>
    </row>
    <row r="12385" spans="5:26" x14ac:dyDescent="0.25">
      <c r="E12385" s="1"/>
      <c r="I12385" s="1"/>
      <c r="Z12385" s="1"/>
    </row>
    <row r="12386" spans="5:26" x14ac:dyDescent="0.25">
      <c r="E12386" s="1"/>
      <c r="I12386" s="1"/>
      <c r="Z12386" s="1"/>
    </row>
    <row r="12387" spans="5:26" x14ac:dyDescent="0.25">
      <c r="E12387" s="1"/>
      <c r="I12387" s="1"/>
      <c r="Z12387" s="1"/>
    </row>
    <row r="12388" spans="5:26" x14ac:dyDescent="0.25">
      <c r="E12388" s="1"/>
      <c r="I12388" s="1"/>
      <c r="Z12388" s="1"/>
    </row>
    <row r="12389" spans="5:26" x14ac:dyDescent="0.25">
      <c r="E12389" s="1"/>
      <c r="I12389" s="1"/>
      <c r="Z12389" s="1"/>
    </row>
    <row r="12390" spans="5:26" x14ac:dyDescent="0.25">
      <c r="E12390" s="1"/>
      <c r="I12390" s="1"/>
      <c r="Z12390" s="1"/>
    </row>
    <row r="12391" spans="5:26" x14ac:dyDescent="0.25">
      <c r="E12391" s="1"/>
      <c r="I12391" s="1"/>
      <c r="Z12391" s="1"/>
    </row>
    <row r="12392" spans="5:26" x14ac:dyDescent="0.25">
      <c r="E12392" s="1"/>
      <c r="I12392" s="1"/>
      <c r="Z12392" s="1"/>
    </row>
    <row r="12393" spans="5:26" x14ac:dyDescent="0.25">
      <c r="E12393" s="1"/>
      <c r="I12393" s="1"/>
      <c r="Z12393" s="1"/>
    </row>
    <row r="12394" spans="5:26" x14ac:dyDescent="0.25">
      <c r="E12394" s="1"/>
      <c r="I12394" s="1"/>
      <c r="Z12394" s="1"/>
    </row>
    <row r="12395" spans="5:26" x14ac:dyDescent="0.25">
      <c r="E12395" s="1"/>
      <c r="I12395" s="1"/>
      <c r="Z12395" s="1"/>
    </row>
    <row r="12396" spans="5:26" x14ac:dyDescent="0.25">
      <c r="E12396" s="1"/>
      <c r="I12396" s="1"/>
      <c r="Z12396" s="1"/>
    </row>
    <row r="12397" spans="5:26" x14ac:dyDescent="0.25">
      <c r="E12397" s="1"/>
      <c r="I12397" s="1"/>
      <c r="Z12397" s="1"/>
    </row>
    <row r="12398" spans="5:26" x14ac:dyDescent="0.25">
      <c r="E12398" s="1"/>
      <c r="I12398" s="1"/>
      <c r="Z12398" s="1"/>
    </row>
    <row r="12399" spans="5:26" x14ac:dyDescent="0.25">
      <c r="E12399" s="1"/>
      <c r="I12399" s="1"/>
      <c r="Z12399" s="1"/>
    </row>
    <row r="12400" spans="5:26" x14ac:dyDescent="0.25">
      <c r="E12400" s="1"/>
      <c r="I12400" s="1"/>
      <c r="Z12400" s="1"/>
    </row>
    <row r="12401" spans="5:26" x14ac:dyDescent="0.25">
      <c r="E12401" s="1"/>
      <c r="I12401" s="1"/>
      <c r="Z12401" s="1"/>
    </row>
    <row r="12402" spans="5:26" x14ac:dyDescent="0.25">
      <c r="E12402" s="1"/>
      <c r="I12402" s="1"/>
      <c r="Z12402" s="1"/>
    </row>
    <row r="12403" spans="5:26" x14ac:dyDescent="0.25">
      <c r="E12403" s="1"/>
      <c r="I12403" s="1"/>
      <c r="Z12403" s="1"/>
    </row>
    <row r="12404" spans="5:26" x14ac:dyDescent="0.25">
      <c r="E12404" s="1"/>
      <c r="I12404" s="1"/>
      <c r="Z12404" s="1"/>
    </row>
    <row r="12405" spans="5:26" x14ac:dyDescent="0.25">
      <c r="E12405" s="1"/>
      <c r="I12405" s="1"/>
      <c r="Z12405" s="1"/>
    </row>
    <row r="12406" spans="5:26" x14ac:dyDescent="0.25">
      <c r="E12406" s="1"/>
      <c r="I12406" s="1"/>
      <c r="Z12406" s="1"/>
    </row>
    <row r="12407" spans="5:26" x14ac:dyDescent="0.25">
      <c r="E12407" s="1"/>
      <c r="I12407" s="1"/>
      <c r="Z12407" s="1"/>
    </row>
    <row r="12408" spans="5:26" x14ac:dyDescent="0.25">
      <c r="E12408" s="1"/>
      <c r="I12408" s="1"/>
      <c r="Z12408" s="1"/>
    </row>
    <row r="12409" spans="5:26" x14ac:dyDescent="0.25">
      <c r="E12409" s="1"/>
      <c r="I12409" s="1"/>
      <c r="Z12409" s="1"/>
    </row>
    <row r="12410" spans="5:26" x14ac:dyDescent="0.25">
      <c r="E12410" s="1"/>
      <c r="I12410" s="1"/>
      <c r="Z12410" s="1"/>
    </row>
    <row r="12411" spans="5:26" x14ac:dyDescent="0.25">
      <c r="E12411" s="1"/>
      <c r="I12411" s="1"/>
      <c r="Z12411" s="1"/>
    </row>
    <row r="12412" spans="5:26" x14ac:dyDescent="0.25">
      <c r="E12412" s="1"/>
      <c r="I12412" s="1"/>
      <c r="Z12412" s="1"/>
    </row>
    <row r="12413" spans="5:26" x14ac:dyDescent="0.25">
      <c r="E12413" s="1"/>
      <c r="I12413" s="1"/>
      <c r="Z12413" s="1"/>
    </row>
    <row r="12414" spans="5:26" x14ac:dyDescent="0.25">
      <c r="E12414" s="1"/>
      <c r="I12414" s="1"/>
      <c r="Z12414" s="1"/>
    </row>
    <row r="12415" spans="5:26" x14ac:dyDescent="0.25">
      <c r="E12415" s="1"/>
      <c r="I12415" s="1"/>
      <c r="Z12415" s="1"/>
    </row>
    <row r="12416" spans="5:26" x14ac:dyDescent="0.25">
      <c r="E12416" s="1"/>
      <c r="I12416" s="1"/>
      <c r="Z12416" s="1"/>
    </row>
    <row r="12417" spans="5:26" x14ac:dyDescent="0.25">
      <c r="E12417" s="1"/>
      <c r="I12417" s="1"/>
      <c r="Z12417" s="1"/>
    </row>
    <row r="12418" spans="5:26" x14ac:dyDescent="0.25">
      <c r="E12418" s="1"/>
      <c r="I12418" s="1"/>
      <c r="Z12418" s="1"/>
    </row>
    <row r="12419" spans="5:26" x14ac:dyDescent="0.25">
      <c r="E12419" s="1"/>
      <c r="I12419" s="1"/>
      <c r="Z12419" s="1"/>
    </row>
    <row r="12420" spans="5:26" x14ac:dyDescent="0.25">
      <c r="E12420" s="1"/>
      <c r="I12420" s="1"/>
      <c r="Z12420" s="1"/>
    </row>
    <row r="12421" spans="5:26" x14ac:dyDescent="0.25">
      <c r="E12421" s="1"/>
      <c r="I12421" s="1"/>
      <c r="Z12421" s="1"/>
    </row>
    <row r="12422" spans="5:26" x14ac:dyDescent="0.25">
      <c r="E12422" s="1"/>
      <c r="I12422" s="1"/>
      <c r="Z12422" s="1"/>
    </row>
    <row r="12423" spans="5:26" x14ac:dyDescent="0.25">
      <c r="E12423" s="1"/>
      <c r="I12423" s="1"/>
      <c r="Z12423" s="1"/>
    </row>
    <row r="12424" spans="5:26" x14ac:dyDescent="0.25">
      <c r="E12424" s="1"/>
      <c r="I12424" s="1"/>
      <c r="Z12424" s="1"/>
    </row>
    <row r="12425" spans="5:26" x14ac:dyDescent="0.25">
      <c r="E12425" s="1"/>
      <c r="I12425" s="1"/>
      <c r="Z12425" s="1"/>
    </row>
    <row r="12426" spans="5:26" x14ac:dyDescent="0.25">
      <c r="E12426" s="1"/>
      <c r="I12426" s="1"/>
      <c r="Z12426" s="1"/>
    </row>
    <row r="12427" spans="5:26" x14ac:dyDescent="0.25">
      <c r="E12427" s="1"/>
      <c r="I12427" s="1"/>
      <c r="Z12427" s="1"/>
    </row>
    <row r="12428" spans="5:26" x14ac:dyDescent="0.25">
      <c r="E12428" s="1"/>
      <c r="I12428" s="1"/>
      <c r="Z12428" s="1"/>
    </row>
    <row r="12429" spans="5:26" x14ac:dyDescent="0.25">
      <c r="E12429" s="1"/>
      <c r="I12429" s="1"/>
      <c r="Z12429" s="1"/>
    </row>
    <row r="12430" spans="5:26" x14ac:dyDescent="0.25">
      <c r="E12430" s="1"/>
      <c r="I12430" s="1"/>
      <c r="Z12430" s="1"/>
    </row>
    <row r="12431" spans="5:26" x14ac:dyDescent="0.25">
      <c r="E12431" s="1"/>
      <c r="I12431" s="1"/>
      <c r="Z12431" s="1"/>
    </row>
    <row r="12432" spans="5:26" x14ac:dyDescent="0.25">
      <c r="E12432" s="1"/>
      <c r="I12432" s="1"/>
      <c r="Z12432" s="1"/>
    </row>
    <row r="12433" spans="5:26" x14ac:dyDescent="0.25">
      <c r="E12433" s="1"/>
      <c r="I12433" s="1"/>
      <c r="Z12433" s="1"/>
    </row>
    <row r="12434" spans="5:26" x14ac:dyDescent="0.25">
      <c r="E12434" s="1"/>
      <c r="I12434" s="1"/>
      <c r="Z12434" s="1"/>
    </row>
    <row r="12435" spans="5:26" x14ac:dyDescent="0.25">
      <c r="E12435" s="1"/>
      <c r="I12435" s="1"/>
      <c r="Z12435" s="1"/>
    </row>
    <row r="12436" spans="5:26" x14ac:dyDescent="0.25">
      <c r="E12436" s="1"/>
      <c r="I12436" s="1"/>
      <c r="Z12436" s="1"/>
    </row>
    <row r="12437" spans="5:26" x14ac:dyDescent="0.25">
      <c r="E12437" s="1"/>
      <c r="I12437" s="1"/>
      <c r="Z12437" s="1"/>
    </row>
    <row r="12438" spans="5:26" x14ac:dyDescent="0.25">
      <c r="E12438" s="1"/>
      <c r="I12438" s="1"/>
      <c r="Z12438" s="1"/>
    </row>
    <row r="12439" spans="5:26" x14ac:dyDescent="0.25">
      <c r="E12439" s="1"/>
      <c r="I12439" s="1"/>
      <c r="Z12439" s="1"/>
    </row>
    <row r="12440" spans="5:26" x14ac:dyDescent="0.25">
      <c r="E12440" s="1"/>
      <c r="I12440" s="1"/>
      <c r="Z12440" s="1"/>
    </row>
    <row r="12441" spans="5:26" x14ac:dyDescent="0.25">
      <c r="E12441" s="1"/>
      <c r="I12441" s="1"/>
      <c r="Z12441" s="1"/>
    </row>
    <row r="12442" spans="5:26" x14ac:dyDescent="0.25">
      <c r="E12442" s="1"/>
      <c r="I12442" s="1"/>
      <c r="Z12442" s="1"/>
    </row>
    <row r="12443" spans="5:26" x14ac:dyDescent="0.25">
      <c r="E12443" s="1"/>
      <c r="I12443" s="1"/>
      <c r="Z12443" s="1"/>
    </row>
    <row r="12444" spans="5:26" x14ac:dyDescent="0.25">
      <c r="E12444" s="1"/>
      <c r="I12444" s="1"/>
      <c r="Z12444" s="1"/>
    </row>
    <row r="12445" spans="5:26" x14ac:dyDescent="0.25">
      <c r="E12445" s="1"/>
      <c r="I12445" s="1"/>
      <c r="Z12445" s="1"/>
    </row>
    <row r="12446" spans="5:26" x14ac:dyDescent="0.25">
      <c r="E12446" s="1"/>
      <c r="I12446" s="1"/>
      <c r="Z12446" s="1"/>
    </row>
    <row r="12447" spans="5:26" x14ac:dyDescent="0.25">
      <c r="E12447" s="1"/>
      <c r="I12447" s="1"/>
      <c r="Z12447" s="1"/>
    </row>
    <row r="12448" spans="5:26" x14ac:dyDescent="0.25">
      <c r="E12448" s="1"/>
      <c r="I12448" s="1"/>
      <c r="Z12448" s="1"/>
    </row>
    <row r="12449" spans="5:26" x14ac:dyDescent="0.25">
      <c r="E12449" s="1"/>
      <c r="I12449" s="1"/>
      <c r="Z12449" s="1"/>
    </row>
    <row r="12450" spans="5:26" x14ac:dyDescent="0.25">
      <c r="E12450" s="1"/>
      <c r="I12450" s="1"/>
      <c r="Z12450" s="1"/>
    </row>
    <row r="12451" spans="5:26" x14ac:dyDescent="0.25">
      <c r="E12451" s="1"/>
      <c r="I12451" s="1"/>
      <c r="Z12451" s="1"/>
    </row>
    <row r="12452" spans="5:26" x14ac:dyDescent="0.25">
      <c r="E12452" s="1"/>
      <c r="I12452" s="1"/>
      <c r="Z12452" s="1"/>
    </row>
    <row r="12453" spans="5:26" x14ac:dyDescent="0.25">
      <c r="E12453" s="1"/>
      <c r="I12453" s="1"/>
      <c r="Z12453" s="1"/>
    </row>
    <row r="12454" spans="5:26" x14ac:dyDescent="0.25">
      <c r="E12454" s="1"/>
      <c r="I12454" s="1"/>
      <c r="Z12454" s="1"/>
    </row>
    <row r="12455" spans="5:26" x14ac:dyDescent="0.25">
      <c r="E12455" s="1"/>
      <c r="I12455" s="1"/>
      <c r="Z12455" s="1"/>
    </row>
    <row r="12456" spans="5:26" x14ac:dyDescent="0.25">
      <c r="E12456" s="1"/>
      <c r="I12456" s="1"/>
      <c r="Z12456" s="1"/>
    </row>
    <row r="12457" spans="5:26" x14ac:dyDescent="0.25">
      <c r="E12457" s="1"/>
      <c r="I12457" s="1"/>
      <c r="Z12457" s="1"/>
    </row>
    <row r="12458" spans="5:26" x14ac:dyDescent="0.25">
      <c r="E12458" s="1"/>
      <c r="I12458" s="1"/>
      <c r="Z12458" s="1"/>
    </row>
    <row r="12459" spans="5:26" x14ac:dyDescent="0.25">
      <c r="E12459" s="1"/>
      <c r="I12459" s="1"/>
      <c r="Z12459" s="1"/>
    </row>
    <row r="12460" spans="5:26" x14ac:dyDescent="0.25">
      <c r="E12460" s="1"/>
      <c r="I12460" s="1"/>
      <c r="Z12460" s="1"/>
    </row>
    <row r="12461" spans="5:26" x14ac:dyDescent="0.25">
      <c r="E12461" s="1"/>
      <c r="I12461" s="1"/>
      <c r="Z12461" s="1"/>
    </row>
    <row r="12462" spans="5:26" x14ac:dyDescent="0.25">
      <c r="E12462" s="1"/>
      <c r="I12462" s="1"/>
      <c r="Z12462" s="1"/>
    </row>
    <row r="12463" spans="5:26" x14ac:dyDescent="0.25">
      <c r="E12463" s="1"/>
      <c r="I12463" s="1"/>
      <c r="Z12463" s="1"/>
    </row>
    <row r="12464" spans="5:26" x14ac:dyDescent="0.25">
      <c r="E12464" s="1"/>
      <c r="I12464" s="1"/>
      <c r="Z12464" s="1"/>
    </row>
    <row r="12465" spans="5:26" x14ac:dyDescent="0.25">
      <c r="E12465" s="1"/>
      <c r="I12465" s="1"/>
      <c r="Z12465" s="1"/>
    </row>
    <row r="12466" spans="5:26" x14ac:dyDescent="0.25">
      <c r="E12466" s="1"/>
      <c r="I12466" s="1"/>
      <c r="Z12466" s="1"/>
    </row>
    <row r="12467" spans="5:26" x14ac:dyDescent="0.25">
      <c r="E12467" s="1"/>
      <c r="I12467" s="1"/>
      <c r="Z12467" s="1"/>
    </row>
    <row r="12468" spans="5:26" x14ac:dyDescent="0.25">
      <c r="E12468" s="1"/>
      <c r="I12468" s="1"/>
      <c r="Z12468" s="1"/>
    </row>
    <row r="12469" spans="5:26" x14ac:dyDescent="0.25">
      <c r="E12469" s="1"/>
      <c r="I12469" s="1"/>
      <c r="Z12469" s="1"/>
    </row>
    <row r="12470" spans="5:26" x14ac:dyDescent="0.25">
      <c r="E12470" s="1"/>
      <c r="I12470" s="1"/>
      <c r="Z12470" s="1"/>
    </row>
    <row r="12471" spans="5:26" x14ac:dyDescent="0.25">
      <c r="E12471" s="1"/>
      <c r="I12471" s="1"/>
      <c r="Z12471" s="1"/>
    </row>
    <row r="12472" spans="5:26" x14ac:dyDescent="0.25">
      <c r="E12472" s="1"/>
      <c r="I12472" s="1"/>
      <c r="Z12472" s="1"/>
    </row>
    <row r="12473" spans="5:26" x14ac:dyDescent="0.25">
      <c r="E12473" s="1"/>
      <c r="I12473" s="1"/>
      <c r="Z12473" s="1"/>
    </row>
    <row r="12474" spans="5:26" x14ac:dyDescent="0.25">
      <c r="E12474" s="1"/>
      <c r="I12474" s="1"/>
      <c r="Z12474" s="1"/>
    </row>
    <row r="12475" spans="5:26" x14ac:dyDescent="0.25">
      <c r="E12475" s="1"/>
      <c r="I12475" s="1"/>
      <c r="Z12475" s="1"/>
    </row>
    <row r="12476" spans="5:26" x14ac:dyDescent="0.25">
      <c r="E12476" s="1"/>
      <c r="I12476" s="1"/>
      <c r="Z12476" s="1"/>
    </row>
    <row r="12477" spans="5:26" x14ac:dyDescent="0.25">
      <c r="E12477" s="1"/>
      <c r="I12477" s="1"/>
      <c r="Z12477" s="1"/>
    </row>
    <row r="12478" spans="5:26" x14ac:dyDescent="0.25">
      <c r="E12478" s="1"/>
      <c r="I12478" s="1"/>
      <c r="Z12478" s="1"/>
    </row>
    <row r="12479" spans="5:26" x14ac:dyDescent="0.25">
      <c r="E12479" s="1"/>
      <c r="I12479" s="1"/>
      <c r="Z12479" s="1"/>
    </row>
    <row r="12480" spans="5:26" x14ac:dyDescent="0.25">
      <c r="E12480" s="1"/>
      <c r="I12480" s="1"/>
      <c r="Z12480" s="1"/>
    </row>
    <row r="12481" spans="5:26" x14ac:dyDescent="0.25">
      <c r="E12481" s="1"/>
      <c r="I12481" s="1"/>
      <c r="Z12481" s="1"/>
    </row>
    <row r="12482" spans="5:26" x14ac:dyDescent="0.25">
      <c r="E12482" s="1"/>
      <c r="I12482" s="1"/>
      <c r="Z12482" s="1"/>
    </row>
    <row r="12483" spans="5:26" x14ac:dyDescent="0.25">
      <c r="E12483" s="1"/>
      <c r="I12483" s="1"/>
      <c r="Z12483" s="1"/>
    </row>
    <row r="12484" spans="5:26" x14ac:dyDescent="0.25">
      <c r="E12484" s="1"/>
      <c r="I12484" s="1"/>
      <c r="Z12484" s="1"/>
    </row>
    <row r="12485" spans="5:26" x14ac:dyDescent="0.25">
      <c r="E12485" s="1"/>
      <c r="I12485" s="1"/>
      <c r="Z12485" s="1"/>
    </row>
    <row r="12486" spans="5:26" x14ac:dyDescent="0.25">
      <c r="E12486" s="1"/>
      <c r="I12486" s="1"/>
      <c r="Z12486" s="1"/>
    </row>
    <row r="12487" spans="5:26" x14ac:dyDescent="0.25">
      <c r="E12487" s="1"/>
      <c r="I12487" s="1"/>
      <c r="Z12487" s="1"/>
    </row>
    <row r="12488" spans="5:26" x14ac:dyDescent="0.25">
      <c r="E12488" s="1"/>
      <c r="I12488" s="1"/>
      <c r="Z12488" s="1"/>
    </row>
    <row r="12489" spans="5:26" x14ac:dyDescent="0.25">
      <c r="E12489" s="1"/>
      <c r="I12489" s="1"/>
      <c r="Z12489" s="1"/>
    </row>
    <row r="12490" spans="5:26" x14ac:dyDescent="0.25">
      <c r="E12490" s="1"/>
      <c r="I12490" s="1"/>
      <c r="Z12490" s="1"/>
    </row>
    <row r="12491" spans="5:26" x14ac:dyDescent="0.25">
      <c r="E12491" s="1"/>
      <c r="I12491" s="1"/>
      <c r="Z12491" s="1"/>
    </row>
    <row r="12492" spans="5:26" x14ac:dyDescent="0.25">
      <c r="E12492" s="1"/>
      <c r="I12492" s="1"/>
      <c r="Z12492" s="1"/>
    </row>
    <row r="12493" spans="5:26" x14ac:dyDescent="0.25">
      <c r="E12493" s="1"/>
      <c r="I12493" s="1"/>
      <c r="Z12493" s="1"/>
    </row>
    <row r="12494" spans="5:26" x14ac:dyDescent="0.25">
      <c r="E12494" s="1"/>
      <c r="I12494" s="1"/>
      <c r="Z12494" s="1"/>
    </row>
    <row r="12495" spans="5:26" x14ac:dyDescent="0.25">
      <c r="E12495" s="1"/>
      <c r="I12495" s="1"/>
      <c r="Z12495" s="1"/>
    </row>
    <row r="12496" spans="5:26" x14ac:dyDescent="0.25">
      <c r="E12496" s="1"/>
      <c r="I12496" s="1"/>
      <c r="Z12496" s="1"/>
    </row>
    <row r="12497" spans="5:26" x14ac:dyDescent="0.25">
      <c r="E12497" s="1"/>
      <c r="I12497" s="1"/>
      <c r="Z12497" s="1"/>
    </row>
    <row r="12498" spans="5:26" x14ac:dyDescent="0.25">
      <c r="E12498" s="1"/>
      <c r="I12498" s="1"/>
      <c r="Z12498" s="1"/>
    </row>
    <row r="12499" spans="5:26" x14ac:dyDescent="0.25">
      <c r="E12499" s="1"/>
      <c r="I12499" s="1"/>
      <c r="Z12499" s="1"/>
    </row>
    <row r="12500" spans="5:26" x14ac:dyDescent="0.25">
      <c r="E12500" s="1"/>
      <c r="I12500" s="1"/>
      <c r="Z12500" s="1"/>
    </row>
    <row r="12501" spans="5:26" x14ac:dyDescent="0.25">
      <c r="E12501" s="1"/>
      <c r="I12501" s="1"/>
      <c r="Z12501" s="1"/>
    </row>
    <row r="12502" spans="5:26" x14ac:dyDescent="0.25">
      <c r="E12502" s="1"/>
      <c r="I12502" s="1"/>
      <c r="Z12502" s="1"/>
    </row>
    <row r="12503" spans="5:26" x14ac:dyDescent="0.25">
      <c r="E12503" s="1"/>
      <c r="I12503" s="1"/>
      <c r="Z12503" s="1"/>
    </row>
    <row r="12504" spans="5:26" x14ac:dyDescent="0.25">
      <c r="E12504" s="1"/>
      <c r="I12504" s="1"/>
      <c r="Z12504" s="1"/>
    </row>
    <row r="12505" spans="5:26" x14ac:dyDescent="0.25">
      <c r="E12505" s="1"/>
      <c r="I12505" s="1"/>
      <c r="Z12505" s="1"/>
    </row>
    <row r="12506" spans="5:26" x14ac:dyDescent="0.25">
      <c r="E12506" s="1"/>
      <c r="I12506" s="1"/>
      <c r="Z12506" s="1"/>
    </row>
    <row r="12507" spans="5:26" x14ac:dyDescent="0.25">
      <c r="E12507" s="1"/>
      <c r="I12507" s="1"/>
      <c r="Z12507" s="1"/>
    </row>
    <row r="12508" spans="5:26" x14ac:dyDescent="0.25">
      <c r="E12508" s="1"/>
      <c r="I12508" s="1"/>
      <c r="Z12508" s="1"/>
    </row>
    <row r="12509" spans="5:26" x14ac:dyDescent="0.25">
      <c r="E12509" s="1"/>
      <c r="I12509" s="1"/>
      <c r="Z12509" s="1"/>
    </row>
    <row r="12510" spans="5:26" x14ac:dyDescent="0.25">
      <c r="E12510" s="1"/>
      <c r="I12510" s="1"/>
      <c r="Z12510" s="1"/>
    </row>
    <row r="12511" spans="5:26" x14ac:dyDescent="0.25">
      <c r="E12511" s="1"/>
      <c r="I12511" s="1"/>
      <c r="Z12511" s="1"/>
    </row>
    <row r="12512" spans="5:26" x14ac:dyDescent="0.25">
      <c r="E12512" s="1"/>
      <c r="I12512" s="1"/>
      <c r="Z12512" s="1"/>
    </row>
    <row r="12513" spans="5:26" x14ac:dyDescent="0.25">
      <c r="E12513" s="1"/>
      <c r="I12513" s="1"/>
      <c r="Z12513" s="1"/>
    </row>
    <row r="12514" spans="5:26" x14ac:dyDescent="0.25">
      <c r="E12514" s="1"/>
      <c r="I12514" s="1"/>
      <c r="Z12514" s="1"/>
    </row>
    <row r="12515" spans="5:26" x14ac:dyDescent="0.25">
      <c r="E12515" s="1"/>
      <c r="I12515" s="1"/>
      <c r="Z12515" s="1"/>
    </row>
    <row r="12516" spans="5:26" x14ac:dyDescent="0.25">
      <c r="E12516" s="1"/>
      <c r="I12516" s="1"/>
      <c r="Z12516" s="1"/>
    </row>
    <row r="12517" spans="5:26" x14ac:dyDescent="0.25">
      <c r="E12517" s="1"/>
      <c r="I12517" s="1"/>
      <c r="Z12517" s="1"/>
    </row>
    <row r="12518" spans="5:26" x14ac:dyDescent="0.25">
      <c r="E12518" s="1"/>
      <c r="I12518" s="1"/>
      <c r="Z12518" s="1"/>
    </row>
    <row r="12519" spans="5:26" x14ac:dyDescent="0.25">
      <c r="E12519" s="1"/>
      <c r="I12519" s="1"/>
      <c r="Z12519" s="1"/>
    </row>
    <row r="12520" spans="5:26" x14ac:dyDescent="0.25">
      <c r="E12520" s="1"/>
      <c r="I12520" s="1"/>
      <c r="Z12520" s="1"/>
    </row>
    <row r="12521" spans="5:26" x14ac:dyDescent="0.25">
      <c r="E12521" s="1"/>
      <c r="I12521" s="1"/>
      <c r="Z12521" s="1"/>
    </row>
    <row r="12522" spans="5:26" x14ac:dyDescent="0.25">
      <c r="E12522" s="1"/>
      <c r="I12522" s="1"/>
      <c r="Z12522" s="1"/>
    </row>
    <row r="12523" spans="5:26" x14ac:dyDescent="0.25">
      <c r="E12523" s="1"/>
      <c r="I12523" s="1"/>
      <c r="Z12523" s="1"/>
    </row>
    <row r="12524" spans="5:26" x14ac:dyDescent="0.25">
      <c r="E12524" s="1"/>
      <c r="I12524" s="1"/>
      <c r="Z12524" s="1"/>
    </row>
    <row r="12525" spans="5:26" x14ac:dyDescent="0.25">
      <c r="E12525" s="1"/>
      <c r="I12525" s="1"/>
      <c r="Z12525" s="1"/>
    </row>
    <row r="12526" spans="5:26" x14ac:dyDescent="0.25">
      <c r="E12526" s="1"/>
      <c r="I12526" s="1"/>
      <c r="Z12526" s="1"/>
    </row>
    <row r="12527" spans="5:26" x14ac:dyDescent="0.25">
      <c r="E12527" s="1"/>
      <c r="I12527" s="1"/>
      <c r="Z12527" s="1"/>
    </row>
    <row r="12528" spans="5:26" x14ac:dyDescent="0.25">
      <c r="E12528" s="1"/>
      <c r="I12528" s="1"/>
      <c r="Z12528" s="1"/>
    </row>
    <row r="12529" spans="5:26" x14ac:dyDescent="0.25">
      <c r="E12529" s="1"/>
      <c r="I12529" s="1"/>
      <c r="Z12529" s="1"/>
    </row>
    <row r="12530" spans="5:26" x14ac:dyDescent="0.25">
      <c r="E12530" s="1"/>
      <c r="I12530" s="1"/>
      <c r="Z12530" s="1"/>
    </row>
    <row r="12531" spans="5:26" x14ac:dyDescent="0.25">
      <c r="E12531" s="1"/>
      <c r="I12531" s="1"/>
      <c r="Z12531" s="1"/>
    </row>
    <row r="12532" spans="5:26" x14ac:dyDescent="0.25">
      <c r="E12532" s="1"/>
      <c r="I12532" s="1"/>
      <c r="Z12532" s="1"/>
    </row>
    <row r="12533" spans="5:26" x14ac:dyDescent="0.25">
      <c r="E12533" s="1"/>
      <c r="I12533" s="1"/>
      <c r="Z12533" s="1"/>
    </row>
    <row r="12534" spans="5:26" x14ac:dyDescent="0.25">
      <c r="E12534" s="1"/>
      <c r="I12534" s="1"/>
      <c r="Z12534" s="1"/>
    </row>
    <row r="12535" spans="5:26" x14ac:dyDescent="0.25">
      <c r="E12535" s="1"/>
      <c r="I12535" s="1"/>
      <c r="Z12535" s="1"/>
    </row>
    <row r="12536" spans="5:26" x14ac:dyDescent="0.25">
      <c r="E12536" s="1"/>
      <c r="I12536" s="1"/>
      <c r="Z12536" s="1"/>
    </row>
    <row r="12537" spans="5:26" x14ac:dyDescent="0.25">
      <c r="E12537" s="1"/>
      <c r="I12537" s="1"/>
      <c r="Z12537" s="1"/>
    </row>
    <row r="12538" spans="5:26" x14ac:dyDescent="0.25">
      <c r="E12538" s="1"/>
      <c r="I12538" s="1"/>
      <c r="Z12538" s="1"/>
    </row>
    <row r="12539" spans="5:26" x14ac:dyDescent="0.25">
      <c r="E12539" s="1"/>
      <c r="I12539" s="1"/>
      <c r="Z12539" s="1"/>
    </row>
    <row r="12540" spans="5:26" x14ac:dyDescent="0.25">
      <c r="E12540" s="1"/>
      <c r="I12540" s="1"/>
      <c r="Z12540" s="1"/>
    </row>
    <row r="12541" spans="5:26" x14ac:dyDescent="0.25">
      <c r="E12541" s="1"/>
      <c r="I12541" s="1"/>
      <c r="Z12541" s="1"/>
    </row>
    <row r="12542" spans="5:26" x14ac:dyDescent="0.25">
      <c r="E12542" s="1"/>
      <c r="I12542" s="1"/>
      <c r="Z12542" s="1"/>
    </row>
    <row r="12543" spans="5:26" x14ac:dyDescent="0.25">
      <c r="E12543" s="1"/>
      <c r="I12543" s="1"/>
      <c r="Z12543" s="1"/>
    </row>
    <row r="12544" spans="5:26" x14ac:dyDescent="0.25">
      <c r="E12544" s="1"/>
      <c r="I12544" s="1"/>
      <c r="Z12544" s="1"/>
    </row>
    <row r="12545" spans="5:26" x14ac:dyDescent="0.25">
      <c r="E12545" s="1"/>
      <c r="I12545" s="1"/>
      <c r="Z12545" s="1"/>
    </row>
    <row r="12546" spans="5:26" x14ac:dyDescent="0.25">
      <c r="E12546" s="1"/>
      <c r="I12546" s="1"/>
      <c r="Z12546" s="1"/>
    </row>
    <row r="12547" spans="5:26" x14ac:dyDescent="0.25">
      <c r="E12547" s="1"/>
      <c r="I12547" s="1"/>
      <c r="Z12547" s="1"/>
    </row>
    <row r="12548" spans="5:26" x14ac:dyDescent="0.25">
      <c r="E12548" s="1"/>
      <c r="I12548" s="1"/>
      <c r="Z12548" s="1"/>
    </row>
    <row r="12549" spans="5:26" x14ac:dyDescent="0.25">
      <c r="E12549" s="1"/>
      <c r="I12549" s="1"/>
      <c r="Z12549" s="1"/>
    </row>
    <row r="12550" spans="5:26" x14ac:dyDescent="0.25">
      <c r="E12550" s="1"/>
      <c r="I12550" s="1"/>
      <c r="Z12550" s="1"/>
    </row>
    <row r="12551" spans="5:26" x14ac:dyDescent="0.25">
      <c r="E12551" s="1"/>
      <c r="I12551" s="1"/>
      <c r="Z12551" s="1"/>
    </row>
    <row r="12552" spans="5:26" x14ac:dyDescent="0.25">
      <c r="E12552" s="1"/>
      <c r="I12552" s="1"/>
      <c r="Z12552" s="1"/>
    </row>
    <row r="12553" spans="5:26" x14ac:dyDescent="0.25">
      <c r="E12553" s="1"/>
      <c r="I12553" s="1"/>
      <c r="Z12553" s="1"/>
    </row>
    <row r="12554" spans="5:26" x14ac:dyDescent="0.25">
      <c r="E12554" s="1"/>
      <c r="I12554" s="1"/>
      <c r="Z12554" s="1"/>
    </row>
    <row r="12555" spans="5:26" x14ac:dyDescent="0.25">
      <c r="E12555" s="1"/>
      <c r="I12555" s="1"/>
      <c r="Z12555" s="1"/>
    </row>
    <row r="12556" spans="5:26" x14ac:dyDescent="0.25">
      <c r="E12556" s="1"/>
      <c r="I12556" s="1"/>
      <c r="Z12556" s="1"/>
    </row>
    <row r="12557" spans="5:26" x14ac:dyDescent="0.25">
      <c r="E12557" s="1"/>
      <c r="I12557" s="1"/>
      <c r="Z12557" s="1"/>
    </row>
    <row r="12558" spans="5:26" x14ac:dyDescent="0.25">
      <c r="E12558" s="1"/>
      <c r="I12558" s="1"/>
      <c r="Z12558" s="1"/>
    </row>
    <row r="12559" spans="5:26" x14ac:dyDescent="0.25">
      <c r="E12559" s="1"/>
      <c r="I12559" s="1"/>
      <c r="Z12559" s="1"/>
    </row>
    <row r="12560" spans="5:26" x14ac:dyDescent="0.25">
      <c r="E12560" s="1"/>
      <c r="I12560" s="1"/>
      <c r="Z12560" s="1"/>
    </row>
    <row r="12561" spans="5:26" x14ac:dyDescent="0.25">
      <c r="E12561" s="1"/>
      <c r="I12561" s="1"/>
      <c r="Z12561" s="1"/>
    </row>
    <row r="12562" spans="5:26" x14ac:dyDescent="0.25">
      <c r="E12562" s="1"/>
      <c r="I12562" s="1"/>
      <c r="Z12562" s="1"/>
    </row>
    <row r="12563" spans="5:26" x14ac:dyDescent="0.25">
      <c r="E12563" s="1"/>
      <c r="I12563" s="1"/>
      <c r="Z12563" s="1"/>
    </row>
    <row r="12564" spans="5:26" x14ac:dyDescent="0.25">
      <c r="E12564" s="1"/>
      <c r="I12564" s="1"/>
      <c r="Z12564" s="1"/>
    </row>
    <row r="12565" spans="5:26" x14ac:dyDescent="0.25">
      <c r="E12565" s="1"/>
      <c r="I12565" s="1"/>
      <c r="Z12565" s="1"/>
    </row>
    <row r="12566" spans="5:26" x14ac:dyDescent="0.25">
      <c r="E12566" s="1"/>
      <c r="I12566" s="1"/>
      <c r="Z12566" s="1"/>
    </row>
    <row r="12567" spans="5:26" x14ac:dyDescent="0.25">
      <c r="E12567" s="1"/>
      <c r="I12567" s="1"/>
      <c r="Z12567" s="1"/>
    </row>
    <row r="12568" spans="5:26" x14ac:dyDescent="0.25">
      <c r="E12568" s="1"/>
      <c r="I12568" s="1"/>
      <c r="Z12568" s="1"/>
    </row>
    <row r="12569" spans="5:26" x14ac:dyDescent="0.25">
      <c r="E12569" s="1"/>
      <c r="I12569" s="1"/>
      <c r="Z12569" s="1"/>
    </row>
    <row r="12570" spans="5:26" x14ac:dyDescent="0.25">
      <c r="E12570" s="1"/>
      <c r="I12570" s="1"/>
      <c r="Z12570" s="1"/>
    </row>
    <row r="12571" spans="5:26" x14ac:dyDescent="0.25">
      <c r="E12571" s="1"/>
      <c r="I12571" s="1"/>
      <c r="Z12571" s="1"/>
    </row>
    <row r="12572" spans="5:26" x14ac:dyDescent="0.25">
      <c r="E12572" s="1"/>
      <c r="I12572" s="1"/>
      <c r="Z12572" s="1"/>
    </row>
    <row r="12573" spans="5:26" x14ac:dyDescent="0.25">
      <c r="E12573" s="1"/>
      <c r="I12573" s="1"/>
      <c r="Z12573" s="1"/>
    </row>
    <row r="12574" spans="5:26" x14ac:dyDescent="0.25">
      <c r="E12574" s="1"/>
      <c r="I12574" s="1"/>
      <c r="Z12574" s="1"/>
    </row>
    <row r="12575" spans="5:26" x14ac:dyDescent="0.25">
      <c r="E12575" s="1"/>
      <c r="I12575" s="1"/>
      <c r="Z12575" s="1"/>
    </row>
    <row r="12576" spans="5:26" x14ac:dyDescent="0.25">
      <c r="E12576" s="1"/>
      <c r="I12576" s="1"/>
      <c r="Z12576" s="1"/>
    </row>
    <row r="12577" spans="5:26" x14ac:dyDescent="0.25">
      <c r="E12577" s="1"/>
      <c r="I12577" s="1"/>
      <c r="Z12577" s="1"/>
    </row>
    <row r="12578" spans="5:26" x14ac:dyDescent="0.25">
      <c r="E12578" s="1"/>
      <c r="I12578" s="1"/>
      <c r="Z12578" s="1"/>
    </row>
    <row r="12579" spans="5:26" x14ac:dyDescent="0.25">
      <c r="E12579" s="1"/>
      <c r="I12579" s="1"/>
      <c r="Z12579" s="1"/>
    </row>
    <row r="12580" spans="5:26" x14ac:dyDescent="0.25">
      <c r="E12580" s="1"/>
      <c r="I12580" s="1"/>
      <c r="Z12580" s="1"/>
    </row>
    <row r="12581" spans="5:26" x14ac:dyDescent="0.25">
      <c r="E12581" s="1"/>
      <c r="I12581" s="1"/>
      <c r="Z12581" s="1"/>
    </row>
    <row r="12582" spans="5:26" x14ac:dyDescent="0.25">
      <c r="E12582" s="1"/>
      <c r="I12582" s="1"/>
      <c r="Z12582" s="1"/>
    </row>
    <row r="12583" spans="5:26" x14ac:dyDescent="0.25">
      <c r="E12583" s="1"/>
      <c r="I12583" s="1"/>
      <c r="Z12583" s="1"/>
    </row>
    <row r="12584" spans="5:26" x14ac:dyDescent="0.25">
      <c r="E12584" s="1"/>
      <c r="I12584" s="1"/>
      <c r="Z12584" s="1"/>
    </row>
    <row r="12585" spans="5:26" x14ac:dyDescent="0.25">
      <c r="E12585" s="1"/>
      <c r="I12585" s="1"/>
      <c r="Z12585" s="1"/>
    </row>
    <row r="12586" spans="5:26" x14ac:dyDescent="0.25">
      <c r="E12586" s="1"/>
      <c r="I12586" s="1"/>
      <c r="Z12586" s="1"/>
    </row>
    <row r="12587" spans="5:26" x14ac:dyDescent="0.25">
      <c r="E12587" s="1"/>
      <c r="I12587" s="1"/>
      <c r="Z12587" s="1"/>
    </row>
    <row r="12588" spans="5:26" x14ac:dyDescent="0.25">
      <c r="E12588" s="1"/>
      <c r="I12588" s="1"/>
      <c r="Z12588" s="1"/>
    </row>
    <row r="12589" spans="5:26" x14ac:dyDescent="0.25">
      <c r="E12589" s="1"/>
      <c r="I12589" s="1"/>
      <c r="Z12589" s="1"/>
    </row>
    <row r="12590" spans="5:26" x14ac:dyDescent="0.25">
      <c r="E12590" s="1"/>
      <c r="I12590" s="1"/>
      <c r="Z12590" s="1"/>
    </row>
    <row r="12591" spans="5:26" x14ac:dyDescent="0.25">
      <c r="E12591" s="1"/>
      <c r="I12591" s="1"/>
      <c r="Z12591" s="1"/>
    </row>
    <row r="12592" spans="5:26" x14ac:dyDescent="0.25">
      <c r="E12592" s="1"/>
      <c r="I12592" s="1"/>
      <c r="Z12592" s="1"/>
    </row>
    <row r="12593" spans="5:26" x14ac:dyDescent="0.25">
      <c r="E12593" s="1"/>
      <c r="I12593" s="1"/>
      <c r="Z12593" s="1"/>
    </row>
    <row r="12594" spans="5:26" x14ac:dyDescent="0.25">
      <c r="E12594" s="1"/>
      <c r="I12594" s="1"/>
      <c r="Z12594" s="1"/>
    </row>
    <row r="12595" spans="5:26" x14ac:dyDescent="0.25">
      <c r="E12595" s="1"/>
      <c r="I12595" s="1"/>
      <c r="Z12595" s="1"/>
    </row>
    <row r="12596" spans="5:26" x14ac:dyDescent="0.25">
      <c r="E12596" s="1"/>
      <c r="I12596" s="1"/>
      <c r="Z12596" s="1"/>
    </row>
    <row r="12597" spans="5:26" x14ac:dyDescent="0.25">
      <c r="E12597" s="1"/>
      <c r="I12597" s="1"/>
      <c r="Z12597" s="1"/>
    </row>
    <row r="12598" spans="5:26" x14ac:dyDescent="0.25">
      <c r="E12598" s="1"/>
      <c r="I12598" s="1"/>
      <c r="Z12598" s="1"/>
    </row>
    <row r="12599" spans="5:26" x14ac:dyDescent="0.25">
      <c r="E12599" s="1"/>
      <c r="I12599" s="1"/>
      <c r="Z12599" s="1"/>
    </row>
    <row r="12600" spans="5:26" x14ac:dyDescent="0.25">
      <c r="E12600" s="1"/>
      <c r="I12600" s="1"/>
      <c r="Z12600" s="1"/>
    </row>
    <row r="12601" spans="5:26" x14ac:dyDescent="0.25">
      <c r="E12601" s="1"/>
      <c r="I12601" s="1"/>
      <c r="Z12601" s="1"/>
    </row>
    <row r="12602" spans="5:26" x14ac:dyDescent="0.25">
      <c r="E12602" s="1"/>
      <c r="I12602" s="1"/>
      <c r="Z12602" s="1"/>
    </row>
    <row r="12603" spans="5:26" x14ac:dyDescent="0.25">
      <c r="E12603" s="1"/>
      <c r="I12603" s="1"/>
      <c r="Z12603" s="1"/>
    </row>
    <row r="12604" spans="5:26" x14ac:dyDescent="0.25">
      <c r="E12604" s="1"/>
      <c r="I12604" s="1"/>
      <c r="Z12604" s="1"/>
    </row>
    <row r="12605" spans="5:26" x14ac:dyDescent="0.25">
      <c r="E12605" s="1"/>
      <c r="I12605" s="1"/>
      <c r="Z12605" s="1"/>
    </row>
    <row r="12606" spans="5:26" x14ac:dyDescent="0.25">
      <c r="E12606" s="1"/>
      <c r="I12606" s="1"/>
      <c r="Z12606" s="1"/>
    </row>
    <row r="12607" spans="5:26" x14ac:dyDescent="0.25">
      <c r="E12607" s="1"/>
      <c r="I12607" s="1"/>
      <c r="Z12607" s="1"/>
    </row>
    <row r="12608" spans="5:26" x14ac:dyDescent="0.25">
      <c r="E12608" s="1"/>
      <c r="I12608" s="1"/>
      <c r="Z12608" s="1"/>
    </row>
    <row r="12609" spans="5:26" x14ac:dyDescent="0.25">
      <c r="E12609" s="1"/>
      <c r="I12609" s="1"/>
      <c r="Z12609" s="1"/>
    </row>
    <row r="12610" spans="5:26" x14ac:dyDescent="0.25">
      <c r="E12610" s="1"/>
      <c r="I12610" s="1"/>
      <c r="Z12610" s="1"/>
    </row>
    <row r="12611" spans="5:26" x14ac:dyDescent="0.25">
      <c r="E12611" s="1"/>
      <c r="I12611" s="1"/>
      <c r="Z12611" s="1"/>
    </row>
    <row r="12612" spans="5:26" x14ac:dyDescent="0.25">
      <c r="E12612" s="1"/>
      <c r="I12612" s="1"/>
      <c r="Z12612" s="1"/>
    </row>
    <row r="12613" spans="5:26" x14ac:dyDescent="0.25">
      <c r="E12613" s="1"/>
      <c r="I12613" s="1"/>
      <c r="Z12613" s="1"/>
    </row>
    <row r="12614" spans="5:26" x14ac:dyDescent="0.25">
      <c r="E12614" s="1"/>
      <c r="I12614" s="1"/>
      <c r="Z12614" s="1"/>
    </row>
    <row r="12615" spans="5:26" x14ac:dyDescent="0.25">
      <c r="E12615" s="1"/>
      <c r="I12615" s="1"/>
      <c r="Z12615" s="1"/>
    </row>
    <row r="12616" spans="5:26" x14ac:dyDescent="0.25">
      <c r="E12616" s="1"/>
      <c r="I12616" s="1"/>
      <c r="Z12616" s="1"/>
    </row>
    <row r="12617" spans="5:26" x14ac:dyDescent="0.25">
      <c r="E12617" s="1"/>
      <c r="I12617" s="1"/>
      <c r="Z12617" s="1"/>
    </row>
    <row r="12618" spans="5:26" x14ac:dyDescent="0.25">
      <c r="E12618" s="1"/>
      <c r="I12618" s="1"/>
      <c r="Z12618" s="1"/>
    </row>
    <row r="12619" spans="5:26" x14ac:dyDescent="0.25">
      <c r="E12619" s="1"/>
      <c r="I12619" s="1"/>
      <c r="Z12619" s="1"/>
    </row>
    <row r="12620" spans="5:26" x14ac:dyDescent="0.25">
      <c r="E12620" s="1"/>
      <c r="I12620" s="1"/>
      <c r="Z12620" s="1"/>
    </row>
    <row r="12621" spans="5:26" x14ac:dyDescent="0.25">
      <c r="E12621" s="1"/>
      <c r="I12621" s="1"/>
      <c r="Z12621" s="1"/>
    </row>
    <row r="12622" spans="5:26" x14ac:dyDescent="0.25">
      <c r="E12622" s="1"/>
      <c r="I12622" s="1"/>
      <c r="Z12622" s="1"/>
    </row>
    <row r="12623" spans="5:26" x14ac:dyDescent="0.25">
      <c r="E12623" s="1"/>
      <c r="I12623" s="1"/>
      <c r="Z12623" s="1"/>
    </row>
    <row r="12624" spans="5:26" x14ac:dyDescent="0.25">
      <c r="E12624" s="1"/>
      <c r="I12624" s="1"/>
      <c r="Z12624" s="1"/>
    </row>
    <row r="12625" spans="5:26" x14ac:dyDescent="0.25">
      <c r="E12625" s="1"/>
      <c r="I12625" s="1"/>
      <c r="Z12625" s="1"/>
    </row>
    <row r="12626" spans="5:26" x14ac:dyDescent="0.25">
      <c r="E12626" s="1"/>
      <c r="I12626" s="1"/>
      <c r="Z12626" s="1"/>
    </row>
    <row r="12627" spans="5:26" x14ac:dyDescent="0.25">
      <c r="E12627" s="1"/>
      <c r="I12627" s="1"/>
      <c r="Z12627" s="1"/>
    </row>
    <row r="12628" spans="5:26" x14ac:dyDescent="0.25">
      <c r="E12628" s="1"/>
      <c r="I12628" s="1"/>
      <c r="Z12628" s="1"/>
    </row>
    <row r="12629" spans="5:26" x14ac:dyDescent="0.25">
      <c r="E12629" s="1"/>
      <c r="I12629" s="1"/>
      <c r="Z12629" s="1"/>
    </row>
    <row r="12630" spans="5:26" x14ac:dyDescent="0.25">
      <c r="E12630" s="1"/>
      <c r="I12630" s="1"/>
      <c r="Z12630" s="1"/>
    </row>
    <row r="12631" spans="5:26" x14ac:dyDescent="0.25">
      <c r="E12631" s="1"/>
      <c r="I12631" s="1"/>
      <c r="Z12631" s="1"/>
    </row>
    <row r="12632" spans="5:26" x14ac:dyDescent="0.25">
      <c r="E12632" s="1"/>
      <c r="I12632" s="1"/>
      <c r="Z12632" s="1"/>
    </row>
    <row r="12633" spans="5:26" x14ac:dyDescent="0.25">
      <c r="E12633" s="1"/>
      <c r="I12633" s="1"/>
      <c r="Z12633" s="1"/>
    </row>
    <row r="12634" spans="5:26" x14ac:dyDescent="0.25">
      <c r="E12634" s="1"/>
      <c r="I12634" s="1"/>
      <c r="Z12634" s="1"/>
    </row>
    <row r="12635" spans="5:26" x14ac:dyDescent="0.25">
      <c r="E12635" s="1"/>
      <c r="I12635" s="1"/>
      <c r="Z12635" s="1"/>
    </row>
    <row r="12636" spans="5:26" x14ac:dyDescent="0.25">
      <c r="E12636" s="1"/>
      <c r="I12636" s="1"/>
      <c r="Z12636" s="1"/>
    </row>
    <row r="12637" spans="5:26" x14ac:dyDescent="0.25">
      <c r="E12637" s="1"/>
      <c r="I12637" s="1"/>
      <c r="Z12637" s="1"/>
    </row>
    <row r="12638" spans="5:26" x14ac:dyDescent="0.25">
      <c r="E12638" s="1"/>
      <c r="I12638" s="1"/>
      <c r="Z12638" s="1"/>
    </row>
    <row r="12639" spans="5:26" x14ac:dyDescent="0.25">
      <c r="E12639" s="1"/>
      <c r="I12639" s="1"/>
      <c r="Z12639" s="1"/>
    </row>
    <row r="12640" spans="5:26" x14ac:dyDescent="0.25">
      <c r="E12640" s="1"/>
      <c r="I12640" s="1"/>
      <c r="Z12640" s="1"/>
    </row>
    <row r="12641" spans="5:26" x14ac:dyDescent="0.25">
      <c r="E12641" s="1"/>
      <c r="I12641" s="1"/>
      <c r="Z12641" s="1"/>
    </row>
    <row r="12642" spans="5:26" x14ac:dyDescent="0.25">
      <c r="E12642" s="1"/>
      <c r="I12642" s="1"/>
      <c r="Z12642" s="1"/>
    </row>
    <row r="12643" spans="5:26" x14ac:dyDescent="0.25">
      <c r="E12643" s="1"/>
      <c r="I12643" s="1"/>
      <c r="Z12643" s="1"/>
    </row>
    <row r="12644" spans="5:26" x14ac:dyDescent="0.25">
      <c r="E12644" s="1"/>
      <c r="I12644" s="1"/>
      <c r="Z12644" s="1"/>
    </row>
    <row r="12645" spans="5:26" x14ac:dyDescent="0.25">
      <c r="E12645" s="1"/>
      <c r="I12645" s="1"/>
      <c r="Z12645" s="1"/>
    </row>
    <row r="12646" spans="5:26" x14ac:dyDescent="0.25">
      <c r="E12646" s="1"/>
      <c r="I12646" s="1"/>
      <c r="Z12646" s="1"/>
    </row>
    <row r="12647" spans="5:26" x14ac:dyDescent="0.25">
      <c r="E12647" s="1"/>
      <c r="I12647" s="1"/>
      <c r="Z12647" s="1"/>
    </row>
    <row r="12648" spans="5:26" x14ac:dyDescent="0.25">
      <c r="E12648" s="1"/>
      <c r="I12648" s="1"/>
      <c r="Z12648" s="1"/>
    </row>
    <row r="12649" spans="5:26" x14ac:dyDescent="0.25">
      <c r="E12649" s="1"/>
      <c r="I12649" s="1"/>
      <c r="Z12649" s="1"/>
    </row>
    <row r="12650" spans="5:26" x14ac:dyDescent="0.25">
      <c r="E12650" s="1"/>
      <c r="I12650" s="1"/>
      <c r="Z12650" s="1"/>
    </row>
    <row r="12651" spans="5:26" x14ac:dyDescent="0.25">
      <c r="E12651" s="1"/>
      <c r="I12651" s="1"/>
      <c r="Z12651" s="1"/>
    </row>
    <row r="12652" spans="5:26" x14ac:dyDescent="0.25">
      <c r="E12652" s="1"/>
      <c r="I12652" s="1"/>
      <c r="Z12652" s="1"/>
    </row>
    <row r="12653" spans="5:26" x14ac:dyDescent="0.25">
      <c r="E12653" s="1"/>
      <c r="I12653" s="1"/>
      <c r="Z12653" s="1"/>
    </row>
    <row r="12654" spans="5:26" x14ac:dyDescent="0.25">
      <c r="E12654" s="1"/>
      <c r="I12654" s="1"/>
      <c r="Z12654" s="1"/>
    </row>
    <row r="12655" spans="5:26" x14ac:dyDescent="0.25">
      <c r="E12655" s="1"/>
      <c r="I12655" s="1"/>
      <c r="Z12655" s="1"/>
    </row>
    <row r="12656" spans="5:26" x14ac:dyDescent="0.25">
      <c r="E12656" s="1"/>
      <c r="I12656" s="1"/>
      <c r="Z12656" s="1"/>
    </row>
    <row r="12657" spans="5:26" x14ac:dyDescent="0.25">
      <c r="E12657" s="1"/>
      <c r="I12657" s="1"/>
      <c r="Z12657" s="1"/>
    </row>
    <row r="12658" spans="5:26" x14ac:dyDescent="0.25">
      <c r="E12658" s="1"/>
      <c r="I12658" s="1"/>
      <c r="Z12658" s="1"/>
    </row>
    <row r="12659" spans="5:26" x14ac:dyDescent="0.25">
      <c r="E12659" s="1"/>
      <c r="I12659" s="1"/>
      <c r="Z12659" s="1"/>
    </row>
    <row r="12660" spans="5:26" x14ac:dyDescent="0.25">
      <c r="E12660" s="1"/>
      <c r="I12660" s="1"/>
      <c r="Z12660" s="1"/>
    </row>
    <row r="12661" spans="5:26" x14ac:dyDescent="0.25">
      <c r="E12661" s="1"/>
      <c r="I12661" s="1"/>
      <c r="Z12661" s="1"/>
    </row>
    <row r="12662" spans="5:26" x14ac:dyDescent="0.25">
      <c r="E12662" s="1"/>
      <c r="I12662" s="1"/>
      <c r="Z12662" s="1"/>
    </row>
    <row r="12663" spans="5:26" x14ac:dyDescent="0.25">
      <c r="E12663" s="1"/>
      <c r="I12663" s="1"/>
      <c r="Z12663" s="1"/>
    </row>
    <row r="12664" spans="5:26" x14ac:dyDescent="0.25">
      <c r="E12664" s="1"/>
      <c r="I12664" s="1"/>
      <c r="Z12664" s="1"/>
    </row>
    <row r="12665" spans="5:26" x14ac:dyDescent="0.25">
      <c r="E12665" s="1"/>
      <c r="I12665" s="1"/>
      <c r="Z12665" s="1"/>
    </row>
    <row r="12666" spans="5:26" x14ac:dyDescent="0.25">
      <c r="E12666" s="1"/>
      <c r="I12666" s="1"/>
      <c r="Z12666" s="1"/>
    </row>
    <row r="12667" spans="5:26" x14ac:dyDescent="0.25">
      <c r="E12667" s="1"/>
      <c r="I12667" s="1"/>
      <c r="Z12667" s="1"/>
    </row>
    <row r="12668" spans="5:26" x14ac:dyDescent="0.25">
      <c r="E12668" s="1"/>
      <c r="I12668" s="1"/>
      <c r="Z12668" s="1"/>
    </row>
    <row r="12669" spans="5:26" x14ac:dyDescent="0.25">
      <c r="E12669" s="1"/>
      <c r="I12669" s="1"/>
      <c r="Z12669" s="1"/>
    </row>
    <row r="12670" spans="5:26" x14ac:dyDescent="0.25">
      <c r="E12670" s="1"/>
      <c r="I12670" s="1"/>
      <c r="Z12670" s="1"/>
    </row>
    <row r="12671" spans="5:26" x14ac:dyDescent="0.25">
      <c r="E12671" s="1"/>
      <c r="I12671" s="1"/>
      <c r="Z12671" s="1"/>
    </row>
    <row r="12672" spans="5:26" x14ac:dyDescent="0.25">
      <c r="E12672" s="1"/>
      <c r="I12672" s="1"/>
      <c r="Z12672" s="1"/>
    </row>
    <row r="12673" spans="5:26" x14ac:dyDescent="0.25">
      <c r="E12673" s="1"/>
      <c r="I12673" s="1"/>
      <c r="Z12673" s="1"/>
    </row>
    <row r="12674" spans="5:26" x14ac:dyDescent="0.25">
      <c r="E12674" s="1"/>
      <c r="I12674" s="1"/>
      <c r="Z12674" s="1"/>
    </row>
    <row r="12675" spans="5:26" x14ac:dyDescent="0.25">
      <c r="E12675" s="1"/>
      <c r="I12675" s="1"/>
      <c r="Z12675" s="1"/>
    </row>
    <row r="12676" spans="5:26" x14ac:dyDescent="0.25">
      <c r="E12676" s="1"/>
      <c r="I12676" s="1"/>
      <c r="Z12676" s="1"/>
    </row>
    <row r="12677" spans="5:26" x14ac:dyDescent="0.25">
      <c r="E12677" s="1"/>
      <c r="I12677" s="1"/>
      <c r="Z12677" s="1"/>
    </row>
    <row r="12678" spans="5:26" x14ac:dyDescent="0.25">
      <c r="E12678" s="1"/>
      <c r="I12678" s="1"/>
      <c r="Z12678" s="1"/>
    </row>
    <row r="12679" spans="5:26" x14ac:dyDescent="0.25">
      <c r="E12679" s="1"/>
      <c r="I12679" s="1"/>
      <c r="Z12679" s="1"/>
    </row>
    <row r="12680" spans="5:26" x14ac:dyDescent="0.25">
      <c r="E12680" s="1"/>
      <c r="I12680" s="1"/>
      <c r="Z12680" s="1"/>
    </row>
    <row r="12681" spans="5:26" x14ac:dyDescent="0.25">
      <c r="E12681" s="1"/>
      <c r="I12681" s="1"/>
      <c r="Z12681" s="1"/>
    </row>
    <row r="12682" spans="5:26" x14ac:dyDescent="0.25">
      <c r="E12682" s="1"/>
      <c r="I12682" s="1"/>
      <c r="Z12682" s="1"/>
    </row>
    <row r="12683" spans="5:26" x14ac:dyDescent="0.25">
      <c r="E12683" s="1"/>
      <c r="I12683" s="1"/>
      <c r="Z12683" s="1"/>
    </row>
    <row r="12684" spans="5:26" x14ac:dyDescent="0.25">
      <c r="E12684" s="1"/>
      <c r="I12684" s="1"/>
      <c r="Z12684" s="1"/>
    </row>
    <row r="12685" spans="5:26" x14ac:dyDescent="0.25">
      <c r="E12685" s="1"/>
      <c r="I12685" s="1"/>
      <c r="Z12685" s="1"/>
    </row>
    <row r="12686" spans="5:26" x14ac:dyDescent="0.25">
      <c r="E12686" s="1"/>
      <c r="I12686" s="1"/>
      <c r="Z12686" s="1"/>
    </row>
    <row r="12687" spans="5:26" x14ac:dyDescent="0.25">
      <c r="E12687" s="1"/>
      <c r="I12687" s="1"/>
      <c r="Z12687" s="1"/>
    </row>
    <row r="12688" spans="5:26" x14ac:dyDescent="0.25">
      <c r="E12688" s="1"/>
      <c r="I12688" s="1"/>
      <c r="Z12688" s="1"/>
    </row>
    <row r="12689" spans="5:26" x14ac:dyDescent="0.25">
      <c r="E12689" s="1"/>
      <c r="I12689" s="1"/>
      <c r="Z12689" s="1"/>
    </row>
    <row r="12690" spans="5:26" x14ac:dyDescent="0.25">
      <c r="E12690" s="1"/>
      <c r="I12690" s="1"/>
      <c r="Z12690" s="1"/>
    </row>
    <row r="12691" spans="5:26" x14ac:dyDescent="0.25">
      <c r="E12691" s="1"/>
      <c r="I12691" s="1"/>
      <c r="Z12691" s="1"/>
    </row>
    <row r="12692" spans="5:26" x14ac:dyDescent="0.25">
      <c r="E12692" s="1"/>
      <c r="I12692" s="1"/>
      <c r="Z12692" s="1"/>
    </row>
    <row r="12693" spans="5:26" x14ac:dyDescent="0.25">
      <c r="E12693" s="1"/>
      <c r="I12693" s="1"/>
      <c r="Z12693" s="1"/>
    </row>
    <row r="12694" spans="5:26" x14ac:dyDescent="0.25">
      <c r="E12694" s="1"/>
      <c r="I12694" s="1"/>
      <c r="Z12694" s="1"/>
    </row>
    <row r="12695" spans="5:26" x14ac:dyDescent="0.25">
      <c r="E12695" s="1"/>
      <c r="I12695" s="1"/>
      <c r="Z12695" s="1"/>
    </row>
    <row r="12696" spans="5:26" x14ac:dyDescent="0.25">
      <c r="E12696" s="1"/>
      <c r="I12696" s="1"/>
      <c r="Z12696" s="1"/>
    </row>
    <row r="12697" spans="5:26" x14ac:dyDescent="0.25">
      <c r="E12697" s="1"/>
      <c r="I12697" s="1"/>
      <c r="Z12697" s="1"/>
    </row>
    <row r="12698" spans="5:26" x14ac:dyDescent="0.25">
      <c r="E12698" s="1"/>
      <c r="I12698" s="1"/>
      <c r="Z12698" s="1"/>
    </row>
    <row r="12699" spans="5:26" x14ac:dyDescent="0.25">
      <c r="E12699" s="1"/>
      <c r="I12699" s="1"/>
      <c r="Z12699" s="1"/>
    </row>
    <row r="12700" spans="5:26" x14ac:dyDescent="0.25">
      <c r="E12700" s="1"/>
      <c r="I12700" s="1"/>
      <c r="Z12700" s="1"/>
    </row>
    <row r="12701" spans="5:26" x14ac:dyDescent="0.25">
      <c r="E12701" s="1"/>
      <c r="I12701" s="1"/>
      <c r="Z12701" s="1"/>
    </row>
    <row r="12702" spans="5:26" x14ac:dyDescent="0.25">
      <c r="E12702" s="1"/>
      <c r="I12702" s="1"/>
      <c r="Z12702" s="1"/>
    </row>
    <row r="12703" spans="5:26" x14ac:dyDescent="0.25">
      <c r="E12703" s="1"/>
      <c r="I12703" s="1"/>
      <c r="Z12703" s="1"/>
    </row>
    <row r="12704" spans="5:26" x14ac:dyDescent="0.25">
      <c r="E12704" s="1"/>
      <c r="I12704" s="1"/>
      <c r="Z12704" s="1"/>
    </row>
    <row r="12705" spans="5:26" x14ac:dyDescent="0.25">
      <c r="E12705" s="1"/>
      <c r="I12705" s="1"/>
      <c r="Z12705" s="1"/>
    </row>
    <row r="12706" spans="5:26" x14ac:dyDescent="0.25">
      <c r="E12706" s="1"/>
      <c r="I12706" s="1"/>
      <c r="Z12706" s="1"/>
    </row>
    <row r="12707" spans="5:26" x14ac:dyDescent="0.25">
      <c r="E12707" s="1"/>
      <c r="I12707" s="1"/>
      <c r="Z12707" s="1"/>
    </row>
    <row r="12708" spans="5:26" x14ac:dyDescent="0.25">
      <c r="E12708" s="1"/>
      <c r="I12708" s="1"/>
      <c r="Z12708" s="1"/>
    </row>
    <row r="12709" spans="5:26" x14ac:dyDescent="0.25">
      <c r="E12709" s="1"/>
      <c r="I12709" s="1"/>
      <c r="Z12709" s="1"/>
    </row>
    <row r="12710" spans="5:26" x14ac:dyDescent="0.25">
      <c r="E12710" s="1"/>
      <c r="I12710" s="1"/>
      <c r="Z12710" s="1"/>
    </row>
    <row r="12711" spans="5:26" x14ac:dyDescent="0.25">
      <c r="E12711" s="1"/>
      <c r="I12711" s="1"/>
      <c r="Z12711" s="1"/>
    </row>
    <row r="12712" spans="5:26" x14ac:dyDescent="0.25">
      <c r="E12712" s="1"/>
      <c r="I12712" s="1"/>
      <c r="Z12712" s="1"/>
    </row>
    <row r="12713" spans="5:26" x14ac:dyDescent="0.25">
      <c r="E12713" s="1"/>
      <c r="I12713" s="1"/>
      <c r="Z12713" s="1"/>
    </row>
    <row r="12714" spans="5:26" x14ac:dyDescent="0.25">
      <c r="E12714" s="1"/>
      <c r="I12714" s="1"/>
      <c r="Z12714" s="1"/>
    </row>
    <row r="12715" spans="5:26" x14ac:dyDescent="0.25">
      <c r="E12715" s="1"/>
      <c r="I12715" s="1"/>
      <c r="Z12715" s="1"/>
    </row>
    <row r="12716" spans="5:26" x14ac:dyDescent="0.25">
      <c r="E12716" s="1"/>
      <c r="I12716" s="1"/>
      <c r="Z12716" s="1"/>
    </row>
    <row r="12717" spans="5:26" x14ac:dyDescent="0.25">
      <c r="E12717" s="1"/>
      <c r="I12717" s="1"/>
      <c r="Z12717" s="1"/>
    </row>
    <row r="12718" spans="5:26" x14ac:dyDescent="0.25">
      <c r="E12718" s="1"/>
      <c r="I12718" s="1"/>
      <c r="Z12718" s="1"/>
    </row>
    <row r="12719" spans="5:26" x14ac:dyDescent="0.25">
      <c r="E12719" s="1"/>
      <c r="I12719" s="1"/>
      <c r="Z12719" s="1"/>
    </row>
    <row r="12720" spans="5:26" x14ac:dyDescent="0.25">
      <c r="E12720" s="1"/>
      <c r="I12720" s="1"/>
      <c r="Z12720" s="1"/>
    </row>
    <row r="12721" spans="5:26" x14ac:dyDescent="0.25">
      <c r="E12721" s="1"/>
      <c r="I12721" s="1"/>
      <c r="Z12721" s="1"/>
    </row>
    <row r="12722" spans="5:26" x14ac:dyDescent="0.25">
      <c r="E12722" s="1"/>
      <c r="I12722" s="1"/>
      <c r="Z12722" s="1"/>
    </row>
    <row r="12723" spans="5:26" x14ac:dyDescent="0.25">
      <c r="E12723" s="1"/>
      <c r="I12723" s="1"/>
      <c r="Z12723" s="1"/>
    </row>
    <row r="12724" spans="5:26" x14ac:dyDescent="0.25">
      <c r="E12724" s="1"/>
      <c r="I12724" s="1"/>
      <c r="Z12724" s="1"/>
    </row>
    <row r="12725" spans="5:26" x14ac:dyDescent="0.25">
      <c r="E12725" s="1"/>
      <c r="I12725" s="1"/>
      <c r="Z12725" s="1"/>
    </row>
    <row r="12726" spans="5:26" x14ac:dyDescent="0.25">
      <c r="E12726" s="1"/>
      <c r="I12726" s="1"/>
      <c r="Z12726" s="1"/>
    </row>
    <row r="12727" spans="5:26" x14ac:dyDescent="0.25">
      <c r="E12727" s="1"/>
      <c r="I12727" s="1"/>
      <c r="Z12727" s="1"/>
    </row>
    <row r="12728" spans="5:26" x14ac:dyDescent="0.25">
      <c r="E12728" s="1"/>
      <c r="I12728" s="1"/>
      <c r="Z12728" s="1"/>
    </row>
    <row r="12729" spans="5:26" x14ac:dyDescent="0.25">
      <c r="E12729" s="1"/>
      <c r="I12729" s="1"/>
      <c r="Z12729" s="1"/>
    </row>
    <row r="12730" spans="5:26" x14ac:dyDescent="0.25">
      <c r="E12730" s="1"/>
      <c r="I12730" s="1"/>
      <c r="Z12730" s="1"/>
    </row>
    <row r="12731" spans="5:26" x14ac:dyDescent="0.25">
      <c r="E12731" s="1"/>
      <c r="I12731" s="1"/>
      <c r="Z12731" s="1"/>
    </row>
    <row r="12732" spans="5:26" x14ac:dyDescent="0.25">
      <c r="E12732" s="1"/>
      <c r="I12732" s="1"/>
      <c r="Z12732" s="1"/>
    </row>
    <row r="12733" spans="5:26" x14ac:dyDescent="0.25">
      <c r="E12733" s="1"/>
      <c r="I12733" s="1"/>
      <c r="Z12733" s="1"/>
    </row>
    <row r="12734" spans="5:26" x14ac:dyDescent="0.25">
      <c r="E12734" s="1"/>
      <c r="I12734" s="1"/>
      <c r="Z12734" s="1"/>
    </row>
    <row r="12735" spans="5:26" x14ac:dyDescent="0.25">
      <c r="E12735" s="1"/>
      <c r="I12735" s="1"/>
      <c r="Z12735" s="1"/>
    </row>
    <row r="12736" spans="5:26" x14ac:dyDescent="0.25">
      <c r="E12736" s="1"/>
      <c r="I12736" s="1"/>
      <c r="Z12736" s="1"/>
    </row>
    <row r="12737" spans="5:26" x14ac:dyDescent="0.25">
      <c r="E12737" s="1"/>
      <c r="I12737" s="1"/>
      <c r="Z12737" s="1"/>
    </row>
    <row r="12738" spans="5:26" x14ac:dyDescent="0.25">
      <c r="E12738" s="1"/>
      <c r="I12738" s="1"/>
      <c r="Z12738" s="1"/>
    </row>
    <row r="12739" spans="5:26" x14ac:dyDescent="0.25">
      <c r="E12739" s="1"/>
      <c r="I12739" s="1"/>
      <c r="Z12739" s="1"/>
    </row>
    <row r="12740" spans="5:26" x14ac:dyDescent="0.25">
      <c r="E12740" s="1"/>
      <c r="I12740" s="1"/>
      <c r="Z12740" s="1"/>
    </row>
    <row r="12741" spans="5:26" x14ac:dyDescent="0.25">
      <c r="E12741" s="1"/>
      <c r="I12741" s="1"/>
      <c r="Z12741" s="1"/>
    </row>
    <row r="12742" spans="5:26" x14ac:dyDescent="0.25">
      <c r="E12742" s="1"/>
      <c r="I12742" s="1"/>
      <c r="Z12742" s="1"/>
    </row>
    <row r="12743" spans="5:26" x14ac:dyDescent="0.25">
      <c r="E12743" s="1"/>
      <c r="I12743" s="1"/>
      <c r="Z12743" s="1"/>
    </row>
    <row r="12744" spans="5:26" x14ac:dyDescent="0.25">
      <c r="E12744" s="1"/>
      <c r="I12744" s="1"/>
      <c r="Z12744" s="1"/>
    </row>
    <row r="12745" spans="5:26" x14ac:dyDescent="0.25">
      <c r="E12745" s="1"/>
      <c r="I12745" s="1"/>
      <c r="Z12745" s="1"/>
    </row>
    <row r="12746" spans="5:26" x14ac:dyDescent="0.25">
      <c r="E12746" s="1"/>
      <c r="I12746" s="1"/>
      <c r="Z12746" s="1"/>
    </row>
    <row r="12747" spans="5:26" x14ac:dyDescent="0.25">
      <c r="E12747" s="1"/>
      <c r="I12747" s="1"/>
      <c r="Z12747" s="1"/>
    </row>
    <row r="12748" spans="5:26" x14ac:dyDescent="0.25">
      <c r="E12748" s="1"/>
      <c r="I12748" s="1"/>
      <c r="Z12748" s="1"/>
    </row>
    <row r="12749" spans="5:26" x14ac:dyDescent="0.25">
      <c r="E12749" s="1"/>
      <c r="I12749" s="1"/>
      <c r="Z12749" s="1"/>
    </row>
    <row r="12750" spans="5:26" x14ac:dyDescent="0.25">
      <c r="E12750" s="1"/>
      <c r="I12750" s="1"/>
      <c r="Z12750" s="1"/>
    </row>
    <row r="12751" spans="5:26" x14ac:dyDescent="0.25">
      <c r="E12751" s="1"/>
      <c r="I12751" s="1"/>
      <c r="Z12751" s="1"/>
    </row>
    <row r="12752" spans="5:26" x14ac:dyDescent="0.25">
      <c r="E12752" s="1"/>
      <c r="I12752" s="1"/>
      <c r="Z12752" s="1"/>
    </row>
    <row r="12753" spans="5:26" x14ac:dyDescent="0.25">
      <c r="E12753" s="1"/>
      <c r="I12753" s="1"/>
      <c r="Z12753" s="1"/>
    </row>
    <row r="12754" spans="5:26" x14ac:dyDescent="0.25">
      <c r="E12754" s="1"/>
      <c r="I12754" s="1"/>
      <c r="Z12754" s="1"/>
    </row>
    <row r="12755" spans="5:26" x14ac:dyDescent="0.25">
      <c r="E12755" s="1"/>
      <c r="I12755" s="1"/>
      <c r="Z12755" s="1"/>
    </row>
    <row r="12756" spans="5:26" x14ac:dyDescent="0.25">
      <c r="E12756" s="1"/>
      <c r="I12756" s="1"/>
      <c r="Z12756" s="1"/>
    </row>
    <row r="12757" spans="5:26" x14ac:dyDescent="0.25">
      <c r="E12757" s="1"/>
      <c r="I12757" s="1"/>
      <c r="Z12757" s="1"/>
    </row>
    <row r="12758" spans="5:26" x14ac:dyDescent="0.25">
      <c r="E12758" s="1"/>
      <c r="I12758" s="1"/>
      <c r="Z12758" s="1"/>
    </row>
    <row r="12759" spans="5:26" x14ac:dyDescent="0.25">
      <c r="E12759" s="1"/>
      <c r="I12759" s="1"/>
      <c r="Z12759" s="1"/>
    </row>
    <row r="12760" spans="5:26" x14ac:dyDescent="0.25">
      <c r="E12760" s="1"/>
      <c r="I12760" s="1"/>
      <c r="Z12760" s="1"/>
    </row>
    <row r="12761" spans="5:26" x14ac:dyDescent="0.25">
      <c r="E12761" s="1"/>
      <c r="I12761" s="1"/>
      <c r="Z12761" s="1"/>
    </row>
    <row r="12762" spans="5:26" x14ac:dyDescent="0.25">
      <c r="E12762" s="1"/>
      <c r="I12762" s="1"/>
      <c r="Z12762" s="1"/>
    </row>
    <row r="12763" spans="5:26" x14ac:dyDescent="0.25">
      <c r="E12763" s="1"/>
      <c r="I12763" s="1"/>
      <c r="Z12763" s="1"/>
    </row>
    <row r="12764" spans="5:26" x14ac:dyDescent="0.25">
      <c r="E12764" s="1"/>
      <c r="I12764" s="1"/>
      <c r="Z12764" s="1"/>
    </row>
    <row r="12765" spans="5:26" x14ac:dyDescent="0.25">
      <c r="E12765" s="1"/>
      <c r="I12765" s="1"/>
      <c r="Z12765" s="1"/>
    </row>
    <row r="12766" spans="5:26" x14ac:dyDescent="0.25">
      <c r="E12766" s="1"/>
      <c r="I12766" s="1"/>
      <c r="Z12766" s="1"/>
    </row>
    <row r="12767" spans="5:26" x14ac:dyDescent="0.25">
      <c r="E12767" s="1"/>
      <c r="I12767" s="1"/>
      <c r="Z12767" s="1"/>
    </row>
    <row r="12768" spans="5:26" x14ac:dyDescent="0.25">
      <c r="E12768" s="1"/>
      <c r="I12768" s="1"/>
      <c r="Z12768" s="1"/>
    </row>
    <row r="12769" spans="5:26" x14ac:dyDescent="0.25">
      <c r="E12769" s="1"/>
      <c r="I12769" s="1"/>
      <c r="Z12769" s="1"/>
    </row>
    <row r="12770" spans="5:26" x14ac:dyDescent="0.25">
      <c r="E12770" s="1"/>
      <c r="I12770" s="1"/>
      <c r="Z12770" s="1"/>
    </row>
    <row r="12771" spans="5:26" x14ac:dyDescent="0.25">
      <c r="E12771" s="1"/>
      <c r="I12771" s="1"/>
      <c r="Z12771" s="1"/>
    </row>
    <row r="12772" spans="5:26" x14ac:dyDescent="0.25">
      <c r="E12772" s="1"/>
      <c r="I12772" s="1"/>
      <c r="Z12772" s="1"/>
    </row>
    <row r="12773" spans="5:26" x14ac:dyDescent="0.25">
      <c r="E12773" s="1"/>
      <c r="I12773" s="1"/>
      <c r="Z12773" s="1"/>
    </row>
    <row r="12774" spans="5:26" x14ac:dyDescent="0.25">
      <c r="E12774" s="1"/>
      <c r="I12774" s="1"/>
      <c r="Z12774" s="1"/>
    </row>
    <row r="12775" spans="5:26" x14ac:dyDescent="0.25">
      <c r="E12775" s="1"/>
      <c r="I12775" s="1"/>
      <c r="Z12775" s="1"/>
    </row>
    <row r="12776" spans="5:26" x14ac:dyDescent="0.25">
      <c r="E12776" s="1"/>
      <c r="I12776" s="1"/>
      <c r="Z12776" s="1"/>
    </row>
    <row r="12777" spans="5:26" x14ac:dyDescent="0.25">
      <c r="E12777" s="1"/>
      <c r="I12777" s="1"/>
      <c r="Z12777" s="1"/>
    </row>
    <row r="12778" spans="5:26" x14ac:dyDescent="0.25">
      <c r="E12778" s="1"/>
      <c r="I12778" s="1"/>
      <c r="Z12778" s="1"/>
    </row>
    <row r="12779" spans="5:26" x14ac:dyDescent="0.25">
      <c r="E12779" s="1"/>
      <c r="I12779" s="1"/>
      <c r="Z12779" s="1"/>
    </row>
    <row r="12780" spans="5:26" x14ac:dyDescent="0.25">
      <c r="E12780" s="1"/>
      <c r="I12780" s="1"/>
      <c r="Z12780" s="1"/>
    </row>
    <row r="12781" spans="5:26" x14ac:dyDescent="0.25">
      <c r="E12781" s="1"/>
      <c r="I12781" s="1"/>
      <c r="Z12781" s="1"/>
    </row>
    <row r="12782" spans="5:26" x14ac:dyDescent="0.25">
      <c r="E12782" s="1"/>
      <c r="I12782" s="1"/>
      <c r="Z12782" s="1"/>
    </row>
    <row r="12783" spans="5:26" x14ac:dyDescent="0.25">
      <c r="E12783" s="1"/>
      <c r="I12783" s="1"/>
      <c r="Z12783" s="1"/>
    </row>
    <row r="12784" spans="5:26" x14ac:dyDescent="0.25">
      <c r="E12784" s="1"/>
      <c r="I12784" s="1"/>
      <c r="Z12784" s="1"/>
    </row>
    <row r="12785" spans="5:26" x14ac:dyDescent="0.25">
      <c r="E12785" s="1"/>
      <c r="I12785" s="1"/>
      <c r="Z12785" s="1"/>
    </row>
    <row r="12786" spans="5:26" x14ac:dyDescent="0.25">
      <c r="E12786" s="1"/>
      <c r="I12786" s="1"/>
      <c r="Z12786" s="1"/>
    </row>
    <row r="12787" spans="5:26" x14ac:dyDescent="0.25">
      <c r="E12787" s="1"/>
      <c r="I12787" s="1"/>
      <c r="Z12787" s="1"/>
    </row>
    <row r="12788" spans="5:26" x14ac:dyDescent="0.25">
      <c r="E12788" s="1"/>
      <c r="I12788" s="1"/>
      <c r="Z12788" s="1"/>
    </row>
    <row r="12789" spans="5:26" x14ac:dyDescent="0.25">
      <c r="E12789" s="1"/>
      <c r="I12789" s="1"/>
      <c r="Z12789" s="1"/>
    </row>
    <row r="12790" spans="5:26" x14ac:dyDescent="0.25">
      <c r="E12790" s="1"/>
      <c r="I12790" s="1"/>
      <c r="Z12790" s="1"/>
    </row>
    <row r="12791" spans="5:26" x14ac:dyDescent="0.25">
      <c r="E12791" s="1"/>
      <c r="I12791" s="1"/>
      <c r="Z12791" s="1"/>
    </row>
    <row r="12792" spans="5:26" x14ac:dyDescent="0.25">
      <c r="E12792" s="1"/>
      <c r="I12792" s="1"/>
      <c r="Z12792" s="1"/>
    </row>
    <row r="12793" spans="5:26" x14ac:dyDescent="0.25">
      <c r="E12793" s="1"/>
      <c r="I12793" s="1"/>
      <c r="Z12793" s="1"/>
    </row>
    <row r="12794" spans="5:26" x14ac:dyDescent="0.25">
      <c r="E12794" s="1"/>
      <c r="I12794" s="1"/>
      <c r="Z12794" s="1"/>
    </row>
    <row r="12795" spans="5:26" x14ac:dyDescent="0.25">
      <c r="E12795" s="1"/>
      <c r="I12795" s="1"/>
      <c r="Z12795" s="1"/>
    </row>
    <row r="12796" spans="5:26" x14ac:dyDescent="0.25">
      <c r="E12796" s="1"/>
      <c r="I12796" s="1"/>
      <c r="Z12796" s="1"/>
    </row>
    <row r="12797" spans="5:26" x14ac:dyDescent="0.25">
      <c r="E12797" s="1"/>
      <c r="I12797" s="1"/>
      <c r="Z12797" s="1"/>
    </row>
    <row r="12798" spans="5:26" x14ac:dyDescent="0.25">
      <c r="E12798" s="1"/>
      <c r="I12798" s="1"/>
      <c r="Z12798" s="1"/>
    </row>
    <row r="12799" spans="5:26" x14ac:dyDescent="0.25">
      <c r="E12799" s="1"/>
      <c r="I12799" s="1"/>
      <c r="Z12799" s="1"/>
    </row>
    <row r="12800" spans="5:26" x14ac:dyDescent="0.25">
      <c r="E12800" s="1"/>
      <c r="I12800" s="1"/>
      <c r="Z12800" s="1"/>
    </row>
    <row r="12801" spans="5:26" x14ac:dyDescent="0.25">
      <c r="E12801" s="1"/>
      <c r="I12801" s="1"/>
      <c r="Z12801" s="1"/>
    </row>
    <row r="12802" spans="5:26" x14ac:dyDescent="0.25">
      <c r="E12802" s="1"/>
      <c r="I12802" s="1"/>
      <c r="Z12802" s="1"/>
    </row>
    <row r="12803" spans="5:26" x14ac:dyDescent="0.25">
      <c r="E12803" s="1"/>
      <c r="I12803" s="1"/>
      <c r="Z12803" s="1"/>
    </row>
    <row r="12804" spans="5:26" x14ac:dyDescent="0.25">
      <c r="E12804" s="1"/>
      <c r="I12804" s="1"/>
      <c r="Z12804" s="1"/>
    </row>
    <row r="12805" spans="5:26" x14ac:dyDescent="0.25">
      <c r="E12805" s="1"/>
      <c r="I12805" s="1"/>
      <c r="Z12805" s="1"/>
    </row>
    <row r="12806" spans="5:26" x14ac:dyDescent="0.25">
      <c r="E12806" s="1"/>
      <c r="I12806" s="1"/>
      <c r="Z12806" s="1"/>
    </row>
    <row r="12807" spans="5:26" x14ac:dyDescent="0.25">
      <c r="E12807" s="1"/>
      <c r="I12807" s="1"/>
      <c r="Z12807" s="1"/>
    </row>
    <row r="12808" spans="5:26" x14ac:dyDescent="0.25">
      <c r="E12808" s="1"/>
      <c r="I12808" s="1"/>
      <c r="Z12808" s="1"/>
    </row>
    <row r="12809" spans="5:26" x14ac:dyDescent="0.25">
      <c r="E12809" s="1"/>
      <c r="I12809" s="1"/>
      <c r="Z12809" s="1"/>
    </row>
    <row r="12810" spans="5:26" x14ac:dyDescent="0.25">
      <c r="E12810" s="1"/>
      <c r="I12810" s="1"/>
      <c r="Z12810" s="1"/>
    </row>
    <row r="12811" spans="5:26" x14ac:dyDescent="0.25">
      <c r="E12811" s="1"/>
      <c r="I12811" s="1"/>
      <c r="Z12811" s="1"/>
    </row>
    <row r="12812" spans="5:26" x14ac:dyDescent="0.25">
      <c r="E12812" s="1"/>
      <c r="I12812" s="1"/>
      <c r="Z12812" s="1"/>
    </row>
    <row r="12813" spans="5:26" x14ac:dyDescent="0.25">
      <c r="E12813" s="1"/>
      <c r="I12813" s="1"/>
      <c r="Z12813" s="1"/>
    </row>
    <row r="12814" spans="5:26" x14ac:dyDescent="0.25">
      <c r="E12814" s="1"/>
      <c r="I12814" s="1"/>
      <c r="Z12814" s="1"/>
    </row>
    <row r="12815" spans="5:26" x14ac:dyDescent="0.25">
      <c r="E12815" s="1"/>
      <c r="I12815" s="1"/>
      <c r="Z12815" s="1"/>
    </row>
    <row r="12816" spans="5:26" x14ac:dyDescent="0.25">
      <c r="E12816" s="1"/>
      <c r="I12816" s="1"/>
      <c r="Z12816" s="1"/>
    </row>
    <row r="12817" spans="5:26" x14ac:dyDescent="0.25">
      <c r="E12817" s="1"/>
      <c r="I12817" s="1"/>
      <c r="Z12817" s="1"/>
    </row>
    <row r="12818" spans="5:26" x14ac:dyDescent="0.25">
      <c r="E12818" s="1"/>
      <c r="I12818" s="1"/>
      <c r="Z12818" s="1"/>
    </row>
    <row r="12819" spans="5:26" x14ac:dyDescent="0.25">
      <c r="E12819" s="1"/>
      <c r="I12819" s="1"/>
      <c r="Z12819" s="1"/>
    </row>
    <row r="12820" spans="5:26" x14ac:dyDescent="0.25">
      <c r="E12820" s="1"/>
      <c r="I12820" s="1"/>
      <c r="Z12820" s="1"/>
    </row>
    <row r="12821" spans="5:26" x14ac:dyDescent="0.25">
      <c r="E12821" s="1"/>
      <c r="I12821" s="1"/>
      <c r="Z12821" s="1"/>
    </row>
    <row r="12822" spans="5:26" x14ac:dyDescent="0.25">
      <c r="E12822" s="1"/>
      <c r="I12822" s="1"/>
      <c r="Z12822" s="1"/>
    </row>
    <row r="12823" spans="5:26" x14ac:dyDescent="0.25">
      <c r="E12823" s="1"/>
      <c r="I12823" s="1"/>
      <c r="Z12823" s="1"/>
    </row>
    <row r="12824" spans="5:26" x14ac:dyDescent="0.25">
      <c r="E12824" s="1"/>
      <c r="I12824" s="1"/>
      <c r="Z12824" s="1"/>
    </row>
    <row r="12825" spans="5:26" x14ac:dyDescent="0.25">
      <c r="E12825" s="1"/>
      <c r="I12825" s="1"/>
      <c r="Z12825" s="1"/>
    </row>
    <row r="12826" spans="5:26" x14ac:dyDescent="0.25">
      <c r="E12826" s="1"/>
      <c r="I12826" s="1"/>
      <c r="Z12826" s="1"/>
    </row>
    <row r="12827" spans="5:26" x14ac:dyDescent="0.25">
      <c r="E12827" s="1"/>
      <c r="I12827" s="1"/>
      <c r="Z12827" s="1"/>
    </row>
    <row r="12828" spans="5:26" x14ac:dyDescent="0.25">
      <c r="E12828" s="1"/>
      <c r="I12828" s="1"/>
      <c r="Z12828" s="1"/>
    </row>
    <row r="12829" spans="5:26" x14ac:dyDescent="0.25">
      <c r="E12829" s="1"/>
      <c r="I12829" s="1"/>
      <c r="Z12829" s="1"/>
    </row>
    <row r="12830" spans="5:26" x14ac:dyDescent="0.25">
      <c r="E12830" s="1"/>
      <c r="I12830" s="1"/>
      <c r="Z12830" s="1"/>
    </row>
    <row r="12831" spans="5:26" x14ac:dyDescent="0.25">
      <c r="E12831" s="1"/>
      <c r="I12831" s="1"/>
      <c r="Z12831" s="1"/>
    </row>
    <row r="12832" spans="5:26" x14ac:dyDescent="0.25">
      <c r="E12832" s="1"/>
      <c r="I12832" s="1"/>
      <c r="Z12832" s="1"/>
    </row>
    <row r="12833" spans="5:26" x14ac:dyDescent="0.25">
      <c r="E12833" s="1"/>
      <c r="I12833" s="1"/>
      <c r="Z12833" s="1"/>
    </row>
    <row r="12834" spans="5:26" x14ac:dyDescent="0.25">
      <c r="E12834" s="1"/>
      <c r="I12834" s="1"/>
      <c r="Z12834" s="1"/>
    </row>
    <row r="12835" spans="5:26" x14ac:dyDescent="0.25">
      <c r="E12835" s="1"/>
      <c r="I12835" s="1"/>
      <c r="Z12835" s="1"/>
    </row>
    <row r="12836" spans="5:26" x14ac:dyDescent="0.25">
      <c r="E12836" s="1"/>
      <c r="I12836" s="1"/>
      <c r="Z12836" s="1"/>
    </row>
    <row r="12837" spans="5:26" x14ac:dyDescent="0.25">
      <c r="E12837" s="1"/>
      <c r="I12837" s="1"/>
      <c r="Z12837" s="1"/>
    </row>
    <row r="12838" spans="5:26" x14ac:dyDescent="0.25">
      <c r="E12838" s="1"/>
      <c r="I12838" s="1"/>
      <c r="Z12838" s="1"/>
    </row>
    <row r="12839" spans="5:26" x14ac:dyDescent="0.25">
      <c r="E12839" s="1"/>
      <c r="I12839" s="1"/>
      <c r="Z12839" s="1"/>
    </row>
    <row r="12840" spans="5:26" x14ac:dyDescent="0.25">
      <c r="E12840" s="1"/>
      <c r="I12840" s="1"/>
      <c r="Z12840" s="1"/>
    </row>
    <row r="12841" spans="5:26" x14ac:dyDescent="0.25">
      <c r="E12841" s="1"/>
      <c r="I12841" s="1"/>
      <c r="Z12841" s="1"/>
    </row>
    <row r="12842" spans="5:26" x14ac:dyDescent="0.25">
      <c r="E12842" s="1"/>
      <c r="I12842" s="1"/>
      <c r="Z12842" s="1"/>
    </row>
    <row r="12843" spans="5:26" x14ac:dyDescent="0.25">
      <c r="E12843" s="1"/>
      <c r="I12843" s="1"/>
      <c r="Z12843" s="1"/>
    </row>
    <row r="12844" spans="5:26" x14ac:dyDescent="0.25">
      <c r="E12844" s="1"/>
      <c r="I12844" s="1"/>
      <c r="Z12844" s="1"/>
    </row>
    <row r="12845" spans="5:26" x14ac:dyDescent="0.25">
      <c r="E12845" s="1"/>
      <c r="I12845" s="1"/>
      <c r="Z12845" s="1"/>
    </row>
    <row r="12846" spans="5:26" x14ac:dyDescent="0.25">
      <c r="E12846" s="1"/>
      <c r="I12846" s="1"/>
      <c r="Z12846" s="1"/>
    </row>
    <row r="12847" spans="5:26" x14ac:dyDescent="0.25">
      <c r="E12847" s="1"/>
      <c r="I12847" s="1"/>
      <c r="Z12847" s="1"/>
    </row>
    <row r="12848" spans="5:26" x14ac:dyDescent="0.25">
      <c r="E12848" s="1"/>
      <c r="I12848" s="1"/>
      <c r="Z12848" s="1"/>
    </row>
    <row r="12849" spans="5:26" x14ac:dyDescent="0.25">
      <c r="E12849" s="1"/>
      <c r="I12849" s="1"/>
      <c r="Z12849" s="1"/>
    </row>
    <row r="12850" spans="5:26" x14ac:dyDescent="0.25">
      <c r="E12850" s="1"/>
      <c r="I12850" s="1"/>
      <c r="Z12850" s="1"/>
    </row>
    <row r="12851" spans="5:26" x14ac:dyDescent="0.25">
      <c r="E12851" s="1"/>
      <c r="I12851" s="1"/>
      <c r="Z12851" s="1"/>
    </row>
    <row r="12852" spans="5:26" x14ac:dyDescent="0.25">
      <c r="E12852" s="1"/>
      <c r="I12852" s="1"/>
      <c r="Z12852" s="1"/>
    </row>
    <row r="12853" spans="5:26" x14ac:dyDescent="0.25">
      <c r="E12853" s="1"/>
      <c r="I12853" s="1"/>
      <c r="Z12853" s="1"/>
    </row>
    <row r="12854" spans="5:26" x14ac:dyDescent="0.25">
      <c r="E12854" s="1"/>
      <c r="I12854" s="1"/>
      <c r="Z12854" s="1"/>
    </row>
    <row r="12855" spans="5:26" x14ac:dyDescent="0.25">
      <c r="E12855" s="1"/>
      <c r="I12855" s="1"/>
      <c r="Z12855" s="1"/>
    </row>
    <row r="12856" spans="5:26" x14ac:dyDescent="0.25">
      <c r="E12856" s="1"/>
      <c r="I12856" s="1"/>
      <c r="Z12856" s="1"/>
    </row>
    <row r="12857" spans="5:26" x14ac:dyDescent="0.25">
      <c r="E12857" s="1"/>
      <c r="I12857" s="1"/>
      <c r="Z12857" s="1"/>
    </row>
    <row r="12858" spans="5:26" x14ac:dyDescent="0.25">
      <c r="E12858" s="1"/>
      <c r="I12858" s="1"/>
      <c r="Z12858" s="1"/>
    </row>
    <row r="12859" spans="5:26" x14ac:dyDescent="0.25">
      <c r="E12859" s="1"/>
      <c r="I12859" s="1"/>
      <c r="Z12859" s="1"/>
    </row>
    <row r="12860" spans="5:26" x14ac:dyDescent="0.25">
      <c r="E12860" s="1"/>
      <c r="I12860" s="1"/>
      <c r="Z12860" s="1"/>
    </row>
    <row r="12861" spans="5:26" x14ac:dyDescent="0.25">
      <c r="E12861" s="1"/>
      <c r="I12861" s="1"/>
      <c r="Z12861" s="1"/>
    </row>
    <row r="12862" spans="5:26" x14ac:dyDescent="0.25">
      <c r="E12862" s="1"/>
      <c r="I12862" s="1"/>
      <c r="Z12862" s="1"/>
    </row>
    <row r="12863" spans="5:26" x14ac:dyDescent="0.25">
      <c r="E12863" s="1"/>
      <c r="I12863" s="1"/>
      <c r="Z12863" s="1"/>
    </row>
    <row r="12864" spans="5:26" x14ac:dyDescent="0.25">
      <c r="E12864" s="1"/>
      <c r="I12864" s="1"/>
      <c r="Z12864" s="1"/>
    </row>
    <row r="12865" spans="5:26" x14ac:dyDescent="0.25">
      <c r="E12865" s="1"/>
      <c r="I12865" s="1"/>
      <c r="Z12865" s="1"/>
    </row>
    <row r="12866" spans="5:26" x14ac:dyDescent="0.25">
      <c r="E12866" s="1"/>
      <c r="I12866" s="1"/>
      <c r="Z12866" s="1"/>
    </row>
    <row r="12867" spans="5:26" x14ac:dyDescent="0.25">
      <c r="E12867" s="1"/>
      <c r="I12867" s="1"/>
      <c r="Z12867" s="1"/>
    </row>
    <row r="12868" spans="5:26" x14ac:dyDescent="0.25">
      <c r="E12868" s="1"/>
      <c r="I12868" s="1"/>
      <c r="Z12868" s="1"/>
    </row>
    <row r="12869" spans="5:26" x14ac:dyDescent="0.25">
      <c r="E12869" s="1"/>
      <c r="I12869" s="1"/>
      <c r="Z12869" s="1"/>
    </row>
    <row r="12870" spans="5:26" x14ac:dyDescent="0.25">
      <c r="E12870" s="1"/>
      <c r="I12870" s="1"/>
      <c r="Z12870" s="1"/>
    </row>
    <row r="12871" spans="5:26" x14ac:dyDescent="0.25">
      <c r="E12871" s="1"/>
      <c r="I12871" s="1"/>
      <c r="Z12871" s="1"/>
    </row>
    <row r="12872" spans="5:26" x14ac:dyDescent="0.25">
      <c r="E12872" s="1"/>
      <c r="I12872" s="1"/>
      <c r="Z12872" s="1"/>
    </row>
    <row r="12873" spans="5:26" x14ac:dyDescent="0.25">
      <c r="E12873" s="1"/>
      <c r="I12873" s="1"/>
      <c r="Z12873" s="1"/>
    </row>
    <row r="12874" spans="5:26" x14ac:dyDescent="0.25">
      <c r="E12874" s="1"/>
      <c r="I12874" s="1"/>
      <c r="Z12874" s="1"/>
    </row>
    <row r="12875" spans="5:26" x14ac:dyDescent="0.25">
      <c r="E12875" s="1"/>
      <c r="I12875" s="1"/>
      <c r="Z12875" s="1"/>
    </row>
    <row r="12876" spans="5:26" x14ac:dyDescent="0.25">
      <c r="E12876" s="1"/>
      <c r="I12876" s="1"/>
      <c r="Z12876" s="1"/>
    </row>
    <row r="12877" spans="5:26" x14ac:dyDescent="0.25">
      <c r="E12877" s="1"/>
      <c r="I12877" s="1"/>
      <c r="Z12877" s="1"/>
    </row>
    <row r="12878" spans="5:26" x14ac:dyDescent="0.25">
      <c r="E12878" s="1"/>
      <c r="I12878" s="1"/>
      <c r="Z12878" s="1"/>
    </row>
    <row r="12879" spans="5:26" x14ac:dyDescent="0.25">
      <c r="E12879" s="1"/>
      <c r="I12879" s="1"/>
      <c r="Z12879" s="1"/>
    </row>
    <row r="12880" spans="5:26" x14ac:dyDescent="0.25">
      <c r="E12880" s="1"/>
      <c r="I12880" s="1"/>
      <c r="Z12880" s="1"/>
    </row>
    <row r="12881" spans="5:26" x14ac:dyDescent="0.25">
      <c r="E12881" s="1"/>
      <c r="I12881" s="1"/>
      <c r="Z12881" s="1"/>
    </row>
    <row r="12882" spans="5:26" x14ac:dyDescent="0.25">
      <c r="E12882" s="1"/>
      <c r="I12882" s="1"/>
      <c r="Z12882" s="1"/>
    </row>
    <row r="12883" spans="5:26" x14ac:dyDescent="0.25">
      <c r="E12883" s="1"/>
      <c r="I12883" s="1"/>
      <c r="Z12883" s="1"/>
    </row>
    <row r="12884" spans="5:26" x14ac:dyDescent="0.25">
      <c r="E12884" s="1"/>
      <c r="I12884" s="1"/>
      <c r="Z12884" s="1"/>
    </row>
    <row r="12885" spans="5:26" x14ac:dyDescent="0.25">
      <c r="E12885" s="1"/>
      <c r="I12885" s="1"/>
      <c r="Z12885" s="1"/>
    </row>
    <row r="12886" spans="5:26" x14ac:dyDescent="0.25">
      <c r="E12886" s="1"/>
      <c r="I12886" s="1"/>
      <c r="Z12886" s="1"/>
    </row>
    <row r="12887" spans="5:26" x14ac:dyDescent="0.25">
      <c r="E12887" s="1"/>
      <c r="I12887" s="1"/>
      <c r="Z12887" s="1"/>
    </row>
    <row r="12888" spans="5:26" x14ac:dyDescent="0.25">
      <c r="E12888" s="1"/>
      <c r="I12888" s="1"/>
      <c r="Z12888" s="1"/>
    </row>
    <row r="12889" spans="5:26" x14ac:dyDescent="0.25">
      <c r="E12889" s="1"/>
      <c r="I12889" s="1"/>
      <c r="Z12889" s="1"/>
    </row>
    <row r="12890" spans="5:26" x14ac:dyDescent="0.25">
      <c r="E12890" s="1"/>
      <c r="I12890" s="1"/>
      <c r="Z12890" s="1"/>
    </row>
    <row r="12891" spans="5:26" x14ac:dyDescent="0.25">
      <c r="E12891" s="1"/>
      <c r="I12891" s="1"/>
      <c r="Z12891" s="1"/>
    </row>
    <row r="12892" spans="5:26" x14ac:dyDescent="0.25">
      <c r="E12892" s="1"/>
      <c r="I12892" s="1"/>
      <c r="Z12892" s="1"/>
    </row>
    <row r="12893" spans="5:26" x14ac:dyDescent="0.25">
      <c r="E12893" s="1"/>
      <c r="I12893" s="1"/>
      <c r="Z12893" s="1"/>
    </row>
    <row r="12894" spans="5:26" x14ac:dyDescent="0.25">
      <c r="E12894" s="1"/>
      <c r="I12894" s="1"/>
      <c r="Z12894" s="1"/>
    </row>
    <row r="12895" spans="5:26" x14ac:dyDescent="0.25">
      <c r="E12895" s="1"/>
      <c r="I12895" s="1"/>
      <c r="Z12895" s="1"/>
    </row>
    <row r="12896" spans="5:26" x14ac:dyDescent="0.25">
      <c r="E12896" s="1"/>
      <c r="I12896" s="1"/>
      <c r="Z12896" s="1"/>
    </row>
    <row r="12897" spans="5:26" x14ac:dyDescent="0.25">
      <c r="E12897" s="1"/>
      <c r="I12897" s="1"/>
      <c r="Z12897" s="1"/>
    </row>
    <row r="12898" spans="5:26" x14ac:dyDescent="0.25">
      <c r="E12898" s="1"/>
      <c r="I12898" s="1"/>
      <c r="Z12898" s="1"/>
    </row>
    <row r="12899" spans="5:26" x14ac:dyDescent="0.25">
      <c r="E12899" s="1"/>
      <c r="I12899" s="1"/>
      <c r="Z12899" s="1"/>
    </row>
    <row r="12900" spans="5:26" x14ac:dyDescent="0.25">
      <c r="E12900" s="1"/>
      <c r="I12900" s="1"/>
      <c r="Z12900" s="1"/>
    </row>
    <row r="12901" spans="5:26" x14ac:dyDescent="0.25">
      <c r="E12901" s="1"/>
      <c r="I12901" s="1"/>
      <c r="Z12901" s="1"/>
    </row>
    <row r="12902" spans="5:26" x14ac:dyDescent="0.25">
      <c r="E12902" s="1"/>
      <c r="I12902" s="1"/>
      <c r="Z12902" s="1"/>
    </row>
    <row r="12903" spans="5:26" x14ac:dyDescent="0.25">
      <c r="E12903" s="1"/>
      <c r="I12903" s="1"/>
      <c r="Z12903" s="1"/>
    </row>
    <row r="12904" spans="5:26" x14ac:dyDescent="0.25">
      <c r="E12904" s="1"/>
      <c r="I12904" s="1"/>
      <c r="Z12904" s="1"/>
    </row>
    <row r="12905" spans="5:26" x14ac:dyDescent="0.25">
      <c r="E12905" s="1"/>
      <c r="I12905" s="1"/>
      <c r="Z12905" s="1"/>
    </row>
    <row r="12906" spans="5:26" x14ac:dyDescent="0.25">
      <c r="E12906" s="1"/>
      <c r="I12906" s="1"/>
      <c r="Z12906" s="1"/>
    </row>
    <row r="12907" spans="5:26" x14ac:dyDescent="0.25">
      <c r="E12907" s="1"/>
      <c r="I12907" s="1"/>
      <c r="Z12907" s="1"/>
    </row>
    <row r="12908" spans="5:26" x14ac:dyDescent="0.25">
      <c r="E12908" s="1"/>
      <c r="I12908" s="1"/>
      <c r="Z12908" s="1"/>
    </row>
    <row r="12909" spans="5:26" x14ac:dyDescent="0.25">
      <c r="E12909" s="1"/>
      <c r="I12909" s="1"/>
      <c r="Z12909" s="1"/>
    </row>
    <row r="12910" spans="5:26" x14ac:dyDescent="0.25">
      <c r="E12910" s="1"/>
      <c r="I12910" s="1"/>
      <c r="Z12910" s="1"/>
    </row>
    <row r="12911" spans="5:26" x14ac:dyDescent="0.25">
      <c r="E12911" s="1"/>
      <c r="I12911" s="1"/>
      <c r="Z12911" s="1"/>
    </row>
    <row r="12912" spans="5:26" x14ac:dyDescent="0.25">
      <c r="E12912" s="1"/>
      <c r="I12912" s="1"/>
      <c r="Z12912" s="1"/>
    </row>
    <row r="12913" spans="5:26" x14ac:dyDescent="0.25">
      <c r="E12913" s="1"/>
      <c r="I12913" s="1"/>
      <c r="Z12913" s="1"/>
    </row>
    <row r="12914" spans="5:26" x14ac:dyDescent="0.25">
      <c r="E12914" s="1"/>
      <c r="I12914" s="1"/>
      <c r="Z12914" s="1"/>
    </row>
    <row r="12915" spans="5:26" x14ac:dyDescent="0.25">
      <c r="E12915" s="1"/>
      <c r="I12915" s="1"/>
      <c r="Z12915" s="1"/>
    </row>
    <row r="12916" spans="5:26" x14ac:dyDescent="0.25">
      <c r="E12916" s="1"/>
      <c r="I12916" s="1"/>
      <c r="Z12916" s="1"/>
    </row>
    <row r="12917" spans="5:26" x14ac:dyDescent="0.25">
      <c r="E12917" s="1"/>
      <c r="I12917" s="1"/>
      <c r="Z12917" s="1"/>
    </row>
    <row r="12918" spans="5:26" x14ac:dyDescent="0.25">
      <c r="E12918" s="1"/>
      <c r="I12918" s="1"/>
      <c r="Z12918" s="1"/>
    </row>
    <row r="12919" spans="5:26" x14ac:dyDescent="0.25">
      <c r="E12919" s="1"/>
      <c r="I12919" s="1"/>
      <c r="Z12919" s="1"/>
    </row>
    <row r="12920" spans="5:26" x14ac:dyDescent="0.25">
      <c r="E12920" s="1"/>
      <c r="I12920" s="1"/>
      <c r="Z12920" s="1"/>
    </row>
    <row r="12921" spans="5:26" x14ac:dyDescent="0.25">
      <c r="E12921" s="1"/>
      <c r="I12921" s="1"/>
      <c r="Z12921" s="1"/>
    </row>
    <row r="12922" spans="5:26" x14ac:dyDescent="0.25">
      <c r="E12922" s="1"/>
      <c r="I12922" s="1"/>
      <c r="Z12922" s="1"/>
    </row>
    <row r="12923" spans="5:26" x14ac:dyDescent="0.25">
      <c r="E12923" s="1"/>
      <c r="I12923" s="1"/>
      <c r="Z12923" s="1"/>
    </row>
    <row r="12924" spans="5:26" x14ac:dyDescent="0.25">
      <c r="E12924" s="1"/>
      <c r="I12924" s="1"/>
      <c r="Z12924" s="1"/>
    </row>
    <row r="12925" spans="5:26" x14ac:dyDescent="0.25">
      <c r="E12925" s="1"/>
      <c r="I12925" s="1"/>
      <c r="Z12925" s="1"/>
    </row>
    <row r="12926" spans="5:26" x14ac:dyDescent="0.25">
      <c r="E12926" s="1"/>
      <c r="I12926" s="1"/>
      <c r="Z12926" s="1"/>
    </row>
    <row r="12927" spans="5:26" x14ac:dyDescent="0.25">
      <c r="E12927" s="1"/>
      <c r="I12927" s="1"/>
      <c r="Z12927" s="1"/>
    </row>
    <row r="12928" spans="5:26" x14ac:dyDescent="0.25">
      <c r="E12928" s="1"/>
      <c r="I12928" s="1"/>
      <c r="Z12928" s="1"/>
    </row>
    <row r="12929" spans="5:26" x14ac:dyDescent="0.25">
      <c r="E12929" s="1"/>
      <c r="I12929" s="1"/>
      <c r="Z12929" s="1"/>
    </row>
    <row r="12930" spans="5:26" x14ac:dyDescent="0.25">
      <c r="E12930" s="1"/>
      <c r="I12930" s="1"/>
      <c r="Z12930" s="1"/>
    </row>
    <row r="12931" spans="5:26" x14ac:dyDescent="0.25">
      <c r="E12931" s="1"/>
      <c r="I12931" s="1"/>
      <c r="Z12931" s="1"/>
    </row>
    <row r="12932" spans="5:26" x14ac:dyDescent="0.25">
      <c r="E12932" s="1"/>
      <c r="I12932" s="1"/>
      <c r="Z12932" s="1"/>
    </row>
    <row r="12933" spans="5:26" x14ac:dyDescent="0.25">
      <c r="E12933" s="1"/>
      <c r="I12933" s="1"/>
      <c r="Z12933" s="1"/>
    </row>
    <row r="12934" spans="5:26" x14ac:dyDescent="0.25">
      <c r="E12934" s="1"/>
      <c r="I12934" s="1"/>
      <c r="Z12934" s="1"/>
    </row>
    <row r="12935" spans="5:26" x14ac:dyDescent="0.25">
      <c r="E12935" s="1"/>
      <c r="I12935" s="1"/>
      <c r="Z12935" s="1"/>
    </row>
    <row r="12936" spans="5:26" x14ac:dyDescent="0.25">
      <c r="E12936" s="1"/>
      <c r="I12936" s="1"/>
      <c r="Z12936" s="1"/>
    </row>
    <row r="12937" spans="5:26" x14ac:dyDescent="0.25">
      <c r="E12937" s="1"/>
      <c r="I12937" s="1"/>
      <c r="Z12937" s="1"/>
    </row>
    <row r="12938" spans="5:26" x14ac:dyDescent="0.25">
      <c r="E12938" s="1"/>
      <c r="I12938" s="1"/>
      <c r="Z12938" s="1"/>
    </row>
    <row r="12939" spans="5:26" x14ac:dyDescent="0.25">
      <c r="E12939" s="1"/>
      <c r="I12939" s="1"/>
      <c r="Z12939" s="1"/>
    </row>
    <row r="12940" spans="5:26" x14ac:dyDescent="0.25">
      <c r="E12940" s="1"/>
      <c r="I12940" s="1"/>
      <c r="Z12940" s="1"/>
    </row>
    <row r="12941" spans="5:26" x14ac:dyDescent="0.25">
      <c r="E12941" s="1"/>
      <c r="I12941" s="1"/>
      <c r="Z12941" s="1"/>
    </row>
    <row r="12942" spans="5:26" x14ac:dyDescent="0.25">
      <c r="E12942" s="1"/>
      <c r="I12942" s="1"/>
      <c r="Z12942" s="1"/>
    </row>
    <row r="12943" spans="5:26" x14ac:dyDescent="0.25">
      <c r="E12943" s="1"/>
      <c r="I12943" s="1"/>
      <c r="Z12943" s="1"/>
    </row>
    <row r="12944" spans="5:26" x14ac:dyDescent="0.25">
      <c r="E12944" s="1"/>
      <c r="I12944" s="1"/>
      <c r="Z12944" s="1"/>
    </row>
    <row r="12945" spans="5:26" x14ac:dyDescent="0.25">
      <c r="E12945" s="1"/>
      <c r="I12945" s="1"/>
      <c r="Z12945" s="1"/>
    </row>
    <row r="12946" spans="5:26" x14ac:dyDescent="0.25">
      <c r="E12946" s="1"/>
      <c r="I12946" s="1"/>
      <c r="Z12946" s="1"/>
    </row>
    <row r="12947" spans="5:26" x14ac:dyDescent="0.25">
      <c r="E12947" s="1"/>
      <c r="I12947" s="1"/>
      <c r="Z12947" s="1"/>
    </row>
    <row r="12948" spans="5:26" x14ac:dyDescent="0.25">
      <c r="E12948" s="1"/>
      <c r="I12948" s="1"/>
      <c r="Z12948" s="1"/>
    </row>
    <row r="12949" spans="5:26" x14ac:dyDescent="0.25">
      <c r="E12949" s="1"/>
      <c r="I12949" s="1"/>
      <c r="Z12949" s="1"/>
    </row>
    <row r="12950" spans="5:26" x14ac:dyDescent="0.25">
      <c r="E12950" s="1"/>
      <c r="I12950" s="1"/>
      <c r="Z12950" s="1"/>
    </row>
    <row r="12951" spans="5:26" x14ac:dyDescent="0.25">
      <c r="E12951" s="1"/>
      <c r="I12951" s="1"/>
      <c r="Z12951" s="1"/>
    </row>
    <row r="12952" spans="5:26" x14ac:dyDescent="0.25">
      <c r="E12952" s="1"/>
      <c r="I12952" s="1"/>
      <c r="Z12952" s="1"/>
    </row>
    <row r="12953" spans="5:26" x14ac:dyDescent="0.25">
      <c r="E12953" s="1"/>
      <c r="I12953" s="1"/>
      <c r="Z12953" s="1"/>
    </row>
    <row r="12954" spans="5:26" x14ac:dyDescent="0.25">
      <c r="E12954" s="1"/>
      <c r="I12954" s="1"/>
      <c r="Z12954" s="1"/>
    </row>
    <row r="12955" spans="5:26" x14ac:dyDescent="0.25">
      <c r="E12955" s="1"/>
      <c r="I12955" s="1"/>
      <c r="Z12955" s="1"/>
    </row>
    <row r="12956" spans="5:26" x14ac:dyDescent="0.25">
      <c r="E12956" s="1"/>
      <c r="I12956" s="1"/>
      <c r="Z12956" s="1"/>
    </row>
    <row r="12957" spans="5:26" x14ac:dyDescent="0.25">
      <c r="E12957" s="1"/>
      <c r="I12957" s="1"/>
      <c r="Z12957" s="1"/>
    </row>
    <row r="12958" spans="5:26" x14ac:dyDescent="0.25">
      <c r="E12958" s="1"/>
      <c r="I12958" s="1"/>
      <c r="Z12958" s="1"/>
    </row>
    <row r="12959" spans="5:26" x14ac:dyDescent="0.25">
      <c r="E12959" s="1"/>
      <c r="I12959" s="1"/>
      <c r="Z12959" s="1"/>
    </row>
    <row r="12960" spans="5:26" x14ac:dyDescent="0.25">
      <c r="E12960" s="1"/>
      <c r="I12960" s="1"/>
      <c r="Z12960" s="1"/>
    </row>
    <row r="12961" spans="5:26" x14ac:dyDescent="0.25">
      <c r="E12961" s="1"/>
      <c r="I12961" s="1"/>
      <c r="Z12961" s="1"/>
    </row>
    <row r="12962" spans="5:26" x14ac:dyDescent="0.25">
      <c r="E12962" s="1"/>
      <c r="I12962" s="1"/>
      <c r="Z12962" s="1"/>
    </row>
    <row r="12963" spans="5:26" x14ac:dyDescent="0.25">
      <c r="E12963" s="1"/>
      <c r="I12963" s="1"/>
      <c r="Z12963" s="1"/>
    </row>
    <row r="12964" spans="5:26" x14ac:dyDescent="0.25">
      <c r="E12964" s="1"/>
      <c r="I12964" s="1"/>
      <c r="Z12964" s="1"/>
    </row>
    <row r="12965" spans="5:26" x14ac:dyDescent="0.25">
      <c r="E12965" s="1"/>
      <c r="I12965" s="1"/>
      <c r="Z12965" s="1"/>
    </row>
    <row r="12966" spans="5:26" x14ac:dyDescent="0.25">
      <c r="E12966" s="1"/>
      <c r="I12966" s="1"/>
      <c r="Z12966" s="1"/>
    </row>
    <row r="12967" spans="5:26" x14ac:dyDescent="0.25">
      <c r="E12967" s="1"/>
      <c r="I12967" s="1"/>
      <c r="Z12967" s="1"/>
    </row>
    <row r="12968" spans="5:26" x14ac:dyDescent="0.25">
      <c r="E12968" s="1"/>
      <c r="I12968" s="1"/>
      <c r="Z12968" s="1"/>
    </row>
    <row r="12969" spans="5:26" x14ac:dyDescent="0.25">
      <c r="E12969" s="1"/>
      <c r="I12969" s="1"/>
      <c r="Z12969" s="1"/>
    </row>
    <row r="12970" spans="5:26" x14ac:dyDescent="0.25">
      <c r="E12970" s="1"/>
      <c r="I12970" s="1"/>
      <c r="Z12970" s="1"/>
    </row>
    <row r="12971" spans="5:26" x14ac:dyDescent="0.25">
      <c r="E12971" s="1"/>
      <c r="I12971" s="1"/>
      <c r="Z12971" s="1"/>
    </row>
    <row r="12972" spans="5:26" x14ac:dyDescent="0.25">
      <c r="E12972" s="1"/>
      <c r="I12972" s="1"/>
      <c r="Z12972" s="1"/>
    </row>
    <row r="12973" spans="5:26" x14ac:dyDescent="0.25">
      <c r="E12973" s="1"/>
      <c r="I12973" s="1"/>
      <c r="Z12973" s="1"/>
    </row>
    <row r="12974" spans="5:26" x14ac:dyDescent="0.25">
      <c r="E12974" s="1"/>
      <c r="I12974" s="1"/>
      <c r="Z12974" s="1"/>
    </row>
    <row r="12975" spans="5:26" x14ac:dyDescent="0.25">
      <c r="E12975" s="1"/>
      <c r="I12975" s="1"/>
      <c r="Z12975" s="1"/>
    </row>
    <row r="12976" spans="5:26" x14ac:dyDescent="0.25">
      <c r="E12976" s="1"/>
      <c r="I12976" s="1"/>
      <c r="Z12976" s="1"/>
    </row>
    <row r="12977" spans="5:26" x14ac:dyDescent="0.25">
      <c r="E12977" s="1"/>
      <c r="I12977" s="1"/>
      <c r="Z12977" s="1"/>
    </row>
    <row r="12978" spans="5:26" x14ac:dyDescent="0.25">
      <c r="E12978" s="1"/>
      <c r="I12978" s="1"/>
      <c r="Z12978" s="1"/>
    </row>
    <row r="12979" spans="5:26" x14ac:dyDescent="0.25">
      <c r="E12979" s="1"/>
      <c r="I12979" s="1"/>
      <c r="Z12979" s="1"/>
    </row>
    <row r="12980" spans="5:26" x14ac:dyDescent="0.25">
      <c r="E12980" s="1"/>
      <c r="I12980" s="1"/>
      <c r="Z12980" s="1"/>
    </row>
    <row r="12981" spans="5:26" x14ac:dyDescent="0.25">
      <c r="E12981" s="1"/>
      <c r="I12981" s="1"/>
      <c r="Z12981" s="1"/>
    </row>
    <row r="12982" spans="5:26" x14ac:dyDescent="0.25">
      <c r="E12982" s="1"/>
      <c r="I12982" s="1"/>
      <c r="Z12982" s="1"/>
    </row>
    <row r="12983" spans="5:26" x14ac:dyDescent="0.25">
      <c r="E12983" s="1"/>
      <c r="I12983" s="1"/>
      <c r="Z12983" s="1"/>
    </row>
    <row r="12984" spans="5:26" x14ac:dyDescent="0.25">
      <c r="E12984" s="1"/>
      <c r="I12984" s="1"/>
      <c r="Z12984" s="1"/>
    </row>
    <row r="12985" spans="5:26" x14ac:dyDescent="0.25">
      <c r="E12985" s="1"/>
      <c r="I12985" s="1"/>
      <c r="Z12985" s="1"/>
    </row>
    <row r="12986" spans="5:26" x14ac:dyDescent="0.25">
      <c r="E12986" s="1"/>
      <c r="I12986" s="1"/>
      <c r="Z12986" s="1"/>
    </row>
    <row r="12987" spans="5:26" x14ac:dyDescent="0.25">
      <c r="E12987" s="1"/>
      <c r="I12987" s="1"/>
      <c r="Z12987" s="1"/>
    </row>
    <row r="12988" spans="5:26" x14ac:dyDescent="0.25">
      <c r="E12988" s="1"/>
      <c r="I12988" s="1"/>
      <c r="Z12988" s="1"/>
    </row>
    <row r="12989" spans="5:26" x14ac:dyDescent="0.25">
      <c r="E12989" s="1"/>
      <c r="I12989" s="1"/>
      <c r="Z12989" s="1"/>
    </row>
    <row r="12990" spans="5:26" x14ac:dyDescent="0.25">
      <c r="E12990" s="1"/>
      <c r="I12990" s="1"/>
      <c r="Z12990" s="1"/>
    </row>
    <row r="12991" spans="5:26" x14ac:dyDescent="0.25">
      <c r="E12991" s="1"/>
      <c r="I12991" s="1"/>
      <c r="Z12991" s="1"/>
    </row>
    <row r="12992" spans="5:26" x14ac:dyDescent="0.25">
      <c r="E12992" s="1"/>
      <c r="I12992" s="1"/>
      <c r="Z12992" s="1"/>
    </row>
    <row r="12993" spans="5:26" x14ac:dyDescent="0.25">
      <c r="E12993" s="1"/>
      <c r="I12993" s="1"/>
      <c r="Z12993" s="1"/>
    </row>
    <row r="12994" spans="5:26" x14ac:dyDescent="0.25">
      <c r="E12994" s="1"/>
      <c r="I12994" s="1"/>
      <c r="Z12994" s="1"/>
    </row>
    <row r="12995" spans="5:26" x14ac:dyDescent="0.25">
      <c r="E12995" s="1"/>
      <c r="I12995" s="1"/>
      <c r="Z12995" s="1"/>
    </row>
    <row r="12996" spans="5:26" x14ac:dyDescent="0.25">
      <c r="E12996" s="1"/>
      <c r="I12996" s="1"/>
      <c r="Z12996" s="1"/>
    </row>
    <row r="12997" spans="5:26" x14ac:dyDescent="0.25">
      <c r="E12997" s="1"/>
      <c r="I12997" s="1"/>
      <c r="Z12997" s="1"/>
    </row>
    <row r="12998" spans="5:26" x14ac:dyDescent="0.25">
      <c r="E12998" s="1"/>
      <c r="I12998" s="1"/>
      <c r="Z12998" s="1"/>
    </row>
    <row r="12999" spans="5:26" x14ac:dyDescent="0.25">
      <c r="E12999" s="1"/>
      <c r="I12999" s="1"/>
      <c r="Z12999" s="1"/>
    </row>
    <row r="13000" spans="5:26" x14ac:dyDescent="0.25">
      <c r="E13000" s="1"/>
      <c r="I13000" s="1"/>
      <c r="Z13000" s="1"/>
    </row>
    <row r="13001" spans="5:26" x14ac:dyDescent="0.25">
      <c r="E13001" s="1"/>
      <c r="I13001" s="1"/>
      <c r="Z13001" s="1"/>
    </row>
    <row r="13002" spans="5:26" x14ac:dyDescent="0.25">
      <c r="E13002" s="1"/>
      <c r="I13002" s="1"/>
      <c r="Z13002" s="1"/>
    </row>
    <row r="13003" spans="5:26" x14ac:dyDescent="0.25">
      <c r="E13003" s="1"/>
      <c r="I13003" s="1"/>
      <c r="Z13003" s="1"/>
    </row>
    <row r="13004" spans="5:26" x14ac:dyDescent="0.25">
      <c r="E13004" s="1"/>
      <c r="I13004" s="1"/>
      <c r="Z13004" s="1"/>
    </row>
    <row r="13005" spans="5:26" x14ac:dyDescent="0.25">
      <c r="E13005" s="1"/>
      <c r="I13005" s="1"/>
      <c r="Z13005" s="1"/>
    </row>
    <row r="13006" spans="5:26" x14ac:dyDescent="0.25">
      <c r="E13006" s="1"/>
      <c r="I13006" s="1"/>
      <c r="Z13006" s="1"/>
    </row>
    <row r="13007" spans="5:26" x14ac:dyDescent="0.25">
      <c r="E13007" s="1"/>
      <c r="I13007" s="1"/>
      <c r="Z13007" s="1"/>
    </row>
    <row r="13008" spans="5:26" x14ac:dyDescent="0.25">
      <c r="E13008" s="1"/>
      <c r="I13008" s="1"/>
      <c r="Z13008" s="1"/>
    </row>
    <row r="13009" spans="5:26" x14ac:dyDescent="0.25">
      <c r="E13009" s="1"/>
      <c r="I13009" s="1"/>
      <c r="Z13009" s="1"/>
    </row>
    <row r="13010" spans="5:26" x14ac:dyDescent="0.25">
      <c r="E13010" s="1"/>
      <c r="I13010" s="1"/>
      <c r="Z13010" s="1"/>
    </row>
    <row r="13011" spans="5:26" x14ac:dyDescent="0.25">
      <c r="E13011" s="1"/>
      <c r="I13011" s="1"/>
      <c r="Z13011" s="1"/>
    </row>
    <row r="13012" spans="5:26" x14ac:dyDescent="0.25">
      <c r="E13012" s="1"/>
      <c r="I13012" s="1"/>
      <c r="Z13012" s="1"/>
    </row>
    <row r="13013" spans="5:26" x14ac:dyDescent="0.25">
      <c r="E13013" s="1"/>
      <c r="I13013" s="1"/>
      <c r="Z13013" s="1"/>
    </row>
    <row r="13014" spans="5:26" x14ac:dyDescent="0.25">
      <c r="E13014" s="1"/>
      <c r="I13014" s="1"/>
      <c r="Z13014" s="1"/>
    </row>
    <row r="13015" spans="5:26" x14ac:dyDescent="0.25">
      <c r="E13015" s="1"/>
      <c r="I13015" s="1"/>
      <c r="Z13015" s="1"/>
    </row>
    <row r="13016" spans="5:26" x14ac:dyDescent="0.25">
      <c r="E13016" s="1"/>
      <c r="I13016" s="1"/>
      <c r="Z13016" s="1"/>
    </row>
    <row r="13017" spans="5:26" x14ac:dyDescent="0.25">
      <c r="E13017" s="1"/>
      <c r="I13017" s="1"/>
      <c r="Z13017" s="1"/>
    </row>
    <row r="13018" spans="5:26" x14ac:dyDescent="0.25">
      <c r="E13018" s="1"/>
      <c r="I13018" s="1"/>
      <c r="Z13018" s="1"/>
    </row>
    <row r="13019" spans="5:26" x14ac:dyDescent="0.25">
      <c r="E13019" s="1"/>
      <c r="I13019" s="1"/>
      <c r="Z13019" s="1"/>
    </row>
    <row r="13020" spans="5:26" x14ac:dyDescent="0.25">
      <c r="E13020" s="1"/>
      <c r="I13020" s="1"/>
      <c r="Z13020" s="1"/>
    </row>
    <row r="13021" spans="5:26" x14ac:dyDescent="0.25">
      <c r="E13021" s="1"/>
      <c r="I13021" s="1"/>
      <c r="Z13021" s="1"/>
    </row>
    <row r="13022" spans="5:26" x14ac:dyDescent="0.25">
      <c r="E13022" s="1"/>
      <c r="I13022" s="1"/>
      <c r="Z13022" s="1"/>
    </row>
    <row r="13023" spans="5:26" x14ac:dyDescent="0.25">
      <c r="E13023" s="1"/>
      <c r="I13023" s="1"/>
      <c r="Z13023" s="1"/>
    </row>
    <row r="13024" spans="5:26" x14ac:dyDescent="0.25">
      <c r="E13024" s="1"/>
      <c r="I13024" s="1"/>
      <c r="Z13024" s="1"/>
    </row>
    <row r="13025" spans="5:26" x14ac:dyDescent="0.25">
      <c r="E13025" s="1"/>
      <c r="I13025" s="1"/>
      <c r="Z13025" s="1"/>
    </row>
    <row r="13026" spans="5:26" x14ac:dyDescent="0.25">
      <c r="E13026" s="1"/>
      <c r="I13026" s="1"/>
      <c r="Z13026" s="1"/>
    </row>
    <row r="13027" spans="5:26" x14ac:dyDescent="0.25">
      <c r="E13027" s="1"/>
      <c r="I13027" s="1"/>
      <c r="Z13027" s="1"/>
    </row>
    <row r="13028" spans="5:26" x14ac:dyDescent="0.25">
      <c r="E13028" s="1"/>
      <c r="I13028" s="1"/>
      <c r="Z13028" s="1"/>
    </row>
    <row r="13029" spans="5:26" x14ac:dyDescent="0.25">
      <c r="E13029" s="1"/>
      <c r="I13029" s="1"/>
      <c r="Z13029" s="1"/>
    </row>
    <row r="13030" spans="5:26" x14ac:dyDescent="0.25">
      <c r="E13030" s="1"/>
      <c r="I13030" s="1"/>
      <c r="Z13030" s="1"/>
    </row>
    <row r="13031" spans="5:26" x14ac:dyDescent="0.25">
      <c r="E13031" s="1"/>
      <c r="I13031" s="1"/>
      <c r="Z13031" s="1"/>
    </row>
    <row r="13032" spans="5:26" x14ac:dyDescent="0.25">
      <c r="E13032" s="1"/>
      <c r="I13032" s="1"/>
      <c r="Z13032" s="1"/>
    </row>
    <row r="13033" spans="5:26" x14ac:dyDescent="0.25">
      <c r="E13033" s="1"/>
      <c r="I13033" s="1"/>
      <c r="Z13033" s="1"/>
    </row>
    <row r="13034" spans="5:26" x14ac:dyDescent="0.25">
      <c r="E13034" s="1"/>
      <c r="I13034" s="1"/>
      <c r="Z13034" s="1"/>
    </row>
    <row r="13035" spans="5:26" x14ac:dyDescent="0.25">
      <c r="E13035" s="1"/>
      <c r="I13035" s="1"/>
      <c r="Z13035" s="1"/>
    </row>
    <row r="13036" spans="5:26" x14ac:dyDescent="0.25">
      <c r="E13036" s="1"/>
      <c r="I13036" s="1"/>
      <c r="Z13036" s="1"/>
    </row>
    <row r="13037" spans="5:26" x14ac:dyDescent="0.25">
      <c r="E13037" s="1"/>
      <c r="I13037" s="1"/>
      <c r="Z13037" s="1"/>
    </row>
    <row r="13038" spans="5:26" x14ac:dyDescent="0.25">
      <c r="E13038" s="1"/>
      <c r="I13038" s="1"/>
      <c r="Z13038" s="1"/>
    </row>
    <row r="13039" spans="5:26" x14ac:dyDescent="0.25">
      <c r="E13039" s="1"/>
      <c r="I13039" s="1"/>
      <c r="Z13039" s="1"/>
    </row>
    <row r="13040" spans="5:26" x14ac:dyDescent="0.25">
      <c r="E13040" s="1"/>
      <c r="I13040" s="1"/>
      <c r="Z13040" s="1"/>
    </row>
    <row r="13041" spans="5:26" x14ac:dyDescent="0.25">
      <c r="E13041" s="1"/>
      <c r="I13041" s="1"/>
      <c r="Z13041" s="1"/>
    </row>
    <row r="13042" spans="5:26" x14ac:dyDescent="0.25">
      <c r="E13042" s="1"/>
      <c r="I13042" s="1"/>
      <c r="Z13042" s="1"/>
    </row>
    <row r="13043" spans="5:26" x14ac:dyDescent="0.25">
      <c r="E13043" s="1"/>
      <c r="I13043" s="1"/>
      <c r="Z13043" s="1"/>
    </row>
    <row r="13044" spans="5:26" x14ac:dyDescent="0.25">
      <c r="E13044" s="1"/>
      <c r="I13044" s="1"/>
      <c r="Z13044" s="1"/>
    </row>
    <row r="13045" spans="5:26" x14ac:dyDescent="0.25">
      <c r="E13045" s="1"/>
      <c r="I13045" s="1"/>
      <c r="Z13045" s="1"/>
    </row>
    <row r="13046" spans="5:26" x14ac:dyDescent="0.25">
      <c r="E13046" s="1"/>
      <c r="I13046" s="1"/>
      <c r="Z13046" s="1"/>
    </row>
    <row r="13047" spans="5:26" x14ac:dyDescent="0.25">
      <c r="E13047" s="1"/>
      <c r="I13047" s="1"/>
      <c r="Z13047" s="1"/>
    </row>
    <row r="13048" spans="5:26" x14ac:dyDescent="0.25">
      <c r="E13048" s="1"/>
      <c r="I13048" s="1"/>
      <c r="Z13048" s="1"/>
    </row>
    <row r="13049" spans="5:26" x14ac:dyDescent="0.25">
      <c r="E13049" s="1"/>
      <c r="I13049" s="1"/>
      <c r="Z13049" s="1"/>
    </row>
    <row r="13050" spans="5:26" x14ac:dyDescent="0.25">
      <c r="E13050" s="1"/>
      <c r="I13050" s="1"/>
      <c r="Z13050" s="1"/>
    </row>
    <row r="13051" spans="5:26" x14ac:dyDescent="0.25">
      <c r="E13051" s="1"/>
      <c r="I13051" s="1"/>
      <c r="Z13051" s="1"/>
    </row>
    <row r="13052" spans="5:26" x14ac:dyDescent="0.25">
      <c r="E13052" s="1"/>
      <c r="I13052" s="1"/>
      <c r="Z13052" s="1"/>
    </row>
    <row r="13053" spans="5:26" x14ac:dyDescent="0.25">
      <c r="E13053" s="1"/>
      <c r="I13053" s="1"/>
      <c r="Z13053" s="1"/>
    </row>
    <row r="13054" spans="5:26" x14ac:dyDescent="0.25">
      <c r="E13054" s="1"/>
      <c r="I13054" s="1"/>
      <c r="Z13054" s="1"/>
    </row>
    <row r="13055" spans="5:26" x14ac:dyDescent="0.25">
      <c r="E13055" s="1"/>
      <c r="I13055" s="1"/>
      <c r="Z13055" s="1"/>
    </row>
    <row r="13056" spans="5:26" x14ac:dyDescent="0.25">
      <c r="E13056" s="1"/>
      <c r="I13056" s="1"/>
      <c r="Z13056" s="1"/>
    </row>
    <row r="13057" spans="5:26" x14ac:dyDescent="0.25">
      <c r="E13057" s="1"/>
      <c r="I13057" s="1"/>
      <c r="Z13057" s="1"/>
    </row>
    <row r="13058" spans="5:26" x14ac:dyDescent="0.25">
      <c r="E13058" s="1"/>
      <c r="I13058" s="1"/>
      <c r="Z13058" s="1"/>
    </row>
    <row r="13059" spans="5:26" x14ac:dyDescent="0.25">
      <c r="E13059" s="1"/>
      <c r="I13059" s="1"/>
      <c r="Z13059" s="1"/>
    </row>
    <row r="13060" spans="5:26" x14ac:dyDescent="0.25">
      <c r="E13060" s="1"/>
      <c r="I13060" s="1"/>
      <c r="Z13060" s="1"/>
    </row>
    <row r="13061" spans="5:26" x14ac:dyDescent="0.25">
      <c r="E13061" s="1"/>
      <c r="I13061" s="1"/>
      <c r="Z13061" s="1"/>
    </row>
    <row r="13062" spans="5:26" x14ac:dyDescent="0.25">
      <c r="E13062" s="1"/>
      <c r="I13062" s="1"/>
      <c r="Z13062" s="1"/>
    </row>
    <row r="13063" spans="5:26" x14ac:dyDescent="0.25">
      <c r="E13063" s="1"/>
      <c r="I13063" s="1"/>
      <c r="Z13063" s="1"/>
    </row>
    <row r="13064" spans="5:26" x14ac:dyDescent="0.25">
      <c r="E13064" s="1"/>
      <c r="I13064" s="1"/>
      <c r="Z13064" s="1"/>
    </row>
    <row r="13065" spans="5:26" x14ac:dyDescent="0.25">
      <c r="E13065" s="1"/>
      <c r="I13065" s="1"/>
      <c r="Z13065" s="1"/>
    </row>
    <row r="13066" spans="5:26" x14ac:dyDescent="0.25">
      <c r="E13066" s="1"/>
      <c r="I13066" s="1"/>
      <c r="Z13066" s="1"/>
    </row>
    <row r="13067" spans="5:26" x14ac:dyDescent="0.25">
      <c r="E13067" s="1"/>
      <c r="I13067" s="1"/>
      <c r="Z13067" s="1"/>
    </row>
    <row r="13068" spans="5:26" x14ac:dyDescent="0.25">
      <c r="E13068" s="1"/>
      <c r="I13068" s="1"/>
      <c r="Z13068" s="1"/>
    </row>
    <row r="13069" spans="5:26" x14ac:dyDescent="0.25">
      <c r="E13069" s="1"/>
      <c r="I13069" s="1"/>
      <c r="Z13069" s="1"/>
    </row>
    <row r="13070" spans="5:26" x14ac:dyDescent="0.25">
      <c r="E13070" s="1"/>
      <c r="I13070" s="1"/>
      <c r="Z13070" s="1"/>
    </row>
    <row r="13071" spans="5:26" x14ac:dyDescent="0.25">
      <c r="E13071" s="1"/>
      <c r="I13071" s="1"/>
      <c r="Z13071" s="1"/>
    </row>
    <row r="13072" spans="5:26" x14ac:dyDescent="0.25">
      <c r="E13072" s="1"/>
      <c r="I13072" s="1"/>
      <c r="Z13072" s="1"/>
    </row>
    <row r="13073" spans="5:26" x14ac:dyDescent="0.25">
      <c r="E13073" s="1"/>
      <c r="I13073" s="1"/>
      <c r="Z13073" s="1"/>
    </row>
    <row r="13074" spans="5:26" x14ac:dyDescent="0.25">
      <c r="E13074" s="1"/>
      <c r="I13074" s="1"/>
      <c r="Z13074" s="1"/>
    </row>
    <row r="13075" spans="5:26" x14ac:dyDescent="0.25">
      <c r="E13075" s="1"/>
      <c r="I13075" s="1"/>
      <c r="Z13075" s="1"/>
    </row>
    <row r="13076" spans="5:26" x14ac:dyDescent="0.25">
      <c r="E13076" s="1"/>
      <c r="I13076" s="1"/>
      <c r="Z13076" s="1"/>
    </row>
    <row r="13077" spans="5:26" x14ac:dyDescent="0.25">
      <c r="E13077" s="1"/>
      <c r="I13077" s="1"/>
      <c r="Z13077" s="1"/>
    </row>
    <row r="13078" spans="5:26" x14ac:dyDescent="0.25">
      <c r="E13078" s="1"/>
      <c r="I13078" s="1"/>
      <c r="Z13078" s="1"/>
    </row>
    <row r="13079" spans="5:26" x14ac:dyDescent="0.25">
      <c r="E13079" s="1"/>
      <c r="I13079" s="1"/>
      <c r="Z13079" s="1"/>
    </row>
    <row r="13080" spans="5:26" x14ac:dyDescent="0.25">
      <c r="E13080" s="1"/>
      <c r="I13080" s="1"/>
      <c r="Z13080" s="1"/>
    </row>
    <row r="13081" spans="5:26" x14ac:dyDescent="0.25">
      <c r="E13081" s="1"/>
      <c r="I13081" s="1"/>
      <c r="Z13081" s="1"/>
    </row>
    <row r="13082" spans="5:26" x14ac:dyDescent="0.25">
      <c r="E13082" s="1"/>
      <c r="I13082" s="1"/>
      <c r="Z13082" s="1"/>
    </row>
    <row r="13083" spans="5:26" x14ac:dyDescent="0.25">
      <c r="E13083" s="1"/>
      <c r="I13083" s="1"/>
      <c r="Z13083" s="1"/>
    </row>
    <row r="13084" spans="5:26" x14ac:dyDescent="0.25">
      <c r="E13084" s="1"/>
      <c r="I13084" s="1"/>
      <c r="Z13084" s="1"/>
    </row>
    <row r="13085" spans="5:26" x14ac:dyDescent="0.25">
      <c r="E13085" s="1"/>
      <c r="I13085" s="1"/>
      <c r="Z13085" s="1"/>
    </row>
    <row r="13086" spans="5:26" x14ac:dyDescent="0.25">
      <c r="E13086" s="1"/>
      <c r="I13086" s="1"/>
      <c r="Z13086" s="1"/>
    </row>
    <row r="13087" spans="5:26" x14ac:dyDescent="0.25">
      <c r="E13087" s="1"/>
      <c r="I13087" s="1"/>
      <c r="Z13087" s="1"/>
    </row>
    <row r="13088" spans="5:26" x14ac:dyDescent="0.25">
      <c r="E13088" s="1"/>
      <c r="I13088" s="1"/>
      <c r="Z13088" s="1"/>
    </row>
    <row r="13089" spans="5:26" x14ac:dyDescent="0.25">
      <c r="E13089" s="1"/>
      <c r="I13089" s="1"/>
      <c r="Z13089" s="1"/>
    </row>
    <row r="13090" spans="5:26" x14ac:dyDescent="0.25">
      <c r="E13090" s="1"/>
      <c r="I13090" s="1"/>
      <c r="Z13090" s="1"/>
    </row>
    <row r="13091" spans="5:26" x14ac:dyDescent="0.25">
      <c r="E13091" s="1"/>
      <c r="I13091" s="1"/>
      <c r="Z13091" s="1"/>
    </row>
    <row r="13092" spans="5:26" x14ac:dyDescent="0.25">
      <c r="E13092" s="1"/>
      <c r="I13092" s="1"/>
      <c r="Z13092" s="1"/>
    </row>
    <row r="13093" spans="5:26" x14ac:dyDescent="0.25">
      <c r="E13093" s="1"/>
      <c r="I13093" s="1"/>
      <c r="Z13093" s="1"/>
    </row>
    <row r="13094" spans="5:26" x14ac:dyDescent="0.25">
      <c r="E13094" s="1"/>
      <c r="I13094" s="1"/>
      <c r="Z13094" s="1"/>
    </row>
    <row r="13095" spans="5:26" x14ac:dyDescent="0.25">
      <c r="E13095" s="1"/>
      <c r="I13095" s="1"/>
      <c r="Z13095" s="1"/>
    </row>
    <row r="13096" spans="5:26" x14ac:dyDescent="0.25">
      <c r="E13096" s="1"/>
      <c r="I13096" s="1"/>
      <c r="Z13096" s="1"/>
    </row>
    <row r="13097" spans="5:26" x14ac:dyDescent="0.25">
      <c r="E13097" s="1"/>
      <c r="I13097" s="1"/>
      <c r="Z13097" s="1"/>
    </row>
    <row r="13098" spans="5:26" x14ac:dyDescent="0.25">
      <c r="E13098" s="1"/>
      <c r="I13098" s="1"/>
      <c r="Z13098" s="1"/>
    </row>
    <row r="13099" spans="5:26" x14ac:dyDescent="0.25">
      <c r="E13099" s="1"/>
      <c r="I13099" s="1"/>
      <c r="Z13099" s="1"/>
    </row>
    <row r="13100" spans="5:26" x14ac:dyDescent="0.25">
      <c r="E13100" s="1"/>
      <c r="I13100" s="1"/>
      <c r="Z13100" s="1"/>
    </row>
    <row r="13101" spans="5:26" x14ac:dyDescent="0.25">
      <c r="E13101" s="1"/>
      <c r="I13101" s="1"/>
      <c r="Z13101" s="1"/>
    </row>
    <row r="13102" spans="5:26" x14ac:dyDescent="0.25">
      <c r="E13102" s="1"/>
      <c r="I13102" s="1"/>
      <c r="Z13102" s="1"/>
    </row>
    <row r="13103" spans="5:26" x14ac:dyDescent="0.25">
      <c r="E13103" s="1"/>
      <c r="I13103" s="1"/>
      <c r="Z13103" s="1"/>
    </row>
    <row r="13104" spans="5:26" x14ac:dyDescent="0.25">
      <c r="E13104" s="1"/>
      <c r="I13104" s="1"/>
      <c r="Z13104" s="1"/>
    </row>
    <row r="13105" spans="5:26" x14ac:dyDescent="0.25">
      <c r="E13105" s="1"/>
      <c r="I13105" s="1"/>
      <c r="Z13105" s="1"/>
    </row>
    <row r="13106" spans="5:26" x14ac:dyDescent="0.25">
      <c r="E13106" s="1"/>
      <c r="I13106" s="1"/>
      <c r="Z13106" s="1"/>
    </row>
    <row r="13107" spans="5:26" x14ac:dyDescent="0.25">
      <c r="E13107" s="1"/>
      <c r="I13107" s="1"/>
      <c r="Z13107" s="1"/>
    </row>
    <row r="13108" spans="5:26" x14ac:dyDescent="0.25">
      <c r="E13108" s="1"/>
      <c r="I13108" s="1"/>
      <c r="Z13108" s="1"/>
    </row>
    <row r="13109" spans="5:26" x14ac:dyDescent="0.25">
      <c r="E13109" s="1"/>
      <c r="I13109" s="1"/>
      <c r="Z13109" s="1"/>
    </row>
    <row r="13110" spans="5:26" x14ac:dyDescent="0.25">
      <c r="E13110" s="1"/>
      <c r="I13110" s="1"/>
      <c r="Z13110" s="1"/>
    </row>
    <row r="13111" spans="5:26" x14ac:dyDescent="0.25">
      <c r="E13111" s="1"/>
      <c r="I13111" s="1"/>
      <c r="Z13111" s="1"/>
    </row>
    <row r="13112" spans="5:26" x14ac:dyDescent="0.25">
      <c r="E13112" s="1"/>
      <c r="I13112" s="1"/>
      <c r="Z13112" s="1"/>
    </row>
    <row r="13113" spans="5:26" x14ac:dyDescent="0.25">
      <c r="E13113" s="1"/>
      <c r="I13113" s="1"/>
      <c r="Z13113" s="1"/>
    </row>
    <row r="13114" spans="5:26" x14ac:dyDescent="0.25">
      <c r="E13114" s="1"/>
      <c r="I13114" s="1"/>
      <c r="Z13114" s="1"/>
    </row>
    <row r="13115" spans="5:26" x14ac:dyDescent="0.25">
      <c r="E13115" s="1"/>
      <c r="I13115" s="1"/>
      <c r="Z13115" s="1"/>
    </row>
    <row r="13116" spans="5:26" x14ac:dyDescent="0.25">
      <c r="E13116" s="1"/>
      <c r="I13116" s="1"/>
      <c r="Z13116" s="1"/>
    </row>
    <row r="13117" spans="5:26" x14ac:dyDescent="0.25">
      <c r="E13117" s="1"/>
      <c r="I13117" s="1"/>
      <c r="Z13117" s="1"/>
    </row>
    <row r="13118" spans="5:26" x14ac:dyDescent="0.25">
      <c r="E13118" s="1"/>
      <c r="I13118" s="1"/>
      <c r="Z13118" s="1"/>
    </row>
    <row r="13119" spans="5:26" x14ac:dyDescent="0.25">
      <c r="E13119" s="1"/>
      <c r="I13119" s="1"/>
      <c r="Z13119" s="1"/>
    </row>
    <row r="13120" spans="5:26" x14ac:dyDescent="0.25">
      <c r="E13120" s="1"/>
      <c r="I13120" s="1"/>
      <c r="Z13120" s="1"/>
    </row>
    <row r="13121" spans="5:26" x14ac:dyDescent="0.25">
      <c r="E13121" s="1"/>
      <c r="I13121" s="1"/>
      <c r="Z13121" s="1"/>
    </row>
    <row r="13122" spans="5:26" x14ac:dyDescent="0.25">
      <c r="E13122" s="1"/>
      <c r="I13122" s="1"/>
      <c r="Z13122" s="1"/>
    </row>
    <row r="13123" spans="5:26" x14ac:dyDescent="0.25">
      <c r="E13123" s="1"/>
      <c r="I13123" s="1"/>
      <c r="Z13123" s="1"/>
    </row>
    <row r="13124" spans="5:26" x14ac:dyDescent="0.25">
      <c r="E13124" s="1"/>
      <c r="I13124" s="1"/>
      <c r="Z13124" s="1"/>
    </row>
    <row r="13125" spans="5:26" x14ac:dyDescent="0.25">
      <c r="E13125" s="1"/>
      <c r="I13125" s="1"/>
      <c r="Z13125" s="1"/>
    </row>
    <row r="13126" spans="5:26" x14ac:dyDescent="0.25">
      <c r="E13126" s="1"/>
      <c r="I13126" s="1"/>
      <c r="Z13126" s="1"/>
    </row>
    <row r="13127" spans="5:26" x14ac:dyDescent="0.25">
      <c r="E13127" s="1"/>
      <c r="I13127" s="1"/>
      <c r="Z13127" s="1"/>
    </row>
    <row r="13128" spans="5:26" x14ac:dyDescent="0.25">
      <c r="E13128" s="1"/>
      <c r="I13128" s="1"/>
      <c r="Z13128" s="1"/>
    </row>
    <row r="13129" spans="5:26" x14ac:dyDescent="0.25">
      <c r="E13129" s="1"/>
      <c r="I13129" s="1"/>
      <c r="Z13129" s="1"/>
    </row>
    <row r="13130" spans="5:26" x14ac:dyDescent="0.25">
      <c r="E13130" s="1"/>
      <c r="I13130" s="1"/>
      <c r="Z13130" s="1"/>
    </row>
    <row r="13131" spans="5:26" x14ac:dyDescent="0.25">
      <c r="E13131" s="1"/>
      <c r="I13131" s="1"/>
      <c r="Z13131" s="1"/>
    </row>
    <row r="13132" spans="5:26" x14ac:dyDescent="0.25">
      <c r="E13132" s="1"/>
      <c r="I13132" s="1"/>
      <c r="Z13132" s="1"/>
    </row>
    <row r="13133" spans="5:26" x14ac:dyDescent="0.25">
      <c r="E13133" s="1"/>
      <c r="I13133" s="1"/>
      <c r="Z13133" s="1"/>
    </row>
    <row r="13134" spans="5:26" x14ac:dyDescent="0.25">
      <c r="E13134" s="1"/>
      <c r="I13134" s="1"/>
      <c r="Z13134" s="1"/>
    </row>
    <row r="13135" spans="5:26" x14ac:dyDescent="0.25">
      <c r="E13135" s="1"/>
      <c r="I13135" s="1"/>
      <c r="Z13135" s="1"/>
    </row>
    <row r="13136" spans="5:26" x14ac:dyDescent="0.25">
      <c r="E13136" s="1"/>
      <c r="I13136" s="1"/>
      <c r="Z13136" s="1"/>
    </row>
    <row r="13137" spans="5:26" x14ac:dyDescent="0.25">
      <c r="E13137" s="1"/>
      <c r="I13137" s="1"/>
      <c r="Z13137" s="1"/>
    </row>
    <row r="13138" spans="5:26" x14ac:dyDescent="0.25">
      <c r="E13138" s="1"/>
      <c r="I13138" s="1"/>
      <c r="Z13138" s="1"/>
    </row>
    <row r="13139" spans="5:26" x14ac:dyDescent="0.25">
      <c r="E13139" s="1"/>
      <c r="I13139" s="1"/>
      <c r="Z13139" s="1"/>
    </row>
    <row r="13140" spans="5:26" x14ac:dyDescent="0.25">
      <c r="E13140" s="1"/>
      <c r="I13140" s="1"/>
      <c r="Z13140" s="1"/>
    </row>
    <row r="13141" spans="5:26" x14ac:dyDescent="0.25">
      <c r="E13141" s="1"/>
      <c r="I13141" s="1"/>
      <c r="Z13141" s="1"/>
    </row>
    <row r="13142" spans="5:26" x14ac:dyDescent="0.25">
      <c r="E13142" s="1"/>
      <c r="I13142" s="1"/>
      <c r="Z13142" s="1"/>
    </row>
    <row r="13143" spans="5:26" x14ac:dyDescent="0.25">
      <c r="E13143" s="1"/>
      <c r="I13143" s="1"/>
      <c r="Z13143" s="1"/>
    </row>
    <row r="13144" spans="5:26" x14ac:dyDescent="0.25">
      <c r="E13144" s="1"/>
      <c r="I13144" s="1"/>
      <c r="Z13144" s="1"/>
    </row>
    <row r="13145" spans="5:26" x14ac:dyDescent="0.25">
      <c r="E13145" s="1"/>
      <c r="I13145" s="1"/>
      <c r="Z13145" s="1"/>
    </row>
    <row r="13146" spans="5:26" x14ac:dyDescent="0.25">
      <c r="E13146" s="1"/>
      <c r="I13146" s="1"/>
      <c r="Z13146" s="1"/>
    </row>
    <row r="13147" spans="5:26" x14ac:dyDescent="0.25">
      <c r="E13147" s="1"/>
      <c r="I13147" s="1"/>
      <c r="Z13147" s="1"/>
    </row>
    <row r="13148" spans="5:26" x14ac:dyDescent="0.25">
      <c r="E13148" s="1"/>
      <c r="I13148" s="1"/>
      <c r="Z13148" s="1"/>
    </row>
    <row r="13149" spans="5:26" x14ac:dyDescent="0.25">
      <c r="E13149" s="1"/>
      <c r="I13149" s="1"/>
      <c r="Z13149" s="1"/>
    </row>
    <row r="13150" spans="5:26" x14ac:dyDescent="0.25">
      <c r="E13150" s="1"/>
      <c r="I13150" s="1"/>
      <c r="Z13150" s="1"/>
    </row>
    <row r="13151" spans="5:26" x14ac:dyDescent="0.25">
      <c r="E13151" s="1"/>
      <c r="I13151" s="1"/>
      <c r="Z13151" s="1"/>
    </row>
    <row r="13152" spans="5:26" x14ac:dyDescent="0.25">
      <c r="E13152" s="1"/>
      <c r="I13152" s="1"/>
      <c r="Z13152" s="1"/>
    </row>
    <row r="13153" spans="5:26" x14ac:dyDescent="0.25">
      <c r="E13153" s="1"/>
      <c r="I13153" s="1"/>
      <c r="Z13153" s="1"/>
    </row>
    <row r="13154" spans="5:26" x14ac:dyDescent="0.25">
      <c r="E13154" s="1"/>
      <c r="I13154" s="1"/>
      <c r="Z13154" s="1"/>
    </row>
    <row r="13155" spans="5:26" x14ac:dyDescent="0.25">
      <c r="E13155" s="1"/>
      <c r="I13155" s="1"/>
      <c r="Z13155" s="1"/>
    </row>
    <row r="13156" spans="5:26" x14ac:dyDescent="0.25">
      <c r="E13156" s="1"/>
      <c r="I13156" s="1"/>
      <c r="Z13156" s="1"/>
    </row>
    <row r="13157" spans="5:26" x14ac:dyDescent="0.25">
      <c r="E13157" s="1"/>
      <c r="I13157" s="1"/>
      <c r="Z13157" s="1"/>
    </row>
    <row r="13158" spans="5:26" x14ac:dyDescent="0.25">
      <c r="E13158" s="1"/>
      <c r="I13158" s="1"/>
      <c r="Z13158" s="1"/>
    </row>
    <row r="13159" spans="5:26" x14ac:dyDescent="0.25">
      <c r="E13159" s="1"/>
      <c r="I13159" s="1"/>
      <c r="Z13159" s="1"/>
    </row>
    <row r="13160" spans="5:26" x14ac:dyDescent="0.25">
      <c r="E13160" s="1"/>
      <c r="I13160" s="1"/>
      <c r="Z13160" s="1"/>
    </row>
    <row r="13161" spans="5:26" x14ac:dyDescent="0.25">
      <c r="E13161" s="1"/>
      <c r="I13161" s="1"/>
      <c r="Z13161" s="1"/>
    </row>
    <row r="13162" spans="5:26" x14ac:dyDescent="0.25">
      <c r="E13162" s="1"/>
      <c r="I13162" s="1"/>
      <c r="Z13162" s="1"/>
    </row>
    <row r="13163" spans="5:26" x14ac:dyDescent="0.25">
      <c r="E13163" s="1"/>
      <c r="I13163" s="1"/>
      <c r="Z13163" s="1"/>
    </row>
    <row r="13164" spans="5:26" x14ac:dyDescent="0.25">
      <c r="E13164" s="1"/>
      <c r="I13164" s="1"/>
      <c r="Z13164" s="1"/>
    </row>
    <row r="13165" spans="5:26" x14ac:dyDescent="0.25">
      <c r="E13165" s="1"/>
      <c r="I13165" s="1"/>
      <c r="Z13165" s="1"/>
    </row>
    <row r="13166" spans="5:26" x14ac:dyDescent="0.25">
      <c r="E13166" s="1"/>
      <c r="I13166" s="1"/>
      <c r="Z13166" s="1"/>
    </row>
    <row r="13167" spans="5:26" x14ac:dyDescent="0.25">
      <c r="E13167" s="1"/>
      <c r="I13167" s="1"/>
      <c r="Z13167" s="1"/>
    </row>
    <row r="13168" spans="5:26" x14ac:dyDescent="0.25">
      <c r="E13168" s="1"/>
      <c r="I13168" s="1"/>
      <c r="Z13168" s="1"/>
    </row>
    <row r="13169" spans="5:26" x14ac:dyDescent="0.25">
      <c r="E13169" s="1"/>
      <c r="I13169" s="1"/>
      <c r="Z13169" s="1"/>
    </row>
    <row r="13170" spans="5:26" x14ac:dyDescent="0.25">
      <c r="E13170" s="1"/>
      <c r="I13170" s="1"/>
      <c r="Z13170" s="1"/>
    </row>
    <row r="13171" spans="5:26" x14ac:dyDescent="0.25">
      <c r="E13171" s="1"/>
      <c r="I13171" s="1"/>
      <c r="Z13171" s="1"/>
    </row>
    <row r="13172" spans="5:26" x14ac:dyDescent="0.25">
      <c r="E13172" s="1"/>
      <c r="I13172" s="1"/>
      <c r="Z13172" s="1"/>
    </row>
    <row r="13173" spans="5:26" x14ac:dyDescent="0.25">
      <c r="E13173" s="1"/>
      <c r="I13173" s="1"/>
      <c r="Z13173" s="1"/>
    </row>
    <row r="13174" spans="5:26" x14ac:dyDescent="0.25">
      <c r="E13174" s="1"/>
      <c r="I13174" s="1"/>
      <c r="Z13174" s="1"/>
    </row>
    <row r="13175" spans="5:26" x14ac:dyDescent="0.25">
      <c r="E13175" s="1"/>
      <c r="I13175" s="1"/>
      <c r="Z13175" s="1"/>
    </row>
    <row r="13176" spans="5:26" x14ac:dyDescent="0.25">
      <c r="E13176" s="1"/>
      <c r="I13176" s="1"/>
      <c r="Z13176" s="1"/>
    </row>
    <row r="13177" spans="5:26" x14ac:dyDescent="0.25">
      <c r="E13177" s="1"/>
      <c r="I13177" s="1"/>
      <c r="Z13177" s="1"/>
    </row>
    <row r="13178" spans="5:26" x14ac:dyDescent="0.25">
      <c r="E13178" s="1"/>
      <c r="I13178" s="1"/>
      <c r="Z13178" s="1"/>
    </row>
    <row r="13179" spans="5:26" x14ac:dyDescent="0.25">
      <c r="E13179" s="1"/>
      <c r="I13179" s="1"/>
      <c r="Z13179" s="1"/>
    </row>
    <row r="13180" spans="5:26" x14ac:dyDescent="0.25">
      <c r="E13180" s="1"/>
      <c r="I13180" s="1"/>
      <c r="Z13180" s="1"/>
    </row>
    <row r="13181" spans="5:26" x14ac:dyDescent="0.25">
      <c r="E13181" s="1"/>
      <c r="I13181" s="1"/>
      <c r="Z13181" s="1"/>
    </row>
    <row r="13182" spans="5:26" x14ac:dyDescent="0.25">
      <c r="E13182" s="1"/>
      <c r="I13182" s="1"/>
      <c r="Z13182" s="1"/>
    </row>
    <row r="13183" spans="5:26" x14ac:dyDescent="0.25">
      <c r="E13183" s="1"/>
      <c r="I13183" s="1"/>
      <c r="Z13183" s="1"/>
    </row>
    <row r="13184" spans="5:26" x14ac:dyDescent="0.25">
      <c r="E13184" s="1"/>
      <c r="I13184" s="1"/>
      <c r="Z13184" s="1"/>
    </row>
    <row r="13185" spans="5:26" x14ac:dyDescent="0.25">
      <c r="E13185" s="1"/>
      <c r="I13185" s="1"/>
      <c r="Z13185" s="1"/>
    </row>
    <row r="13186" spans="5:26" x14ac:dyDescent="0.25">
      <c r="E13186" s="1"/>
      <c r="I13186" s="1"/>
      <c r="Z13186" s="1"/>
    </row>
    <row r="13187" spans="5:26" x14ac:dyDescent="0.25">
      <c r="E13187" s="1"/>
      <c r="I13187" s="1"/>
      <c r="Z13187" s="1"/>
    </row>
    <row r="13188" spans="5:26" x14ac:dyDescent="0.25">
      <c r="E13188" s="1"/>
      <c r="I13188" s="1"/>
      <c r="Z13188" s="1"/>
    </row>
    <row r="13189" spans="5:26" x14ac:dyDescent="0.25">
      <c r="E13189" s="1"/>
      <c r="I13189" s="1"/>
      <c r="Z13189" s="1"/>
    </row>
    <row r="13190" spans="5:26" x14ac:dyDescent="0.25">
      <c r="E13190" s="1"/>
      <c r="I13190" s="1"/>
      <c r="Z13190" s="1"/>
    </row>
    <row r="13191" spans="5:26" x14ac:dyDescent="0.25">
      <c r="E13191" s="1"/>
      <c r="I13191" s="1"/>
      <c r="Z13191" s="1"/>
    </row>
    <row r="13192" spans="5:26" x14ac:dyDescent="0.25">
      <c r="E13192" s="1"/>
      <c r="I13192" s="1"/>
      <c r="Z13192" s="1"/>
    </row>
    <row r="13193" spans="5:26" x14ac:dyDescent="0.25">
      <c r="E13193" s="1"/>
      <c r="I13193" s="1"/>
      <c r="Z13193" s="1"/>
    </row>
    <row r="13194" spans="5:26" x14ac:dyDescent="0.25">
      <c r="E13194" s="1"/>
      <c r="I13194" s="1"/>
      <c r="Z13194" s="1"/>
    </row>
    <row r="13195" spans="5:26" x14ac:dyDescent="0.25">
      <c r="E13195" s="1"/>
      <c r="I13195" s="1"/>
      <c r="Z13195" s="1"/>
    </row>
    <row r="13196" spans="5:26" x14ac:dyDescent="0.25">
      <c r="E13196" s="1"/>
      <c r="I13196" s="1"/>
      <c r="Z13196" s="1"/>
    </row>
    <row r="13197" spans="5:26" x14ac:dyDescent="0.25">
      <c r="E13197" s="1"/>
      <c r="I13197" s="1"/>
      <c r="Z13197" s="1"/>
    </row>
    <row r="13198" spans="5:26" x14ac:dyDescent="0.25">
      <c r="E13198" s="1"/>
      <c r="I13198" s="1"/>
      <c r="Z13198" s="1"/>
    </row>
    <row r="13199" spans="5:26" x14ac:dyDescent="0.25">
      <c r="E13199" s="1"/>
      <c r="I13199" s="1"/>
      <c r="Z13199" s="1"/>
    </row>
    <row r="13200" spans="5:26" x14ac:dyDescent="0.25">
      <c r="E13200" s="1"/>
      <c r="I13200" s="1"/>
      <c r="Z13200" s="1"/>
    </row>
    <row r="13201" spans="5:26" x14ac:dyDescent="0.25">
      <c r="E13201" s="1"/>
      <c r="I13201" s="1"/>
      <c r="Z13201" s="1"/>
    </row>
    <row r="13202" spans="5:26" x14ac:dyDescent="0.25">
      <c r="E13202" s="1"/>
      <c r="I13202" s="1"/>
      <c r="Z13202" s="1"/>
    </row>
    <row r="13203" spans="5:26" x14ac:dyDescent="0.25">
      <c r="E13203" s="1"/>
      <c r="I13203" s="1"/>
      <c r="Z13203" s="1"/>
    </row>
    <row r="13204" spans="5:26" x14ac:dyDescent="0.25">
      <c r="E13204" s="1"/>
      <c r="I13204" s="1"/>
      <c r="Z13204" s="1"/>
    </row>
    <row r="13205" spans="5:26" x14ac:dyDescent="0.25">
      <c r="E13205" s="1"/>
      <c r="I13205" s="1"/>
      <c r="Z13205" s="1"/>
    </row>
    <row r="13206" spans="5:26" x14ac:dyDescent="0.25">
      <c r="E13206" s="1"/>
      <c r="I13206" s="1"/>
      <c r="Z13206" s="1"/>
    </row>
    <row r="13207" spans="5:26" x14ac:dyDescent="0.25">
      <c r="E13207" s="1"/>
      <c r="I13207" s="1"/>
      <c r="Z13207" s="1"/>
    </row>
    <row r="13208" spans="5:26" x14ac:dyDescent="0.25">
      <c r="E13208" s="1"/>
      <c r="I13208" s="1"/>
      <c r="Z13208" s="1"/>
    </row>
    <row r="13209" spans="5:26" x14ac:dyDescent="0.25">
      <c r="E13209" s="1"/>
      <c r="I13209" s="1"/>
      <c r="Z13209" s="1"/>
    </row>
    <row r="13210" spans="5:26" x14ac:dyDescent="0.25">
      <c r="E13210" s="1"/>
      <c r="I13210" s="1"/>
      <c r="Z13210" s="1"/>
    </row>
    <row r="13211" spans="5:26" x14ac:dyDescent="0.25">
      <c r="E13211" s="1"/>
      <c r="I13211" s="1"/>
      <c r="Z13211" s="1"/>
    </row>
    <row r="13212" spans="5:26" x14ac:dyDescent="0.25">
      <c r="E13212" s="1"/>
      <c r="I13212" s="1"/>
      <c r="Z13212" s="1"/>
    </row>
    <row r="13213" spans="5:26" x14ac:dyDescent="0.25">
      <c r="E13213" s="1"/>
      <c r="I13213" s="1"/>
      <c r="Z13213" s="1"/>
    </row>
    <row r="13214" spans="5:26" x14ac:dyDescent="0.25">
      <c r="E13214" s="1"/>
      <c r="I13214" s="1"/>
      <c r="Z13214" s="1"/>
    </row>
    <row r="13215" spans="5:26" x14ac:dyDescent="0.25">
      <c r="E13215" s="1"/>
      <c r="I13215" s="1"/>
      <c r="Z13215" s="1"/>
    </row>
    <row r="13216" spans="5:26" x14ac:dyDescent="0.25">
      <c r="E13216" s="1"/>
      <c r="I13216" s="1"/>
      <c r="Z13216" s="1"/>
    </row>
    <row r="13217" spans="5:26" x14ac:dyDescent="0.25">
      <c r="E13217" s="1"/>
      <c r="I13217" s="1"/>
      <c r="Z13217" s="1"/>
    </row>
    <row r="13218" spans="5:26" x14ac:dyDescent="0.25">
      <c r="E13218" s="1"/>
      <c r="I13218" s="1"/>
      <c r="Z13218" s="1"/>
    </row>
    <row r="13219" spans="5:26" x14ac:dyDescent="0.25">
      <c r="E13219" s="1"/>
      <c r="I13219" s="1"/>
      <c r="Z13219" s="1"/>
    </row>
    <row r="13220" spans="5:26" x14ac:dyDescent="0.25">
      <c r="E13220" s="1"/>
      <c r="I13220" s="1"/>
      <c r="Z13220" s="1"/>
    </row>
    <row r="13221" spans="5:26" x14ac:dyDescent="0.25">
      <c r="E13221" s="1"/>
      <c r="I13221" s="1"/>
      <c r="Z13221" s="1"/>
    </row>
    <row r="13222" spans="5:26" x14ac:dyDescent="0.25">
      <c r="E13222" s="1"/>
      <c r="I13222" s="1"/>
      <c r="Z13222" s="1"/>
    </row>
    <row r="13223" spans="5:26" x14ac:dyDescent="0.25">
      <c r="E13223" s="1"/>
      <c r="I13223" s="1"/>
      <c r="Z13223" s="1"/>
    </row>
    <row r="13224" spans="5:26" x14ac:dyDescent="0.25">
      <c r="E13224" s="1"/>
      <c r="I13224" s="1"/>
      <c r="Z13224" s="1"/>
    </row>
    <row r="13225" spans="5:26" x14ac:dyDescent="0.25">
      <c r="E13225" s="1"/>
      <c r="I13225" s="1"/>
      <c r="Z13225" s="1"/>
    </row>
    <row r="13226" spans="5:26" x14ac:dyDescent="0.25">
      <c r="E13226" s="1"/>
      <c r="I13226" s="1"/>
      <c r="Z13226" s="1"/>
    </row>
    <row r="13227" spans="5:26" x14ac:dyDescent="0.25">
      <c r="E13227" s="1"/>
      <c r="I13227" s="1"/>
      <c r="Z13227" s="1"/>
    </row>
    <row r="13228" spans="5:26" x14ac:dyDescent="0.25">
      <c r="E13228" s="1"/>
      <c r="I13228" s="1"/>
      <c r="Z13228" s="1"/>
    </row>
    <row r="13229" spans="5:26" x14ac:dyDescent="0.25">
      <c r="E13229" s="1"/>
      <c r="I13229" s="1"/>
      <c r="Z13229" s="1"/>
    </row>
    <row r="13230" spans="5:26" x14ac:dyDescent="0.25">
      <c r="E13230" s="1"/>
      <c r="I13230" s="1"/>
      <c r="Z13230" s="1"/>
    </row>
    <row r="13231" spans="5:26" x14ac:dyDescent="0.25">
      <c r="E13231" s="1"/>
      <c r="I13231" s="1"/>
      <c r="Z13231" s="1"/>
    </row>
    <row r="13232" spans="5:26" x14ac:dyDescent="0.25">
      <c r="E13232" s="1"/>
      <c r="I13232" s="1"/>
      <c r="Z13232" s="1"/>
    </row>
    <row r="13233" spans="5:26" x14ac:dyDescent="0.25">
      <c r="E13233" s="1"/>
      <c r="I13233" s="1"/>
      <c r="Z13233" s="1"/>
    </row>
    <row r="13234" spans="5:26" x14ac:dyDescent="0.25">
      <c r="E13234" s="1"/>
      <c r="I13234" s="1"/>
      <c r="Z13234" s="1"/>
    </row>
    <row r="13235" spans="5:26" x14ac:dyDescent="0.25">
      <c r="E13235" s="1"/>
      <c r="I13235" s="1"/>
      <c r="Z13235" s="1"/>
    </row>
    <row r="13236" spans="5:26" x14ac:dyDescent="0.25">
      <c r="E13236" s="1"/>
      <c r="I13236" s="1"/>
      <c r="Z13236" s="1"/>
    </row>
    <row r="13237" spans="5:26" x14ac:dyDescent="0.25">
      <c r="E13237" s="1"/>
      <c r="I13237" s="1"/>
      <c r="Z13237" s="1"/>
    </row>
    <row r="13238" spans="5:26" x14ac:dyDescent="0.25">
      <c r="E13238" s="1"/>
      <c r="I13238" s="1"/>
      <c r="Z13238" s="1"/>
    </row>
    <row r="13239" spans="5:26" x14ac:dyDescent="0.25">
      <c r="E13239" s="1"/>
      <c r="I13239" s="1"/>
      <c r="Z13239" s="1"/>
    </row>
    <row r="13240" spans="5:26" x14ac:dyDescent="0.25">
      <c r="E13240" s="1"/>
      <c r="I13240" s="1"/>
      <c r="Z13240" s="1"/>
    </row>
    <row r="13241" spans="5:26" x14ac:dyDescent="0.25">
      <c r="E13241" s="1"/>
      <c r="I13241" s="1"/>
      <c r="Z13241" s="1"/>
    </row>
    <row r="13242" spans="5:26" x14ac:dyDescent="0.25">
      <c r="E13242" s="1"/>
      <c r="I13242" s="1"/>
      <c r="Z13242" s="1"/>
    </row>
    <row r="13243" spans="5:26" x14ac:dyDescent="0.25">
      <c r="E13243" s="1"/>
      <c r="I13243" s="1"/>
      <c r="Z13243" s="1"/>
    </row>
    <row r="13244" spans="5:26" x14ac:dyDescent="0.25">
      <c r="E13244" s="1"/>
      <c r="I13244" s="1"/>
      <c r="Z13244" s="1"/>
    </row>
    <row r="13245" spans="5:26" x14ac:dyDescent="0.25">
      <c r="E13245" s="1"/>
      <c r="I13245" s="1"/>
      <c r="Z13245" s="1"/>
    </row>
    <row r="13246" spans="5:26" x14ac:dyDescent="0.25">
      <c r="E13246" s="1"/>
      <c r="I13246" s="1"/>
      <c r="Z13246" s="1"/>
    </row>
    <row r="13247" spans="5:26" x14ac:dyDescent="0.25">
      <c r="E13247" s="1"/>
      <c r="I13247" s="1"/>
      <c r="Z13247" s="1"/>
    </row>
    <row r="13248" spans="5:26" x14ac:dyDescent="0.25">
      <c r="E13248" s="1"/>
      <c r="I13248" s="1"/>
      <c r="Z13248" s="1"/>
    </row>
    <row r="13249" spans="5:26" x14ac:dyDescent="0.25">
      <c r="E13249" s="1"/>
      <c r="I13249" s="1"/>
      <c r="Z13249" s="1"/>
    </row>
    <row r="13250" spans="5:26" x14ac:dyDescent="0.25">
      <c r="E13250" s="1"/>
      <c r="I13250" s="1"/>
      <c r="Z13250" s="1"/>
    </row>
    <row r="13251" spans="5:26" x14ac:dyDescent="0.25">
      <c r="E13251" s="1"/>
      <c r="I13251" s="1"/>
      <c r="Z13251" s="1"/>
    </row>
    <row r="13252" spans="5:26" x14ac:dyDescent="0.25">
      <c r="E13252" s="1"/>
      <c r="I13252" s="1"/>
      <c r="Z13252" s="1"/>
    </row>
    <row r="13253" spans="5:26" x14ac:dyDescent="0.25">
      <c r="E13253" s="1"/>
      <c r="I13253" s="1"/>
      <c r="Z13253" s="1"/>
    </row>
    <row r="13254" spans="5:26" x14ac:dyDescent="0.25">
      <c r="E13254" s="1"/>
      <c r="I13254" s="1"/>
      <c r="Z13254" s="1"/>
    </row>
    <row r="13255" spans="5:26" x14ac:dyDescent="0.25">
      <c r="E13255" s="1"/>
      <c r="I13255" s="1"/>
      <c r="Z13255" s="1"/>
    </row>
    <row r="13256" spans="5:26" x14ac:dyDescent="0.25">
      <c r="E13256" s="1"/>
      <c r="I13256" s="1"/>
      <c r="Z13256" s="1"/>
    </row>
    <row r="13257" spans="5:26" x14ac:dyDescent="0.25">
      <c r="E13257" s="1"/>
      <c r="I13257" s="1"/>
      <c r="Z13257" s="1"/>
    </row>
    <row r="13258" spans="5:26" x14ac:dyDescent="0.25">
      <c r="E13258" s="1"/>
      <c r="I13258" s="1"/>
      <c r="Z13258" s="1"/>
    </row>
    <row r="13259" spans="5:26" x14ac:dyDescent="0.25">
      <c r="E13259" s="1"/>
      <c r="I13259" s="1"/>
      <c r="Z13259" s="1"/>
    </row>
    <row r="13260" spans="5:26" x14ac:dyDescent="0.25">
      <c r="E13260" s="1"/>
      <c r="I13260" s="1"/>
      <c r="Z13260" s="1"/>
    </row>
    <row r="13261" spans="5:26" x14ac:dyDescent="0.25">
      <c r="E13261" s="1"/>
      <c r="I13261" s="1"/>
      <c r="Z13261" s="1"/>
    </row>
    <row r="13262" spans="5:26" x14ac:dyDescent="0.25">
      <c r="E13262" s="1"/>
      <c r="I13262" s="1"/>
      <c r="Z13262" s="1"/>
    </row>
    <row r="13263" spans="5:26" x14ac:dyDescent="0.25">
      <c r="E13263" s="1"/>
      <c r="I13263" s="1"/>
      <c r="Z13263" s="1"/>
    </row>
    <row r="13264" spans="5:26" x14ac:dyDescent="0.25">
      <c r="E13264" s="1"/>
      <c r="I13264" s="1"/>
      <c r="Z13264" s="1"/>
    </row>
    <row r="13265" spans="5:26" x14ac:dyDescent="0.25">
      <c r="E13265" s="1"/>
      <c r="I13265" s="1"/>
      <c r="Z13265" s="1"/>
    </row>
    <row r="13266" spans="5:26" x14ac:dyDescent="0.25">
      <c r="E13266" s="1"/>
      <c r="I13266" s="1"/>
      <c r="Z13266" s="1"/>
    </row>
    <row r="13267" spans="5:26" x14ac:dyDescent="0.25">
      <c r="E13267" s="1"/>
      <c r="I13267" s="1"/>
      <c r="Z13267" s="1"/>
    </row>
    <row r="13268" spans="5:26" x14ac:dyDescent="0.25">
      <c r="E13268" s="1"/>
      <c r="I13268" s="1"/>
      <c r="Z13268" s="1"/>
    </row>
    <row r="13269" spans="5:26" x14ac:dyDescent="0.25">
      <c r="E13269" s="1"/>
      <c r="I13269" s="1"/>
      <c r="Z13269" s="1"/>
    </row>
    <row r="13270" spans="5:26" x14ac:dyDescent="0.25">
      <c r="E13270" s="1"/>
      <c r="I13270" s="1"/>
      <c r="Z13270" s="1"/>
    </row>
    <row r="13271" spans="5:26" x14ac:dyDescent="0.25">
      <c r="E13271" s="1"/>
      <c r="I13271" s="1"/>
      <c r="Z13271" s="1"/>
    </row>
    <row r="13272" spans="5:26" x14ac:dyDescent="0.25">
      <c r="E13272" s="1"/>
      <c r="I13272" s="1"/>
      <c r="Z13272" s="1"/>
    </row>
    <row r="13273" spans="5:26" x14ac:dyDescent="0.25">
      <c r="E13273" s="1"/>
      <c r="I13273" s="1"/>
      <c r="Z13273" s="1"/>
    </row>
    <row r="13274" spans="5:26" x14ac:dyDescent="0.25">
      <c r="E13274" s="1"/>
      <c r="I13274" s="1"/>
      <c r="Z13274" s="1"/>
    </row>
    <row r="13275" spans="5:26" x14ac:dyDescent="0.25">
      <c r="E13275" s="1"/>
      <c r="I13275" s="1"/>
      <c r="Z13275" s="1"/>
    </row>
    <row r="13276" spans="5:26" x14ac:dyDescent="0.25">
      <c r="E13276" s="1"/>
      <c r="I13276" s="1"/>
      <c r="Z13276" s="1"/>
    </row>
    <row r="13277" spans="5:26" x14ac:dyDescent="0.25">
      <c r="E13277" s="1"/>
      <c r="I13277" s="1"/>
      <c r="Z13277" s="1"/>
    </row>
    <row r="13278" spans="5:26" x14ac:dyDescent="0.25">
      <c r="E13278" s="1"/>
      <c r="I13278" s="1"/>
      <c r="Z13278" s="1"/>
    </row>
    <row r="13279" spans="5:26" x14ac:dyDescent="0.25">
      <c r="E13279" s="1"/>
      <c r="I13279" s="1"/>
      <c r="Z13279" s="1"/>
    </row>
    <row r="13280" spans="5:26" x14ac:dyDescent="0.25">
      <c r="E13280" s="1"/>
      <c r="I13280" s="1"/>
      <c r="Z13280" s="1"/>
    </row>
    <row r="13281" spans="5:26" x14ac:dyDescent="0.25">
      <c r="E13281" s="1"/>
      <c r="I13281" s="1"/>
      <c r="Z13281" s="1"/>
    </row>
    <row r="13282" spans="5:26" x14ac:dyDescent="0.25">
      <c r="E13282" s="1"/>
      <c r="I13282" s="1"/>
      <c r="Z13282" s="1"/>
    </row>
    <row r="13283" spans="5:26" x14ac:dyDescent="0.25">
      <c r="E13283" s="1"/>
      <c r="I13283" s="1"/>
      <c r="Z13283" s="1"/>
    </row>
    <row r="13284" spans="5:26" x14ac:dyDescent="0.25">
      <c r="E13284" s="1"/>
      <c r="I13284" s="1"/>
      <c r="Z13284" s="1"/>
    </row>
    <row r="13285" spans="5:26" x14ac:dyDescent="0.25">
      <c r="E13285" s="1"/>
      <c r="I13285" s="1"/>
      <c r="Z13285" s="1"/>
    </row>
    <row r="13286" spans="5:26" x14ac:dyDescent="0.25">
      <c r="E13286" s="1"/>
      <c r="I13286" s="1"/>
      <c r="Z13286" s="1"/>
    </row>
    <row r="13287" spans="5:26" x14ac:dyDescent="0.25">
      <c r="E13287" s="1"/>
      <c r="I13287" s="1"/>
      <c r="Z13287" s="1"/>
    </row>
    <row r="13288" spans="5:26" x14ac:dyDescent="0.25">
      <c r="E13288" s="1"/>
      <c r="I13288" s="1"/>
      <c r="Z13288" s="1"/>
    </row>
    <row r="13289" spans="5:26" x14ac:dyDescent="0.25">
      <c r="E13289" s="1"/>
      <c r="I13289" s="1"/>
      <c r="Z13289" s="1"/>
    </row>
    <row r="13290" spans="5:26" x14ac:dyDescent="0.25">
      <c r="E13290" s="1"/>
      <c r="I13290" s="1"/>
      <c r="Z13290" s="1"/>
    </row>
    <row r="13291" spans="5:26" x14ac:dyDescent="0.25">
      <c r="E13291" s="1"/>
      <c r="I13291" s="1"/>
      <c r="Z13291" s="1"/>
    </row>
    <row r="13292" spans="5:26" x14ac:dyDescent="0.25">
      <c r="E13292" s="1"/>
      <c r="I13292" s="1"/>
      <c r="Z13292" s="1"/>
    </row>
    <row r="13293" spans="5:26" x14ac:dyDescent="0.25">
      <c r="E13293" s="1"/>
      <c r="I13293" s="1"/>
      <c r="Z13293" s="1"/>
    </row>
    <row r="13294" spans="5:26" x14ac:dyDescent="0.25">
      <c r="E13294" s="1"/>
      <c r="I13294" s="1"/>
      <c r="Z13294" s="1"/>
    </row>
    <row r="13295" spans="5:26" x14ac:dyDescent="0.25">
      <c r="E13295" s="1"/>
      <c r="I13295" s="1"/>
      <c r="Z13295" s="1"/>
    </row>
    <row r="13296" spans="5:26" x14ac:dyDescent="0.25">
      <c r="E13296" s="1"/>
      <c r="I13296" s="1"/>
      <c r="Z13296" s="1"/>
    </row>
    <row r="13297" spans="5:26" x14ac:dyDescent="0.25">
      <c r="E13297" s="1"/>
      <c r="I13297" s="1"/>
      <c r="Z13297" s="1"/>
    </row>
    <row r="13298" spans="5:26" x14ac:dyDescent="0.25">
      <c r="E13298" s="1"/>
      <c r="I13298" s="1"/>
      <c r="Z13298" s="1"/>
    </row>
    <row r="13299" spans="5:26" x14ac:dyDescent="0.25">
      <c r="E13299" s="1"/>
      <c r="I13299" s="1"/>
      <c r="Z13299" s="1"/>
    </row>
    <row r="13300" spans="5:26" x14ac:dyDescent="0.25">
      <c r="E13300" s="1"/>
      <c r="I13300" s="1"/>
      <c r="Z13300" s="1"/>
    </row>
    <row r="13301" spans="5:26" x14ac:dyDescent="0.25">
      <c r="E13301" s="1"/>
      <c r="I13301" s="1"/>
      <c r="Z13301" s="1"/>
    </row>
    <row r="13302" spans="5:26" x14ac:dyDescent="0.25">
      <c r="E13302" s="1"/>
      <c r="I13302" s="1"/>
      <c r="Z13302" s="1"/>
    </row>
    <row r="13303" spans="5:26" x14ac:dyDescent="0.25">
      <c r="E13303" s="1"/>
      <c r="I13303" s="1"/>
      <c r="Z13303" s="1"/>
    </row>
    <row r="13304" spans="5:26" x14ac:dyDescent="0.25">
      <c r="E13304" s="1"/>
      <c r="I13304" s="1"/>
      <c r="Z13304" s="1"/>
    </row>
    <row r="13305" spans="5:26" x14ac:dyDescent="0.25">
      <c r="E13305" s="1"/>
      <c r="I13305" s="1"/>
      <c r="Z13305" s="1"/>
    </row>
    <row r="13306" spans="5:26" x14ac:dyDescent="0.25">
      <c r="E13306" s="1"/>
      <c r="I13306" s="1"/>
      <c r="Z13306" s="1"/>
    </row>
    <row r="13307" spans="5:26" x14ac:dyDescent="0.25">
      <c r="E13307" s="1"/>
      <c r="I13307" s="1"/>
      <c r="Z13307" s="1"/>
    </row>
    <row r="13308" spans="5:26" x14ac:dyDescent="0.25">
      <c r="E13308" s="1"/>
      <c r="I13308" s="1"/>
      <c r="Z13308" s="1"/>
    </row>
    <row r="13309" spans="5:26" x14ac:dyDescent="0.25">
      <c r="E13309" s="1"/>
      <c r="I13309" s="1"/>
      <c r="Z13309" s="1"/>
    </row>
    <row r="13310" spans="5:26" x14ac:dyDescent="0.25">
      <c r="E13310" s="1"/>
      <c r="I13310" s="1"/>
      <c r="Z13310" s="1"/>
    </row>
    <row r="13311" spans="5:26" x14ac:dyDescent="0.25">
      <c r="E13311" s="1"/>
      <c r="I13311" s="1"/>
      <c r="Z13311" s="1"/>
    </row>
    <row r="13312" spans="5:26" x14ac:dyDescent="0.25">
      <c r="E13312" s="1"/>
      <c r="I13312" s="1"/>
      <c r="Z13312" s="1"/>
    </row>
    <row r="13313" spans="5:26" x14ac:dyDescent="0.25">
      <c r="E13313" s="1"/>
      <c r="I13313" s="1"/>
      <c r="Z13313" s="1"/>
    </row>
    <row r="13314" spans="5:26" x14ac:dyDescent="0.25">
      <c r="E13314" s="1"/>
      <c r="I13314" s="1"/>
      <c r="Z13314" s="1"/>
    </row>
    <row r="13315" spans="5:26" x14ac:dyDescent="0.25">
      <c r="E13315" s="1"/>
      <c r="I13315" s="1"/>
      <c r="Z13315" s="1"/>
    </row>
    <row r="13316" spans="5:26" x14ac:dyDescent="0.25">
      <c r="E13316" s="1"/>
      <c r="I13316" s="1"/>
      <c r="Z13316" s="1"/>
    </row>
    <row r="13317" spans="5:26" x14ac:dyDescent="0.25">
      <c r="E13317" s="1"/>
      <c r="I13317" s="1"/>
      <c r="Z13317" s="1"/>
    </row>
    <row r="13318" spans="5:26" x14ac:dyDescent="0.25">
      <c r="E13318" s="1"/>
      <c r="I13318" s="1"/>
      <c r="Z13318" s="1"/>
    </row>
    <row r="13319" spans="5:26" x14ac:dyDescent="0.25">
      <c r="E13319" s="1"/>
      <c r="I13319" s="1"/>
      <c r="Z13319" s="1"/>
    </row>
    <row r="13320" spans="5:26" x14ac:dyDescent="0.25">
      <c r="E13320" s="1"/>
      <c r="I13320" s="1"/>
      <c r="Z13320" s="1"/>
    </row>
    <row r="13321" spans="5:26" x14ac:dyDescent="0.25">
      <c r="E13321" s="1"/>
      <c r="I13321" s="1"/>
      <c r="Z13321" s="1"/>
    </row>
    <row r="13322" spans="5:26" x14ac:dyDescent="0.25">
      <c r="E13322" s="1"/>
      <c r="I13322" s="1"/>
      <c r="Z13322" s="1"/>
    </row>
    <row r="13323" spans="5:26" x14ac:dyDescent="0.25">
      <c r="E13323" s="1"/>
      <c r="I13323" s="1"/>
      <c r="Z13323" s="1"/>
    </row>
    <row r="13324" spans="5:26" x14ac:dyDescent="0.25">
      <c r="E13324" s="1"/>
      <c r="I13324" s="1"/>
      <c r="Z13324" s="1"/>
    </row>
    <row r="13325" spans="5:26" x14ac:dyDescent="0.25">
      <c r="E13325" s="1"/>
      <c r="I13325" s="1"/>
      <c r="Z13325" s="1"/>
    </row>
    <row r="13326" spans="5:26" x14ac:dyDescent="0.25">
      <c r="E13326" s="1"/>
      <c r="I13326" s="1"/>
      <c r="Z13326" s="1"/>
    </row>
    <row r="13327" spans="5:26" x14ac:dyDescent="0.25">
      <c r="E13327" s="1"/>
      <c r="I13327" s="1"/>
      <c r="Z13327" s="1"/>
    </row>
    <row r="13328" spans="5:26" x14ac:dyDescent="0.25">
      <c r="E13328" s="1"/>
      <c r="I13328" s="1"/>
      <c r="Z13328" s="1"/>
    </row>
    <row r="13329" spans="5:26" x14ac:dyDescent="0.25">
      <c r="E13329" s="1"/>
      <c r="I13329" s="1"/>
      <c r="Z13329" s="1"/>
    </row>
    <row r="13330" spans="5:26" x14ac:dyDescent="0.25">
      <c r="E13330" s="1"/>
      <c r="I13330" s="1"/>
      <c r="Z13330" s="1"/>
    </row>
    <row r="13331" spans="5:26" x14ac:dyDescent="0.25">
      <c r="E13331" s="1"/>
      <c r="I13331" s="1"/>
      <c r="Z13331" s="1"/>
    </row>
    <row r="13332" spans="5:26" x14ac:dyDescent="0.25">
      <c r="E13332" s="1"/>
      <c r="I13332" s="1"/>
      <c r="Z13332" s="1"/>
    </row>
    <row r="13333" spans="5:26" x14ac:dyDescent="0.25">
      <c r="E13333" s="1"/>
      <c r="I13333" s="1"/>
      <c r="Z13333" s="1"/>
    </row>
    <row r="13334" spans="5:26" x14ac:dyDescent="0.25">
      <c r="E13334" s="1"/>
      <c r="I13334" s="1"/>
      <c r="Z13334" s="1"/>
    </row>
    <row r="13335" spans="5:26" x14ac:dyDescent="0.25">
      <c r="E13335" s="1"/>
      <c r="I13335" s="1"/>
      <c r="Z13335" s="1"/>
    </row>
    <row r="13336" spans="5:26" x14ac:dyDescent="0.25">
      <c r="E13336" s="1"/>
      <c r="I13336" s="1"/>
      <c r="Z13336" s="1"/>
    </row>
    <row r="13337" spans="5:26" x14ac:dyDescent="0.25">
      <c r="E13337" s="1"/>
      <c r="I13337" s="1"/>
      <c r="Z13337" s="1"/>
    </row>
    <row r="13338" spans="5:26" x14ac:dyDescent="0.25">
      <c r="E13338" s="1"/>
      <c r="I13338" s="1"/>
      <c r="Z13338" s="1"/>
    </row>
    <row r="13339" spans="5:26" x14ac:dyDescent="0.25">
      <c r="E13339" s="1"/>
      <c r="I13339" s="1"/>
      <c r="Z13339" s="1"/>
    </row>
    <row r="13340" spans="5:26" x14ac:dyDescent="0.25">
      <c r="E13340" s="1"/>
      <c r="I13340" s="1"/>
      <c r="Z13340" s="1"/>
    </row>
    <row r="13341" spans="5:26" x14ac:dyDescent="0.25">
      <c r="E13341" s="1"/>
      <c r="I13341" s="1"/>
      <c r="Z13341" s="1"/>
    </row>
    <row r="13342" spans="5:26" x14ac:dyDescent="0.25">
      <c r="E13342" s="1"/>
      <c r="I13342" s="1"/>
      <c r="Z13342" s="1"/>
    </row>
    <row r="13343" spans="5:26" x14ac:dyDescent="0.25">
      <c r="E13343" s="1"/>
      <c r="I13343" s="1"/>
      <c r="Z13343" s="1"/>
    </row>
    <row r="13344" spans="5:26" x14ac:dyDescent="0.25">
      <c r="E13344" s="1"/>
      <c r="I13344" s="1"/>
      <c r="Z13344" s="1"/>
    </row>
    <row r="13345" spans="5:26" x14ac:dyDescent="0.25">
      <c r="E13345" s="1"/>
      <c r="I13345" s="1"/>
      <c r="Z13345" s="1"/>
    </row>
    <row r="13346" spans="5:26" x14ac:dyDescent="0.25">
      <c r="E13346" s="1"/>
      <c r="I13346" s="1"/>
      <c r="Z13346" s="1"/>
    </row>
    <row r="13347" spans="5:26" x14ac:dyDescent="0.25">
      <c r="E13347" s="1"/>
      <c r="I13347" s="1"/>
      <c r="Z13347" s="1"/>
    </row>
    <row r="13348" spans="5:26" x14ac:dyDescent="0.25">
      <c r="E13348" s="1"/>
      <c r="I13348" s="1"/>
      <c r="Z13348" s="1"/>
    </row>
    <row r="13349" spans="5:26" x14ac:dyDescent="0.25">
      <c r="E13349" s="1"/>
      <c r="I13349" s="1"/>
      <c r="Z13349" s="1"/>
    </row>
    <row r="13350" spans="5:26" x14ac:dyDescent="0.25">
      <c r="E13350" s="1"/>
      <c r="I13350" s="1"/>
      <c r="Z13350" s="1"/>
    </row>
    <row r="13351" spans="5:26" x14ac:dyDescent="0.25">
      <c r="E13351" s="1"/>
      <c r="I13351" s="1"/>
      <c r="Z13351" s="1"/>
    </row>
    <row r="13352" spans="5:26" x14ac:dyDescent="0.25">
      <c r="E13352" s="1"/>
      <c r="I13352" s="1"/>
      <c r="Z13352" s="1"/>
    </row>
    <row r="13353" spans="5:26" x14ac:dyDescent="0.25">
      <c r="E13353" s="1"/>
      <c r="I13353" s="1"/>
      <c r="Z13353" s="1"/>
    </row>
    <row r="13354" spans="5:26" x14ac:dyDescent="0.25">
      <c r="E13354" s="1"/>
      <c r="I13354" s="1"/>
      <c r="Z13354" s="1"/>
    </row>
    <row r="13355" spans="5:26" x14ac:dyDescent="0.25">
      <c r="E13355" s="1"/>
      <c r="I13355" s="1"/>
      <c r="Z13355" s="1"/>
    </row>
    <row r="13356" spans="5:26" x14ac:dyDescent="0.25">
      <c r="E13356" s="1"/>
      <c r="I13356" s="1"/>
      <c r="Z13356" s="1"/>
    </row>
    <row r="13357" spans="5:26" x14ac:dyDescent="0.25">
      <c r="E13357" s="1"/>
      <c r="I13357" s="1"/>
      <c r="Z13357" s="1"/>
    </row>
    <row r="13358" spans="5:26" x14ac:dyDescent="0.25">
      <c r="E13358" s="1"/>
      <c r="I13358" s="1"/>
      <c r="Z13358" s="1"/>
    </row>
    <row r="13359" spans="5:26" x14ac:dyDescent="0.25">
      <c r="E13359" s="1"/>
      <c r="I13359" s="1"/>
      <c r="Z13359" s="1"/>
    </row>
    <row r="13360" spans="5:26" x14ac:dyDescent="0.25">
      <c r="E13360" s="1"/>
      <c r="I13360" s="1"/>
      <c r="Z13360" s="1"/>
    </row>
    <row r="13361" spans="5:26" x14ac:dyDescent="0.25">
      <c r="E13361" s="1"/>
      <c r="I13361" s="1"/>
      <c r="Z13361" s="1"/>
    </row>
    <row r="13362" spans="5:26" x14ac:dyDescent="0.25">
      <c r="E13362" s="1"/>
      <c r="I13362" s="1"/>
      <c r="Z13362" s="1"/>
    </row>
    <row r="13363" spans="5:26" x14ac:dyDescent="0.25">
      <c r="E13363" s="1"/>
      <c r="I13363" s="1"/>
      <c r="Z13363" s="1"/>
    </row>
    <row r="13364" spans="5:26" x14ac:dyDescent="0.25">
      <c r="E13364" s="1"/>
      <c r="I13364" s="1"/>
      <c r="Z13364" s="1"/>
    </row>
    <row r="13365" spans="5:26" x14ac:dyDescent="0.25">
      <c r="E13365" s="1"/>
      <c r="I13365" s="1"/>
      <c r="Z13365" s="1"/>
    </row>
    <row r="13366" spans="5:26" x14ac:dyDescent="0.25">
      <c r="E13366" s="1"/>
      <c r="I13366" s="1"/>
      <c r="Z13366" s="1"/>
    </row>
    <row r="13367" spans="5:26" x14ac:dyDescent="0.25">
      <c r="E13367" s="1"/>
      <c r="I13367" s="1"/>
      <c r="Z13367" s="1"/>
    </row>
    <row r="13368" spans="5:26" x14ac:dyDescent="0.25">
      <c r="E13368" s="1"/>
      <c r="I13368" s="1"/>
      <c r="Z13368" s="1"/>
    </row>
    <row r="13369" spans="5:26" x14ac:dyDescent="0.25">
      <c r="E13369" s="1"/>
      <c r="I13369" s="1"/>
      <c r="Z13369" s="1"/>
    </row>
    <row r="13370" spans="5:26" x14ac:dyDescent="0.25">
      <c r="E13370" s="1"/>
      <c r="I13370" s="1"/>
      <c r="Z13370" s="1"/>
    </row>
    <row r="13371" spans="5:26" x14ac:dyDescent="0.25">
      <c r="E13371" s="1"/>
      <c r="I13371" s="1"/>
      <c r="Z13371" s="1"/>
    </row>
    <row r="13372" spans="5:26" x14ac:dyDescent="0.25">
      <c r="E13372" s="1"/>
      <c r="I13372" s="1"/>
      <c r="Z13372" s="1"/>
    </row>
    <row r="13373" spans="5:26" x14ac:dyDescent="0.25">
      <c r="E13373" s="1"/>
      <c r="I13373" s="1"/>
      <c r="Z13373" s="1"/>
    </row>
    <row r="13374" spans="5:26" x14ac:dyDescent="0.25">
      <c r="E13374" s="1"/>
      <c r="I13374" s="1"/>
      <c r="Z13374" s="1"/>
    </row>
    <row r="13375" spans="5:26" x14ac:dyDescent="0.25">
      <c r="E13375" s="1"/>
      <c r="I13375" s="1"/>
      <c r="Z13375" s="1"/>
    </row>
    <row r="13376" spans="5:26" x14ac:dyDescent="0.25">
      <c r="E13376" s="1"/>
      <c r="I13376" s="1"/>
      <c r="Z13376" s="1"/>
    </row>
    <row r="13377" spans="5:26" x14ac:dyDescent="0.25">
      <c r="E13377" s="1"/>
      <c r="I13377" s="1"/>
      <c r="Z13377" s="1"/>
    </row>
    <row r="13378" spans="5:26" x14ac:dyDescent="0.25">
      <c r="E13378" s="1"/>
      <c r="I13378" s="1"/>
      <c r="Z13378" s="1"/>
    </row>
    <row r="13379" spans="5:26" x14ac:dyDescent="0.25">
      <c r="E13379" s="1"/>
      <c r="I13379" s="1"/>
      <c r="Z13379" s="1"/>
    </row>
    <row r="13380" spans="5:26" x14ac:dyDescent="0.25">
      <c r="E13380" s="1"/>
      <c r="I13380" s="1"/>
      <c r="Z13380" s="1"/>
    </row>
    <row r="13381" spans="5:26" x14ac:dyDescent="0.25">
      <c r="E13381" s="1"/>
      <c r="I13381" s="1"/>
      <c r="Z13381" s="1"/>
    </row>
    <row r="13382" spans="5:26" x14ac:dyDescent="0.25">
      <c r="E13382" s="1"/>
      <c r="I13382" s="1"/>
      <c r="Z13382" s="1"/>
    </row>
    <row r="13383" spans="5:26" x14ac:dyDescent="0.25">
      <c r="E13383" s="1"/>
      <c r="I13383" s="1"/>
      <c r="Z13383" s="1"/>
    </row>
    <row r="13384" spans="5:26" x14ac:dyDescent="0.25">
      <c r="E13384" s="1"/>
      <c r="I13384" s="1"/>
      <c r="Z13384" s="1"/>
    </row>
    <row r="13385" spans="5:26" x14ac:dyDescent="0.25">
      <c r="E13385" s="1"/>
      <c r="I13385" s="1"/>
      <c r="Z13385" s="1"/>
    </row>
    <row r="13386" spans="5:26" x14ac:dyDescent="0.25">
      <c r="E13386" s="1"/>
      <c r="I13386" s="1"/>
      <c r="Z13386" s="1"/>
    </row>
    <row r="13387" spans="5:26" x14ac:dyDescent="0.25">
      <c r="E13387" s="1"/>
      <c r="I13387" s="1"/>
      <c r="Z13387" s="1"/>
    </row>
    <row r="13388" spans="5:26" x14ac:dyDescent="0.25">
      <c r="E13388" s="1"/>
      <c r="I13388" s="1"/>
      <c r="Z13388" s="1"/>
    </row>
    <row r="13389" spans="5:26" x14ac:dyDescent="0.25">
      <c r="E13389" s="1"/>
      <c r="I13389" s="1"/>
      <c r="Z13389" s="1"/>
    </row>
    <row r="13390" spans="5:26" x14ac:dyDescent="0.25">
      <c r="E13390" s="1"/>
      <c r="I13390" s="1"/>
      <c r="Z13390" s="1"/>
    </row>
    <row r="13391" spans="5:26" x14ac:dyDescent="0.25">
      <c r="E13391" s="1"/>
      <c r="I13391" s="1"/>
      <c r="Z13391" s="1"/>
    </row>
    <row r="13392" spans="5:26" x14ac:dyDescent="0.25">
      <c r="E13392" s="1"/>
      <c r="I13392" s="1"/>
      <c r="Z13392" s="1"/>
    </row>
    <row r="13393" spans="5:26" x14ac:dyDescent="0.25">
      <c r="E13393" s="1"/>
      <c r="I13393" s="1"/>
      <c r="Z13393" s="1"/>
    </row>
    <row r="13394" spans="5:26" x14ac:dyDescent="0.25">
      <c r="E13394" s="1"/>
      <c r="I13394" s="1"/>
      <c r="Z13394" s="1"/>
    </row>
    <row r="13395" spans="5:26" x14ac:dyDescent="0.25">
      <c r="E13395" s="1"/>
      <c r="I13395" s="1"/>
      <c r="Z13395" s="1"/>
    </row>
    <row r="13396" spans="5:26" x14ac:dyDescent="0.25">
      <c r="E13396" s="1"/>
      <c r="I13396" s="1"/>
      <c r="Z13396" s="1"/>
    </row>
    <row r="13397" spans="5:26" x14ac:dyDescent="0.25">
      <c r="E13397" s="1"/>
      <c r="I13397" s="1"/>
      <c r="Z13397" s="1"/>
    </row>
    <row r="13398" spans="5:26" x14ac:dyDescent="0.25">
      <c r="E13398" s="1"/>
      <c r="I13398" s="1"/>
      <c r="Z13398" s="1"/>
    </row>
    <row r="13399" spans="5:26" x14ac:dyDescent="0.25">
      <c r="E13399" s="1"/>
      <c r="I13399" s="1"/>
      <c r="Z13399" s="1"/>
    </row>
    <row r="13400" spans="5:26" x14ac:dyDescent="0.25">
      <c r="E13400" s="1"/>
      <c r="I13400" s="1"/>
      <c r="Z13400" s="1"/>
    </row>
    <row r="13401" spans="5:26" x14ac:dyDescent="0.25">
      <c r="E13401" s="1"/>
      <c r="I13401" s="1"/>
      <c r="Z13401" s="1"/>
    </row>
    <row r="13402" spans="5:26" x14ac:dyDescent="0.25">
      <c r="E13402" s="1"/>
      <c r="I13402" s="1"/>
      <c r="Z13402" s="1"/>
    </row>
    <row r="13403" spans="5:26" x14ac:dyDescent="0.25">
      <c r="E13403" s="1"/>
      <c r="I13403" s="1"/>
      <c r="Z13403" s="1"/>
    </row>
    <row r="13404" spans="5:26" x14ac:dyDescent="0.25">
      <c r="E13404" s="1"/>
      <c r="I13404" s="1"/>
      <c r="Z13404" s="1"/>
    </row>
    <row r="13405" spans="5:26" x14ac:dyDescent="0.25">
      <c r="E13405" s="1"/>
      <c r="I13405" s="1"/>
      <c r="Z13405" s="1"/>
    </row>
    <row r="13406" spans="5:26" x14ac:dyDescent="0.25">
      <c r="E13406" s="1"/>
      <c r="I13406" s="1"/>
      <c r="Z13406" s="1"/>
    </row>
    <row r="13407" spans="5:26" x14ac:dyDescent="0.25">
      <c r="E13407" s="1"/>
      <c r="I13407" s="1"/>
      <c r="Z13407" s="1"/>
    </row>
    <row r="13408" spans="5:26" x14ac:dyDescent="0.25">
      <c r="E13408" s="1"/>
      <c r="I13408" s="1"/>
      <c r="Z13408" s="1"/>
    </row>
    <row r="13409" spans="5:26" x14ac:dyDescent="0.25">
      <c r="E13409" s="1"/>
      <c r="I13409" s="1"/>
      <c r="Z13409" s="1"/>
    </row>
    <row r="13410" spans="5:26" x14ac:dyDescent="0.25">
      <c r="E13410" s="1"/>
      <c r="I13410" s="1"/>
      <c r="Z13410" s="1"/>
    </row>
    <row r="13411" spans="5:26" x14ac:dyDescent="0.25">
      <c r="E13411" s="1"/>
      <c r="I13411" s="1"/>
      <c r="Z13411" s="1"/>
    </row>
    <row r="13412" spans="5:26" x14ac:dyDescent="0.25">
      <c r="E13412" s="1"/>
      <c r="I13412" s="1"/>
      <c r="Z13412" s="1"/>
    </row>
    <row r="13413" spans="5:26" x14ac:dyDescent="0.25">
      <c r="E13413" s="1"/>
      <c r="I13413" s="1"/>
      <c r="Z13413" s="1"/>
    </row>
    <row r="13414" spans="5:26" x14ac:dyDescent="0.25">
      <c r="E13414" s="1"/>
      <c r="I13414" s="1"/>
      <c r="Z13414" s="1"/>
    </row>
    <row r="13415" spans="5:26" x14ac:dyDescent="0.25">
      <c r="E13415" s="1"/>
      <c r="I13415" s="1"/>
      <c r="Z13415" s="1"/>
    </row>
    <row r="13416" spans="5:26" x14ac:dyDescent="0.25">
      <c r="E13416" s="1"/>
      <c r="I13416" s="1"/>
      <c r="Z13416" s="1"/>
    </row>
    <row r="13417" spans="5:26" x14ac:dyDescent="0.25">
      <c r="E13417" s="1"/>
      <c r="I13417" s="1"/>
      <c r="Z13417" s="1"/>
    </row>
    <row r="13418" spans="5:26" x14ac:dyDescent="0.25">
      <c r="E13418" s="1"/>
      <c r="I13418" s="1"/>
      <c r="Z13418" s="1"/>
    </row>
    <row r="13419" spans="5:26" x14ac:dyDescent="0.25">
      <c r="E13419" s="1"/>
      <c r="I13419" s="1"/>
      <c r="Z13419" s="1"/>
    </row>
    <row r="13420" spans="5:26" x14ac:dyDescent="0.25">
      <c r="E13420" s="1"/>
      <c r="I13420" s="1"/>
      <c r="Z13420" s="1"/>
    </row>
    <row r="13421" spans="5:26" x14ac:dyDescent="0.25">
      <c r="E13421" s="1"/>
      <c r="I13421" s="1"/>
      <c r="Z13421" s="1"/>
    </row>
    <row r="13422" spans="5:26" x14ac:dyDescent="0.25">
      <c r="E13422" s="1"/>
      <c r="I13422" s="1"/>
      <c r="Z13422" s="1"/>
    </row>
    <row r="13423" spans="5:26" x14ac:dyDescent="0.25">
      <c r="E13423" s="1"/>
      <c r="I13423" s="1"/>
      <c r="Z13423" s="1"/>
    </row>
    <row r="13424" spans="5:26" x14ac:dyDescent="0.25">
      <c r="E13424" s="1"/>
      <c r="I13424" s="1"/>
      <c r="Z13424" s="1"/>
    </row>
    <row r="13425" spans="5:26" x14ac:dyDescent="0.25">
      <c r="E13425" s="1"/>
      <c r="I13425" s="1"/>
      <c r="Z13425" s="1"/>
    </row>
    <row r="13426" spans="5:26" x14ac:dyDescent="0.25">
      <c r="E13426" s="1"/>
      <c r="I13426" s="1"/>
      <c r="Z13426" s="1"/>
    </row>
    <row r="13427" spans="5:26" x14ac:dyDescent="0.25">
      <c r="E13427" s="1"/>
      <c r="I13427" s="1"/>
      <c r="Z13427" s="1"/>
    </row>
    <row r="13428" spans="5:26" x14ac:dyDescent="0.25">
      <c r="E13428" s="1"/>
      <c r="I13428" s="1"/>
      <c r="Z13428" s="1"/>
    </row>
    <row r="13429" spans="5:26" x14ac:dyDescent="0.25">
      <c r="E13429" s="1"/>
      <c r="I13429" s="1"/>
      <c r="Z13429" s="1"/>
    </row>
    <row r="13430" spans="5:26" x14ac:dyDescent="0.25">
      <c r="E13430" s="1"/>
      <c r="I13430" s="1"/>
      <c r="Z13430" s="1"/>
    </row>
    <row r="13431" spans="5:26" x14ac:dyDescent="0.25">
      <c r="E13431" s="1"/>
      <c r="I13431" s="1"/>
      <c r="Z13431" s="1"/>
    </row>
    <row r="13432" spans="5:26" x14ac:dyDescent="0.25">
      <c r="E13432" s="1"/>
      <c r="I13432" s="1"/>
      <c r="Z13432" s="1"/>
    </row>
    <row r="13433" spans="5:26" x14ac:dyDescent="0.25">
      <c r="E13433" s="1"/>
      <c r="I13433" s="1"/>
      <c r="Z13433" s="1"/>
    </row>
    <row r="13434" spans="5:26" x14ac:dyDescent="0.25">
      <c r="E13434" s="1"/>
      <c r="I13434" s="1"/>
      <c r="Z13434" s="1"/>
    </row>
    <row r="13435" spans="5:26" x14ac:dyDescent="0.25">
      <c r="E13435" s="1"/>
      <c r="I13435" s="1"/>
      <c r="Z13435" s="1"/>
    </row>
    <row r="13436" spans="5:26" x14ac:dyDescent="0.25">
      <c r="E13436" s="1"/>
      <c r="I13436" s="1"/>
      <c r="Z13436" s="1"/>
    </row>
    <row r="13437" spans="5:26" x14ac:dyDescent="0.25">
      <c r="E13437" s="1"/>
      <c r="I13437" s="1"/>
      <c r="Z13437" s="1"/>
    </row>
    <row r="13438" spans="5:26" x14ac:dyDescent="0.25">
      <c r="E13438" s="1"/>
      <c r="I13438" s="1"/>
      <c r="Z13438" s="1"/>
    </row>
    <row r="13439" spans="5:26" x14ac:dyDescent="0.25">
      <c r="E13439" s="1"/>
      <c r="I13439" s="1"/>
      <c r="Z13439" s="1"/>
    </row>
    <row r="13440" spans="5:26" x14ac:dyDescent="0.25">
      <c r="E13440" s="1"/>
      <c r="I13440" s="1"/>
      <c r="Z13440" s="1"/>
    </row>
    <row r="13441" spans="5:26" x14ac:dyDescent="0.25">
      <c r="E13441" s="1"/>
      <c r="I13441" s="1"/>
      <c r="Z13441" s="1"/>
    </row>
    <row r="13442" spans="5:26" x14ac:dyDescent="0.25">
      <c r="E13442" s="1"/>
      <c r="I13442" s="1"/>
      <c r="Z13442" s="1"/>
    </row>
    <row r="13443" spans="5:26" x14ac:dyDescent="0.25">
      <c r="E13443" s="1"/>
      <c r="I13443" s="1"/>
      <c r="Z13443" s="1"/>
    </row>
    <row r="13444" spans="5:26" x14ac:dyDescent="0.25">
      <c r="E13444" s="1"/>
      <c r="I13444" s="1"/>
      <c r="Z13444" s="1"/>
    </row>
    <row r="13445" spans="5:26" x14ac:dyDescent="0.25">
      <c r="E13445" s="1"/>
      <c r="I13445" s="1"/>
      <c r="Z13445" s="1"/>
    </row>
    <row r="13446" spans="5:26" x14ac:dyDescent="0.25">
      <c r="E13446" s="1"/>
      <c r="I13446" s="1"/>
      <c r="Z13446" s="1"/>
    </row>
    <row r="13447" spans="5:26" x14ac:dyDescent="0.25">
      <c r="E13447" s="1"/>
      <c r="I13447" s="1"/>
      <c r="Z13447" s="1"/>
    </row>
    <row r="13448" spans="5:26" x14ac:dyDescent="0.25">
      <c r="E13448" s="1"/>
      <c r="I13448" s="1"/>
      <c r="Z13448" s="1"/>
    </row>
    <row r="13449" spans="5:26" x14ac:dyDescent="0.25">
      <c r="E13449" s="1"/>
      <c r="I13449" s="1"/>
      <c r="Z13449" s="1"/>
    </row>
    <row r="13450" spans="5:26" x14ac:dyDescent="0.25">
      <c r="E13450" s="1"/>
      <c r="I13450" s="1"/>
      <c r="Z13450" s="1"/>
    </row>
    <row r="13451" spans="5:26" x14ac:dyDescent="0.25">
      <c r="E13451" s="1"/>
      <c r="I13451" s="1"/>
      <c r="Z13451" s="1"/>
    </row>
    <row r="13452" spans="5:26" x14ac:dyDescent="0.25">
      <c r="E13452" s="1"/>
      <c r="I13452" s="1"/>
      <c r="Z13452" s="1"/>
    </row>
    <row r="13453" spans="5:26" x14ac:dyDescent="0.25">
      <c r="E13453" s="1"/>
      <c r="I13453" s="1"/>
      <c r="Z13453" s="1"/>
    </row>
    <row r="13454" spans="5:26" x14ac:dyDescent="0.25">
      <c r="E13454" s="1"/>
      <c r="I13454" s="1"/>
      <c r="Z13454" s="1"/>
    </row>
    <row r="13455" spans="5:26" x14ac:dyDescent="0.25">
      <c r="E13455" s="1"/>
      <c r="I13455" s="1"/>
      <c r="Z13455" s="1"/>
    </row>
    <row r="13456" spans="5:26" x14ac:dyDescent="0.25">
      <c r="E13456" s="1"/>
      <c r="I13456" s="1"/>
      <c r="Z13456" s="1"/>
    </row>
    <row r="13457" spans="5:26" x14ac:dyDescent="0.25">
      <c r="E13457" s="1"/>
      <c r="I13457" s="1"/>
      <c r="Z13457" s="1"/>
    </row>
    <row r="13458" spans="5:26" x14ac:dyDescent="0.25">
      <c r="E13458" s="1"/>
      <c r="I13458" s="1"/>
      <c r="Z13458" s="1"/>
    </row>
    <row r="13459" spans="5:26" x14ac:dyDescent="0.25">
      <c r="E13459" s="1"/>
      <c r="I13459" s="1"/>
      <c r="Z13459" s="1"/>
    </row>
    <row r="13460" spans="5:26" x14ac:dyDescent="0.25">
      <c r="E13460" s="1"/>
      <c r="I13460" s="1"/>
      <c r="Z13460" s="1"/>
    </row>
    <row r="13461" spans="5:26" x14ac:dyDescent="0.25">
      <c r="E13461" s="1"/>
      <c r="I13461" s="1"/>
      <c r="Z13461" s="1"/>
    </row>
    <row r="13462" spans="5:26" x14ac:dyDescent="0.25">
      <c r="E13462" s="1"/>
      <c r="I13462" s="1"/>
      <c r="Z13462" s="1"/>
    </row>
    <row r="13463" spans="5:26" x14ac:dyDescent="0.25">
      <c r="E13463" s="1"/>
      <c r="I13463" s="1"/>
      <c r="Z13463" s="1"/>
    </row>
    <row r="13464" spans="5:26" x14ac:dyDescent="0.25">
      <c r="E13464" s="1"/>
      <c r="I13464" s="1"/>
      <c r="Z13464" s="1"/>
    </row>
    <row r="13465" spans="5:26" x14ac:dyDescent="0.25">
      <c r="E13465" s="1"/>
      <c r="I13465" s="1"/>
      <c r="Z13465" s="1"/>
    </row>
    <row r="13466" spans="5:26" x14ac:dyDescent="0.25">
      <c r="E13466" s="1"/>
      <c r="I13466" s="1"/>
      <c r="Z13466" s="1"/>
    </row>
    <row r="13467" spans="5:26" x14ac:dyDescent="0.25">
      <c r="E13467" s="1"/>
      <c r="I13467" s="1"/>
      <c r="Z13467" s="1"/>
    </row>
    <row r="13468" spans="5:26" x14ac:dyDescent="0.25">
      <c r="E13468" s="1"/>
      <c r="I13468" s="1"/>
      <c r="Z13468" s="1"/>
    </row>
    <row r="13469" spans="5:26" x14ac:dyDescent="0.25">
      <c r="E13469" s="1"/>
      <c r="I13469" s="1"/>
      <c r="Z13469" s="1"/>
    </row>
    <row r="13470" spans="5:26" x14ac:dyDescent="0.25">
      <c r="E13470" s="1"/>
      <c r="I13470" s="1"/>
      <c r="Z13470" s="1"/>
    </row>
    <row r="13471" spans="5:26" x14ac:dyDescent="0.25">
      <c r="E13471" s="1"/>
      <c r="I13471" s="1"/>
      <c r="Z13471" s="1"/>
    </row>
    <row r="13472" spans="5:26" x14ac:dyDescent="0.25">
      <c r="E13472" s="1"/>
      <c r="I13472" s="1"/>
      <c r="Z13472" s="1"/>
    </row>
    <row r="13473" spans="5:26" x14ac:dyDescent="0.25">
      <c r="E13473" s="1"/>
      <c r="I13473" s="1"/>
      <c r="Z13473" s="1"/>
    </row>
    <row r="13474" spans="5:26" x14ac:dyDescent="0.25">
      <c r="E13474" s="1"/>
      <c r="I13474" s="1"/>
      <c r="Z13474" s="1"/>
    </row>
    <row r="13475" spans="5:26" x14ac:dyDescent="0.25">
      <c r="E13475" s="1"/>
      <c r="I13475" s="1"/>
      <c r="Z13475" s="1"/>
    </row>
    <row r="13476" spans="5:26" x14ac:dyDescent="0.25">
      <c r="E13476" s="1"/>
      <c r="I13476" s="1"/>
      <c r="Z13476" s="1"/>
    </row>
    <row r="13477" spans="5:26" x14ac:dyDescent="0.25">
      <c r="E13477" s="1"/>
      <c r="I13477" s="1"/>
      <c r="Z13477" s="1"/>
    </row>
    <row r="13478" spans="5:26" x14ac:dyDescent="0.25">
      <c r="E13478" s="1"/>
      <c r="I13478" s="1"/>
      <c r="Z13478" s="1"/>
    </row>
    <row r="13479" spans="5:26" x14ac:dyDescent="0.25">
      <c r="E13479" s="1"/>
      <c r="I13479" s="1"/>
      <c r="Z13479" s="1"/>
    </row>
    <row r="13480" spans="5:26" x14ac:dyDescent="0.25">
      <c r="E13480" s="1"/>
      <c r="I13480" s="1"/>
      <c r="Z13480" s="1"/>
    </row>
    <row r="13481" spans="5:26" x14ac:dyDescent="0.25">
      <c r="E13481" s="1"/>
      <c r="I13481" s="1"/>
      <c r="Z13481" s="1"/>
    </row>
    <row r="13482" spans="5:26" x14ac:dyDescent="0.25">
      <c r="E13482" s="1"/>
      <c r="I13482" s="1"/>
      <c r="Z13482" s="1"/>
    </row>
    <row r="13483" spans="5:26" x14ac:dyDescent="0.25">
      <c r="E13483" s="1"/>
      <c r="I13483" s="1"/>
      <c r="Z13483" s="1"/>
    </row>
    <row r="13484" spans="5:26" x14ac:dyDescent="0.25">
      <c r="E13484" s="1"/>
      <c r="I13484" s="1"/>
      <c r="Z13484" s="1"/>
    </row>
    <row r="13485" spans="5:26" x14ac:dyDescent="0.25">
      <c r="E13485" s="1"/>
      <c r="I13485" s="1"/>
      <c r="Z13485" s="1"/>
    </row>
    <row r="13486" spans="5:26" x14ac:dyDescent="0.25">
      <c r="E13486" s="1"/>
      <c r="I13486" s="1"/>
      <c r="Z13486" s="1"/>
    </row>
    <row r="13487" spans="5:26" x14ac:dyDescent="0.25">
      <c r="E13487" s="1"/>
      <c r="I13487" s="1"/>
      <c r="Z13487" s="1"/>
    </row>
    <row r="13488" spans="5:26" x14ac:dyDescent="0.25">
      <c r="E13488" s="1"/>
      <c r="I13488" s="1"/>
      <c r="Z13488" s="1"/>
    </row>
    <row r="13489" spans="5:26" x14ac:dyDescent="0.25">
      <c r="E13489" s="1"/>
      <c r="I13489" s="1"/>
      <c r="Z13489" s="1"/>
    </row>
    <row r="13490" spans="5:26" x14ac:dyDescent="0.25">
      <c r="E13490" s="1"/>
      <c r="I13490" s="1"/>
      <c r="Z13490" s="1"/>
    </row>
    <row r="13491" spans="5:26" x14ac:dyDescent="0.25">
      <c r="E13491" s="1"/>
      <c r="I13491" s="1"/>
      <c r="Z13491" s="1"/>
    </row>
    <row r="13492" spans="5:26" x14ac:dyDescent="0.25">
      <c r="E13492" s="1"/>
      <c r="I13492" s="1"/>
      <c r="Z13492" s="1"/>
    </row>
    <row r="13493" spans="5:26" x14ac:dyDescent="0.25">
      <c r="E13493" s="1"/>
      <c r="I13493" s="1"/>
      <c r="Z13493" s="1"/>
    </row>
    <row r="13494" spans="5:26" x14ac:dyDescent="0.25">
      <c r="E13494" s="1"/>
      <c r="I13494" s="1"/>
      <c r="Z13494" s="1"/>
    </row>
    <row r="13495" spans="5:26" x14ac:dyDescent="0.25">
      <c r="E13495" s="1"/>
      <c r="I13495" s="1"/>
      <c r="Z13495" s="1"/>
    </row>
    <row r="13496" spans="5:26" x14ac:dyDescent="0.25">
      <c r="E13496" s="1"/>
      <c r="I13496" s="1"/>
      <c r="Z13496" s="1"/>
    </row>
    <row r="13497" spans="5:26" x14ac:dyDescent="0.25">
      <c r="E13497" s="1"/>
      <c r="I13497" s="1"/>
      <c r="Z13497" s="1"/>
    </row>
    <row r="13498" spans="5:26" x14ac:dyDescent="0.25">
      <c r="E13498" s="1"/>
      <c r="I13498" s="1"/>
      <c r="Z13498" s="1"/>
    </row>
    <row r="13499" spans="5:26" x14ac:dyDescent="0.25">
      <c r="E13499" s="1"/>
      <c r="I13499" s="1"/>
      <c r="Z13499" s="1"/>
    </row>
    <row r="13500" spans="5:26" x14ac:dyDescent="0.25">
      <c r="E13500" s="1"/>
      <c r="I13500" s="1"/>
      <c r="Z13500" s="1"/>
    </row>
    <row r="13501" spans="5:26" x14ac:dyDescent="0.25">
      <c r="E13501" s="1"/>
      <c r="I13501" s="1"/>
      <c r="Z13501" s="1"/>
    </row>
    <row r="13502" spans="5:26" x14ac:dyDescent="0.25">
      <c r="E13502" s="1"/>
      <c r="I13502" s="1"/>
      <c r="Z13502" s="1"/>
    </row>
    <row r="13503" spans="5:26" x14ac:dyDescent="0.25">
      <c r="E13503" s="1"/>
      <c r="I13503" s="1"/>
      <c r="Z13503" s="1"/>
    </row>
    <row r="13504" spans="5:26" x14ac:dyDescent="0.25">
      <c r="E13504" s="1"/>
      <c r="I13504" s="1"/>
      <c r="Z13504" s="1"/>
    </row>
    <row r="13505" spans="5:26" x14ac:dyDescent="0.25">
      <c r="E13505" s="1"/>
      <c r="I13505" s="1"/>
      <c r="Z13505" s="1"/>
    </row>
    <row r="13506" spans="5:26" x14ac:dyDescent="0.25">
      <c r="E13506" s="1"/>
      <c r="I13506" s="1"/>
      <c r="Z13506" s="1"/>
    </row>
    <row r="13507" spans="5:26" x14ac:dyDescent="0.25">
      <c r="E13507" s="1"/>
      <c r="I13507" s="1"/>
      <c r="Z13507" s="1"/>
    </row>
    <row r="13508" spans="5:26" x14ac:dyDescent="0.25">
      <c r="E13508" s="1"/>
      <c r="I13508" s="1"/>
      <c r="Z13508" s="1"/>
    </row>
    <row r="13509" spans="5:26" x14ac:dyDescent="0.25">
      <c r="E13509" s="1"/>
      <c r="I13509" s="1"/>
      <c r="Z13509" s="1"/>
    </row>
    <row r="13510" spans="5:26" x14ac:dyDescent="0.25">
      <c r="E13510" s="1"/>
      <c r="I13510" s="1"/>
      <c r="Z13510" s="1"/>
    </row>
    <row r="13511" spans="5:26" x14ac:dyDescent="0.25">
      <c r="E13511" s="1"/>
      <c r="I13511" s="1"/>
      <c r="Z13511" s="1"/>
    </row>
    <row r="13512" spans="5:26" x14ac:dyDescent="0.25">
      <c r="E13512" s="1"/>
      <c r="I13512" s="1"/>
      <c r="Z13512" s="1"/>
    </row>
    <row r="13513" spans="5:26" x14ac:dyDescent="0.25">
      <c r="E13513" s="1"/>
      <c r="I13513" s="1"/>
      <c r="Z13513" s="1"/>
    </row>
    <row r="13514" spans="5:26" x14ac:dyDescent="0.25">
      <c r="E13514" s="1"/>
      <c r="I13514" s="1"/>
      <c r="Z13514" s="1"/>
    </row>
    <row r="13515" spans="5:26" x14ac:dyDescent="0.25">
      <c r="E13515" s="1"/>
      <c r="I13515" s="1"/>
      <c r="Z13515" s="1"/>
    </row>
    <row r="13516" spans="5:26" x14ac:dyDescent="0.25">
      <c r="E13516" s="1"/>
      <c r="I13516" s="1"/>
      <c r="Z13516" s="1"/>
    </row>
    <row r="13517" spans="5:26" x14ac:dyDescent="0.25">
      <c r="E13517" s="1"/>
      <c r="I13517" s="1"/>
      <c r="Z13517" s="1"/>
    </row>
    <row r="13518" spans="5:26" x14ac:dyDescent="0.25">
      <c r="E13518" s="1"/>
      <c r="I13518" s="1"/>
      <c r="Z13518" s="1"/>
    </row>
    <row r="13519" spans="5:26" x14ac:dyDescent="0.25">
      <c r="E13519" s="1"/>
      <c r="I13519" s="1"/>
      <c r="Z13519" s="1"/>
    </row>
    <row r="13520" spans="5:26" x14ac:dyDescent="0.25">
      <c r="E13520" s="1"/>
      <c r="I13520" s="1"/>
      <c r="Z13520" s="1"/>
    </row>
    <row r="13521" spans="5:26" x14ac:dyDescent="0.25">
      <c r="E13521" s="1"/>
      <c r="I13521" s="1"/>
      <c r="Z13521" s="1"/>
    </row>
    <row r="13522" spans="5:26" x14ac:dyDescent="0.25">
      <c r="E13522" s="1"/>
      <c r="I13522" s="1"/>
      <c r="Z13522" s="1"/>
    </row>
    <row r="13523" spans="5:26" x14ac:dyDescent="0.25">
      <c r="E13523" s="1"/>
      <c r="I13523" s="1"/>
      <c r="Z13523" s="1"/>
    </row>
    <row r="13524" spans="5:26" x14ac:dyDescent="0.25">
      <c r="E13524" s="1"/>
      <c r="I13524" s="1"/>
      <c r="Z13524" s="1"/>
    </row>
    <row r="13525" spans="5:26" x14ac:dyDescent="0.25">
      <c r="E13525" s="1"/>
      <c r="I13525" s="1"/>
      <c r="Z13525" s="1"/>
    </row>
    <row r="13526" spans="5:26" x14ac:dyDescent="0.25">
      <c r="E13526" s="1"/>
      <c r="I13526" s="1"/>
      <c r="Z13526" s="1"/>
    </row>
    <row r="13527" spans="5:26" x14ac:dyDescent="0.25">
      <c r="E13527" s="1"/>
      <c r="I13527" s="1"/>
      <c r="Z13527" s="1"/>
    </row>
    <row r="13528" spans="5:26" x14ac:dyDescent="0.25">
      <c r="E13528" s="1"/>
      <c r="I13528" s="1"/>
      <c r="Z13528" s="1"/>
    </row>
    <row r="13529" spans="5:26" x14ac:dyDescent="0.25">
      <c r="E13529" s="1"/>
      <c r="I13529" s="1"/>
      <c r="Z13529" s="1"/>
    </row>
    <row r="13530" spans="5:26" x14ac:dyDescent="0.25">
      <c r="E13530" s="1"/>
      <c r="I13530" s="1"/>
      <c r="Z13530" s="1"/>
    </row>
    <row r="13531" spans="5:26" x14ac:dyDescent="0.25">
      <c r="E13531" s="1"/>
      <c r="I13531" s="1"/>
      <c r="Z13531" s="1"/>
    </row>
    <row r="13532" spans="5:26" x14ac:dyDescent="0.25">
      <c r="E13532" s="1"/>
      <c r="I13532" s="1"/>
      <c r="Z13532" s="1"/>
    </row>
    <row r="13533" spans="5:26" x14ac:dyDescent="0.25">
      <c r="E13533" s="1"/>
      <c r="I13533" s="1"/>
      <c r="Z13533" s="1"/>
    </row>
    <row r="13534" spans="5:26" x14ac:dyDescent="0.25">
      <c r="E13534" s="1"/>
      <c r="I13534" s="1"/>
      <c r="Z13534" s="1"/>
    </row>
    <row r="13535" spans="5:26" x14ac:dyDescent="0.25">
      <c r="E13535" s="1"/>
      <c r="I13535" s="1"/>
      <c r="Z13535" s="1"/>
    </row>
    <row r="13536" spans="5:26" x14ac:dyDescent="0.25">
      <c r="E13536" s="1"/>
      <c r="I13536" s="1"/>
      <c r="Z13536" s="1"/>
    </row>
    <row r="13537" spans="5:26" x14ac:dyDescent="0.25">
      <c r="E13537" s="1"/>
      <c r="I13537" s="1"/>
      <c r="Z13537" s="1"/>
    </row>
    <row r="13538" spans="5:26" x14ac:dyDescent="0.25">
      <c r="E13538" s="1"/>
      <c r="I13538" s="1"/>
      <c r="Z13538" s="1"/>
    </row>
    <row r="13539" spans="5:26" x14ac:dyDescent="0.25">
      <c r="E13539" s="1"/>
      <c r="I13539" s="1"/>
      <c r="Z13539" s="1"/>
    </row>
    <row r="13540" spans="5:26" x14ac:dyDescent="0.25">
      <c r="E13540" s="1"/>
      <c r="I13540" s="1"/>
      <c r="Z13540" s="1"/>
    </row>
    <row r="13541" spans="5:26" x14ac:dyDescent="0.25">
      <c r="E13541" s="1"/>
      <c r="I13541" s="1"/>
      <c r="Z13541" s="1"/>
    </row>
    <row r="13542" spans="5:26" x14ac:dyDescent="0.25">
      <c r="E13542" s="1"/>
      <c r="I13542" s="1"/>
      <c r="Z13542" s="1"/>
    </row>
    <row r="13543" spans="5:26" x14ac:dyDescent="0.25">
      <c r="E13543" s="1"/>
      <c r="I13543" s="1"/>
      <c r="Z13543" s="1"/>
    </row>
    <row r="13544" spans="5:26" x14ac:dyDescent="0.25">
      <c r="E13544" s="1"/>
      <c r="I13544" s="1"/>
      <c r="Z13544" s="1"/>
    </row>
    <row r="13545" spans="5:26" x14ac:dyDescent="0.25">
      <c r="E13545" s="1"/>
      <c r="I13545" s="1"/>
      <c r="Z13545" s="1"/>
    </row>
    <row r="13546" spans="5:26" x14ac:dyDescent="0.25">
      <c r="E13546" s="1"/>
      <c r="I13546" s="1"/>
      <c r="Z13546" s="1"/>
    </row>
    <row r="13547" spans="5:26" x14ac:dyDescent="0.25">
      <c r="E13547" s="1"/>
      <c r="I13547" s="1"/>
      <c r="Z13547" s="1"/>
    </row>
    <row r="13548" spans="5:26" x14ac:dyDescent="0.25">
      <c r="E13548" s="1"/>
      <c r="I13548" s="1"/>
      <c r="Z13548" s="1"/>
    </row>
    <row r="13549" spans="5:26" x14ac:dyDescent="0.25">
      <c r="E13549" s="1"/>
      <c r="I13549" s="1"/>
      <c r="Z13549" s="1"/>
    </row>
    <row r="13550" spans="5:26" x14ac:dyDescent="0.25">
      <c r="E13550" s="1"/>
      <c r="I13550" s="1"/>
      <c r="Z13550" s="1"/>
    </row>
    <row r="13551" spans="5:26" x14ac:dyDescent="0.25">
      <c r="E13551" s="1"/>
      <c r="I13551" s="1"/>
      <c r="Z13551" s="1"/>
    </row>
    <row r="13552" spans="5:26" x14ac:dyDescent="0.25">
      <c r="E13552" s="1"/>
      <c r="I13552" s="1"/>
      <c r="Z13552" s="1"/>
    </row>
    <row r="13553" spans="5:26" x14ac:dyDescent="0.25">
      <c r="E13553" s="1"/>
      <c r="I13553" s="1"/>
      <c r="Z13553" s="1"/>
    </row>
    <row r="13554" spans="5:26" x14ac:dyDescent="0.25">
      <c r="E13554" s="1"/>
      <c r="I13554" s="1"/>
      <c r="Z13554" s="1"/>
    </row>
    <row r="13555" spans="5:26" x14ac:dyDescent="0.25">
      <c r="E13555" s="1"/>
      <c r="I13555" s="1"/>
      <c r="Z13555" s="1"/>
    </row>
    <row r="13556" spans="5:26" x14ac:dyDescent="0.25">
      <c r="E13556" s="1"/>
      <c r="I13556" s="1"/>
      <c r="Z13556" s="1"/>
    </row>
    <row r="13557" spans="5:26" x14ac:dyDescent="0.25">
      <c r="E13557" s="1"/>
      <c r="I13557" s="1"/>
      <c r="Z13557" s="1"/>
    </row>
    <row r="13558" spans="5:26" x14ac:dyDescent="0.25">
      <c r="E13558" s="1"/>
      <c r="I13558" s="1"/>
      <c r="Z13558" s="1"/>
    </row>
    <row r="13559" spans="5:26" x14ac:dyDescent="0.25">
      <c r="E13559" s="1"/>
      <c r="I13559" s="1"/>
      <c r="Z13559" s="1"/>
    </row>
    <row r="13560" spans="5:26" x14ac:dyDescent="0.25">
      <c r="E13560" s="1"/>
      <c r="I13560" s="1"/>
      <c r="Z13560" s="1"/>
    </row>
    <row r="13561" spans="5:26" x14ac:dyDescent="0.25">
      <c r="E13561" s="1"/>
      <c r="I13561" s="1"/>
      <c r="Z13561" s="1"/>
    </row>
    <row r="13562" spans="5:26" x14ac:dyDescent="0.25">
      <c r="E13562" s="1"/>
      <c r="I13562" s="1"/>
      <c r="Z13562" s="1"/>
    </row>
    <row r="13563" spans="5:26" x14ac:dyDescent="0.25">
      <c r="E13563" s="1"/>
      <c r="I13563" s="1"/>
      <c r="Z13563" s="1"/>
    </row>
    <row r="13564" spans="5:26" x14ac:dyDescent="0.25">
      <c r="E13564" s="1"/>
      <c r="I13564" s="1"/>
      <c r="Z13564" s="1"/>
    </row>
    <row r="13565" spans="5:26" x14ac:dyDescent="0.25">
      <c r="E13565" s="1"/>
      <c r="I13565" s="1"/>
      <c r="Z13565" s="1"/>
    </row>
    <row r="13566" spans="5:26" x14ac:dyDescent="0.25">
      <c r="E13566" s="1"/>
      <c r="I13566" s="1"/>
      <c r="Z13566" s="1"/>
    </row>
    <row r="13567" spans="5:26" x14ac:dyDescent="0.25">
      <c r="E13567" s="1"/>
      <c r="I13567" s="1"/>
      <c r="Z13567" s="1"/>
    </row>
    <row r="13568" spans="5:26" x14ac:dyDescent="0.25">
      <c r="E13568" s="1"/>
      <c r="I13568" s="1"/>
      <c r="Z13568" s="1"/>
    </row>
    <row r="13569" spans="5:26" x14ac:dyDescent="0.25">
      <c r="E13569" s="1"/>
      <c r="I13569" s="1"/>
      <c r="Z13569" s="1"/>
    </row>
    <row r="13570" spans="5:26" x14ac:dyDescent="0.25">
      <c r="E13570" s="1"/>
      <c r="I13570" s="1"/>
      <c r="Z13570" s="1"/>
    </row>
    <row r="13571" spans="5:26" x14ac:dyDescent="0.25">
      <c r="E13571" s="1"/>
      <c r="I13571" s="1"/>
      <c r="Z13571" s="1"/>
    </row>
    <row r="13572" spans="5:26" x14ac:dyDescent="0.25">
      <c r="E13572" s="1"/>
      <c r="I13572" s="1"/>
      <c r="Z13572" s="1"/>
    </row>
    <row r="13573" spans="5:26" x14ac:dyDescent="0.25">
      <c r="E13573" s="1"/>
      <c r="I13573" s="1"/>
      <c r="Z13573" s="1"/>
    </row>
    <row r="13574" spans="5:26" x14ac:dyDescent="0.25">
      <c r="E13574" s="1"/>
      <c r="I13574" s="1"/>
      <c r="Z13574" s="1"/>
    </row>
    <row r="13575" spans="5:26" x14ac:dyDescent="0.25">
      <c r="E13575" s="1"/>
      <c r="I13575" s="1"/>
      <c r="Z13575" s="1"/>
    </row>
    <row r="13576" spans="5:26" x14ac:dyDescent="0.25">
      <c r="E13576" s="1"/>
      <c r="I13576" s="1"/>
      <c r="Z13576" s="1"/>
    </row>
    <row r="13577" spans="5:26" x14ac:dyDescent="0.25">
      <c r="E13577" s="1"/>
      <c r="I13577" s="1"/>
      <c r="Z13577" s="1"/>
    </row>
    <row r="13578" spans="5:26" x14ac:dyDescent="0.25">
      <c r="E13578" s="1"/>
      <c r="I13578" s="1"/>
      <c r="Z13578" s="1"/>
    </row>
    <row r="13579" spans="5:26" x14ac:dyDescent="0.25">
      <c r="E13579" s="1"/>
      <c r="I13579" s="1"/>
      <c r="Z13579" s="1"/>
    </row>
    <row r="13580" spans="5:26" x14ac:dyDescent="0.25">
      <c r="E13580" s="1"/>
      <c r="I13580" s="1"/>
      <c r="Z13580" s="1"/>
    </row>
    <row r="13581" spans="5:26" x14ac:dyDescent="0.25">
      <c r="E13581" s="1"/>
      <c r="I13581" s="1"/>
      <c r="Z13581" s="1"/>
    </row>
    <row r="13582" spans="5:26" x14ac:dyDescent="0.25">
      <c r="E13582" s="1"/>
      <c r="I13582" s="1"/>
      <c r="Z13582" s="1"/>
    </row>
    <row r="13583" spans="5:26" x14ac:dyDescent="0.25">
      <c r="E13583" s="1"/>
      <c r="I13583" s="1"/>
      <c r="Z13583" s="1"/>
    </row>
    <row r="13584" spans="5:26" x14ac:dyDescent="0.25">
      <c r="E13584" s="1"/>
      <c r="I13584" s="1"/>
      <c r="Z13584" s="1"/>
    </row>
    <row r="13585" spans="5:26" x14ac:dyDescent="0.25">
      <c r="E13585" s="1"/>
      <c r="I13585" s="1"/>
      <c r="Z13585" s="1"/>
    </row>
    <row r="13586" spans="5:26" x14ac:dyDescent="0.25">
      <c r="E13586" s="1"/>
      <c r="I13586" s="1"/>
      <c r="Z13586" s="1"/>
    </row>
    <row r="13587" spans="5:26" x14ac:dyDescent="0.25">
      <c r="E13587" s="1"/>
      <c r="I13587" s="1"/>
      <c r="Z13587" s="1"/>
    </row>
    <row r="13588" spans="5:26" x14ac:dyDescent="0.25">
      <c r="E13588" s="1"/>
      <c r="I13588" s="1"/>
      <c r="Z13588" s="1"/>
    </row>
    <row r="13589" spans="5:26" x14ac:dyDescent="0.25">
      <c r="E13589" s="1"/>
      <c r="I13589" s="1"/>
      <c r="Z13589" s="1"/>
    </row>
    <row r="13590" spans="5:26" x14ac:dyDescent="0.25">
      <c r="E13590" s="1"/>
      <c r="I13590" s="1"/>
      <c r="Z13590" s="1"/>
    </row>
    <row r="13591" spans="5:26" x14ac:dyDescent="0.25">
      <c r="E13591" s="1"/>
      <c r="I13591" s="1"/>
      <c r="Z13591" s="1"/>
    </row>
    <row r="13592" spans="5:26" x14ac:dyDescent="0.25">
      <c r="E13592" s="1"/>
      <c r="I13592" s="1"/>
      <c r="Z13592" s="1"/>
    </row>
    <row r="13593" spans="5:26" x14ac:dyDescent="0.25">
      <c r="E13593" s="1"/>
      <c r="I13593" s="1"/>
      <c r="Z13593" s="1"/>
    </row>
    <row r="13594" spans="5:26" x14ac:dyDescent="0.25">
      <c r="E13594" s="1"/>
      <c r="I13594" s="1"/>
      <c r="Z13594" s="1"/>
    </row>
    <row r="13595" spans="5:26" x14ac:dyDescent="0.25">
      <c r="E13595" s="1"/>
      <c r="I13595" s="1"/>
      <c r="Z13595" s="1"/>
    </row>
    <row r="13596" spans="5:26" x14ac:dyDescent="0.25">
      <c r="E13596" s="1"/>
      <c r="I13596" s="1"/>
      <c r="Z13596" s="1"/>
    </row>
    <row r="13597" spans="5:26" x14ac:dyDescent="0.25">
      <c r="E13597" s="1"/>
      <c r="I13597" s="1"/>
      <c r="Z13597" s="1"/>
    </row>
    <row r="13598" spans="5:26" x14ac:dyDescent="0.25">
      <c r="E13598" s="1"/>
      <c r="I13598" s="1"/>
      <c r="Z13598" s="1"/>
    </row>
    <row r="13599" spans="5:26" x14ac:dyDescent="0.25">
      <c r="E13599" s="1"/>
      <c r="I13599" s="1"/>
      <c r="Z13599" s="1"/>
    </row>
    <row r="13600" spans="5:26" x14ac:dyDescent="0.25">
      <c r="E13600" s="1"/>
      <c r="I13600" s="1"/>
      <c r="Z13600" s="1"/>
    </row>
    <row r="13601" spans="5:26" x14ac:dyDescent="0.25">
      <c r="E13601" s="1"/>
      <c r="I13601" s="1"/>
      <c r="Z13601" s="1"/>
    </row>
    <row r="13602" spans="5:26" x14ac:dyDescent="0.25">
      <c r="E13602" s="1"/>
      <c r="I13602" s="1"/>
      <c r="Z13602" s="1"/>
    </row>
    <row r="13603" spans="5:26" x14ac:dyDescent="0.25">
      <c r="E13603" s="1"/>
      <c r="I13603" s="1"/>
      <c r="Z13603" s="1"/>
    </row>
    <row r="13604" spans="5:26" x14ac:dyDescent="0.25">
      <c r="E13604" s="1"/>
      <c r="I13604" s="1"/>
      <c r="Z13604" s="1"/>
    </row>
    <row r="13605" spans="5:26" x14ac:dyDescent="0.25">
      <c r="E13605" s="1"/>
      <c r="I13605" s="1"/>
      <c r="Z13605" s="1"/>
    </row>
    <row r="13606" spans="5:26" x14ac:dyDescent="0.25">
      <c r="E13606" s="1"/>
      <c r="I13606" s="1"/>
      <c r="Z13606" s="1"/>
    </row>
    <row r="13607" spans="5:26" x14ac:dyDescent="0.25">
      <c r="E13607" s="1"/>
      <c r="I13607" s="1"/>
      <c r="Z13607" s="1"/>
    </row>
    <row r="13608" spans="5:26" x14ac:dyDescent="0.25">
      <c r="E13608" s="1"/>
      <c r="I13608" s="1"/>
      <c r="Z13608" s="1"/>
    </row>
    <row r="13609" spans="5:26" x14ac:dyDescent="0.25">
      <c r="E13609" s="1"/>
      <c r="I13609" s="1"/>
      <c r="Z13609" s="1"/>
    </row>
    <row r="13610" spans="5:26" x14ac:dyDescent="0.25">
      <c r="E13610" s="1"/>
      <c r="I13610" s="1"/>
      <c r="Z13610" s="1"/>
    </row>
    <row r="13611" spans="5:26" x14ac:dyDescent="0.25">
      <c r="E13611" s="1"/>
      <c r="I13611" s="1"/>
      <c r="Z13611" s="1"/>
    </row>
    <row r="13612" spans="5:26" x14ac:dyDescent="0.25">
      <c r="E13612" s="1"/>
      <c r="I13612" s="1"/>
      <c r="Z13612" s="1"/>
    </row>
    <row r="13613" spans="5:26" x14ac:dyDescent="0.25">
      <c r="E13613" s="1"/>
      <c r="I13613" s="1"/>
      <c r="Z13613" s="1"/>
    </row>
    <row r="13614" spans="5:26" x14ac:dyDescent="0.25">
      <c r="E13614" s="1"/>
      <c r="I13614" s="1"/>
      <c r="Z13614" s="1"/>
    </row>
    <row r="13615" spans="5:26" x14ac:dyDescent="0.25">
      <c r="E13615" s="1"/>
      <c r="I13615" s="1"/>
      <c r="Z13615" s="1"/>
    </row>
    <row r="13616" spans="5:26" x14ac:dyDescent="0.25">
      <c r="E13616" s="1"/>
      <c r="I13616" s="1"/>
      <c r="Z13616" s="1"/>
    </row>
    <row r="13617" spans="5:26" x14ac:dyDescent="0.25">
      <c r="E13617" s="1"/>
      <c r="I13617" s="1"/>
      <c r="Z13617" s="1"/>
    </row>
    <row r="13618" spans="5:26" x14ac:dyDescent="0.25">
      <c r="E13618" s="1"/>
      <c r="I13618" s="1"/>
      <c r="Z13618" s="1"/>
    </row>
    <row r="13619" spans="5:26" x14ac:dyDescent="0.25">
      <c r="E13619" s="1"/>
      <c r="I13619" s="1"/>
      <c r="Z13619" s="1"/>
    </row>
    <row r="13620" spans="5:26" x14ac:dyDescent="0.25">
      <c r="E13620" s="1"/>
      <c r="I13620" s="1"/>
      <c r="Z13620" s="1"/>
    </row>
    <row r="13621" spans="5:26" x14ac:dyDescent="0.25">
      <c r="E13621" s="1"/>
      <c r="I13621" s="1"/>
      <c r="Z13621" s="1"/>
    </row>
    <row r="13622" spans="5:26" x14ac:dyDescent="0.25">
      <c r="E13622" s="1"/>
      <c r="I13622" s="1"/>
      <c r="Z13622" s="1"/>
    </row>
    <row r="13623" spans="5:26" x14ac:dyDescent="0.25">
      <c r="E13623" s="1"/>
      <c r="I13623" s="1"/>
      <c r="Z13623" s="1"/>
    </row>
    <row r="13624" spans="5:26" x14ac:dyDescent="0.25">
      <c r="E13624" s="1"/>
      <c r="I13624" s="1"/>
      <c r="Z13624" s="1"/>
    </row>
    <row r="13625" spans="5:26" x14ac:dyDescent="0.25">
      <c r="E13625" s="1"/>
      <c r="I13625" s="1"/>
      <c r="Z13625" s="1"/>
    </row>
    <row r="13626" spans="5:26" x14ac:dyDescent="0.25">
      <c r="E13626" s="1"/>
      <c r="I13626" s="1"/>
      <c r="Z13626" s="1"/>
    </row>
    <row r="13627" spans="5:26" x14ac:dyDescent="0.25">
      <c r="E13627" s="1"/>
      <c r="I13627" s="1"/>
      <c r="Z13627" s="1"/>
    </row>
    <row r="13628" spans="5:26" x14ac:dyDescent="0.25">
      <c r="E13628" s="1"/>
      <c r="I13628" s="1"/>
      <c r="Z13628" s="1"/>
    </row>
    <row r="13629" spans="5:26" x14ac:dyDescent="0.25">
      <c r="E13629" s="1"/>
      <c r="I13629" s="1"/>
      <c r="Z13629" s="1"/>
    </row>
    <row r="13630" spans="5:26" x14ac:dyDescent="0.25">
      <c r="E13630" s="1"/>
      <c r="I13630" s="1"/>
      <c r="Z13630" s="1"/>
    </row>
    <row r="13631" spans="5:26" x14ac:dyDescent="0.25">
      <c r="E13631" s="1"/>
      <c r="I13631" s="1"/>
      <c r="Z13631" s="1"/>
    </row>
    <row r="13632" spans="5:26" x14ac:dyDescent="0.25">
      <c r="E13632" s="1"/>
      <c r="I13632" s="1"/>
      <c r="Z13632" s="1"/>
    </row>
    <row r="13633" spans="5:26" x14ac:dyDescent="0.25">
      <c r="E13633" s="1"/>
      <c r="I13633" s="1"/>
      <c r="Z13633" s="1"/>
    </row>
    <row r="13634" spans="5:26" x14ac:dyDescent="0.25">
      <c r="E13634" s="1"/>
      <c r="I13634" s="1"/>
      <c r="Z13634" s="1"/>
    </row>
    <row r="13635" spans="5:26" x14ac:dyDescent="0.25">
      <c r="E13635" s="1"/>
      <c r="I13635" s="1"/>
      <c r="Z13635" s="1"/>
    </row>
    <row r="13636" spans="5:26" x14ac:dyDescent="0.25">
      <c r="E13636" s="1"/>
      <c r="I13636" s="1"/>
      <c r="Z13636" s="1"/>
    </row>
    <row r="13637" spans="5:26" x14ac:dyDescent="0.25">
      <c r="E13637" s="1"/>
      <c r="I13637" s="1"/>
      <c r="Z13637" s="1"/>
    </row>
    <row r="13638" spans="5:26" x14ac:dyDescent="0.25">
      <c r="E13638" s="1"/>
      <c r="I13638" s="1"/>
      <c r="Z13638" s="1"/>
    </row>
    <row r="13639" spans="5:26" x14ac:dyDescent="0.25">
      <c r="E13639" s="1"/>
      <c r="I13639" s="1"/>
      <c r="Z13639" s="1"/>
    </row>
    <row r="13640" spans="5:26" x14ac:dyDescent="0.25">
      <c r="E13640" s="1"/>
      <c r="I13640" s="1"/>
      <c r="Z13640" s="1"/>
    </row>
    <row r="13641" spans="5:26" x14ac:dyDescent="0.25">
      <c r="E13641" s="1"/>
      <c r="I13641" s="1"/>
      <c r="Z13641" s="1"/>
    </row>
    <row r="13642" spans="5:26" x14ac:dyDescent="0.25">
      <c r="E13642" s="1"/>
      <c r="I13642" s="1"/>
      <c r="Z13642" s="1"/>
    </row>
    <row r="13643" spans="5:26" x14ac:dyDescent="0.25">
      <c r="E13643" s="1"/>
      <c r="I13643" s="1"/>
      <c r="Z13643" s="1"/>
    </row>
    <row r="13644" spans="5:26" x14ac:dyDescent="0.25">
      <c r="E13644" s="1"/>
      <c r="I13644" s="1"/>
      <c r="Z13644" s="1"/>
    </row>
    <row r="13645" spans="5:26" x14ac:dyDescent="0.25">
      <c r="E13645" s="1"/>
      <c r="I13645" s="1"/>
      <c r="Z13645" s="1"/>
    </row>
    <row r="13646" spans="5:26" x14ac:dyDescent="0.25">
      <c r="E13646" s="1"/>
      <c r="I13646" s="1"/>
      <c r="Z13646" s="1"/>
    </row>
    <row r="13647" spans="5:26" x14ac:dyDescent="0.25">
      <c r="E13647" s="1"/>
      <c r="I13647" s="1"/>
      <c r="Z13647" s="1"/>
    </row>
    <row r="13648" spans="5:26" x14ac:dyDescent="0.25">
      <c r="E13648" s="1"/>
      <c r="I13648" s="1"/>
      <c r="Z13648" s="1"/>
    </row>
    <row r="13649" spans="5:26" x14ac:dyDescent="0.25">
      <c r="E13649" s="1"/>
      <c r="I13649" s="1"/>
      <c r="Z13649" s="1"/>
    </row>
    <row r="13650" spans="5:26" x14ac:dyDescent="0.25">
      <c r="E13650" s="1"/>
      <c r="I13650" s="1"/>
      <c r="Z13650" s="1"/>
    </row>
    <row r="13651" spans="5:26" x14ac:dyDescent="0.25">
      <c r="E13651" s="1"/>
      <c r="I13651" s="1"/>
      <c r="Z13651" s="1"/>
    </row>
    <row r="13652" spans="5:26" x14ac:dyDescent="0.25">
      <c r="E13652" s="1"/>
      <c r="I13652" s="1"/>
      <c r="Z13652" s="1"/>
    </row>
    <row r="13653" spans="5:26" x14ac:dyDescent="0.25">
      <c r="E13653" s="1"/>
      <c r="I13653" s="1"/>
      <c r="Z13653" s="1"/>
    </row>
    <row r="13654" spans="5:26" x14ac:dyDescent="0.25">
      <c r="E13654" s="1"/>
      <c r="I13654" s="1"/>
      <c r="Z13654" s="1"/>
    </row>
    <row r="13655" spans="5:26" x14ac:dyDescent="0.25">
      <c r="E13655" s="1"/>
      <c r="I13655" s="1"/>
      <c r="Z13655" s="1"/>
    </row>
    <row r="13656" spans="5:26" x14ac:dyDescent="0.25">
      <c r="E13656" s="1"/>
      <c r="I13656" s="1"/>
      <c r="Z13656" s="1"/>
    </row>
    <row r="13657" spans="5:26" x14ac:dyDescent="0.25">
      <c r="E13657" s="1"/>
      <c r="I13657" s="1"/>
      <c r="Z13657" s="1"/>
    </row>
    <row r="13658" spans="5:26" x14ac:dyDescent="0.25">
      <c r="E13658" s="1"/>
      <c r="I13658" s="1"/>
      <c r="Z13658" s="1"/>
    </row>
    <row r="13659" spans="5:26" x14ac:dyDescent="0.25">
      <c r="E13659" s="1"/>
      <c r="I13659" s="1"/>
      <c r="Z13659" s="1"/>
    </row>
    <row r="13660" spans="5:26" x14ac:dyDescent="0.25">
      <c r="E13660" s="1"/>
      <c r="I13660" s="1"/>
      <c r="Z13660" s="1"/>
    </row>
    <row r="13661" spans="5:26" x14ac:dyDescent="0.25">
      <c r="E13661" s="1"/>
      <c r="I13661" s="1"/>
      <c r="Z13661" s="1"/>
    </row>
    <row r="13662" spans="5:26" x14ac:dyDescent="0.25">
      <c r="E13662" s="1"/>
      <c r="I13662" s="1"/>
      <c r="Z13662" s="1"/>
    </row>
    <row r="13663" spans="5:26" x14ac:dyDescent="0.25">
      <c r="E13663" s="1"/>
      <c r="I13663" s="1"/>
      <c r="Z13663" s="1"/>
    </row>
    <row r="13664" spans="5:26" x14ac:dyDescent="0.25">
      <c r="E13664" s="1"/>
      <c r="I13664" s="1"/>
      <c r="Z13664" s="1"/>
    </row>
    <row r="13665" spans="5:26" x14ac:dyDescent="0.25">
      <c r="E13665" s="1"/>
      <c r="I13665" s="1"/>
      <c r="Z13665" s="1"/>
    </row>
    <row r="13666" spans="5:26" x14ac:dyDescent="0.25">
      <c r="E13666" s="1"/>
      <c r="I13666" s="1"/>
      <c r="Z13666" s="1"/>
    </row>
    <row r="13667" spans="5:26" x14ac:dyDescent="0.25">
      <c r="E13667" s="1"/>
      <c r="I13667" s="1"/>
      <c r="Z13667" s="1"/>
    </row>
    <row r="13668" spans="5:26" x14ac:dyDescent="0.25">
      <c r="E13668" s="1"/>
      <c r="I13668" s="1"/>
      <c r="Z13668" s="1"/>
    </row>
    <row r="13669" spans="5:26" x14ac:dyDescent="0.25">
      <c r="E13669" s="1"/>
      <c r="I13669" s="1"/>
      <c r="Z13669" s="1"/>
    </row>
    <row r="13670" spans="5:26" x14ac:dyDescent="0.25">
      <c r="E13670" s="1"/>
      <c r="I13670" s="1"/>
      <c r="Z13670" s="1"/>
    </row>
    <row r="13671" spans="5:26" x14ac:dyDescent="0.25">
      <c r="E13671" s="1"/>
      <c r="I13671" s="1"/>
      <c r="Z13671" s="1"/>
    </row>
    <row r="13672" spans="5:26" x14ac:dyDescent="0.25">
      <c r="E13672" s="1"/>
      <c r="I13672" s="1"/>
      <c r="Z13672" s="1"/>
    </row>
    <row r="13673" spans="5:26" x14ac:dyDescent="0.25">
      <c r="E13673" s="1"/>
      <c r="I13673" s="1"/>
      <c r="Z13673" s="1"/>
    </row>
    <row r="13674" spans="5:26" x14ac:dyDescent="0.25">
      <c r="E13674" s="1"/>
      <c r="I13674" s="1"/>
      <c r="Z13674" s="1"/>
    </row>
    <row r="13675" spans="5:26" x14ac:dyDescent="0.25">
      <c r="E13675" s="1"/>
      <c r="I13675" s="1"/>
      <c r="Z13675" s="1"/>
    </row>
    <row r="13676" spans="5:26" x14ac:dyDescent="0.25">
      <c r="E13676" s="1"/>
      <c r="I13676" s="1"/>
      <c r="Z13676" s="1"/>
    </row>
    <row r="13677" spans="5:26" x14ac:dyDescent="0.25">
      <c r="E13677" s="1"/>
      <c r="I13677" s="1"/>
      <c r="Z13677" s="1"/>
    </row>
    <row r="13678" spans="5:26" x14ac:dyDescent="0.25">
      <c r="E13678" s="1"/>
      <c r="I13678" s="1"/>
      <c r="Z13678" s="1"/>
    </row>
    <row r="13679" spans="5:26" x14ac:dyDescent="0.25">
      <c r="E13679" s="1"/>
      <c r="I13679" s="1"/>
      <c r="Z13679" s="1"/>
    </row>
    <row r="13680" spans="5:26" x14ac:dyDescent="0.25">
      <c r="E13680" s="1"/>
      <c r="I13680" s="1"/>
      <c r="Z13680" s="1"/>
    </row>
    <row r="13681" spans="5:26" x14ac:dyDescent="0.25">
      <c r="E13681" s="1"/>
      <c r="I13681" s="1"/>
      <c r="Z13681" s="1"/>
    </row>
    <row r="13682" spans="5:26" x14ac:dyDescent="0.25">
      <c r="E13682" s="1"/>
      <c r="I13682" s="1"/>
      <c r="Z13682" s="1"/>
    </row>
    <row r="13683" spans="5:26" x14ac:dyDescent="0.25">
      <c r="E13683" s="1"/>
      <c r="I13683" s="1"/>
      <c r="Z13683" s="1"/>
    </row>
    <row r="13684" spans="5:26" x14ac:dyDescent="0.25">
      <c r="E13684" s="1"/>
      <c r="I13684" s="1"/>
      <c r="Z13684" s="1"/>
    </row>
    <row r="13685" spans="5:26" x14ac:dyDescent="0.25">
      <c r="E13685" s="1"/>
      <c r="I13685" s="1"/>
      <c r="Z13685" s="1"/>
    </row>
    <row r="13686" spans="5:26" x14ac:dyDescent="0.25">
      <c r="E13686" s="1"/>
      <c r="I13686" s="1"/>
      <c r="Z13686" s="1"/>
    </row>
    <row r="13687" spans="5:26" x14ac:dyDescent="0.25">
      <c r="E13687" s="1"/>
      <c r="I13687" s="1"/>
      <c r="Z13687" s="1"/>
    </row>
    <row r="13688" spans="5:26" x14ac:dyDescent="0.25">
      <c r="E13688" s="1"/>
      <c r="I13688" s="1"/>
      <c r="Z13688" s="1"/>
    </row>
    <row r="13689" spans="5:26" x14ac:dyDescent="0.25">
      <c r="E13689" s="1"/>
      <c r="I13689" s="1"/>
      <c r="Z13689" s="1"/>
    </row>
    <row r="13690" spans="5:26" x14ac:dyDescent="0.25">
      <c r="E13690" s="1"/>
      <c r="I13690" s="1"/>
      <c r="Z13690" s="1"/>
    </row>
    <row r="13691" spans="5:26" x14ac:dyDescent="0.25">
      <c r="E13691" s="1"/>
      <c r="I13691" s="1"/>
      <c r="Z13691" s="1"/>
    </row>
    <row r="13692" spans="5:26" x14ac:dyDescent="0.25">
      <c r="E13692" s="1"/>
      <c r="I13692" s="1"/>
      <c r="Z13692" s="1"/>
    </row>
    <row r="13693" spans="5:26" x14ac:dyDescent="0.25">
      <c r="E13693" s="1"/>
      <c r="I13693" s="1"/>
      <c r="Z13693" s="1"/>
    </row>
    <row r="13694" spans="5:26" x14ac:dyDescent="0.25">
      <c r="E13694" s="1"/>
      <c r="I13694" s="1"/>
      <c r="Z13694" s="1"/>
    </row>
    <row r="13695" spans="5:26" x14ac:dyDescent="0.25">
      <c r="E13695" s="1"/>
      <c r="I13695" s="1"/>
      <c r="Z13695" s="1"/>
    </row>
    <row r="13696" spans="5:26" x14ac:dyDescent="0.25">
      <c r="E13696" s="1"/>
      <c r="I13696" s="1"/>
      <c r="Z13696" s="1"/>
    </row>
    <row r="13697" spans="5:26" x14ac:dyDescent="0.25">
      <c r="E13697" s="1"/>
      <c r="I13697" s="1"/>
      <c r="Z13697" s="1"/>
    </row>
    <row r="13698" spans="5:26" x14ac:dyDescent="0.25">
      <c r="E13698" s="1"/>
      <c r="I13698" s="1"/>
      <c r="Z13698" s="1"/>
    </row>
    <row r="13699" spans="5:26" x14ac:dyDescent="0.25">
      <c r="E13699" s="1"/>
      <c r="I13699" s="1"/>
      <c r="Z13699" s="1"/>
    </row>
    <row r="13700" spans="5:26" x14ac:dyDescent="0.25">
      <c r="E13700" s="1"/>
      <c r="I13700" s="1"/>
      <c r="Z13700" s="1"/>
    </row>
    <row r="13701" spans="5:26" x14ac:dyDescent="0.25">
      <c r="E13701" s="1"/>
      <c r="I13701" s="1"/>
      <c r="Z13701" s="1"/>
    </row>
    <row r="13702" spans="5:26" x14ac:dyDescent="0.25">
      <c r="E13702" s="1"/>
      <c r="I13702" s="1"/>
      <c r="Z13702" s="1"/>
    </row>
    <row r="13703" spans="5:26" x14ac:dyDescent="0.25">
      <c r="E13703" s="1"/>
      <c r="I13703" s="1"/>
      <c r="Z13703" s="1"/>
    </row>
    <row r="13704" spans="5:26" x14ac:dyDescent="0.25">
      <c r="E13704" s="1"/>
      <c r="I13704" s="1"/>
      <c r="Z13704" s="1"/>
    </row>
    <row r="13705" spans="5:26" x14ac:dyDescent="0.25">
      <c r="E13705" s="1"/>
      <c r="I13705" s="1"/>
      <c r="Z13705" s="1"/>
    </row>
    <row r="13706" spans="5:26" x14ac:dyDescent="0.25">
      <c r="E13706" s="1"/>
      <c r="I13706" s="1"/>
      <c r="Z13706" s="1"/>
    </row>
    <row r="13707" spans="5:26" x14ac:dyDescent="0.25">
      <c r="E13707" s="1"/>
      <c r="I13707" s="1"/>
      <c r="Z13707" s="1"/>
    </row>
    <row r="13708" spans="5:26" x14ac:dyDescent="0.25">
      <c r="E13708" s="1"/>
      <c r="I13708" s="1"/>
      <c r="Z13708" s="1"/>
    </row>
    <row r="13709" spans="5:26" x14ac:dyDescent="0.25">
      <c r="E13709" s="1"/>
      <c r="I13709" s="1"/>
      <c r="Z13709" s="1"/>
    </row>
    <row r="13710" spans="5:26" x14ac:dyDescent="0.25">
      <c r="E13710" s="1"/>
      <c r="I13710" s="1"/>
      <c r="Z13710" s="1"/>
    </row>
    <row r="13711" spans="5:26" x14ac:dyDescent="0.25">
      <c r="E13711" s="1"/>
      <c r="I13711" s="1"/>
      <c r="Z13711" s="1"/>
    </row>
    <row r="13712" spans="5:26" x14ac:dyDescent="0.25">
      <c r="E13712" s="1"/>
      <c r="I13712" s="1"/>
      <c r="Z13712" s="1"/>
    </row>
    <row r="13713" spans="5:26" x14ac:dyDescent="0.25">
      <c r="E13713" s="1"/>
      <c r="I13713" s="1"/>
      <c r="Z13713" s="1"/>
    </row>
    <row r="13714" spans="5:26" x14ac:dyDescent="0.25">
      <c r="E13714" s="1"/>
      <c r="I13714" s="1"/>
      <c r="Z13714" s="1"/>
    </row>
    <row r="13715" spans="5:26" x14ac:dyDescent="0.25">
      <c r="E13715" s="1"/>
      <c r="I13715" s="1"/>
      <c r="Z13715" s="1"/>
    </row>
    <row r="13716" spans="5:26" x14ac:dyDescent="0.25">
      <c r="E13716" s="1"/>
      <c r="I13716" s="1"/>
      <c r="Z13716" s="1"/>
    </row>
    <row r="13717" spans="5:26" x14ac:dyDescent="0.25">
      <c r="E13717" s="1"/>
      <c r="I13717" s="1"/>
      <c r="Z13717" s="1"/>
    </row>
    <row r="13718" spans="5:26" x14ac:dyDescent="0.25">
      <c r="E13718" s="1"/>
      <c r="I13718" s="1"/>
      <c r="Z13718" s="1"/>
    </row>
    <row r="13719" spans="5:26" x14ac:dyDescent="0.25">
      <c r="E13719" s="1"/>
      <c r="I13719" s="1"/>
      <c r="Z13719" s="1"/>
    </row>
    <row r="13720" spans="5:26" x14ac:dyDescent="0.25">
      <c r="E13720" s="1"/>
      <c r="I13720" s="1"/>
      <c r="Z13720" s="1"/>
    </row>
    <row r="13721" spans="5:26" x14ac:dyDescent="0.25">
      <c r="E13721" s="1"/>
      <c r="I13721" s="1"/>
      <c r="Z13721" s="1"/>
    </row>
    <row r="13722" spans="5:26" x14ac:dyDescent="0.25">
      <c r="E13722" s="1"/>
      <c r="I13722" s="1"/>
      <c r="Z13722" s="1"/>
    </row>
    <row r="13723" spans="5:26" x14ac:dyDescent="0.25">
      <c r="E13723" s="1"/>
      <c r="I13723" s="1"/>
      <c r="Z13723" s="1"/>
    </row>
    <row r="13724" spans="5:26" x14ac:dyDescent="0.25">
      <c r="E13724" s="1"/>
      <c r="I13724" s="1"/>
      <c r="Z13724" s="1"/>
    </row>
    <row r="13725" spans="5:26" x14ac:dyDescent="0.25">
      <c r="E13725" s="1"/>
      <c r="I13725" s="1"/>
      <c r="Z13725" s="1"/>
    </row>
    <row r="13726" spans="5:26" x14ac:dyDescent="0.25">
      <c r="E13726" s="1"/>
      <c r="I13726" s="1"/>
      <c r="Z13726" s="1"/>
    </row>
    <row r="13727" spans="5:26" x14ac:dyDescent="0.25">
      <c r="E13727" s="1"/>
      <c r="I13727" s="1"/>
      <c r="Z13727" s="1"/>
    </row>
    <row r="13728" spans="5:26" x14ac:dyDescent="0.25">
      <c r="E13728" s="1"/>
      <c r="I13728" s="1"/>
      <c r="Z13728" s="1"/>
    </row>
    <row r="13729" spans="5:26" x14ac:dyDescent="0.25">
      <c r="E13729" s="1"/>
      <c r="I13729" s="1"/>
      <c r="Z13729" s="1"/>
    </row>
    <row r="13730" spans="5:26" x14ac:dyDescent="0.25">
      <c r="E13730" s="1"/>
      <c r="I13730" s="1"/>
      <c r="Z13730" s="1"/>
    </row>
    <row r="13731" spans="5:26" x14ac:dyDescent="0.25">
      <c r="E13731" s="1"/>
      <c r="I13731" s="1"/>
      <c r="Z13731" s="1"/>
    </row>
    <row r="13732" spans="5:26" x14ac:dyDescent="0.25">
      <c r="E13732" s="1"/>
      <c r="I13732" s="1"/>
      <c r="Z13732" s="1"/>
    </row>
    <row r="13733" spans="5:26" x14ac:dyDescent="0.25">
      <c r="E13733" s="1"/>
      <c r="I13733" s="1"/>
      <c r="Z13733" s="1"/>
    </row>
    <row r="13734" spans="5:26" x14ac:dyDescent="0.25">
      <c r="E13734" s="1"/>
      <c r="I13734" s="1"/>
      <c r="Z13734" s="1"/>
    </row>
    <row r="13735" spans="5:26" x14ac:dyDescent="0.25">
      <c r="E13735" s="1"/>
      <c r="I13735" s="1"/>
      <c r="Z13735" s="1"/>
    </row>
    <row r="13736" spans="5:26" x14ac:dyDescent="0.25">
      <c r="E13736" s="1"/>
      <c r="I13736" s="1"/>
      <c r="Z13736" s="1"/>
    </row>
    <row r="13737" spans="5:26" x14ac:dyDescent="0.25">
      <c r="E13737" s="1"/>
      <c r="I13737" s="1"/>
      <c r="Z13737" s="1"/>
    </row>
    <row r="13738" spans="5:26" x14ac:dyDescent="0.25">
      <c r="E13738" s="1"/>
      <c r="I13738" s="1"/>
      <c r="Z13738" s="1"/>
    </row>
    <row r="13739" spans="5:26" x14ac:dyDescent="0.25">
      <c r="E13739" s="1"/>
      <c r="I13739" s="1"/>
      <c r="Z13739" s="1"/>
    </row>
    <row r="13740" spans="5:26" x14ac:dyDescent="0.25">
      <c r="E13740" s="1"/>
      <c r="I13740" s="1"/>
      <c r="Z13740" s="1"/>
    </row>
    <row r="13741" spans="5:26" x14ac:dyDescent="0.25">
      <c r="E13741" s="1"/>
      <c r="I13741" s="1"/>
      <c r="Z13741" s="1"/>
    </row>
    <row r="13742" spans="5:26" x14ac:dyDescent="0.25">
      <c r="E13742" s="1"/>
      <c r="I13742" s="1"/>
      <c r="Z13742" s="1"/>
    </row>
    <row r="13743" spans="5:26" x14ac:dyDescent="0.25">
      <c r="E13743" s="1"/>
      <c r="I13743" s="1"/>
      <c r="Z13743" s="1"/>
    </row>
    <row r="13744" spans="5:26" x14ac:dyDescent="0.25">
      <c r="E13744" s="1"/>
      <c r="I13744" s="1"/>
      <c r="Z13744" s="1"/>
    </row>
    <row r="13745" spans="5:26" x14ac:dyDescent="0.25">
      <c r="E13745" s="1"/>
      <c r="I13745" s="1"/>
      <c r="Z13745" s="1"/>
    </row>
    <row r="13746" spans="5:26" x14ac:dyDescent="0.25">
      <c r="E13746" s="1"/>
      <c r="I13746" s="1"/>
      <c r="Z13746" s="1"/>
    </row>
    <row r="13747" spans="5:26" x14ac:dyDescent="0.25">
      <c r="E13747" s="1"/>
      <c r="I13747" s="1"/>
      <c r="Z13747" s="1"/>
    </row>
    <row r="13748" spans="5:26" x14ac:dyDescent="0.25">
      <c r="E13748" s="1"/>
      <c r="I13748" s="1"/>
      <c r="Z13748" s="1"/>
    </row>
    <row r="13749" spans="5:26" x14ac:dyDescent="0.25">
      <c r="E13749" s="1"/>
      <c r="I13749" s="1"/>
      <c r="Z13749" s="1"/>
    </row>
    <row r="13750" spans="5:26" x14ac:dyDescent="0.25">
      <c r="E13750" s="1"/>
      <c r="I13750" s="1"/>
      <c r="Z13750" s="1"/>
    </row>
    <row r="13751" spans="5:26" x14ac:dyDescent="0.25">
      <c r="E13751" s="1"/>
      <c r="I13751" s="1"/>
      <c r="Z13751" s="1"/>
    </row>
    <row r="13752" spans="5:26" x14ac:dyDescent="0.25">
      <c r="E13752" s="1"/>
      <c r="I13752" s="1"/>
      <c r="Z13752" s="1"/>
    </row>
    <row r="13753" spans="5:26" x14ac:dyDescent="0.25">
      <c r="E13753" s="1"/>
      <c r="I13753" s="1"/>
      <c r="Z13753" s="1"/>
    </row>
    <row r="13754" spans="5:26" x14ac:dyDescent="0.25">
      <c r="E13754" s="1"/>
      <c r="I13754" s="1"/>
      <c r="Z13754" s="1"/>
    </row>
    <row r="13755" spans="5:26" x14ac:dyDescent="0.25">
      <c r="E13755" s="1"/>
      <c r="I13755" s="1"/>
      <c r="Z13755" s="1"/>
    </row>
    <row r="13756" spans="5:26" x14ac:dyDescent="0.25">
      <c r="E13756" s="1"/>
      <c r="I13756" s="1"/>
      <c r="Z13756" s="1"/>
    </row>
    <row r="13757" spans="5:26" x14ac:dyDescent="0.25">
      <c r="E13757" s="1"/>
      <c r="I13757" s="1"/>
      <c r="Z13757" s="1"/>
    </row>
    <row r="13758" spans="5:26" x14ac:dyDescent="0.25">
      <c r="E13758" s="1"/>
      <c r="I13758" s="1"/>
      <c r="Z13758" s="1"/>
    </row>
    <row r="13759" spans="5:26" x14ac:dyDescent="0.25">
      <c r="E13759" s="1"/>
      <c r="I13759" s="1"/>
      <c r="Z13759" s="1"/>
    </row>
    <row r="13760" spans="5:26" x14ac:dyDescent="0.25">
      <c r="E13760" s="1"/>
      <c r="I13760" s="1"/>
      <c r="Z13760" s="1"/>
    </row>
    <row r="13761" spans="5:26" x14ac:dyDescent="0.25">
      <c r="E13761" s="1"/>
      <c r="I13761" s="1"/>
      <c r="Z13761" s="1"/>
    </row>
    <row r="13762" spans="5:26" x14ac:dyDescent="0.25">
      <c r="E13762" s="1"/>
      <c r="I13762" s="1"/>
      <c r="Z13762" s="1"/>
    </row>
    <row r="13763" spans="5:26" x14ac:dyDescent="0.25">
      <c r="E13763" s="1"/>
      <c r="I13763" s="1"/>
      <c r="Z13763" s="1"/>
    </row>
    <row r="13764" spans="5:26" x14ac:dyDescent="0.25">
      <c r="E13764" s="1"/>
      <c r="I13764" s="1"/>
      <c r="Z13764" s="1"/>
    </row>
    <row r="13765" spans="5:26" x14ac:dyDescent="0.25">
      <c r="E13765" s="1"/>
      <c r="I13765" s="1"/>
      <c r="Z13765" s="1"/>
    </row>
    <row r="13766" spans="5:26" x14ac:dyDescent="0.25">
      <c r="E13766" s="1"/>
      <c r="I13766" s="1"/>
      <c r="Z13766" s="1"/>
    </row>
    <row r="13767" spans="5:26" x14ac:dyDescent="0.25">
      <c r="E13767" s="1"/>
      <c r="I13767" s="1"/>
      <c r="Z13767" s="1"/>
    </row>
    <row r="13768" spans="5:26" x14ac:dyDescent="0.25">
      <c r="E13768" s="1"/>
      <c r="I13768" s="1"/>
      <c r="Z13768" s="1"/>
    </row>
    <row r="13769" spans="5:26" x14ac:dyDescent="0.25">
      <c r="E13769" s="1"/>
      <c r="I13769" s="1"/>
      <c r="Z13769" s="1"/>
    </row>
    <row r="13770" spans="5:26" x14ac:dyDescent="0.25">
      <c r="E13770" s="1"/>
      <c r="I13770" s="1"/>
      <c r="Z13770" s="1"/>
    </row>
    <row r="13771" spans="5:26" x14ac:dyDescent="0.25">
      <c r="E13771" s="1"/>
      <c r="I13771" s="1"/>
      <c r="Z13771" s="1"/>
    </row>
    <row r="13772" spans="5:26" x14ac:dyDescent="0.25">
      <c r="E13772" s="1"/>
      <c r="I13772" s="1"/>
      <c r="Z13772" s="1"/>
    </row>
    <row r="13773" spans="5:26" x14ac:dyDescent="0.25">
      <c r="E13773" s="1"/>
      <c r="I13773" s="1"/>
      <c r="Z13773" s="1"/>
    </row>
    <row r="13774" spans="5:26" x14ac:dyDescent="0.25">
      <c r="E13774" s="1"/>
      <c r="I13774" s="1"/>
      <c r="Z13774" s="1"/>
    </row>
    <row r="13775" spans="5:26" x14ac:dyDescent="0.25">
      <c r="E13775" s="1"/>
      <c r="I13775" s="1"/>
      <c r="Z13775" s="1"/>
    </row>
    <row r="13776" spans="5:26" x14ac:dyDescent="0.25">
      <c r="E13776" s="1"/>
      <c r="I13776" s="1"/>
      <c r="Z13776" s="1"/>
    </row>
    <row r="13777" spans="5:26" x14ac:dyDescent="0.25">
      <c r="E13777" s="1"/>
      <c r="I13777" s="1"/>
      <c r="Z13777" s="1"/>
    </row>
    <row r="13778" spans="5:26" x14ac:dyDescent="0.25">
      <c r="E13778" s="1"/>
      <c r="I13778" s="1"/>
      <c r="Z13778" s="1"/>
    </row>
    <row r="13779" spans="5:26" x14ac:dyDescent="0.25">
      <c r="E13779" s="1"/>
      <c r="I13779" s="1"/>
      <c r="Z13779" s="1"/>
    </row>
    <row r="13780" spans="5:26" x14ac:dyDescent="0.25">
      <c r="E13780" s="1"/>
      <c r="I13780" s="1"/>
      <c r="Z13780" s="1"/>
    </row>
    <row r="13781" spans="5:26" x14ac:dyDescent="0.25">
      <c r="E13781" s="1"/>
      <c r="I13781" s="1"/>
      <c r="Z13781" s="1"/>
    </row>
    <row r="13782" spans="5:26" x14ac:dyDescent="0.25">
      <c r="E13782" s="1"/>
      <c r="I13782" s="1"/>
      <c r="Z13782" s="1"/>
    </row>
    <row r="13783" spans="5:26" x14ac:dyDescent="0.25">
      <c r="E13783" s="1"/>
      <c r="I13783" s="1"/>
      <c r="Z13783" s="1"/>
    </row>
    <row r="13784" spans="5:26" x14ac:dyDescent="0.25">
      <c r="E13784" s="1"/>
      <c r="I13784" s="1"/>
      <c r="Z13784" s="1"/>
    </row>
    <row r="13785" spans="5:26" x14ac:dyDescent="0.25">
      <c r="E13785" s="1"/>
      <c r="I13785" s="1"/>
      <c r="Z13785" s="1"/>
    </row>
    <row r="13786" spans="5:26" x14ac:dyDescent="0.25">
      <c r="E13786" s="1"/>
      <c r="I13786" s="1"/>
      <c r="Z13786" s="1"/>
    </row>
    <row r="13787" spans="5:26" x14ac:dyDescent="0.25">
      <c r="E13787" s="1"/>
      <c r="I13787" s="1"/>
      <c r="Z13787" s="1"/>
    </row>
    <row r="13788" spans="5:26" x14ac:dyDescent="0.25">
      <c r="E13788" s="1"/>
      <c r="I13788" s="1"/>
      <c r="Z13788" s="1"/>
    </row>
    <row r="13789" spans="5:26" x14ac:dyDescent="0.25">
      <c r="E13789" s="1"/>
      <c r="I13789" s="1"/>
      <c r="Z13789" s="1"/>
    </row>
    <row r="13790" spans="5:26" x14ac:dyDescent="0.25">
      <c r="E13790" s="1"/>
      <c r="I13790" s="1"/>
      <c r="Z13790" s="1"/>
    </row>
    <row r="13791" spans="5:26" x14ac:dyDescent="0.25">
      <c r="E13791" s="1"/>
      <c r="I13791" s="1"/>
      <c r="Z13791" s="1"/>
    </row>
    <row r="13792" spans="5:26" x14ac:dyDescent="0.25">
      <c r="E13792" s="1"/>
      <c r="I13792" s="1"/>
      <c r="Z13792" s="1"/>
    </row>
    <row r="13793" spans="5:26" x14ac:dyDescent="0.25">
      <c r="E13793" s="1"/>
      <c r="I13793" s="1"/>
      <c r="Z13793" s="1"/>
    </row>
    <row r="13794" spans="5:26" x14ac:dyDescent="0.25">
      <c r="E13794" s="1"/>
      <c r="I13794" s="1"/>
      <c r="Z13794" s="1"/>
    </row>
    <row r="13795" spans="5:26" x14ac:dyDescent="0.25">
      <c r="E13795" s="1"/>
      <c r="I13795" s="1"/>
      <c r="Z13795" s="1"/>
    </row>
    <row r="13796" spans="5:26" x14ac:dyDescent="0.25">
      <c r="E13796" s="1"/>
      <c r="I13796" s="1"/>
      <c r="Z13796" s="1"/>
    </row>
    <row r="13797" spans="5:26" x14ac:dyDescent="0.25">
      <c r="E13797" s="1"/>
      <c r="I13797" s="1"/>
      <c r="Z13797" s="1"/>
    </row>
    <row r="13798" spans="5:26" x14ac:dyDescent="0.25">
      <c r="E13798" s="1"/>
      <c r="I13798" s="1"/>
      <c r="Z13798" s="1"/>
    </row>
    <row r="13799" spans="5:26" x14ac:dyDescent="0.25">
      <c r="E13799" s="1"/>
      <c r="I13799" s="1"/>
      <c r="Z13799" s="1"/>
    </row>
    <row r="13800" spans="5:26" x14ac:dyDescent="0.25">
      <c r="E13800" s="1"/>
      <c r="I13800" s="1"/>
      <c r="Z13800" s="1"/>
    </row>
    <row r="13801" spans="5:26" x14ac:dyDescent="0.25">
      <c r="E13801" s="1"/>
      <c r="I13801" s="1"/>
      <c r="Z13801" s="1"/>
    </row>
    <row r="13802" spans="5:26" x14ac:dyDescent="0.25">
      <c r="E13802" s="1"/>
      <c r="I13802" s="1"/>
      <c r="Z13802" s="1"/>
    </row>
    <row r="13803" spans="5:26" x14ac:dyDescent="0.25">
      <c r="E13803" s="1"/>
      <c r="I13803" s="1"/>
      <c r="Z13803" s="1"/>
    </row>
    <row r="13804" spans="5:26" x14ac:dyDescent="0.25">
      <c r="E13804" s="1"/>
      <c r="I13804" s="1"/>
      <c r="Z13804" s="1"/>
    </row>
    <row r="13805" spans="5:26" x14ac:dyDescent="0.25">
      <c r="E13805" s="1"/>
      <c r="I13805" s="1"/>
      <c r="Z13805" s="1"/>
    </row>
    <row r="13806" spans="5:26" x14ac:dyDescent="0.25">
      <c r="E13806" s="1"/>
      <c r="I13806" s="1"/>
      <c r="Z13806" s="1"/>
    </row>
    <row r="13807" spans="5:26" x14ac:dyDescent="0.25">
      <c r="E13807" s="1"/>
      <c r="I13807" s="1"/>
      <c r="Z13807" s="1"/>
    </row>
    <row r="13808" spans="5:26" x14ac:dyDescent="0.25">
      <c r="E13808" s="1"/>
      <c r="I13808" s="1"/>
      <c r="Z13808" s="1"/>
    </row>
    <row r="13809" spans="5:26" x14ac:dyDescent="0.25">
      <c r="E13809" s="1"/>
      <c r="I13809" s="1"/>
      <c r="Z13809" s="1"/>
    </row>
    <row r="13810" spans="5:26" x14ac:dyDescent="0.25">
      <c r="E13810" s="1"/>
      <c r="I13810" s="1"/>
      <c r="Z13810" s="1"/>
    </row>
    <row r="13811" spans="5:26" x14ac:dyDescent="0.25">
      <c r="E13811" s="1"/>
      <c r="I13811" s="1"/>
      <c r="Z13811" s="1"/>
    </row>
    <row r="13812" spans="5:26" x14ac:dyDescent="0.25">
      <c r="E13812" s="1"/>
      <c r="I13812" s="1"/>
      <c r="Z13812" s="1"/>
    </row>
    <row r="13813" spans="5:26" x14ac:dyDescent="0.25">
      <c r="E13813" s="1"/>
      <c r="I13813" s="1"/>
      <c r="Z13813" s="1"/>
    </row>
    <row r="13814" spans="5:26" x14ac:dyDescent="0.25">
      <c r="E13814" s="1"/>
      <c r="I13814" s="1"/>
      <c r="Z13814" s="1"/>
    </row>
    <row r="13815" spans="5:26" x14ac:dyDescent="0.25">
      <c r="E13815" s="1"/>
      <c r="I13815" s="1"/>
      <c r="Z13815" s="1"/>
    </row>
    <row r="13816" spans="5:26" x14ac:dyDescent="0.25">
      <c r="E13816" s="1"/>
      <c r="I13816" s="1"/>
      <c r="Z13816" s="1"/>
    </row>
    <row r="13817" spans="5:26" x14ac:dyDescent="0.25">
      <c r="E13817" s="1"/>
      <c r="I13817" s="1"/>
      <c r="Z13817" s="1"/>
    </row>
    <row r="13818" spans="5:26" x14ac:dyDescent="0.25">
      <c r="E13818" s="1"/>
      <c r="I13818" s="1"/>
      <c r="Z13818" s="1"/>
    </row>
    <row r="13819" spans="5:26" x14ac:dyDescent="0.25">
      <c r="E13819" s="1"/>
      <c r="I13819" s="1"/>
      <c r="Z13819" s="1"/>
    </row>
    <row r="13820" spans="5:26" x14ac:dyDescent="0.25">
      <c r="E13820" s="1"/>
      <c r="I13820" s="1"/>
      <c r="Z13820" s="1"/>
    </row>
    <row r="13821" spans="5:26" x14ac:dyDescent="0.25">
      <c r="E13821" s="1"/>
      <c r="I13821" s="1"/>
      <c r="Z13821" s="1"/>
    </row>
    <row r="13822" spans="5:26" x14ac:dyDescent="0.25">
      <c r="E13822" s="1"/>
      <c r="I13822" s="1"/>
      <c r="Z13822" s="1"/>
    </row>
    <row r="13823" spans="5:26" x14ac:dyDescent="0.25">
      <c r="E13823" s="1"/>
      <c r="I13823" s="1"/>
      <c r="Z13823" s="1"/>
    </row>
    <row r="13824" spans="5:26" x14ac:dyDescent="0.25">
      <c r="E13824" s="1"/>
      <c r="I13824" s="1"/>
      <c r="Z13824" s="1"/>
    </row>
    <row r="13825" spans="5:26" x14ac:dyDescent="0.25">
      <c r="E13825" s="1"/>
      <c r="I13825" s="1"/>
      <c r="Z13825" s="1"/>
    </row>
    <row r="13826" spans="5:26" x14ac:dyDescent="0.25">
      <c r="E13826" s="1"/>
      <c r="I13826" s="1"/>
      <c r="Z13826" s="1"/>
    </row>
    <row r="13827" spans="5:26" x14ac:dyDescent="0.25">
      <c r="E13827" s="1"/>
      <c r="I13827" s="1"/>
      <c r="Z13827" s="1"/>
    </row>
    <row r="13828" spans="5:26" x14ac:dyDescent="0.25">
      <c r="E13828" s="1"/>
      <c r="I13828" s="1"/>
      <c r="Z13828" s="1"/>
    </row>
    <row r="13829" spans="5:26" x14ac:dyDescent="0.25">
      <c r="E13829" s="1"/>
      <c r="I13829" s="1"/>
      <c r="Z13829" s="1"/>
    </row>
    <row r="13830" spans="5:26" x14ac:dyDescent="0.25">
      <c r="E13830" s="1"/>
      <c r="I13830" s="1"/>
      <c r="Z13830" s="1"/>
    </row>
    <row r="13831" spans="5:26" x14ac:dyDescent="0.25">
      <c r="E13831" s="1"/>
      <c r="I13831" s="1"/>
      <c r="Z13831" s="1"/>
    </row>
    <row r="13832" spans="5:26" x14ac:dyDescent="0.25">
      <c r="E13832" s="1"/>
      <c r="I13832" s="1"/>
      <c r="Z13832" s="1"/>
    </row>
    <row r="13833" spans="5:26" x14ac:dyDescent="0.25">
      <c r="E13833" s="1"/>
      <c r="I13833" s="1"/>
      <c r="Z13833" s="1"/>
    </row>
    <row r="13834" spans="5:26" x14ac:dyDescent="0.25">
      <c r="E13834" s="1"/>
      <c r="I13834" s="1"/>
      <c r="Z13834" s="1"/>
    </row>
    <row r="13835" spans="5:26" x14ac:dyDescent="0.25">
      <c r="E13835" s="1"/>
      <c r="I13835" s="1"/>
      <c r="Z13835" s="1"/>
    </row>
    <row r="13836" spans="5:26" x14ac:dyDescent="0.25">
      <c r="E13836" s="1"/>
      <c r="I13836" s="1"/>
      <c r="Z13836" s="1"/>
    </row>
    <row r="13837" spans="5:26" x14ac:dyDescent="0.25">
      <c r="E13837" s="1"/>
      <c r="I13837" s="1"/>
      <c r="Z13837" s="1"/>
    </row>
    <row r="13838" spans="5:26" x14ac:dyDescent="0.25">
      <c r="E13838" s="1"/>
      <c r="I13838" s="1"/>
      <c r="Z13838" s="1"/>
    </row>
    <row r="13839" spans="5:26" x14ac:dyDescent="0.25">
      <c r="E13839" s="1"/>
      <c r="I13839" s="1"/>
      <c r="Z13839" s="1"/>
    </row>
    <row r="13840" spans="5:26" x14ac:dyDescent="0.25">
      <c r="E13840" s="1"/>
      <c r="I13840" s="1"/>
      <c r="Z13840" s="1"/>
    </row>
    <row r="13841" spans="5:26" x14ac:dyDescent="0.25">
      <c r="E13841" s="1"/>
      <c r="I13841" s="1"/>
      <c r="Z13841" s="1"/>
    </row>
    <row r="13842" spans="5:26" x14ac:dyDescent="0.25">
      <c r="E13842" s="1"/>
      <c r="I13842" s="1"/>
      <c r="Z13842" s="1"/>
    </row>
    <row r="13843" spans="5:26" x14ac:dyDescent="0.25">
      <c r="E13843" s="1"/>
      <c r="I13843" s="1"/>
      <c r="Z13843" s="1"/>
    </row>
    <row r="13844" spans="5:26" x14ac:dyDescent="0.25">
      <c r="E13844" s="1"/>
      <c r="I13844" s="1"/>
      <c r="Z13844" s="1"/>
    </row>
    <row r="13845" spans="5:26" x14ac:dyDescent="0.25">
      <c r="E13845" s="1"/>
      <c r="I13845" s="1"/>
      <c r="Z13845" s="1"/>
    </row>
    <row r="13846" spans="5:26" x14ac:dyDescent="0.25">
      <c r="E13846" s="1"/>
      <c r="I13846" s="1"/>
      <c r="Z13846" s="1"/>
    </row>
    <row r="13847" spans="5:26" x14ac:dyDescent="0.25">
      <c r="E13847" s="1"/>
      <c r="I13847" s="1"/>
      <c r="Z13847" s="1"/>
    </row>
    <row r="13848" spans="5:26" x14ac:dyDescent="0.25">
      <c r="E13848" s="1"/>
      <c r="I13848" s="1"/>
      <c r="Z13848" s="1"/>
    </row>
    <row r="13849" spans="5:26" x14ac:dyDescent="0.25">
      <c r="E13849" s="1"/>
      <c r="I13849" s="1"/>
      <c r="Z13849" s="1"/>
    </row>
    <row r="13850" spans="5:26" x14ac:dyDescent="0.25">
      <c r="E13850" s="1"/>
      <c r="I13850" s="1"/>
      <c r="Z13850" s="1"/>
    </row>
    <row r="13851" spans="5:26" x14ac:dyDescent="0.25">
      <c r="E13851" s="1"/>
      <c r="I13851" s="1"/>
      <c r="Z13851" s="1"/>
    </row>
    <row r="13852" spans="5:26" x14ac:dyDescent="0.25">
      <c r="E13852" s="1"/>
      <c r="I13852" s="1"/>
      <c r="Z13852" s="1"/>
    </row>
    <row r="13853" spans="5:26" x14ac:dyDescent="0.25">
      <c r="E13853" s="1"/>
      <c r="I13853" s="1"/>
      <c r="Z13853" s="1"/>
    </row>
    <row r="13854" spans="5:26" x14ac:dyDescent="0.25">
      <c r="E13854" s="1"/>
      <c r="I13854" s="1"/>
      <c r="Z13854" s="1"/>
    </row>
    <row r="13855" spans="5:26" x14ac:dyDescent="0.25">
      <c r="E13855" s="1"/>
      <c r="I13855" s="1"/>
      <c r="Z13855" s="1"/>
    </row>
    <row r="13856" spans="5:26" x14ac:dyDescent="0.25">
      <c r="E13856" s="1"/>
      <c r="I13856" s="1"/>
      <c r="Z13856" s="1"/>
    </row>
    <row r="13857" spans="5:26" x14ac:dyDescent="0.25">
      <c r="E13857" s="1"/>
      <c r="I13857" s="1"/>
      <c r="Z13857" s="1"/>
    </row>
    <row r="13858" spans="5:26" x14ac:dyDescent="0.25">
      <c r="E13858" s="1"/>
      <c r="I13858" s="1"/>
      <c r="Z13858" s="1"/>
    </row>
    <row r="13859" spans="5:26" x14ac:dyDescent="0.25">
      <c r="E13859" s="1"/>
      <c r="I13859" s="1"/>
      <c r="Z13859" s="1"/>
    </row>
    <row r="13860" spans="5:26" x14ac:dyDescent="0.25">
      <c r="E13860" s="1"/>
      <c r="I13860" s="1"/>
      <c r="Z13860" s="1"/>
    </row>
    <row r="13861" spans="5:26" x14ac:dyDescent="0.25">
      <c r="E13861" s="1"/>
      <c r="I13861" s="1"/>
      <c r="Z13861" s="1"/>
    </row>
    <row r="13862" spans="5:26" x14ac:dyDescent="0.25">
      <c r="E13862" s="1"/>
      <c r="I13862" s="1"/>
      <c r="Z13862" s="1"/>
    </row>
    <row r="13863" spans="5:26" x14ac:dyDescent="0.25">
      <c r="E13863" s="1"/>
      <c r="I13863" s="1"/>
      <c r="Z13863" s="1"/>
    </row>
    <row r="13864" spans="5:26" x14ac:dyDescent="0.25">
      <c r="E13864" s="1"/>
      <c r="I13864" s="1"/>
      <c r="Z13864" s="1"/>
    </row>
    <row r="13865" spans="5:26" x14ac:dyDescent="0.25">
      <c r="E13865" s="1"/>
      <c r="I13865" s="1"/>
      <c r="Z13865" s="1"/>
    </row>
    <row r="13866" spans="5:26" x14ac:dyDescent="0.25">
      <c r="E13866" s="1"/>
      <c r="I13866" s="1"/>
      <c r="Z13866" s="1"/>
    </row>
    <row r="13867" spans="5:26" x14ac:dyDescent="0.25">
      <c r="E13867" s="1"/>
      <c r="I13867" s="1"/>
      <c r="Z13867" s="1"/>
    </row>
    <row r="13868" spans="5:26" x14ac:dyDescent="0.25">
      <c r="E13868" s="1"/>
      <c r="I13868" s="1"/>
      <c r="Z13868" s="1"/>
    </row>
    <row r="13869" spans="5:26" x14ac:dyDescent="0.25">
      <c r="E13869" s="1"/>
      <c r="I13869" s="1"/>
      <c r="Z13869" s="1"/>
    </row>
    <row r="13870" spans="5:26" x14ac:dyDescent="0.25">
      <c r="E13870" s="1"/>
      <c r="I13870" s="1"/>
      <c r="Z13870" s="1"/>
    </row>
    <row r="13871" spans="5:26" x14ac:dyDescent="0.25">
      <c r="E13871" s="1"/>
      <c r="I13871" s="1"/>
      <c r="Z13871" s="1"/>
    </row>
    <row r="13872" spans="5:26" x14ac:dyDescent="0.25">
      <c r="E13872" s="1"/>
      <c r="I13872" s="1"/>
      <c r="Z13872" s="1"/>
    </row>
    <row r="13873" spans="5:26" x14ac:dyDescent="0.25">
      <c r="E13873" s="1"/>
      <c r="I13873" s="1"/>
      <c r="Z13873" s="1"/>
    </row>
    <row r="13874" spans="5:26" x14ac:dyDescent="0.25">
      <c r="E13874" s="1"/>
      <c r="I13874" s="1"/>
      <c r="Z13874" s="1"/>
    </row>
    <row r="13875" spans="5:26" x14ac:dyDescent="0.25">
      <c r="E13875" s="1"/>
      <c r="I13875" s="1"/>
      <c r="Z13875" s="1"/>
    </row>
    <row r="13876" spans="5:26" x14ac:dyDescent="0.25">
      <c r="E13876" s="1"/>
      <c r="I13876" s="1"/>
      <c r="Z13876" s="1"/>
    </row>
    <row r="13877" spans="5:26" x14ac:dyDescent="0.25">
      <c r="E13877" s="1"/>
      <c r="I13877" s="1"/>
      <c r="Z13877" s="1"/>
    </row>
    <row r="13878" spans="5:26" x14ac:dyDescent="0.25">
      <c r="E13878" s="1"/>
      <c r="I13878" s="1"/>
      <c r="Z13878" s="1"/>
    </row>
    <row r="13879" spans="5:26" x14ac:dyDescent="0.25">
      <c r="E13879" s="1"/>
      <c r="I13879" s="1"/>
      <c r="Z13879" s="1"/>
    </row>
    <row r="13880" spans="5:26" x14ac:dyDescent="0.25">
      <c r="E13880" s="1"/>
      <c r="I13880" s="1"/>
      <c r="Z13880" s="1"/>
    </row>
    <row r="13881" spans="5:26" x14ac:dyDescent="0.25">
      <c r="E13881" s="1"/>
      <c r="I13881" s="1"/>
      <c r="Z13881" s="1"/>
    </row>
    <row r="13882" spans="5:26" x14ac:dyDescent="0.25">
      <c r="E13882" s="1"/>
      <c r="I13882" s="1"/>
      <c r="Z13882" s="1"/>
    </row>
    <row r="13883" spans="5:26" x14ac:dyDescent="0.25">
      <c r="E13883" s="1"/>
      <c r="I13883" s="1"/>
      <c r="Z13883" s="1"/>
    </row>
    <row r="13884" spans="5:26" x14ac:dyDescent="0.25">
      <c r="E13884" s="1"/>
      <c r="I13884" s="1"/>
      <c r="Z13884" s="1"/>
    </row>
    <row r="13885" spans="5:26" x14ac:dyDescent="0.25">
      <c r="E13885" s="1"/>
      <c r="I13885" s="1"/>
      <c r="Z13885" s="1"/>
    </row>
    <row r="13886" spans="5:26" x14ac:dyDescent="0.25">
      <c r="E13886" s="1"/>
      <c r="I13886" s="1"/>
      <c r="Z13886" s="1"/>
    </row>
    <row r="13887" spans="5:26" x14ac:dyDescent="0.25">
      <c r="E13887" s="1"/>
      <c r="I13887" s="1"/>
      <c r="Z13887" s="1"/>
    </row>
    <row r="13888" spans="5:26" x14ac:dyDescent="0.25">
      <c r="E13888" s="1"/>
      <c r="I13888" s="1"/>
      <c r="Z13888" s="1"/>
    </row>
    <row r="13889" spans="5:26" x14ac:dyDescent="0.25">
      <c r="E13889" s="1"/>
      <c r="I13889" s="1"/>
      <c r="Z13889" s="1"/>
    </row>
    <row r="13890" spans="5:26" x14ac:dyDescent="0.25">
      <c r="E13890" s="1"/>
      <c r="I13890" s="1"/>
      <c r="Z13890" s="1"/>
    </row>
    <row r="13891" spans="5:26" x14ac:dyDescent="0.25">
      <c r="E13891" s="1"/>
      <c r="I13891" s="1"/>
      <c r="Z13891" s="1"/>
    </row>
    <row r="13892" spans="5:26" x14ac:dyDescent="0.25">
      <c r="E13892" s="1"/>
      <c r="I13892" s="1"/>
      <c r="Z13892" s="1"/>
    </row>
    <row r="13893" spans="5:26" x14ac:dyDescent="0.25">
      <c r="E13893" s="1"/>
      <c r="I13893" s="1"/>
      <c r="Z13893" s="1"/>
    </row>
    <row r="13894" spans="5:26" x14ac:dyDescent="0.25">
      <c r="E13894" s="1"/>
      <c r="I13894" s="1"/>
      <c r="Z13894" s="1"/>
    </row>
    <row r="13895" spans="5:26" x14ac:dyDescent="0.25">
      <c r="E13895" s="1"/>
      <c r="I13895" s="1"/>
      <c r="Z13895" s="1"/>
    </row>
    <row r="13896" spans="5:26" x14ac:dyDescent="0.25">
      <c r="E13896" s="1"/>
      <c r="I13896" s="1"/>
      <c r="Z13896" s="1"/>
    </row>
    <row r="13897" spans="5:26" x14ac:dyDescent="0.25">
      <c r="E13897" s="1"/>
      <c r="I13897" s="1"/>
      <c r="Z13897" s="1"/>
    </row>
    <row r="13898" spans="5:26" x14ac:dyDescent="0.25">
      <c r="E13898" s="1"/>
      <c r="I13898" s="1"/>
      <c r="Z13898" s="1"/>
    </row>
    <row r="13899" spans="5:26" x14ac:dyDescent="0.25">
      <c r="E13899" s="1"/>
      <c r="I13899" s="1"/>
      <c r="Z13899" s="1"/>
    </row>
    <row r="13900" spans="5:26" x14ac:dyDescent="0.25">
      <c r="E13900" s="1"/>
      <c r="I13900" s="1"/>
      <c r="Z13900" s="1"/>
    </row>
    <row r="13901" spans="5:26" x14ac:dyDescent="0.25">
      <c r="E13901" s="1"/>
      <c r="I13901" s="1"/>
      <c r="Z13901" s="1"/>
    </row>
    <row r="13902" spans="5:26" x14ac:dyDescent="0.25">
      <c r="E13902" s="1"/>
      <c r="I13902" s="1"/>
      <c r="Z13902" s="1"/>
    </row>
    <row r="13903" spans="5:26" x14ac:dyDescent="0.25">
      <c r="E13903" s="1"/>
      <c r="I13903" s="1"/>
      <c r="Z13903" s="1"/>
    </row>
    <row r="13904" spans="5:26" x14ac:dyDescent="0.25">
      <c r="E13904" s="1"/>
      <c r="I13904" s="1"/>
      <c r="Z13904" s="1"/>
    </row>
    <row r="13905" spans="5:26" x14ac:dyDescent="0.25">
      <c r="E13905" s="1"/>
      <c r="I13905" s="1"/>
      <c r="Z13905" s="1"/>
    </row>
    <row r="13906" spans="5:26" x14ac:dyDescent="0.25">
      <c r="E13906" s="1"/>
      <c r="I13906" s="1"/>
      <c r="Z13906" s="1"/>
    </row>
    <row r="13907" spans="5:26" x14ac:dyDescent="0.25">
      <c r="E13907" s="1"/>
      <c r="I13907" s="1"/>
      <c r="Z13907" s="1"/>
    </row>
    <row r="13908" spans="5:26" x14ac:dyDescent="0.25">
      <c r="E13908" s="1"/>
      <c r="I13908" s="1"/>
      <c r="Z13908" s="1"/>
    </row>
    <row r="13909" spans="5:26" x14ac:dyDescent="0.25">
      <c r="E13909" s="1"/>
      <c r="I13909" s="1"/>
      <c r="Z13909" s="1"/>
    </row>
    <row r="13910" spans="5:26" x14ac:dyDescent="0.25">
      <c r="E13910" s="1"/>
      <c r="I13910" s="1"/>
      <c r="Z13910" s="1"/>
    </row>
    <row r="13911" spans="5:26" x14ac:dyDescent="0.25">
      <c r="E13911" s="1"/>
      <c r="I13911" s="1"/>
      <c r="Z13911" s="1"/>
    </row>
    <row r="13912" spans="5:26" x14ac:dyDescent="0.25">
      <c r="E13912" s="1"/>
      <c r="I13912" s="1"/>
      <c r="Z13912" s="1"/>
    </row>
    <row r="13913" spans="5:26" x14ac:dyDescent="0.25">
      <c r="E13913" s="1"/>
      <c r="I13913" s="1"/>
      <c r="Z13913" s="1"/>
    </row>
    <row r="13914" spans="5:26" x14ac:dyDescent="0.25">
      <c r="E13914" s="1"/>
      <c r="I13914" s="1"/>
      <c r="Z13914" s="1"/>
    </row>
    <row r="13915" spans="5:26" x14ac:dyDescent="0.25">
      <c r="E13915" s="1"/>
      <c r="I13915" s="1"/>
      <c r="Z13915" s="1"/>
    </row>
    <row r="13916" spans="5:26" x14ac:dyDescent="0.25">
      <c r="E13916" s="1"/>
      <c r="I13916" s="1"/>
      <c r="Z13916" s="1"/>
    </row>
    <row r="13917" spans="5:26" x14ac:dyDescent="0.25">
      <c r="E13917" s="1"/>
      <c r="I13917" s="1"/>
      <c r="Z13917" s="1"/>
    </row>
    <row r="13918" spans="5:26" x14ac:dyDescent="0.25">
      <c r="E13918" s="1"/>
      <c r="I13918" s="1"/>
      <c r="Z13918" s="1"/>
    </row>
    <row r="13919" spans="5:26" x14ac:dyDescent="0.25">
      <c r="E13919" s="1"/>
      <c r="I13919" s="1"/>
      <c r="Z13919" s="1"/>
    </row>
    <row r="13920" spans="5:26" x14ac:dyDescent="0.25">
      <c r="E13920" s="1"/>
      <c r="I13920" s="1"/>
      <c r="Z13920" s="1"/>
    </row>
    <row r="13921" spans="5:26" x14ac:dyDescent="0.25">
      <c r="E13921" s="1"/>
      <c r="I13921" s="1"/>
      <c r="Z13921" s="1"/>
    </row>
    <row r="13922" spans="5:26" x14ac:dyDescent="0.25">
      <c r="E13922" s="1"/>
      <c r="I13922" s="1"/>
      <c r="Z13922" s="1"/>
    </row>
    <row r="13923" spans="5:26" x14ac:dyDescent="0.25">
      <c r="E13923" s="1"/>
      <c r="I13923" s="1"/>
      <c r="Z13923" s="1"/>
    </row>
    <row r="13924" spans="5:26" x14ac:dyDescent="0.25">
      <c r="E13924" s="1"/>
      <c r="I13924" s="1"/>
      <c r="Z13924" s="1"/>
    </row>
    <row r="13925" spans="5:26" x14ac:dyDescent="0.25">
      <c r="E13925" s="1"/>
      <c r="I13925" s="1"/>
      <c r="Z13925" s="1"/>
    </row>
    <row r="13926" spans="5:26" x14ac:dyDescent="0.25">
      <c r="E13926" s="1"/>
      <c r="I13926" s="1"/>
      <c r="Z13926" s="1"/>
    </row>
    <row r="13927" spans="5:26" x14ac:dyDescent="0.25">
      <c r="E13927" s="1"/>
      <c r="I13927" s="1"/>
      <c r="Z13927" s="1"/>
    </row>
    <row r="13928" spans="5:26" x14ac:dyDescent="0.25">
      <c r="E13928" s="1"/>
      <c r="I13928" s="1"/>
      <c r="Z13928" s="1"/>
    </row>
    <row r="13929" spans="5:26" x14ac:dyDescent="0.25">
      <c r="E13929" s="1"/>
      <c r="I13929" s="1"/>
      <c r="Z13929" s="1"/>
    </row>
    <row r="13930" spans="5:26" x14ac:dyDescent="0.25">
      <c r="E13930" s="1"/>
      <c r="I13930" s="1"/>
      <c r="Z13930" s="1"/>
    </row>
    <row r="13931" spans="5:26" x14ac:dyDescent="0.25">
      <c r="E13931" s="1"/>
      <c r="I13931" s="1"/>
      <c r="Z13931" s="1"/>
    </row>
    <row r="13932" spans="5:26" x14ac:dyDescent="0.25">
      <c r="E13932" s="1"/>
      <c r="I13932" s="1"/>
      <c r="Z13932" s="1"/>
    </row>
    <row r="13933" spans="5:26" x14ac:dyDescent="0.25">
      <c r="E13933" s="1"/>
      <c r="I13933" s="1"/>
      <c r="Z13933" s="1"/>
    </row>
    <row r="13934" spans="5:26" x14ac:dyDescent="0.25">
      <c r="E13934" s="1"/>
      <c r="I13934" s="1"/>
      <c r="Z13934" s="1"/>
    </row>
    <row r="13935" spans="5:26" x14ac:dyDescent="0.25">
      <c r="E13935" s="1"/>
      <c r="I13935" s="1"/>
      <c r="Z13935" s="1"/>
    </row>
    <row r="13936" spans="5:26" x14ac:dyDescent="0.25">
      <c r="E13936" s="1"/>
      <c r="I13936" s="1"/>
      <c r="Z13936" s="1"/>
    </row>
    <row r="13937" spans="5:26" x14ac:dyDescent="0.25">
      <c r="E13937" s="1"/>
      <c r="I13937" s="1"/>
      <c r="Z13937" s="1"/>
    </row>
    <row r="13938" spans="5:26" x14ac:dyDescent="0.25">
      <c r="E13938" s="1"/>
      <c r="I13938" s="1"/>
      <c r="Z13938" s="1"/>
    </row>
    <row r="13939" spans="5:26" x14ac:dyDescent="0.25">
      <c r="E13939" s="1"/>
      <c r="I13939" s="1"/>
      <c r="Z13939" s="1"/>
    </row>
    <row r="13940" spans="5:26" x14ac:dyDescent="0.25">
      <c r="E13940" s="1"/>
      <c r="I13940" s="1"/>
      <c r="Z13940" s="1"/>
    </row>
    <row r="13941" spans="5:26" x14ac:dyDescent="0.25">
      <c r="E13941" s="1"/>
      <c r="I13941" s="1"/>
      <c r="Z13941" s="1"/>
    </row>
    <row r="13942" spans="5:26" x14ac:dyDescent="0.25">
      <c r="E13942" s="1"/>
      <c r="I13942" s="1"/>
      <c r="Z13942" s="1"/>
    </row>
    <row r="13943" spans="5:26" x14ac:dyDescent="0.25">
      <c r="E13943" s="1"/>
      <c r="I13943" s="1"/>
      <c r="Z13943" s="1"/>
    </row>
    <row r="13944" spans="5:26" x14ac:dyDescent="0.25">
      <c r="E13944" s="1"/>
      <c r="I13944" s="1"/>
      <c r="Z13944" s="1"/>
    </row>
    <row r="13945" spans="5:26" x14ac:dyDescent="0.25">
      <c r="E13945" s="1"/>
      <c r="I13945" s="1"/>
      <c r="Z13945" s="1"/>
    </row>
    <row r="13946" spans="5:26" x14ac:dyDescent="0.25">
      <c r="E13946" s="1"/>
      <c r="I13946" s="1"/>
      <c r="Z13946" s="1"/>
    </row>
    <row r="13947" spans="5:26" x14ac:dyDescent="0.25">
      <c r="E13947" s="1"/>
      <c r="I13947" s="1"/>
      <c r="Z13947" s="1"/>
    </row>
    <row r="13948" spans="5:26" x14ac:dyDescent="0.25">
      <c r="E13948" s="1"/>
      <c r="I13948" s="1"/>
      <c r="Z13948" s="1"/>
    </row>
    <row r="13949" spans="5:26" x14ac:dyDescent="0.25">
      <c r="E13949" s="1"/>
      <c r="I13949" s="1"/>
      <c r="Z13949" s="1"/>
    </row>
    <row r="13950" spans="5:26" x14ac:dyDescent="0.25">
      <c r="E13950" s="1"/>
      <c r="I13950" s="1"/>
      <c r="Z13950" s="1"/>
    </row>
    <row r="13951" spans="5:26" x14ac:dyDescent="0.25">
      <c r="E13951" s="1"/>
      <c r="I13951" s="1"/>
      <c r="Z13951" s="1"/>
    </row>
    <row r="13952" spans="5:26" x14ac:dyDescent="0.25">
      <c r="E13952" s="1"/>
      <c r="I13952" s="1"/>
      <c r="Z13952" s="1"/>
    </row>
    <row r="13953" spans="5:26" x14ac:dyDescent="0.25">
      <c r="E13953" s="1"/>
      <c r="I13953" s="1"/>
      <c r="Z13953" s="1"/>
    </row>
    <row r="13954" spans="5:26" x14ac:dyDescent="0.25">
      <c r="E13954" s="1"/>
      <c r="I13954" s="1"/>
      <c r="Z13954" s="1"/>
    </row>
    <row r="13955" spans="5:26" x14ac:dyDescent="0.25">
      <c r="E13955" s="1"/>
      <c r="I13955" s="1"/>
      <c r="Z13955" s="1"/>
    </row>
    <row r="13956" spans="5:26" x14ac:dyDescent="0.25">
      <c r="E13956" s="1"/>
      <c r="I13956" s="1"/>
      <c r="Z13956" s="1"/>
    </row>
    <row r="13957" spans="5:26" x14ac:dyDescent="0.25">
      <c r="E13957" s="1"/>
      <c r="I13957" s="1"/>
      <c r="Z13957" s="1"/>
    </row>
    <row r="13958" spans="5:26" x14ac:dyDescent="0.25">
      <c r="E13958" s="1"/>
      <c r="I13958" s="1"/>
      <c r="Z13958" s="1"/>
    </row>
    <row r="13959" spans="5:26" x14ac:dyDescent="0.25">
      <c r="E13959" s="1"/>
      <c r="I13959" s="1"/>
      <c r="Z13959" s="1"/>
    </row>
    <row r="13960" spans="5:26" x14ac:dyDescent="0.25">
      <c r="E13960" s="1"/>
      <c r="I13960" s="1"/>
      <c r="Z13960" s="1"/>
    </row>
    <row r="13961" spans="5:26" x14ac:dyDescent="0.25">
      <c r="E13961" s="1"/>
      <c r="I13961" s="1"/>
      <c r="Z13961" s="1"/>
    </row>
    <row r="13962" spans="5:26" x14ac:dyDescent="0.25">
      <c r="E13962" s="1"/>
      <c r="I13962" s="1"/>
      <c r="Z13962" s="1"/>
    </row>
    <row r="13963" spans="5:26" x14ac:dyDescent="0.25">
      <c r="E13963" s="1"/>
      <c r="I13963" s="1"/>
      <c r="Z13963" s="1"/>
    </row>
    <row r="13964" spans="5:26" x14ac:dyDescent="0.25">
      <c r="E13964" s="1"/>
      <c r="I13964" s="1"/>
      <c r="Z13964" s="1"/>
    </row>
    <row r="13965" spans="5:26" x14ac:dyDescent="0.25">
      <c r="E13965" s="1"/>
      <c r="I13965" s="1"/>
      <c r="Z13965" s="1"/>
    </row>
    <row r="13966" spans="5:26" x14ac:dyDescent="0.25">
      <c r="E13966" s="1"/>
      <c r="I13966" s="1"/>
      <c r="Z13966" s="1"/>
    </row>
    <row r="13967" spans="5:26" x14ac:dyDescent="0.25">
      <c r="E13967" s="1"/>
      <c r="I13967" s="1"/>
      <c r="Z13967" s="1"/>
    </row>
    <row r="13968" spans="5:26" x14ac:dyDescent="0.25">
      <c r="E13968" s="1"/>
      <c r="I13968" s="1"/>
      <c r="Z13968" s="1"/>
    </row>
    <row r="13969" spans="5:26" x14ac:dyDescent="0.25">
      <c r="E13969" s="1"/>
      <c r="I13969" s="1"/>
      <c r="Z13969" s="1"/>
    </row>
    <row r="13970" spans="5:26" x14ac:dyDescent="0.25">
      <c r="E13970" s="1"/>
      <c r="I13970" s="1"/>
      <c r="Z13970" s="1"/>
    </row>
    <row r="13971" spans="5:26" x14ac:dyDescent="0.25">
      <c r="E13971" s="1"/>
      <c r="I13971" s="1"/>
      <c r="Z13971" s="1"/>
    </row>
    <row r="13972" spans="5:26" x14ac:dyDescent="0.25">
      <c r="E13972" s="1"/>
      <c r="I13972" s="1"/>
      <c r="Z13972" s="1"/>
    </row>
    <row r="13973" spans="5:26" x14ac:dyDescent="0.25">
      <c r="E13973" s="1"/>
      <c r="I13973" s="1"/>
      <c r="Z13973" s="1"/>
    </row>
    <row r="13974" spans="5:26" x14ac:dyDescent="0.25">
      <c r="E13974" s="1"/>
      <c r="I13974" s="1"/>
      <c r="Z13974" s="1"/>
    </row>
    <row r="13975" spans="5:26" x14ac:dyDescent="0.25">
      <c r="E13975" s="1"/>
      <c r="I13975" s="1"/>
      <c r="Z13975" s="1"/>
    </row>
    <row r="13976" spans="5:26" x14ac:dyDescent="0.25">
      <c r="E13976" s="1"/>
      <c r="I13976" s="1"/>
      <c r="Z13976" s="1"/>
    </row>
    <row r="13977" spans="5:26" x14ac:dyDescent="0.25">
      <c r="E13977" s="1"/>
      <c r="I13977" s="1"/>
      <c r="Z13977" s="1"/>
    </row>
    <row r="13978" spans="5:26" x14ac:dyDescent="0.25">
      <c r="E13978" s="1"/>
      <c r="I13978" s="1"/>
      <c r="Z13978" s="1"/>
    </row>
    <row r="13979" spans="5:26" x14ac:dyDescent="0.25">
      <c r="E13979" s="1"/>
      <c r="I13979" s="1"/>
      <c r="Z13979" s="1"/>
    </row>
    <row r="13980" spans="5:26" x14ac:dyDescent="0.25">
      <c r="E13980" s="1"/>
      <c r="I13980" s="1"/>
      <c r="Z13980" s="1"/>
    </row>
    <row r="13981" spans="5:26" x14ac:dyDescent="0.25">
      <c r="E13981" s="1"/>
      <c r="I13981" s="1"/>
      <c r="Z13981" s="1"/>
    </row>
    <row r="13982" spans="5:26" x14ac:dyDescent="0.25">
      <c r="E13982" s="1"/>
      <c r="I13982" s="1"/>
      <c r="Z13982" s="1"/>
    </row>
    <row r="13983" spans="5:26" x14ac:dyDescent="0.25">
      <c r="E13983" s="1"/>
      <c r="I13983" s="1"/>
      <c r="Z13983" s="1"/>
    </row>
    <row r="13984" spans="5:26" x14ac:dyDescent="0.25">
      <c r="E13984" s="1"/>
      <c r="I13984" s="1"/>
      <c r="Z13984" s="1"/>
    </row>
    <row r="13985" spans="5:26" x14ac:dyDescent="0.25">
      <c r="E13985" s="1"/>
      <c r="I13985" s="1"/>
      <c r="Z13985" s="1"/>
    </row>
    <row r="13986" spans="5:26" x14ac:dyDescent="0.25">
      <c r="E13986" s="1"/>
      <c r="I13986" s="1"/>
      <c r="Z13986" s="1"/>
    </row>
    <row r="13987" spans="5:26" x14ac:dyDescent="0.25">
      <c r="E13987" s="1"/>
      <c r="I13987" s="1"/>
      <c r="Z13987" s="1"/>
    </row>
    <row r="13988" spans="5:26" x14ac:dyDescent="0.25">
      <c r="E13988" s="1"/>
      <c r="I13988" s="1"/>
      <c r="Z13988" s="1"/>
    </row>
    <row r="13989" spans="5:26" x14ac:dyDescent="0.25">
      <c r="E13989" s="1"/>
      <c r="I13989" s="1"/>
      <c r="Z13989" s="1"/>
    </row>
    <row r="13990" spans="5:26" x14ac:dyDescent="0.25">
      <c r="E13990" s="1"/>
      <c r="I13990" s="1"/>
      <c r="Z13990" s="1"/>
    </row>
    <row r="13991" spans="5:26" x14ac:dyDescent="0.25">
      <c r="E13991" s="1"/>
      <c r="I13991" s="1"/>
      <c r="Z13991" s="1"/>
    </row>
    <row r="13992" spans="5:26" x14ac:dyDescent="0.25">
      <c r="E13992" s="1"/>
      <c r="I13992" s="1"/>
      <c r="Z13992" s="1"/>
    </row>
    <row r="13993" spans="5:26" x14ac:dyDescent="0.25">
      <c r="E13993" s="1"/>
      <c r="I13993" s="1"/>
      <c r="Z13993" s="1"/>
    </row>
    <row r="13994" spans="5:26" x14ac:dyDescent="0.25">
      <c r="E13994" s="1"/>
      <c r="I13994" s="1"/>
      <c r="Z13994" s="1"/>
    </row>
    <row r="13995" spans="5:26" x14ac:dyDescent="0.25">
      <c r="E13995" s="1"/>
      <c r="I13995" s="1"/>
      <c r="Z13995" s="1"/>
    </row>
    <row r="13996" spans="5:26" x14ac:dyDescent="0.25">
      <c r="E13996" s="1"/>
      <c r="I13996" s="1"/>
      <c r="Z13996" s="1"/>
    </row>
    <row r="13997" spans="5:26" x14ac:dyDescent="0.25">
      <c r="E13997" s="1"/>
      <c r="I13997" s="1"/>
      <c r="Z13997" s="1"/>
    </row>
    <row r="13998" spans="5:26" x14ac:dyDescent="0.25">
      <c r="E13998" s="1"/>
      <c r="I13998" s="1"/>
      <c r="Z13998" s="1"/>
    </row>
    <row r="13999" spans="5:26" x14ac:dyDescent="0.25">
      <c r="E13999" s="1"/>
      <c r="I13999" s="1"/>
      <c r="Z13999" s="1"/>
    </row>
    <row r="14000" spans="5:26" x14ac:dyDescent="0.25">
      <c r="E14000" s="1"/>
      <c r="I14000" s="1"/>
      <c r="Z14000" s="1"/>
    </row>
    <row r="14001" spans="5:26" x14ac:dyDescent="0.25">
      <c r="E14001" s="1"/>
      <c r="I14001" s="1"/>
      <c r="Z14001" s="1"/>
    </row>
    <row r="14002" spans="5:26" x14ac:dyDescent="0.25">
      <c r="E14002" s="1"/>
      <c r="I14002" s="1"/>
      <c r="Z14002" s="1"/>
    </row>
    <row r="14003" spans="5:26" x14ac:dyDescent="0.25">
      <c r="E14003" s="1"/>
      <c r="I14003" s="1"/>
      <c r="Z14003" s="1"/>
    </row>
    <row r="14004" spans="5:26" x14ac:dyDescent="0.25">
      <c r="E14004" s="1"/>
      <c r="I14004" s="1"/>
      <c r="Z14004" s="1"/>
    </row>
    <row r="14005" spans="5:26" x14ac:dyDescent="0.25">
      <c r="E14005" s="1"/>
      <c r="I14005" s="1"/>
      <c r="Z14005" s="1"/>
    </row>
    <row r="14006" spans="5:26" x14ac:dyDescent="0.25">
      <c r="E14006" s="1"/>
      <c r="I14006" s="1"/>
      <c r="Z14006" s="1"/>
    </row>
    <row r="14007" spans="5:26" x14ac:dyDescent="0.25">
      <c r="E14007" s="1"/>
      <c r="I14007" s="1"/>
      <c r="Z14007" s="1"/>
    </row>
    <row r="14008" spans="5:26" x14ac:dyDescent="0.25">
      <c r="E14008" s="1"/>
      <c r="I14008" s="1"/>
      <c r="Z14008" s="1"/>
    </row>
    <row r="14009" spans="5:26" x14ac:dyDescent="0.25">
      <c r="E14009" s="1"/>
      <c r="I14009" s="1"/>
      <c r="Z14009" s="1"/>
    </row>
    <row r="14010" spans="5:26" x14ac:dyDescent="0.25">
      <c r="E14010" s="1"/>
      <c r="I14010" s="1"/>
      <c r="Z14010" s="1"/>
    </row>
    <row r="14011" spans="5:26" x14ac:dyDescent="0.25">
      <c r="E14011" s="1"/>
      <c r="I14011" s="1"/>
      <c r="Z14011" s="1"/>
    </row>
    <row r="14012" spans="5:26" x14ac:dyDescent="0.25">
      <c r="E14012" s="1"/>
      <c r="I14012" s="1"/>
      <c r="Z14012" s="1"/>
    </row>
    <row r="14013" spans="5:26" x14ac:dyDescent="0.25">
      <c r="E14013" s="1"/>
      <c r="I14013" s="1"/>
      <c r="Z14013" s="1"/>
    </row>
    <row r="14014" spans="5:26" x14ac:dyDescent="0.25">
      <c r="E14014" s="1"/>
      <c r="I14014" s="1"/>
      <c r="Z14014" s="1"/>
    </row>
    <row r="14015" spans="5:26" x14ac:dyDescent="0.25">
      <c r="E14015" s="1"/>
      <c r="I14015" s="1"/>
      <c r="Z14015" s="1"/>
    </row>
    <row r="14016" spans="5:26" x14ac:dyDescent="0.25">
      <c r="E14016" s="1"/>
      <c r="I14016" s="1"/>
      <c r="Z14016" s="1"/>
    </row>
    <row r="14017" spans="5:26" x14ac:dyDescent="0.25">
      <c r="E14017" s="1"/>
      <c r="I14017" s="1"/>
      <c r="Z14017" s="1"/>
    </row>
    <row r="14018" spans="5:26" x14ac:dyDescent="0.25">
      <c r="E14018" s="1"/>
      <c r="I14018" s="1"/>
      <c r="Z14018" s="1"/>
    </row>
    <row r="14019" spans="5:26" x14ac:dyDescent="0.25">
      <c r="E14019" s="1"/>
      <c r="I14019" s="1"/>
      <c r="Z14019" s="1"/>
    </row>
    <row r="14020" spans="5:26" x14ac:dyDescent="0.25">
      <c r="E14020" s="1"/>
      <c r="I14020" s="1"/>
      <c r="Z14020" s="1"/>
    </row>
    <row r="14021" spans="5:26" x14ac:dyDescent="0.25">
      <c r="E14021" s="1"/>
      <c r="I14021" s="1"/>
      <c r="Z14021" s="1"/>
    </row>
    <row r="14022" spans="5:26" x14ac:dyDescent="0.25">
      <c r="E14022" s="1"/>
      <c r="I14022" s="1"/>
      <c r="Z14022" s="1"/>
    </row>
    <row r="14023" spans="5:26" x14ac:dyDescent="0.25">
      <c r="E14023" s="1"/>
      <c r="I14023" s="1"/>
      <c r="Z14023" s="1"/>
    </row>
    <row r="14024" spans="5:26" x14ac:dyDescent="0.25">
      <c r="E14024" s="1"/>
      <c r="I14024" s="1"/>
      <c r="Z14024" s="1"/>
    </row>
    <row r="14025" spans="5:26" x14ac:dyDescent="0.25">
      <c r="E14025" s="1"/>
      <c r="I14025" s="1"/>
      <c r="Z14025" s="1"/>
    </row>
    <row r="14026" spans="5:26" x14ac:dyDescent="0.25">
      <c r="E14026" s="1"/>
      <c r="I14026" s="1"/>
      <c r="Z14026" s="1"/>
    </row>
    <row r="14027" spans="5:26" x14ac:dyDescent="0.25">
      <c r="E14027" s="1"/>
      <c r="I14027" s="1"/>
      <c r="Z14027" s="1"/>
    </row>
    <row r="14028" spans="5:26" x14ac:dyDescent="0.25">
      <c r="E14028" s="1"/>
      <c r="I14028" s="1"/>
      <c r="Z14028" s="1"/>
    </row>
    <row r="14029" spans="5:26" x14ac:dyDescent="0.25">
      <c r="E14029" s="1"/>
      <c r="I14029" s="1"/>
      <c r="Z14029" s="1"/>
    </row>
    <row r="14030" spans="5:26" x14ac:dyDescent="0.25">
      <c r="E14030" s="1"/>
      <c r="I14030" s="1"/>
      <c r="Z14030" s="1"/>
    </row>
    <row r="14031" spans="5:26" x14ac:dyDescent="0.25">
      <c r="E14031" s="1"/>
      <c r="I14031" s="1"/>
      <c r="Z14031" s="1"/>
    </row>
    <row r="14032" spans="5:26" x14ac:dyDescent="0.25">
      <c r="E14032" s="1"/>
      <c r="I14032" s="1"/>
      <c r="Z14032" s="1"/>
    </row>
    <row r="14033" spans="5:26" x14ac:dyDescent="0.25">
      <c r="E14033" s="1"/>
      <c r="I14033" s="1"/>
      <c r="Z14033" s="1"/>
    </row>
    <row r="14034" spans="5:26" x14ac:dyDescent="0.25">
      <c r="E14034" s="1"/>
      <c r="I14034" s="1"/>
      <c r="Z14034" s="1"/>
    </row>
    <row r="14035" spans="5:26" x14ac:dyDescent="0.25">
      <c r="E14035" s="1"/>
      <c r="I14035" s="1"/>
      <c r="Z14035" s="1"/>
    </row>
    <row r="14036" spans="5:26" x14ac:dyDescent="0.25">
      <c r="E14036" s="1"/>
      <c r="I14036" s="1"/>
      <c r="Z14036" s="1"/>
    </row>
    <row r="14037" spans="5:26" x14ac:dyDescent="0.25">
      <c r="E14037" s="1"/>
      <c r="I14037" s="1"/>
      <c r="Z14037" s="1"/>
    </row>
    <row r="14038" spans="5:26" x14ac:dyDescent="0.25">
      <c r="E14038" s="1"/>
      <c r="I14038" s="1"/>
      <c r="Z14038" s="1"/>
    </row>
    <row r="14039" spans="5:26" x14ac:dyDescent="0.25">
      <c r="E14039" s="1"/>
      <c r="I14039" s="1"/>
      <c r="Z14039" s="1"/>
    </row>
    <row r="14040" spans="5:26" x14ac:dyDescent="0.25">
      <c r="E14040" s="1"/>
      <c r="I14040" s="1"/>
      <c r="Z14040" s="1"/>
    </row>
    <row r="14041" spans="5:26" x14ac:dyDescent="0.25">
      <c r="E14041" s="1"/>
      <c r="I14041" s="1"/>
      <c r="Z14041" s="1"/>
    </row>
    <row r="14042" spans="5:26" x14ac:dyDescent="0.25">
      <c r="E14042" s="1"/>
      <c r="I14042" s="1"/>
      <c r="Z14042" s="1"/>
    </row>
    <row r="14043" spans="5:26" x14ac:dyDescent="0.25">
      <c r="E14043" s="1"/>
      <c r="I14043" s="1"/>
      <c r="Z14043" s="1"/>
    </row>
    <row r="14044" spans="5:26" x14ac:dyDescent="0.25">
      <c r="E14044" s="1"/>
      <c r="I14044" s="1"/>
      <c r="Z14044" s="1"/>
    </row>
    <row r="14045" spans="5:26" x14ac:dyDescent="0.25">
      <c r="E14045" s="1"/>
      <c r="I14045" s="1"/>
      <c r="Z14045" s="1"/>
    </row>
    <row r="14046" spans="5:26" x14ac:dyDescent="0.25">
      <c r="E14046" s="1"/>
      <c r="I14046" s="1"/>
      <c r="Z14046" s="1"/>
    </row>
    <row r="14047" spans="5:26" x14ac:dyDescent="0.25">
      <c r="E14047" s="1"/>
      <c r="I14047" s="1"/>
      <c r="Z14047" s="1"/>
    </row>
    <row r="14048" spans="5:26" x14ac:dyDescent="0.25">
      <c r="E14048" s="1"/>
      <c r="I14048" s="1"/>
      <c r="Z14048" s="1"/>
    </row>
    <row r="14049" spans="5:26" x14ac:dyDescent="0.25">
      <c r="E14049" s="1"/>
      <c r="I14049" s="1"/>
      <c r="Z14049" s="1"/>
    </row>
    <row r="14050" spans="5:26" x14ac:dyDescent="0.25">
      <c r="E14050" s="1"/>
      <c r="I14050" s="1"/>
      <c r="Z14050" s="1"/>
    </row>
    <row r="14051" spans="5:26" x14ac:dyDescent="0.25">
      <c r="E14051" s="1"/>
      <c r="I14051" s="1"/>
      <c r="Z14051" s="1"/>
    </row>
    <row r="14052" spans="5:26" x14ac:dyDescent="0.25">
      <c r="E14052" s="1"/>
      <c r="I14052" s="1"/>
      <c r="Z14052" s="1"/>
    </row>
    <row r="14053" spans="5:26" x14ac:dyDescent="0.25">
      <c r="E14053" s="1"/>
      <c r="I14053" s="1"/>
      <c r="Z14053" s="1"/>
    </row>
    <row r="14054" spans="5:26" x14ac:dyDescent="0.25">
      <c r="E14054" s="1"/>
      <c r="I14054" s="1"/>
      <c r="Z14054" s="1"/>
    </row>
    <row r="14055" spans="5:26" x14ac:dyDescent="0.25">
      <c r="E14055" s="1"/>
      <c r="I14055" s="1"/>
      <c r="Z14055" s="1"/>
    </row>
    <row r="14056" spans="5:26" x14ac:dyDescent="0.25">
      <c r="E14056" s="1"/>
      <c r="I14056" s="1"/>
      <c r="Z14056" s="1"/>
    </row>
    <row r="14057" spans="5:26" x14ac:dyDescent="0.25">
      <c r="E14057" s="1"/>
      <c r="I14057" s="1"/>
      <c r="Z14057" s="1"/>
    </row>
    <row r="14058" spans="5:26" x14ac:dyDescent="0.25">
      <c r="E14058" s="1"/>
      <c r="I14058" s="1"/>
      <c r="Z14058" s="1"/>
    </row>
    <row r="14059" spans="5:26" x14ac:dyDescent="0.25">
      <c r="E14059" s="1"/>
      <c r="I14059" s="1"/>
      <c r="Z14059" s="1"/>
    </row>
    <row r="14060" spans="5:26" x14ac:dyDescent="0.25">
      <c r="E14060" s="1"/>
      <c r="I14060" s="1"/>
      <c r="Z14060" s="1"/>
    </row>
    <row r="14061" spans="5:26" x14ac:dyDescent="0.25">
      <c r="E14061" s="1"/>
      <c r="I14061" s="1"/>
      <c r="Z14061" s="1"/>
    </row>
    <row r="14062" spans="5:26" x14ac:dyDescent="0.25">
      <c r="E14062" s="1"/>
      <c r="I14062" s="1"/>
      <c r="Z14062" s="1"/>
    </row>
    <row r="14063" spans="5:26" x14ac:dyDescent="0.25">
      <c r="E14063" s="1"/>
      <c r="I14063" s="1"/>
      <c r="Z14063" s="1"/>
    </row>
    <row r="14064" spans="5:26" x14ac:dyDescent="0.25">
      <c r="E14064" s="1"/>
      <c r="I14064" s="1"/>
      <c r="Z14064" s="1"/>
    </row>
    <row r="14065" spans="5:26" x14ac:dyDescent="0.25">
      <c r="E14065" s="1"/>
      <c r="I14065" s="1"/>
      <c r="Z14065" s="1"/>
    </row>
    <row r="14066" spans="5:26" x14ac:dyDescent="0.25">
      <c r="E14066" s="1"/>
      <c r="I14066" s="1"/>
      <c r="Z14066" s="1"/>
    </row>
    <row r="14067" spans="5:26" x14ac:dyDescent="0.25">
      <c r="E14067" s="1"/>
      <c r="I14067" s="1"/>
      <c r="Z14067" s="1"/>
    </row>
    <row r="14068" spans="5:26" x14ac:dyDescent="0.25">
      <c r="E14068" s="1"/>
      <c r="I14068" s="1"/>
      <c r="Z14068" s="1"/>
    </row>
    <row r="14069" spans="5:26" x14ac:dyDescent="0.25">
      <c r="E14069" s="1"/>
      <c r="I14069" s="1"/>
      <c r="Z14069" s="1"/>
    </row>
    <row r="14070" spans="5:26" x14ac:dyDescent="0.25">
      <c r="E14070" s="1"/>
      <c r="I14070" s="1"/>
      <c r="Z14070" s="1"/>
    </row>
    <row r="14071" spans="5:26" x14ac:dyDescent="0.25">
      <c r="E14071" s="1"/>
      <c r="I14071" s="1"/>
      <c r="Z14071" s="1"/>
    </row>
    <row r="14072" spans="5:26" x14ac:dyDescent="0.25">
      <c r="E14072" s="1"/>
      <c r="I14072" s="1"/>
      <c r="Z14072" s="1"/>
    </row>
    <row r="14073" spans="5:26" x14ac:dyDescent="0.25">
      <c r="E14073" s="1"/>
      <c r="I14073" s="1"/>
      <c r="Z14073" s="1"/>
    </row>
    <row r="14074" spans="5:26" x14ac:dyDescent="0.25">
      <c r="E14074" s="1"/>
      <c r="I14074" s="1"/>
      <c r="Z14074" s="1"/>
    </row>
    <row r="14075" spans="5:26" x14ac:dyDescent="0.25">
      <c r="E14075" s="1"/>
      <c r="I14075" s="1"/>
      <c r="Z14075" s="1"/>
    </row>
    <row r="14076" spans="5:26" x14ac:dyDescent="0.25">
      <c r="E14076" s="1"/>
      <c r="I14076" s="1"/>
      <c r="Z14076" s="1"/>
    </row>
    <row r="14077" spans="5:26" x14ac:dyDescent="0.25">
      <c r="E14077" s="1"/>
      <c r="I14077" s="1"/>
      <c r="Z14077" s="1"/>
    </row>
    <row r="14078" spans="5:26" x14ac:dyDescent="0.25">
      <c r="E14078" s="1"/>
      <c r="I14078" s="1"/>
      <c r="Z14078" s="1"/>
    </row>
    <row r="14079" spans="5:26" x14ac:dyDescent="0.25">
      <c r="E14079" s="1"/>
      <c r="I14079" s="1"/>
      <c r="Z14079" s="1"/>
    </row>
    <row r="14080" spans="5:26" x14ac:dyDescent="0.25">
      <c r="E14080" s="1"/>
      <c r="I14080" s="1"/>
      <c r="Z14080" s="1"/>
    </row>
    <row r="14081" spans="5:26" x14ac:dyDescent="0.25">
      <c r="E14081" s="1"/>
      <c r="I14081" s="1"/>
      <c r="Z14081" s="1"/>
    </row>
    <row r="14082" spans="5:26" x14ac:dyDescent="0.25">
      <c r="E14082" s="1"/>
      <c r="I14082" s="1"/>
      <c r="Z14082" s="1"/>
    </row>
    <row r="14083" spans="5:26" x14ac:dyDescent="0.25">
      <c r="E14083" s="1"/>
      <c r="I14083" s="1"/>
      <c r="Z14083" s="1"/>
    </row>
    <row r="14084" spans="5:26" x14ac:dyDescent="0.25">
      <c r="E14084" s="1"/>
      <c r="I14084" s="1"/>
      <c r="Z14084" s="1"/>
    </row>
    <row r="14085" spans="5:26" x14ac:dyDescent="0.25">
      <c r="E14085" s="1"/>
      <c r="I14085" s="1"/>
      <c r="Z14085" s="1"/>
    </row>
    <row r="14086" spans="5:26" x14ac:dyDescent="0.25">
      <c r="E14086" s="1"/>
      <c r="I14086" s="1"/>
      <c r="Z14086" s="1"/>
    </row>
    <row r="14087" spans="5:26" x14ac:dyDescent="0.25">
      <c r="E14087" s="1"/>
      <c r="I14087" s="1"/>
      <c r="Z14087" s="1"/>
    </row>
    <row r="14088" spans="5:26" x14ac:dyDescent="0.25">
      <c r="E14088" s="1"/>
      <c r="I14088" s="1"/>
      <c r="Z14088" s="1"/>
    </row>
    <row r="14089" spans="5:26" x14ac:dyDescent="0.25">
      <c r="E14089" s="1"/>
      <c r="I14089" s="1"/>
      <c r="Z14089" s="1"/>
    </row>
    <row r="14090" spans="5:26" x14ac:dyDescent="0.25">
      <c r="E14090" s="1"/>
      <c r="I14090" s="1"/>
      <c r="Z14090" s="1"/>
    </row>
    <row r="14091" spans="5:26" x14ac:dyDescent="0.25">
      <c r="E14091" s="1"/>
      <c r="I14091" s="1"/>
      <c r="Z14091" s="1"/>
    </row>
    <row r="14092" spans="5:26" x14ac:dyDescent="0.25">
      <c r="E14092" s="1"/>
      <c r="I14092" s="1"/>
      <c r="Z14092" s="1"/>
    </row>
    <row r="14093" spans="5:26" x14ac:dyDescent="0.25">
      <c r="E14093" s="1"/>
      <c r="I14093" s="1"/>
      <c r="Z14093" s="1"/>
    </row>
    <row r="14094" spans="5:26" x14ac:dyDescent="0.25">
      <c r="E14094" s="1"/>
      <c r="I14094" s="1"/>
      <c r="Z14094" s="1"/>
    </row>
    <row r="14095" spans="5:26" x14ac:dyDescent="0.25">
      <c r="E14095" s="1"/>
      <c r="I14095" s="1"/>
      <c r="Z14095" s="1"/>
    </row>
    <row r="14096" spans="5:26" x14ac:dyDescent="0.25">
      <c r="E14096" s="1"/>
      <c r="I14096" s="1"/>
      <c r="Z14096" s="1"/>
    </row>
    <row r="14097" spans="5:26" x14ac:dyDescent="0.25">
      <c r="E14097" s="1"/>
      <c r="I14097" s="1"/>
      <c r="Z14097" s="1"/>
    </row>
    <row r="14098" spans="5:26" x14ac:dyDescent="0.25">
      <c r="E14098" s="1"/>
      <c r="I14098" s="1"/>
      <c r="Z14098" s="1"/>
    </row>
    <row r="14099" spans="5:26" x14ac:dyDescent="0.25">
      <c r="E14099" s="1"/>
      <c r="I14099" s="1"/>
      <c r="Z14099" s="1"/>
    </row>
    <row r="14100" spans="5:26" x14ac:dyDescent="0.25">
      <c r="E14100" s="1"/>
      <c r="I14100" s="1"/>
      <c r="Z14100" s="1"/>
    </row>
    <row r="14101" spans="5:26" x14ac:dyDescent="0.25">
      <c r="E14101" s="1"/>
      <c r="I14101" s="1"/>
      <c r="Z14101" s="1"/>
    </row>
    <row r="14102" spans="5:26" x14ac:dyDescent="0.25">
      <c r="E14102" s="1"/>
      <c r="I14102" s="1"/>
      <c r="Z14102" s="1"/>
    </row>
    <row r="14103" spans="5:26" x14ac:dyDescent="0.25">
      <c r="E14103" s="1"/>
      <c r="I14103" s="1"/>
      <c r="Z14103" s="1"/>
    </row>
    <row r="14104" spans="5:26" x14ac:dyDescent="0.25">
      <c r="E14104" s="1"/>
      <c r="I14104" s="1"/>
      <c r="Z14104" s="1"/>
    </row>
    <row r="14105" spans="5:26" x14ac:dyDescent="0.25">
      <c r="E14105" s="1"/>
      <c r="I14105" s="1"/>
      <c r="Z14105" s="1"/>
    </row>
    <row r="14106" spans="5:26" x14ac:dyDescent="0.25">
      <c r="E14106" s="1"/>
      <c r="I14106" s="1"/>
      <c r="Z14106" s="1"/>
    </row>
    <row r="14107" spans="5:26" x14ac:dyDescent="0.25">
      <c r="E14107" s="1"/>
      <c r="I14107" s="1"/>
      <c r="Z14107" s="1"/>
    </row>
    <row r="14108" spans="5:26" x14ac:dyDescent="0.25">
      <c r="E14108" s="1"/>
      <c r="I14108" s="1"/>
      <c r="Z14108" s="1"/>
    </row>
    <row r="14109" spans="5:26" x14ac:dyDescent="0.25">
      <c r="E14109" s="1"/>
      <c r="I14109" s="1"/>
      <c r="Z14109" s="1"/>
    </row>
    <row r="14110" spans="5:26" x14ac:dyDescent="0.25">
      <c r="E14110" s="1"/>
      <c r="I14110" s="1"/>
      <c r="Z14110" s="1"/>
    </row>
    <row r="14111" spans="5:26" x14ac:dyDescent="0.25">
      <c r="E14111" s="1"/>
      <c r="I14111" s="1"/>
      <c r="Z14111" s="1"/>
    </row>
    <row r="14112" spans="5:26" x14ac:dyDescent="0.25">
      <c r="E14112" s="1"/>
      <c r="I14112" s="1"/>
      <c r="Z14112" s="1"/>
    </row>
    <row r="14113" spans="5:26" x14ac:dyDescent="0.25">
      <c r="E14113" s="1"/>
      <c r="I14113" s="1"/>
      <c r="Z14113" s="1"/>
    </row>
    <row r="14114" spans="5:26" x14ac:dyDescent="0.25">
      <c r="E14114" s="1"/>
      <c r="I14114" s="1"/>
      <c r="Z14114" s="1"/>
    </row>
    <row r="14115" spans="5:26" x14ac:dyDescent="0.25">
      <c r="E14115" s="1"/>
      <c r="I14115" s="1"/>
      <c r="Z14115" s="1"/>
    </row>
    <row r="14116" spans="5:26" x14ac:dyDescent="0.25">
      <c r="E14116" s="1"/>
      <c r="I14116" s="1"/>
      <c r="Z14116" s="1"/>
    </row>
    <row r="14117" spans="5:26" x14ac:dyDescent="0.25">
      <c r="E14117" s="1"/>
      <c r="I14117" s="1"/>
      <c r="Z14117" s="1"/>
    </row>
    <row r="14118" spans="5:26" x14ac:dyDescent="0.25">
      <c r="E14118" s="1"/>
      <c r="I14118" s="1"/>
      <c r="Z14118" s="1"/>
    </row>
    <row r="14119" spans="5:26" x14ac:dyDescent="0.25">
      <c r="E14119" s="1"/>
      <c r="I14119" s="1"/>
      <c r="Z14119" s="1"/>
    </row>
    <row r="14120" spans="5:26" x14ac:dyDescent="0.25">
      <c r="E14120" s="1"/>
      <c r="I14120" s="1"/>
      <c r="Z14120" s="1"/>
    </row>
    <row r="14121" spans="5:26" x14ac:dyDescent="0.25">
      <c r="E14121" s="1"/>
      <c r="I14121" s="1"/>
      <c r="Z14121" s="1"/>
    </row>
    <row r="14122" spans="5:26" x14ac:dyDescent="0.25">
      <c r="E14122" s="1"/>
      <c r="I14122" s="1"/>
      <c r="Z14122" s="1"/>
    </row>
    <row r="14123" spans="5:26" x14ac:dyDescent="0.25">
      <c r="E14123" s="1"/>
      <c r="I14123" s="1"/>
      <c r="Z14123" s="1"/>
    </row>
    <row r="14124" spans="5:26" x14ac:dyDescent="0.25">
      <c r="E14124" s="1"/>
      <c r="I14124" s="1"/>
      <c r="Z14124" s="1"/>
    </row>
    <row r="14125" spans="5:26" x14ac:dyDescent="0.25">
      <c r="E14125" s="1"/>
      <c r="I14125" s="1"/>
      <c r="Z14125" s="1"/>
    </row>
    <row r="14126" spans="5:26" x14ac:dyDescent="0.25">
      <c r="E14126" s="1"/>
      <c r="I14126" s="1"/>
      <c r="Z14126" s="1"/>
    </row>
    <row r="14127" spans="5:26" x14ac:dyDescent="0.25">
      <c r="E14127" s="1"/>
      <c r="I14127" s="1"/>
      <c r="Z14127" s="1"/>
    </row>
    <row r="14128" spans="5:26" x14ac:dyDescent="0.25">
      <c r="E14128" s="1"/>
      <c r="I14128" s="1"/>
      <c r="Z14128" s="1"/>
    </row>
    <row r="14129" spans="5:26" x14ac:dyDescent="0.25">
      <c r="E14129" s="1"/>
      <c r="I14129" s="1"/>
      <c r="Z14129" s="1"/>
    </row>
    <row r="14130" spans="5:26" x14ac:dyDescent="0.25">
      <c r="E14130" s="1"/>
      <c r="I14130" s="1"/>
      <c r="Z14130" s="1"/>
    </row>
    <row r="14131" spans="5:26" x14ac:dyDescent="0.25">
      <c r="E14131" s="1"/>
      <c r="I14131" s="1"/>
      <c r="Z14131" s="1"/>
    </row>
    <row r="14132" spans="5:26" x14ac:dyDescent="0.25">
      <c r="E14132" s="1"/>
      <c r="I14132" s="1"/>
      <c r="Z14132" s="1"/>
    </row>
    <row r="14133" spans="5:26" x14ac:dyDescent="0.25">
      <c r="E14133" s="1"/>
      <c r="I14133" s="1"/>
      <c r="Z14133" s="1"/>
    </row>
    <row r="14134" spans="5:26" x14ac:dyDescent="0.25">
      <c r="E14134" s="1"/>
      <c r="I14134" s="1"/>
      <c r="Z14134" s="1"/>
    </row>
    <row r="14135" spans="5:26" x14ac:dyDescent="0.25">
      <c r="E14135" s="1"/>
      <c r="I14135" s="1"/>
      <c r="Z14135" s="1"/>
    </row>
    <row r="14136" spans="5:26" x14ac:dyDescent="0.25">
      <c r="E14136" s="1"/>
      <c r="I14136" s="1"/>
      <c r="Z14136" s="1"/>
    </row>
    <row r="14137" spans="5:26" x14ac:dyDescent="0.25">
      <c r="E14137" s="1"/>
      <c r="I14137" s="1"/>
      <c r="Z14137" s="1"/>
    </row>
    <row r="14138" spans="5:26" x14ac:dyDescent="0.25">
      <c r="E14138" s="1"/>
      <c r="I14138" s="1"/>
      <c r="Z14138" s="1"/>
    </row>
    <row r="14139" spans="5:26" x14ac:dyDescent="0.25">
      <c r="E14139" s="1"/>
      <c r="I14139" s="1"/>
      <c r="Z14139" s="1"/>
    </row>
    <row r="14140" spans="5:26" x14ac:dyDescent="0.25">
      <c r="E14140" s="1"/>
      <c r="I14140" s="1"/>
      <c r="Z14140" s="1"/>
    </row>
    <row r="14141" spans="5:26" x14ac:dyDescent="0.25">
      <c r="E14141" s="1"/>
      <c r="I14141" s="1"/>
      <c r="Z14141" s="1"/>
    </row>
    <row r="14142" spans="5:26" x14ac:dyDescent="0.25">
      <c r="E14142" s="1"/>
      <c r="I14142" s="1"/>
      <c r="Z14142" s="1"/>
    </row>
    <row r="14143" spans="5:26" x14ac:dyDescent="0.25">
      <c r="E14143" s="1"/>
      <c r="I14143" s="1"/>
      <c r="Z14143" s="1"/>
    </row>
    <row r="14144" spans="5:26" x14ac:dyDescent="0.25">
      <c r="E14144" s="1"/>
      <c r="I14144" s="1"/>
      <c r="Z14144" s="1"/>
    </row>
    <row r="14145" spans="5:26" x14ac:dyDescent="0.25">
      <c r="E14145" s="1"/>
      <c r="I14145" s="1"/>
      <c r="Z14145" s="1"/>
    </row>
    <row r="14146" spans="5:26" x14ac:dyDescent="0.25">
      <c r="E14146" s="1"/>
      <c r="I14146" s="1"/>
      <c r="Z14146" s="1"/>
    </row>
    <row r="14147" spans="5:26" x14ac:dyDescent="0.25">
      <c r="E14147" s="1"/>
      <c r="I14147" s="1"/>
      <c r="Z14147" s="1"/>
    </row>
    <row r="14148" spans="5:26" x14ac:dyDescent="0.25">
      <c r="E14148" s="1"/>
      <c r="I14148" s="1"/>
      <c r="Z14148" s="1"/>
    </row>
    <row r="14149" spans="5:26" x14ac:dyDescent="0.25">
      <c r="E14149" s="1"/>
      <c r="I14149" s="1"/>
      <c r="Z14149" s="1"/>
    </row>
    <row r="14150" spans="5:26" x14ac:dyDescent="0.25">
      <c r="E14150" s="1"/>
      <c r="I14150" s="1"/>
      <c r="Z14150" s="1"/>
    </row>
    <row r="14151" spans="5:26" x14ac:dyDescent="0.25">
      <c r="E14151" s="1"/>
      <c r="I14151" s="1"/>
      <c r="Z14151" s="1"/>
    </row>
    <row r="14152" spans="5:26" x14ac:dyDescent="0.25">
      <c r="E14152" s="1"/>
      <c r="I14152" s="1"/>
      <c r="Z14152" s="1"/>
    </row>
    <row r="14153" spans="5:26" x14ac:dyDescent="0.25">
      <c r="E14153" s="1"/>
      <c r="I14153" s="1"/>
      <c r="Z14153" s="1"/>
    </row>
    <row r="14154" spans="5:26" x14ac:dyDescent="0.25">
      <c r="E14154" s="1"/>
      <c r="I14154" s="1"/>
      <c r="Z14154" s="1"/>
    </row>
    <row r="14155" spans="5:26" x14ac:dyDescent="0.25">
      <c r="E14155" s="1"/>
      <c r="I14155" s="1"/>
      <c r="Z14155" s="1"/>
    </row>
    <row r="14156" spans="5:26" x14ac:dyDescent="0.25">
      <c r="E14156" s="1"/>
      <c r="I14156" s="1"/>
      <c r="Z14156" s="1"/>
    </row>
    <row r="14157" spans="5:26" x14ac:dyDescent="0.25">
      <c r="E14157" s="1"/>
      <c r="I14157" s="1"/>
      <c r="Z14157" s="1"/>
    </row>
    <row r="14158" spans="5:26" x14ac:dyDescent="0.25">
      <c r="E14158" s="1"/>
      <c r="I14158" s="1"/>
      <c r="Z14158" s="1"/>
    </row>
    <row r="14159" spans="5:26" x14ac:dyDescent="0.25">
      <c r="E14159" s="1"/>
      <c r="I14159" s="1"/>
      <c r="Z14159" s="1"/>
    </row>
    <row r="14160" spans="5:26" x14ac:dyDescent="0.25">
      <c r="E14160" s="1"/>
      <c r="I14160" s="1"/>
      <c r="Z14160" s="1"/>
    </row>
    <row r="14161" spans="5:26" x14ac:dyDescent="0.25">
      <c r="E14161" s="1"/>
      <c r="I14161" s="1"/>
      <c r="Z14161" s="1"/>
    </row>
    <row r="14162" spans="5:26" x14ac:dyDescent="0.25">
      <c r="E14162" s="1"/>
      <c r="I14162" s="1"/>
      <c r="Z14162" s="1"/>
    </row>
    <row r="14163" spans="5:26" x14ac:dyDescent="0.25">
      <c r="E14163" s="1"/>
      <c r="I14163" s="1"/>
      <c r="Z14163" s="1"/>
    </row>
    <row r="14164" spans="5:26" x14ac:dyDescent="0.25">
      <c r="E14164" s="1"/>
      <c r="I14164" s="1"/>
      <c r="Z14164" s="1"/>
    </row>
    <row r="14165" spans="5:26" x14ac:dyDescent="0.25">
      <c r="E14165" s="1"/>
      <c r="I14165" s="1"/>
      <c r="Z14165" s="1"/>
    </row>
    <row r="14166" spans="5:26" x14ac:dyDescent="0.25">
      <c r="E14166" s="1"/>
      <c r="I14166" s="1"/>
      <c r="Z14166" s="1"/>
    </row>
    <row r="14167" spans="5:26" x14ac:dyDescent="0.25">
      <c r="E14167" s="1"/>
      <c r="I14167" s="1"/>
      <c r="Z14167" s="1"/>
    </row>
    <row r="14168" spans="5:26" x14ac:dyDescent="0.25">
      <c r="E14168" s="1"/>
      <c r="I14168" s="1"/>
      <c r="Z14168" s="1"/>
    </row>
    <row r="14169" spans="5:26" x14ac:dyDescent="0.25">
      <c r="E14169" s="1"/>
      <c r="I14169" s="1"/>
      <c r="Z14169" s="1"/>
    </row>
    <row r="14170" spans="5:26" x14ac:dyDescent="0.25">
      <c r="E14170" s="1"/>
      <c r="I14170" s="1"/>
      <c r="Z14170" s="1"/>
    </row>
    <row r="14171" spans="5:26" x14ac:dyDescent="0.25">
      <c r="E14171" s="1"/>
      <c r="I14171" s="1"/>
      <c r="Z14171" s="1"/>
    </row>
    <row r="14172" spans="5:26" x14ac:dyDescent="0.25">
      <c r="E14172" s="1"/>
      <c r="I14172" s="1"/>
      <c r="Z14172" s="1"/>
    </row>
    <row r="14173" spans="5:26" x14ac:dyDescent="0.25">
      <c r="E14173" s="1"/>
      <c r="I14173" s="1"/>
      <c r="Z14173" s="1"/>
    </row>
    <row r="14174" spans="5:26" x14ac:dyDescent="0.25">
      <c r="E14174" s="1"/>
      <c r="I14174" s="1"/>
      <c r="Z14174" s="1"/>
    </row>
    <row r="14175" spans="5:26" x14ac:dyDescent="0.25">
      <c r="E14175" s="1"/>
      <c r="I14175" s="1"/>
      <c r="Z14175" s="1"/>
    </row>
    <row r="14176" spans="5:26" x14ac:dyDescent="0.25">
      <c r="E14176" s="1"/>
      <c r="I14176" s="1"/>
      <c r="Z14176" s="1"/>
    </row>
    <row r="14177" spans="5:26" x14ac:dyDescent="0.25">
      <c r="E14177" s="1"/>
      <c r="I14177" s="1"/>
      <c r="Z14177" s="1"/>
    </row>
    <row r="14178" spans="5:26" x14ac:dyDescent="0.25">
      <c r="E14178" s="1"/>
      <c r="I14178" s="1"/>
      <c r="Z14178" s="1"/>
    </row>
    <row r="14179" spans="5:26" x14ac:dyDescent="0.25">
      <c r="E14179" s="1"/>
      <c r="I14179" s="1"/>
      <c r="Z14179" s="1"/>
    </row>
    <row r="14180" spans="5:26" x14ac:dyDescent="0.25">
      <c r="E14180" s="1"/>
      <c r="I14180" s="1"/>
      <c r="Z14180" s="1"/>
    </row>
    <row r="14181" spans="5:26" x14ac:dyDescent="0.25">
      <c r="E14181" s="1"/>
      <c r="I14181" s="1"/>
      <c r="Z14181" s="1"/>
    </row>
    <row r="14182" spans="5:26" x14ac:dyDescent="0.25">
      <c r="E14182" s="1"/>
      <c r="I14182" s="1"/>
      <c r="Z14182" s="1"/>
    </row>
    <row r="14183" spans="5:26" x14ac:dyDescent="0.25">
      <c r="E14183" s="1"/>
      <c r="I14183" s="1"/>
      <c r="Z14183" s="1"/>
    </row>
    <row r="14184" spans="5:26" x14ac:dyDescent="0.25">
      <c r="E14184" s="1"/>
      <c r="I14184" s="1"/>
      <c r="Z14184" s="1"/>
    </row>
    <row r="14185" spans="5:26" x14ac:dyDescent="0.25">
      <c r="E14185" s="1"/>
      <c r="I14185" s="1"/>
      <c r="Z14185" s="1"/>
    </row>
    <row r="14186" spans="5:26" x14ac:dyDescent="0.25">
      <c r="E14186" s="1"/>
      <c r="I14186" s="1"/>
      <c r="Z14186" s="1"/>
    </row>
    <row r="14187" spans="5:26" x14ac:dyDescent="0.25">
      <c r="E14187" s="1"/>
      <c r="I14187" s="1"/>
      <c r="Z14187" s="1"/>
    </row>
    <row r="14188" spans="5:26" x14ac:dyDescent="0.25">
      <c r="E14188" s="1"/>
      <c r="I14188" s="1"/>
      <c r="Z14188" s="1"/>
    </row>
    <row r="14189" spans="5:26" x14ac:dyDescent="0.25">
      <c r="E14189" s="1"/>
      <c r="I14189" s="1"/>
      <c r="Z14189" s="1"/>
    </row>
    <row r="14190" spans="5:26" x14ac:dyDescent="0.25">
      <c r="E14190" s="1"/>
      <c r="I14190" s="1"/>
      <c r="Z14190" s="1"/>
    </row>
    <row r="14191" spans="5:26" x14ac:dyDescent="0.25">
      <c r="E14191" s="1"/>
      <c r="I14191" s="1"/>
      <c r="Z14191" s="1"/>
    </row>
    <row r="14192" spans="5:26" x14ac:dyDescent="0.25">
      <c r="E14192" s="1"/>
      <c r="I14192" s="1"/>
      <c r="Z14192" s="1"/>
    </row>
    <row r="14193" spans="5:26" x14ac:dyDescent="0.25">
      <c r="E14193" s="1"/>
      <c r="I14193" s="1"/>
      <c r="Z14193" s="1"/>
    </row>
    <row r="14194" spans="5:26" x14ac:dyDescent="0.25">
      <c r="E14194" s="1"/>
      <c r="I14194" s="1"/>
      <c r="Z14194" s="1"/>
    </row>
    <row r="14195" spans="5:26" x14ac:dyDescent="0.25">
      <c r="E14195" s="1"/>
      <c r="I14195" s="1"/>
      <c r="Z14195" s="1"/>
    </row>
    <row r="14196" spans="5:26" x14ac:dyDescent="0.25">
      <c r="E14196" s="1"/>
      <c r="I14196" s="1"/>
      <c r="Z14196" s="1"/>
    </row>
    <row r="14197" spans="5:26" x14ac:dyDescent="0.25">
      <c r="E14197" s="1"/>
      <c r="I14197" s="1"/>
      <c r="Z14197" s="1"/>
    </row>
    <row r="14198" spans="5:26" x14ac:dyDescent="0.25">
      <c r="E14198" s="1"/>
      <c r="I14198" s="1"/>
      <c r="Z14198" s="1"/>
    </row>
    <row r="14199" spans="5:26" x14ac:dyDescent="0.25">
      <c r="E14199" s="1"/>
      <c r="I14199" s="1"/>
      <c r="Z14199" s="1"/>
    </row>
    <row r="14200" spans="5:26" x14ac:dyDescent="0.25">
      <c r="E14200" s="1"/>
      <c r="I14200" s="1"/>
      <c r="Z14200" s="1"/>
    </row>
    <row r="14201" spans="5:26" x14ac:dyDescent="0.25">
      <c r="E14201" s="1"/>
      <c r="I14201" s="1"/>
      <c r="Z14201" s="1"/>
    </row>
    <row r="14202" spans="5:26" x14ac:dyDescent="0.25">
      <c r="E14202" s="1"/>
      <c r="I14202" s="1"/>
      <c r="Z14202" s="1"/>
    </row>
    <row r="14203" spans="5:26" x14ac:dyDescent="0.25">
      <c r="E14203" s="1"/>
      <c r="I14203" s="1"/>
      <c r="Z14203" s="1"/>
    </row>
    <row r="14204" spans="5:26" x14ac:dyDescent="0.25">
      <c r="E14204" s="1"/>
      <c r="I14204" s="1"/>
      <c r="Z14204" s="1"/>
    </row>
    <row r="14205" spans="5:26" x14ac:dyDescent="0.25">
      <c r="E14205" s="1"/>
      <c r="I14205" s="1"/>
      <c r="Z14205" s="1"/>
    </row>
    <row r="14206" spans="5:26" x14ac:dyDescent="0.25">
      <c r="E14206" s="1"/>
      <c r="I14206" s="1"/>
      <c r="Z14206" s="1"/>
    </row>
    <row r="14207" spans="5:26" x14ac:dyDescent="0.25">
      <c r="E14207" s="1"/>
      <c r="I14207" s="1"/>
      <c r="Z14207" s="1"/>
    </row>
    <row r="14208" spans="5:26" x14ac:dyDescent="0.25">
      <c r="E14208" s="1"/>
      <c r="I14208" s="1"/>
      <c r="Z14208" s="1"/>
    </row>
    <row r="14209" spans="5:26" x14ac:dyDescent="0.25">
      <c r="E14209" s="1"/>
      <c r="I14209" s="1"/>
      <c r="Z14209" s="1"/>
    </row>
    <row r="14210" spans="5:26" x14ac:dyDescent="0.25">
      <c r="E14210" s="1"/>
      <c r="I14210" s="1"/>
      <c r="Z14210" s="1"/>
    </row>
    <row r="14211" spans="5:26" x14ac:dyDescent="0.25">
      <c r="E14211" s="1"/>
      <c r="I14211" s="1"/>
      <c r="Z14211" s="1"/>
    </row>
    <row r="14212" spans="5:26" x14ac:dyDescent="0.25">
      <c r="E14212" s="1"/>
      <c r="I14212" s="1"/>
      <c r="Z14212" s="1"/>
    </row>
    <row r="14213" spans="5:26" x14ac:dyDescent="0.25">
      <c r="E14213" s="1"/>
      <c r="I14213" s="1"/>
      <c r="Z14213" s="1"/>
    </row>
    <row r="14214" spans="5:26" x14ac:dyDescent="0.25">
      <c r="E14214" s="1"/>
      <c r="I14214" s="1"/>
      <c r="Z14214" s="1"/>
    </row>
    <row r="14215" spans="5:26" x14ac:dyDescent="0.25">
      <c r="E14215" s="1"/>
      <c r="I14215" s="1"/>
      <c r="Z14215" s="1"/>
    </row>
    <row r="14216" spans="5:26" x14ac:dyDescent="0.25">
      <c r="E14216" s="1"/>
      <c r="I14216" s="1"/>
      <c r="Z14216" s="1"/>
    </row>
    <row r="14217" spans="5:26" x14ac:dyDescent="0.25">
      <c r="E14217" s="1"/>
      <c r="I14217" s="1"/>
      <c r="Z14217" s="1"/>
    </row>
    <row r="14218" spans="5:26" x14ac:dyDescent="0.25">
      <c r="E14218" s="1"/>
      <c r="I14218" s="1"/>
      <c r="Z14218" s="1"/>
    </row>
    <row r="14219" spans="5:26" x14ac:dyDescent="0.25">
      <c r="E14219" s="1"/>
      <c r="I14219" s="1"/>
      <c r="Z14219" s="1"/>
    </row>
    <row r="14220" spans="5:26" x14ac:dyDescent="0.25">
      <c r="E14220" s="1"/>
      <c r="I14220" s="1"/>
      <c r="Z14220" s="1"/>
    </row>
    <row r="14221" spans="5:26" x14ac:dyDescent="0.25">
      <c r="E14221" s="1"/>
      <c r="I14221" s="1"/>
      <c r="Z14221" s="1"/>
    </row>
    <row r="14222" spans="5:26" x14ac:dyDescent="0.25">
      <c r="E14222" s="1"/>
      <c r="I14222" s="1"/>
      <c r="Z14222" s="1"/>
    </row>
    <row r="14223" spans="5:26" x14ac:dyDescent="0.25">
      <c r="E14223" s="1"/>
      <c r="I14223" s="1"/>
      <c r="Z14223" s="1"/>
    </row>
    <row r="14224" spans="5:26" x14ac:dyDescent="0.25">
      <c r="E14224" s="1"/>
      <c r="I14224" s="1"/>
      <c r="Z14224" s="1"/>
    </row>
    <row r="14225" spans="5:26" x14ac:dyDescent="0.25">
      <c r="E14225" s="1"/>
      <c r="I14225" s="1"/>
      <c r="Z14225" s="1"/>
    </row>
    <row r="14226" spans="5:26" x14ac:dyDescent="0.25">
      <c r="E14226" s="1"/>
      <c r="I14226" s="1"/>
      <c r="Z14226" s="1"/>
    </row>
    <row r="14227" spans="5:26" x14ac:dyDescent="0.25">
      <c r="E14227" s="1"/>
      <c r="I14227" s="1"/>
      <c r="Z14227" s="1"/>
    </row>
    <row r="14228" spans="5:26" x14ac:dyDescent="0.25">
      <c r="E14228" s="1"/>
      <c r="I14228" s="1"/>
      <c r="Z14228" s="1"/>
    </row>
    <row r="14229" spans="5:26" x14ac:dyDescent="0.25">
      <c r="E14229" s="1"/>
      <c r="I14229" s="1"/>
      <c r="Z14229" s="1"/>
    </row>
    <row r="14230" spans="5:26" x14ac:dyDescent="0.25">
      <c r="E14230" s="1"/>
      <c r="I14230" s="1"/>
      <c r="Z14230" s="1"/>
    </row>
    <row r="14231" spans="5:26" x14ac:dyDescent="0.25">
      <c r="E14231" s="1"/>
      <c r="I14231" s="1"/>
      <c r="Z14231" s="1"/>
    </row>
    <row r="14232" spans="5:26" x14ac:dyDescent="0.25">
      <c r="E14232" s="1"/>
      <c r="I14232" s="1"/>
      <c r="Z14232" s="1"/>
    </row>
    <row r="14233" spans="5:26" x14ac:dyDescent="0.25">
      <c r="E14233" s="1"/>
      <c r="I14233" s="1"/>
      <c r="Z14233" s="1"/>
    </row>
    <row r="14234" spans="5:26" x14ac:dyDescent="0.25">
      <c r="E14234" s="1"/>
      <c r="I14234" s="1"/>
      <c r="Z14234" s="1"/>
    </row>
    <row r="14235" spans="5:26" x14ac:dyDescent="0.25">
      <c r="E14235" s="1"/>
      <c r="I14235" s="1"/>
      <c r="Z14235" s="1"/>
    </row>
    <row r="14236" spans="5:26" x14ac:dyDescent="0.25">
      <c r="E14236" s="1"/>
      <c r="I14236" s="1"/>
      <c r="Z14236" s="1"/>
    </row>
    <row r="14237" spans="5:26" x14ac:dyDescent="0.25">
      <c r="E14237" s="1"/>
      <c r="I14237" s="1"/>
      <c r="Z14237" s="1"/>
    </row>
    <row r="14238" spans="5:26" x14ac:dyDescent="0.25">
      <c r="E14238" s="1"/>
      <c r="I14238" s="1"/>
      <c r="Z14238" s="1"/>
    </row>
    <row r="14239" spans="5:26" x14ac:dyDescent="0.25">
      <c r="E14239" s="1"/>
      <c r="I14239" s="1"/>
      <c r="Z14239" s="1"/>
    </row>
    <row r="14240" spans="5:26" x14ac:dyDescent="0.25">
      <c r="E14240" s="1"/>
      <c r="I14240" s="1"/>
      <c r="Z14240" s="1"/>
    </row>
    <row r="14241" spans="5:26" x14ac:dyDescent="0.25">
      <c r="E14241" s="1"/>
      <c r="I14241" s="1"/>
      <c r="Z14241" s="1"/>
    </row>
    <row r="14242" spans="5:26" x14ac:dyDescent="0.25">
      <c r="E14242" s="1"/>
      <c r="I14242" s="1"/>
      <c r="Z14242" s="1"/>
    </row>
    <row r="14243" spans="5:26" x14ac:dyDescent="0.25">
      <c r="E14243" s="1"/>
      <c r="I14243" s="1"/>
      <c r="Z14243" s="1"/>
    </row>
    <row r="14244" spans="5:26" x14ac:dyDescent="0.25">
      <c r="E14244" s="1"/>
      <c r="I14244" s="1"/>
      <c r="Z14244" s="1"/>
    </row>
    <row r="14245" spans="5:26" x14ac:dyDescent="0.25">
      <c r="E14245" s="1"/>
      <c r="I14245" s="1"/>
      <c r="Z14245" s="1"/>
    </row>
    <row r="14246" spans="5:26" x14ac:dyDescent="0.25">
      <c r="E14246" s="1"/>
      <c r="I14246" s="1"/>
      <c r="Z14246" s="1"/>
    </row>
    <row r="14247" spans="5:26" x14ac:dyDescent="0.25">
      <c r="E14247" s="1"/>
      <c r="I14247" s="1"/>
      <c r="Z14247" s="1"/>
    </row>
    <row r="14248" spans="5:26" x14ac:dyDescent="0.25">
      <c r="E14248" s="1"/>
      <c r="I14248" s="1"/>
      <c r="Z14248" s="1"/>
    </row>
    <row r="14249" spans="5:26" x14ac:dyDescent="0.25">
      <c r="E14249" s="1"/>
      <c r="I14249" s="1"/>
      <c r="Z14249" s="1"/>
    </row>
    <row r="14250" spans="5:26" x14ac:dyDescent="0.25">
      <c r="E14250" s="1"/>
      <c r="I14250" s="1"/>
      <c r="Z14250" s="1"/>
    </row>
    <row r="14251" spans="5:26" x14ac:dyDescent="0.25">
      <c r="E14251" s="1"/>
      <c r="I14251" s="1"/>
      <c r="Z14251" s="1"/>
    </row>
    <row r="14252" spans="5:26" x14ac:dyDescent="0.25">
      <c r="E14252" s="1"/>
      <c r="I14252" s="1"/>
      <c r="Z14252" s="1"/>
    </row>
    <row r="14253" spans="5:26" x14ac:dyDescent="0.25">
      <c r="E14253" s="1"/>
      <c r="I14253" s="1"/>
      <c r="Z14253" s="1"/>
    </row>
    <row r="14254" spans="5:26" x14ac:dyDescent="0.25">
      <c r="E14254" s="1"/>
      <c r="I14254" s="1"/>
      <c r="Z14254" s="1"/>
    </row>
    <row r="14255" spans="5:26" x14ac:dyDescent="0.25">
      <c r="E14255" s="1"/>
      <c r="I14255" s="1"/>
      <c r="Z14255" s="1"/>
    </row>
    <row r="14256" spans="5:26" x14ac:dyDescent="0.25">
      <c r="E14256" s="1"/>
      <c r="I14256" s="1"/>
      <c r="Z14256" s="1"/>
    </row>
    <row r="14257" spans="5:26" x14ac:dyDescent="0.25">
      <c r="E14257" s="1"/>
      <c r="I14257" s="1"/>
      <c r="Z14257" s="1"/>
    </row>
    <row r="14258" spans="5:26" x14ac:dyDescent="0.25">
      <c r="E14258" s="1"/>
      <c r="I14258" s="1"/>
      <c r="Z14258" s="1"/>
    </row>
    <row r="14259" spans="5:26" x14ac:dyDescent="0.25">
      <c r="E14259" s="1"/>
      <c r="I14259" s="1"/>
      <c r="Z14259" s="1"/>
    </row>
    <row r="14260" spans="5:26" x14ac:dyDescent="0.25">
      <c r="E14260" s="1"/>
      <c r="I14260" s="1"/>
      <c r="Z14260" s="1"/>
    </row>
    <row r="14261" spans="5:26" x14ac:dyDescent="0.25">
      <c r="E14261" s="1"/>
      <c r="I14261" s="1"/>
      <c r="Z14261" s="1"/>
    </row>
    <row r="14262" spans="5:26" x14ac:dyDescent="0.25">
      <c r="E14262" s="1"/>
      <c r="I14262" s="1"/>
      <c r="Z14262" s="1"/>
    </row>
    <row r="14263" spans="5:26" x14ac:dyDescent="0.25">
      <c r="E14263" s="1"/>
      <c r="I14263" s="1"/>
      <c r="Z14263" s="1"/>
    </row>
    <row r="14264" spans="5:26" x14ac:dyDescent="0.25">
      <c r="E14264" s="1"/>
      <c r="I14264" s="1"/>
      <c r="Z14264" s="1"/>
    </row>
    <row r="14265" spans="5:26" x14ac:dyDescent="0.25">
      <c r="E14265" s="1"/>
      <c r="I14265" s="1"/>
      <c r="Z14265" s="1"/>
    </row>
    <row r="14266" spans="5:26" x14ac:dyDescent="0.25">
      <c r="E14266" s="1"/>
      <c r="I14266" s="1"/>
      <c r="Z14266" s="1"/>
    </row>
    <row r="14267" spans="5:26" x14ac:dyDescent="0.25">
      <c r="E14267" s="1"/>
      <c r="I14267" s="1"/>
      <c r="Z14267" s="1"/>
    </row>
    <row r="14268" spans="5:26" x14ac:dyDescent="0.25">
      <c r="E14268" s="1"/>
      <c r="I14268" s="1"/>
      <c r="Z14268" s="1"/>
    </row>
    <row r="14269" spans="5:26" x14ac:dyDescent="0.25">
      <c r="E14269" s="1"/>
      <c r="I14269" s="1"/>
      <c r="Z14269" s="1"/>
    </row>
    <row r="14270" spans="5:26" x14ac:dyDescent="0.25">
      <c r="E14270" s="1"/>
      <c r="I14270" s="1"/>
      <c r="Z14270" s="1"/>
    </row>
    <row r="14271" spans="5:26" x14ac:dyDescent="0.25">
      <c r="E14271" s="1"/>
      <c r="I14271" s="1"/>
      <c r="Z14271" s="1"/>
    </row>
    <row r="14272" spans="5:26" x14ac:dyDescent="0.25">
      <c r="E14272" s="1"/>
      <c r="I14272" s="1"/>
      <c r="Z14272" s="1"/>
    </row>
    <row r="14273" spans="5:26" x14ac:dyDescent="0.25">
      <c r="E14273" s="1"/>
      <c r="I14273" s="1"/>
      <c r="Z14273" s="1"/>
    </row>
    <row r="14274" spans="5:26" x14ac:dyDescent="0.25">
      <c r="E14274" s="1"/>
      <c r="I14274" s="1"/>
      <c r="Z14274" s="1"/>
    </row>
    <row r="14275" spans="5:26" x14ac:dyDescent="0.25">
      <c r="E14275" s="1"/>
      <c r="I14275" s="1"/>
      <c r="Z14275" s="1"/>
    </row>
    <row r="14276" spans="5:26" x14ac:dyDescent="0.25">
      <c r="E14276" s="1"/>
      <c r="I14276" s="1"/>
      <c r="Z14276" s="1"/>
    </row>
    <row r="14277" spans="5:26" x14ac:dyDescent="0.25">
      <c r="E14277" s="1"/>
      <c r="I14277" s="1"/>
      <c r="Z14277" s="1"/>
    </row>
    <row r="14278" spans="5:26" x14ac:dyDescent="0.25">
      <c r="E14278" s="1"/>
      <c r="I14278" s="1"/>
      <c r="Z14278" s="1"/>
    </row>
    <row r="14279" spans="5:26" x14ac:dyDescent="0.25">
      <c r="E14279" s="1"/>
      <c r="I14279" s="1"/>
      <c r="Z14279" s="1"/>
    </row>
    <row r="14280" spans="5:26" x14ac:dyDescent="0.25">
      <c r="E14280" s="1"/>
      <c r="I14280" s="1"/>
      <c r="Z14280" s="1"/>
    </row>
    <row r="14281" spans="5:26" x14ac:dyDescent="0.25">
      <c r="E14281" s="1"/>
      <c r="I14281" s="1"/>
      <c r="Z14281" s="1"/>
    </row>
    <row r="14282" spans="5:26" x14ac:dyDescent="0.25">
      <c r="E14282" s="1"/>
      <c r="I14282" s="1"/>
      <c r="Z14282" s="1"/>
    </row>
    <row r="14283" spans="5:26" x14ac:dyDescent="0.25">
      <c r="E14283" s="1"/>
      <c r="I14283" s="1"/>
      <c r="Z14283" s="1"/>
    </row>
    <row r="14284" spans="5:26" x14ac:dyDescent="0.25">
      <c r="E14284" s="1"/>
      <c r="I14284" s="1"/>
      <c r="Z14284" s="1"/>
    </row>
    <row r="14285" spans="5:26" x14ac:dyDescent="0.25">
      <c r="E14285" s="1"/>
      <c r="I14285" s="1"/>
      <c r="Z14285" s="1"/>
    </row>
    <row r="14286" spans="5:26" x14ac:dyDescent="0.25">
      <c r="E14286" s="1"/>
      <c r="I14286" s="1"/>
      <c r="Z14286" s="1"/>
    </row>
    <row r="14287" spans="5:26" x14ac:dyDescent="0.25">
      <c r="E14287" s="1"/>
      <c r="I14287" s="1"/>
      <c r="Z14287" s="1"/>
    </row>
    <row r="14288" spans="5:26" x14ac:dyDescent="0.25">
      <c r="E14288" s="1"/>
      <c r="I14288" s="1"/>
      <c r="Z14288" s="1"/>
    </row>
    <row r="14289" spans="5:26" x14ac:dyDescent="0.25">
      <c r="E14289" s="1"/>
      <c r="I14289" s="1"/>
      <c r="Z14289" s="1"/>
    </row>
    <row r="14290" spans="5:26" x14ac:dyDescent="0.25">
      <c r="E14290" s="1"/>
      <c r="I14290" s="1"/>
      <c r="Z14290" s="1"/>
    </row>
    <row r="14291" spans="5:26" x14ac:dyDescent="0.25">
      <c r="E14291" s="1"/>
      <c r="I14291" s="1"/>
      <c r="Z14291" s="1"/>
    </row>
    <row r="14292" spans="5:26" x14ac:dyDescent="0.25">
      <c r="E14292" s="1"/>
      <c r="I14292" s="1"/>
      <c r="Z14292" s="1"/>
    </row>
    <row r="14293" spans="5:26" x14ac:dyDescent="0.25">
      <c r="E14293" s="1"/>
      <c r="I14293" s="1"/>
      <c r="Z14293" s="1"/>
    </row>
    <row r="14294" spans="5:26" x14ac:dyDescent="0.25">
      <c r="E14294" s="1"/>
      <c r="I14294" s="1"/>
      <c r="Z14294" s="1"/>
    </row>
    <row r="14295" spans="5:26" x14ac:dyDescent="0.25">
      <c r="E14295" s="1"/>
      <c r="I14295" s="1"/>
      <c r="Z14295" s="1"/>
    </row>
    <row r="14296" spans="5:26" x14ac:dyDescent="0.25">
      <c r="E14296" s="1"/>
      <c r="I14296" s="1"/>
      <c r="Z14296" s="1"/>
    </row>
    <row r="14297" spans="5:26" x14ac:dyDescent="0.25">
      <c r="E14297" s="1"/>
      <c r="I14297" s="1"/>
      <c r="Z14297" s="1"/>
    </row>
    <row r="14298" spans="5:26" x14ac:dyDescent="0.25">
      <c r="E14298" s="1"/>
      <c r="I14298" s="1"/>
      <c r="Z14298" s="1"/>
    </row>
    <row r="14299" spans="5:26" x14ac:dyDescent="0.25">
      <c r="E14299" s="1"/>
      <c r="I14299" s="1"/>
      <c r="Z14299" s="1"/>
    </row>
    <row r="14300" spans="5:26" x14ac:dyDescent="0.25">
      <c r="E14300" s="1"/>
      <c r="I14300" s="1"/>
      <c r="Z14300" s="1"/>
    </row>
    <row r="14301" spans="5:26" x14ac:dyDescent="0.25">
      <c r="E14301" s="1"/>
      <c r="I14301" s="1"/>
      <c r="Z14301" s="1"/>
    </row>
    <row r="14302" spans="5:26" x14ac:dyDescent="0.25">
      <c r="E14302" s="1"/>
      <c r="I14302" s="1"/>
      <c r="Z14302" s="1"/>
    </row>
    <row r="14303" spans="5:26" x14ac:dyDescent="0.25">
      <c r="E14303" s="1"/>
      <c r="I14303" s="1"/>
      <c r="Z14303" s="1"/>
    </row>
    <row r="14304" spans="5:26" x14ac:dyDescent="0.25">
      <c r="E14304" s="1"/>
      <c r="I14304" s="1"/>
      <c r="Z14304" s="1"/>
    </row>
    <row r="14305" spans="5:26" x14ac:dyDescent="0.25">
      <c r="E14305" s="1"/>
      <c r="I14305" s="1"/>
      <c r="Z14305" s="1"/>
    </row>
    <row r="14306" spans="5:26" x14ac:dyDescent="0.25">
      <c r="E14306" s="1"/>
      <c r="I14306" s="1"/>
      <c r="Z14306" s="1"/>
    </row>
    <row r="14307" spans="5:26" x14ac:dyDescent="0.25">
      <c r="E14307" s="1"/>
      <c r="I14307" s="1"/>
      <c r="Z14307" s="1"/>
    </row>
    <row r="14308" spans="5:26" x14ac:dyDescent="0.25">
      <c r="E14308" s="1"/>
      <c r="I14308" s="1"/>
      <c r="Z14308" s="1"/>
    </row>
    <row r="14309" spans="5:26" x14ac:dyDescent="0.25">
      <c r="E14309" s="1"/>
      <c r="I14309" s="1"/>
      <c r="Z14309" s="1"/>
    </row>
    <row r="14310" spans="5:26" x14ac:dyDescent="0.25">
      <c r="E14310" s="1"/>
      <c r="I14310" s="1"/>
      <c r="Z14310" s="1"/>
    </row>
    <row r="14311" spans="5:26" x14ac:dyDescent="0.25">
      <c r="E14311" s="1"/>
      <c r="I14311" s="1"/>
      <c r="Z14311" s="1"/>
    </row>
    <row r="14312" spans="5:26" x14ac:dyDescent="0.25">
      <c r="E14312" s="1"/>
      <c r="I14312" s="1"/>
      <c r="Z14312" s="1"/>
    </row>
    <row r="14313" spans="5:26" x14ac:dyDescent="0.25">
      <c r="E14313" s="1"/>
      <c r="I14313" s="1"/>
      <c r="Z14313" s="1"/>
    </row>
    <row r="14314" spans="5:26" x14ac:dyDescent="0.25">
      <c r="E14314" s="1"/>
      <c r="I14314" s="1"/>
      <c r="Z14314" s="1"/>
    </row>
    <row r="14315" spans="5:26" x14ac:dyDescent="0.25">
      <c r="E14315" s="1"/>
      <c r="I14315" s="1"/>
      <c r="Z14315" s="1"/>
    </row>
    <row r="14316" spans="5:26" x14ac:dyDescent="0.25">
      <c r="E14316" s="1"/>
      <c r="I14316" s="1"/>
      <c r="Z14316" s="1"/>
    </row>
    <row r="14317" spans="5:26" x14ac:dyDescent="0.25">
      <c r="E14317" s="1"/>
      <c r="I14317" s="1"/>
      <c r="Z14317" s="1"/>
    </row>
    <row r="14318" spans="5:26" x14ac:dyDescent="0.25">
      <c r="E14318" s="1"/>
      <c r="I14318" s="1"/>
      <c r="Z14318" s="1"/>
    </row>
    <row r="14319" spans="5:26" x14ac:dyDescent="0.25">
      <c r="E14319" s="1"/>
      <c r="I14319" s="1"/>
      <c r="Z14319" s="1"/>
    </row>
    <row r="14320" spans="5:26" x14ac:dyDescent="0.25">
      <c r="E14320" s="1"/>
      <c r="I14320" s="1"/>
      <c r="Z14320" s="1"/>
    </row>
    <row r="14321" spans="5:26" x14ac:dyDescent="0.25">
      <c r="E14321" s="1"/>
      <c r="I14321" s="1"/>
      <c r="Z14321" s="1"/>
    </row>
    <row r="14322" spans="5:26" x14ac:dyDescent="0.25">
      <c r="E14322" s="1"/>
      <c r="I14322" s="1"/>
      <c r="Z14322" s="1"/>
    </row>
    <row r="14323" spans="5:26" x14ac:dyDescent="0.25">
      <c r="E14323" s="1"/>
      <c r="I14323" s="1"/>
      <c r="Z14323" s="1"/>
    </row>
    <row r="14324" spans="5:26" x14ac:dyDescent="0.25">
      <c r="E14324" s="1"/>
      <c r="I14324" s="1"/>
      <c r="Z14324" s="1"/>
    </row>
    <row r="14325" spans="5:26" x14ac:dyDescent="0.25">
      <c r="E14325" s="1"/>
      <c r="I14325" s="1"/>
      <c r="Z14325" s="1"/>
    </row>
    <row r="14326" spans="5:26" x14ac:dyDescent="0.25">
      <c r="E14326" s="1"/>
      <c r="I14326" s="1"/>
      <c r="Z14326" s="1"/>
    </row>
    <row r="14327" spans="5:26" x14ac:dyDescent="0.25">
      <c r="E14327" s="1"/>
      <c r="I14327" s="1"/>
      <c r="Z14327" s="1"/>
    </row>
    <row r="14328" spans="5:26" x14ac:dyDescent="0.25">
      <c r="E14328" s="1"/>
      <c r="I14328" s="1"/>
      <c r="Z14328" s="1"/>
    </row>
    <row r="14329" spans="5:26" x14ac:dyDescent="0.25">
      <c r="E14329" s="1"/>
      <c r="I14329" s="1"/>
      <c r="Z14329" s="1"/>
    </row>
    <row r="14330" spans="5:26" x14ac:dyDescent="0.25">
      <c r="E14330" s="1"/>
      <c r="I14330" s="1"/>
      <c r="Z14330" s="1"/>
    </row>
    <row r="14331" spans="5:26" x14ac:dyDescent="0.25">
      <c r="E14331" s="1"/>
      <c r="I14331" s="1"/>
      <c r="Z14331" s="1"/>
    </row>
    <row r="14332" spans="5:26" x14ac:dyDescent="0.25">
      <c r="E14332" s="1"/>
      <c r="I14332" s="1"/>
      <c r="Z14332" s="1"/>
    </row>
    <row r="14333" spans="5:26" x14ac:dyDescent="0.25">
      <c r="E14333" s="1"/>
      <c r="I14333" s="1"/>
      <c r="Z14333" s="1"/>
    </row>
    <row r="14334" spans="5:26" x14ac:dyDescent="0.25">
      <c r="E14334" s="1"/>
      <c r="I14334" s="1"/>
      <c r="Z14334" s="1"/>
    </row>
    <row r="14335" spans="5:26" x14ac:dyDescent="0.25">
      <c r="E14335" s="1"/>
      <c r="I14335" s="1"/>
      <c r="Z14335" s="1"/>
    </row>
    <row r="14336" spans="5:26" x14ac:dyDescent="0.25">
      <c r="E14336" s="1"/>
      <c r="I14336" s="1"/>
      <c r="Z14336" s="1"/>
    </row>
    <row r="14337" spans="5:26" x14ac:dyDescent="0.25">
      <c r="E14337" s="1"/>
      <c r="I14337" s="1"/>
      <c r="Z14337" s="1"/>
    </row>
    <row r="14338" spans="5:26" x14ac:dyDescent="0.25">
      <c r="E14338" s="1"/>
      <c r="I14338" s="1"/>
      <c r="Z14338" s="1"/>
    </row>
    <row r="14339" spans="5:26" x14ac:dyDescent="0.25">
      <c r="E14339" s="1"/>
      <c r="I14339" s="1"/>
      <c r="Z14339" s="1"/>
    </row>
    <row r="14340" spans="5:26" x14ac:dyDescent="0.25">
      <c r="E14340" s="1"/>
      <c r="I14340" s="1"/>
      <c r="Z14340" s="1"/>
    </row>
    <row r="14341" spans="5:26" x14ac:dyDescent="0.25">
      <c r="E14341" s="1"/>
      <c r="I14341" s="1"/>
      <c r="Z14341" s="1"/>
    </row>
    <row r="14342" spans="5:26" x14ac:dyDescent="0.25">
      <c r="E14342" s="1"/>
      <c r="I14342" s="1"/>
      <c r="Z14342" s="1"/>
    </row>
    <row r="14343" spans="5:26" x14ac:dyDescent="0.25">
      <c r="E14343" s="1"/>
      <c r="I14343" s="1"/>
      <c r="Z14343" s="1"/>
    </row>
    <row r="14344" spans="5:26" x14ac:dyDescent="0.25">
      <c r="E14344" s="1"/>
      <c r="I14344" s="1"/>
      <c r="Z14344" s="1"/>
    </row>
    <row r="14345" spans="5:26" x14ac:dyDescent="0.25">
      <c r="E14345" s="1"/>
      <c r="I14345" s="1"/>
      <c r="Z14345" s="1"/>
    </row>
    <row r="14346" spans="5:26" x14ac:dyDescent="0.25">
      <c r="E14346" s="1"/>
      <c r="I14346" s="1"/>
      <c r="Z14346" s="1"/>
    </row>
    <row r="14347" spans="5:26" x14ac:dyDescent="0.25">
      <c r="E14347" s="1"/>
      <c r="I14347" s="1"/>
      <c r="Z14347" s="1"/>
    </row>
    <row r="14348" spans="5:26" x14ac:dyDescent="0.25">
      <c r="E14348" s="1"/>
      <c r="I14348" s="1"/>
      <c r="Z14348" s="1"/>
    </row>
    <row r="14349" spans="5:26" x14ac:dyDescent="0.25">
      <c r="E14349" s="1"/>
      <c r="I14349" s="1"/>
      <c r="Z14349" s="1"/>
    </row>
    <row r="14350" spans="5:26" x14ac:dyDescent="0.25">
      <c r="E14350" s="1"/>
      <c r="I14350" s="1"/>
      <c r="Z14350" s="1"/>
    </row>
    <row r="14351" spans="5:26" x14ac:dyDescent="0.25">
      <c r="E14351" s="1"/>
      <c r="I14351" s="1"/>
      <c r="Z14351" s="1"/>
    </row>
    <row r="14352" spans="5:26" x14ac:dyDescent="0.25">
      <c r="E14352" s="1"/>
      <c r="I14352" s="1"/>
      <c r="Z14352" s="1"/>
    </row>
    <row r="14353" spans="5:26" x14ac:dyDescent="0.25">
      <c r="E14353" s="1"/>
      <c r="I14353" s="1"/>
      <c r="Z14353" s="1"/>
    </row>
    <row r="14354" spans="5:26" x14ac:dyDescent="0.25">
      <c r="E14354" s="1"/>
      <c r="I14354" s="1"/>
      <c r="Z14354" s="1"/>
    </row>
    <row r="14355" spans="5:26" x14ac:dyDescent="0.25">
      <c r="E14355" s="1"/>
      <c r="I14355" s="1"/>
      <c r="Z14355" s="1"/>
    </row>
    <row r="14356" spans="5:26" x14ac:dyDescent="0.25">
      <c r="E14356" s="1"/>
      <c r="I14356" s="1"/>
      <c r="Z14356" s="1"/>
    </row>
    <row r="14357" spans="5:26" x14ac:dyDescent="0.25">
      <c r="E14357" s="1"/>
      <c r="I14357" s="1"/>
      <c r="Z14357" s="1"/>
    </row>
    <row r="14358" spans="5:26" x14ac:dyDescent="0.25">
      <c r="E14358" s="1"/>
      <c r="I14358" s="1"/>
      <c r="Z14358" s="1"/>
    </row>
    <row r="14359" spans="5:26" x14ac:dyDescent="0.25">
      <c r="E14359" s="1"/>
      <c r="I14359" s="1"/>
      <c r="Z14359" s="1"/>
    </row>
    <row r="14360" spans="5:26" x14ac:dyDescent="0.25">
      <c r="E14360" s="1"/>
      <c r="I14360" s="1"/>
      <c r="Z14360" s="1"/>
    </row>
    <row r="14361" spans="5:26" x14ac:dyDescent="0.25">
      <c r="E14361" s="1"/>
      <c r="I14361" s="1"/>
      <c r="Z14361" s="1"/>
    </row>
    <row r="14362" spans="5:26" x14ac:dyDescent="0.25">
      <c r="E14362" s="1"/>
      <c r="I14362" s="1"/>
      <c r="Z14362" s="1"/>
    </row>
    <row r="14363" spans="5:26" x14ac:dyDescent="0.25">
      <c r="E14363" s="1"/>
      <c r="I14363" s="1"/>
      <c r="Z14363" s="1"/>
    </row>
    <row r="14364" spans="5:26" x14ac:dyDescent="0.25">
      <c r="E14364" s="1"/>
      <c r="I14364" s="1"/>
      <c r="Z14364" s="1"/>
    </row>
    <row r="14365" spans="5:26" x14ac:dyDescent="0.25">
      <c r="E14365" s="1"/>
      <c r="I14365" s="1"/>
      <c r="Z14365" s="1"/>
    </row>
    <row r="14366" spans="5:26" x14ac:dyDescent="0.25">
      <c r="E14366" s="1"/>
      <c r="I14366" s="1"/>
      <c r="Z14366" s="1"/>
    </row>
    <row r="14367" spans="5:26" x14ac:dyDescent="0.25">
      <c r="E14367" s="1"/>
      <c r="I14367" s="1"/>
      <c r="Z14367" s="1"/>
    </row>
    <row r="14368" spans="5:26" x14ac:dyDescent="0.25">
      <c r="E14368" s="1"/>
      <c r="I14368" s="1"/>
      <c r="Z14368" s="1"/>
    </row>
    <row r="14369" spans="5:26" x14ac:dyDescent="0.25">
      <c r="E14369" s="1"/>
      <c r="I14369" s="1"/>
      <c r="Z14369" s="1"/>
    </row>
    <row r="14370" spans="5:26" x14ac:dyDescent="0.25">
      <c r="E14370" s="1"/>
      <c r="I14370" s="1"/>
      <c r="Z14370" s="1"/>
    </row>
    <row r="14371" spans="5:26" x14ac:dyDescent="0.25">
      <c r="E14371" s="1"/>
      <c r="I14371" s="1"/>
      <c r="Z14371" s="1"/>
    </row>
    <row r="14372" spans="5:26" x14ac:dyDescent="0.25">
      <c r="E14372" s="1"/>
      <c r="I14372" s="1"/>
      <c r="Z14372" s="1"/>
    </row>
    <row r="14373" spans="5:26" x14ac:dyDescent="0.25">
      <c r="E14373" s="1"/>
      <c r="I14373" s="1"/>
      <c r="Z14373" s="1"/>
    </row>
    <row r="14374" spans="5:26" x14ac:dyDescent="0.25">
      <c r="E14374" s="1"/>
      <c r="I14374" s="1"/>
      <c r="Z14374" s="1"/>
    </row>
    <row r="14375" spans="5:26" x14ac:dyDescent="0.25">
      <c r="E14375" s="1"/>
      <c r="I14375" s="1"/>
      <c r="Z14375" s="1"/>
    </row>
    <row r="14376" spans="5:26" x14ac:dyDescent="0.25">
      <c r="E14376" s="1"/>
      <c r="I14376" s="1"/>
      <c r="Z14376" s="1"/>
    </row>
    <row r="14377" spans="5:26" x14ac:dyDescent="0.25">
      <c r="E14377" s="1"/>
      <c r="I14377" s="1"/>
      <c r="Z14377" s="1"/>
    </row>
    <row r="14378" spans="5:26" x14ac:dyDescent="0.25">
      <c r="E14378" s="1"/>
      <c r="I14378" s="1"/>
      <c r="Z14378" s="1"/>
    </row>
    <row r="14379" spans="5:26" x14ac:dyDescent="0.25">
      <c r="E14379" s="1"/>
      <c r="I14379" s="1"/>
      <c r="Z14379" s="1"/>
    </row>
    <row r="14380" spans="5:26" x14ac:dyDescent="0.25">
      <c r="E14380" s="1"/>
      <c r="I14380" s="1"/>
      <c r="Z14380" s="1"/>
    </row>
    <row r="14381" spans="5:26" x14ac:dyDescent="0.25">
      <c r="E14381" s="1"/>
      <c r="I14381" s="1"/>
      <c r="Z14381" s="1"/>
    </row>
    <row r="14382" spans="5:26" x14ac:dyDescent="0.25">
      <c r="E14382" s="1"/>
      <c r="I14382" s="1"/>
      <c r="Z14382" s="1"/>
    </row>
    <row r="14383" spans="5:26" x14ac:dyDescent="0.25">
      <c r="E14383" s="1"/>
      <c r="I14383" s="1"/>
      <c r="Z14383" s="1"/>
    </row>
    <row r="14384" spans="5:26" x14ac:dyDescent="0.25">
      <c r="E14384" s="1"/>
      <c r="I14384" s="1"/>
      <c r="Z14384" s="1"/>
    </row>
    <row r="14385" spans="5:26" x14ac:dyDescent="0.25">
      <c r="E14385" s="1"/>
      <c r="I14385" s="1"/>
      <c r="Z14385" s="1"/>
    </row>
    <row r="14386" spans="5:26" x14ac:dyDescent="0.25">
      <c r="E14386" s="1"/>
      <c r="I14386" s="1"/>
      <c r="Z14386" s="1"/>
    </row>
    <row r="14387" spans="5:26" x14ac:dyDescent="0.25">
      <c r="E14387" s="1"/>
      <c r="I14387" s="1"/>
      <c r="Z14387" s="1"/>
    </row>
    <row r="14388" spans="5:26" x14ac:dyDescent="0.25">
      <c r="E14388" s="1"/>
      <c r="I14388" s="1"/>
      <c r="Z14388" s="1"/>
    </row>
    <row r="14389" spans="5:26" x14ac:dyDescent="0.25">
      <c r="E14389" s="1"/>
      <c r="I14389" s="1"/>
      <c r="Z14389" s="1"/>
    </row>
    <row r="14390" spans="5:26" x14ac:dyDescent="0.25">
      <c r="E14390" s="1"/>
      <c r="I14390" s="1"/>
      <c r="Z14390" s="1"/>
    </row>
    <row r="14391" spans="5:26" x14ac:dyDescent="0.25">
      <c r="E14391" s="1"/>
      <c r="I14391" s="1"/>
      <c r="Z14391" s="1"/>
    </row>
    <row r="14392" spans="5:26" x14ac:dyDescent="0.25">
      <c r="E14392" s="1"/>
      <c r="I14392" s="1"/>
      <c r="Z14392" s="1"/>
    </row>
    <row r="14393" spans="5:26" x14ac:dyDescent="0.25">
      <c r="E14393" s="1"/>
      <c r="I14393" s="1"/>
      <c r="Z14393" s="1"/>
    </row>
    <row r="14394" spans="5:26" x14ac:dyDescent="0.25">
      <c r="E14394" s="1"/>
      <c r="I14394" s="1"/>
      <c r="Z14394" s="1"/>
    </row>
    <row r="14395" spans="5:26" x14ac:dyDescent="0.25">
      <c r="E14395" s="1"/>
      <c r="I14395" s="1"/>
      <c r="Z14395" s="1"/>
    </row>
    <row r="14396" spans="5:26" x14ac:dyDescent="0.25">
      <c r="E14396" s="1"/>
      <c r="I14396" s="1"/>
      <c r="Z14396" s="1"/>
    </row>
    <row r="14397" spans="5:26" x14ac:dyDescent="0.25">
      <c r="E14397" s="1"/>
      <c r="I14397" s="1"/>
      <c r="Z14397" s="1"/>
    </row>
    <row r="14398" spans="5:26" x14ac:dyDescent="0.25">
      <c r="E14398" s="1"/>
      <c r="I14398" s="1"/>
      <c r="Z14398" s="1"/>
    </row>
    <row r="14399" spans="5:26" x14ac:dyDescent="0.25">
      <c r="E14399" s="1"/>
      <c r="I14399" s="1"/>
      <c r="Z14399" s="1"/>
    </row>
    <row r="14400" spans="5:26" x14ac:dyDescent="0.25">
      <c r="E14400" s="1"/>
      <c r="I14400" s="1"/>
      <c r="Z14400" s="1"/>
    </row>
    <row r="14401" spans="5:26" x14ac:dyDescent="0.25">
      <c r="E14401" s="1"/>
      <c r="I14401" s="1"/>
      <c r="Z14401" s="1"/>
    </row>
    <row r="14402" spans="5:26" x14ac:dyDescent="0.25">
      <c r="E14402" s="1"/>
      <c r="I14402" s="1"/>
      <c r="Z14402" s="1"/>
    </row>
    <row r="14403" spans="5:26" x14ac:dyDescent="0.25">
      <c r="E14403" s="1"/>
      <c r="I14403" s="1"/>
      <c r="Z14403" s="1"/>
    </row>
    <row r="14404" spans="5:26" x14ac:dyDescent="0.25">
      <c r="E14404" s="1"/>
      <c r="I14404" s="1"/>
      <c r="Z14404" s="1"/>
    </row>
    <row r="14405" spans="5:26" x14ac:dyDescent="0.25">
      <c r="E14405" s="1"/>
      <c r="I14405" s="1"/>
      <c r="Z14405" s="1"/>
    </row>
    <row r="14406" spans="5:26" x14ac:dyDescent="0.25">
      <c r="E14406" s="1"/>
      <c r="I14406" s="1"/>
      <c r="Z14406" s="1"/>
    </row>
    <row r="14407" spans="5:26" x14ac:dyDescent="0.25">
      <c r="E14407" s="1"/>
      <c r="I14407" s="1"/>
      <c r="Z14407" s="1"/>
    </row>
    <row r="14408" spans="5:26" x14ac:dyDescent="0.25">
      <c r="E14408" s="1"/>
      <c r="I14408" s="1"/>
      <c r="Z14408" s="1"/>
    </row>
    <row r="14409" spans="5:26" x14ac:dyDescent="0.25">
      <c r="E14409" s="1"/>
      <c r="I14409" s="1"/>
      <c r="Z14409" s="1"/>
    </row>
    <row r="14410" spans="5:26" x14ac:dyDescent="0.25">
      <c r="E14410" s="1"/>
      <c r="I14410" s="1"/>
      <c r="Z14410" s="1"/>
    </row>
    <row r="14411" spans="5:26" x14ac:dyDescent="0.25">
      <c r="E14411" s="1"/>
      <c r="I14411" s="1"/>
      <c r="Z14411" s="1"/>
    </row>
    <row r="14412" spans="5:26" x14ac:dyDescent="0.25">
      <c r="E14412" s="1"/>
      <c r="I14412" s="1"/>
      <c r="Z14412" s="1"/>
    </row>
    <row r="14413" spans="5:26" x14ac:dyDescent="0.25">
      <c r="E14413" s="1"/>
      <c r="I14413" s="1"/>
      <c r="Z14413" s="1"/>
    </row>
    <row r="14414" spans="5:26" x14ac:dyDescent="0.25">
      <c r="E14414" s="1"/>
      <c r="I14414" s="1"/>
      <c r="Z14414" s="1"/>
    </row>
    <row r="14415" spans="5:26" x14ac:dyDescent="0.25">
      <c r="E14415" s="1"/>
      <c r="I14415" s="1"/>
      <c r="Z14415" s="1"/>
    </row>
    <row r="14416" spans="5:26" x14ac:dyDescent="0.25">
      <c r="E14416" s="1"/>
      <c r="I14416" s="1"/>
      <c r="Z14416" s="1"/>
    </row>
    <row r="14417" spans="5:26" x14ac:dyDescent="0.25">
      <c r="E14417" s="1"/>
      <c r="I14417" s="1"/>
      <c r="Z14417" s="1"/>
    </row>
    <row r="14418" spans="5:26" x14ac:dyDescent="0.25">
      <c r="E14418" s="1"/>
      <c r="I14418" s="1"/>
      <c r="Z14418" s="1"/>
    </row>
    <row r="14419" spans="5:26" x14ac:dyDescent="0.25">
      <c r="E14419" s="1"/>
      <c r="I14419" s="1"/>
      <c r="Z14419" s="1"/>
    </row>
    <row r="14420" spans="5:26" x14ac:dyDescent="0.25">
      <c r="E14420" s="1"/>
      <c r="I14420" s="1"/>
      <c r="Z14420" s="1"/>
    </row>
    <row r="14421" spans="5:26" x14ac:dyDescent="0.25">
      <c r="E14421" s="1"/>
      <c r="I14421" s="1"/>
      <c r="Z14421" s="1"/>
    </row>
    <row r="14422" spans="5:26" x14ac:dyDescent="0.25">
      <c r="E14422" s="1"/>
      <c r="I14422" s="1"/>
      <c r="Z14422" s="1"/>
    </row>
    <row r="14423" spans="5:26" x14ac:dyDescent="0.25">
      <c r="E14423" s="1"/>
      <c r="I14423" s="1"/>
      <c r="Z14423" s="1"/>
    </row>
    <row r="14424" spans="5:26" x14ac:dyDescent="0.25">
      <c r="E14424" s="1"/>
      <c r="I14424" s="1"/>
      <c r="Z14424" s="1"/>
    </row>
    <row r="14425" spans="5:26" x14ac:dyDescent="0.25">
      <c r="E14425" s="1"/>
      <c r="I14425" s="1"/>
      <c r="Z14425" s="1"/>
    </row>
    <row r="14426" spans="5:26" x14ac:dyDescent="0.25">
      <c r="E14426" s="1"/>
      <c r="I14426" s="1"/>
      <c r="Z14426" s="1"/>
    </row>
    <row r="14427" spans="5:26" x14ac:dyDescent="0.25">
      <c r="E14427" s="1"/>
      <c r="I14427" s="1"/>
      <c r="Z14427" s="1"/>
    </row>
    <row r="14428" spans="5:26" x14ac:dyDescent="0.25">
      <c r="E14428" s="1"/>
      <c r="I14428" s="1"/>
      <c r="Z14428" s="1"/>
    </row>
    <row r="14429" spans="5:26" x14ac:dyDescent="0.25">
      <c r="E14429" s="1"/>
      <c r="I14429" s="1"/>
      <c r="Z14429" s="1"/>
    </row>
    <row r="14430" spans="5:26" x14ac:dyDescent="0.25">
      <c r="E14430" s="1"/>
      <c r="I14430" s="1"/>
      <c r="Z14430" s="1"/>
    </row>
    <row r="14431" spans="5:26" x14ac:dyDescent="0.25">
      <c r="E14431" s="1"/>
      <c r="I14431" s="1"/>
      <c r="Z14431" s="1"/>
    </row>
    <row r="14432" spans="5:26" x14ac:dyDescent="0.25">
      <c r="E14432" s="1"/>
      <c r="I14432" s="1"/>
      <c r="Z14432" s="1"/>
    </row>
    <row r="14433" spans="5:26" x14ac:dyDescent="0.25">
      <c r="E14433" s="1"/>
      <c r="I14433" s="1"/>
      <c r="Z14433" s="1"/>
    </row>
    <row r="14434" spans="5:26" x14ac:dyDescent="0.25">
      <c r="E14434" s="1"/>
      <c r="I14434" s="1"/>
      <c r="Z14434" s="1"/>
    </row>
    <row r="14435" spans="5:26" x14ac:dyDescent="0.25">
      <c r="E14435" s="1"/>
      <c r="I14435" s="1"/>
      <c r="Z14435" s="1"/>
    </row>
    <row r="14436" spans="5:26" x14ac:dyDescent="0.25">
      <c r="E14436" s="1"/>
      <c r="I14436" s="1"/>
      <c r="Z14436" s="1"/>
    </row>
    <row r="14437" spans="5:26" x14ac:dyDescent="0.25">
      <c r="E14437" s="1"/>
      <c r="I14437" s="1"/>
      <c r="Z14437" s="1"/>
    </row>
    <row r="14438" spans="5:26" x14ac:dyDescent="0.25">
      <c r="E14438" s="1"/>
      <c r="I14438" s="1"/>
      <c r="Z14438" s="1"/>
    </row>
    <row r="14439" spans="5:26" x14ac:dyDescent="0.25">
      <c r="E14439" s="1"/>
      <c r="I14439" s="1"/>
      <c r="Z14439" s="1"/>
    </row>
    <row r="14440" spans="5:26" x14ac:dyDescent="0.25">
      <c r="E14440" s="1"/>
      <c r="I14440" s="1"/>
      <c r="Z14440" s="1"/>
    </row>
    <row r="14441" spans="5:26" x14ac:dyDescent="0.25">
      <c r="E14441" s="1"/>
      <c r="I14441" s="1"/>
      <c r="Z14441" s="1"/>
    </row>
    <row r="14442" spans="5:26" x14ac:dyDescent="0.25">
      <c r="E14442" s="1"/>
      <c r="I14442" s="1"/>
      <c r="Z14442" s="1"/>
    </row>
    <row r="14443" spans="5:26" x14ac:dyDescent="0.25">
      <c r="E14443" s="1"/>
      <c r="I14443" s="1"/>
      <c r="Z14443" s="1"/>
    </row>
    <row r="14444" spans="5:26" x14ac:dyDescent="0.25">
      <c r="E14444" s="1"/>
      <c r="I14444" s="1"/>
      <c r="Z14444" s="1"/>
    </row>
    <row r="14445" spans="5:26" x14ac:dyDescent="0.25">
      <c r="E14445" s="1"/>
      <c r="I14445" s="1"/>
      <c r="Z14445" s="1"/>
    </row>
    <row r="14446" spans="5:26" x14ac:dyDescent="0.25">
      <c r="E14446" s="1"/>
      <c r="I14446" s="1"/>
      <c r="Z14446" s="1"/>
    </row>
    <row r="14447" spans="5:26" x14ac:dyDescent="0.25">
      <c r="E14447" s="1"/>
      <c r="I14447" s="1"/>
      <c r="Z14447" s="1"/>
    </row>
    <row r="14448" spans="5:26" x14ac:dyDescent="0.25">
      <c r="E14448" s="1"/>
      <c r="I14448" s="1"/>
      <c r="Z14448" s="1"/>
    </row>
    <row r="14449" spans="5:26" x14ac:dyDescent="0.25">
      <c r="E14449" s="1"/>
      <c r="I14449" s="1"/>
      <c r="Z14449" s="1"/>
    </row>
    <row r="14450" spans="5:26" x14ac:dyDescent="0.25">
      <c r="E14450" s="1"/>
      <c r="I14450" s="1"/>
      <c r="Z14450" s="1"/>
    </row>
    <row r="14451" spans="5:26" x14ac:dyDescent="0.25">
      <c r="E14451" s="1"/>
      <c r="I14451" s="1"/>
      <c r="Z14451" s="1"/>
    </row>
    <row r="14452" spans="5:26" x14ac:dyDescent="0.25">
      <c r="E14452" s="1"/>
      <c r="I14452" s="1"/>
      <c r="Z14452" s="1"/>
    </row>
    <row r="14453" spans="5:26" x14ac:dyDescent="0.25">
      <c r="E14453" s="1"/>
      <c r="I14453" s="1"/>
      <c r="Z14453" s="1"/>
    </row>
    <row r="14454" spans="5:26" x14ac:dyDescent="0.25">
      <c r="E14454" s="1"/>
      <c r="I14454" s="1"/>
      <c r="Z14454" s="1"/>
    </row>
    <row r="14455" spans="5:26" x14ac:dyDescent="0.25">
      <c r="E14455" s="1"/>
      <c r="I14455" s="1"/>
      <c r="Z14455" s="1"/>
    </row>
    <row r="14456" spans="5:26" x14ac:dyDescent="0.25">
      <c r="E14456" s="1"/>
      <c r="I14456" s="1"/>
      <c r="Z14456" s="1"/>
    </row>
    <row r="14457" spans="5:26" x14ac:dyDescent="0.25">
      <c r="E14457" s="1"/>
      <c r="I14457" s="1"/>
      <c r="Z14457" s="1"/>
    </row>
    <row r="14458" spans="5:26" x14ac:dyDescent="0.25">
      <c r="E14458" s="1"/>
      <c r="I14458" s="1"/>
      <c r="Z14458" s="1"/>
    </row>
    <row r="14459" spans="5:26" x14ac:dyDescent="0.25">
      <c r="E14459" s="1"/>
      <c r="I14459" s="1"/>
      <c r="Z14459" s="1"/>
    </row>
    <row r="14460" spans="5:26" x14ac:dyDescent="0.25">
      <c r="E14460" s="1"/>
      <c r="I14460" s="1"/>
      <c r="Z14460" s="1"/>
    </row>
    <row r="14461" spans="5:26" x14ac:dyDescent="0.25">
      <c r="E14461" s="1"/>
      <c r="I14461" s="1"/>
      <c r="Z14461" s="1"/>
    </row>
    <row r="14462" spans="5:26" x14ac:dyDescent="0.25">
      <c r="E14462" s="1"/>
      <c r="I14462" s="1"/>
      <c r="Z14462" s="1"/>
    </row>
    <row r="14463" spans="5:26" x14ac:dyDescent="0.25">
      <c r="E14463" s="1"/>
      <c r="I14463" s="1"/>
      <c r="Z14463" s="1"/>
    </row>
    <row r="14464" spans="5:26" x14ac:dyDescent="0.25">
      <c r="E14464" s="1"/>
      <c r="I14464" s="1"/>
      <c r="Z14464" s="1"/>
    </row>
    <row r="14465" spans="5:26" x14ac:dyDescent="0.25">
      <c r="E14465" s="1"/>
      <c r="I14465" s="1"/>
      <c r="Z14465" s="1"/>
    </row>
    <row r="14466" spans="5:26" x14ac:dyDescent="0.25">
      <c r="E14466" s="1"/>
      <c r="I14466" s="1"/>
      <c r="Z14466" s="1"/>
    </row>
    <row r="14467" spans="5:26" x14ac:dyDescent="0.25">
      <c r="E14467" s="1"/>
      <c r="I14467" s="1"/>
      <c r="Z14467" s="1"/>
    </row>
    <row r="14468" spans="5:26" x14ac:dyDescent="0.25">
      <c r="E14468" s="1"/>
      <c r="I14468" s="1"/>
      <c r="Z14468" s="1"/>
    </row>
    <row r="14469" spans="5:26" x14ac:dyDescent="0.25">
      <c r="E14469" s="1"/>
      <c r="I14469" s="1"/>
      <c r="Z14469" s="1"/>
    </row>
    <row r="14470" spans="5:26" x14ac:dyDescent="0.25">
      <c r="E14470" s="1"/>
      <c r="I14470" s="1"/>
      <c r="Z14470" s="1"/>
    </row>
    <row r="14471" spans="5:26" x14ac:dyDescent="0.25">
      <c r="E14471" s="1"/>
      <c r="I14471" s="1"/>
      <c r="Z14471" s="1"/>
    </row>
    <row r="14472" spans="5:26" x14ac:dyDescent="0.25">
      <c r="E14472" s="1"/>
      <c r="I14472" s="1"/>
      <c r="Z14472" s="1"/>
    </row>
    <row r="14473" spans="5:26" x14ac:dyDescent="0.25">
      <c r="E14473" s="1"/>
      <c r="I14473" s="1"/>
      <c r="Z14473" s="1"/>
    </row>
    <row r="14474" spans="5:26" x14ac:dyDescent="0.25">
      <c r="E14474" s="1"/>
      <c r="I14474" s="1"/>
      <c r="Z14474" s="1"/>
    </row>
    <row r="14475" spans="5:26" x14ac:dyDescent="0.25">
      <c r="E14475" s="1"/>
      <c r="I14475" s="1"/>
      <c r="Z14475" s="1"/>
    </row>
    <row r="14476" spans="5:26" x14ac:dyDescent="0.25">
      <c r="E14476" s="1"/>
      <c r="I14476" s="1"/>
      <c r="Z14476" s="1"/>
    </row>
    <row r="14477" spans="5:26" x14ac:dyDescent="0.25">
      <c r="E14477" s="1"/>
      <c r="I14477" s="1"/>
      <c r="Z14477" s="1"/>
    </row>
    <row r="14478" spans="5:26" x14ac:dyDescent="0.25">
      <c r="E14478" s="1"/>
      <c r="I14478" s="1"/>
      <c r="Z14478" s="1"/>
    </row>
    <row r="14479" spans="5:26" x14ac:dyDescent="0.25">
      <c r="E14479" s="1"/>
      <c r="I14479" s="1"/>
      <c r="Z14479" s="1"/>
    </row>
    <row r="14480" spans="5:26" x14ac:dyDescent="0.25">
      <c r="E14480" s="1"/>
      <c r="I14480" s="1"/>
      <c r="Z14480" s="1"/>
    </row>
    <row r="14481" spans="5:26" x14ac:dyDescent="0.25">
      <c r="E14481" s="1"/>
      <c r="I14481" s="1"/>
      <c r="Z14481" s="1"/>
    </row>
    <row r="14482" spans="5:26" x14ac:dyDescent="0.25">
      <c r="E14482" s="1"/>
      <c r="I14482" s="1"/>
      <c r="Z14482" s="1"/>
    </row>
    <row r="14483" spans="5:26" x14ac:dyDescent="0.25">
      <c r="E14483" s="1"/>
      <c r="I14483" s="1"/>
      <c r="Z14483" s="1"/>
    </row>
    <row r="14484" spans="5:26" x14ac:dyDescent="0.25">
      <c r="E14484" s="1"/>
      <c r="I14484" s="1"/>
      <c r="Z14484" s="1"/>
    </row>
    <row r="14485" spans="5:26" x14ac:dyDescent="0.25">
      <c r="E14485" s="1"/>
      <c r="I14485" s="1"/>
      <c r="Z14485" s="1"/>
    </row>
    <row r="14486" spans="5:26" x14ac:dyDescent="0.25">
      <c r="E14486" s="1"/>
      <c r="I14486" s="1"/>
      <c r="Z14486" s="1"/>
    </row>
    <row r="14487" spans="5:26" x14ac:dyDescent="0.25">
      <c r="E14487" s="1"/>
      <c r="I14487" s="1"/>
      <c r="Z14487" s="1"/>
    </row>
    <row r="14488" spans="5:26" x14ac:dyDescent="0.25">
      <c r="E14488" s="1"/>
      <c r="I14488" s="1"/>
      <c r="Z14488" s="1"/>
    </row>
    <row r="14489" spans="5:26" x14ac:dyDescent="0.25">
      <c r="E14489" s="1"/>
      <c r="I14489" s="1"/>
      <c r="Z14489" s="1"/>
    </row>
    <row r="14490" spans="5:26" x14ac:dyDescent="0.25">
      <c r="E14490" s="1"/>
      <c r="I14490" s="1"/>
      <c r="Z14490" s="1"/>
    </row>
    <row r="14491" spans="5:26" x14ac:dyDescent="0.25">
      <c r="E14491" s="1"/>
      <c r="I14491" s="1"/>
      <c r="Z14491" s="1"/>
    </row>
    <row r="14492" spans="5:26" x14ac:dyDescent="0.25">
      <c r="E14492" s="1"/>
      <c r="I14492" s="1"/>
      <c r="Z14492" s="1"/>
    </row>
    <row r="14493" spans="5:26" x14ac:dyDescent="0.25">
      <c r="E14493" s="1"/>
      <c r="I14493" s="1"/>
      <c r="Z14493" s="1"/>
    </row>
    <row r="14494" spans="5:26" x14ac:dyDescent="0.25">
      <c r="E14494" s="1"/>
      <c r="I14494" s="1"/>
      <c r="Z14494" s="1"/>
    </row>
    <row r="14495" spans="5:26" x14ac:dyDescent="0.25">
      <c r="E14495" s="1"/>
      <c r="I14495" s="1"/>
      <c r="Z14495" s="1"/>
    </row>
    <row r="14496" spans="5:26" x14ac:dyDescent="0.25">
      <c r="E14496" s="1"/>
      <c r="I14496" s="1"/>
      <c r="Z14496" s="1"/>
    </row>
    <row r="14497" spans="5:26" x14ac:dyDescent="0.25">
      <c r="E14497" s="1"/>
      <c r="I14497" s="1"/>
      <c r="Z14497" s="1"/>
    </row>
    <row r="14498" spans="5:26" x14ac:dyDescent="0.25">
      <c r="E14498" s="1"/>
      <c r="I14498" s="1"/>
      <c r="Z14498" s="1"/>
    </row>
    <row r="14499" spans="5:26" x14ac:dyDescent="0.25">
      <c r="E14499" s="1"/>
      <c r="I14499" s="1"/>
      <c r="Z14499" s="1"/>
    </row>
    <row r="14500" spans="5:26" x14ac:dyDescent="0.25">
      <c r="E14500" s="1"/>
      <c r="I14500" s="1"/>
      <c r="Z14500" s="1"/>
    </row>
    <row r="14501" spans="5:26" x14ac:dyDescent="0.25">
      <c r="E14501" s="1"/>
      <c r="I14501" s="1"/>
      <c r="Z14501" s="1"/>
    </row>
    <row r="14502" spans="5:26" x14ac:dyDescent="0.25">
      <c r="E14502" s="1"/>
      <c r="I14502" s="1"/>
      <c r="Z14502" s="1"/>
    </row>
    <row r="14503" spans="5:26" x14ac:dyDescent="0.25">
      <c r="E14503" s="1"/>
      <c r="I14503" s="1"/>
      <c r="Z14503" s="1"/>
    </row>
    <row r="14504" spans="5:26" x14ac:dyDescent="0.25">
      <c r="E14504" s="1"/>
      <c r="I14504" s="1"/>
      <c r="Z14504" s="1"/>
    </row>
    <row r="14505" spans="5:26" x14ac:dyDescent="0.25">
      <c r="E14505" s="1"/>
      <c r="I14505" s="1"/>
      <c r="Z14505" s="1"/>
    </row>
    <row r="14506" spans="5:26" x14ac:dyDescent="0.25">
      <c r="E14506" s="1"/>
      <c r="I14506" s="1"/>
      <c r="Z14506" s="1"/>
    </row>
    <row r="14507" spans="5:26" x14ac:dyDescent="0.25">
      <c r="E14507" s="1"/>
      <c r="I14507" s="1"/>
      <c r="Z14507" s="1"/>
    </row>
    <row r="14508" spans="5:26" x14ac:dyDescent="0.25">
      <c r="E14508" s="1"/>
      <c r="I14508" s="1"/>
      <c r="Z14508" s="1"/>
    </row>
    <row r="14509" spans="5:26" x14ac:dyDescent="0.25">
      <c r="E14509" s="1"/>
      <c r="I14509" s="1"/>
      <c r="Z14509" s="1"/>
    </row>
    <row r="14510" spans="5:26" x14ac:dyDescent="0.25">
      <c r="E14510" s="1"/>
      <c r="I14510" s="1"/>
      <c r="Z14510" s="1"/>
    </row>
    <row r="14511" spans="5:26" x14ac:dyDescent="0.25">
      <c r="E14511" s="1"/>
      <c r="I14511" s="1"/>
      <c r="Z14511" s="1"/>
    </row>
    <row r="14512" spans="5:26" x14ac:dyDescent="0.25">
      <c r="E14512" s="1"/>
      <c r="I14512" s="1"/>
      <c r="Z14512" s="1"/>
    </row>
    <row r="14513" spans="5:26" x14ac:dyDescent="0.25">
      <c r="E14513" s="1"/>
      <c r="I14513" s="1"/>
      <c r="Z14513" s="1"/>
    </row>
    <row r="14514" spans="5:26" x14ac:dyDescent="0.25">
      <c r="E14514" s="1"/>
      <c r="I14514" s="1"/>
      <c r="Z14514" s="1"/>
    </row>
    <row r="14515" spans="5:26" x14ac:dyDescent="0.25">
      <c r="E14515" s="1"/>
      <c r="I14515" s="1"/>
      <c r="Z14515" s="1"/>
    </row>
    <row r="14516" spans="5:26" x14ac:dyDescent="0.25">
      <c r="E14516" s="1"/>
      <c r="I14516" s="1"/>
      <c r="Z14516" s="1"/>
    </row>
    <row r="14517" spans="5:26" x14ac:dyDescent="0.25">
      <c r="E14517" s="1"/>
      <c r="I14517" s="1"/>
      <c r="Z14517" s="1"/>
    </row>
    <row r="14518" spans="5:26" x14ac:dyDescent="0.25">
      <c r="E14518" s="1"/>
      <c r="I14518" s="1"/>
      <c r="Z14518" s="1"/>
    </row>
    <row r="14519" spans="5:26" x14ac:dyDescent="0.25">
      <c r="E14519" s="1"/>
      <c r="I14519" s="1"/>
      <c r="Z14519" s="1"/>
    </row>
    <row r="14520" spans="5:26" x14ac:dyDescent="0.25">
      <c r="E14520" s="1"/>
      <c r="I14520" s="1"/>
      <c r="Z14520" s="1"/>
    </row>
    <row r="14521" spans="5:26" x14ac:dyDescent="0.25">
      <c r="E14521" s="1"/>
      <c r="I14521" s="1"/>
      <c r="Z14521" s="1"/>
    </row>
    <row r="14522" spans="5:26" x14ac:dyDescent="0.25">
      <c r="E14522" s="1"/>
      <c r="I14522" s="1"/>
      <c r="Z14522" s="1"/>
    </row>
    <row r="14523" spans="5:26" x14ac:dyDescent="0.25">
      <c r="E14523" s="1"/>
      <c r="I14523" s="1"/>
      <c r="Z14523" s="1"/>
    </row>
    <row r="14524" spans="5:26" x14ac:dyDescent="0.25">
      <c r="E14524" s="1"/>
      <c r="I14524" s="1"/>
      <c r="Z14524" s="1"/>
    </row>
    <row r="14525" spans="5:26" x14ac:dyDescent="0.25">
      <c r="E14525" s="1"/>
      <c r="I14525" s="1"/>
      <c r="Z14525" s="1"/>
    </row>
    <row r="14526" spans="5:26" x14ac:dyDescent="0.25">
      <c r="E14526" s="1"/>
      <c r="I14526" s="1"/>
      <c r="Z14526" s="1"/>
    </row>
    <row r="14527" spans="5:26" x14ac:dyDescent="0.25">
      <c r="E14527" s="1"/>
      <c r="I14527" s="1"/>
      <c r="Z14527" s="1"/>
    </row>
    <row r="14528" spans="5:26" x14ac:dyDescent="0.25">
      <c r="E14528" s="1"/>
      <c r="I14528" s="1"/>
      <c r="Z14528" s="1"/>
    </row>
    <row r="14529" spans="5:26" x14ac:dyDescent="0.25">
      <c r="E14529" s="1"/>
      <c r="I14529" s="1"/>
      <c r="Z14529" s="1"/>
    </row>
    <row r="14530" spans="5:26" x14ac:dyDescent="0.25">
      <c r="E14530" s="1"/>
      <c r="I14530" s="1"/>
      <c r="Z14530" s="1"/>
    </row>
    <row r="14531" spans="5:26" x14ac:dyDescent="0.25">
      <c r="E14531" s="1"/>
      <c r="I14531" s="1"/>
      <c r="Z14531" s="1"/>
    </row>
    <row r="14532" spans="5:26" x14ac:dyDescent="0.25">
      <c r="E14532" s="1"/>
      <c r="I14532" s="1"/>
      <c r="Z14532" s="1"/>
    </row>
    <row r="14533" spans="5:26" x14ac:dyDescent="0.25">
      <c r="E14533" s="1"/>
      <c r="I14533" s="1"/>
      <c r="Z14533" s="1"/>
    </row>
    <row r="14534" spans="5:26" x14ac:dyDescent="0.25">
      <c r="E14534" s="1"/>
      <c r="I14534" s="1"/>
      <c r="Z14534" s="1"/>
    </row>
    <row r="14535" spans="5:26" x14ac:dyDescent="0.25">
      <c r="E14535" s="1"/>
      <c r="I14535" s="1"/>
      <c r="Z14535" s="1"/>
    </row>
    <row r="14536" spans="5:26" x14ac:dyDescent="0.25">
      <c r="E14536" s="1"/>
      <c r="I14536" s="1"/>
      <c r="Z14536" s="1"/>
    </row>
    <row r="14537" spans="5:26" x14ac:dyDescent="0.25">
      <c r="E14537" s="1"/>
      <c r="I14537" s="1"/>
      <c r="Z14537" s="1"/>
    </row>
    <row r="14538" spans="5:26" x14ac:dyDescent="0.25">
      <c r="E14538" s="1"/>
      <c r="I14538" s="1"/>
      <c r="Z14538" s="1"/>
    </row>
    <row r="14539" spans="5:26" x14ac:dyDescent="0.25">
      <c r="E14539" s="1"/>
      <c r="I14539" s="1"/>
      <c r="Z14539" s="1"/>
    </row>
    <row r="14540" spans="5:26" x14ac:dyDescent="0.25">
      <c r="E14540" s="1"/>
      <c r="I14540" s="1"/>
      <c r="Z14540" s="1"/>
    </row>
    <row r="14541" spans="5:26" x14ac:dyDescent="0.25">
      <c r="E14541" s="1"/>
      <c r="I14541" s="1"/>
      <c r="Z14541" s="1"/>
    </row>
    <row r="14542" spans="5:26" x14ac:dyDescent="0.25">
      <c r="E14542" s="1"/>
      <c r="I14542" s="1"/>
      <c r="Z14542" s="1"/>
    </row>
    <row r="14543" spans="5:26" x14ac:dyDescent="0.25">
      <c r="E14543" s="1"/>
      <c r="I14543" s="1"/>
      <c r="Z14543" s="1"/>
    </row>
    <row r="14544" spans="5:26" x14ac:dyDescent="0.25">
      <c r="E14544" s="1"/>
      <c r="I14544" s="1"/>
      <c r="Z14544" s="1"/>
    </row>
    <row r="14545" spans="5:26" x14ac:dyDescent="0.25">
      <c r="E14545" s="1"/>
      <c r="I14545" s="1"/>
      <c r="Z14545" s="1"/>
    </row>
    <row r="14546" spans="5:26" x14ac:dyDescent="0.25">
      <c r="E14546" s="1"/>
      <c r="I14546" s="1"/>
      <c r="Z14546" s="1"/>
    </row>
    <row r="14547" spans="5:26" x14ac:dyDescent="0.25">
      <c r="E14547" s="1"/>
      <c r="I14547" s="1"/>
      <c r="Z14547" s="1"/>
    </row>
    <row r="14548" spans="5:26" x14ac:dyDescent="0.25">
      <c r="E14548" s="1"/>
      <c r="I14548" s="1"/>
      <c r="Z14548" s="1"/>
    </row>
    <row r="14549" spans="5:26" x14ac:dyDescent="0.25">
      <c r="E14549" s="1"/>
      <c r="I14549" s="1"/>
      <c r="Z14549" s="1"/>
    </row>
    <row r="14550" spans="5:26" x14ac:dyDescent="0.25">
      <c r="E14550" s="1"/>
      <c r="I14550" s="1"/>
      <c r="Z14550" s="1"/>
    </row>
    <row r="14551" spans="5:26" x14ac:dyDescent="0.25">
      <c r="E14551" s="1"/>
      <c r="I14551" s="1"/>
      <c r="Z14551" s="1"/>
    </row>
    <row r="14552" spans="5:26" x14ac:dyDescent="0.25">
      <c r="E14552" s="1"/>
      <c r="I14552" s="1"/>
      <c r="Z14552" s="1"/>
    </row>
    <row r="14553" spans="5:26" x14ac:dyDescent="0.25">
      <c r="E14553" s="1"/>
      <c r="I14553" s="1"/>
      <c r="Z14553" s="1"/>
    </row>
    <row r="14554" spans="5:26" x14ac:dyDescent="0.25">
      <c r="E14554" s="1"/>
      <c r="I14554" s="1"/>
      <c r="Z14554" s="1"/>
    </row>
    <row r="14555" spans="5:26" x14ac:dyDescent="0.25">
      <c r="E14555" s="1"/>
      <c r="I14555" s="1"/>
      <c r="Z14555" s="1"/>
    </row>
    <row r="14556" spans="5:26" x14ac:dyDescent="0.25">
      <c r="E14556" s="1"/>
      <c r="I14556" s="1"/>
      <c r="Z14556" s="1"/>
    </row>
    <row r="14557" spans="5:26" x14ac:dyDescent="0.25">
      <c r="E14557" s="1"/>
      <c r="I14557" s="1"/>
      <c r="Z14557" s="1"/>
    </row>
    <row r="14558" spans="5:26" x14ac:dyDescent="0.25">
      <c r="E14558" s="1"/>
      <c r="I14558" s="1"/>
      <c r="Z14558" s="1"/>
    </row>
    <row r="14559" spans="5:26" x14ac:dyDescent="0.25">
      <c r="E14559" s="1"/>
      <c r="I14559" s="1"/>
      <c r="Z14559" s="1"/>
    </row>
    <row r="14560" spans="5:26" x14ac:dyDescent="0.25">
      <c r="E14560" s="1"/>
      <c r="I14560" s="1"/>
      <c r="Z14560" s="1"/>
    </row>
    <row r="14561" spans="5:26" x14ac:dyDescent="0.25">
      <c r="E14561" s="1"/>
      <c r="I14561" s="1"/>
      <c r="Z14561" s="1"/>
    </row>
    <row r="14562" spans="5:26" x14ac:dyDescent="0.25">
      <c r="E14562" s="1"/>
      <c r="I14562" s="1"/>
      <c r="Z14562" s="1"/>
    </row>
    <row r="14563" spans="5:26" x14ac:dyDescent="0.25">
      <c r="E14563" s="1"/>
      <c r="I14563" s="1"/>
      <c r="Z14563" s="1"/>
    </row>
    <row r="14564" spans="5:26" x14ac:dyDescent="0.25">
      <c r="E14564" s="1"/>
      <c r="I14564" s="1"/>
      <c r="Z14564" s="1"/>
    </row>
    <row r="14565" spans="5:26" x14ac:dyDescent="0.25">
      <c r="E14565" s="1"/>
      <c r="I14565" s="1"/>
      <c r="Z14565" s="1"/>
    </row>
    <row r="14566" spans="5:26" x14ac:dyDescent="0.25">
      <c r="E14566" s="1"/>
      <c r="I14566" s="1"/>
      <c r="Z14566" s="1"/>
    </row>
    <row r="14567" spans="5:26" x14ac:dyDescent="0.25">
      <c r="E14567" s="1"/>
      <c r="I14567" s="1"/>
      <c r="Z14567" s="1"/>
    </row>
    <row r="14568" spans="5:26" x14ac:dyDescent="0.25">
      <c r="E14568" s="1"/>
      <c r="I14568" s="1"/>
      <c r="Z14568" s="1"/>
    </row>
    <row r="14569" spans="5:26" x14ac:dyDescent="0.25">
      <c r="E14569" s="1"/>
      <c r="I14569" s="1"/>
      <c r="Z14569" s="1"/>
    </row>
    <row r="14570" spans="5:26" x14ac:dyDescent="0.25">
      <c r="E14570" s="1"/>
      <c r="I14570" s="1"/>
      <c r="Z14570" s="1"/>
    </row>
    <row r="14571" spans="5:26" x14ac:dyDescent="0.25">
      <c r="E14571" s="1"/>
      <c r="I14571" s="1"/>
      <c r="Z14571" s="1"/>
    </row>
    <row r="14572" spans="5:26" x14ac:dyDescent="0.25">
      <c r="E14572" s="1"/>
      <c r="I14572" s="1"/>
      <c r="Z14572" s="1"/>
    </row>
    <row r="14573" spans="5:26" x14ac:dyDescent="0.25">
      <c r="E14573" s="1"/>
      <c r="I14573" s="1"/>
      <c r="Z14573" s="1"/>
    </row>
    <row r="14574" spans="5:26" x14ac:dyDescent="0.25">
      <c r="E14574" s="1"/>
      <c r="I14574" s="1"/>
      <c r="Z14574" s="1"/>
    </row>
    <row r="14575" spans="5:26" x14ac:dyDescent="0.25">
      <c r="E14575" s="1"/>
      <c r="I14575" s="1"/>
      <c r="Z14575" s="1"/>
    </row>
    <row r="14576" spans="5:26" x14ac:dyDescent="0.25">
      <c r="E14576" s="1"/>
      <c r="I14576" s="1"/>
      <c r="Z14576" s="1"/>
    </row>
    <row r="14577" spans="5:26" x14ac:dyDescent="0.25">
      <c r="E14577" s="1"/>
      <c r="I14577" s="1"/>
      <c r="Z14577" s="1"/>
    </row>
    <row r="14578" spans="5:26" x14ac:dyDescent="0.25">
      <c r="E14578" s="1"/>
      <c r="I14578" s="1"/>
      <c r="Z14578" s="1"/>
    </row>
    <row r="14579" spans="5:26" x14ac:dyDescent="0.25">
      <c r="E14579" s="1"/>
      <c r="I14579" s="1"/>
      <c r="Z14579" s="1"/>
    </row>
    <row r="14580" spans="5:26" x14ac:dyDescent="0.25">
      <c r="E14580" s="1"/>
      <c r="I14580" s="1"/>
      <c r="Z14580" s="1"/>
    </row>
    <row r="14581" spans="5:26" x14ac:dyDescent="0.25">
      <c r="E14581" s="1"/>
      <c r="I14581" s="1"/>
      <c r="Z14581" s="1"/>
    </row>
    <row r="14582" spans="5:26" x14ac:dyDescent="0.25">
      <c r="E14582" s="1"/>
      <c r="I14582" s="1"/>
      <c r="Z14582" s="1"/>
    </row>
    <row r="14583" spans="5:26" x14ac:dyDescent="0.25">
      <c r="E14583" s="1"/>
      <c r="I14583" s="1"/>
      <c r="Z14583" s="1"/>
    </row>
    <row r="14584" spans="5:26" x14ac:dyDescent="0.25">
      <c r="E14584" s="1"/>
      <c r="I14584" s="1"/>
      <c r="Z14584" s="1"/>
    </row>
    <row r="14585" spans="5:26" x14ac:dyDescent="0.25">
      <c r="E14585" s="1"/>
      <c r="I14585" s="1"/>
      <c r="Z14585" s="1"/>
    </row>
    <row r="14586" spans="5:26" x14ac:dyDescent="0.25">
      <c r="E14586" s="1"/>
      <c r="I14586" s="1"/>
      <c r="Z14586" s="1"/>
    </row>
    <row r="14587" spans="5:26" x14ac:dyDescent="0.25">
      <c r="E14587" s="1"/>
      <c r="I14587" s="1"/>
      <c r="Z14587" s="1"/>
    </row>
    <row r="14588" spans="5:26" x14ac:dyDescent="0.25">
      <c r="E14588" s="1"/>
      <c r="I14588" s="1"/>
      <c r="Z14588" s="1"/>
    </row>
    <row r="14589" spans="5:26" x14ac:dyDescent="0.25">
      <c r="E14589" s="1"/>
      <c r="I14589" s="1"/>
      <c r="Z14589" s="1"/>
    </row>
    <row r="14590" spans="5:26" x14ac:dyDescent="0.25">
      <c r="E14590" s="1"/>
      <c r="I14590" s="1"/>
      <c r="Z14590" s="1"/>
    </row>
    <row r="14591" spans="5:26" x14ac:dyDescent="0.25">
      <c r="E14591" s="1"/>
      <c r="I14591" s="1"/>
      <c r="Z14591" s="1"/>
    </row>
    <row r="14592" spans="5:26" x14ac:dyDescent="0.25">
      <c r="E14592" s="1"/>
      <c r="I14592" s="1"/>
      <c r="Z14592" s="1"/>
    </row>
    <row r="14593" spans="5:26" x14ac:dyDescent="0.25">
      <c r="E14593" s="1"/>
      <c r="I14593" s="1"/>
      <c r="Z14593" s="1"/>
    </row>
    <row r="14594" spans="5:26" x14ac:dyDescent="0.25">
      <c r="E14594" s="1"/>
      <c r="I14594" s="1"/>
      <c r="Z14594" s="1"/>
    </row>
    <row r="14595" spans="5:26" x14ac:dyDescent="0.25">
      <c r="E14595" s="1"/>
      <c r="I14595" s="1"/>
      <c r="Z14595" s="1"/>
    </row>
    <row r="14596" spans="5:26" x14ac:dyDescent="0.25">
      <c r="E14596" s="1"/>
      <c r="I14596" s="1"/>
      <c r="Z14596" s="1"/>
    </row>
    <row r="14597" spans="5:26" x14ac:dyDescent="0.25">
      <c r="E14597" s="1"/>
      <c r="I14597" s="1"/>
      <c r="Z14597" s="1"/>
    </row>
    <row r="14598" spans="5:26" x14ac:dyDescent="0.25">
      <c r="E14598" s="1"/>
      <c r="I14598" s="1"/>
      <c r="Z14598" s="1"/>
    </row>
    <row r="14599" spans="5:26" x14ac:dyDescent="0.25">
      <c r="E14599" s="1"/>
      <c r="I14599" s="1"/>
      <c r="Z14599" s="1"/>
    </row>
    <row r="14600" spans="5:26" x14ac:dyDescent="0.25">
      <c r="E14600" s="1"/>
      <c r="I14600" s="1"/>
      <c r="Z14600" s="1"/>
    </row>
    <row r="14601" spans="5:26" x14ac:dyDescent="0.25">
      <c r="E14601" s="1"/>
      <c r="I14601" s="1"/>
      <c r="Z14601" s="1"/>
    </row>
    <row r="14602" spans="5:26" x14ac:dyDescent="0.25">
      <c r="E14602" s="1"/>
      <c r="I14602" s="1"/>
      <c r="Z14602" s="1"/>
    </row>
    <row r="14603" spans="5:26" x14ac:dyDescent="0.25">
      <c r="E14603" s="1"/>
      <c r="I14603" s="1"/>
      <c r="Z14603" s="1"/>
    </row>
    <row r="14604" spans="5:26" x14ac:dyDescent="0.25">
      <c r="E14604" s="1"/>
      <c r="I14604" s="1"/>
      <c r="Z14604" s="1"/>
    </row>
    <row r="14605" spans="5:26" x14ac:dyDescent="0.25">
      <c r="E14605" s="1"/>
      <c r="I14605" s="1"/>
      <c r="Z14605" s="1"/>
    </row>
    <row r="14606" spans="5:26" x14ac:dyDescent="0.25">
      <c r="E14606" s="1"/>
      <c r="I14606" s="1"/>
      <c r="Z14606" s="1"/>
    </row>
    <row r="14607" spans="5:26" x14ac:dyDescent="0.25">
      <c r="E14607" s="1"/>
      <c r="I14607" s="1"/>
      <c r="Z14607" s="1"/>
    </row>
    <row r="14608" spans="5:26" x14ac:dyDescent="0.25">
      <c r="E14608" s="1"/>
      <c r="I14608" s="1"/>
      <c r="Z14608" s="1"/>
    </row>
    <row r="14609" spans="5:26" x14ac:dyDescent="0.25">
      <c r="E14609" s="1"/>
      <c r="I14609" s="1"/>
      <c r="Z14609" s="1"/>
    </row>
    <row r="14610" spans="5:26" x14ac:dyDescent="0.25">
      <c r="E14610" s="1"/>
      <c r="I14610" s="1"/>
      <c r="Z14610" s="1"/>
    </row>
    <row r="14611" spans="5:26" x14ac:dyDescent="0.25">
      <c r="E14611" s="1"/>
      <c r="I14611" s="1"/>
      <c r="Z14611" s="1"/>
    </row>
    <row r="14612" spans="5:26" x14ac:dyDescent="0.25">
      <c r="E14612" s="1"/>
      <c r="I14612" s="1"/>
      <c r="Z14612" s="1"/>
    </row>
    <row r="14613" spans="5:26" x14ac:dyDescent="0.25">
      <c r="E14613" s="1"/>
      <c r="I14613" s="1"/>
      <c r="Z14613" s="1"/>
    </row>
    <row r="14614" spans="5:26" x14ac:dyDescent="0.25">
      <c r="E14614" s="1"/>
      <c r="I14614" s="1"/>
      <c r="Z14614" s="1"/>
    </row>
    <row r="14615" spans="5:26" x14ac:dyDescent="0.25">
      <c r="E14615" s="1"/>
      <c r="I14615" s="1"/>
      <c r="Z14615" s="1"/>
    </row>
    <row r="14616" spans="5:26" x14ac:dyDescent="0.25">
      <c r="E14616" s="1"/>
      <c r="I14616" s="1"/>
      <c r="Z14616" s="1"/>
    </row>
    <row r="14617" spans="5:26" x14ac:dyDescent="0.25">
      <c r="E14617" s="1"/>
      <c r="I14617" s="1"/>
      <c r="Z14617" s="1"/>
    </row>
    <row r="14618" spans="5:26" x14ac:dyDescent="0.25">
      <c r="E14618" s="1"/>
      <c r="I14618" s="1"/>
      <c r="Z14618" s="1"/>
    </row>
    <row r="14619" spans="5:26" x14ac:dyDescent="0.25">
      <c r="E14619" s="1"/>
      <c r="I14619" s="1"/>
      <c r="Z14619" s="1"/>
    </row>
    <row r="14620" spans="5:26" x14ac:dyDescent="0.25">
      <c r="E14620" s="1"/>
      <c r="I14620" s="1"/>
      <c r="Z14620" s="1"/>
    </row>
    <row r="14621" spans="5:26" x14ac:dyDescent="0.25">
      <c r="E14621" s="1"/>
      <c r="I14621" s="1"/>
      <c r="Z14621" s="1"/>
    </row>
    <row r="14622" spans="5:26" x14ac:dyDescent="0.25">
      <c r="E14622" s="1"/>
      <c r="I14622" s="1"/>
      <c r="Z14622" s="1"/>
    </row>
    <row r="14623" spans="5:26" x14ac:dyDescent="0.25">
      <c r="E14623" s="1"/>
      <c r="I14623" s="1"/>
      <c r="Z14623" s="1"/>
    </row>
    <row r="14624" spans="5:26" x14ac:dyDescent="0.25">
      <c r="E14624" s="1"/>
      <c r="I14624" s="1"/>
      <c r="Z14624" s="1"/>
    </row>
    <row r="14625" spans="5:26" x14ac:dyDescent="0.25">
      <c r="E14625" s="1"/>
      <c r="I14625" s="1"/>
      <c r="Z14625" s="1"/>
    </row>
    <row r="14626" spans="5:26" x14ac:dyDescent="0.25">
      <c r="E14626" s="1"/>
      <c r="I14626" s="1"/>
      <c r="Z14626" s="1"/>
    </row>
    <row r="14627" spans="5:26" x14ac:dyDescent="0.25">
      <c r="E14627" s="1"/>
      <c r="I14627" s="1"/>
      <c r="Z14627" s="1"/>
    </row>
    <row r="14628" spans="5:26" x14ac:dyDescent="0.25">
      <c r="E14628" s="1"/>
      <c r="I14628" s="1"/>
      <c r="Z14628" s="1"/>
    </row>
    <row r="14629" spans="5:26" x14ac:dyDescent="0.25">
      <c r="E14629" s="1"/>
      <c r="I14629" s="1"/>
      <c r="Z14629" s="1"/>
    </row>
    <row r="14630" spans="5:26" x14ac:dyDescent="0.25">
      <c r="E14630" s="1"/>
      <c r="I14630" s="1"/>
      <c r="Z14630" s="1"/>
    </row>
    <row r="14631" spans="5:26" x14ac:dyDescent="0.25">
      <c r="E14631" s="1"/>
      <c r="I14631" s="1"/>
      <c r="Z14631" s="1"/>
    </row>
    <row r="14632" spans="5:26" x14ac:dyDescent="0.25">
      <c r="E14632" s="1"/>
      <c r="I14632" s="1"/>
      <c r="Z14632" s="1"/>
    </row>
    <row r="14633" spans="5:26" x14ac:dyDescent="0.25">
      <c r="E14633" s="1"/>
      <c r="I14633" s="1"/>
      <c r="Z14633" s="1"/>
    </row>
    <row r="14634" spans="5:26" x14ac:dyDescent="0.25">
      <c r="E14634" s="1"/>
      <c r="I14634" s="1"/>
      <c r="Z14634" s="1"/>
    </row>
    <row r="14635" spans="5:26" x14ac:dyDescent="0.25">
      <c r="E14635" s="1"/>
      <c r="I14635" s="1"/>
      <c r="Z14635" s="1"/>
    </row>
    <row r="14636" spans="5:26" x14ac:dyDescent="0.25">
      <c r="E14636" s="1"/>
      <c r="I14636" s="1"/>
      <c r="Z14636" s="1"/>
    </row>
    <row r="14637" spans="5:26" x14ac:dyDescent="0.25">
      <c r="E14637" s="1"/>
      <c r="I14637" s="1"/>
      <c r="Z14637" s="1"/>
    </row>
    <row r="14638" spans="5:26" x14ac:dyDescent="0.25">
      <c r="E14638" s="1"/>
      <c r="I14638" s="1"/>
      <c r="Z14638" s="1"/>
    </row>
    <row r="14639" spans="5:26" x14ac:dyDescent="0.25">
      <c r="E14639" s="1"/>
      <c r="I14639" s="1"/>
      <c r="Z14639" s="1"/>
    </row>
    <row r="14640" spans="5:26" x14ac:dyDescent="0.25">
      <c r="E14640" s="1"/>
      <c r="I14640" s="1"/>
      <c r="Z14640" s="1"/>
    </row>
    <row r="14641" spans="5:26" x14ac:dyDescent="0.25">
      <c r="E14641" s="1"/>
      <c r="I14641" s="1"/>
      <c r="Z14641" s="1"/>
    </row>
    <row r="14642" spans="5:26" x14ac:dyDescent="0.25">
      <c r="E14642" s="1"/>
      <c r="I14642" s="1"/>
      <c r="Z14642" s="1"/>
    </row>
    <row r="14643" spans="5:26" x14ac:dyDescent="0.25">
      <c r="E14643" s="1"/>
      <c r="I14643" s="1"/>
      <c r="Z14643" s="1"/>
    </row>
    <row r="14644" spans="5:26" x14ac:dyDescent="0.25">
      <c r="E14644" s="1"/>
      <c r="I14644" s="1"/>
      <c r="Z14644" s="1"/>
    </row>
    <row r="14645" spans="5:26" x14ac:dyDescent="0.25">
      <c r="E14645" s="1"/>
      <c r="I14645" s="1"/>
      <c r="Z14645" s="1"/>
    </row>
    <row r="14646" spans="5:26" x14ac:dyDescent="0.25">
      <c r="E14646" s="1"/>
      <c r="I14646" s="1"/>
      <c r="Z14646" s="1"/>
    </row>
    <row r="14647" spans="5:26" x14ac:dyDescent="0.25">
      <c r="E14647" s="1"/>
      <c r="I14647" s="1"/>
      <c r="Z14647" s="1"/>
    </row>
    <row r="14648" spans="5:26" x14ac:dyDescent="0.25">
      <c r="E14648" s="1"/>
      <c r="I14648" s="1"/>
      <c r="Z14648" s="1"/>
    </row>
    <row r="14649" spans="5:26" x14ac:dyDescent="0.25">
      <c r="E14649" s="1"/>
      <c r="I14649" s="1"/>
      <c r="Z14649" s="1"/>
    </row>
    <row r="14650" spans="5:26" x14ac:dyDescent="0.25">
      <c r="E14650" s="1"/>
      <c r="I14650" s="1"/>
      <c r="Z14650" s="1"/>
    </row>
    <row r="14651" spans="5:26" x14ac:dyDescent="0.25">
      <c r="E14651" s="1"/>
      <c r="I14651" s="1"/>
      <c r="Z14651" s="1"/>
    </row>
    <row r="14652" spans="5:26" x14ac:dyDescent="0.25">
      <c r="E14652" s="1"/>
      <c r="I14652" s="1"/>
      <c r="Z14652" s="1"/>
    </row>
    <row r="14653" spans="5:26" x14ac:dyDescent="0.25">
      <c r="E14653" s="1"/>
      <c r="I14653" s="1"/>
      <c r="Z14653" s="1"/>
    </row>
    <row r="14654" spans="5:26" x14ac:dyDescent="0.25">
      <c r="E14654" s="1"/>
      <c r="I14654" s="1"/>
      <c r="Z14654" s="1"/>
    </row>
    <row r="14655" spans="5:26" x14ac:dyDescent="0.25">
      <c r="E14655" s="1"/>
      <c r="I14655" s="1"/>
      <c r="Z14655" s="1"/>
    </row>
    <row r="14656" spans="5:26" x14ac:dyDescent="0.25">
      <c r="E14656" s="1"/>
      <c r="I14656" s="1"/>
      <c r="Z14656" s="1"/>
    </row>
    <row r="14657" spans="5:26" x14ac:dyDescent="0.25">
      <c r="E14657" s="1"/>
      <c r="I14657" s="1"/>
      <c r="Z14657" s="1"/>
    </row>
    <row r="14658" spans="5:26" x14ac:dyDescent="0.25">
      <c r="E14658" s="1"/>
      <c r="I14658" s="1"/>
      <c r="Z14658" s="1"/>
    </row>
    <row r="14659" spans="5:26" x14ac:dyDescent="0.25">
      <c r="E14659" s="1"/>
      <c r="I14659" s="1"/>
      <c r="Z14659" s="1"/>
    </row>
    <row r="14660" spans="5:26" x14ac:dyDescent="0.25">
      <c r="E14660" s="1"/>
      <c r="I14660" s="1"/>
      <c r="Z14660" s="1"/>
    </row>
    <row r="14661" spans="5:26" x14ac:dyDescent="0.25">
      <c r="E14661" s="1"/>
      <c r="I14661" s="1"/>
      <c r="Z14661" s="1"/>
    </row>
    <row r="14662" spans="5:26" x14ac:dyDescent="0.25">
      <c r="E14662" s="1"/>
      <c r="I14662" s="1"/>
      <c r="Z14662" s="1"/>
    </row>
    <row r="14663" spans="5:26" x14ac:dyDescent="0.25">
      <c r="E14663" s="1"/>
      <c r="I14663" s="1"/>
      <c r="Z14663" s="1"/>
    </row>
    <row r="14664" spans="5:26" x14ac:dyDescent="0.25">
      <c r="E14664" s="1"/>
      <c r="I14664" s="1"/>
      <c r="Z14664" s="1"/>
    </row>
    <row r="14665" spans="5:26" x14ac:dyDescent="0.25">
      <c r="E14665" s="1"/>
      <c r="I14665" s="1"/>
      <c r="Z14665" s="1"/>
    </row>
    <row r="14666" spans="5:26" x14ac:dyDescent="0.25">
      <c r="E14666" s="1"/>
      <c r="I14666" s="1"/>
      <c r="Z14666" s="1"/>
    </row>
    <row r="14667" spans="5:26" x14ac:dyDescent="0.25">
      <c r="E14667" s="1"/>
      <c r="I14667" s="1"/>
      <c r="Z14667" s="1"/>
    </row>
    <row r="14668" spans="5:26" x14ac:dyDescent="0.25">
      <c r="E14668" s="1"/>
      <c r="I14668" s="1"/>
      <c r="Z14668" s="1"/>
    </row>
    <row r="14669" spans="5:26" x14ac:dyDescent="0.25">
      <c r="E14669" s="1"/>
      <c r="I14669" s="1"/>
      <c r="Z14669" s="1"/>
    </row>
    <row r="14670" spans="5:26" x14ac:dyDescent="0.25">
      <c r="E14670" s="1"/>
      <c r="I14670" s="1"/>
      <c r="Z14670" s="1"/>
    </row>
    <row r="14671" spans="5:26" x14ac:dyDescent="0.25">
      <c r="E14671" s="1"/>
      <c r="I14671" s="1"/>
      <c r="Z14671" s="1"/>
    </row>
    <row r="14672" spans="5:26" x14ac:dyDescent="0.25">
      <c r="E14672" s="1"/>
      <c r="I14672" s="1"/>
      <c r="Z14672" s="1"/>
    </row>
    <row r="14673" spans="5:26" x14ac:dyDescent="0.25">
      <c r="E14673" s="1"/>
      <c r="I14673" s="1"/>
      <c r="Z14673" s="1"/>
    </row>
    <row r="14674" spans="5:26" x14ac:dyDescent="0.25">
      <c r="E14674" s="1"/>
      <c r="I14674" s="1"/>
      <c r="Z14674" s="1"/>
    </row>
    <row r="14675" spans="5:26" x14ac:dyDescent="0.25">
      <c r="E14675" s="1"/>
      <c r="I14675" s="1"/>
      <c r="Z14675" s="1"/>
    </row>
    <row r="14676" spans="5:26" x14ac:dyDescent="0.25">
      <c r="E14676" s="1"/>
      <c r="I14676" s="1"/>
      <c r="Z14676" s="1"/>
    </row>
    <row r="14677" spans="5:26" x14ac:dyDescent="0.25">
      <c r="E14677" s="1"/>
      <c r="I14677" s="1"/>
      <c r="Z14677" s="1"/>
    </row>
    <row r="14678" spans="5:26" x14ac:dyDescent="0.25">
      <c r="E14678" s="1"/>
      <c r="I14678" s="1"/>
      <c r="Z14678" s="1"/>
    </row>
    <row r="14679" spans="5:26" x14ac:dyDescent="0.25">
      <c r="E14679" s="1"/>
      <c r="I14679" s="1"/>
      <c r="Z14679" s="1"/>
    </row>
    <row r="14680" spans="5:26" x14ac:dyDescent="0.25">
      <c r="E14680" s="1"/>
      <c r="I14680" s="1"/>
      <c r="Z14680" s="1"/>
    </row>
    <row r="14681" spans="5:26" x14ac:dyDescent="0.25">
      <c r="E14681" s="1"/>
      <c r="I14681" s="1"/>
      <c r="Z14681" s="1"/>
    </row>
    <row r="14682" spans="5:26" x14ac:dyDescent="0.25">
      <c r="E14682" s="1"/>
      <c r="I14682" s="1"/>
      <c r="Z14682" s="1"/>
    </row>
    <row r="14683" spans="5:26" x14ac:dyDescent="0.25">
      <c r="E14683" s="1"/>
      <c r="I14683" s="1"/>
      <c r="Z14683" s="1"/>
    </row>
    <row r="14684" spans="5:26" x14ac:dyDescent="0.25">
      <c r="E14684" s="1"/>
      <c r="I14684" s="1"/>
      <c r="Z14684" s="1"/>
    </row>
    <row r="14685" spans="5:26" x14ac:dyDescent="0.25">
      <c r="E14685" s="1"/>
      <c r="I14685" s="1"/>
      <c r="Z14685" s="1"/>
    </row>
    <row r="14686" spans="5:26" x14ac:dyDescent="0.25">
      <c r="E14686" s="1"/>
      <c r="I14686" s="1"/>
      <c r="Z14686" s="1"/>
    </row>
    <row r="14687" spans="5:26" x14ac:dyDescent="0.25">
      <c r="E14687" s="1"/>
      <c r="I14687" s="1"/>
      <c r="Z14687" s="1"/>
    </row>
    <row r="14688" spans="5:26" x14ac:dyDescent="0.25">
      <c r="E14688" s="1"/>
      <c r="I14688" s="1"/>
      <c r="Z14688" s="1"/>
    </row>
    <row r="14689" spans="5:26" x14ac:dyDescent="0.25">
      <c r="E14689" s="1"/>
      <c r="I14689" s="1"/>
      <c r="Z14689" s="1"/>
    </row>
    <row r="14690" spans="5:26" x14ac:dyDescent="0.25">
      <c r="E14690" s="1"/>
      <c r="I14690" s="1"/>
      <c r="Z14690" s="1"/>
    </row>
    <row r="14691" spans="5:26" x14ac:dyDescent="0.25">
      <c r="E14691" s="1"/>
      <c r="I14691" s="1"/>
      <c r="Z14691" s="1"/>
    </row>
    <row r="14692" spans="5:26" x14ac:dyDescent="0.25">
      <c r="E14692" s="1"/>
      <c r="I14692" s="1"/>
      <c r="Z14692" s="1"/>
    </row>
    <row r="14693" spans="5:26" x14ac:dyDescent="0.25">
      <c r="E14693" s="1"/>
      <c r="I14693" s="1"/>
      <c r="Z14693" s="1"/>
    </row>
    <row r="14694" spans="5:26" x14ac:dyDescent="0.25">
      <c r="E14694" s="1"/>
      <c r="I14694" s="1"/>
      <c r="Z14694" s="1"/>
    </row>
    <row r="14695" spans="5:26" x14ac:dyDescent="0.25">
      <c r="E14695" s="1"/>
      <c r="I14695" s="1"/>
      <c r="Z14695" s="1"/>
    </row>
    <row r="14696" spans="5:26" x14ac:dyDescent="0.25">
      <c r="E14696" s="1"/>
      <c r="I14696" s="1"/>
      <c r="Z14696" s="1"/>
    </row>
    <row r="14697" spans="5:26" x14ac:dyDescent="0.25">
      <c r="E14697" s="1"/>
      <c r="I14697" s="1"/>
      <c r="Z14697" s="1"/>
    </row>
    <row r="14698" spans="5:26" x14ac:dyDescent="0.25">
      <c r="E14698" s="1"/>
      <c r="I14698" s="1"/>
      <c r="Z14698" s="1"/>
    </row>
    <row r="14699" spans="5:26" x14ac:dyDescent="0.25">
      <c r="E14699" s="1"/>
      <c r="I14699" s="1"/>
      <c r="Z14699" s="1"/>
    </row>
    <row r="14700" spans="5:26" x14ac:dyDescent="0.25">
      <c r="E14700" s="1"/>
      <c r="I14700" s="1"/>
      <c r="Z14700" s="1"/>
    </row>
    <row r="14701" spans="5:26" x14ac:dyDescent="0.25">
      <c r="E14701" s="1"/>
      <c r="I14701" s="1"/>
      <c r="Z14701" s="1"/>
    </row>
    <row r="14702" spans="5:26" x14ac:dyDescent="0.25">
      <c r="E14702" s="1"/>
      <c r="I14702" s="1"/>
      <c r="Z14702" s="1"/>
    </row>
    <row r="14703" spans="5:26" x14ac:dyDescent="0.25">
      <c r="E14703" s="1"/>
      <c r="I14703" s="1"/>
      <c r="Z14703" s="1"/>
    </row>
    <row r="14704" spans="5:26" x14ac:dyDescent="0.25">
      <c r="E14704" s="1"/>
      <c r="I14704" s="1"/>
      <c r="Z14704" s="1"/>
    </row>
    <row r="14705" spans="5:26" x14ac:dyDescent="0.25">
      <c r="E14705" s="1"/>
      <c r="I14705" s="1"/>
      <c r="Z14705" s="1"/>
    </row>
    <row r="14706" spans="5:26" x14ac:dyDescent="0.25">
      <c r="E14706" s="1"/>
      <c r="I14706" s="1"/>
      <c r="Z14706" s="1"/>
    </row>
    <row r="14707" spans="5:26" x14ac:dyDescent="0.25">
      <c r="E14707" s="1"/>
      <c r="I14707" s="1"/>
      <c r="Z14707" s="1"/>
    </row>
    <row r="14708" spans="5:26" x14ac:dyDescent="0.25">
      <c r="E14708" s="1"/>
      <c r="I14708" s="1"/>
      <c r="Z14708" s="1"/>
    </row>
    <row r="14709" spans="5:26" x14ac:dyDescent="0.25">
      <c r="E14709" s="1"/>
      <c r="I14709" s="1"/>
      <c r="Z14709" s="1"/>
    </row>
    <row r="14710" spans="5:26" x14ac:dyDescent="0.25">
      <c r="E14710" s="1"/>
      <c r="I14710" s="1"/>
      <c r="Z14710" s="1"/>
    </row>
    <row r="14711" spans="5:26" x14ac:dyDescent="0.25">
      <c r="E14711" s="1"/>
      <c r="I14711" s="1"/>
      <c r="Z14711" s="1"/>
    </row>
    <row r="14712" spans="5:26" x14ac:dyDescent="0.25">
      <c r="E14712" s="1"/>
      <c r="I14712" s="1"/>
      <c r="Z14712" s="1"/>
    </row>
    <row r="14713" spans="5:26" x14ac:dyDescent="0.25">
      <c r="E14713" s="1"/>
      <c r="I14713" s="1"/>
      <c r="Z14713" s="1"/>
    </row>
    <row r="14714" spans="5:26" x14ac:dyDescent="0.25">
      <c r="E14714" s="1"/>
      <c r="I14714" s="1"/>
      <c r="Z14714" s="1"/>
    </row>
    <row r="14715" spans="5:26" x14ac:dyDescent="0.25">
      <c r="E14715" s="1"/>
      <c r="I14715" s="1"/>
      <c r="Z14715" s="1"/>
    </row>
    <row r="14716" spans="5:26" x14ac:dyDescent="0.25">
      <c r="E14716" s="1"/>
      <c r="I14716" s="1"/>
      <c r="Z14716" s="1"/>
    </row>
    <row r="14717" spans="5:26" x14ac:dyDescent="0.25">
      <c r="E14717" s="1"/>
      <c r="I14717" s="1"/>
      <c r="Z14717" s="1"/>
    </row>
    <row r="14718" spans="5:26" x14ac:dyDescent="0.25">
      <c r="E14718" s="1"/>
      <c r="I14718" s="1"/>
      <c r="Z14718" s="1"/>
    </row>
    <row r="14719" spans="5:26" x14ac:dyDescent="0.25">
      <c r="E14719" s="1"/>
      <c r="I14719" s="1"/>
      <c r="Z14719" s="1"/>
    </row>
    <row r="14720" spans="5:26" x14ac:dyDescent="0.25">
      <c r="E14720" s="1"/>
      <c r="I14720" s="1"/>
      <c r="Z14720" s="1"/>
    </row>
    <row r="14721" spans="5:26" x14ac:dyDescent="0.25">
      <c r="E14721" s="1"/>
      <c r="I14721" s="1"/>
      <c r="Z14721" s="1"/>
    </row>
    <row r="14722" spans="5:26" x14ac:dyDescent="0.25">
      <c r="E14722" s="1"/>
      <c r="I14722" s="1"/>
      <c r="Z14722" s="1"/>
    </row>
    <row r="14723" spans="5:26" x14ac:dyDescent="0.25">
      <c r="E14723" s="1"/>
      <c r="I14723" s="1"/>
      <c r="Z14723" s="1"/>
    </row>
    <row r="14724" spans="5:26" x14ac:dyDescent="0.25">
      <c r="E14724" s="1"/>
      <c r="I14724" s="1"/>
      <c r="Z14724" s="1"/>
    </row>
    <row r="14725" spans="5:26" x14ac:dyDescent="0.25">
      <c r="E14725" s="1"/>
      <c r="I14725" s="1"/>
      <c r="Z14725" s="1"/>
    </row>
    <row r="14726" spans="5:26" x14ac:dyDescent="0.25">
      <c r="E14726" s="1"/>
      <c r="I14726" s="1"/>
      <c r="Z14726" s="1"/>
    </row>
    <row r="14727" spans="5:26" x14ac:dyDescent="0.25">
      <c r="E14727" s="1"/>
      <c r="I14727" s="1"/>
      <c r="Z14727" s="1"/>
    </row>
    <row r="14728" spans="5:26" x14ac:dyDescent="0.25">
      <c r="E14728" s="1"/>
      <c r="I14728" s="1"/>
      <c r="Z14728" s="1"/>
    </row>
    <row r="14729" spans="5:26" x14ac:dyDescent="0.25">
      <c r="E14729" s="1"/>
      <c r="I14729" s="1"/>
      <c r="Z14729" s="1"/>
    </row>
    <row r="14730" spans="5:26" x14ac:dyDescent="0.25">
      <c r="E14730" s="1"/>
      <c r="I14730" s="1"/>
      <c r="Z14730" s="1"/>
    </row>
    <row r="14731" spans="5:26" x14ac:dyDescent="0.25">
      <c r="E14731" s="1"/>
      <c r="I14731" s="1"/>
      <c r="Z14731" s="1"/>
    </row>
    <row r="14732" spans="5:26" x14ac:dyDescent="0.25">
      <c r="E14732" s="1"/>
      <c r="I14732" s="1"/>
      <c r="Z14732" s="1"/>
    </row>
    <row r="14733" spans="5:26" x14ac:dyDescent="0.25">
      <c r="E14733" s="1"/>
      <c r="I14733" s="1"/>
      <c r="Z14733" s="1"/>
    </row>
    <row r="14734" spans="5:26" x14ac:dyDescent="0.25">
      <c r="E14734" s="1"/>
      <c r="I14734" s="1"/>
      <c r="Z14734" s="1"/>
    </row>
    <row r="14735" spans="5:26" x14ac:dyDescent="0.25">
      <c r="E14735" s="1"/>
      <c r="I14735" s="1"/>
      <c r="Z14735" s="1"/>
    </row>
    <row r="14736" spans="5:26" x14ac:dyDescent="0.25">
      <c r="E14736" s="1"/>
      <c r="I14736" s="1"/>
      <c r="Z14736" s="1"/>
    </row>
    <row r="14737" spans="5:26" x14ac:dyDescent="0.25">
      <c r="E14737" s="1"/>
      <c r="I14737" s="1"/>
      <c r="Z14737" s="1"/>
    </row>
    <row r="14738" spans="5:26" x14ac:dyDescent="0.25">
      <c r="E14738" s="1"/>
      <c r="I14738" s="1"/>
      <c r="Z14738" s="1"/>
    </row>
    <row r="14739" spans="5:26" x14ac:dyDescent="0.25">
      <c r="E14739" s="1"/>
      <c r="I14739" s="1"/>
      <c r="Z14739" s="1"/>
    </row>
    <row r="14740" spans="5:26" x14ac:dyDescent="0.25">
      <c r="E14740" s="1"/>
      <c r="I14740" s="1"/>
      <c r="Z14740" s="1"/>
    </row>
    <row r="14741" spans="5:26" x14ac:dyDescent="0.25">
      <c r="E14741" s="1"/>
      <c r="I14741" s="1"/>
      <c r="Z14741" s="1"/>
    </row>
    <row r="14742" spans="5:26" x14ac:dyDescent="0.25">
      <c r="E14742" s="1"/>
      <c r="I14742" s="1"/>
      <c r="Z14742" s="1"/>
    </row>
    <row r="14743" spans="5:26" x14ac:dyDescent="0.25">
      <c r="E14743" s="1"/>
      <c r="I14743" s="1"/>
      <c r="Z14743" s="1"/>
    </row>
    <row r="14744" spans="5:26" x14ac:dyDescent="0.25">
      <c r="E14744" s="1"/>
      <c r="I14744" s="1"/>
      <c r="Z14744" s="1"/>
    </row>
    <row r="14745" spans="5:26" x14ac:dyDescent="0.25">
      <c r="E14745" s="1"/>
      <c r="I14745" s="1"/>
      <c r="Z14745" s="1"/>
    </row>
    <row r="14746" spans="5:26" x14ac:dyDescent="0.25">
      <c r="E14746" s="1"/>
      <c r="I14746" s="1"/>
      <c r="Z14746" s="1"/>
    </row>
    <row r="14747" spans="5:26" x14ac:dyDescent="0.25">
      <c r="E14747" s="1"/>
      <c r="I14747" s="1"/>
      <c r="Z14747" s="1"/>
    </row>
    <row r="14748" spans="5:26" x14ac:dyDescent="0.25">
      <c r="E14748" s="1"/>
      <c r="I14748" s="1"/>
      <c r="Z14748" s="1"/>
    </row>
    <row r="14749" spans="5:26" x14ac:dyDescent="0.25">
      <c r="E14749" s="1"/>
      <c r="I14749" s="1"/>
      <c r="Z14749" s="1"/>
    </row>
    <row r="14750" spans="5:26" x14ac:dyDescent="0.25">
      <c r="E14750" s="1"/>
      <c r="I14750" s="1"/>
      <c r="Z14750" s="1"/>
    </row>
    <row r="14751" spans="5:26" x14ac:dyDescent="0.25">
      <c r="E14751" s="1"/>
      <c r="I14751" s="1"/>
      <c r="Z14751" s="1"/>
    </row>
    <row r="14752" spans="5:26" x14ac:dyDescent="0.25">
      <c r="E14752" s="1"/>
      <c r="I14752" s="1"/>
      <c r="Z14752" s="1"/>
    </row>
    <row r="14753" spans="5:26" x14ac:dyDescent="0.25">
      <c r="E14753" s="1"/>
      <c r="I14753" s="1"/>
      <c r="Z14753" s="1"/>
    </row>
    <row r="14754" spans="5:26" x14ac:dyDescent="0.25">
      <c r="E14754" s="1"/>
      <c r="I14754" s="1"/>
      <c r="Z14754" s="1"/>
    </row>
    <row r="14755" spans="5:26" x14ac:dyDescent="0.25">
      <c r="E14755" s="1"/>
      <c r="I14755" s="1"/>
      <c r="Z14755" s="1"/>
    </row>
    <row r="14756" spans="5:26" x14ac:dyDescent="0.25">
      <c r="E14756" s="1"/>
      <c r="I14756" s="1"/>
      <c r="Z14756" s="1"/>
    </row>
    <row r="14757" spans="5:26" x14ac:dyDescent="0.25">
      <c r="E14757" s="1"/>
      <c r="I14757" s="1"/>
      <c r="Z14757" s="1"/>
    </row>
    <row r="14758" spans="5:26" x14ac:dyDescent="0.25">
      <c r="E14758" s="1"/>
      <c r="I14758" s="1"/>
      <c r="Z14758" s="1"/>
    </row>
    <row r="14759" spans="5:26" x14ac:dyDescent="0.25">
      <c r="E14759" s="1"/>
      <c r="I14759" s="1"/>
      <c r="Z14759" s="1"/>
    </row>
    <row r="14760" spans="5:26" x14ac:dyDescent="0.25">
      <c r="E14760" s="1"/>
      <c r="I14760" s="1"/>
      <c r="Z14760" s="1"/>
    </row>
    <row r="14761" spans="5:26" x14ac:dyDescent="0.25">
      <c r="E14761" s="1"/>
      <c r="I14761" s="1"/>
      <c r="Z14761" s="1"/>
    </row>
    <row r="14762" spans="5:26" x14ac:dyDescent="0.25">
      <c r="E14762" s="1"/>
      <c r="I14762" s="1"/>
      <c r="Z14762" s="1"/>
    </row>
    <row r="14763" spans="5:26" x14ac:dyDescent="0.25">
      <c r="E14763" s="1"/>
      <c r="I14763" s="1"/>
      <c r="Z14763" s="1"/>
    </row>
    <row r="14764" spans="5:26" x14ac:dyDescent="0.25">
      <c r="E14764" s="1"/>
      <c r="I14764" s="1"/>
      <c r="Z14764" s="1"/>
    </row>
    <row r="14765" spans="5:26" x14ac:dyDescent="0.25">
      <c r="E14765" s="1"/>
      <c r="I14765" s="1"/>
      <c r="Z14765" s="1"/>
    </row>
    <row r="14766" spans="5:26" x14ac:dyDescent="0.25">
      <c r="E14766" s="1"/>
      <c r="I14766" s="1"/>
      <c r="Z14766" s="1"/>
    </row>
    <row r="14767" spans="5:26" x14ac:dyDescent="0.25">
      <c r="E14767" s="1"/>
      <c r="I14767" s="1"/>
      <c r="Z14767" s="1"/>
    </row>
    <row r="14768" spans="5:26" x14ac:dyDescent="0.25">
      <c r="E14768" s="1"/>
      <c r="I14768" s="1"/>
      <c r="Z14768" s="1"/>
    </row>
    <row r="14769" spans="5:26" x14ac:dyDescent="0.25">
      <c r="E14769" s="1"/>
      <c r="I14769" s="1"/>
      <c r="Z14769" s="1"/>
    </row>
    <row r="14770" spans="5:26" x14ac:dyDescent="0.25">
      <c r="E14770" s="1"/>
      <c r="I14770" s="1"/>
      <c r="Z14770" s="1"/>
    </row>
    <row r="14771" spans="5:26" x14ac:dyDescent="0.25">
      <c r="E14771" s="1"/>
      <c r="I14771" s="1"/>
      <c r="Z14771" s="1"/>
    </row>
    <row r="14772" spans="5:26" x14ac:dyDescent="0.25">
      <c r="E14772" s="1"/>
      <c r="I14772" s="1"/>
      <c r="Z14772" s="1"/>
    </row>
    <row r="14773" spans="5:26" x14ac:dyDescent="0.25">
      <c r="E14773" s="1"/>
      <c r="I14773" s="1"/>
      <c r="Z14773" s="1"/>
    </row>
    <row r="14774" spans="5:26" x14ac:dyDescent="0.25">
      <c r="E14774" s="1"/>
      <c r="I14774" s="1"/>
      <c r="Z14774" s="1"/>
    </row>
    <row r="14775" spans="5:26" x14ac:dyDescent="0.25">
      <c r="E14775" s="1"/>
      <c r="I14775" s="1"/>
      <c r="Z14775" s="1"/>
    </row>
    <row r="14776" spans="5:26" x14ac:dyDescent="0.25">
      <c r="E14776" s="1"/>
      <c r="I14776" s="1"/>
      <c r="Z14776" s="1"/>
    </row>
    <row r="14777" spans="5:26" x14ac:dyDescent="0.25">
      <c r="E14777" s="1"/>
      <c r="I14777" s="1"/>
      <c r="Z14777" s="1"/>
    </row>
    <row r="14778" spans="5:26" x14ac:dyDescent="0.25">
      <c r="E14778" s="1"/>
      <c r="I14778" s="1"/>
      <c r="Z14778" s="1"/>
    </row>
    <row r="14779" spans="5:26" x14ac:dyDescent="0.25">
      <c r="E14779" s="1"/>
      <c r="I14779" s="1"/>
      <c r="Z14779" s="1"/>
    </row>
    <row r="14780" spans="5:26" x14ac:dyDescent="0.25">
      <c r="E14780" s="1"/>
      <c r="I14780" s="1"/>
      <c r="Z14780" s="1"/>
    </row>
    <row r="14781" spans="5:26" x14ac:dyDescent="0.25">
      <c r="E14781" s="1"/>
      <c r="I14781" s="1"/>
      <c r="Z14781" s="1"/>
    </row>
    <row r="14782" spans="5:26" x14ac:dyDescent="0.25">
      <c r="E14782" s="1"/>
      <c r="I14782" s="1"/>
      <c r="Z14782" s="1"/>
    </row>
    <row r="14783" spans="5:26" x14ac:dyDescent="0.25">
      <c r="E14783" s="1"/>
      <c r="I14783" s="1"/>
      <c r="Z14783" s="1"/>
    </row>
    <row r="14784" spans="5:26" x14ac:dyDescent="0.25">
      <c r="E14784" s="1"/>
      <c r="I14784" s="1"/>
      <c r="Z14784" s="1"/>
    </row>
    <row r="14785" spans="5:26" x14ac:dyDescent="0.25">
      <c r="E14785" s="1"/>
      <c r="I14785" s="1"/>
      <c r="Z14785" s="1"/>
    </row>
    <row r="14786" spans="5:26" x14ac:dyDescent="0.25">
      <c r="E14786" s="1"/>
      <c r="I14786" s="1"/>
      <c r="Z14786" s="1"/>
    </row>
    <row r="14787" spans="5:26" x14ac:dyDescent="0.25">
      <c r="E14787" s="1"/>
      <c r="I14787" s="1"/>
      <c r="Z14787" s="1"/>
    </row>
    <row r="14788" spans="5:26" x14ac:dyDescent="0.25">
      <c r="E14788" s="1"/>
      <c r="I14788" s="1"/>
      <c r="Z14788" s="1"/>
    </row>
    <row r="14789" spans="5:26" x14ac:dyDescent="0.25">
      <c r="E14789" s="1"/>
      <c r="I14789" s="1"/>
      <c r="Z14789" s="1"/>
    </row>
    <row r="14790" spans="5:26" x14ac:dyDescent="0.25">
      <c r="E14790" s="1"/>
      <c r="I14790" s="1"/>
      <c r="Z14790" s="1"/>
    </row>
    <row r="14791" spans="5:26" x14ac:dyDescent="0.25">
      <c r="E14791" s="1"/>
      <c r="I14791" s="1"/>
      <c r="Z14791" s="1"/>
    </row>
    <row r="14792" spans="5:26" x14ac:dyDescent="0.25">
      <c r="E14792" s="1"/>
      <c r="I14792" s="1"/>
      <c r="Z14792" s="1"/>
    </row>
    <row r="14793" spans="5:26" x14ac:dyDescent="0.25">
      <c r="E14793" s="1"/>
      <c r="I14793" s="1"/>
      <c r="Z14793" s="1"/>
    </row>
    <row r="14794" spans="5:26" x14ac:dyDescent="0.25">
      <c r="E14794" s="1"/>
      <c r="I14794" s="1"/>
      <c r="Z14794" s="1"/>
    </row>
    <row r="14795" spans="5:26" x14ac:dyDescent="0.25">
      <c r="E14795" s="1"/>
      <c r="I14795" s="1"/>
      <c r="Z14795" s="1"/>
    </row>
    <row r="14796" spans="5:26" x14ac:dyDescent="0.25">
      <c r="E14796" s="1"/>
      <c r="I14796" s="1"/>
      <c r="Z14796" s="1"/>
    </row>
    <row r="14797" spans="5:26" x14ac:dyDescent="0.25">
      <c r="E14797" s="1"/>
      <c r="I14797" s="1"/>
      <c r="Z14797" s="1"/>
    </row>
    <row r="14798" spans="5:26" x14ac:dyDescent="0.25">
      <c r="E14798" s="1"/>
      <c r="I14798" s="1"/>
      <c r="Z14798" s="1"/>
    </row>
    <row r="14799" spans="5:26" x14ac:dyDescent="0.25">
      <c r="E14799" s="1"/>
      <c r="I14799" s="1"/>
      <c r="Z14799" s="1"/>
    </row>
    <row r="14800" spans="5:26" x14ac:dyDescent="0.25">
      <c r="E14800" s="1"/>
      <c r="I14800" s="1"/>
      <c r="Z14800" s="1"/>
    </row>
    <row r="14801" spans="5:26" x14ac:dyDescent="0.25">
      <c r="E14801" s="1"/>
      <c r="I14801" s="1"/>
      <c r="Z14801" s="1"/>
    </row>
    <row r="14802" spans="5:26" x14ac:dyDescent="0.25">
      <c r="E14802" s="1"/>
      <c r="I14802" s="1"/>
      <c r="Z14802" s="1"/>
    </row>
    <row r="14803" spans="5:26" x14ac:dyDescent="0.25">
      <c r="E14803" s="1"/>
      <c r="I14803" s="1"/>
      <c r="Z14803" s="1"/>
    </row>
    <row r="14804" spans="5:26" x14ac:dyDescent="0.25">
      <c r="E14804" s="1"/>
      <c r="I14804" s="1"/>
      <c r="Z14804" s="1"/>
    </row>
    <row r="14805" spans="5:26" x14ac:dyDescent="0.25">
      <c r="E14805" s="1"/>
      <c r="I14805" s="1"/>
      <c r="Z14805" s="1"/>
    </row>
    <row r="14806" spans="5:26" x14ac:dyDescent="0.25">
      <c r="E14806" s="1"/>
      <c r="I14806" s="1"/>
      <c r="Z14806" s="1"/>
    </row>
    <row r="14807" spans="5:26" x14ac:dyDescent="0.25">
      <c r="E14807" s="1"/>
      <c r="I14807" s="1"/>
      <c r="Z14807" s="1"/>
    </row>
    <row r="14808" spans="5:26" x14ac:dyDescent="0.25">
      <c r="E14808" s="1"/>
      <c r="I14808" s="1"/>
      <c r="Z14808" s="1"/>
    </row>
    <row r="14809" spans="5:26" x14ac:dyDescent="0.25">
      <c r="E14809" s="1"/>
      <c r="I14809" s="1"/>
      <c r="Z14809" s="1"/>
    </row>
    <row r="14810" spans="5:26" x14ac:dyDescent="0.25">
      <c r="E14810" s="1"/>
      <c r="I14810" s="1"/>
      <c r="Z14810" s="1"/>
    </row>
    <row r="14811" spans="5:26" x14ac:dyDescent="0.25">
      <c r="E14811" s="1"/>
      <c r="I14811" s="1"/>
      <c r="Z14811" s="1"/>
    </row>
    <row r="14812" spans="5:26" x14ac:dyDescent="0.25">
      <c r="E14812" s="1"/>
      <c r="I14812" s="1"/>
      <c r="Z14812" s="1"/>
    </row>
    <row r="14813" spans="5:26" x14ac:dyDescent="0.25">
      <c r="E14813" s="1"/>
      <c r="I14813" s="1"/>
      <c r="Z14813" s="1"/>
    </row>
    <row r="14814" spans="5:26" x14ac:dyDescent="0.25">
      <c r="E14814" s="1"/>
      <c r="I14814" s="1"/>
      <c r="Z14814" s="1"/>
    </row>
    <row r="14815" spans="5:26" x14ac:dyDescent="0.25">
      <c r="E14815" s="1"/>
      <c r="I14815" s="1"/>
      <c r="Z14815" s="1"/>
    </row>
    <row r="14816" spans="5:26" x14ac:dyDescent="0.25">
      <c r="E14816" s="1"/>
      <c r="I14816" s="1"/>
      <c r="Z14816" s="1"/>
    </row>
    <row r="14817" spans="5:26" x14ac:dyDescent="0.25">
      <c r="E14817" s="1"/>
      <c r="I14817" s="1"/>
      <c r="Z14817" s="1"/>
    </row>
    <row r="14818" spans="5:26" x14ac:dyDescent="0.25">
      <c r="E14818" s="1"/>
      <c r="I14818" s="1"/>
      <c r="Z14818" s="1"/>
    </row>
    <row r="14819" spans="5:26" x14ac:dyDescent="0.25">
      <c r="E14819" s="1"/>
      <c r="I14819" s="1"/>
      <c r="Z14819" s="1"/>
    </row>
    <row r="14820" spans="5:26" x14ac:dyDescent="0.25">
      <c r="E14820" s="1"/>
      <c r="I14820" s="1"/>
      <c r="Z14820" s="1"/>
    </row>
    <row r="14821" spans="5:26" x14ac:dyDescent="0.25">
      <c r="E14821" s="1"/>
      <c r="I14821" s="1"/>
      <c r="Z14821" s="1"/>
    </row>
    <row r="14822" spans="5:26" x14ac:dyDescent="0.25">
      <c r="E14822" s="1"/>
      <c r="I14822" s="1"/>
      <c r="Z14822" s="1"/>
    </row>
    <row r="14823" spans="5:26" x14ac:dyDescent="0.25">
      <c r="E14823" s="1"/>
      <c r="I14823" s="1"/>
      <c r="Z14823" s="1"/>
    </row>
    <row r="14824" spans="5:26" x14ac:dyDescent="0.25">
      <c r="E14824" s="1"/>
      <c r="I14824" s="1"/>
      <c r="Z14824" s="1"/>
    </row>
    <row r="14825" spans="5:26" x14ac:dyDescent="0.25">
      <c r="E14825" s="1"/>
      <c r="I14825" s="1"/>
      <c r="Z14825" s="1"/>
    </row>
    <row r="14826" spans="5:26" x14ac:dyDescent="0.25">
      <c r="E14826" s="1"/>
      <c r="I14826" s="1"/>
      <c r="Z14826" s="1"/>
    </row>
    <row r="14827" spans="5:26" x14ac:dyDescent="0.25">
      <c r="E14827" s="1"/>
      <c r="I14827" s="1"/>
      <c r="Z14827" s="1"/>
    </row>
    <row r="14828" spans="5:26" x14ac:dyDescent="0.25">
      <c r="E14828" s="1"/>
      <c r="I14828" s="1"/>
      <c r="Z14828" s="1"/>
    </row>
    <row r="14829" spans="5:26" x14ac:dyDescent="0.25">
      <c r="E14829" s="1"/>
      <c r="I14829" s="1"/>
      <c r="Z14829" s="1"/>
    </row>
    <row r="14830" spans="5:26" x14ac:dyDescent="0.25">
      <c r="E14830" s="1"/>
      <c r="I14830" s="1"/>
      <c r="Z14830" s="1"/>
    </row>
    <row r="14831" spans="5:26" x14ac:dyDescent="0.25">
      <c r="E14831" s="1"/>
      <c r="I14831" s="1"/>
      <c r="Z14831" s="1"/>
    </row>
    <row r="14832" spans="5:26" x14ac:dyDescent="0.25">
      <c r="E14832" s="1"/>
      <c r="I14832" s="1"/>
      <c r="Z14832" s="1"/>
    </row>
    <row r="14833" spans="5:26" x14ac:dyDescent="0.25">
      <c r="E14833" s="1"/>
      <c r="I14833" s="1"/>
      <c r="Z14833" s="1"/>
    </row>
    <row r="14834" spans="5:26" x14ac:dyDescent="0.25">
      <c r="E14834" s="1"/>
      <c r="I14834" s="1"/>
      <c r="Z14834" s="1"/>
    </row>
    <row r="14835" spans="5:26" x14ac:dyDescent="0.25">
      <c r="E14835" s="1"/>
      <c r="I14835" s="1"/>
      <c r="Z14835" s="1"/>
    </row>
    <row r="14836" spans="5:26" x14ac:dyDescent="0.25">
      <c r="E14836" s="1"/>
      <c r="I14836" s="1"/>
      <c r="Z14836" s="1"/>
    </row>
    <row r="14837" spans="5:26" x14ac:dyDescent="0.25">
      <c r="E14837" s="1"/>
      <c r="I14837" s="1"/>
      <c r="Z14837" s="1"/>
    </row>
    <row r="14838" spans="5:26" x14ac:dyDescent="0.25">
      <c r="E14838" s="1"/>
      <c r="I14838" s="1"/>
      <c r="Z14838" s="1"/>
    </row>
    <row r="14839" spans="5:26" x14ac:dyDescent="0.25">
      <c r="E14839" s="1"/>
      <c r="I14839" s="1"/>
      <c r="Z14839" s="1"/>
    </row>
    <row r="14840" spans="5:26" x14ac:dyDescent="0.25">
      <c r="E14840" s="1"/>
      <c r="I14840" s="1"/>
      <c r="Z14840" s="1"/>
    </row>
    <row r="14841" spans="5:26" x14ac:dyDescent="0.25">
      <c r="E14841" s="1"/>
      <c r="I14841" s="1"/>
      <c r="Z14841" s="1"/>
    </row>
    <row r="14842" spans="5:26" x14ac:dyDescent="0.25">
      <c r="E14842" s="1"/>
      <c r="I14842" s="1"/>
      <c r="Z14842" s="1"/>
    </row>
    <row r="14843" spans="5:26" x14ac:dyDescent="0.25">
      <c r="E14843" s="1"/>
      <c r="I14843" s="1"/>
      <c r="Z14843" s="1"/>
    </row>
    <row r="14844" spans="5:26" x14ac:dyDescent="0.25">
      <c r="E14844" s="1"/>
      <c r="I14844" s="1"/>
      <c r="Z14844" s="1"/>
    </row>
    <row r="14845" spans="5:26" x14ac:dyDescent="0.25">
      <c r="E14845" s="1"/>
      <c r="I14845" s="1"/>
      <c r="Z14845" s="1"/>
    </row>
    <row r="14846" spans="5:26" x14ac:dyDescent="0.25">
      <c r="E14846" s="1"/>
      <c r="I14846" s="1"/>
      <c r="Z14846" s="1"/>
    </row>
    <row r="14847" spans="5:26" x14ac:dyDescent="0.25">
      <c r="E14847" s="1"/>
      <c r="I14847" s="1"/>
      <c r="Z14847" s="1"/>
    </row>
    <row r="14848" spans="5:26" x14ac:dyDescent="0.25">
      <c r="E14848" s="1"/>
      <c r="I14848" s="1"/>
      <c r="Z14848" s="1"/>
    </row>
    <row r="14849" spans="5:26" x14ac:dyDescent="0.25">
      <c r="E14849" s="1"/>
      <c r="I14849" s="1"/>
      <c r="Z14849" s="1"/>
    </row>
    <row r="14850" spans="5:26" x14ac:dyDescent="0.25">
      <c r="E14850" s="1"/>
      <c r="I14850" s="1"/>
      <c r="Z14850" s="1"/>
    </row>
    <row r="14851" spans="5:26" x14ac:dyDescent="0.25">
      <c r="E14851" s="1"/>
      <c r="I14851" s="1"/>
      <c r="Z14851" s="1"/>
    </row>
    <row r="14852" spans="5:26" x14ac:dyDescent="0.25">
      <c r="E14852" s="1"/>
      <c r="I14852" s="1"/>
      <c r="Z14852" s="1"/>
    </row>
    <row r="14853" spans="5:26" x14ac:dyDescent="0.25">
      <c r="E14853" s="1"/>
      <c r="I14853" s="1"/>
      <c r="Z14853" s="1"/>
    </row>
    <row r="14854" spans="5:26" x14ac:dyDescent="0.25">
      <c r="E14854" s="1"/>
      <c r="I14854" s="1"/>
      <c r="Z14854" s="1"/>
    </row>
    <row r="14855" spans="5:26" x14ac:dyDescent="0.25">
      <c r="E14855" s="1"/>
      <c r="I14855" s="1"/>
      <c r="Z14855" s="1"/>
    </row>
    <row r="14856" spans="5:26" x14ac:dyDescent="0.25">
      <c r="E14856" s="1"/>
      <c r="I14856" s="1"/>
      <c r="Z14856" s="1"/>
    </row>
    <row r="14857" spans="5:26" x14ac:dyDescent="0.25">
      <c r="E14857" s="1"/>
      <c r="I14857" s="1"/>
      <c r="Z14857" s="1"/>
    </row>
    <row r="14858" spans="5:26" x14ac:dyDescent="0.25">
      <c r="E14858" s="1"/>
      <c r="I14858" s="1"/>
      <c r="Z14858" s="1"/>
    </row>
    <row r="14859" spans="5:26" x14ac:dyDescent="0.25">
      <c r="E14859" s="1"/>
      <c r="I14859" s="1"/>
      <c r="Z14859" s="1"/>
    </row>
    <row r="14860" spans="5:26" x14ac:dyDescent="0.25">
      <c r="E14860" s="1"/>
      <c r="I14860" s="1"/>
      <c r="Z14860" s="1"/>
    </row>
    <row r="14861" spans="5:26" x14ac:dyDescent="0.25">
      <c r="E14861" s="1"/>
      <c r="I14861" s="1"/>
      <c r="Z14861" s="1"/>
    </row>
    <row r="14862" spans="5:26" x14ac:dyDescent="0.25">
      <c r="E14862" s="1"/>
      <c r="I14862" s="1"/>
      <c r="Z14862" s="1"/>
    </row>
    <row r="14863" spans="5:26" x14ac:dyDescent="0.25">
      <c r="E14863" s="1"/>
      <c r="I14863" s="1"/>
      <c r="Z14863" s="1"/>
    </row>
    <row r="14864" spans="5:26" x14ac:dyDescent="0.25">
      <c r="E14864" s="1"/>
      <c r="I14864" s="1"/>
      <c r="Z14864" s="1"/>
    </row>
    <row r="14865" spans="5:26" x14ac:dyDescent="0.25">
      <c r="E14865" s="1"/>
      <c r="I14865" s="1"/>
      <c r="Z14865" s="1"/>
    </row>
    <row r="14866" spans="5:26" x14ac:dyDescent="0.25">
      <c r="E14866" s="1"/>
      <c r="I14866" s="1"/>
      <c r="Z14866" s="1"/>
    </row>
    <row r="14867" spans="5:26" x14ac:dyDescent="0.25">
      <c r="E14867" s="1"/>
      <c r="I14867" s="1"/>
      <c r="Z14867" s="1"/>
    </row>
    <row r="14868" spans="5:26" x14ac:dyDescent="0.25">
      <c r="E14868" s="1"/>
      <c r="I14868" s="1"/>
      <c r="Z14868" s="1"/>
    </row>
    <row r="14869" spans="5:26" x14ac:dyDescent="0.25">
      <c r="E14869" s="1"/>
      <c r="I14869" s="1"/>
      <c r="Z14869" s="1"/>
    </row>
    <row r="14870" spans="5:26" x14ac:dyDescent="0.25">
      <c r="E14870" s="1"/>
      <c r="I14870" s="1"/>
      <c r="Z14870" s="1"/>
    </row>
    <row r="14871" spans="5:26" x14ac:dyDescent="0.25">
      <c r="E14871" s="1"/>
      <c r="I14871" s="1"/>
      <c r="Z14871" s="1"/>
    </row>
    <row r="14872" spans="5:26" x14ac:dyDescent="0.25">
      <c r="E14872" s="1"/>
      <c r="I14872" s="1"/>
      <c r="Z14872" s="1"/>
    </row>
    <row r="14873" spans="5:26" x14ac:dyDescent="0.25">
      <c r="E14873" s="1"/>
      <c r="I14873" s="1"/>
      <c r="Z14873" s="1"/>
    </row>
    <row r="14874" spans="5:26" x14ac:dyDescent="0.25">
      <c r="E14874" s="1"/>
      <c r="I14874" s="1"/>
      <c r="Z14874" s="1"/>
    </row>
    <row r="14875" spans="5:26" x14ac:dyDescent="0.25">
      <c r="E14875" s="1"/>
      <c r="I14875" s="1"/>
      <c r="Z14875" s="1"/>
    </row>
    <row r="14876" spans="5:26" x14ac:dyDescent="0.25">
      <c r="E14876" s="1"/>
      <c r="I14876" s="1"/>
      <c r="Z14876" s="1"/>
    </row>
    <row r="14877" spans="5:26" x14ac:dyDescent="0.25">
      <c r="E14877" s="1"/>
      <c r="I14877" s="1"/>
      <c r="Z14877" s="1"/>
    </row>
    <row r="14878" spans="5:26" x14ac:dyDescent="0.25">
      <c r="E14878" s="1"/>
      <c r="I14878" s="1"/>
      <c r="Z14878" s="1"/>
    </row>
    <row r="14879" spans="5:26" x14ac:dyDescent="0.25">
      <c r="E14879" s="1"/>
      <c r="I14879" s="1"/>
      <c r="Z14879" s="1"/>
    </row>
    <row r="14880" spans="5:26" x14ac:dyDescent="0.25">
      <c r="E14880" s="1"/>
      <c r="I14880" s="1"/>
      <c r="Z14880" s="1"/>
    </row>
    <row r="14881" spans="5:26" x14ac:dyDescent="0.25">
      <c r="E14881" s="1"/>
      <c r="I14881" s="1"/>
      <c r="Z14881" s="1"/>
    </row>
    <row r="14882" spans="5:26" x14ac:dyDescent="0.25">
      <c r="E14882" s="1"/>
      <c r="I14882" s="1"/>
      <c r="Z14882" s="1"/>
    </row>
    <row r="14883" spans="5:26" x14ac:dyDescent="0.25">
      <c r="E14883" s="1"/>
      <c r="I14883" s="1"/>
      <c r="Z14883" s="1"/>
    </row>
    <row r="14884" spans="5:26" x14ac:dyDescent="0.25">
      <c r="E14884" s="1"/>
      <c r="I14884" s="1"/>
      <c r="Z14884" s="1"/>
    </row>
    <row r="14885" spans="5:26" x14ac:dyDescent="0.25">
      <c r="E14885" s="1"/>
      <c r="I14885" s="1"/>
      <c r="Z14885" s="1"/>
    </row>
    <row r="14886" spans="5:26" x14ac:dyDescent="0.25">
      <c r="E14886" s="1"/>
      <c r="I14886" s="1"/>
      <c r="Z14886" s="1"/>
    </row>
    <row r="14887" spans="5:26" x14ac:dyDescent="0.25">
      <c r="E14887" s="1"/>
      <c r="I14887" s="1"/>
      <c r="Z14887" s="1"/>
    </row>
    <row r="14888" spans="5:26" x14ac:dyDescent="0.25">
      <c r="E14888" s="1"/>
      <c r="I14888" s="1"/>
      <c r="Z14888" s="1"/>
    </row>
    <row r="14889" spans="5:26" x14ac:dyDescent="0.25">
      <c r="E14889" s="1"/>
      <c r="I14889" s="1"/>
      <c r="Z14889" s="1"/>
    </row>
    <row r="14890" spans="5:26" x14ac:dyDescent="0.25">
      <c r="E14890" s="1"/>
      <c r="I14890" s="1"/>
      <c r="Z14890" s="1"/>
    </row>
    <row r="14891" spans="5:26" x14ac:dyDescent="0.25">
      <c r="E14891" s="1"/>
      <c r="I14891" s="1"/>
      <c r="Z14891" s="1"/>
    </row>
    <row r="14892" spans="5:26" x14ac:dyDescent="0.25">
      <c r="E14892" s="1"/>
      <c r="I14892" s="1"/>
      <c r="Z14892" s="1"/>
    </row>
    <row r="14893" spans="5:26" x14ac:dyDescent="0.25">
      <c r="E14893" s="1"/>
      <c r="I14893" s="1"/>
      <c r="Z14893" s="1"/>
    </row>
    <row r="14894" spans="5:26" x14ac:dyDescent="0.25">
      <c r="E14894" s="1"/>
      <c r="I14894" s="1"/>
      <c r="Z14894" s="1"/>
    </row>
    <row r="14895" spans="5:26" x14ac:dyDescent="0.25">
      <c r="E14895" s="1"/>
      <c r="I14895" s="1"/>
      <c r="Z14895" s="1"/>
    </row>
    <row r="14896" spans="5:26" x14ac:dyDescent="0.25">
      <c r="E14896" s="1"/>
      <c r="I14896" s="1"/>
      <c r="Z14896" s="1"/>
    </row>
    <row r="14897" spans="5:26" x14ac:dyDescent="0.25">
      <c r="E14897" s="1"/>
      <c r="I14897" s="1"/>
      <c r="Z14897" s="1"/>
    </row>
    <row r="14898" spans="5:26" x14ac:dyDescent="0.25">
      <c r="E14898" s="1"/>
      <c r="I14898" s="1"/>
      <c r="Z14898" s="1"/>
    </row>
    <row r="14899" spans="5:26" x14ac:dyDescent="0.25">
      <c r="E14899" s="1"/>
      <c r="I14899" s="1"/>
      <c r="Z14899" s="1"/>
    </row>
    <row r="14900" spans="5:26" x14ac:dyDescent="0.25">
      <c r="E14900" s="1"/>
      <c r="I14900" s="1"/>
      <c r="Z14900" s="1"/>
    </row>
    <row r="14901" spans="5:26" x14ac:dyDescent="0.25">
      <c r="E14901" s="1"/>
      <c r="I14901" s="1"/>
      <c r="Z14901" s="1"/>
    </row>
    <row r="14902" spans="5:26" x14ac:dyDescent="0.25">
      <c r="E14902" s="1"/>
      <c r="I14902" s="1"/>
      <c r="Z14902" s="1"/>
    </row>
    <row r="14903" spans="5:26" x14ac:dyDescent="0.25">
      <c r="E14903" s="1"/>
      <c r="I14903" s="1"/>
      <c r="Z14903" s="1"/>
    </row>
    <row r="14904" spans="5:26" x14ac:dyDescent="0.25">
      <c r="E14904" s="1"/>
      <c r="I14904" s="1"/>
      <c r="Z14904" s="1"/>
    </row>
    <row r="14905" spans="5:26" x14ac:dyDescent="0.25">
      <c r="E14905" s="1"/>
      <c r="I14905" s="1"/>
      <c r="Z14905" s="1"/>
    </row>
    <row r="14906" spans="5:26" x14ac:dyDescent="0.25">
      <c r="E14906" s="1"/>
      <c r="I14906" s="1"/>
      <c r="Z14906" s="1"/>
    </row>
    <row r="14907" spans="5:26" x14ac:dyDescent="0.25">
      <c r="E14907" s="1"/>
      <c r="I14907" s="1"/>
      <c r="Z14907" s="1"/>
    </row>
    <row r="14908" spans="5:26" x14ac:dyDescent="0.25">
      <c r="E14908" s="1"/>
      <c r="I14908" s="1"/>
      <c r="Z14908" s="1"/>
    </row>
    <row r="14909" spans="5:26" x14ac:dyDescent="0.25">
      <c r="E14909" s="1"/>
      <c r="I14909" s="1"/>
      <c r="Z14909" s="1"/>
    </row>
    <row r="14910" spans="5:26" x14ac:dyDescent="0.25">
      <c r="E14910" s="1"/>
      <c r="I14910" s="1"/>
      <c r="Z14910" s="1"/>
    </row>
    <row r="14911" spans="5:26" x14ac:dyDescent="0.25">
      <c r="E14911" s="1"/>
      <c r="I14911" s="1"/>
      <c r="Z14911" s="1"/>
    </row>
    <row r="14912" spans="5:26" x14ac:dyDescent="0.25">
      <c r="E14912" s="1"/>
      <c r="I14912" s="1"/>
      <c r="Z14912" s="1"/>
    </row>
    <row r="14913" spans="5:26" x14ac:dyDescent="0.25">
      <c r="E14913" s="1"/>
      <c r="I14913" s="1"/>
      <c r="Z14913" s="1"/>
    </row>
    <row r="14914" spans="5:26" x14ac:dyDescent="0.25">
      <c r="E14914" s="1"/>
      <c r="I14914" s="1"/>
      <c r="Z14914" s="1"/>
    </row>
    <row r="14915" spans="5:26" x14ac:dyDescent="0.25">
      <c r="E14915" s="1"/>
      <c r="I14915" s="1"/>
      <c r="Z14915" s="1"/>
    </row>
    <row r="14916" spans="5:26" x14ac:dyDescent="0.25">
      <c r="E14916" s="1"/>
      <c r="I14916" s="1"/>
      <c r="Z14916" s="1"/>
    </row>
    <row r="14917" spans="5:26" x14ac:dyDescent="0.25">
      <c r="E14917" s="1"/>
      <c r="I14917" s="1"/>
      <c r="Z14917" s="1"/>
    </row>
    <row r="14918" spans="5:26" x14ac:dyDescent="0.25">
      <c r="E14918" s="1"/>
      <c r="I14918" s="1"/>
      <c r="Z14918" s="1"/>
    </row>
    <row r="14919" spans="5:26" x14ac:dyDescent="0.25">
      <c r="E14919" s="1"/>
      <c r="I14919" s="1"/>
      <c r="Z14919" s="1"/>
    </row>
    <row r="14920" spans="5:26" x14ac:dyDescent="0.25">
      <c r="E14920" s="1"/>
      <c r="I14920" s="1"/>
      <c r="Z14920" s="1"/>
    </row>
    <row r="14921" spans="5:26" x14ac:dyDescent="0.25">
      <c r="E14921" s="1"/>
      <c r="I14921" s="1"/>
      <c r="Z14921" s="1"/>
    </row>
    <row r="14922" spans="5:26" x14ac:dyDescent="0.25">
      <c r="E14922" s="1"/>
      <c r="I14922" s="1"/>
      <c r="Z14922" s="1"/>
    </row>
    <row r="14923" spans="5:26" x14ac:dyDescent="0.25">
      <c r="E14923" s="1"/>
      <c r="I14923" s="1"/>
      <c r="Z14923" s="1"/>
    </row>
    <row r="14924" spans="5:26" x14ac:dyDescent="0.25">
      <c r="E14924" s="1"/>
      <c r="I14924" s="1"/>
      <c r="Z14924" s="1"/>
    </row>
    <row r="14925" spans="5:26" x14ac:dyDescent="0.25">
      <c r="E14925" s="1"/>
      <c r="I14925" s="1"/>
      <c r="Z14925" s="1"/>
    </row>
    <row r="14926" spans="5:26" x14ac:dyDescent="0.25">
      <c r="E14926" s="1"/>
      <c r="I14926" s="1"/>
      <c r="Z14926" s="1"/>
    </row>
    <row r="14927" spans="5:26" x14ac:dyDescent="0.25">
      <c r="E14927" s="1"/>
      <c r="I14927" s="1"/>
      <c r="Z14927" s="1"/>
    </row>
    <row r="14928" spans="5:26" x14ac:dyDescent="0.25">
      <c r="E14928" s="1"/>
      <c r="I14928" s="1"/>
      <c r="Z14928" s="1"/>
    </row>
    <row r="14929" spans="5:26" x14ac:dyDescent="0.25">
      <c r="E14929" s="1"/>
      <c r="I14929" s="1"/>
      <c r="Z14929" s="1"/>
    </row>
    <row r="14930" spans="5:26" x14ac:dyDescent="0.25">
      <c r="E14930" s="1"/>
      <c r="I14930" s="1"/>
      <c r="Z14930" s="1"/>
    </row>
    <row r="14931" spans="5:26" x14ac:dyDescent="0.25">
      <c r="E14931" s="1"/>
      <c r="I14931" s="1"/>
      <c r="Z14931" s="1"/>
    </row>
    <row r="14932" spans="5:26" x14ac:dyDescent="0.25">
      <c r="E14932" s="1"/>
      <c r="I14932" s="1"/>
      <c r="Z14932" s="1"/>
    </row>
    <row r="14933" spans="5:26" x14ac:dyDescent="0.25">
      <c r="E14933" s="1"/>
      <c r="I14933" s="1"/>
      <c r="Z14933" s="1"/>
    </row>
    <row r="14934" spans="5:26" x14ac:dyDescent="0.25">
      <c r="E14934" s="1"/>
      <c r="I14934" s="1"/>
      <c r="Z14934" s="1"/>
    </row>
    <row r="14935" spans="5:26" x14ac:dyDescent="0.25">
      <c r="E14935" s="1"/>
      <c r="I14935" s="1"/>
      <c r="Z14935" s="1"/>
    </row>
    <row r="14936" spans="5:26" x14ac:dyDescent="0.25">
      <c r="E14936" s="1"/>
      <c r="I14936" s="1"/>
      <c r="Z14936" s="1"/>
    </row>
    <row r="14937" spans="5:26" x14ac:dyDescent="0.25">
      <c r="E14937" s="1"/>
      <c r="I14937" s="1"/>
      <c r="Z14937" s="1"/>
    </row>
    <row r="14938" spans="5:26" x14ac:dyDescent="0.25">
      <c r="E14938" s="1"/>
      <c r="I14938" s="1"/>
      <c r="Z14938" s="1"/>
    </row>
    <row r="14939" spans="5:26" x14ac:dyDescent="0.25">
      <c r="E14939" s="1"/>
      <c r="I14939" s="1"/>
      <c r="Z14939" s="1"/>
    </row>
    <row r="14940" spans="5:26" x14ac:dyDescent="0.25">
      <c r="E14940" s="1"/>
      <c r="I14940" s="1"/>
      <c r="Z14940" s="1"/>
    </row>
    <row r="14941" spans="5:26" x14ac:dyDescent="0.25">
      <c r="E14941" s="1"/>
      <c r="I14941" s="1"/>
      <c r="Z14941" s="1"/>
    </row>
    <row r="14942" spans="5:26" x14ac:dyDescent="0.25">
      <c r="E14942" s="1"/>
      <c r="I14942" s="1"/>
      <c r="Z14942" s="1"/>
    </row>
    <row r="14943" spans="5:26" x14ac:dyDescent="0.25">
      <c r="E14943" s="1"/>
      <c r="I14943" s="1"/>
      <c r="Z14943" s="1"/>
    </row>
    <row r="14944" spans="5:26" x14ac:dyDescent="0.25">
      <c r="E14944" s="1"/>
      <c r="I14944" s="1"/>
      <c r="Z14944" s="1"/>
    </row>
    <row r="14945" spans="5:26" x14ac:dyDescent="0.25">
      <c r="E14945" s="1"/>
      <c r="I14945" s="1"/>
      <c r="Z14945" s="1"/>
    </row>
    <row r="14946" spans="5:26" x14ac:dyDescent="0.25">
      <c r="E14946" s="1"/>
      <c r="I14946" s="1"/>
      <c r="Z14946" s="1"/>
    </row>
    <row r="14947" spans="5:26" x14ac:dyDescent="0.25">
      <c r="E14947" s="1"/>
      <c r="I14947" s="1"/>
      <c r="Z14947" s="1"/>
    </row>
    <row r="14948" spans="5:26" x14ac:dyDescent="0.25">
      <c r="E14948" s="1"/>
      <c r="I14948" s="1"/>
      <c r="Z14948" s="1"/>
    </row>
    <row r="14949" spans="5:26" x14ac:dyDescent="0.25">
      <c r="E14949" s="1"/>
      <c r="I14949" s="1"/>
      <c r="Z14949" s="1"/>
    </row>
    <row r="14950" spans="5:26" x14ac:dyDescent="0.25">
      <c r="E14950" s="1"/>
      <c r="I14950" s="1"/>
      <c r="Z14950" s="1"/>
    </row>
    <row r="14951" spans="5:26" x14ac:dyDescent="0.25">
      <c r="E14951" s="1"/>
      <c r="I14951" s="1"/>
      <c r="Z14951" s="1"/>
    </row>
    <row r="14952" spans="5:26" x14ac:dyDescent="0.25">
      <c r="E14952" s="1"/>
      <c r="I14952" s="1"/>
      <c r="Z14952" s="1"/>
    </row>
    <row r="14953" spans="5:26" x14ac:dyDescent="0.25">
      <c r="E14953" s="1"/>
      <c r="I14953" s="1"/>
      <c r="Z14953" s="1"/>
    </row>
    <row r="14954" spans="5:26" x14ac:dyDescent="0.25">
      <c r="E14954" s="1"/>
      <c r="I14954" s="1"/>
      <c r="Z14954" s="1"/>
    </row>
    <row r="14955" spans="5:26" x14ac:dyDescent="0.25">
      <c r="E14955" s="1"/>
      <c r="I14955" s="1"/>
      <c r="Z14955" s="1"/>
    </row>
    <row r="14956" spans="5:26" x14ac:dyDescent="0.25">
      <c r="E14956" s="1"/>
      <c r="I14956" s="1"/>
      <c r="Z14956" s="1"/>
    </row>
    <row r="14957" spans="5:26" x14ac:dyDescent="0.25">
      <c r="E14957" s="1"/>
      <c r="I14957" s="1"/>
      <c r="Z14957" s="1"/>
    </row>
    <row r="14958" spans="5:26" x14ac:dyDescent="0.25">
      <c r="E14958" s="1"/>
      <c r="I14958" s="1"/>
      <c r="Z14958" s="1"/>
    </row>
    <row r="14959" spans="5:26" x14ac:dyDescent="0.25">
      <c r="E14959" s="1"/>
      <c r="I14959" s="1"/>
      <c r="Z14959" s="1"/>
    </row>
    <row r="14960" spans="5:26" x14ac:dyDescent="0.25">
      <c r="E14960" s="1"/>
      <c r="I14960" s="1"/>
      <c r="Z14960" s="1"/>
    </row>
    <row r="14961" spans="5:26" x14ac:dyDescent="0.25">
      <c r="E14961" s="1"/>
      <c r="I14961" s="1"/>
      <c r="Z14961" s="1"/>
    </row>
    <row r="14962" spans="5:26" x14ac:dyDescent="0.25">
      <c r="E14962" s="1"/>
      <c r="I14962" s="1"/>
      <c r="Z14962" s="1"/>
    </row>
    <row r="14963" spans="5:26" x14ac:dyDescent="0.25">
      <c r="E14963" s="1"/>
      <c r="I14963" s="1"/>
      <c r="Z14963" s="1"/>
    </row>
    <row r="14964" spans="5:26" x14ac:dyDescent="0.25">
      <c r="E14964" s="1"/>
      <c r="I14964" s="1"/>
      <c r="Z14964" s="1"/>
    </row>
    <row r="14965" spans="5:26" x14ac:dyDescent="0.25">
      <c r="E14965" s="1"/>
      <c r="I14965" s="1"/>
      <c r="Z14965" s="1"/>
    </row>
    <row r="14966" spans="5:26" x14ac:dyDescent="0.25">
      <c r="E14966" s="1"/>
      <c r="I14966" s="1"/>
      <c r="Z14966" s="1"/>
    </row>
    <row r="14967" spans="5:26" x14ac:dyDescent="0.25">
      <c r="E14967" s="1"/>
      <c r="I14967" s="1"/>
      <c r="Z14967" s="1"/>
    </row>
    <row r="14968" spans="5:26" x14ac:dyDescent="0.25">
      <c r="E14968" s="1"/>
      <c r="I14968" s="1"/>
      <c r="Z14968" s="1"/>
    </row>
    <row r="14969" spans="5:26" x14ac:dyDescent="0.25">
      <c r="E14969" s="1"/>
      <c r="I14969" s="1"/>
      <c r="Z14969" s="1"/>
    </row>
    <row r="14970" spans="5:26" x14ac:dyDescent="0.25">
      <c r="E14970" s="1"/>
      <c r="I14970" s="1"/>
      <c r="Z14970" s="1"/>
    </row>
    <row r="14971" spans="5:26" x14ac:dyDescent="0.25">
      <c r="E14971" s="1"/>
      <c r="I14971" s="1"/>
      <c r="Z14971" s="1"/>
    </row>
    <row r="14972" spans="5:26" x14ac:dyDescent="0.25">
      <c r="E14972" s="1"/>
      <c r="I14972" s="1"/>
      <c r="Z14972" s="1"/>
    </row>
    <row r="14973" spans="5:26" x14ac:dyDescent="0.25">
      <c r="E14973" s="1"/>
      <c r="I14973" s="1"/>
      <c r="Z14973" s="1"/>
    </row>
    <row r="14974" spans="5:26" x14ac:dyDescent="0.25">
      <c r="E14974" s="1"/>
      <c r="I14974" s="1"/>
      <c r="Z14974" s="1"/>
    </row>
    <row r="14975" spans="5:26" x14ac:dyDescent="0.25">
      <c r="E14975" s="1"/>
      <c r="I14975" s="1"/>
      <c r="Z14975" s="1"/>
    </row>
    <row r="14976" spans="5:26" x14ac:dyDescent="0.25">
      <c r="E14976" s="1"/>
      <c r="I14976" s="1"/>
      <c r="Z14976" s="1"/>
    </row>
    <row r="14977" spans="5:26" x14ac:dyDescent="0.25">
      <c r="E14977" s="1"/>
      <c r="I14977" s="1"/>
      <c r="Z14977" s="1"/>
    </row>
    <row r="14978" spans="5:26" x14ac:dyDescent="0.25">
      <c r="E14978" s="1"/>
      <c r="I14978" s="1"/>
      <c r="Z14978" s="1"/>
    </row>
    <row r="14979" spans="5:26" x14ac:dyDescent="0.25">
      <c r="E14979" s="1"/>
      <c r="I14979" s="1"/>
      <c r="Z14979" s="1"/>
    </row>
    <row r="14980" spans="5:26" x14ac:dyDescent="0.25">
      <c r="E14980" s="1"/>
      <c r="I14980" s="1"/>
      <c r="Z14980" s="1"/>
    </row>
    <row r="14981" spans="5:26" x14ac:dyDescent="0.25">
      <c r="E14981" s="1"/>
      <c r="I14981" s="1"/>
      <c r="Z14981" s="1"/>
    </row>
    <row r="14982" spans="5:26" x14ac:dyDescent="0.25">
      <c r="E14982" s="1"/>
      <c r="I14982" s="1"/>
      <c r="Z14982" s="1"/>
    </row>
    <row r="14983" spans="5:26" x14ac:dyDescent="0.25">
      <c r="E14983" s="1"/>
      <c r="I14983" s="1"/>
      <c r="Z14983" s="1"/>
    </row>
    <row r="14984" spans="5:26" x14ac:dyDescent="0.25">
      <c r="E14984" s="1"/>
      <c r="I14984" s="1"/>
      <c r="Z14984" s="1"/>
    </row>
    <row r="14985" spans="5:26" x14ac:dyDescent="0.25">
      <c r="E14985" s="1"/>
      <c r="I14985" s="1"/>
      <c r="Z14985" s="1"/>
    </row>
    <row r="14986" spans="5:26" x14ac:dyDescent="0.25">
      <c r="E14986" s="1"/>
      <c r="I14986" s="1"/>
      <c r="Z14986" s="1"/>
    </row>
    <row r="14987" spans="5:26" x14ac:dyDescent="0.25">
      <c r="E14987" s="1"/>
      <c r="I14987" s="1"/>
      <c r="Z14987" s="1"/>
    </row>
    <row r="14988" spans="5:26" x14ac:dyDescent="0.25">
      <c r="E14988" s="1"/>
      <c r="I14988" s="1"/>
      <c r="Z14988" s="1"/>
    </row>
    <row r="14989" spans="5:26" x14ac:dyDescent="0.25">
      <c r="E14989" s="1"/>
      <c r="I14989" s="1"/>
      <c r="Z14989" s="1"/>
    </row>
    <row r="14990" spans="5:26" x14ac:dyDescent="0.25">
      <c r="E14990" s="1"/>
      <c r="I14990" s="1"/>
      <c r="Z14990" s="1"/>
    </row>
    <row r="14991" spans="5:26" x14ac:dyDescent="0.25">
      <c r="E14991" s="1"/>
      <c r="I14991" s="1"/>
      <c r="Z14991" s="1"/>
    </row>
    <row r="14992" spans="5:26" x14ac:dyDescent="0.25">
      <c r="E14992" s="1"/>
      <c r="I14992" s="1"/>
      <c r="Z14992" s="1"/>
    </row>
    <row r="14993" spans="5:26" x14ac:dyDescent="0.25">
      <c r="E14993" s="1"/>
      <c r="I14993" s="1"/>
      <c r="Z14993" s="1"/>
    </row>
    <row r="14994" spans="5:26" x14ac:dyDescent="0.25">
      <c r="E14994" s="1"/>
      <c r="I14994" s="1"/>
      <c r="Z14994" s="1"/>
    </row>
    <row r="14995" spans="5:26" x14ac:dyDescent="0.25">
      <c r="E14995" s="1"/>
      <c r="I14995" s="1"/>
      <c r="Z14995" s="1"/>
    </row>
    <row r="14996" spans="5:26" x14ac:dyDescent="0.25">
      <c r="E14996" s="1"/>
      <c r="I14996" s="1"/>
      <c r="Z14996" s="1"/>
    </row>
    <row r="14997" spans="5:26" x14ac:dyDescent="0.25">
      <c r="E14997" s="1"/>
      <c r="I14997" s="1"/>
      <c r="Z14997" s="1"/>
    </row>
    <row r="14998" spans="5:26" x14ac:dyDescent="0.25">
      <c r="E14998" s="1"/>
      <c r="I14998" s="1"/>
      <c r="Z14998" s="1"/>
    </row>
    <row r="14999" spans="5:26" x14ac:dyDescent="0.25">
      <c r="E14999" s="1"/>
      <c r="I14999" s="1"/>
      <c r="Z14999" s="1"/>
    </row>
    <row r="15000" spans="5:26" x14ac:dyDescent="0.25">
      <c r="E15000" s="1"/>
      <c r="I15000" s="1"/>
      <c r="Z15000" s="1"/>
    </row>
    <row r="15001" spans="5:26" x14ac:dyDescent="0.25">
      <c r="E15001" s="1"/>
      <c r="I15001" s="1"/>
      <c r="Z15001" s="1"/>
    </row>
    <row r="15002" spans="5:26" x14ac:dyDescent="0.25">
      <c r="E15002" s="1"/>
      <c r="I15002" s="1"/>
      <c r="Z15002" s="1"/>
    </row>
    <row r="15003" spans="5:26" x14ac:dyDescent="0.25">
      <c r="E15003" s="1"/>
      <c r="I15003" s="1"/>
      <c r="Z15003" s="1"/>
    </row>
    <row r="15004" spans="5:26" x14ac:dyDescent="0.25">
      <c r="E15004" s="1"/>
      <c r="I15004" s="1"/>
      <c r="Z15004" s="1"/>
    </row>
    <row r="15005" spans="5:26" x14ac:dyDescent="0.25">
      <c r="E15005" s="1"/>
      <c r="I15005" s="1"/>
      <c r="Z15005" s="1"/>
    </row>
    <row r="15006" spans="5:26" x14ac:dyDescent="0.25">
      <c r="E15006" s="1"/>
      <c r="I15006" s="1"/>
      <c r="Z15006" s="1"/>
    </row>
    <row r="15007" spans="5:26" x14ac:dyDescent="0.25">
      <c r="E15007" s="1"/>
      <c r="I15007" s="1"/>
      <c r="Z15007" s="1"/>
    </row>
    <row r="15008" spans="5:26" x14ac:dyDescent="0.25">
      <c r="E15008" s="1"/>
      <c r="I15008" s="1"/>
      <c r="Z15008" s="1"/>
    </row>
    <row r="15009" spans="5:26" x14ac:dyDescent="0.25">
      <c r="E15009" s="1"/>
      <c r="I15009" s="1"/>
      <c r="Z15009" s="1"/>
    </row>
    <row r="15010" spans="5:26" x14ac:dyDescent="0.25">
      <c r="E15010" s="1"/>
      <c r="I15010" s="1"/>
      <c r="Z15010" s="1"/>
    </row>
    <row r="15011" spans="5:26" x14ac:dyDescent="0.25">
      <c r="E15011" s="1"/>
      <c r="I15011" s="1"/>
      <c r="Z15011" s="1"/>
    </row>
    <row r="15012" spans="5:26" x14ac:dyDescent="0.25">
      <c r="E15012" s="1"/>
      <c r="I15012" s="1"/>
      <c r="Z15012" s="1"/>
    </row>
    <row r="15013" spans="5:26" x14ac:dyDescent="0.25">
      <c r="E15013" s="1"/>
      <c r="I15013" s="1"/>
      <c r="Z15013" s="1"/>
    </row>
    <row r="15014" spans="5:26" x14ac:dyDescent="0.25">
      <c r="E15014" s="1"/>
      <c r="I15014" s="1"/>
      <c r="Z15014" s="1"/>
    </row>
    <row r="15015" spans="5:26" x14ac:dyDescent="0.25">
      <c r="E15015" s="1"/>
      <c r="I15015" s="1"/>
      <c r="Z15015" s="1"/>
    </row>
    <row r="15016" spans="5:26" x14ac:dyDescent="0.25">
      <c r="E15016" s="1"/>
      <c r="I15016" s="1"/>
      <c r="Z15016" s="1"/>
    </row>
    <row r="15017" spans="5:26" x14ac:dyDescent="0.25">
      <c r="E15017" s="1"/>
      <c r="I15017" s="1"/>
      <c r="Z15017" s="1"/>
    </row>
    <row r="15018" spans="5:26" x14ac:dyDescent="0.25">
      <c r="E15018" s="1"/>
      <c r="I15018" s="1"/>
      <c r="Z15018" s="1"/>
    </row>
    <row r="15019" spans="5:26" x14ac:dyDescent="0.25">
      <c r="E15019" s="1"/>
      <c r="I15019" s="1"/>
      <c r="Z15019" s="1"/>
    </row>
    <row r="15020" spans="5:26" x14ac:dyDescent="0.25">
      <c r="E15020" s="1"/>
      <c r="I15020" s="1"/>
      <c r="Z15020" s="1"/>
    </row>
    <row r="15021" spans="5:26" x14ac:dyDescent="0.25">
      <c r="E15021" s="1"/>
      <c r="I15021" s="1"/>
      <c r="Z15021" s="1"/>
    </row>
    <row r="15022" spans="5:26" x14ac:dyDescent="0.25">
      <c r="E15022" s="1"/>
      <c r="I15022" s="1"/>
      <c r="Z15022" s="1"/>
    </row>
    <row r="15023" spans="5:26" x14ac:dyDescent="0.25">
      <c r="E15023" s="1"/>
      <c r="I15023" s="1"/>
      <c r="Z15023" s="1"/>
    </row>
    <row r="15024" spans="5:26" x14ac:dyDescent="0.25">
      <c r="E15024" s="1"/>
      <c r="I15024" s="1"/>
      <c r="Z15024" s="1"/>
    </row>
    <row r="15025" spans="5:26" x14ac:dyDescent="0.25">
      <c r="E15025" s="1"/>
      <c r="I15025" s="1"/>
      <c r="Z15025" s="1"/>
    </row>
    <row r="15026" spans="5:26" x14ac:dyDescent="0.25">
      <c r="E15026" s="1"/>
      <c r="I15026" s="1"/>
      <c r="Z15026" s="1"/>
    </row>
    <row r="15027" spans="5:26" x14ac:dyDescent="0.25">
      <c r="E15027" s="1"/>
      <c r="I15027" s="1"/>
      <c r="Z15027" s="1"/>
    </row>
    <row r="15028" spans="5:26" x14ac:dyDescent="0.25">
      <c r="E15028" s="1"/>
      <c r="I15028" s="1"/>
      <c r="Z15028" s="1"/>
    </row>
    <row r="15029" spans="5:26" x14ac:dyDescent="0.25">
      <c r="E15029" s="1"/>
      <c r="I15029" s="1"/>
      <c r="Z15029" s="1"/>
    </row>
    <row r="15030" spans="5:26" x14ac:dyDescent="0.25">
      <c r="E15030" s="1"/>
      <c r="I15030" s="1"/>
      <c r="Z15030" s="1"/>
    </row>
    <row r="15031" spans="5:26" x14ac:dyDescent="0.25">
      <c r="E15031" s="1"/>
      <c r="I15031" s="1"/>
      <c r="Z15031" s="1"/>
    </row>
    <row r="15032" spans="5:26" x14ac:dyDescent="0.25">
      <c r="E15032" s="1"/>
      <c r="I15032" s="1"/>
      <c r="Z15032" s="1"/>
    </row>
    <row r="15033" spans="5:26" x14ac:dyDescent="0.25">
      <c r="E15033" s="1"/>
      <c r="I15033" s="1"/>
      <c r="Z15033" s="1"/>
    </row>
    <row r="15034" spans="5:26" x14ac:dyDescent="0.25">
      <c r="E15034" s="1"/>
      <c r="I15034" s="1"/>
      <c r="Z15034" s="1"/>
    </row>
    <row r="15035" spans="5:26" x14ac:dyDescent="0.25">
      <c r="E15035" s="1"/>
      <c r="I15035" s="1"/>
      <c r="Z15035" s="1"/>
    </row>
    <row r="15036" spans="5:26" x14ac:dyDescent="0.25">
      <c r="E15036" s="1"/>
      <c r="I15036" s="1"/>
      <c r="Z15036" s="1"/>
    </row>
    <row r="15037" spans="5:26" x14ac:dyDescent="0.25">
      <c r="E15037" s="1"/>
      <c r="I15037" s="1"/>
      <c r="Z15037" s="1"/>
    </row>
    <row r="15038" spans="5:26" x14ac:dyDescent="0.25">
      <c r="E15038" s="1"/>
      <c r="I15038" s="1"/>
      <c r="Z15038" s="1"/>
    </row>
    <row r="15039" spans="5:26" x14ac:dyDescent="0.25">
      <c r="E15039" s="1"/>
      <c r="I15039" s="1"/>
      <c r="Z15039" s="1"/>
    </row>
    <row r="15040" spans="5:26" x14ac:dyDescent="0.25">
      <c r="E15040" s="1"/>
      <c r="I15040" s="1"/>
      <c r="Z15040" s="1"/>
    </row>
    <row r="15041" spans="5:26" x14ac:dyDescent="0.25">
      <c r="E15041" s="1"/>
      <c r="I15041" s="1"/>
      <c r="Z15041" s="1"/>
    </row>
    <row r="15042" spans="5:26" x14ac:dyDescent="0.25">
      <c r="E15042" s="1"/>
      <c r="I15042" s="1"/>
      <c r="Z15042" s="1"/>
    </row>
    <row r="15043" spans="5:26" x14ac:dyDescent="0.25">
      <c r="E15043" s="1"/>
      <c r="I15043" s="1"/>
      <c r="Z15043" s="1"/>
    </row>
    <row r="15044" spans="5:26" x14ac:dyDescent="0.25">
      <c r="E15044" s="1"/>
      <c r="I15044" s="1"/>
      <c r="Z15044" s="1"/>
    </row>
    <row r="15045" spans="5:26" x14ac:dyDescent="0.25">
      <c r="E15045" s="1"/>
      <c r="I15045" s="1"/>
      <c r="Z15045" s="1"/>
    </row>
    <row r="15046" spans="5:26" x14ac:dyDescent="0.25">
      <c r="E15046" s="1"/>
      <c r="I15046" s="1"/>
      <c r="Z15046" s="1"/>
    </row>
    <row r="15047" spans="5:26" x14ac:dyDescent="0.25">
      <c r="E15047" s="1"/>
      <c r="I15047" s="1"/>
      <c r="Z15047" s="1"/>
    </row>
    <row r="15048" spans="5:26" x14ac:dyDescent="0.25">
      <c r="E15048" s="1"/>
      <c r="I15048" s="1"/>
      <c r="Z15048" s="1"/>
    </row>
    <row r="15049" spans="5:26" x14ac:dyDescent="0.25">
      <c r="E15049" s="1"/>
      <c r="I15049" s="1"/>
      <c r="Z15049" s="1"/>
    </row>
    <row r="15050" spans="5:26" x14ac:dyDescent="0.25">
      <c r="E15050" s="1"/>
      <c r="I15050" s="1"/>
      <c r="Z15050" s="1"/>
    </row>
    <row r="15051" spans="5:26" x14ac:dyDescent="0.25">
      <c r="E15051" s="1"/>
      <c r="I15051" s="1"/>
      <c r="Z15051" s="1"/>
    </row>
    <row r="15052" spans="5:26" x14ac:dyDescent="0.25">
      <c r="E15052" s="1"/>
      <c r="I15052" s="1"/>
      <c r="Z15052" s="1"/>
    </row>
    <row r="15053" spans="5:26" x14ac:dyDescent="0.25">
      <c r="E15053" s="1"/>
      <c r="I15053" s="1"/>
      <c r="Z15053" s="1"/>
    </row>
    <row r="15054" spans="5:26" x14ac:dyDescent="0.25">
      <c r="E15054" s="1"/>
      <c r="I15054" s="1"/>
      <c r="Z15054" s="1"/>
    </row>
    <row r="15055" spans="5:26" x14ac:dyDescent="0.25">
      <c r="E15055" s="1"/>
      <c r="I15055" s="1"/>
      <c r="Z15055" s="1"/>
    </row>
    <row r="15056" spans="5:26" x14ac:dyDescent="0.25">
      <c r="E15056" s="1"/>
      <c r="I15056" s="1"/>
      <c r="Z15056" s="1"/>
    </row>
    <row r="15057" spans="5:26" x14ac:dyDescent="0.25">
      <c r="E15057" s="1"/>
      <c r="I15057" s="1"/>
      <c r="Z15057" s="1"/>
    </row>
    <row r="15058" spans="5:26" x14ac:dyDescent="0.25">
      <c r="E15058" s="1"/>
      <c r="I15058" s="1"/>
      <c r="Z15058" s="1"/>
    </row>
    <row r="15059" spans="5:26" x14ac:dyDescent="0.25">
      <c r="E15059" s="1"/>
      <c r="I15059" s="1"/>
      <c r="Z15059" s="1"/>
    </row>
    <row r="15060" spans="5:26" x14ac:dyDescent="0.25">
      <c r="E15060" s="1"/>
      <c r="I15060" s="1"/>
      <c r="Z15060" s="1"/>
    </row>
    <row r="15061" spans="5:26" x14ac:dyDescent="0.25">
      <c r="E15061" s="1"/>
      <c r="I15061" s="1"/>
      <c r="Z15061" s="1"/>
    </row>
    <row r="15062" spans="5:26" x14ac:dyDescent="0.25">
      <c r="E15062" s="1"/>
      <c r="I15062" s="1"/>
      <c r="Z15062" s="1"/>
    </row>
    <row r="15063" spans="5:26" x14ac:dyDescent="0.25">
      <c r="E15063" s="1"/>
      <c r="I15063" s="1"/>
      <c r="Z15063" s="1"/>
    </row>
    <row r="15064" spans="5:26" x14ac:dyDescent="0.25">
      <c r="E15064" s="1"/>
      <c r="I15064" s="1"/>
      <c r="Z15064" s="1"/>
    </row>
    <row r="15065" spans="5:26" x14ac:dyDescent="0.25">
      <c r="E15065" s="1"/>
      <c r="I15065" s="1"/>
      <c r="Z15065" s="1"/>
    </row>
    <row r="15066" spans="5:26" x14ac:dyDescent="0.25">
      <c r="E15066" s="1"/>
      <c r="I15066" s="1"/>
      <c r="Z15066" s="1"/>
    </row>
    <row r="15067" spans="5:26" x14ac:dyDescent="0.25">
      <c r="E15067" s="1"/>
      <c r="I15067" s="1"/>
      <c r="Z15067" s="1"/>
    </row>
    <row r="15068" spans="5:26" x14ac:dyDescent="0.25">
      <c r="E15068" s="1"/>
      <c r="I15068" s="1"/>
      <c r="Z15068" s="1"/>
    </row>
    <row r="15069" spans="5:26" x14ac:dyDescent="0.25">
      <c r="E15069" s="1"/>
      <c r="I15069" s="1"/>
      <c r="Z15069" s="1"/>
    </row>
    <row r="15070" spans="5:26" x14ac:dyDescent="0.25">
      <c r="E15070" s="1"/>
      <c r="I15070" s="1"/>
      <c r="Z15070" s="1"/>
    </row>
    <row r="15071" spans="5:26" x14ac:dyDescent="0.25">
      <c r="E15071" s="1"/>
      <c r="I15071" s="1"/>
      <c r="Z15071" s="1"/>
    </row>
    <row r="15072" spans="5:26" x14ac:dyDescent="0.25">
      <c r="E15072" s="1"/>
      <c r="I15072" s="1"/>
      <c r="Z15072" s="1"/>
    </row>
    <row r="15073" spans="5:26" x14ac:dyDescent="0.25">
      <c r="E15073" s="1"/>
      <c r="I15073" s="1"/>
      <c r="Z15073" s="1"/>
    </row>
    <row r="15074" spans="5:26" x14ac:dyDescent="0.25">
      <c r="E15074" s="1"/>
      <c r="I15074" s="1"/>
      <c r="Z15074" s="1"/>
    </row>
    <row r="15075" spans="5:26" x14ac:dyDescent="0.25">
      <c r="E15075" s="1"/>
      <c r="I15075" s="1"/>
      <c r="Z15075" s="1"/>
    </row>
    <row r="15076" spans="5:26" x14ac:dyDescent="0.25">
      <c r="E15076" s="1"/>
      <c r="I15076" s="1"/>
      <c r="Z15076" s="1"/>
    </row>
    <row r="15077" spans="5:26" x14ac:dyDescent="0.25">
      <c r="E15077" s="1"/>
      <c r="I15077" s="1"/>
      <c r="Z15077" s="1"/>
    </row>
    <row r="15078" spans="5:26" x14ac:dyDescent="0.25">
      <c r="E15078" s="1"/>
      <c r="I15078" s="1"/>
      <c r="Z15078" s="1"/>
    </row>
    <row r="15079" spans="5:26" x14ac:dyDescent="0.25">
      <c r="E15079" s="1"/>
      <c r="I15079" s="1"/>
      <c r="Z15079" s="1"/>
    </row>
    <row r="15080" spans="5:26" x14ac:dyDescent="0.25">
      <c r="E15080" s="1"/>
      <c r="I15080" s="1"/>
      <c r="Z15080" s="1"/>
    </row>
    <row r="15081" spans="5:26" x14ac:dyDescent="0.25">
      <c r="E15081" s="1"/>
      <c r="I15081" s="1"/>
      <c r="Z15081" s="1"/>
    </row>
    <row r="15082" spans="5:26" x14ac:dyDescent="0.25">
      <c r="E15082" s="1"/>
      <c r="I15082" s="1"/>
      <c r="Z15082" s="1"/>
    </row>
    <row r="15083" spans="5:26" x14ac:dyDescent="0.25">
      <c r="E15083" s="1"/>
      <c r="I15083" s="1"/>
      <c r="Z15083" s="1"/>
    </row>
    <row r="15084" spans="5:26" x14ac:dyDescent="0.25">
      <c r="E15084" s="1"/>
      <c r="I15084" s="1"/>
      <c r="Z15084" s="1"/>
    </row>
    <row r="15085" spans="5:26" x14ac:dyDescent="0.25">
      <c r="E15085" s="1"/>
      <c r="I15085" s="1"/>
      <c r="Z15085" s="1"/>
    </row>
    <row r="15086" spans="5:26" x14ac:dyDescent="0.25">
      <c r="E15086" s="1"/>
      <c r="I15086" s="1"/>
      <c r="Z15086" s="1"/>
    </row>
    <row r="15087" spans="5:26" x14ac:dyDescent="0.25">
      <c r="E15087" s="1"/>
      <c r="I15087" s="1"/>
      <c r="Z15087" s="1"/>
    </row>
    <row r="15088" spans="5:26" x14ac:dyDescent="0.25">
      <c r="E15088" s="1"/>
      <c r="I15088" s="1"/>
      <c r="Z15088" s="1"/>
    </row>
    <row r="15089" spans="5:26" x14ac:dyDescent="0.25">
      <c r="E15089" s="1"/>
      <c r="I15089" s="1"/>
      <c r="Z15089" s="1"/>
    </row>
    <row r="15090" spans="5:26" x14ac:dyDescent="0.25">
      <c r="E15090" s="1"/>
      <c r="I15090" s="1"/>
      <c r="Z15090" s="1"/>
    </row>
    <row r="15091" spans="5:26" x14ac:dyDescent="0.25">
      <c r="E15091" s="1"/>
      <c r="I15091" s="1"/>
      <c r="Z15091" s="1"/>
    </row>
    <row r="15092" spans="5:26" x14ac:dyDescent="0.25">
      <c r="E15092" s="1"/>
      <c r="I15092" s="1"/>
      <c r="Z15092" s="1"/>
    </row>
    <row r="15093" spans="5:26" x14ac:dyDescent="0.25">
      <c r="E15093" s="1"/>
      <c r="I15093" s="1"/>
      <c r="Z15093" s="1"/>
    </row>
    <row r="15094" spans="5:26" x14ac:dyDescent="0.25">
      <c r="E15094" s="1"/>
      <c r="I15094" s="1"/>
      <c r="Z15094" s="1"/>
    </row>
    <row r="15095" spans="5:26" x14ac:dyDescent="0.25">
      <c r="E15095" s="1"/>
      <c r="I15095" s="1"/>
      <c r="Z15095" s="1"/>
    </row>
    <row r="15096" spans="5:26" x14ac:dyDescent="0.25">
      <c r="E15096" s="1"/>
      <c r="I15096" s="1"/>
      <c r="Z15096" s="1"/>
    </row>
    <row r="15097" spans="5:26" x14ac:dyDescent="0.25">
      <c r="E15097" s="1"/>
      <c r="I15097" s="1"/>
      <c r="Z15097" s="1"/>
    </row>
    <row r="15098" spans="5:26" x14ac:dyDescent="0.25">
      <c r="E15098" s="1"/>
      <c r="I15098" s="1"/>
      <c r="Z15098" s="1"/>
    </row>
    <row r="15099" spans="5:26" x14ac:dyDescent="0.25">
      <c r="E15099" s="1"/>
      <c r="I15099" s="1"/>
      <c r="Z15099" s="1"/>
    </row>
    <row r="15100" spans="5:26" x14ac:dyDescent="0.25">
      <c r="E15100" s="1"/>
      <c r="I15100" s="1"/>
      <c r="Z15100" s="1"/>
    </row>
    <row r="15101" spans="5:26" x14ac:dyDescent="0.25">
      <c r="E15101" s="1"/>
      <c r="I15101" s="1"/>
      <c r="Z15101" s="1"/>
    </row>
    <row r="15102" spans="5:26" x14ac:dyDescent="0.25">
      <c r="E15102" s="1"/>
      <c r="I15102" s="1"/>
      <c r="Z15102" s="1"/>
    </row>
    <row r="15103" spans="5:26" x14ac:dyDescent="0.25">
      <c r="E15103" s="1"/>
      <c r="I15103" s="1"/>
      <c r="Z15103" s="1"/>
    </row>
    <row r="15104" spans="5:26" x14ac:dyDescent="0.25">
      <c r="E15104" s="1"/>
      <c r="I15104" s="1"/>
      <c r="Z15104" s="1"/>
    </row>
    <row r="15105" spans="5:26" x14ac:dyDescent="0.25">
      <c r="E15105" s="1"/>
      <c r="I15105" s="1"/>
      <c r="Z15105" s="1"/>
    </row>
    <row r="15106" spans="5:26" x14ac:dyDescent="0.25">
      <c r="E15106" s="1"/>
      <c r="I15106" s="1"/>
      <c r="Z15106" s="1"/>
    </row>
    <row r="15107" spans="5:26" x14ac:dyDescent="0.25">
      <c r="E15107" s="1"/>
      <c r="I15107" s="1"/>
      <c r="Z15107" s="1"/>
    </row>
    <row r="15108" spans="5:26" x14ac:dyDescent="0.25">
      <c r="E15108" s="1"/>
      <c r="I15108" s="1"/>
      <c r="Z15108" s="1"/>
    </row>
    <row r="15109" spans="5:26" x14ac:dyDescent="0.25">
      <c r="E15109" s="1"/>
      <c r="I15109" s="1"/>
      <c r="Z15109" s="1"/>
    </row>
    <row r="15110" spans="5:26" x14ac:dyDescent="0.25">
      <c r="E15110" s="1"/>
      <c r="I15110" s="1"/>
      <c r="Z15110" s="1"/>
    </row>
    <row r="15111" spans="5:26" x14ac:dyDescent="0.25">
      <c r="E15111" s="1"/>
      <c r="I15111" s="1"/>
      <c r="Z15111" s="1"/>
    </row>
    <row r="15112" spans="5:26" x14ac:dyDescent="0.25">
      <c r="E15112" s="1"/>
      <c r="I15112" s="1"/>
      <c r="Z15112" s="1"/>
    </row>
    <row r="15113" spans="5:26" x14ac:dyDescent="0.25">
      <c r="E15113" s="1"/>
      <c r="I15113" s="1"/>
      <c r="Z15113" s="1"/>
    </row>
    <row r="15114" spans="5:26" x14ac:dyDescent="0.25">
      <c r="E15114" s="1"/>
      <c r="I15114" s="1"/>
      <c r="Z15114" s="1"/>
    </row>
    <row r="15115" spans="5:26" x14ac:dyDescent="0.25">
      <c r="E15115" s="1"/>
      <c r="I15115" s="1"/>
      <c r="Z15115" s="1"/>
    </row>
    <row r="15116" spans="5:26" x14ac:dyDescent="0.25">
      <c r="E15116" s="1"/>
      <c r="I15116" s="1"/>
      <c r="Z15116" s="1"/>
    </row>
    <row r="15117" spans="5:26" x14ac:dyDescent="0.25">
      <c r="E15117" s="1"/>
      <c r="I15117" s="1"/>
      <c r="Z15117" s="1"/>
    </row>
    <row r="15118" spans="5:26" x14ac:dyDescent="0.25">
      <c r="E15118" s="1"/>
      <c r="I15118" s="1"/>
      <c r="Z15118" s="1"/>
    </row>
    <row r="15119" spans="5:26" x14ac:dyDescent="0.25">
      <c r="E15119" s="1"/>
      <c r="I15119" s="1"/>
      <c r="Z15119" s="1"/>
    </row>
    <row r="15120" spans="5:26" x14ac:dyDescent="0.25">
      <c r="E15120" s="1"/>
      <c r="I15120" s="1"/>
      <c r="Z15120" s="1"/>
    </row>
    <row r="15121" spans="5:26" x14ac:dyDescent="0.25">
      <c r="E15121" s="1"/>
      <c r="I15121" s="1"/>
      <c r="Z15121" s="1"/>
    </row>
    <row r="15122" spans="5:26" x14ac:dyDescent="0.25">
      <c r="E15122" s="1"/>
      <c r="I15122" s="1"/>
      <c r="Z15122" s="1"/>
    </row>
    <row r="15123" spans="5:26" x14ac:dyDescent="0.25">
      <c r="E15123" s="1"/>
      <c r="I15123" s="1"/>
      <c r="Z15123" s="1"/>
    </row>
    <row r="15124" spans="5:26" x14ac:dyDescent="0.25">
      <c r="E15124" s="1"/>
      <c r="I15124" s="1"/>
      <c r="Z15124" s="1"/>
    </row>
    <row r="15125" spans="5:26" x14ac:dyDescent="0.25">
      <c r="E15125" s="1"/>
      <c r="I15125" s="1"/>
      <c r="Z15125" s="1"/>
    </row>
    <row r="15126" spans="5:26" x14ac:dyDescent="0.25">
      <c r="E15126" s="1"/>
      <c r="I15126" s="1"/>
      <c r="Z15126" s="1"/>
    </row>
    <row r="15127" spans="5:26" x14ac:dyDescent="0.25">
      <c r="E15127" s="1"/>
      <c r="I15127" s="1"/>
      <c r="Z15127" s="1"/>
    </row>
    <row r="15128" spans="5:26" x14ac:dyDescent="0.25">
      <c r="E15128" s="1"/>
      <c r="I15128" s="1"/>
      <c r="Z15128" s="1"/>
    </row>
    <row r="15129" spans="5:26" x14ac:dyDescent="0.25">
      <c r="E15129" s="1"/>
      <c r="I15129" s="1"/>
      <c r="Z15129" s="1"/>
    </row>
    <row r="15130" spans="5:26" x14ac:dyDescent="0.25">
      <c r="E15130" s="1"/>
      <c r="I15130" s="1"/>
      <c r="Z15130" s="1"/>
    </row>
    <row r="15131" spans="5:26" x14ac:dyDescent="0.25">
      <c r="E15131" s="1"/>
      <c r="I15131" s="1"/>
      <c r="Z15131" s="1"/>
    </row>
    <row r="15132" spans="5:26" x14ac:dyDescent="0.25">
      <c r="E15132" s="1"/>
      <c r="I15132" s="1"/>
      <c r="Z15132" s="1"/>
    </row>
    <row r="15133" spans="5:26" x14ac:dyDescent="0.25">
      <c r="E15133" s="1"/>
      <c r="I15133" s="1"/>
      <c r="Z15133" s="1"/>
    </row>
    <row r="15134" spans="5:26" x14ac:dyDescent="0.25">
      <c r="E15134" s="1"/>
      <c r="I15134" s="1"/>
      <c r="Z15134" s="1"/>
    </row>
    <row r="15135" spans="5:26" x14ac:dyDescent="0.25">
      <c r="E15135" s="1"/>
      <c r="I15135" s="1"/>
      <c r="Z15135" s="1"/>
    </row>
    <row r="15136" spans="5:26" x14ac:dyDescent="0.25">
      <c r="E15136" s="1"/>
      <c r="I15136" s="1"/>
      <c r="Z15136" s="1"/>
    </row>
    <row r="15137" spans="5:26" x14ac:dyDescent="0.25">
      <c r="E15137" s="1"/>
      <c r="I15137" s="1"/>
      <c r="Z15137" s="1"/>
    </row>
    <row r="15138" spans="5:26" x14ac:dyDescent="0.25">
      <c r="E15138" s="1"/>
      <c r="I15138" s="1"/>
      <c r="Z15138" s="1"/>
    </row>
    <row r="15139" spans="5:26" x14ac:dyDescent="0.25">
      <c r="E15139" s="1"/>
      <c r="I15139" s="1"/>
      <c r="Z15139" s="1"/>
    </row>
    <row r="15140" spans="5:26" x14ac:dyDescent="0.25">
      <c r="E15140" s="1"/>
      <c r="I15140" s="1"/>
      <c r="Z15140" s="1"/>
    </row>
    <row r="15141" spans="5:26" x14ac:dyDescent="0.25">
      <c r="E15141" s="1"/>
      <c r="I15141" s="1"/>
      <c r="Z15141" s="1"/>
    </row>
    <row r="15142" spans="5:26" x14ac:dyDescent="0.25">
      <c r="E15142" s="1"/>
      <c r="I15142" s="1"/>
      <c r="Z15142" s="1"/>
    </row>
    <row r="15143" spans="5:26" x14ac:dyDescent="0.25">
      <c r="E15143" s="1"/>
      <c r="I15143" s="1"/>
      <c r="Z15143" s="1"/>
    </row>
    <row r="15144" spans="5:26" x14ac:dyDescent="0.25">
      <c r="E15144" s="1"/>
      <c r="I15144" s="1"/>
      <c r="Z15144" s="1"/>
    </row>
    <row r="15145" spans="5:26" x14ac:dyDescent="0.25">
      <c r="E15145" s="1"/>
      <c r="I15145" s="1"/>
      <c r="Z15145" s="1"/>
    </row>
    <row r="15146" spans="5:26" x14ac:dyDescent="0.25">
      <c r="E15146" s="1"/>
      <c r="I15146" s="1"/>
      <c r="Z15146" s="1"/>
    </row>
    <row r="15147" spans="5:26" x14ac:dyDescent="0.25">
      <c r="E15147" s="1"/>
      <c r="I15147" s="1"/>
      <c r="Z15147" s="1"/>
    </row>
    <row r="15148" spans="5:26" x14ac:dyDescent="0.25">
      <c r="E15148" s="1"/>
      <c r="I15148" s="1"/>
      <c r="Z15148" s="1"/>
    </row>
    <row r="15149" spans="5:26" x14ac:dyDescent="0.25">
      <c r="E15149" s="1"/>
      <c r="I15149" s="1"/>
      <c r="Z15149" s="1"/>
    </row>
    <row r="15150" spans="5:26" x14ac:dyDescent="0.25">
      <c r="E15150" s="1"/>
      <c r="I15150" s="1"/>
      <c r="Z15150" s="1"/>
    </row>
    <row r="15151" spans="5:26" x14ac:dyDescent="0.25">
      <c r="E15151" s="1"/>
      <c r="I15151" s="1"/>
      <c r="Z15151" s="1"/>
    </row>
    <row r="15152" spans="5:26" x14ac:dyDescent="0.25">
      <c r="E15152" s="1"/>
      <c r="I15152" s="1"/>
      <c r="Z15152" s="1"/>
    </row>
    <row r="15153" spans="5:26" x14ac:dyDescent="0.25">
      <c r="E15153" s="1"/>
      <c r="I15153" s="1"/>
      <c r="Z15153" s="1"/>
    </row>
    <row r="15154" spans="5:26" x14ac:dyDescent="0.25">
      <c r="E15154" s="1"/>
      <c r="I15154" s="1"/>
      <c r="Z15154" s="1"/>
    </row>
    <row r="15155" spans="5:26" x14ac:dyDescent="0.25">
      <c r="E15155" s="1"/>
      <c r="I15155" s="1"/>
      <c r="Z15155" s="1"/>
    </row>
    <row r="15156" spans="5:26" x14ac:dyDescent="0.25">
      <c r="E15156" s="1"/>
      <c r="I15156" s="1"/>
      <c r="Z15156" s="1"/>
    </row>
    <row r="15157" spans="5:26" x14ac:dyDescent="0.25">
      <c r="E15157" s="1"/>
      <c r="I15157" s="1"/>
      <c r="Z15157" s="1"/>
    </row>
    <row r="15158" spans="5:26" x14ac:dyDescent="0.25">
      <c r="E15158" s="1"/>
      <c r="I15158" s="1"/>
      <c r="Z15158" s="1"/>
    </row>
    <row r="15159" spans="5:26" x14ac:dyDescent="0.25">
      <c r="E15159" s="1"/>
      <c r="I15159" s="1"/>
      <c r="Z15159" s="1"/>
    </row>
    <row r="15160" spans="5:26" x14ac:dyDescent="0.25">
      <c r="E15160" s="1"/>
      <c r="I15160" s="1"/>
      <c r="Z15160" s="1"/>
    </row>
    <row r="15161" spans="5:26" x14ac:dyDescent="0.25">
      <c r="E15161" s="1"/>
      <c r="I15161" s="1"/>
      <c r="Z15161" s="1"/>
    </row>
    <row r="15162" spans="5:26" x14ac:dyDescent="0.25">
      <c r="E15162" s="1"/>
      <c r="I15162" s="1"/>
      <c r="Z15162" s="1"/>
    </row>
    <row r="15163" spans="5:26" x14ac:dyDescent="0.25">
      <c r="E15163" s="1"/>
      <c r="I15163" s="1"/>
      <c r="Z15163" s="1"/>
    </row>
    <row r="15164" spans="5:26" x14ac:dyDescent="0.25">
      <c r="E15164" s="1"/>
      <c r="I15164" s="1"/>
      <c r="Z15164" s="1"/>
    </row>
    <row r="15165" spans="5:26" x14ac:dyDescent="0.25">
      <c r="E15165" s="1"/>
      <c r="I15165" s="1"/>
      <c r="Z15165" s="1"/>
    </row>
    <row r="15166" spans="5:26" x14ac:dyDescent="0.25">
      <c r="E15166" s="1"/>
      <c r="I15166" s="1"/>
      <c r="Z15166" s="1"/>
    </row>
    <row r="15167" spans="5:26" x14ac:dyDescent="0.25">
      <c r="E15167" s="1"/>
      <c r="I15167" s="1"/>
      <c r="Z15167" s="1"/>
    </row>
    <row r="15168" spans="5:26" x14ac:dyDescent="0.25">
      <c r="E15168" s="1"/>
      <c r="I15168" s="1"/>
      <c r="Z15168" s="1"/>
    </row>
    <row r="15169" spans="5:26" x14ac:dyDescent="0.25">
      <c r="E15169" s="1"/>
      <c r="I15169" s="1"/>
      <c r="Z15169" s="1"/>
    </row>
    <row r="15170" spans="5:26" x14ac:dyDescent="0.25">
      <c r="E15170" s="1"/>
      <c r="I15170" s="1"/>
      <c r="Z15170" s="1"/>
    </row>
    <row r="15171" spans="5:26" x14ac:dyDescent="0.25">
      <c r="E15171" s="1"/>
      <c r="I15171" s="1"/>
      <c r="Z15171" s="1"/>
    </row>
    <row r="15172" spans="5:26" x14ac:dyDescent="0.25">
      <c r="E15172" s="1"/>
      <c r="I15172" s="1"/>
      <c r="Z15172" s="1"/>
    </row>
    <row r="15173" spans="5:26" x14ac:dyDescent="0.25">
      <c r="E15173" s="1"/>
      <c r="I15173" s="1"/>
      <c r="Z15173" s="1"/>
    </row>
    <row r="15174" spans="5:26" x14ac:dyDescent="0.25">
      <c r="E15174" s="1"/>
      <c r="I15174" s="1"/>
      <c r="Z15174" s="1"/>
    </row>
    <row r="15175" spans="5:26" x14ac:dyDescent="0.25">
      <c r="E15175" s="1"/>
      <c r="I15175" s="1"/>
      <c r="Z15175" s="1"/>
    </row>
    <row r="15176" spans="5:26" x14ac:dyDescent="0.25">
      <c r="E15176" s="1"/>
      <c r="I15176" s="1"/>
      <c r="Z15176" s="1"/>
    </row>
    <row r="15177" spans="5:26" x14ac:dyDescent="0.25">
      <c r="E15177" s="1"/>
      <c r="I15177" s="1"/>
      <c r="Z15177" s="1"/>
    </row>
    <row r="15178" spans="5:26" x14ac:dyDescent="0.25">
      <c r="E15178" s="1"/>
      <c r="I15178" s="1"/>
      <c r="Z15178" s="1"/>
    </row>
    <row r="15179" spans="5:26" x14ac:dyDescent="0.25">
      <c r="E15179" s="1"/>
      <c r="I15179" s="1"/>
      <c r="Z15179" s="1"/>
    </row>
    <row r="15180" spans="5:26" x14ac:dyDescent="0.25">
      <c r="E15180" s="1"/>
      <c r="I15180" s="1"/>
      <c r="Z15180" s="1"/>
    </row>
    <row r="15181" spans="5:26" x14ac:dyDescent="0.25">
      <c r="E15181" s="1"/>
      <c r="I15181" s="1"/>
      <c r="Z15181" s="1"/>
    </row>
    <row r="15182" spans="5:26" x14ac:dyDescent="0.25">
      <c r="E15182" s="1"/>
      <c r="I15182" s="1"/>
      <c r="Z15182" s="1"/>
    </row>
    <row r="15183" spans="5:26" x14ac:dyDescent="0.25">
      <c r="E15183" s="1"/>
      <c r="I15183" s="1"/>
      <c r="Z15183" s="1"/>
    </row>
    <row r="15184" spans="5:26" x14ac:dyDescent="0.25">
      <c r="E15184" s="1"/>
      <c r="I15184" s="1"/>
      <c r="Z15184" s="1"/>
    </row>
    <row r="15185" spans="5:26" x14ac:dyDescent="0.25">
      <c r="E15185" s="1"/>
      <c r="I15185" s="1"/>
      <c r="Z15185" s="1"/>
    </row>
    <row r="15186" spans="5:26" x14ac:dyDescent="0.25">
      <c r="E15186" s="1"/>
      <c r="I15186" s="1"/>
      <c r="Z15186" s="1"/>
    </row>
    <row r="15187" spans="5:26" x14ac:dyDescent="0.25">
      <c r="E15187" s="1"/>
      <c r="I15187" s="1"/>
      <c r="Z15187" s="1"/>
    </row>
    <row r="15188" spans="5:26" x14ac:dyDescent="0.25">
      <c r="E15188" s="1"/>
      <c r="I15188" s="1"/>
      <c r="Z15188" s="1"/>
    </row>
    <row r="15189" spans="5:26" x14ac:dyDescent="0.25">
      <c r="E15189" s="1"/>
      <c r="I15189" s="1"/>
      <c r="Z15189" s="1"/>
    </row>
    <row r="15190" spans="5:26" x14ac:dyDescent="0.25">
      <c r="E15190" s="1"/>
      <c r="I15190" s="1"/>
      <c r="Z15190" s="1"/>
    </row>
    <row r="15191" spans="5:26" x14ac:dyDescent="0.25">
      <c r="E15191" s="1"/>
      <c r="I15191" s="1"/>
      <c r="Z15191" s="1"/>
    </row>
    <row r="15192" spans="5:26" x14ac:dyDescent="0.25">
      <c r="E15192" s="1"/>
      <c r="I15192" s="1"/>
      <c r="Z15192" s="1"/>
    </row>
    <row r="15193" spans="5:26" x14ac:dyDescent="0.25">
      <c r="E15193" s="1"/>
      <c r="I15193" s="1"/>
      <c r="Z15193" s="1"/>
    </row>
    <row r="15194" spans="5:26" x14ac:dyDescent="0.25">
      <c r="E15194" s="1"/>
      <c r="I15194" s="1"/>
      <c r="Z15194" s="1"/>
    </row>
    <row r="15195" spans="5:26" x14ac:dyDescent="0.25">
      <c r="E15195" s="1"/>
      <c r="I15195" s="1"/>
      <c r="Z15195" s="1"/>
    </row>
    <row r="15196" spans="5:26" x14ac:dyDescent="0.25">
      <c r="E15196" s="1"/>
      <c r="I15196" s="1"/>
      <c r="Z15196" s="1"/>
    </row>
    <row r="15197" spans="5:26" x14ac:dyDescent="0.25">
      <c r="E15197" s="1"/>
      <c r="I15197" s="1"/>
      <c r="Z15197" s="1"/>
    </row>
    <row r="15198" spans="5:26" x14ac:dyDescent="0.25">
      <c r="E15198" s="1"/>
      <c r="I15198" s="1"/>
      <c r="Z15198" s="1"/>
    </row>
    <row r="15199" spans="5:26" x14ac:dyDescent="0.25">
      <c r="E15199" s="1"/>
      <c r="I15199" s="1"/>
      <c r="Z15199" s="1"/>
    </row>
    <row r="15200" spans="5:26" x14ac:dyDescent="0.25">
      <c r="E15200" s="1"/>
      <c r="I15200" s="1"/>
      <c r="Z15200" s="1"/>
    </row>
    <row r="15201" spans="5:26" x14ac:dyDescent="0.25">
      <c r="E15201" s="1"/>
      <c r="I15201" s="1"/>
      <c r="Z15201" s="1"/>
    </row>
    <row r="15202" spans="5:26" x14ac:dyDescent="0.25">
      <c r="E15202" s="1"/>
      <c r="I15202" s="1"/>
      <c r="Z15202" s="1"/>
    </row>
    <row r="15203" spans="5:26" x14ac:dyDescent="0.25">
      <c r="E15203" s="1"/>
      <c r="I15203" s="1"/>
      <c r="Z15203" s="1"/>
    </row>
    <row r="15204" spans="5:26" x14ac:dyDescent="0.25">
      <c r="E15204" s="1"/>
      <c r="I15204" s="1"/>
      <c r="Z15204" s="1"/>
    </row>
    <row r="15205" spans="5:26" x14ac:dyDescent="0.25">
      <c r="E15205" s="1"/>
      <c r="I15205" s="1"/>
      <c r="Z15205" s="1"/>
    </row>
    <row r="15206" spans="5:26" x14ac:dyDescent="0.25">
      <c r="E15206" s="1"/>
      <c r="I15206" s="1"/>
      <c r="Z15206" s="1"/>
    </row>
    <row r="15207" spans="5:26" x14ac:dyDescent="0.25">
      <c r="E15207" s="1"/>
      <c r="I15207" s="1"/>
      <c r="Z15207" s="1"/>
    </row>
    <row r="15208" spans="5:26" x14ac:dyDescent="0.25">
      <c r="E15208" s="1"/>
      <c r="I15208" s="1"/>
      <c r="Z15208" s="1"/>
    </row>
    <row r="15209" spans="5:26" x14ac:dyDescent="0.25">
      <c r="E15209" s="1"/>
      <c r="I15209" s="1"/>
      <c r="Z15209" s="1"/>
    </row>
    <row r="15210" spans="5:26" x14ac:dyDescent="0.25">
      <c r="E15210" s="1"/>
      <c r="I15210" s="1"/>
      <c r="Z15210" s="1"/>
    </row>
    <row r="15211" spans="5:26" x14ac:dyDescent="0.25">
      <c r="E15211" s="1"/>
      <c r="I15211" s="1"/>
      <c r="Z15211" s="1"/>
    </row>
    <row r="15212" spans="5:26" x14ac:dyDescent="0.25">
      <c r="E15212" s="1"/>
      <c r="I15212" s="1"/>
      <c r="Z15212" s="1"/>
    </row>
    <row r="15213" spans="5:26" x14ac:dyDescent="0.25">
      <c r="E15213" s="1"/>
      <c r="I15213" s="1"/>
      <c r="Z15213" s="1"/>
    </row>
    <row r="15214" spans="5:26" x14ac:dyDescent="0.25">
      <c r="E15214" s="1"/>
      <c r="I15214" s="1"/>
      <c r="Z15214" s="1"/>
    </row>
    <row r="15215" spans="5:26" x14ac:dyDescent="0.25">
      <c r="E15215" s="1"/>
      <c r="I15215" s="1"/>
      <c r="Z15215" s="1"/>
    </row>
    <row r="15216" spans="5:26" x14ac:dyDescent="0.25">
      <c r="E15216" s="1"/>
      <c r="I15216" s="1"/>
      <c r="Z15216" s="1"/>
    </row>
    <row r="15217" spans="5:26" x14ac:dyDescent="0.25">
      <c r="E15217" s="1"/>
      <c r="I15217" s="1"/>
      <c r="Z15217" s="1"/>
    </row>
    <row r="15218" spans="5:26" x14ac:dyDescent="0.25">
      <c r="E15218" s="1"/>
      <c r="I15218" s="1"/>
      <c r="Z15218" s="1"/>
    </row>
    <row r="15219" spans="5:26" x14ac:dyDescent="0.25">
      <c r="E15219" s="1"/>
      <c r="I15219" s="1"/>
      <c r="Z15219" s="1"/>
    </row>
    <row r="15220" spans="5:26" x14ac:dyDescent="0.25">
      <c r="E15220" s="1"/>
      <c r="I15220" s="1"/>
      <c r="Z15220" s="1"/>
    </row>
    <row r="15221" spans="5:26" x14ac:dyDescent="0.25">
      <c r="E15221" s="1"/>
      <c r="I15221" s="1"/>
      <c r="Z15221" s="1"/>
    </row>
    <row r="15222" spans="5:26" x14ac:dyDescent="0.25">
      <c r="E15222" s="1"/>
      <c r="I15222" s="1"/>
      <c r="Z15222" s="1"/>
    </row>
    <row r="15223" spans="5:26" x14ac:dyDescent="0.25">
      <c r="E15223" s="1"/>
      <c r="I15223" s="1"/>
      <c r="Z15223" s="1"/>
    </row>
    <row r="15224" spans="5:26" x14ac:dyDescent="0.25">
      <c r="E15224" s="1"/>
      <c r="I15224" s="1"/>
      <c r="Z15224" s="1"/>
    </row>
    <row r="15225" spans="5:26" x14ac:dyDescent="0.25">
      <c r="E15225" s="1"/>
      <c r="I15225" s="1"/>
      <c r="Z15225" s="1"/>
    </row>
    <row r="15226" spans="5:26" x14ac:dyDescent="0.25">
      <c r="E15226" s="1"/>
      <c r="I15226" s="1"/>
      <c r="Z15226" s="1"/>
    </row>
    <row r="15227" spans="5:26" x14ac:dyDescent="0.25">
      <c r="E15227" s="1"/>
      <c r="I15227" s="1"/>
      <c r="Z15227" s="1"/>
    </row>
    <row r="15228" spans="5:26" x14ac:dyDescent="0.25">
      <c r="E15228" s="1"/>
      <c r="I15228" s="1"/>
      <c r="Z15228" s="1"/>
    </row>
    <row r="15229" spans="5:26" x14ac:dyDescent="0.25">
      <c r="E15229" s="1"/>
      <c r="I15229" s="1"/>
      <c r="Z15229" s="1"/>
    </row>
    <row r="15230" spans="5:26" x14ac:dyDescent="0.25">
      <c r="E15230" s="1"/>
      <c r="I15230" s="1"/>
      <c r="Z15230" s="1"/>
    </row>
    <row r="15231" spans="5:26" x14ac:dyDescent="0.25">
      <c r="E15231" s="1"/>
      <c r="I15231" s="1"/>
      <c r="Z15231" s="1"/>
    </row>
    <row r="15232" spans="5:26" x14ac:dyDescent="0.25">
      <c r="E15232" s="1"/>
      <c r="I15232" s="1"/>
      <c r="Z15232" s="1"/>
    </row>
    <row r="15233" spans="5:26" x14ac:dyDescent="0.25">
      <c r="E15233" s="1"/>
      <c r="I15233" s="1"/>
      <c r="Z15233" s="1"/>
    </row>
    <row r="15234" spans="5:26" x14ac:dyDescent="0.25">
      <c r="E15234" s="1"/>
      <c r="I15234" s="1"/>
      <c r="Z15234" s="1"/>
    </row>
    <row r="15235" spans="5:26" x14ac:dyDescent="0.25">
      <c r="E15235" s="1"/>
      <c r="I15235" s="1"/>
      <c r="Z15235" s="1"/>
    </row>
    <row r="15236" spans="5:26" x14ac:dyDescent="0.25">
      <c r="E15236" s="1"/>
      <c r="I15236" s="1"/>
      <c r="Z15236" s="1"/>
    </row>
    <row r="15237" spans="5:26" x14ac:dyDescent="0.25">
      <c r="E15237" s="1"/>
      <c r="I15237" s="1"/>
      <c r="Z15237" s="1"/>
    </row>
    <row r="15238" spans="5:26" x14ac:dyDescent="0.25">
      <c r="E15238" s="1"/>
      <c r="I15238" s="1"/>
      <c r="Z15238" s="1"/>
    </row>
    <row r="15239" spans="5:26" x14ac:dyDescent="0.25">
      <c r="E15239" s="1"/>
      <c r="I15239" s="1"/>
      <c r="Z15239" s="1"/>
    </row>
    <row r="15240" spans="5:26" x14ac:dyDescent="0.25">
      <c r="E15240" s="1"/>
      <c r="I15240" s="1"/>
      <c r="Z15240" s="1"/>
    </row>
    <row r="15241" spans="5:26" x14ac:dyDescent="0.25">
      <c r="E15241" s="1"/>
      <c r="I15241" s="1"/>
      <c r="Z15241" s="1"/>
    </row>
    <row r="15242" spans="5:26" x14ac:dyDescent="0.25">
      <c r="E15242" s="1"/>
      <c r="I15242" s="1"/>
      <c r="Z15242" s="1"/>
    </row>
    <row r="15243" spans="5:26" x14ac:dyDescent="0.25">
      <c r="E15243" s="1"/>
      <c r="I15243" s="1"/>
      <c r="Z15243" s="1"/>
    </row>
    <row r="15244" spans="5:26" x14ac:dyDescent="0.25">
      <c r="E15244" s="1"/>
      <c r="I15244" s="1"/>
      <c r="Z15244" s="1"/>
    </row>
    <row r="15245" spans="5:26" x14ac:dyDescent="0.25">
      <c r="E15245" s="1"/>
      <c r="I15245" s="1"/>
      <c r="Z15245" s="1"/>
    </row>
    <row r="15246" spans="5:26" x14ac:dyDescent="0.25">
      <c r="E15246" s="1"/>
      <c r="I15246" s="1"/>
      <c r="Z15246" s="1"/>
    </row>
    <row r="15247" spans="5:26" x14ac:dyDescent="0.25">
      <c r="E15247" s="1"/>
      <c r="I15247" s="1"/>
      <c r="Z15247" s="1"/>
    </row>
    <row r="15248" spans="5:26" x14ac:dyDescent="0.25">
      <c r="E15248" s="1"/>
      <c r="I15248" s="1"/>
      <c r="Z15248" s="1"/>
    </row>
    <row r="15249" spans="5:26" x14ac:dyDescent="0.25">
      <c r="E15249" s="1"/>
      <c r="I15249" s="1"/>
      <c r="Z15249" s="1"/>
    </row>
    <row r="15250" spans="5:26" x14ac:dyDescent="0.25">
      <c r="E15250" s="1"/>
      <c r="I15250" s="1"/>
      <c r="Z15250" s="1"/>
    </row>
    <row r="15251" spans="5:26" x14ac:dyDescent="0.25">
      <c r="E15251" s="1"/>
      <c r="I15251" s="1"/>
      <c r="Z15251" s="1"/>
    </row>
    <row r="15252" spans="5:26" x14ac:dyDescent="0.25">
      <c r="E15252" s="1"/>
      <c r="I15252" s="1"/>
      <c r="Z15252" s="1"/>
    </row>
    <row r="15253" spans="5:26" x14ac:dyDescent="0.25">
      <c r="E15253" s="1"/>
      <c r="I15253" s="1"/>
      <c r="Z15253" s="1"/>
    </row>
    <row r="15254" spans="5:26" x14ac:dyDescent="0.25">
      <c r="E15254" s="1"/>
      <c r="I15254" s="1"/>
      <c r="Z15254" s="1"/>
    </row>
    <row r="15255" spans="5:26" x14ac:dyDescent="0.25">
      <c r="E15255" s="1"/>
      <c r="I15255" s="1"/>
      <c r="Z15255" s="1"/>
    </row>
    <row r="15256" spans="5:26" x14ac:dyDescent="0.25">
      <c r="E15256" s="1"/>
      <c r="I15256" s="1"/>
      <c r="Z15256" s="1"/>
    </row>
    <row r="15257" spans="5:26" x14ac:dyDescent="0.25">
      <c r="E15257" s="1"/>
      <c r="I15257" s="1"/>
      <c r="Z15257" s="1"/>
    </row>
    <row r="15258" spans="5:26" x14ac:dyDescent="0.25">
      <c r="E15258" s="1"/>
      <c r="I15258" s="1"/>
      <c r="Z15258" s="1"/>
    </row>
    <row r="15259" spans="5:26" x14ac:dyDescent="0.25">
      <c r="E15259" s="1"/>
      <c r="I15259" s="1"/>
      <c r="Z15259" s="1"/>
    </row>
    <row r="15260" spans="5:26" x14ac:dyDescent="0.25">
      <c r="E15260" s="1"/>
      <c r="I15260" s="1"/>
      <c r="Z15260" s="1"/>
    </row>
    <row r="15261" spans="5:26" x14ac:dyDescent="0.25">
      <c r="E15261" s="1"/>
      <c r="I15261" s="1"/>
      <c r="Z15261" s="1"/>
    </row>
    <row r="15262" spans="5:26" x14ac:dyDescent="0.25">
      <c r="E15262" s="1"/>
      <c r="I15262" s="1"/>
      <c r="Z15262" s="1"/>
    </row>
    <row r="15263" spans="5:26" x14ac:dyDescent="0.25">
      <c r="E15263" s="1"/>
      <c r="I15263" s="1"/>
      <c r="Z15263" s="1"/>
    </row>
    <row r="15264" spans="5:26" x14ac:dyDescent="0.25">
      <c r="E15264" s="1"/>
      <c r="I15264" s="1"/>
      <c r="Z15264" s="1"/>
    </row>
    <row r="15265" spans="5:26" x14ac:dyDescent="0.25">
      <c r="E15265" s="1"/>
      <c r="I15265" s="1"/>
      <c r="Z15265" s="1"/>
    </row>
    <row r="15266" spans="5:26" x14ac:dyDescent="0.25">
      <c r="E15266" s="1"/>
      <c r="I15266" s="1"/>
      <c r="Z15266" s="1"/>
    </row>
    <row r="15267" spans="5:26" x14ac:dyDescent="0.25">
      <c r="E15267" s="1"/>
      <c r="I15267" s="1"/>
      <c r="Z15267" s="1"/>
    </row>
    <row r="15268" spans="5:26" x14ac:dyDescent="0.25">
      <c r="E15268" s="1"/>
      <c r="I15268" s="1"/>
      <c r="Z15268" s="1"/>
    </row>
    <row r="15269" spans="5:26" x14ac:dyDescent="0.25">
      <c r="E15269" s="1"/>
      <c r="I15269" s="1"/>
      <c r="Z15269" s="1"/>
    </row>
    <row r="15270" spans="5:26" x14ac:dyDescent="0.25">
      <c r="E15270" s="1"/>
      <c r="I15270" s="1"/>
      <c r="Z15270" s="1"/>
    </row>
    <row r="15271" spans="5:26" x14ac:dyDescent="0.25">
      <c r="E15271" s="1"/>
      <c r="I15271" s="1"/>
      <c r="Z15271" s="1"/>
    </row>
    <row r="15272" spans="5:26" x14ac:dyDescent="0.25">
      <c r="E15272" s="1"/>
      <c r="I15272" s="1"/>
      <c r="Z15272" s="1"/>
    </row>
    <row r="15273" spans="5:26" x14ac:dyDescent="0.25">
      <c r="E15273" s="1"/>
      <c r="I15273" s="1"/>
      <c r="Z15273" s="1"/>
    </row>
    <row r="15274" spans="5:26" x14ac:dyDescent="0.25">
      <c r="E15274" s="1"/>
      <c r="I15274" s="1"/>
      <c r="Z15274" s="1"/>
    </row>
    <row r="15275" spans="5:26" x14ac:dyDescent="0.25">
      <c r="E15275" s="1"/>
      <c r="I15275" s="1"/>
      <c r="Z15275" s="1"/>
    </row>
    <row r="15276" spans="5:26" x14ac:dyDescent="0.25">
      <c r="E15276" s="1"/>
      <c r="I15276" s="1"/>
      <c r="Z15276" s="1"/>
    </row>
    <row r="15277" spans="5:26" x14ac:dyDescent="0.25">
      <c r="E15277" s="1"/>
      <c r="I15277" s="1"/>
      <c r="Z15277" s="1"/>
    </row>
    <row r="15278" spans="5:26" x14ac:dyDescent="0.25">
      <c r="E15278" s="1"/>
      <c r="I15278" s="1"/>
      <c r="Z15278" s="1"/>
    </row>
    <row r="15279" spans="5:26" x14ac:dyDescent="0.25">
      <c r="E15279" s="1"/>
      <c r="I15279" s="1"/>
      <c r="Z15279" s="1"/>
    </row>
    <row r="15280" spans="5:26" x14ac:dyDescent="0.25">
      <c r="E15280" s="1"/>
      <c r="I15280" s="1"/>
      <c r="Z15280" s="1"/>
    </row>
    <row r="15281" spans="5:26" x14ac:dyDescent="0.25">
      <c r="E15281" s="1"/>
      <c r="I15281" s="1"/>
      <c r="Z15281" s="1"/>
    </row>
    <row r="15282" spans="5:26" x14ac:dyDescent="0.25">
      <c r="E15282" s="1"/>
      <c r="I15282" s="1"/>
      <c r="Z15282" s="1"/>
    </row>
    <row r="15283" spans="5:26" x14ac:dyDescent="0.25">
      <c r="E15283" s="1"/>
      <c r="I15283" s="1"/>
      <c r="Z15283" s="1"/>
    </row>
    <row r="15284" spans="5:26" x14ac:dyDescent="0.25">
      <c r="E15284" s="1"/>
      <c r="I15284" s="1"/>
      <c r="Z15284" s="1"/>
    </row>
    <row r="15285" spans="5:26" x14ac:dyDescent="0.25">
      <c r="E15285" s="1"/>
      <c r="I15285" s="1"/>
      <c r="Z15285" s="1"/>
    </row>
    <row r="15286" spans="5:26" x14ac:dyDescent="0.25">
      <c r="E15286" s="1"/>
      <c r="I15286" s="1"/>
      <c r="Z15286" s="1"/>
    </row>
    <row r="15287" spans="5:26" x14ac:dyDescent="0.25">
      <c r="E15287" s="1"/>
      <c r="I15287" s="1"/>
      <c r="Z15287" s="1"/>
    </row>
    <row r="15288" spans="5:26" x14ac:dyDescent="0.25">
      <c r="E15288" s="1"/>
      <c r="I15288" s="1"/>
      <c r="Z15288" s="1"/>
    </row>
    <row r="15289" spans="5:26" x14ac:dyDescent="0.25">
      <c r="E15289" s="1"/>
      <c r="I15289" s="1"/>
      <c r="Z15289" s="1"/>
    </row>
    <row r="15290" spans="5:26" x14ac:dyDescent="0.25">
      <c r="E15290" s="1"/>
      <c r="I15290" s="1"/>
      <c r="Z15290" s="1"/>
    </row>
    <row r="15291" spans="5:26" x14ac:dyDescent="0.25">
      <c r="E15291" s="1"/>
      <c r="I15291" s="1"/>
      <c r="Z15291" s="1"/>
    </row>
    <row r="15292" spans="5:26" x14ac:dyDescent="0.25">
      <c r="E15292" s="1"/>
      <c r="I15292" s="1"/>
      <c r="Z15292" s="1"/>
    </row>
    <row r="15293" spans="5:26" x14ac:dyDescent="0.25">
      <c r="E15293" s="1"/>
      <c r="I15293" s="1"/>
      <c r="Z15293" s="1"/>
    </row>
    <row r="15294" spans="5:26" x14ac:dyDescent="0.25">
      <c r="E15294" s="1"/>
      <c r="I15294" s="1"/>
      <c r="Z15294" s="1"/>
    </row>
    <row r="15295" spans="5:26" x14ac:dyDescent="0.25">
      <c r="E15295" s="1"/>
      <c r="I15295" s="1"/>
      <c r="Z15295" s="1"/>
    </row>
    <row r="15296" spans="5:26" x14ac:dyDescent="0.25">
      <c r="E15296" s="1"/>
      <c r="I15296" s="1"/>
      <c r="Z15296" s="1"/>
    </row>
    <row r="15297" spans="5:26" x14ac:dyDescent="0.25">
      <c r="E15297" s="1"/>
      <c r="I15297" s="1"/>
      <c r="Z15297" s="1"/>
    </row>
    <row r="15298" spans="5:26" x14ac:dyDescent="0.25">
      <c r="E15298" s="1"/>
      <c r="I15298" s="1"/>
      <c r="Z15298" s="1"/>
    </row>
    <row r="15299" spans="5:26" x14ac:dyDescent="0.25">
      <c r="E15299" s="1"/>
      <c r="I15299" s="1"/>
      <c r="Z15299" s="1"/>
    </row>
    <row r="15300" spans="5:26" x14ac:dyDescent="0.25">
      <c r="E15300" s="1"/>
      <c r="I15300" s="1"/>
      <c r="Z15300" s="1"/>
    </row>
    <row r="15301" spans="5:26" x14ac:dyDescent="0.25">
      <c r="E15301" s="1"/>
      <c r="I15301" s="1"/>
      <c r="Z15301" s="1"/>
    </row>
    <row r="15302" spans="5:26" x14ac:dyDescent="0.25">
      <c r="E15302" s="1"/>
      <c r="I15302" s="1"/>
      <c r="Z15302" s="1"/>
    </row>
    <row r="15303" spans="5:26" x14ac:dyDescent="0.25">
      <c r="E15303" s="1"/>
      <c r="I15303" s="1"/>
      <c r="Z15303" s="1"/>
    </row>
    <row r="15304" spans="5:26" x14ac:dyDescent="0.25">
      <c r="E15304" s="1"/>
      <c r="I15304" s="1"/>
      <c r="Z15304" s="1"/>
    </row>
    <row r="15305" spans="5:26" x14ac:dyDescent="0.25">
      <c r="E15305" s="1"/>
      <c r="I15305" s="1"/>
      <c r="Z15305" s="1"/>
    </row>
    <row r="15306" spans="5:26" x14ac:dyDescent="0.25">
      <c r="E15306" s="1"/>
      <c r="I15306" s="1"/>
      <c r="Z15306" s="1"/>
    </row>
    <row r="15307" spans="5:26" x14ac:dyDescent="0.25">
      <c r="E15307" s="1"/>
      <c r="I15307" s="1"/>
      <c r="Z15307" s="1"/>
    </row>
    <row r="15308" spans="5:26" x14ac:dyDescent="0.25">
      <c r="E15308" s="1"/>
      <c r="I15308" s="1"/>
      <c r="Z15308" s="1"/>
    </row>
    <row r="15309" spans="5:26" x14ac:dyDescent="0.25">
      <c r="E15309" s="1"/>
      <c r="I15309" s="1"/>
      <c r="Z15309" s="1"/>
    </row>
    <row r="15310" spans="5:26" x14ac:dyDescent="0.25">
      <c r="E15310" s="1"/>
      <c r="I15310" s="1"/>
      <c r="Z15310" s="1"/>
    </row>
    <row r="15311" spans="5:26" x14ac:dyDescent="0.25">
      <c r="E15311" s="1"/>
      <c r="I15311" s="1"/>
      <c r="Z15311" s="1"/>
    </row>
    <row r="15312" spans="5:26" x14ac:dyDescent="0.25">
      <c r="E15312" s="1"/>
      <c r="I15312" s="1"/>
      <c r="Z15312" s="1"/>
    </row>
    <row r="15313" spans="5:26" x14ac:dyDescent="0.25">
      <c r="E15313" s="1"/>
      <c r="I15313" s="1"/>
      <c r="Z15313" s="1"/>
    </row>
    <row r="15314" spans="5:26" x14ac:dyDescent="0.25">
      <c r="E15314" s="1"/>
      <c r="I15314" s="1"/>
      <c r="Z15314" s="1"/>
    </row>
    <row r="15315" spans="5:26" x14ac:dyDescent="0.25">
      <c r="E15315" s="1"/>
      <c r="I15315" s="1"/>
      <c r="Z15315" s="1"/>
    </row>
    <row r="15316" spans="5:26" x14ac:dyDescent="0.25">
      <c r="E15316" s="1"/>
      <c r="I15316" s="1"/>
      <c r="Z15316" s="1"/>
    </row>
    <row r="15317" spans="5:26" x14ac:dyDescent="0.25">
      <c r="E15317" s="1"/>
      <c r="I15317" s="1"/>
      <c r="Z15317" s="1"/>
    </row>
    <row r="15318" spans="5:26" x14ac:dyDescent="0.25">
      <c r="E15318" s="1"/>
      <c r="I15318" s="1"/>
      <c r="Z15318" s="1"/>
    </row>
    <row r="15319" spans="5:26" x14ac:dyDescent="0.25">
      <c r="E15319" s="1"/>
      <c r="I15319" s="1"/>
      <c r="Z15319" s="1"/>
    </row>
    <row r="15320" spans="5:26" x14ac:dyDescent="0.25">
      <c r="E15320" s="1"/>
      <c r="I15320" s="1"/>
      <c r="Z15320" s="1"/>
    </row>
    <row r="15321" spans="5:26" x14ac:dyDescent="0.25">
      <c r="E15321" s="1"/>
      <c r="I15321" s="1"/>
      <c r="Z15321" s="1"/>
    </row>
    <row r="15322" spans="5:26" x14ac:dyDescent="0.25">
      <c r="E15322" s="1"/>
      <c r="I15322" s="1"/>
      <c r="Z15322" s="1"/>
    </row>
    <row r="15323" spans="5:26" x14ac:dyDescent="0.25">
      <c r="E15323" s="1"/>
      <c r="I15323" s="1"/>
      <c r="Z15323" s="1"/>
    </row>
    <row r="15324" spans="5:26" x14ac:dyDescent="0.25">
      <c r="E15324" s="1"/>
      <c r="I15324" s="1"/>
      <c r="Z15324" s="1"/>
    </row>
    <row r="15325" spans="5:26" x14ac:dyDescent="0.25">
      <c r="E15325" s="1"/>
      <c r="I15325" s="1"/>
      <c r="Z15325" s="1"/>
    </row>
    <row r="15326" spans="5:26" x14ac:dyDescent="0.25">
      <c r="E15326" s="1"/>
      <c r="I15326" s="1"/>
      <c r="Z15326" s="1"/>
    </row>
    <row r="15327" spans="5:26" x14ac:dyDescent="0.25">
      <c r="E15327" s="1"/>
      <c r="I15327" s="1"/>
      <c r="Z15327" s="1"/>
    </row>
    <row r="15328" spans="5:26" x14ac:dyDescent="0.25">
      <c r="E15328" s="1"/>
      <c r="I15328" s="1"/>
      <c r="Z15328" s="1"/>
    </row>
    <row r="15329" spans="5:26" x14ac:dyDescent="0.25">
      <c r="E15329" s="1"/>
      <c r="I15329" s="1"/>
      <c r="Z15329" s="1"/>
    </row>
    <row r="15330" spans="5:26" x14ac:dyDescent="0.25">
      <c r="E15330" s="1"/>
      <c r="I15330" s="1"/>
      <c r="Z15330" s="1"/>
    </row>
    <row r="15331" spans="5:26" x14ac:dyDescent="0.25">
      <c r="E15331" s="1"/>
      <c r="I15331" s="1"/>
      <c r="Z15331" s="1"/>
    </row>
    <row r="15332" spans="5:26" x14ac:dyDescent="0.25">
      <c r="E15332" s="1"/>
      <c r="I15332" s="1"/>
      <c r="Z15332" s="1"/>
    </row>
    <row r="15333" spans="5:26" x14ac:dyDescent="0.25">
      <c r="E15333" s="1"/>
      <c r="I15333" s="1"/>
      <c r="Z15333" s="1"/>
    </row>
    <row r="15334" spans="5:26" x14ac:dyDescent="0.25">
      <c r="E15334" s="1"/>
      <c r="I15334" s="1"/>
      <c r="Z15334" s="1"/>
    </row>
    <row r="15335" spans="5:26" x14ac:dyDescent="0.25">
      <c r="E15335" s="1"/>
      <c r="I15335" s="1"/>
      <c r="Z15335" s="1"/>
    </row>
    <row r="15336" spans="5:26" x14ac:dyDescent="0.25">
      <c r="E15336" s="1"/>
      <c r="I15336" s="1"/>
      <c r="Z15336" s="1"/>
    </row>
    <row r="15337" spans="5:26" x14ac:dyDescent="0.25">
      <c r="E15337" s="1"/>
      <c r="I15337" s="1"/>
      <c r="Z15337" s="1"/>
    </row>
    <row r="15338" spans="5:26" x14ac:dyDescent="0.25">
      <c r="E15338" s="1"/>
      <c r="I15338" s="1"/>
      <c r="Z15338" s="1"/>
    </row>
    <row r="15339" spans="5:26" x14ac:dyDescent="0.25">
      <c r="E15339" s="1"/>
      <c r="I15339" s="1"/>
      <c r="Z15339" s="1"/>
    </row>
    <row r="15340" spans="5:26" x14ac:dyDescent="0.25">
      <c r="E15340" s="1"/>
      <c r="I15340" s="1"/>
      <c r="Z15340" s="1"/>
    </row>
    <row r="15341" spans="5:26" x14ac:dyDescent="0.25">
      <c r="E15341" s="1"/>
      <c r="I15341" s="1"/>
      <c r="Z15341" s="1"/>
    </row>
    <row r="15342" spans="5:26" x14ac:dyDescent="0.25">
      <c r="E15342" s="1"/>
      <c r="I15342" s="1"/>
      <c r="Z15342" s="1"/>
    </row>
    <row r="15343" spans="5:26" x14ac:dyDescent="0.25">
      <c r="E15343" s="1"/>
      <c r="I15343" s="1"/>
      <c r="Z15343" s="1"/>
    </row>
    <row r="15344" spans="5:26" x14ac:dyDescent="0.25">
      <c r="E15344" s="1"/>
      <c r="I15344" s="1"/>
      <c r="Z15344" s="1"/>
    </row>
    <row r="15345" spans="5:26" x14ac:dyDescent="0.25">
      <c r="E15345" s="1"/>
      <c r="I15345" s="1"/>
      <c r="Z15345" s="1"/>
    </row>
    <row r="15346" spans="5:26" x14ac:dyDescent="0.25">
      <c r="E15346" s="1"/>
      <c r="I15346" s="1"/>
      <c r="Z15346" s="1"/>
    </row>
    <row r="15347" spans="5:26" x14ac:dyDescent="0.25">
      <c r="E15347" s="1"/>
      <c r="I15347" s="1"/>
      <c r="Z15347" s="1"/>
    </row>
    <row r="15348" spans="5:26" x14ac:dyDescent="0.25">
      <c r="E15348" s="1"/>
      <c r="I15348" s="1"/>
      <c r="Z15348" s="1"/>
    </row>
    <row r="15349" spans="5:26" x14ac:dyDescent="0.25">
      <c r="E15349" s="1"/>
      <c r="I15349" s="1"/>
      <c r="Z15349" s="1"/>
    </row>
    <row r="15350" spans="5:26" x14ac:dyDescent="0.25">
      <c r="E15350" s="1"/>
      <c r="I15350" s="1"/>
      <c r="Z15350" s="1"/>
    </row>
    <row r="15351" spans="5:26" x14ac:dyDescent="0.25">
      <c r="E15351" s="1"/>
      <c r="I15351" s="1"/>
      <c r="Z15351" s="1"/>
    </row>
    <row r="15352" spans="5:26" x14ac:dyDescent="0.25">
      <c r="E15352" s="1"/>
      <c r="I15352" s="1"/>
      <c r="Z15352" s="1"/>
    </row>
    <row r="15353" spans="5:26" x14ac:dyDescent="0.25">
      <c r="E15353" s="1"/>
      <c r="I15353" s="1"/>
      <c r="Z15353" s="1"/>
    </row>
    <row r="15354" spans="5:26" x14ac:dyDescent="0.25">
      <c r="E15354" s="1"/>
      <c r="I15354" s="1"/>
      <c r="Z15354" s="1"/>
    </row>
    <row r="15355" spans="5:26" x14ac:dyDescent="0.25">
      <c r="E15355" s="1"/>
      <c r="I15355" s="1"/>
      <c r="Z15355" s="1"/>
    </row>
    <row r="15356" spans="5:26" x14ac:dyDescent="0.25">
      <c r="E15356" s="1"/>
      <c r="I15356" s="1"/>
      <c r="Z15356" s="1"/>
    </row>
    <row r="15357" spans="5:26" x14ac:dyDescent="0.25">
      <c r="E15357" s="1"/>
      <c r="I15357" s="1"/>
      <c r="Z15357" s="1"/>
    </row>
    <row r="15358" spans="5:26" x14ac:dyDescent="0.25">
      <c r="E15358" s="1"/>
      <c r="I15358" s="1"/>
      <c r="Z15358" s="1"/>
    </row>
    <row r="15359" spans="5:26" x14ac:dyDescent="0.25">
      <c r="E15359" s="1"/>
      <c r="I15359" s="1"/>
      <c r="Z15359" s="1"/>
    </row>
    <row r="15360" spans="5:26" x14ac:dyDescent="0.25">
      <c r="E15360" s="1"/>
      <c r="I15360" s="1"/>
      <c r="Z15360" s="1"/>
    </row>
    <row r="15361" spans="5:26" x14ac:dyDescent="0.25">
      <c r="E15361" s="1"/>
      <c r="I15361" s="1"/>
      <c r="Z15361" s="1"/>
    </row>
    <row r="15362" spans="5:26" x14ac:dyDescent="0.25">
      <c r="E15362" s="1"/>
      <c r="I15362" s="1"/>
      <c r="Z15362" s="1"/>
    </row>
    <row r="15363" spans="5:26" x14ac:dyDescent="0.25">
      <c r="E15363" s="1"/>
      <c r="I15363" s="1"/>
      <c r="Z15363" s="1"/>
    </row>
    <row r="15364" spans="5:26" x14ac:dyDescent="0.25">
      <c r="E15364" s="1"/>
      <c r="I15364" s="1"/>
      <c r="Z15364" s="1"/>
    </row>
    <row r="15365" spans="5:26" x14ac:dyDescent="0.25">
      <c r="E15365" s="1"/>
      <c r="I15365" s="1"/>
      <c r="Z15365" s="1"/>
    </row>
    <row r="15366" spans="5:26" x14ac:dyDescent="0.25">
      <c r="E15366" s="1"/>
      <c r="I15366" s="1"/>
      <c r="Z15366" s="1"/>
    </row>
    <row r="15367" spans="5:26" x14ac:dyDescent="0.25">
      <c r="E15367" s="1"/>
      <c r="I15367" s="1"/>
      <c r="Z15367" s="1"/>
    </row>
    <row r="15368" spans="5:26" x14ac:dyDescent="0.25">
      <c r="E15368" s="1"/>
      <c r="I15368" s="1"/>
      <c r="Z15368" s="1"/>
    </row>
    <row r="15369" spans="5:26" x14ac:dyDescent="0.25">
      <c r="E15369" s="1"/>
      <c r="I15369" s="1"/>
      <c r="Z15369" s="1"/>
    </row>
    <row r="15370" spans="5:26" x14ac:dyDescent="0.25">
      <c r="E15370" s="1"/>
      <c r="I15370" s="1"/>
      <c r="Z15370" s="1"/>
    </row>
    <row r="15371" spans="5:26" x14ac:dyDescent="0.25">
      <c r="E15371" s="1"/>
      <c r="I15371" s="1"/>
      <c r="Z15371" s="1"/>
    </row>
    <row r="15372" spans="5:26" x14ac:dyDescent="0.25">
      <c r="E15372" s="1"/>
      <c r="I15372" s="1"/>
      <c r="Z15372" s="1"/>
    </row>
    <row r="15373" spans="5:26" x14ac:dyDescent="0.25">
      <c r="E15373" s="1"/>
      <c r="I15373" s="1"/>
      <c r="Z15373" s="1"/>
    </row>
    <row r="15374" spans="5:26" x14ac:dyDescent="0.25">
      <c r="E15374" s="1"/>
      <c r="I15374" s="1"/>
      <c r="Z15374" s="1"/>
    </row>
    <row r="15375" spans="5:26" x14ac:dyDescent="0.25">
      <c r="E15375" s="1"/>
      <c r="I15375" s="1"/>
      <c r="Z15375" s="1"/>
    </row>
    <row r="15376" spans="5:26" x14ac:dyDescent="0.25">
      <c r="E15376" s="1"/>
      <c r="I15376" s="1"/>
      <c r="Z15376" s="1"/>
    </row>
    <row r="15377" spans="5:26" x14ac:dyDescent="0.25">
      <c r="E15377" s="1"/>
      <c r="I15377" s="1"/>
      <c r="Z15377" s="1"/>
    </row>
    <row r="15378" spans="5:26" x14ac:dyDescent="0.25">
      <c r="E15378" s="1"/>
      <c r="I15378" s="1"/>
      <c r="Z15378" s="1"/>
    </row>
    <row r="15379" spans="5:26" x14ac:dyDescent="0.25">
      <c r="E15379" s="1"/>
      <c r="I15379" s="1"/>
      <c r="Z15379" s="1"/>
    </row>
    <row r="15380" spans="5:26" x14ac:dyDescent="0.25">
      <c r="E15380" s="1"/>
      <c r="I15380" s="1"/>
      <c r="Z15380" s="1"/>
    </row>
    <row r="15381" spans="5:26" x14ac:dyDescent="0.25">
      <c r="E15381" s="1"/>
      <c r="I15381" s="1"/>
      <c r="Z15381" s="1"/>
    </row>
    <row r="15382" spans="5:26" x14ac:dyDescent="0.25">
      <c r="E15382" s="1"/>
      <c r="I15382" s="1"/>
      <c r="Z15382" s="1"/>
    </row>
    <row r="15383" spans="5:26" x14ac:dyDescent="0.25">
      <c r="E15383" s="1"/>
      <c r="I15383" s="1"/>
      <c r="Z15383" s="1"/>
    </row>
    <row r="15384" spans="5:26" x14ac:dyDescent="0.25">
      <c r="E15384" s="1"/>
      <c r="I15384" s="1"/>
      <c r="Z15384" s="1"/>
    </row>
    <row r="15385" spans="5:26" x14ac:dyDescent="0.25">
      <c r="E15385" s="1"/>
      <c r="I15385" s="1"/>
      <c r="Z15385" s="1"/>
    </row>
    <row r="15386" spans="5:26" x14ac:dyDescent="0.25">
      <c r="E15386" s="1"/>
      <c r="I15386" s="1"/>
      <c r="Z15386" s="1"/>
    </row>
    <row r="15387" spans="5:26" x14ac:dyDescent="0.25">
      <c r="E15387" s="1"/>
      <c r="I15387" s="1"/>
      <c r="Z15387" s="1"/>
    </row>
    <row r="15388" spans="5:26" x14ac:dyDescent="0.25">
      <c r="E15388" s="1"/>
      <c r="I15388" s="1"/>
      <c r="Z15388" s="1"/>
    </row>
    <row r="15389" spans="5:26" x14ac:dyDescent="0.25">
      <c r="E15389" s="1"/>
      <c r="I15389" s="1"/>
      <c r="Z15389" s="1"/>
    </row>
    <row r="15390" spans="5:26" x14ac:dyDescent="0.25">
      <c r="E15390" s="1"/>
      <c r="I15390" s="1"/>
      <c r="Z15390" s="1"/>
    </row>
    <row r="15391" spans="5:26" x14ac:dyDescent="0.25">
      <c r="E15391" s="1"/>
      <c r="I15391" s="1"/>
      <c r="Z15391" s="1"/>
    </row>
    <row r="15392" spans="5:26" x14ac:dyDescent="0.25">
      <c r="E15392" s="1"/>
      <c r="I15392" s="1"/>
      <c r="Z15392" s="1"/>
    </row>
    <row r="15393" spans="5:26" x14ac:dyDescent="0.25">
      <c r="E15393" s="1"/>
      <c r="I15393" s="1"/>
      <c r="Z15393" s="1"/>
    </row>
    <row r="15394" spans="5:26" x14ac:dyDescent="0.25">
      <c r="E15394" s="1"/>
      <c r="I15394" s="1"/>
      <c r="Z15394" s="1"/>
    </row>
    <row r="15395" spans="5:26" x14ac:dyDescent="0.25">
      <c r="E15395" s="1"/>
      <c r="I15395" s="1"/>
      <c r="Z15395" s="1"/>
    </row>
    <row r="15396" spans="5:26" x14ac:dyDescent="0.25">
      <c r="E15396" s="1"/>
      <c r="I15396" s="1"/>
      <c r="Z15396" s="1"/>
    </row>
    <row r="15397" spans="5:26" x14ac:dyDescent="0.25">
      <c r="E15397" s="1"/>
      <c r="I15397" s="1"/>
      <c r="Z15397" s="1"/>
    </row>
    <row r="15398" spans="5:26" x14ac:dyDescent="0.25">
      <c r="E15398" s="1"/>
      <c r="I15398" s="1"/>
      <c r="Z15398" s="1"/>
    </row>
    <row r="15399" spans="5:26" x14ac:dyDescent="0.25">
      <c r="E15399" s="1"/>
      <c r="I15399" s="1"/>
      <c r="Z15399" s="1"/>
    </row>
    <row r="15400" spans="5:26" x14ac:dyDescent="0.25">
      <c r="E15400" s="1"/>
      <c r="I15400" s="1"/>
      <c r="Z15400" s="1"/>
    </row>
    <row r="15401" spans="5:26" x14ac:dyDescent="0.25">
      <c r="E15401" s="1"/>
      <c r="I15401" s="1"/>
      <c r="Z15401" s="1"/>
    </row>
    <row r="15402" spans="5:26" x14ac:dyDescent="0.25">
      <c r="E15402" s="1"/>
      <c r="I15402" s="1"/>
      <c r="Z15402" s="1"/>
    </row>
    <row r="15403" spans="5:26" x14ac:dyDescent="0.25">
      <c r="E15403" s="1"/>
      <c r="I15403" s="1"/>
      <c r="Z15403" s="1"/>
    </row>
    <row r="15404" spans="5:26" x14ac:dyDescent="0.25">
      <c r="E15404" s="1"/>
      <c r="I15404" s="1"/>
      <c r="Z15404" s="1"/>
    </row>
    <row r="15405" spans="5:26" x14ac:dyDescent="0.25">
      <c r="E15405" s="1"/>
      <c r="I15405" s="1"/>
      <c r="Z15405" s="1"/>
    </row>
    <row r="15406" spans="5:26" x14ac:dyDescent="0.25">
      <c r="E15406" s="1"/>
      <c r="I15406" s="1"/>
      <c r="Z15406" s="1"/>
    </row>
    <row r="15407" spans="5:26" x14ac:dyDescent="0.25">
      <c r="E15407" s="1"/>
      <c r="I15407" s="1"/>
      <c r="Z15407" s="1"/>
    </row>
    <row r="15408" spans="5:26" x14ac:dyDescent="0.25">
      <c r="E15408" s="1"/>
      <c r="I15408" s="1"/>
      <c r="Z15408" s="1"/>
    </row>
    <row r="15409" spans="5:26" x14ac:dyDescent="0.25">
      <c r="E15409" s="1"/>
      <c r="I15409" s="1"/>
      <c r="Z15409" s="1"/>
    </row>
    <row r="15410" spans="5:26" x14ac:dyDescent="0.25">
      <c r="E15410" s="1"/>
      <c r="I15410" s="1"/>
      <c r="Z15410" s="1"/>
    </row>
    <row r="15411" spans="5:26" x14ac:dyDescent="0.25">
      <c r="E15411" s="1"/>
      <c r="I15411" s="1"/>
      <c r="Z15411" s="1"/>
    </row>
    <row r="15412" spans="5:26" x14ac:dyDescent="0.25">
      <c r="E15412" s="1"/>
      <c r="I15412" s="1"/>
      <c r="Z15412" s="1"/>
    </row>
    <row r="15413" spans="5:26" x14ac:dyDescent="0.25">
      <c r="E15413" s="1"/>
      <c r="I15413" s="1"/>
      <c r="Z15413" s="1"/>
    </row>
    <row r="15414" spans="5:26" x14ac:dyDescent="0.25">
      <c r="E15414" s="1"/>
      <c r="I15414" s="1"/>
      <c r="Z15414" s="1"/>
    </row>
    <row r="15415" spans="5:26" x14ac:dyDescent="0.25">
      <c r="E15415" s="1"/>
      <c r="I15415" s="1"/>
      <c r="Z15415" s="1"/>
    </row>
    <row r="15416" spans="5:26" x14ac:dyDescent="0.25">
      <c r="E15416" s="1"/>
      <c r="I15416" s="1"/>
      <c r="Z15416" s="1"/>
    </row>
    <row r="15417" spans="5:26" x14ac:dyDescent="0.25">
      <c r="E15417" s="1"/>
      <c r="I15417" s="1"/>
      <c r="Z15417" s="1"/>
    </row>
    <row r="15418" spans="5:26" x14ac:dyDescent="0.25">
      <c r="E15418" s="1"/>
      <c r="I15418" s="1"/>
      <c r="Z15418" s="1"/>
    </row>
    <row r="15419" spans="5:26" x14ac:dyDescent="0.25">
      <c r="E15419" s="1"/>
      <c r="I15419" s="1"/>
      <c r="Z15419" s="1"/>
    </row>
    <row r="15420" spans="5:26" x14ac:dyDescent="0.25">
      <c r="E15420" s="1"/>
      <c r="I15420" s="1"/>
      <c r="Z15420" s="1"/>
    </row>
    <row r="15421" spans="5:26" x14ac:dyDescent="0.25">
      <c r="E15421" s="1"/>
      <c r="I15421" s="1"/>
      <c r="Z15421" s="1"/>
    </row>
    <row r="15422" spans="5:26" x14ac:dyDescent="0.25">
      <c r="E15422" s="1"/>
      <c r="I15422" s="1"/>
      <c r="Z15422" s="1"/>
    </row>
    <row r="15423" spans="5:26" x14ac:dyDescent="0.25">
      <c r="E15423" s="1"/>
      <c r="I15423" s="1"/>
      <c r="Z15423" s="1"/>
    </row>
    <row r="15424" spans="5:26" x14ac:dyDescent="0.25">
      <c r="E15424" s="1"/>
      <c r="I15424" s="1"/>
      <c r="Z15424" s="1"/>
    </row>
    <row r="15425" spans="5:26" x14ac:dyDescent="0.25">
      <c r="E15425" s="1"/>
      <c r="I15425" s="1"/>
      <c r="Z15425" s="1"/>
    </row>
    <row r="15426" spans="5:26" x14ac:dyDescent="0.25">
      <c r="E15426" s="1"/>
      <c r="I15426" s="1"/>
      <c r="Z15426" s="1"/>
    </row>
    <row r="15427" spans="5:26" x14ac:dyDescent="0.25">
      <c r="E15427" s="1"/>
      <c r="I15427" s="1"/>
      <c r="Z15427" s="1"/>
    </row>
    <row r="15428" spans="5:26" x14ac:dyDescent="0.25">
      <c r="E15428" s="1"/>
      <c r="I15428" s="1"/>
      <c r="Z15428" s="1"/>
    </row>
    <row r="15429" spans="5:26" x14ac:dyDescent="0.25">
      <c r="E15429" s="1"/>
      <c r="I15429" s="1"/>
      <c r="Z15429" s="1"/>
    </row>
    <row r="15430" spans="5:26" x14ac:dyDescent="0.25">
      <c r="E15430" s="1"/>
      <c r="I15430" s="1"/>
      <c r="Z15430" s="1"/>
    </row>
    <row r="15431" spans="5:26" x14ac:dyDescent="0.25">
      <c r="E15431" s="1"/>
      <c r="I15431" s="1"/>
      <c r="Z15431" s="1"/>
    </row>
    <row r="15432" spans="5:26" x14ac:dyDescent="0.25">
      <c r="E15432" s="1"/>
      <c r="I15432" s="1"/>
      <c r="Z15432" s="1"/>
    </row>
    <row r="15433" spans="5:26" x14ac:dyDescent="0.25">
      <c r="E15433" s="1"/>
      <c r="I15433" s="1"/>
      <c r="Z15433" s="1"/>
    </row>
    <row r="15434" spans="5:26" x14ac:dyDescent="0.25">
      <c r="E15434" s="1"/>
      <c r="I15434" s="1"/>
      <c r="Z15434" s="1"/>
    </row>
    <row r="15435" spans="5:26" x14ac:dyDescent="0.25">
      <c r="E15435" s="1"/>
      <c r="I15435" s="1"/>
      <c r="Z15435" s="1"/>
    </row>
    <row r="15436" spans="5:26" x14ac:dyDescent="0.25">
      <c r="E15436" s="1"/>
      <c r="I15436" s="1"/>
      <c r="Z15436" s="1"/>
    </row>
    <row r="15437" spans="5:26" x14ac:dyDescent="0.25">
      <c r="E15437" s="1"/>
      <c r="I15437" s="1"/>
      <c r="Z15437" s="1"/>
    </row>
    <row r="15438" spans="5:26" x14ac:dyDescent="0.25">
      <c r="E15438" s="1"/>
      <c r="I15438" s="1"/>
      <c r="Z15438" s="1"/>
    </row>
    <row r="15439" spans="5:26" x14ac:dyDescent="0.25">
      <c r="E15439" s="1"/>
      <c r="I15439" s="1"/>
      <c r="Z15439" s="1"/>
    </row>
    <row r="15440" spans="5:26" x14ac:dyDescent="0.25">
      <c r="E15440" s="1"/>
      <c r="I15440" s="1"/>
      <c r="Z15440" s="1"/>
    </row>
    <row r="15441" spans="5:26" x14ac:dyDescent="0.25">
      <c r="E15441" s="1"/>
      <c r="I15441" s="1"/>
      <c r="Z15441" s="1"/>
    </row>
    <row r="15442" spans="5:26" x14ac:dyDescent="0.25">
      <c r="E15442" s="1"/>
      <c r="I15442" s="1"/>
      <c r="Z15442" s="1"/>
    </row>
    <row r="15443" spans="5:26" x14ac:dyDescent="0.25">
      <c r="E15443" s="1"/>
      <c r="I15443" s="1"/>
      <c r="Z15443" s="1"/>
    </row>
    <row r="15444" spans="5:26" x14ac:dyDescent="0.25">
      <c r="E15444" s="1"/>
      <c r="I15444" s="1"/>
      <c r="Z15444" s="1"/>
    </row>
    <row r="15445" spans="5:26" x14ac:dyDescent="0.25">
      <c r="E15445" s="1"/>
      <c r="I15445" s="1"/>
      <c r="Z15445" s="1"/>
    </row>
    <row r="15446" spans="5:26" x14ac:dyDescent="0.25">
      <c r="E15446" s="1"/>
      <c r="I15446" s="1"/>
      <c r="Z15446" s="1"/>
    </row>
    <row r="15447" spans="5:26" x14ac:dyDescent="0.25">
      <c r="E15447" s="1"/>
      <c r="I15447" s="1"/>
      <c r="Z15447" s="1"/>
    </row>
    <row r="15448" spans="5:26" x14ac:dyDescent="0.25">
      <c r="E15448" s="1"/>
      <c r="I15448" s="1"/>
      <c r="Z15448" s="1"/>
    </row>
    <row r="15449" spans="5:26" x14ac:dyDescent="0.25">
      <c r="E15449" s="1"/>
      <c r="I15449" s="1"/>
      <c r="Z15449" s="1"/>
    </row>
    <row r="15450" spans="5:26" x14ac:dyDescent="0.25">
      <c r="E15450" s="1"/>
      <c r="I15450" s="1"/>
      <c r="Z15450" s="1"/>
    </row>
    <row r="15451" spans="5:26" x14ac:dyDescent="0.25">
      <c r="E15451" s="1"/>
      <c r="I15451" s="1"/>
      <c r="Z15451" s="1"/>
    </row>
    <row r="15452" spans="5:26" x14ac:dyDescent="0.25">
      <c r="E15452" s="1"/>
      <c r="I15452" s="1"/>
      <c r="Z15452" s="1"/>
    </row>
    <row r="15453" spans="5:26" x14ac:dyDescent="0.25">
      <c r="E15453" s="1"/>
      <c r="I15453" s="1"/>
      <c r="Z15453" s="1"/>
    </row>
    <row r="15454" spans="5:26" x14ac:dyDescent="0.25">
      <c r="E15454" s="1"/>
      <c r="I15454" s="1"/>
      <c r="Z15454" s="1"/>
    </row>
    <row r="15455" spans="5:26" x14ac:dyDescent="0.25">
      <c r="E15455" s="1"/>
      <c r="I15455" s="1"/>
      <c r="Z15455" s="1"/>
    </row>
    <row r="15456" spans="5:26" x14ac:dyDescent="0.25">
      <c r="E15456" s="1"/>
      <c r="I15456" s="1"/>
      <c r="Z15456" s="1"/>
    </row>
    <row r="15457" spans="5:26" x14ac:dyDescent="0.25">
      <c r="E15457" s="1"/>
      <c r="I15457" s="1"/>
      <c r="Z15457" s="1"/>
    </row>
    <row r="15458" spans="5:26" x14ac:dyDescent="0.25">
      <c r="E15458" s="1"/>
      <c r="I15458" s="1"/>
      <c r="Z15458" s="1"/>
    </row>
    <row r="15459" spans="5:26" x14ac:dyDescent="0.25">
      <c r="E15459" s="1"/>
      <c r="I15459" s="1"/>
      <c r="Z15459" s="1"/>
    </row>
    <row r="15460" spans="5:26" x14ac:dyDescent="0.25">
      <c r="E15460" s="1"/>
      <c r="I15460" s="1"/>
      <c r="Z15460" s="1"/>
    </row>
    <row r="15461" spans="5:26" x14ac:dyDescent="0.25">
      <c r="E15461" s="1"/>
      <c r="I15461" s="1"/>
      <c r="Z15461" s="1"/>
    </row>
    <row r="15462" spans="5:26" x14ac:dyDescent="0.25">
      <c r="E15462" s="1"/>
      <c r="I15462" s="1"/>
      <c r="Z15462" s="1"/>
    </row>
    <row r="15463" spans="5:26" x14ac:dyDescent="0.25">
      <c r="E15463" s="1"/>
      <c r="I15463" s="1"/>
      <c r="Z15463" s="1"/>
    </row>
    <row r="15464" spans="5:26" x14ac:dyDescent="0.25">
      <c r="E15464" s="1"/>
      <c r="I15464" s="1"/>
      <c r="Z15464" s="1"/>
    </row>
    <row r="15465" spans="5:26" x14ac:dyDescent="0.25">
      <c r="E15465" s="1"/>
      <c r="I15465" s="1"/>
      <c r="Z15465" s="1"/>
    </row>
    <row r="15466" spans="5:26" x14ac:dyDescent="0.25">
      <c r="E15466" s="1"/>
      <c r="I15466" s="1"/>
      <c r="Z15466" s="1"/>
    </row>
    <row r="15467" spans="5:26" x14ac:dyDescent="0.25">
      <c r="E15467" s="1"/>
      <c r="I15467" s="1"/>
      <c r="Z15467" s="1"/>
    </row>
    <row r="15468" spans="5:26" x14ac:dyDescent="0.25">
      <c r="E15468" s="1"/>
      <c r="I15468" s="1"/>
      <c r="Z15468" s="1"/>
    </row>
    <row r="15469" spans="5:26" x14ac:dyDescent="0.25">
      <c r="E15469" s="1"/>
      <c r="I15469" s="1"/>
      <c r="Z15469" s="1"/>
    </row>
    <row r="15470" spans="5:26" x14ac:dyDescent="0.25">
      <c r="E15470" s="1"/>
      <c r="I15470" s="1"/>
      <c r="Z15470" s="1"/>
    </row>
    <row r="15471" spans="5:26" x14ac:dyDescent="0.25">
      <c r="E15471" s="1"/>
      <c r="I15471" s="1"/>
      <c r="Z15471" s="1"/>
    </row>
    <row r="15472" spans="5:26" x14ac:dyDescent="0.25">
      <c r="E15472" s="1"/>
      <c r="I15472" s="1"/>
      <c r="Z15472" s="1"/>
    </row>
    <row r="15473" spans="5:26" x14ac:dyDescent="0.25">
      <c r="E15473" s="1"/>
      <c r="I15473" s="1"/>
      <c r="Z15473" s="1"/>
    </row>
    <row r="15474" spans="5:26" x14ac:dyDescent="0.25">
      <c r="E15474" s="1"/>
      <c r="I15474" s="1"/>
      <c r="Z15474" s="1"/>
    </row>
    <row r="15475" spans="5:26" x14ac:dyDescent="0.25">
      <c r="E15475" s="1"/>
      <c r="I15475" s="1"/>
      <c r="Z15475" s="1"/>
    </row>
    <row r="15476" spans="5:26" x14ac:dyDescent="0.25">
      <c r="E15476" s="1"/>
      <c r="I15476" s="1"/>
      <c r="Z15476" s="1"/>
    </row>
    <row r="15477" spans="5:26" x14ac:dyDescent="0.25">
      <c r="E15477" s="1"/>
      <c r="I15477" s="1"/>
      <c r="Z15477" s="1"/>
    </row>
    <row r="15478" spans="5:26" x14ac:dyDescent="0.25">
      <c r="E15478" s="1"/>
      <c r="I15478" s="1"/>
      <c r="Z15478" s="1"/>
    </row>
    <row r="15479" spans="5:26" x14ac:dyDescent="0.25">
      <c r="E15479" s="1"/>
      <c r="I15479" s="1"/>
      <c r="Z15479" s="1"/>
    </row>
    <row r="15480" spans="5:26" x14ac:dyDescent="0.25">
      <c r="E15480" s="1"/>
      <c r="I15480" s="1"/>
      <c r="Z15480" s="1"/>
    </row>
    <row r="15481" spans="5:26" x14ac:dyDescent="0.25">
      <c r="E15481" s="1"/>
      <c r="I15481" s="1"/>
      <c r="Z15481" s="1"/>
    </row>
    <row r="15482" spans="5:26" x14ac:dyDescent="0.25">
      <c r="E15482" s="1"/>
      <c r="I15482" s="1"/>
      <c r="Z15482" s="1"/>
    </row>
    <row r="15483" spans="5:26" x14ac:dyDescent="0.25">
      <c r="E15483" s="1"/>
      <c r="I15483" s="1"/>
      <c r="Z15483" s="1"/>
    </row>
    <row r="15484" spans="5:26" x14ac:dyDescent="0.25">
      <c r="E15484" s="1"/>
      <c r="I15484" s="1"/>
      <c r="Z15484" s="1"/>
    </row>
    <row r="15485" spans="5:26" x14ac:dyDescent="0.25">
      <c r="E15485" s="1"/>
      <c r="I15485" s="1"/>
      <c r="Z15485" s="1"/>
    </row>
    <row r="15486" spans="5:26" x14ac:dyDescent="0.25">
      <c r="E15486" s="1"/>
      <c r="I15486" s="1"/>
      <c r="Z15486" s="1"/>
    </row>
    <row r="15487" spans="5:26" x14ac:dyDescent="0.25">
      <c r="E15487" s="1"/>
      <c r="I15487" s="1"/>
      <c r="Z15487" s="1"/>
    </row>
    <row r="15488" spans="5:26" x14ac:dyDescent="0.25">
      <c r="E15488" s="1"/>
      <c r="I15488" s="1"/>
      <c r="Z15488" s="1"/>
    </row>
    <row r="15489" spans="5:26" x14ac:dyDescent="0.25">
      <c r="E15489" s="1"/>
      <c r="I15489" s="1"/>
      <c r="Z15489" s="1"/>
    </row>
    <row r="15490" spans="5:26" x14ac:dyDescent="0.25">
      <c r="E15490" s="1"/>
      <c r="I15490" s="1"/>
      <c r="Z15490" s="1"/>
    </row>
    <row r="15491" spans="5:26" x14ac:dyDescent="0.25">
      <c r="E15491" s="1"/>
      <c r="I15491" s="1"/>
      <c r="Z15491" s="1"/>
    </row>
    <row r="15492" spans="5:26" x14ac:dyDescent="0.25">
      <c r="E15492" s="1"/>
      <c r="I15492" s="1"/>
      <c r="Z15492" s="1"/>
    </row>
    <row r="15493" spans="5:26" x14ac:dyDescent="0.25">
      <c r="E15493" s="1"/>
      <c r="I15493" s="1"/>
      <c r="Z15493" s="1"/>
    </row>
    <row r="15494" spans="5:26" x14ac:dyDescent="0.25">
      <c r="E15494" s="1"/>
      <c r="I15494" s="1"/>
      <c r="Z15494" s="1"/>
    </row>
    <row r="15495" spans="5:26" x14ac:dyDescent="0.25">
      <c r="E15495" s="1"/>
      <c r="I15495" s="1"/>
      <c r="Z15495" s="1"/>
    </row>
    <row r="15496" spans="5:26" x14ac:dyDescent="0.25">
      <c r="E15496" s="1"/>
      <c r="I15496" s="1"/>
      <c r="Z15496" s="1"/>
    </row>
    <row r="15497" spans="5:26" x14ac:dyDescent="0.25">
      <c r="E15497" s="1"/>
      <c r="I15497" s="1"/>
      <c r="Z15497" s="1"/>
    </row>
    <row r="15498" spans="5:26" x14ac:dyDescent="0.25">
      <c r="E15498" s="1"/>
      <c r="I15498" s="1"/>
      <c r="Z15498" s="1"/>
    </row>
    <row r="15499" spans="5:26" x14ac:dyDescent="0.25">
      <c r="E15499" s="1"/>
      <c r="I15499" s="1"/>
      <c r="Z15499" s="1"/>
    </row>
    <row r="15500" spans="5:26" x14ac:dyDescent="0.25">
      <c r="E15500" s="1"/>
      <c r="I15500" s="1"/>
      <c r="Z15500" s="1"/>
    </row>
    <row r="15501" spans="5:26" x14ac:dyDescent="0.25">
      <c r="E15501" s="1"/>
      <c r="I15501" s="1"/>
      <c r="Z15501" s="1"/>
    </row>
    <row r="15502" spans="5:26" x14ac:dyDescent="0.25">
      <c r="E15502" s="1"/>
      <c r="I15502" s="1"/>
      <c r="Z15502" s="1"/>
    </row>
    <row r="15503" spans="5:26" x14ac:dyDescent="0.25">
      <c r="E15503" s="1"/>
      <c r="I15503" s="1"/>
      <c r="Z15503" s="1"/>
    </row>
    <row r="15504" spans="5:26" x14ac:dyDescent="0.25">
      <c r="E15504" s="1"/>
      <c r="I15504" s="1"/>
      <c r="Z15504" s="1"/>
    </row>
    <row r="15505" spans="5:26" x14ac:dyDescent="0.25">
      <c r="E15505" s="1"/>
      <c r="I15505" s="1"/>
      <c r="Z15505" s="1"/>
    </row>
    <row r="15506" spans="5:26" x14ac:dyDescent="0.25">
      <c r="E15506" s="1"/>
      <c r="I15506" s="1"/>
      <c r="Z15506" s="1"/>
    </row>
    <row r="15507" spans="5:26" x14ac:dyDescent="0.25">
      <c r="E15507" s="1"/>
      <c r="I15507" s="1"/>
      <c r="Z15507" s="1"/>
    </row>
    <row r="15508" spans="5:26" x14ac:dyDescent="0.25">
      <c r="E15508" s="1"/>
      <c r="I15508" s="1"/>
      <c r="Z15508" s="1"/>
    </row>
    <row r="15509" spans="5:26" x14ac:dyDescent="0.25">
      <c r="E15509" s="1"/>
      <c r="I15509" s="1"/>
      <c r="Z15509" s="1"/>
    </row>
    <row r="15510" spans="5:26" x14ac:dyDescent="0.25">
      <c r="E15510" s="1"/>
      <c r="I15510" s="1"/>
      <c r="Z15510" s="1"/>
    </row>
    <row r="15511" spans="5:26" x14ac:dyDescent="0.25">
      <c r="E15511" s="1"/>
      <c r="I15511" s="1"/>
      <c r="Z15511" s="1"/>
    </row>
    <row r="15512" spans="5:26" x14ac:dyDescent="0.25">
      <c r="E15512" s="1"/>
      <c r="I15512" s="1"/>
      <c r="Z15512" s="1"/>
    </row>
    <row r="15513" spans="5:26" x14ac:dyDescent="0.25">
      <c r="E15513" s="1"/>
      <c r="I15513" s="1"/>
      <c r="Z15513" s="1"/>
    </row>
    <row r="15514" spans="5:26" x14ac:dyDescent="0.25">
      <c r="E15514" s="1"/>
      <c r="I15514" s="1"/>
      <c r="Z15514" s="1"/>
    </row>
    <row r="15515" spans="5:26" x14ac:dyDescent="0.25">
      <c r="E15515" s="1"/>
      <c r="I15515" s="1"/>
      <c r="Z15515" s="1"/>
    </row>
    <row r="15516" spans="5:26" x14ac:dyDescent="0.25">
      <c r="E15516" s="1"/>
      <c r="I15516" s="1"/>
      <c r="Z15516" s="1"/>
    </row>
    <row r="15517" spans="5:26" x14ac:dyDescent="0.25">
      <c r="E15517" s="1"/>
      <c r="I15517" s="1"/>
      <c r="Z15517" s="1"/>
    </row>
    <row r="15518" spans="5:26" x14ac:dyDescent="0.25">
      <c r="E15518" s="1"/>
      <c r="I15518" s="1"/>
      <c r="Z15518" s="1"/>
    </row>
    <row r="15519" spans="5:26" x14ac:dyDescent="0.25">
      <c r="E15519" s="1"/>
      <c r="I15519" s="1"/>
      <c r="Z15519" s="1"/>
    </row>
    <row r="15520" spans="5:26" x14ac:dyDescent="0.25">
      <c r="E15520" s="1"/>
      <c r="I15520" s="1"/>
      <c r="Z15520" s="1"/>
    </row>
    <row r="15521" spans="5:26" x14ac:dyDescent="0.25">
      <c r="E15521" s="1"/>
      <c r="I15521" s="1"/>
      <c r="Z15521" s="1"/>
    </row>
    <row r="15522" spans="5:26" x14ac:dyDescent="0.25">
      <c r="E15522" s="1"/>
      <c r="I15522" s="1"/>
      <c r="Z15522" s="1"/>
    </row>
    <row r="15523" spans="5:26" x14ac:dyDescent="0.25">
      <c r="E15523" s="1"/>
      <c r="I15523" s="1"/>
      <c r="Z15523" s="1"/>
    </row>
    <row r="15524" spans="5:26" x14ac:dyDescent="0.25">
      <c r="E15524" s="1"/>
      <c r="I15524" s="1"/>
      <c r="Z15524" s="1"/>
    </row>
    <row r="15525" spans="5:26" x14ac:dyDescent="0.25">
      <c r="E15525" s="1"/>
      <c r="I15525" s="1"/>
      <c r="Z15525" s="1"/>
    </row>
    <row r="15526" spans="5:26" x14ac:dyDescent="0.25">
      <c r="E15526" s="1"/>
      <c r="I15526" s="1"/>
      <c r="Z15526" s="1"/>
    </row>
    <row r="15527" spans="5:26" x14ac:dyDescent="0.25">
      <c r="E15527" s="1"/>
      <c r="I15527" s="1"/>
      <c r="Z15527" s="1"/>
    </row>
    <row r="15528" spans="5:26" x14ac:dyDescent="0.25">
      <c r="E15528" s="1"/>
      <c r="I15528" s="1"/>
      <c r="Z15528" s="1"/>
    </row>
    <row r="15529" spans="5:26" x14ac:dyDescent="0.25">
      <c r="E15529" s="1"/>
      <c r="I15529" s="1"/>
      <c r="Z15529" s="1"/>
    </row>
    <row r="15530" spans="5:26" x14ac:dyDescent="0.25">
      <c r="E15530" s="1"/>
      <c r="I15530" s="1"/>
      <c r="Z15530" s="1"/>
    </row>
    <row r="15531" spans="5:26" x14ac:dyDescent="0.25">
      <c r="E15531" s="1"/>
      <c r="I15531" s="1"/>
      <c r="Z15531" s="1"/>
    </row>
    <row r="15532" spans="5:26" x14ac:dyDescent="0.25">
      <c r="E15532" s="1"/>
      <c r="I15532" s="1"/>
      <c r="Z15532" s="1"/>
    </row>
    <row r="15533" spans="5:26" x14ac:dyDescent="0.25">
      <c r="E15533" s="1"/>
      <c r="I15533" s="1"/>
      <c r="Z15533" s="1"/>
    </row>
    <row r="15534" spans="5:26" x14ac:dyDescent="0.25">
      <c r="E15534" s="1"/>
      <c r="I15534" s="1"/>
      <c r="Z15534" s="1"/>
    </row>
    <row r="15535" spans="5:26" x14ac:dyDescent="0.25">
      <c r="E15535" s="1"/>
      <c r="I15535" s="1"/>
      <c r="Z15535" s="1"/>
    </row>
    <row r="15536" spans="5:26" x14ac:dyDescent="0.25">
      <c r="E15536" s="1"/>
      <c r="I15536" s="1"/>
      <c r="Z15536" s="1"/>
    </row>
    <row r="15537" spans="5:26" x14ac:dyDescent="0.25">
      <c r="E15537" s="1"/>
      <c r="I15537" s="1"/>
      <c r="Z15537" s="1"/>
    </row>
    <row r="15538" spans="5:26" x14ac:dyDescent="0.25">
      <c r="E15538" s="1"/>
      <c r="I15538" s="1"/>
      <c r="Z15538" s="1"/>
    </row>
    <row r="15539" spans="5:26" x14ac:dyDescent="0.25">
      <c r="E15539" s="1"/>
      <c r="I15539" s="1"/>
      <c r="Z15539" s="1"/>
    </row>
    <row r="15540" spans="5:26" x14ac:dyDescent="0.25">
      <c r="E15540" s="1"/>
      <c r="I15540" s="1"/>
      <c r="Z15540" s="1"/>
    </row>
    <row r="15541" spans="5:26" x14ac:dyDescent="0.25">
      <c r="E15541" s="1"/>
      <c r="I15541" s="1"/>
      <c r="Z15541" s="1"/>
    </row>
    <row r="15542" spans="5:26" x14ac:dyDescent="0.25">
      <c r="E15542" s="1"/>
      <c r="I15542" s="1"/>
      <c r="Z15542" s="1"/>
    </row>
    <row r="15543" spans="5:26" x14ac:dyDescent="0.25">
      <c r="E15543" s="1"/>
      <c r="I15543" s="1"/>
      <c r="Z15543" s="1"/>
    </row>
    <row r="15544" spans="5:26" x14ac:dyDescent="0.25">
      <c r="E15544" s="1"/>
      <c r="I15544" s="1"/>
      <c r="Z15544" s="1"/>
    </row>
    <row r="15545" spans="5:26" x14ac:dyDescent="0.25">
      <c r="E15545" s="1"/>
      <c r="I15545" s="1"/>
      <c r="Z15545" s="1"/>
    </row>
    <row r="15546" spans="5:26" x14ac:dyDescent="0.25">
      <c r="E15546" s="1"/>
      <c r="I15546" s="1"/>
      <c r="Z15546" s="1"/>
    </row>
    <row r="15547" spans="5:26" x14ac:dyDescent="0.25">
      <c r="E15547" s="1"/>
      <c r="I15547" s="1"/>
      <c r="Z15547" s="1"/>
    </row>
    <row r="15548" spans="5:26" x14ac:dyDescent="0.25">
      <c r="E15548" s="1"/>
      <c r="I15548" s="1"/>
      <c r="Z15548" s="1"/>
    </row>
    <row r="15549" spans="5:26" x14ac:dyDescent="0.25">
      <c r="E15549" s="1"/>
      <c r="I15549" s="1"/>
      <c r="Z15549" s="1"/>
    </row>
    <row r="15550" spans="5:26" x14ac:dyDescent="0.25">
      <c r="E15550" s="1"/>
      <c r="I15550" s="1"/>
      <c r="Z15550" s="1"/>
    </row>
    <row r="15551" spans="5:26" x14ac:dyDescent="0.25">
      <c r="E15551" s="1"/>
      <c r="I15551" s="1"/>
      <c r="Z15551" s="1"/>
    </row>
    <row r="15552" spans="5:26" x14ac:dyDescent="0.25">
      <c r="E15552" s="1"/>
      <c r="I15552" s="1"/>
      <c r="Z15552" s="1"/>
    </row>
    <row r="15553" spans="5:26" x14ac:dyDescent="0.25">
      <c r="E15553" s="1"/>
      <c r="I15553" s="1"/>
      <c r="Z15553" s="1"/>
    </row>
    <row r="15554" spans="5:26" x14ac:dyDescent="0.25">
      <c r="E15554" s="1"/>
      <c r="I15554" s="1"/>
      <c r="Z15554" s="1"/>
    </row>
    <row r="15555" spans="5:26" x14ac:dyDescent="0.25">
      <c r="E15555" s="1"/>
      <c r="I15555" s="1"/>
      <c r="Z15555" s="1"/>
    </row>
    <row r="15556" spans="5:26" x14ac:dyDescent="0.25">
      <c r="E15556" s="1"/>
      <c r="I15556" s="1"/>
      <c r="Z15556" s="1"/>
    </row>
    <row r="15557" spans="5:26" x14ac:dyDescent="0.25">
      <c r="E15557" s="1"/>
      <c r="I15557" s="1"/>
      <c r="Z15557" s="1"/>
    </row>
    <row r="15558" spans="5:26" x14ac:dyDescent="0.25">
      <c r="E15558" s="1"/>
      <c r="I15558" s="1"/>
      <c r="Z15558" s="1"/>
    </row>
    <row r="15559" spans="5:26" x14ac:dyDescent="0.25">
      <c r="E15559" s="1"/>
      <c r="I15559" s="1"/>
      <c r="Z15559" s="1"/>
    </row>
    <row r="15560" spans="5:26" x14ac:dyDescent="0.25">
      <c r="E15560" s="1"/>
      <c r="I15560" s="1"/>
      <c r="Z15560" s="1"/>
    </row>
    <row r="15561" spans="5:26" x14ac:dyDescent="0.25">
      <c r="E15561" s="1"/>
      <c r="I15561" s="1"/>
      <c r="Z15561" s="1"/>
    </row>
    <row r="15562" spans="5:26" x14ac:dyDescent="0.25">
      <c r="E15562" s="1"/>
      <c r="I15562" s="1"/>
      <c r="Z15562" s="1"/>
    </row>
    <row r="15563" spans="5:26" x14ac:dyDescent="0.25">
      <c r="E15563" s="1"/>
      <c r="I15563" s="1"/>
      <c r="Z15563" s="1"/>
    </row>
    <row r="15564" spans="5:26" x14ac:dyDescent="0.25">
      <c r="E15564" s="1"/>
      <c r="I15564" s="1"/>
      <c r="Z15564" s="1"/>
    </row>
    <row r="15565" spans="5:26" x14ac:dyDescent="0.25">
      <c r="E15565" s="1"/>
      <c r="I15565" s="1"/>
      <c r="Z15565" s="1"/>
    </row>
    <row r="15566" spans="5:26" x14ac:dyDescent="0.25">
      <c r="E15566" s="1"/>
      <c r="I15566" s="1"/>
      <c r="Z15566" s="1"/>
    </row>
    <row r="15567" spans="5:26" x14ac:dyDescent="0.25">
      <c r="E15567" s="1"/>
      <c r="I15567" s="1"/>
      <c r="Z15567" s="1"/>
    </row>
    <row r="15568" spans="5:26" x14ac:dyDescent="0.25">
      <c r="E15568" s="1"/>
      <c r="I15568" s="1"/>
      <c r="Z15568" s="1"/>
    </row>
    <row r="15569" spans="5:26" x14ac:dyDescent="0.25">
      <c r="E15569" s="1"/>
      <c r="I15569" s="1"/>
      <c r="Z15569" s="1"/>
    </row>
    <row r="15570" spans="5:26" x14ac:dyDescent="0.25">
      <c r="E15570" s="1"/>
      <c r="I15570" s="1"/>
      <c r="Z15570" s="1"/>
    </row>
    <row r="15571" spans="5:26" x14ac:dyDescent="0.25">
      <c r="E15571" s="1"/>
      <c r="I15571" s="1"/>
      <c r="Z15571" s="1"/>
    </row>
    <row r="15572" spans="5:26" x14ac:dyDescent="0.25">
      <c r="E15572" s="1"/>
      <c r="I15572" s="1"/>
      <c r="Z15572" s="1"/>
    </row>
    <row r="15573" spans="5:26" x14ac:dyDescent="0.25">
      <c r="E15573" s="1"/>
      <c r="I15573" s="1"/>
      <c r="Z15573" s="1"/>
    </row>
    <row r="15574" spans="5:26" x14ac:dyDescent="0.25">
      <c r="E15574" s="1"/>
      <c r="I15574" s="1"/>
      <c r="Z15574" s="1"/>
    </row>
    <row r="15575" spans="5:26" x14ac:dyDescent="0.25">
      <c r="E15575" s="1"/>
      <c r="I15575" s="1"/>
      <c r="Z15575" s="1"/>
    </row>
    <row r="15576" spans="5:26" x14ac:dyDescent="0.25">
      <c r="E15576" s="1"/>
      <c r="I15576" s="1"/>
      <c r="Z15576" s="1"/>
    </row>
    <row r="15577" spans="5:26" x14ac:dyDescent="0.25">
      <c r="E15577" s="1"/>
      <c r="I15577" s="1"/>
      <c r="Z15577" s="1"/>
    </row>
    <row r="15578" spans="5:26" x14ac:dyDescent="0.25">
      <c r="E15578" s="1"/>
      <c r="I15578" s="1"/>
      <c r="Z15578" s="1"/>
    </row>
    <row r="15579" spans="5:26" x14ac:dyDescent="0.25">
      <c r="E15579" s="1"/>
      <c r="I15579" s="1"/>
      <c r="Z15579" s="1"/>
    </row>
    <row r="15580" spans="5:26" x14ac:dyDescent="0.25">
      <c r="E15580" s="1"/>
      <c r="I15580" s="1"/>
      <c r="Z15580" s="1"/>
    </row>
    <row r="15581" spans="5:26" x14ac:dyDescent="0.25">
      <c r="E15581" s="1"/>
      <c r="I15581" s="1"/>
      <c r="Z15581" s="1"/>
    </row>
    <row r="15582" spans="5:26" x14ac:dyDescent="0.25">
      <c r="E15582" s="1"/>
      <c r="I15582" s="1"/>
      <c r="Z15582" s="1"/>
    </row>
    <row r="15583" spans="5:26" x14ac:dyDescent="0.25">
      <c r="E15583" s="1"/>
      <c r="I15583" s="1"/>
      <c r="Z15583" s="1"/>
    </row>
    <row r="15584" spans="5:26" x14ac:dyDescent="0.25">
      <c r="E15584" s="1"/>
      <c r="I15584" s="1"/>
      <c r="Z15584" s="1"/>
    </row>
    <row r="15585" spans="5:26" x14ac:dyDescent="0.25">
      <c r="E15585" s="1"/>
      <c r="I15585" s="1"/>
      <c r="Z15585" s="1"/>
    </row>
    <row r="15586" spans="5:26" x14ac:dyDescent="0.25">
      <c r="E15586" s="1"/>
      <c r="I15586" s="1"/>
      <c r="Z15586" s="1"/>
    </row>
    <row r="15587" spans="5:26" x14ac:dyDescent="0.25">
      <c r="E15587" s="1"/>
      <c r="I15587" s="1"/>
      <c r="Z15587" s="1"/>
    </row>
    <row r="15588" spans="5:26" x14ac:dyDescent="0.25">
      <c r="E15588" s="1"/>
      <c r="I15588" s="1"/>
      <c r="Z15588" s="1"/>
    </row>
    <row r="15589" spans="5:26" x14ac:dyDescent="0.25">
      <c r="E15589" s="1"/>
      <c r="I15589" s="1"/>
      <c r="Z15589" s="1"/>
    </row>
    <row r="15590" spans="5:26" x14ac:dyDescent="0.25">
      <c r="E15590" s="1"/>
      <c r="I15590" s="1"/>
      <c r="Z15590" s="1"/>
    </row>
    <row r="15591" spans="5:26" x14ac:dyDescent="0.25">
      <c r="E15591" s="1"/>
      <c r="I15591" s="1"/>
      <c r="Z15591" s="1"/>
    </row>
    <row r="15592" spans="5:26" x14ac:dyDescent="0.25">
      <c r="E15592" s="1"/>
      <c r="I15592" s="1"/>
      <c r="Z15592" s="1"/>
    </row>
    <row r="15593" spans="5:26" x14ac:dyDescent="0.25">
      <c r="E15593" s="1"/>
      <c r="I15593" s="1"/>
      <c r="Z15593" s="1"/>
    </row>
    <row r="15594" spans="5:26" x14ac:dyDescent="0.25">
      <c r="E15594" s="1"/>
      <c r="I15594" s="1"/>
      <c r="Z15594" s="1"/>
    </row>
    <row r="15595" spans="5:26" x14ac:dyDescent="0.25">
      <c r="E15595" s="1"/>
      <c r="I15595" s="1"/>
      <c r="Z15595" s="1"/>
    </row>
    <row r="15596" spans="5:26" x14ac:dyDescent="0.25">
      <c r="E15596" s="1"/>
      <c r="I15596" s="1"/>
      <c r="Z15596" s="1"/>
    </row>
    <row r="15597" spans="5:26" x14ac:dyDescent="0.25">
      <c r="E15597" s="1"/>
      <c r="I15597" s="1"/>
      <c r="Z15597" s="1"/>
    </row>
    <row r="15598" spans="5:26" x14ac:dyDescent="0.25">
      <c r="E15598" s="1"/>
      <c r="I15598" s="1"/>
      <c r="Z15598" s="1"/>
    </row>
    <row r="15599" spans="5:26" x14ac:dyDescent="0.25">
      <c r="E15599" s="1"/>
      <c r="I15599" s="1"/>
      <c r="Z15599" s="1"/>
    </row>
    <row r="15600" spans="5:26" x14ac:dyDescent="0.25">
      <c r="E15600" s="1"/>
      <c r="I15600" s="1"/>
      <c r="Z15600" s="1"/>
    </row>
    <row r="15601" spans="5:26" x14ac:dyDescent="0.25">
      <c r="E15601" s="1"/>
      <c r="I15601" s="1"/>
      <c r="Z15601" s="1"/>
    </row>
    <row r="15602" spans="5:26" x14ac:dyDescent="0.25">
      <c r="E15602" s="1"/>
      <c r="I15602" s="1"/>
      <c r="Z15602" s="1"/>
    </row>
    <row r="15603" spans="5:26" x14ac:dyDescent="0.25">
      <c r="E15603" s="1"/>
      <c r="I15603" s="1"/>
      <c r="Z15603" s="1"/>
    </row>
    <row r="15604" spans="5:26" x14ac:dyDescent="0.25">
      <c r="E15604" s="1"/>
      <c r="I15604" s="1"/>
      <c r="Z15604" s="1"/>
    </row>
    <row r="15605" spans="5:26" x14ac:dyDescent="0.25">
      <c r="E15605" s="1"/>
      <c r="I15605" s="1"/>
      <c r="Z15605" s="1"/>
    </row>
    <row r="15606" spans="5:26" x14ac:dyDescent="0.25">
      <c r="E15606" s="1"/>
      <c r="I15606" s="1"/>
      <c r="Z15606" s="1"/>
    </row>
    <row r="15607" spans="5:26" x14ac:dyDescent="0.25">
      <c r="E15607" s="1"/>
      <c r="I15607" s="1"/>
      <c r="Z15607" s="1"/>
    </row>
    <row r="15608" spans="5:26" x14ac:dyDescent="0.25">
      <c r="E15608" s="1"/>
      <c r="I15608" s="1"/>
      <c r="Z15608" s="1"/>
    </row>
    <row r="15609" spans="5:26" x14ac:dyDescent="0.25">
      <c r="E15609" s="1"/>
      <c r="I15609" s="1"/>
      <c r="Z15609" s="1"/>
    </row>
    <row r="15610" spans="5:26" x14ac:dyDescent="0.25">
      <c r="E15610" s="1"/>
      <c r="I15610" s="1"/>
      <c r="Z15610" s="1"/>
    </row>
    <row r="15611" spans="5:26" x14ac:dyDescent="0.25">
      <c r="E15611" s="1"/>
      <c r="I15611" s="1"/>
      <c r="Z15611" s="1"/>
    </row>
    <row r="15612" spans="5:26" x14ac:dyDescent="0.25">
      <c r="E15612" s="1"/>
      <c r="I15612" s="1"/>
      <c r="Z15612" s="1"/>
    </row>
    <row r="15613" spans="5:26" x14ac:dyDescent="0.25">
      <c r="E15613" s="1"/>
      <c r="I15613" s="1"/>
      <c r="Z15613" s="1"/>
    </row>
    <row r="15614" spans="5:26" x14ac:dyDescent="0.25">
      <c r="E15614" s="1"/>
      <c r="I15614" s="1"/>
      <c r="Z15614" s="1"/>
    </row>
    <row r="15615" spans="5:26" x14ac:dyDescent="0.25">
      <c r="E15615" s="1"/>
      <c r="I15615" s="1"/>
      <c r="Z15615" s="1"/>
    </row>
    <row r="15616" spans="5:26" x14ac:dyDescent="0.25">
      <c r="E15616" s="1"/>
      <c r="I15616" s="1"/>
      <c r="Z15616" s="1"/>
    </row>
    <row r="15617" spans="5:26" x14ac:dyDescent="0.25">
      <c r="E15617" s="1"/>
      <c r="I15617" s="1"/>
      <c r="Z15617" s="1"/>
    </row>
    <row r="15618" spans="5:26" x14ac:dyDescent="0.25">
      <c r="E15618" s="1"/>
      <c r="I15618" s="1"/>
      <c r="Z15618" s="1"/>
    </row>
    <row r="15619" spans="5:26" x14ac:dyDescent="0.25">
      <c r="E15619" s="1"/>
      <c r="I15619" s="1"/>
      <c r="Z15619" s="1"/>
    </row>
    <row r="15620" spans="5:26" x14ac:dyDescent="0.25">
      <c r="E15620" s="1"/>
      <c r="I15620" s="1"/>
      <c r="Z15620" s="1"/>
    </row>
    <row r="15621" spans="5:26" x14ac:dyDescent="0.25">
      <c r="E15621" s="1"/>
      <c r="I15621" s="1"/>
      <c r="Z15621" s="1"/>
    </row>
    <row r="15622" spans="5:26" x14ac:dyDescent="0.25">
      <c r="E15622" s="1"/>
      <c r="I15622" s="1"/>
      <c r="Z15622" s="1"/>
    </row>
    <row r="15623" spans="5:26" x14ac:dyDescent="0.25">
      <c r="E15623" s="1"/>
      <c r="I15623" s="1"/>
      <c r="Z15623" s="1"/>
    </row>
    <row r="15624" spans="5:26" x14ac:dyDescent="0.25">
      <c r="E15624" s="1"/>
      <c r="I15624" s="1"/>
      <c r="Z15624" s="1"/>
    </row>
    <row r="15625" spans="5:26" x14ac:dyDescent="0.25">
      <c r="E15625" s="1"/>
      <c r="I15625" s="1"/>
      <c r="Z15625" s="1"/>
    </row>
    <row r="15626" spans="5:26" x14ac:dyDescent="0.25">
      <c r="E15626" s="1"/>
      <c r="I15626" s="1"/>
      <c r="Z15626" s="1"/>
    </row>
    <row r="15627" spans="5:26" x14ac:dyDescent="0.25">
      <c r="E15627" s="1"/>
      <c r="I15627" s="1"/>
      <c r="Z15627" s="1"/>
    </row>
    <row r="15628" spans="5:26" x14ac:dyDescent="0.25">
      <c r="E15628" s="1"/>
      <c r="I15628" s="1"/>
      <c r="Z15628" s="1"/>
    </row>
    <row r="15629" spans="5:26" x14ac:dyDescent="0.25">
      <c r="E15629" s="1"/>
      <c r="I15629" s="1"/>
      <c r="Z15629" s="1"/>
    </row>
    <row r="15630" spans="5:26" x14ac:dyDescent="0.25">
      <c r="E15630" s="1"/>
      <c r="I15630" s="1"/>
      <c r="Z15630" s="1"/>
    </row>
    <row r="15631" spans="5:26" x14ac:dyDescent="0.25">
      <c r="E15631" s="1"/>
      <c r="I15631" s="1"/>
      <c r="Z15631" s="1"/>
    </row>
    <row r="15632" spans="5:26" x14ac:dyDescent="0.25">
      <c r="E15632" s="1"/>
      <c r="I15632" s="1"/>
      <c r="Z15632" s="1"/>
    </row>
    <row r="15633" spans="5:26" x14ac:dyDescent="0.25">
      <c r="E15633" s="1"/>
      <c r="I15633" s="1"/>
      <c r="Z15633" s="1"/>
    </row>
    <row r="15634" spans="5:26" x14ac:dyDescent="0.25">
      <c r="E15634" s="1"/>
      <c r="I15634" s="1"/>
      <c r="Z15634" s="1"/>
    </row>
    <row r="15635" spans="5:26" x14ac:dyDescent="0.25">
      <c r="E15635" s="1"/>
      <c r="I15635" s="1"/>
      <c r="Z15635" s="1"/>
    </row>
    <row r="15636" spans="5:26" x14ac:dyDescent="0.25">
      <c r="E15636" s="1"/>
      <c r="I15636" s="1"/>
      <c r="Z15636" s="1"/>
    </row>
    <row r="15637" spans="5:26" x14ac:dyDescent="0.25">
      <c r="E15637" s="1"/>
      <c r="I15637" s="1"/>
      <c r="Z15637" s="1"/>
    </row>
    <row r="15638" spans="5:26" x14ac:dyDescent="0.25">
      <c r="E15638" s="1"/>
      <c r="I15638" s="1"/>
      <c r="Z15638" s="1"/>
    </row>
    <row r="15639" spans="5:26" x14ac:dyDescent="0.25">
      <c r="E15639" s="1"/>
      <c r="I15639" s="1"/>
      <c r="Z15639" s="1"/>
    </row>
    <row r="15640" spans="5:26" x14ac:dyDescent="0.25">
      <c r="E15640" s="1"/>
      <c r="I15640" s="1"/>
      <c r="Z15640" s="1"/>
    </row>
    <row r="15641" spans="5:26" x14ac:dyDescent="0.25">
      <c r="E15641" s="1"/>
      <c r="I15641" s="1"/>
      <c r="Z15641" s="1"/>
    </row>
    <row r="15642" spans="5:26" x14ac:dyDescent="0.25">
      <c r="E15642" s="1"/>
      <c r="I15642" s="1"/>
      <c r="Z15642" s="1"/>
    </row>
    <row r="15643" spans="5:26" x14ac:dyDescent="0.25">
      <c r="E15643" s="1"/>
      <c r="I15643" s="1"/>
      <c r="Z15643" s="1"/>
    </row>
    <row r="15644" spans="5:26" x14ac:dyDescent="0.25">
      <c r="E15644" s="1"/>
      <c r="I15644" s="1"/>
      <c r="Z15644" s="1"/>
    </row>
    <row r="15645" spans="5:26" x14ac:dyDescent="0.25">
      <c r="E15645" s="1"/>
      <c r="I15645" s="1"/>
      <c r="Z15645" s="1"/>
    </row>
    <row r="15646" spans="5:26" x14ac:dyDescent="0.25">
      <c r="E15646" s="1"/>
      <c r="I15646" s="1"/>
      <c r="Z15646" s="1"/>
    </row>
    <row r="15647" spans="5:26" x14ac:dyDescent="0.25">
      <c r="E15647" s="1"/>
      <c r="I15647" s="1"/>
      <c r="Z15647" s="1"/>
    </row>
    <row r="15648" spans="5:26" x14ac:dyDescent="0.25">
      <c r="E15648" s="1"/>
      <c r="I15648" s="1"/>
      <c r="Z15648" s="1"/>
    </row>
    <row r="15649" spans="5:26" x14ac:dyDescent="0.25">
      <c r="E15649" s="1"/>
      <c r="I15649" s="1"/>
      <c r="Z15649" s="1"/>
    </row>
    <row r="15650" spans="5:26" x14ac:dyDescent="0.25">
      <c r="E15650" s="1"/>
      <c r="I15650" s="1"/>
      <c r="Z15650" s="1"/>
    </row>
    <row r="15651" spans="5:26" x14ac:dyDescent="0.25">
      <c r="E15651" s="1"/>
      <c r="I15651" s="1"/>
      <c r="Z15651" s="1"/>
    </row>
    <row r="15652" spans="5:26" x14ac:dyDescent="0.25">
      <c r="E15652" s="1"/>
      <c r="I15652" s="1"/>
      <c r="Z15652" s="1"/>
    </row>
    <row r="15653" spans="5:26" x14ac:dyDescent="0.25">
      <c r="E15653" s="1"/>
      <c r="I15653" s="1"/>
      <c r="Z15653" s="1"/>
    </row>
    <row r="15654" spans="5:26" x14ac:dyDescent="0.25">
      <c r="E15654" s="1"/>
      <c r="I15654" s="1"/>
      <c r="Z15654" s="1"/>
    </row>
    <row r="15655" spans="5:26" x14ac:dyDescent="0.25">
      <c r="E15655" s="1"/>
      <c r="I15655" s="1"/>
      <c r="Z15655" s="1"/>
    </row>
    <row r="15656" spans="5:26" x14ac:dyDescent="0.25">
      <c r="E15656" s="1"/>
      <c r="I15656" s="1"/>
      <c r="Z15656" s="1"/>
    </row>
    <row r="15657" spans="5:26" x14ac:dyDescent="0.25">
      <c r="E15657" s="1"/>
      <c r="I15657" s="1"/>
      <c r="Z15657" s="1"/>
    </row>
    <row r="15658" spans="5:26" x14ac:dyDescent="0.25">
      <c r="E15658" s="1"/>
      <c r="I15658" s="1"/>
      <c r="Z15658" s="1"/>
    </row>
    <row r="15659" spans="5:26" x14ac:dyDescent="0.25">
      <c r="E15659" s="1"/>
      <c r="I15659" s="1"/>
      <c r="Z15659" s="1"/>
    </row>
    <row r="15660" spans="5:26" x14ac:dyDescent="0.25">
      <c r="E15660" s="1"/>
      <c r="I15660" s="1"/>
      <c r="Z15660" s="1"/>
    </row>
    <row r="15661" spans="5:26" x14ac:dyDescent="0.25">
      <c r="E15661" s="1"/>
      <c r="I15661" s="1"/>
      <c r="Z15661" s="1"/>
    </row>
    <row r="15662" spans="5:26" x14ac:dyDescent="0.25">
      <c r="E15662" s="1"/>
      <c r="I15662" s="1"/>
      <c r="Z15662" s="1"/>
    </row>
    <row r="15663" spans="5:26" x14ac:dyDescent="0.25">
      <c r="E15663" s="1"/>
      <c r="I15663" s="1"/>
      <c r="Z15663" s="1"/>
    </row>
    <row r="15664" spans="5:26" x14ac:dyDescent="0.25">
      <c r="E15664" s="1"/>
      <c r="I15664" s="1"/>
      <c r="Z15664" s="1"/>
    </row>
    <row r="15665" spans="5:26" x14ac:dyDescent="0.25">
      <c r="E15665" s="1"/>
      <c r="I15665" s="1"/>
      <c r="Z15665" s="1"/>
    </row>
    <row r="15666" spans="5:26" x14ac:dyDescent="0.25">
      <c r="E15666" s="1"/>
      <c r="I15666" s="1"/>
      <c r="Z15666" s="1"/>
    </row>
    <row r="15667" spans="5:26" x14ac:dyDescent="0.25">
      <c r="E15667" s="1"/>
      <c r="I15667" s="1"/>
      <c r="Z15667" s="1"/>
    </row>
    <row r="15668" spans="5:26" x14ac:dyDescent="0.25">
      <c r="E15668" s="1"/>
      <c r="I15668" s="1"/>
      <c r="Z15668" s="1"/>
    </row>
    <row r="15669" spans="5:26" x14ac:dyDescent="0.25">
      <c r="E15669" s="1"/>
      <c r="I15669" s="1"/>
      <c r="Z15669" s="1"/>
    </row>
    <row r="15670" spans="5:26" x14ac:dyDescent="0.25">
      <c r="E15670" s="1"/>
      <c r="I15670" s="1"/>
      <c r="Z15670" s="1"/>
    </row>
    <row r="15671" spans="5:26" x14ac:dyDescent="0.25">
      <c r="E15671" s="1"/>
      <c r="I15671" s="1"/>
      <c r="Z15671" s="1"/>
    </row>
    <row r="15672" spans="5:26" x14ac:dyDescent="0.25">
      <c r="E15672" s="1"/>
      <c r="I15672" s="1"/>
      <c r="Z15672" s="1"/>
    </row>
    <row r="15673" spans="5:26" x14ac:dyDescent="0.25">
      <c r="E15673" s="1"/>
      <c r="I15673" s="1"/>
      <c r="Z15673" s="1"/>
    </row>
    <row r="15674" spans="5:26" x14ac:dyDescent="0.25">
      <c r="E15674" s="1"/>
      <c r="I15674" s="1"/>
      <c r="Z15674" s="1"/>
    </row>
    <row r="15675" spans="5:26" x14ac:dyDescent="0.25">
      <c r="E15675" s="1"/>
      <c r="I15675" s="1"/>
      <c r="Z15675" s="1"/>
    </row>
    <row r="15676" spans="5:26" x14ac:dyDescent="0.25">
      <c r="E15676" s="1"/>
      <c r="I15676" s="1"/>
      <c r="Z15676" s="1"/>
    </row>
    <row r="15677" spans="5:26" x14ac:dyDescent="0.25">
      <c r="E15677" s="1"/>
      <c r="I15677" s="1"/>
      <c r="Z15677" s="1"/>
    </row>
    <row r="15678" spans="5:26" x14ac:dyDescent="0.25">
      <c r="E15678" s="1"/>
      <c r="I15678" s="1"/>
      <c r="Z15678" s="1"/>
    </row>
    <row r="15679" spans="5:26" x14ac:dyDescent="0.25">
      <c r="E15679" s="1"/>
      <c r="I15679" s="1"/>
      <c r="Z15679" s="1"/>
    </row>
    <row r="15680" spans="5:26" x14ac:dyDescent="0.25">
      <c r="E15680" s="1"/>
      <c r="I15680" s="1"/>
      <c r="Z15680" s="1"/>
    </row>
    <row r="15681" spans="5:26" x14ac:dyDescent="0.25">
      <c r="E15681" s="1"/>
      <c r="I15681" s="1"/>
      <c r="Z15681" s="1"/>
    </row>
    <row r="15682" spans="5:26" x14ac:dyDescent="0.25">
      <c r="E15682" s="1"/>
      <c r="I15682" s="1"/>
      <c r="Z15682" s="1"/>
    </row>
    <row r="15683" spans="5:26" x14ac:dyDescent="0.25">
      <c r="E15683" s="1"/>
      <c r="I15683" s="1"/>
      <c r="Z15683" s="1"/>
    </row>
    <row r="15684" spans="5:26" x14ac:dyDescent="0.25">
      <c r="E15684" s="1"/>
      <c r="I15684" s="1"/>
      <c r="Z15684" s="1"/>
    </row>
    <row r="15685" spans="5:26" x14ac:dyDescent="0.25">
      <c r="E15685" s="1"/>
      <c r="I15685" s="1"/>
      <c r="Z15685" s="1"/>
    </row>
    <row r="15686" spans="5:26" x14ac:dyDescent="0.25">
      <c r="E15686" s="1"/>
      <c r="I15686" s="1"/>
      <c r="Z15686" s="1"/>
    </row>
    <row r="15687" spans="5:26" x14ac:dyDescent="0.25">
      <c r="E15687" s="1"/>
      <c r="I15687" s="1"/>
      <c r="Z15687" s="1"/>
    </row>
    <row r="15688" spans="5:26" x14ac:dyDescent="0.25">
      <c r="E15688" s="1"/>
      <c r="I15688" s="1"/>
      <c r="Z15688" s="1"/>
    </row>
    <row r="15689" spans="5:26" x14ac:dyDescent="0.25">
      <c r="E15689" s="1"/>
      <c r="I15689" s="1"/>
      <c r="Z15689" s="1"/>
    </row>
    <row r="15690" spans="5:26" x14ac:dyDescent="0.25">
      <c r="E15690" s="1"/>
      <c r="I15690" s="1"/>
      <c r="Z15690" s="1"/>
    </row>
    <row r="15691" spans="5:26" x14ac:dyDescent="0.25">
      <c r="E15691" s="1"/>
      <c r="I15691" s="1"/>
      <c r="Z15691" s="1"/>
    </row>
    <row r="15692" spans="5:26" x14ac:dyDescent="0.25">
      <c r="E15692" s="1"/>
      <c r="I15692" s="1"/>
      <c r="Z15692" s="1"/>
    </row>
    <row r="15693" spans="5:26" x14ac:dyDescent="0.25">
      <c r="E15693" s="1"/>
      <c r="I15693" s="1"/>
      <c r="Z15693" s="1"/>
    </row>
    <row r="15694" spans="5:26" x14ac:dyDescent="0.25">
      <c r="E15694" s="1"/>
      <c r="I15694" s="1"/>
      <c r="Z15694" s="1"/>
    </row>
    <row r="15695" spans="5:26" x14ac:dyDescent="0.25">
      <c r="E15695" s="1"/>
      <c r="I15695" s="1"/>
      <c r="Z15695" s="1"/>
    </row>
    <row r="15696" spans="5:26" x14ac:dyDescent="0.25">
      <c r="E15696" s="1"/>
      <c r="I15696" s="1"/>
      <c r="Z15696" s="1"/>
    </row>
    <row r="15697" spans="5:26" x14ac:dyDescent="0.25">
      <c r="E15697" s="1"/>
      <c r="I15697" s="1"/>
      <c r="Z15697" s="1"/>
    </row>
    <row r="15698" spans="5:26" x14ac:dyDescent="0.25">
      <c r="E15698" s="1"/>
      <c r="I15698" s="1"/>
      <c r="Z15698" s="1"/>
    </row>
    <row r="15699" spans="5:26" x14ac:dyDescent="0.25">
      <c r="E15699" s="1"/>
      <c r="I15699" s="1"/>
      <c r="Z15699" s="1"/>
    </row>
    <row r="15700" spans="5:26" x14ac:dyDescent="0.25">
      <c r="E15700" s="1"/>
      <c r="I15700" s="1"/>
      <c r="Z15700" s="1"/>
    </row>
    <row r="15701" spans="5:26" x14ac:dyDescent="0.25">
      <c r="E15701" s="1"/>
      <c r="I15701" s="1"/>
      <c r="Z15701" s="1"/>
    </row>
    <row r="15702" spans="5:26" x14ac:dyDescent="0.25">
      <c r="E15702" s="1"/>
      <c r="I15702" s="1"/>
      <c r="Z15702" s="1"/>
    </row>
    <row r="15703" spans="5:26" x14ac:dyDescent="0.25">
      <c r="E15703" s="1"/>
      <c r="I15703" s="1"/>
      <c r="Z15703" s="1"/>
    </row>
    <row r="15704" spans="5:26" x14ac:dyDescent="0.25">
      <c r="E15704" s="1"/>
      <c r="I15704" s="1"/>
      <c r="Z15704" s="1"/>
    </row>
    <row r="15705" spans="5:26" x14ac:dyDescent="0.25">
      <c r="E15705" s="1"/>
      <c r="I15705" s="1"/>
      <c r="Z15705" s="1"/>
    </row>
    <row r="15706" spans="5:26" x14ac:dyDescent="0.25">
      <c r="E15706" s="1"/>
      <c r="I15706" s="1"/>
      <c r="Z15706" s="1"/>
    </row>
    <row r="15707" spans="5:26" x14ac:dyDescent="0.25">
      <c r="E15707" s="1"/>
      <c r="I15707" s="1"/>
      <c r="Z15707" s="1"/>
    </row>
    <row r="15708" spans="5:26" x14ac:dyDescent="0.25">
      <c r="E15708" s="1"/>
      <c r="I15708" s="1"/>
      <c r="Z15708" s="1"/>
    </row>
    <row r="15709" spans="5:26" x14ac:dyDescent="0.25">
      <c r="E15709" s="1"/>
      <c r="I15709" s="1"/>
      <c r="Z15709" s="1"/>
    </row>
    <row r="15710" spans="5:26" x14ac:dyDescent="0.25">
      <c r="E15710" s="1"/>
      <c r="I15710" s="1"/>
      <c r="Z15710" s="1"/>
    </row>
    <row r="15711" spans="5:26" x14ac:dyDescent="0.25">
      <c r="E15711" s="1"/>
      <c r="I15711" s="1"/>
      <c r="Z15711" s="1"/>
    </row>
    <row r="15712" spans="5:26" x14ac:dyDescent="0.25">
      <c r="E15712" s="1"/>
      <c r="I15712" s="1"/>
      <c r="Z15712" s="1"/>
    </row>
    <row r="15713" spans="5:26" x14ac:dyDescent="0.25">
      <c r="E15713" s="1"/>
      <c r="I15713" s="1"/>
      <c r="Z15713" s="1"/>
    </row>
    <row r="15714" spans="5:26" x14ac:dyDescent="0.25">
      <c r="E15714" s="1"/>
      <c r="I15714" s="1"/>
      <c r="Z15714" s="1"/>
    </row>
    <row r="15715" spans="5:26" x14ac:dyDescent="0.25">
      <c r="E15715" s="1"/>
      <c r="I15715" s="1"/>
      <c r="Z15715" s="1"/>
    </row>
    <row r="15716" spans="5:26" x14ac:dyDescent="0.25">
      <c r="E15716" s="1"/>
      <c r="I15716" s="1"/>
      <c r="Z15716" s="1"/>
    </row>
    <row r="15717" spans="5:26" x14ac:dyDescent="0.25">
      <c r="E15717" s="1"/>
      <c r="I15717" s="1"/>
      <c r="Z15717" s="1"/>
    </row>
    <row r="15718" spans="5:26" x14ac:dyDescent="0.25">
      <c r="E15718" s="1"/>
      <c r="I15718" s="1"/>
      <c r="Z15718" s="1"/>
    </row>
    <row r="15719" spans="5:26" x14ac:dyDescent="0.25">
      <c r="E15719" s="1"/>
      <c r="I15719" s="1"/>
      <c r="Z15719" s="1"/>
    </row>
    <row r="15720" spans="5:26" x14ac:dyDescent="0.25">
      <c r="E15720" s="1"/>
      <c r="I15720" s="1"/>
      <c r="Z15720" s="1"/>
    </row>
    <row r="15721" spans="5:26" x14ac:dyDescent="0.25">
      <c r="E15721" s="1"/>
      <c r="I15721" s="1"/>
      <c r="Z15721" s="1"/>
    </row>
    <row r="15722" spans="5:26" x14ac:dyDescent="0.25">
      <c r="E15722" s="1"/>
      <c r="I15722" s="1"/>
      <c r="Z15722" s="1"/>
    </row>
    <row r="15723" spans="5:26" x14ac:dyDescent="0.25">
      <c r="E15723" s="1"/>
      <c r="I15723" s="1"/>
      <c r="Z15723" s="1"/>
    </row>
    <row r="15724" spans="5:26" x14ac:dyDescent="0.25">
      <c r="E15724" s="1"/>
      <c r="I15724" s="1"/>
      <c r="Z15724" s="1"/>
    </row>
    <row r="15725" spans="5:26" x14ac:dyDescent="0.25">
      <c r="E15725" s="1"/>
      <c r="I15725" s="1"/>
      <c r="Z15725" s="1"/>
    </row>
    <row r="15726" spans="5:26" x14ac:dyDescent="0.25">
      <c r="E15726" s="1"/>
      <c r="I15726" s="1"/>
      <c r="Z15726" s="1"/>
    </row>
    <row r="15727" spans="5:26" x14ac:dyDescent="0.25">
      <c r="E15727" s="1"/>
      <c r="I15727" s="1"/>
      <c r="Z15727" s="1"/>
    </row>
    <row r="15728" spans="5:26" x14ac:dyDescent="0.25">
      <c r="E15728" s="1"/>
      <c r="I15728" s="1"/>
      <c r="Z15728" s="1"/>
    </row>
    <row r="15729" spans="5:26" x14ac:dyDescent="0.25">
      <c r="E15729" s="1"/>
      <c r="I15729" s="1"/>
      <c r="Z15729" s="1"/>
    </row>
    <row r="15730" spans="5:26" x14ac:dyDescent="0.25">
      <c r="E15730" s="1"/>
      <c r="I15730" s="1"/>
      <c r="Z15730" s="1"/>
    </row>
    <row r="15731" spans="5:26" x14ac:dyDescent="0.25">
      <c r="E15731" s="1"/>
      <c r="I15731" s="1"/>
      <c r="Z15731" s="1"/>
    </row>
    <row r="15732" spans="5:26" x14ac:dyDescent="0.25">
      <c r="E15732" s="1"/>
      <c r="I15732" s="1"/>
      <c r="Z15732" s="1"/>
    </row>
    <row r="15733" spans="5:26" x14ac:dyDescent="0.25">
      <c r="E15733" s="1"/>
      <c r="I15733" s="1"/>
      <c r="Z15733" s="1"/>
    </row>
    <row r="15734" spans="5:26" x14ac:dyDescent="0.25">
      <c r="E15734" s="1"/>
      <c r="I15734" s="1"/>
      <c r="Z15734" s="1"/>
    </row>
    <row r="15735" spans="5:26" x14ac:dyDescent="0.25">
      <c r="E15735" s="1"/>
      <c r="I15735" s="1"/>
      <c r="Z15735" s="1"/>
    </row>
    <row r="15736" spans="5:26" x14ac:dyDescent="0.25">
      <c r="E15736" s="1"/>
      <c r="I15736" s="1"/>
      <c r="Z15736" s="1"/>
    </row>
    <row r="15737" spans="5:26" x14ac:dyDescent="0.25">
      <c r="E15737" s="1"/>
      <c r="I15737" s="1"/>
      <c r="Z15737" s="1"/>
    </row>
    <row r="15738" spans="5:26" x14ac:dyDescent="0.25">
      <c r="E15738" s="1"/>
      <c r="I15738" s="1"/>
      <c r="Z15738" s="1"/>
    </row>
    <row r="15739" spans="5:26" x14ac:dyDescent="0.25">
      <c r="E15739" s="1"/>
      <c r="I15739" s="1"/>
      <c r="Z15739" s="1"/>
    </row>
    <row r="15740" spans="5:26" x14ac:dyDescent="0.25">
      <c r="E15740" s="1"/>
      <c r="I15740" s="1"/>
      <c r="Z15740" s="1"/>
    </row>
    <row r="15741" spans="5:26" x14ac:dyDescent="0.25">
      <c r="E15741" s="1"/>
      <c r="I15741" s="1"/>
      <c r="Z15741" s="1"/>
    </row>
    <row r="15742" spans="5:26" x14ac:dyDescent="0.25">
      <c r="E15742" s="1"/>
      <c r="I15742" s="1"/>
      <c r="Z15742" s="1"/>
    </row>
    <row r="15743" spans="5:26" x14ac:dyDescent="0.25">
      <c r="E15743" s="1"/>
      <c r="I15743" s="1"/>
      <c r="Z15743" s="1"/>
    </row>
    <row r="15744" spans="5:26" x14ac:dyDescent="0.25">
      <c r="E15744" s="1"/>
      <c r="I15744" s="1"/>
      <c r="Z15744" s="1"/>
    </row>
    <row r="15745" spans="5:26" x14ac:dyDescent="0.25">
      <c r="E15745" s="1"/>
      <c r="I15745" s="1"/>
      <c r="Z15745" s="1"/>
    </row>
    <row r="15746" spans="5:26" x14ac:dyDescent="0.25">
      <c r="E15746" s="1"/>
      <c r="I15746" s="1"/>
      <c r="Z15746" s="1"/>
    </row>
    <row r="15747" spans="5:26" x14ac:dyDescent="0.25">
      <c r="E15747" s="1"/>
      <c r="I15747" s="1"/>
      <c r="Z15747" s="1"/>
    </row>
    <row r="15748" spans="5:26" x14ac:dyDescent="0.25">
      <c r="E15748" s="1"/>
      <c r="I15748" s="1"/>
      <c r="Z15748" s="1"/>
    </row>
    <row r="15749" spans="5:26" x14ac:dyDescent="0.25">
      <c r="E15749" s="1"/>
      <c r="I15749" s="1"/>
      <c r="Z15749" s="1"/>
    </row>
    <row r="15750" spans="5:26" x14ac:dyDescent="0.25">
      <c r="E15750" s="1"/>
      <c r="I15750" s="1"/>
      <c r="Z15750" s="1"/>
    </row>
    <row r="15751" spans="5:26" x14ac:dyDescent="0.25">
      <c r="E15751" s="1"/>
      <c r="I15751" s="1"/>
      <c r="Z15751" s="1"/>
    </row>
    <row r="15752" spans="5:26" x14ac:dyDescent="0.25">
      <c r="E15752" s="1"/>
      <c r="I15752" s="1"/>
      <c r="Z15752" s="1"/>
    </row>
    <row r="15753" spans="5:26" x14ac:dyDescent="0.25">
      <c r="E15753" s="1"/>
      <c r="I15753" s="1"/>
      <c r="Z15753" s="1"/>
    </row>
    <row r="15754" spans="5:26" x14ac:dyDescent="0.25">
      <c r="E15754" s="1"/>
      <c r="I15754" s="1"/>
      <c r="Z15754" s="1"/>
    </row>
    <row r="15755" spans="5:26" x14ac:dyDescent="0.25">
      <c r="E15755" s="1"/>
      <c r="I15755" s="1"/>
      <c r="Z15755" s="1"/>
    </row>
    <row r="15756" spans="5:26" x14ac:dyDescent="0.25">
      <c r="E15756" s="1"/>
      <c r="I15756" s="1"/>
      <c r="Z15756" s="1"/>
    </row>
    <row r="15757" spans="5:26" x14ac:dyDescent="0.25">
      <c r="E15757" s="1"/>
      <c r="I15757" s="1"/>
      <c r="Z15757" s="1"/>
    </row>
    <row r="15758" spans="5:26" x14ac:dyDescent="0.25">
      <c r="E15758" s="1"/>
      <c r="I15758" s="1"/>
      <c r="Z15758" s="1"/>
    </row>
    <row r="15759" spans="5:26" x14ac:dyDescent="0.25">
      <c r="E15759" s="1"/>
      <c r="I15759" s="1"/>
      <c r="Z15759" s="1"/>
    </row>
    <row r="15760" spans="5:26" x14ac:dyDescent="0.25">
      <c r="E15760" s="1"/>
      <c r="I15760" s="1"/>
      <c r="Z15760" s="1"/>
    </row>
    <row r="15761" spans="5:26" x14ac:dyDescent="0.25">
      <c r="E15761" s="1"/>
      <c r="I15761" s="1"/>
      <c r="Z15761" s="1"/>
    </row>
    <row r="15762" spans="5:26" x14ac:dyDescent="0.25">
      <c r="E15762" s="1"/>
      <c r="I15762" s="1"/>
      <c r="Z15762" s="1"/>
    </row>
    <row r="15763" spans="5:26" x14ac:dyDescent="0.25">
      <c r="E15763" s="1"/>
      <c r="I15763" s="1"/>
      <c r="Z15763" s="1"/>
    </row>
    <row r="15764" spans="5:26" x14ac:dyDescent="0.25">
      <c r="E15764" s="1"/>
      <c r="I15764" s="1"/>
      <c r="Z15764" s="1"/>
    </row>
    <row r="15765" spans="5:26" x14ac:dyDescent="0.25">
      <c r="E15765" s="1"/>
      <c r="I15765" s="1"/>
      <c r="Z15765" s="1"/>
    </row>
    <row r="15766" spans="5:26" x14ac:dyDescent="0.25">
      <c r="E15766" s="1"/>
      <c r="I15766" s="1"/>
      <c r="Z15766" s="1"/>
    </row>
    <row r="15767" spans="5:26" x14ac:dyDescent="0.25">
      <c r="E15767" s="1"/>
      <c r="I15767" s="1"/>
      <c r="Z15767" s="1"/>
    </row>
    <row r="15768" spans="5:26" x14ac:dyDescent="0.25">
      <c r="E15768" s="1"/>
      <c r="I15768" s="1"/>
      <c r="Z15768" s="1"/>
    </row>
    <row r="15769" spans="5:26" x14ac:dyDescent="0.25">
      <c r="E15769" s="1"/>
      <c r="I15769" s="1"/>
      <c r="Z15769" s="1"/>
    </row>
    <row r="15770" spans="5:26" x14ac:dyDescent="0.25">
      <c r="E15770" s="1"/>
      <c r="I15770" s="1"/>
      <c r="Z15770" s="1"/>
    </row>
    <row r="15771" spans="5:26" x14ac:dyDescent="0.25">
      <c r="E15771" s="1"/>
      <c r="I15771" s="1"/>
      <c r="Z15771" s="1"/>
    </row>
    <row r="15772" spans="5:26" x14ac:dyDescent="0.25">
      <c r="E15772" s="1"/>
      <c r="I15772" s="1"/>
      <c r="Z15772" s="1"/>
    </row>
    <row r="15773" spans="5:26" x14ac:dyDescent="0.25">
      <c r="E15773" s="1"/>
      <c r="I15773" s="1"/>
      <c r="Z15773" s="1"/>
    </row>
    <row r="15774" spans="5:26" x14ac:dyDescent="0.25">
      <c r="E15774" s="1"/>
      <c r="I15774" s="1"/>
      <c r="Z15774" s="1"/>
    </row>
    <row r="15775" spans="5:26" x14ac:dyDescent="0.25">
      <c r="E15775" s="1"/>
      <c r="I15775" s="1"/>
      <c r="Z15775" s="1"/>
    </row>
    <row r="15776" spans="5:26" x14ac:dyDescent="0.25">
      <c r="E15776" s="1"/>
      <c r="I15776" s="1"/>
      <c r="Z15776" s="1"/>
    </row>
    <row r="15777" spans="5:26" x14ac:dyDescent="0.25">
      <c r="E15777" s="1"/>
      <c r="I15777" s="1"/>
      <c r="Z15777" s="1"/>
    </row>
    <row r="15778" spans="5:26" x14ac:dyDescent="0.25">
      <c r="E15778" s="1"/>
      <c r="I15778" s="1"/>
      <c r="Z15778" s="1"/>
    </row>
    <row r="15779" spans="5:26" x14ac:dyDescent="0.25">
      <c r="E15779" s="1"/>
      <c r="I15779" s="1"/>
      <c r="Z15779" s="1"/>
    </row>
    <row r="15780" spans="5:26" x14ac:dyDescent="0.25">
      <c r="E15780" s="1"/>
      <c r="I15780" s="1"/>
      <c r="Z15780" s="1"/>
    </row>
    <row r="15781" spans="5:26" x14ac:dyDescent="0.25">
      <c r="E15781" s="1"/>
      <c r="I15781" s="1"/>
      <c r="Z15781" s="1"/>
    </row>
    <row r="15782" spans="5:26" x14ac:dyDescent="0.25">
      <c r="E15782" s="1"/>
      <c r="I15782" s="1"/>
      <c r="Z15782" s="1"/>
    </row>
    <row r="15783" spans="5:26" x14ac:dyDescent="0.25">
      <c r="E15783" s="1"/>
      <c r="I15783" s="1"/>
      <c r="Z15783" s="1"/>
    </row>
    <row r="15784" spans="5:26" x14ac:dyDescent="0.25">
      <c r="E15784" s="1"/>
      <c r="I15784" s="1"/>
      <c r="Z15784" s="1"/>
    </row>
    <row r="15785" spans="5:26" x14ac:dyDescent="0.25">
      <c r="E15785" s="1"/>
      <c r="I15785" s="1"/>
      <c r="Z15785" s="1"/>
    </row>
    <row r="15786" spans="5:26" x14ac:dyDescent="0.25">
      <c r="E15786" s="1"/>
      <c r="I15786" s="1"/>
      <c r="Z15786" s="1"/>
    </row>
    <row r="15787" spans="5:26" x14ac:dyDescent="0.25">
      <c r="E15787" s="1"/>
      <c r="I15787" s="1"/>
      <c r="Z15787" s="1"/>
    </row>
    <row r="15788" spans="5:26" x14ac:dyDescent="0.25">
      <c r="E15788" s="1"/>
      <c r="I15788" s="1"/>
      <c r="Z15788" s="1"/>
    </row>
    <row r="15789" spans="5:26" x14ac:dyDescent="0.25">
      <c r="E15789" s="1"/>
      <c r="I15789" s="1"/>
      <c r="Z15789" s="1"/>
    </row>
    <row r="15790" spans="5:26" x14ac:dyDescent="0.25">
      <c r="E15790" s="1"/>
      <c r="I15790" s="1"/>
      <c r="Z15790" s="1"/>
    </row>
    <row r="15791" spans="5:26" x14ac:dyDescent="0.25">
      <c r="E15791" s="1"/>
      <c r="I15791" s="1"/>
      <c r="Z15791" s="1"/>
    </row>
    <row r="15792" spans="5:26" x14ac:dyDescent="0.25">
      <c r="E15792" s="1"/>
      <c r="I15792" s="1"/>
      <c r="Z15792" s="1"/>
    </row>
    <row r="15793" spans="5:26" x14ac:dyDescent="0.25">
      <c r="E15793" s="1"/>
      <c r="I15793" s="1"/>
      <c r="Z15793" s="1"/>
    </row>
    <row r="15794" spans="5:26" x14ac:dyDescent="0.25">
      <c r="E15794" s="1"/>
      <c r="I15794" s="1"/>
      <c r="Z15794" s="1"/>
    </row>
    <row r="15795" spans="5:26" x14ac:dyDescent="0.25">
      <c r="E15795" s="1"/>
      <c r="I15795" s="1"/>
      <c r="Z15795" s="1"/>
    </row>
    <row r="15796" spans="5:26" x14ac:dyDescent="0.25">
      <c r="E15796" s="1"/>
      <c r="I15796" s="1"/>
      <c r="Z15796" s="1"/>
    </row>
    <row r="15797" spans="5:26" x14ac:dyDescent="0.25">
      <c r="E15797" s="1"/>
      <c r="I15797" s="1"/>
      <c r="Z15797" s="1"/>
    </row>
    <row r="15798" spans="5:26" x14ac:dyDescent="0.25">
      <c r="E15798" s="1"/>
      <c r="I15798" s="1"/>
      <c r="Z15798" s="1"/>
    </row>
    <row r="15799" spans="5:26" x14ac:dyDescent="0.25">
      <c r="E15799" s="1"/>
      <c r="I15799" s="1"/>
      <c r="Z15799" s="1"/>
    </row>
    <row r="15800" spans="5:26" x14ac:dyDescent="0.25">
      <c r="E15800" s="1"/>
      <c r="I15800" s="1"/>
      <c r="Z15800" s="1"/>
    </row>
    <row r="15801" spans="5:26" x14ac:dyDescent="0.25">
      <c r="E15801" s="1"/>
      <c r="I15801" s="1"/>
      <c r="Z15801" s="1"/>
    </row>
    <row r="15802" spans="5:26" x14ac:dyDescent="0.25">
      <c r="E15802" s="1"/>
      <c r="I15802" s="1"/>
      <c r="Z15802" s="1"/>
    </row>
    <row r="15803" spans="5:26" x14ac:dyDescent="0.25">
      <c r="E15803" s="1"/>
      <c r="I15803" s="1"/>
      <c r="Z15803" s="1"/>
    </row>
    <row r="15804" spans="5:26" x14ac:dyDescent="0.25">
      <c r="E15804" s="1"/>
      <c r="I15804" s="1"/>
      <c r="Z15804" s="1"/>
    </row>
    <row r="15805" spans="5:26" x14ac:dyDescent="0.25">
      <c r="E15805" s="1"/>
      <c r="I15805" s="1"/>
      <c r="Z15805" s="1"/>
    </row>
    <row r="15806" spans="5:26" x14ac:dyDescent="0.25">
      <c r="E15806" s="1"/>
      <c r="I15806" s="1"/>
      <c r="Z15806" s="1"/>
    </row>
    <row r="15807" spans="5:26" x14ac:dyDescent="0.25">
      <c r="E15807" s="1"/>
      <c r="I15807" s="1"/>
      <c r="Z15807" s="1"/>
    </row>
    <row r="15808" spans="5:26" x14ac:dyDescent="0.25">
      <c r="E15808" s="1"/>
      <c r="I15808" s="1"/>
      <c r="Z15808" s="1"/>
    </row>
    <row r="15809" spans="5:26" x14ac:dyDescent="0.25">
      <c r="E15809" s="1"/>
      <c r="I15809" s="1"/>
      <c r="Z15809" s="1"/>
    </row>
    <row r="15810" spans="5:26" x14ac:dyDescent="0.25">
      <c r="E15810" s="1"/>
      <c r="I15810" s="1"/>
      <c r="Z15810" s="1"/>
    </row>
    <row r="15811" spans="5:26" x14ac:dyDescent="0.25">
      <c r="E15811" s="1"/>
      <c r="I15811" s="1"/>
      <c r="Z15811" s="1"/>
    </row>
    <row r="15812" spans="5:26" x14ac:dyDescent="0.25">
      <c r="E15812" s="1"/>
      <c r="I15812" s="1"/>
      <c r="Z15812" s="1"/>
    </row>
    <row r="15813" spans="5:26" x14ac:dyDescent="0.25">
      <c r="E15813" s="1"/>
      <c r="I15813" s="1"/>
      <c r="Z15813" s="1"/>
    </row>
    <row r="15814" spans="5:26" x14ac:dyDescent="0.25">
      <c r="E15814" s="1"/>
      <c r="I15814" s="1"/>
      <c r="Z15814" s="1"/>
    </row>
    <row r="15815" spans="5:26" x14ac:dyDescent="0.25">
      <c r="E15815" s="1"/>
      <c r="I15815" s="1"/>
      <c r="Z15815" s="1"/>
    </row>
    <row r="15816" spans="5:26" x14ac:dyDescent="0.25">
      <c r="E15816" s="1"/>
      <c r="I15816" s="1"/>
      <c r="Z15816" s="1"/>
    </row>
    <row r="15817" spans="5:26" x14ac:dyDescent="0.25">
      <c r="E15817" s="1"/>
      <c r="I15817" s="1"/>
      <c r="Z15817" s="1"/>
    </row>
    <row r="15818" spans="5:26" x14ac:dyDescent="0.25">
      <c r="E15818" s="1"/>
      <c r="I15818" s="1"/>
      <c r="Z15818" s="1"/>
    </row>
    <row r="15819" spans="5:26" x14ac:dyDescent="0.25">
      <c r="E15819" s="1"/>
      <c r="I15819" s="1"/>
      <c r="Z15819" s="1"/>
    </row>
    <row r="15820" spans="5:26" x14ac:dyDescent="0.25">
      <c r="E15820" s="1"/>
      <c r="I15820" s="1"/>
      <c r="Z15820" s="1"/>
    </row>
    <row r="15821" spans="5:26" x14ac:dyDescent="0.25">
      <c r="E15821" s="1"/>
      <c r="I15821" s="1"/>
      <c r="Z15821" s="1"/>
    </row>
    <row r="15822" spans="5:26" x14ac:dyDescent="0.25">
      <c r="E15822" s="1"/>
      <c r="I15822" s="1"/>
      <c r="Z15822" s="1"/>
    </row>
    <row r="15823" spans="5:26" x14ac:dyDescent="0.25">
      <c r="E15823" s="1"/>
      <c r="I15823" s="1"/>
      <c r="Z15823" s="1"/>
    </row>
    <row r="15824" spans="5:26" x14ac:dyDescent="0.25">
      <c r="E15824" s="1"/>
      <c r="I15824" s="1"/>
      <c r="Z15824" s="1"/>
    </row>
    <row r="15825" spans="5:26" x14ac:dyDescent="0.25">
      <c r="E15825" s="1"/>
      <c r="I15825" s="1"/>
      <c r="Z15825" s="1"/>
    </row>
    <row r="15826" spans="5:26" x14ac:dyDescent="0.25">
      <c r="E15826" s="1"/>
      <c r="I15826" s="1"/>
      <c r="Z15826" s="1"/>
    </row>
    <row r="15827" spans="5:26" x14ac:dyDescent="0.25">
      <c r="E15827" s="1"/>
      <c r="I15827" s="1"/>
      <c r="Z15827" s="1"/>
    </row>
    <row r="15828" spans="5:26" x14ac:dyDescent="0.25">
      <c r="E15828" s="1"/>
      <c r="I15828" s="1"/>
      <c r="Z15828" s="1"/>
    </row>
    <row r="15829" spans="5:26" x14ac:dyDescent="0.25">
      <c r="E15829" s="1"/>
      <c r="I15829" s="1"/>
      <c r="Z15829" s="1"/>
    </row>
    <row r="15830" spans="5:26" x14ac:dyDescent="0.25">
      <c r="E15830" s="1"/>
      <c r="I15830" s="1"/>
      <c r="Z15830" s="1"/>
    </row>
    <row r="15831" spans="5:26" x14ac:dyDescent="0.25">
      <c r="E15831" s="1"/>
      <c r="I15831" s="1"/>
      <c r="Z15831" s="1"/>
    </row>
    <row r="15832" spans="5:26" x14ac:dyDescent="0.25">
      <c r="E15832" s="1"/>
      <c r="I15832" s="1"/>
      <c r="Z15832" s="1"/>
    </row>
    <row r="15833" spans="5:26" x14ac:dyDescent="0.25">
      <c r="E15833" s="1"/>
      <c r="I15833" s="1"/>
      <c r="Z15833" s="1"/>
    </row>
    <row r="15834" spans="5:26" x14ac:dyDescent="0.25">
      <c r="E15834" s="1"/>
      <c r="I15834" s="1"/>
      <c r="Z15834" s="1"/>
    </row>
    <row r="15835" spans="5:26" x14ac:dyDescent="0.25">
      <c r="E15835" s="1"/>
      <c r="I15835" s="1"/>
      <c r="Z15835" s="1"/>
    </row>
    <row r="15836" spans="5:26" x14ac:dyDescent="0.25">
      <c r="E15836" s="1"/>
      <c r="I15836" s="1"/>
      <c r="Z15836" s="1"/>
    </row>
    <row r="15837" spans="5:26" x14ac:dyDescent="0.25">
      <c r="E15837" s="1"/>
      <c r="I15837" s="1"/>
      <c r="Z15837" s="1"/>
    </row>
    <row r="15838" spans="5:26" x14ac:dyDescent="0.25">
      <c r="E15838" s="1"/>
      <c r="I15838" s="1"/>
      <c r="Z15838" s="1"/>
    </row>
    <row r="15839" spans="5:26" x14ac:dyDescent="0.25">
      <c r="E15839" s="1"/>
      <c r="I15839" s="1"/>
      <c r="Z15839" s="1"/>
    </row>
    <row r="15840" spans="5:26" x14ac:dyDescent="0.25">
      <c r="E15840" s="1"/>
      <c r="I15840" s="1"/>
      <c r="Z15840" s="1"/>
    </row>
    <row r="15841" spans="5:26" x14ac:dyDescent="0.25">
      <c r="E15841" s="1"/>
      <c r="I15841" s="1"/>
      <c r="Z15841" s="1"/>
    </row>
    <row r="15842" spans="5:26" x14ac:dyDescent="0.25">
      <c r="E15842" s="1"/>
      <c r="I15842" s="1"/>
      <c r="Z15842" s="1"/>
    </row>
    <row r="15843" spans="5:26" x14ac:dyDescent="0.25">
      <c r="E15843" s="1"/>
      <c r="I15843" s="1"/>
      <c r="Z15843" s="1"/>
    </row>
    <row r="15844" spans="5:26" x14ac:dyDescent="0.25">
      <c r="E15844" s="1"/>
      <c r="I15844" s="1"/>
      <c r="Z15844" s="1"/>
    </row>
    <row r="15845" spans="5:26" x14ac:dyDescent="0.25">
      <c r="E15845" s="1"/>
      <c r="I15845" s="1"/>
      <c r="Z15845" s="1"/>
    </row>
    <row r="15846" spans="5:26" x14ac:dyDescent="0.25">
      <c r="E15846" s="1"/>
      <c r="I15846" s="1"/>
      <c r="Z15846" s="1"/>
    </row>
    <row r="15847" spans="5:26" x14ac:dyDescent="0.25">
      <c r="E15847" s="1"/>
      <c r="I15847" s="1"/>
      <c r="Z15847" s="1"/>
    </row>
    <row r="15848" spans="5:26" x14ac:dyDescent="0.25">
      <c r="E15848" s="1"/>
      <c r="I15848" s="1"/>
      <c r="Z15848" s="1"/>
    </row>
    <row r="15849" spans="5:26" x14ac:dyDescent="0.25">
      <c r="E15849" s="1"/>
      <c r="I15849" s="1"/>
      <c r="Z15849" s="1"/>
    </row>
    <row r="15850" spans="5:26" x14ac:dyDescent="0.25">
      <c r="E15850" s="1"/>
      <c r="I15850" s="1"/>
      <c r="Z15850" s="1"/>
    </row>
    <row r="15851" spans="5:26" x14ac:dyDescent="0.25">
      <c r="E15851" s="1"/>
      <c r="I15851" s="1"/>
      <c r="Z15851" s="1"/>
    </row>
    <row r="15852" spans="5:26" x14ac:dyDescent="0.25">
      <c r="E15852" s="1"/>
      <c r="I15852" s="1"/>
      <c r="Z15852" s="1"/>
    </row>
    <row r="15853" spans="5:26" x14ac:dyDescent="0.25">
      <c r="E15853" s="1"/>
      <c r="I15853" s="1"/>
      <c r="Z15853" s="1"/>
    </row>
    <row r="15854" spans="5:26" x14ac:dyDescent="0.25">
      <c r="E15854" s="1"/>
      <c r="I15854" s="1"/>
      <c r="Z15854" s="1"/>
    </row>
    <row r="15855" spans="5:26" x14ac:dyDescent="0.25">
      <c r="E15855" s="1"/>
      <c r="I15855" s="1"/>
      <c r="Z15855" s="1"/>
    </row>
    <row r="15856" spans="5:26" x14ac:dyDescent="0.25">
      <c r="E15856" s="1"/>
      <c r="I15856" s="1"/>
      <c r="Z15856" s="1"/>
    </row>
    <row r="15857" spans="5:26" x14ac:dyDescent="0.25">
      <c r="E15857" s="1"/>
      <c r="I15857" s="1"/>
      <c r="Z15857" s="1"/>
    </row>
    <row r="15858" spans="5:26" x14ac:dyDescent="0.25">
      <c r="E15858" s="1"/>
      <c r="I15858" s="1"/>
      <c r="Z15858" s="1"/>
    </row>
    <row r="15859" spans="5:26" x14ac:dyDescent="0.25">
      <c r="E15859" s="1"/>
      <c r="I15859" s="1"/>
      <c r="Z15859" s="1"/>
    </row>
    <row r="15860" spans="5:26" x14ac:dyDescent="0.25">
      <c r="E15860" s="1"/>
      <c r="I15860" s="1"/>
      <c r="Z15860" s="1"/>
    </row>
    <row r="15861" spans="5:26" x14ac:dyDescent="0.25">
      <c r="E15861" s="1"/>
      <c r="I15861" s="1"/>
      <c r="Z15861" s="1"/>
    </row>
    <row r="15862" spans="5:26" x14ac:dyDescent="0.25">
      <c r="E15862" s="1"/>
      <c r="I15862" s="1"/>
      <c r="Z15862" s="1"/>
    </row>
    <row r="15863" spans="5:26" x14ac:dyDescent="0.25">
      <c r="E15863" s="1"/>
      <c r="I15863" s="1"/>
      <c r="Z15863" s="1"/>
    </row>
    <row r="15864" spans="5:26" x14ac:dyDescent="0.25">
      <c r="E15864" s="1"/>
      <c r="I15864" s="1"/>
      <c r="Z15864" s="1"/>
    </row>
    <row r="15865" spans="5:26" x14ac:dyDescent="0.25">
      <c r="E15865" s="1"/>
      <c r="I15865" s="1"/>
      <c r="Z15865" s="1"/>
    </row>
    <row r="15866" spans="5:26" x14ac:dyDescent="0.25">
      <c r="E15866" s="1"/>
      <c r="I15866" s="1"/>
      <c r="Z15866" s="1"/>
    </row>
    <row r="15867" spans="5:26" x14ac:dyDescent="0.25">
      <c r="E15867" s="1"/>
      <c r="I15867" s="1"/>
      <c r="Z15867" s="1"/>
    </row>
    <row r="15868" spans="5:26" x14ac:dyDescent="0.25">
      <c r="E15868" s="1"/>
      <c r="I15868" s="1"/>
      <c r="Z15868" s="1"/>
    </row>
    <row r="15869" spans="5:26" x14ac:dyDescent="0.25">
      <c r="E15869" s="1"/>
      <c r="I15869" s="1"/>
      <c r="Z15869" s="1"/>
    </row>
    <row r="15870" spans="5:26" x14ac:dyDescent="0.25">
      <c r="E15870" s="1"/>
      <c r="I15870" s="1"/>
      <c r="Z15870" s="1"/>
    </row>
    <row r="15871" spans="5:26" x14ac:dyDescent="0.25">
      <c r="E15871" s="1"/>
      <c r="I15871" s="1"/>
      <c r="Z15871" s="1"/>
    </row>
    <row r="15872" spans="5:26" x14ac:dyDescent="0.25">
      <c r="E15872" s="1"/>
      <c r="I15872" s="1"/>
      <c r="Z15872" s="1"/>
    </row>
    <row r="15873" spans="5:26" x14ac:dyDescent="0.25">
      <c r="E15873" s="1"/>
      <c r="I15873" s="1"/>
      <c r="Z15873" s="1"/>
    </row>
    <row r="15874" spans="5:26" x14ac:dyDescent="0.25">
      <c r="E15874" s="1"/>
      <c r="I15874" s="1"/>
      <c r="Z15874" s="1"/>
    </row>
    <row r="15875" spans="5:26" x14ac:dyDescent="0.25">
      <c r="E15875" s="1"/>
      <c r="I15875" s="1"/>
      <c r="Z15875" s="1"/>
    </row>
    <row r="15876" spans="5:26" x14ac:dyDescent="0.25">
      <c r="E15876" s="1"/>
      <c r="I15876" s="1"/>
      <c r="Z15876" s="1"/>
    </row>
    <row r="15877" spans="5:26" x14ac:dyDescent="0.25">
      <c r="E15877" s="1"/>
      <c r="I15877" s="1"/>
      <c r="Z15877" s="1"/>
    </row>
    <row r="15878" spans="5:26" x14ac:dyDescent="0.25">
      <c r="E15878" s="1"/>
      <c r="I15878" s="1"/>
      <c r="Z15878" s="1"/>
    </row>
    <row r="15879" spans="5:26" x14ac:dyDescent="0.25">
      <c r="E15879" s="1"/>
      <c r="I15879" s="1"/>
      <c r="Z15879" s="1"/>
    </row>
    <row r="15880" spans="5:26" x14ac:dyDescent="0.25">
      <c r="E15880" s="1"/>
      <c r="I15880" s="1"/>
      <c r="Z15880" s="1"/>
    </row>
    <row r="15881" spans="5:26" x14ac:dyDescent="0.25">
      <c r="E15881" s="1"/>
      <c r="I15881" s="1"/>
      <c r="Z15881" s="1"/>
    </row>
    <row r="15882" spans="5:26" x14ac:dyDescent="0.25">
      <c r="E15882" s="1"/>
      <c r="I15882" s="1"/>
      <c r="Z15882" s="1"/>
    </row>
    <row r="15883" spans="5:26" x14ac:dyDescent="0.25">
      <c r="E15883" s="1"/>
      <c r="I15883" s="1"/>
      <c r="Z15883" s="1"/>
    </row>
    <row r="15884" spans="5:26" x14ac:dyDescent="0.25">
      <c r="E15884" s="1"/>
      <c r="I15884" s="1"/>
      <c r="Z15884" s="1"/>
    </row>
    <row r="15885" spans="5:26" x14ac:dyDescent="0.25">
      <c r="E15885" s="1"/>
      <c r="I15885" s="1"/>
      <c r="Z15885" s="1"/>
    </row>
    <row r="15886" spans="5:26" x14ac:dyDescent="0.25">
      <c r="E15886" s="1"/>
      <c r="I15886" s="1"/>
      <c r="Z15886" s="1"/>
    </row>
    <row r="15887" spans="5:26" x14ac:dyDescent="0.25">
      <c r="E15887" s="1"/>
      <c r="I15887" s="1"/>
      <c r="Z15887" s="1"/>
    </row>
    <row r="15888" spans="5:26" x14ac:dyDescent="0.25">
      <c r="E15888" s="1"/>
      <c r="I15888" s="1"/>
      <c r="Z15888" s="1"/>
    </row>
    <row r="15889" spans="5:26" x14ac:dyDescent="0.25">
      <c r="E15889" s="1"/>
      <c r="I15889" s="1"/>
      <c r="Z15889" s="1"/>
    </row>
    <row r="15890" spans="5:26" x14ac:dyDescent="0.25">
      <c r="E15890" s="1"/>
      <c r="I15890" s="1"/>
      <c r="Z15890" s="1"/>
    </row>
    <row r="15891" spans="5:26" x14ac:dyDescent="0.25">
      <c r="E15891" s="1"/>
      <c r="I15891" s="1"/>
      <c r="Z15891" s="1"/>
    </row>
    <row r="15892" spans="5:26" x14ac:dyDescent="0.25">
      <c r="E15892" s="1"/>
      <c r="I15892" s="1"/>
      <c r="Z15892" s="1"/>
    </row>
    <row r="15893" spans="5:26" x14ac:dyDescent="0.25">
      <c r="E15893" s="1"/>
      <c r="I15893" s="1"/>
      <c r="Z15893" s="1"/>
    </row>
    <row r="15894" spans="5:26" x14ac:dyDescent="0.25">
      <c r="E15894" s="1"/>
      <c r="I15894" s="1"/>
      <c r="Z15894" s="1"/>
    </row>
    <row r="15895" spans="5:26" x14ac:dyDescent="0.25">
      <c r="E15895" s="1"/>
      <c r="I15895" s="1"/>
      <c r="Z15895" s="1"/>
    </row>
    <row r="15896" spans="5:26" x14ac:dyDescent="0.25">
      <c r="E15896" s="1"/>
      <c r="I15896" s="1"/>
      <c r="Z15896" s="1"/>
    </row>
    <row r="15897" spans="5:26" x14ac:dyDescent="0.25">
      <c r="E15897" s="1"/>
      <c r="I15897" s="1"/>
      <c r="Z15897" s="1"/>
    </row>
    <row r="15898" spans="5:26" x14ac:dyDescent="0.25">
      <c r="E15898" s="1"/>
      <c r="I15898" s="1"/>
      <c r="Z15898" s="1"/>
    </row>
    <row r="15899" spans="5:26" x14ac:dyDescent="0.25">
      <c r="E15899" s="1"/>
      <c r="I15899" s="1"/>
      <c r="Z15899" s="1"/>
    </row>
    <row r="15900" spans="5:26" x14ac:dyDescent="0.25">
      <c r="E15900" s="1"/>
      <c r="I15900" s="1"/>
      <c r="Z15900" s="1"/>
    </row>
    <row r="15901" spans="5:26" x14ac:dyDescent="0.25">
      <c r="E15901" s="1"/>
      <c r="I15901" s="1"/>
      <c r="Z15901" s="1"/>
    </row>
    <row r="15902" spans="5:26" x14ac:dyDescent="0.25">
      <c r="E15902" s="1"/>
      <c r="I15902" s="1"/>
      <c r="Z15902" s="1"/>
    </row>
    <row r="15903" spans="5:26" x14ac:dyDescent="0.25">
      <c r="E15903" s="1"/>
      <c r="I15903" s="1"/>
      <c r="Z15903" s="1"/>
    </row>
    <row r="15904" spans="5:26" x14ac:dyDescent="0.25">
      <c r="E15904" s="1"/>
      <c r="I15904" s="1"/>
      <c r="Z15904" s="1"/>
    </row>
    <row r="15905" spans="5:26" x14ac:dyDescent="0.25">
      <c r="E15905" s="1"/>
      <c r="I15905" s="1"/>
      <c r="Z15905" s="1"/>
    </row>
    <row r="15906" spans="5:26" x14ac:dyDescent="0.25">
      <c r="E15906" s="1"/>
      <c r="I15906" s="1"/>
      <c r="Z15906" s="1"/>
    </row>
    <row r="15907" spans="5:26" x14ac:dyDescent="0.25">
      <c r="E15907" s="1"/>
      <c r="I15907" s="1"/>
      <c r="Z15907" s="1"/>
    </row>
    <row r="15908" spans="5:26" x14ac:dyDescent="0.25">
      <c r="E15908" s="1"/>
      <c r="I15908" s="1"/>
      <c r="Z15908" s="1"/>
    </row>
    <row r="15909" spans="5:26" x14ac:dyDescent="0.25">
      <c r="E15909" s="1"/>
      <c r="I15909" s="1"/>
      <c r="Z15909" s="1"/>
    </row>
    <row r="15910" spans="5:26" x14ac:dyDescent="0.25">
      <c r="E15910" s="1"/>
      <c r="I15910" s="1"/>
      <c r="Z15910" s="1"/>
    </row>
    <row r="15911" spans="5:26" x14ac:dyDescent="0.25">
      <c r="E15911" s="1"/>
      <c r="I15911" s="1"/>
      <c r="Z15911" s="1"/>
    </row>
    <row r="15912" spans="5:26" x14ac:dyDescent="0.25">
      <c r="E15912" s="1"/>
      <c r="I15912" s="1"/>
      <c r="Z15912" s="1"/>
    </row>
    <row r="15913" spans="5:26" x14ac:dyDescent="0.25">
      <c r="E15913" s="1"/>
      <c r="I15913" s="1"/>
      <c r="Z15913" s="1"/>
    </row>
    <row r="15914" spans="5:26" x14ac:dyDescent="0.25">
      <c r="E15914" s="1"/>
      <c r="I15914" s="1"/>
      <c r="Z15914" s="1"/>
    </row>
    <row r="15915" spans="5:26" x14ac:dyDescent="0.25">
      <c r="E15915" s="1"/>
      <c r="I15915" s="1"/>
      <c r="Z15915" s="1"/>
    </row>
    <row r="15916" spans="5:26" x14ac:dyDescent="0.25">
      <c r="E15916" s="1"/>
      <c r="I15916" s="1"/>
      <c r="Z15916" s="1"/>
    </row>
    <row r="15917" spans="5:26" x14ac:dyDescent="0.25">
      <c r="E15917" s="1"/>
      <c r="I15917" s="1"/>
      <c r="Z15917" s="1"/>
    </row>
    <row r="15918" spans="5:26" x14ac:dyDescent="0.25">
      <c r="E15918" s="1"/>
      <c r="I15918" s="1"/>
      <c r="Z15918" s="1"/>
    </row>
    <row r="15919" spans="5:26" x14ac:dyDescent="0.25">
      <c r="E15919" s="1"/>
      <c r="I15919" s="1"/>
      <c r="Z15919" s="1"/>
    </row>
    <row r="15920" spans="5:26" x14ac:dyDescent="0.25">
      <c r="E15920" s="1"/>
      <c r="I15920" s="1"/>
      <c r="Z15920" s="1"/>
    </row>
    <row r="15921" spans="5:26" x14ac:dyDescent="0.25">
      <c r="E15921" s="1"/>
      <c r="I15921" s="1"/>
      <c r="Z15921" s="1"/>
    </row>
    <row r="15922" spans="5:26" x14ac:dyDescent="0.25">
      <c r="E15922" s="1"/>
      <c r="I15922" s="1"/>
      <c r="Z15922" s="1"/>
    </row>
    <row r="15923" spans="5:26" x14ac:dyDescent="0.25">
      <c r="E15923" s="1"/>
      <c r="I15923" s="1"/>
      <c r="Z15923" s="1"/>
    </row>
    <row r="15924" spans="5:26" x14ac:dyDescent="0.25">
      <c r="E15924" s="1"/>
      <c r="I15924" s="1"/>
      <c r="Z15924" s="1"/>
    </row>
    <row r="15925" spans="5:26" x14ac:dyDescent="0.25">
      <c r="E15925" s="1"/>
      <c r="I15925" s="1"/>
      <c r="Z15925" s="1"/>
    </row>
    <row r="15926" spans="5:26" x14ac:dyDescent="0.25">
      <c r="E15926" s="1"/>
      <c r="I15926" s="1"/>
      <c r="Z15926" s="1"/>
    </row>
    <row r="15927" spans="5:26" x14ac:dyDescent="0.25">
      <c r="E15927" s="1"/>
      <c r="I15927" s="1"/>
      <c r="Z15927" s="1"/>
    </row>
    <row r="15928" spans="5:26" x14ac:dyDescent="0.25">
      <c r="E15928" s="1"/>
      <c r="I15928" s="1"/>
      <c r="Z15928" s="1"/>
    </row>
    <row r="15929" spans="5:26" x14ac:dyDescent="0.25">
      <c r="E15929" s="1"/>
      <c r="I15929" s="1"/>
      <c r="Z15929" s="1"/>
    </row>
    <row r="15930" spans="5:26" x14ac:dyDescent="0.25">
      <c r="E15930" s="1"/>
      <c r="I15930" s="1"/>
      <c r="Z15930" s="1"/>
    </row>
    <row r="15931" spans="5:26" x14ac:dyDescent="0.25">
      <c r="E15931" s="1"/>
      <c r="I15931" s="1"/>
      <c r="Z15931" s="1"/>
    </row>
    <row r="15932" spans="5:26" x14ac:dyDescent="0.25">
      <c r="E15932" s="1"/>
      <c r="I15932" s="1"/>
      <c r="Z15932" s="1"/>
    </row>
    <row r="15933" spans="5:26" x14ac:dyDescent="0.25">
      <c r="E15933" s="1"/>
      <c r="I15933" s="1"/>
      <c r="Z15933" s="1"/>
    </row>
    <row r="15934" spans="5:26" x14ac:dyDescent="0.25">
      <c r="E15934" s="1"/>
      <c r="I15934" s="1"/>
      <c r="Z15934" s="1"/>
    </row>
    <row r="15935" spans="5:26" x14ac:dyDescent="0.25">
      <c r="E15935" s="1"/>
      <c r="I15935" s="1"/>
      <c r="Z15935" s="1"/>
    </row>
    <row r="15936" spans="5:26" x14ac:dyDescent="0.25">
      <c r="E15936" s="1"/>
      <c r="I15936" s="1"/>
      <c r="Z15936" s="1"/>
    </row>
    <row r="15937" spans="5:26" x14ac:dyDescent="0.25">
      <c r="E15937" s="1"/>
      <c r="I15937" s="1"/>
      <c r="Z15937" s="1"/>
    </row>
    <row r="15938" spans="5:26" x14ac:dyDescent="0.25">
      <c r="E15938" s="1"/>
      <c r="I15938" s="1"/>
      <c r="Z15938" s="1"/>
    </row>
    <row r="15939" spans="5:26" x14ac:dyDescent="0.25">
      <c r="E15939" s="1"/>
      <c r="I15939" s="1"/>
      <c r="Z15939" s="1"/>
    </row>
    <row r="15940" spans="5:26" x14ac:dyDescent="0.25">
      <c r="E15940" s="1"/>
      <c r="I15940" s="1"/>
      <c r="Z15940" s="1"/>
    </row>
    <row r="15941" spans="5:26" x14ac:dyDescent="0.25">
      <c r="E15941" s="1"/>
      <c r="I15941" s="1"/>
      <c r="Z15941" s="1"/>
    </row>
    <row r="15942" spans="5:26" x14ac:dyDescent="0.25">
      <c r="E15942" s="1"/>
      <c r="I15942" s="1"/>
      <c r="Z15942" s="1"/>
    </row>
    <row r="15943" spans="5:26" x14ac:dyDescent="0.25">
      <c r="E15943" s="1"/>
      <c r="I15943" s="1"/>
      <c r="Z15943" s="1"/>
    </row>
    <row r="15944" spans="5:26" x14ac:dyDescent="0.25">
      <c r="E15944" s="1"/>
      <c r="I15944" s="1"/>
      <c r="Z15944" s="1"/>
    </row>
    <row r="15945" spans="5:26" x14ac:dyDescent="0.25">
      <c r="E15945" s="1"/>
      <c r="I15945" s="1"/>
      <c r="Z15945" s="1"/>
    </row>
    <row r="15946" spans="5:26" x14ac:dyDescent="0.25">
      <c r="E15946" s="1"/>
      <c r="I15946" s="1"/>
      <c r="Z15946" s="1"/>
    </row>
    <row r="15947" spans="5:26" x14ac:dyDescent="0.25">
      <c r="E15947" s="1"/>
      <c r="I15947" s="1"/>
      <c r="Z15947" s="1"/>
    </row>
    <row r="15948" spans="5:26" x14ac:dyDescent="0.25">
      <c r="E15948" s="1"/>
      <c r="I15948" s="1"/>
      <c r="Z15948" s="1"/>
    </row>
    <row r="15949" spans="5:26" x14ac:dyDescent="0.25">
      <c r="E15949" s="1"/>
      <c r="I15949" s="1"/>
      <c r="Z15949" s="1"/>
    </row>
    <row r="15950" spans="5:26" x14ac:dyDescent="0.25">
      <c r="E15950" s="1"/>
      <c r="I15950" s="1"/>
      <c r="Z15950" s="1"/>
    </row>
    <row r="15951" spans="5:26" x14ac:dyDescent="0.25">
      <c r="E15951" s="1"/>
      <c r="I15951" s="1"/>
      <c r="Z15951" s="1"/>
    </row>
    <row r="15952" spans="5:26" x14ac:dyDescent="0.25">
      <c r="E15952" s="1"/>
      <c r="I15952" s="1"/>
      <c r="Z15952" s="1"/>
    </row>
    <row r="15953" spans="5:26" x14ac:dyDescent="0.25">
      <c r="E15953" s="1"/>
      <c r="I15953" s="1"/>
      <c r="Z15953" s="1"/>
    </row>
    <row r="15954" spans="5:26" x14ac:dyDescent="0.25">
      <c r="E15954" s="1"/>
      <c r="I15954" s="1"/>
      <c r="Z15954" s="1"/>
    </row>
    <row r="15955" spans="5:26" x14ac:dyDescent="0.25">
      <c r="E15955" s="1"/>
      <c r="I15955" s="1"/>
      <c r="Z15955" s="1"/>
    </row>
    <row r="15956" spans="5:26" x14ac:dyDescent="0.25">
      <c r="E15956" s="1"/>
      <c r="I15956" s="1"/>
      <c r="Z15956" s="1"/>
    </row>
    <row r="15957" spans="5:26" x14ac:dyDescent="0.25">
      <c r="E15957" s="1"/>
      <c r="I15957" s="1"/>
      <c r="Z15957" s="1"/>
    </row>
    <row r="15958" spans="5:26" x14ac:dyDescent="0.25">
      <c r="E15958" s="1"/>
      <c r="I15958" s="1"/>
      <c r="Z15958" s="1"/>
    </row>
    <row r="15959" spans="5:26" x14ac:dyDescent="0.25">
      <c r="E15959" s="1"/>
      <c r="I15959" s="1"/>
      <c r="Z15959" s="1"/>
    </row>
    <row r="15960" spans="5:26" x14ac:dyDescent="0.25">
      <c r="E15960" s="1"/>
      <c r="I15960" s="1"/>
      <c r="Z15960" s="1"/>
    </row>
    <row r="15961" spans="5:26" x14ac:dyDescent="0.25">
      <c r="E15961" s="1"/>
      <c r="I15961" s="1"/>
      <c r="Z15961" s="1"/>
    </row>
    <row r="15962" spans="5:26" x14ac:dyDescent="0.25">
      <c r="E15962" s="1"/>
      <c r="I15962" s="1"/>
      <c r="Z15962" s="1"/>
    </row>
    <row r="15963" spans="5:26" x14ac:dyDescent="0.25">
      <c r="E15963" s="1"/>
      <c r="I15963" s="1"/>
      <c r="Z15963" s="1"/>
    </row>
    <row r="15964" spans="5:26" x14ac:dyDescent="0.25">
      <c r="E15964" s="1"/>
      <c r="I15964" s="1"/>
      <c r="Z15964" s="1"/>
    </row>
    <row r="15965" spans="5:26" x14ac:dyDescent="0.25">
      <c r="E15965" s="1"/>
      <c r="I15965" s="1"/>
      <c r="Z15965" s="1"/>
    </row>
    <row r="15966" spans="5:26" x14ac:dyDescent="0.25">
      <c r="E15966" s="1"/>
      <c r="I15966" s="1"/>
      <c r="Z15966" s="1"/>
    </row>
    <row r="15967" spans="5:26" x14ac:dyDescent="0.25">
      <c r="E15967" s="1"/>
      <c r="I15967" s="1"/>
      <c r="Z15967" s="1"/>
    </row>
    <row r="15968" spans="5:26" x14ac:dyDescent="0.25">
      <c r="E15968" s="1"/>
      <c r="I15968" s="1"/>
      <c r="Z15968" s="1"/>
    </row>
    <row r="15969" spans="5:26" x14ac:dyDescent="0.25">
      <c r="E15969" s="1"/>
      <c r="I15969" s="1"/>
      <c r="Z15969" s="1"/>
    </row>
    <row r="15970" spans="5:26" x14ac:dyDescent="0.25">
      <c r="E15970" s="1"/>
      <c r="I15970" s="1"/>
      <c r="Z15970" s="1"/>
    </row>
    <row r="15971" spans="5:26" x14ac:dyDescent="0.25">
      <c r="E15971" s="1"/>
      <c r="I15971" s="1"/>
      <c r="Z15971" s="1"/>
    </row>
    <row r="15972" spans="5:26" x14ac:dyDescent="0.25">
      <c r="E15972" s="1"/>
      <c r="I15972" s="1"/>
      <c r="Z15972" s="1"/>
    </row>
    <row r="15973" spans="5:26" x14ac:dyDescent="0.25">
      <c r="E15973" s="1"/>
      <c r="I15973" s="1"/>
      <c r="Z15973" s="1"/>
    </row>
    <row r="15974" spans="5:26" x14ac:dyDescent="0.25">
      <c r="E15974" s="1"/>
      <c r="I15974" s="1"/>
      <c r="Z15974" s="1"/>
    </row>
    <row r="15975" spans="5:26" x14ac:dyDescent="0.25">
      <c r="E15975" s="1"/>
      <c r="I15975" s="1"/>
      <c r="Z15975" s="1"/>
    </row>
    <row r="15976" spans="5:26" x14ac:dyDescent="0.25">
      <c r="E15976" s="1"/>
      <c r="I15976" s="1"/>
      <c r="Z15976" s="1"/>
    </row>
    <row r="15977" spans="5:26" x14ac:dyDescent="0.25">
      <c r="E15977" s="1"/>
      <c r="I15977" s="1"/>
      <c r="Z15977" s="1"/>
    </row>
    <row r="15978" spans="5:26" x14ac:dyDescent="0.25">
      <c r="E15978" s="1"/>
      <c r="I15978" s="1"/>
      <c r="Z15978" s="1"/>
    </row>
    <row r="15979" spans="5:26" x14ac:dyDescent="0.25">
      <c r="E15979" s="1"/>
      <c r="I15979" s="1"/>
      <c r="Z15979" s="1"/>
    </row>
    <row r="15980" spans="5:26" x14ac:dyDescent="0.25">
      <c r="E15980" s="1"/>
      <c r="I15980" s="1"/>
      <c r="Z15980" s="1"/>
    </row>
    <row r="15981" spans="5:26" x14ac:dyDescent="0.25">
      <c r="E15981" s="1"/>
      <c r="I15981" s="1"/>
      <c r="Z15981" s="1"/>
    </row>
    <row r="15982" spans="5:26" x14ac:dyDescent="0.25">
      <c r="E15982" s="1"/>
      <c r="I15982" s="1"/>
      <c r="Z15982" s="1"/>
    </row>
    <row r="15983" spans="5:26" x14ac:dyDescent="0.25">
      <c r="E15983" s="1"/>
      <c r="I15983" s="1"/>
      <c r="Z15983" s="1"/>
    </row>
    <row r="15984" spans="5:26" x14ac:dyDescent="0.25">
      <c r="E15984" s="1"/>
      <c r="I15984" s="1"/>
      <c r="Z15984" s="1"/>
    </row>
    <row r="15985" spans="5:26" x14ac:dyDescent="0.25">
      <c r="E15985" s="1"/>
      <c r="I15985" s="1"/>
      <c r="Z15985" s="1"/>
    </row>
    <row r="15986" spans="5:26" x14ac:dyDescent="0.25">
      <c r="E15986" s="1"/>
      <c r="I15986" s="1"/>
      <c r="Z15986" s="1"/>
    </row>
    <row r="15987" spans="5:26" x14ac:dyDescent="0.25">
      <c r="E15987" s="1"/>
      <c r="I15987" s="1"/>
      <c r="Z15987" s="1"/>
    </row>
    <row r="15988" spans="5:26" x14ac:dyDescent="0.25">
      <c r="E15988" s="1"/>
      <c r="I15988" s="1"/>
      <c r="Z15988" s="1"/>
    </row>
    <row r="15989" spans="5:26" x14ac:dyDescent="0.25">
      <c r="E15989" s="1"/>
      <c r="I15989" s="1"/>
      <c r="Z15989" s="1"/>
    </row>
    <row r="15990" spans="5:26" x14ac:dyDescent="0.25">
      <c r="E15990" s="1"/>
      <c r="I15990" s="1"/>
      <c r="Z15990" s="1"/>
    </row>
    <row r="15991" spans="5:26" x14ac:dyDescent="0.25">
      <c r="E15991" s="1"/>
      <c r="I15991" s="1"/>
      <c r="Z15991" s="1"/>
    </row>
    <row r="15992" spans="5:26" x14ac:dyDescent="0.25">
      <c r="E15992" s="1"/>
      <c r="I15992" s="1"/>
      <c r="Z15992" s="1"/>
    </row>
    <row r="15993" spans="5:26" x14ac:dyDescent="0.25">
      <c r="E15993" s="1"/>
      <c r="I15993" s="1"/>
      <c r="Z15993" s="1"/>
    </row>
    <row r="15994" spans="5:26" x14ac:dyDescent="0.25">
      <c r="E15994" s="1"/>
      <c r="I15994" s="1"/>
      <c r="Z15994" s="1"/>
    </row>
    <row r="15995" spans="5:26" x14ac:dyDescent="0.25">
      <c r="E15995" s="1"/>
      <c r="I15995" s="1"/>
      <c r="Z15995" s="1"/>
    </row>
    <row r="15996" spans="5:26" x14ac:dyDescent="0.25">
      <c r="E15996" s="1"/>
      <c r="I15996" s="1"/>
      <c r="Z15996" s="1"/>
    </row>
    <row r="15997" spans="5:26" x14ac:dyDescent="0.25">
      <c r="E15997" s="1"/>
      <c r="I15997" s="1"/>
      <c r="Z15997" s="1"/>
    </row>
    <row r="15998" spans="5:26" x14ac:dyDescent="0.25">
      <c r="E15998" s="1"/>
      <c r="I15998" s="1"/>
      <c r="Z15998" s="1"/>
    </row>
    <row r="15999" spans="5:26" x14ac:dyDescent="0.25">
      <c r="E15999" s="1"/>
      <c r="I15999" s="1"/>
      <c r="Z15999" s="1"/>
    </row>
    <row r="16000" spans="5:26" x14ac:dyDescent="0.25">
      <c r="E16000" s="1"/>
      <c r="I16000" s="1"/>
      <c r="Z16000" s="1"/>
    </row>
    <row r="16001" spans="5:26" x14ac:dyDescent="0.25">
      <c r="E16001" s="1"/>
      <c r="I16001" s="1"/>
      <c r="Z16001" s="1"/>
    </row>
    <row r="16002" spans="5:26" x14ac:dyDescent="0.25">
      <c r="E16002" s="1"/>
      <c r="I16002" s="1"/>
      <c r="Z16002" s="1"/>
    </row>
    <row r="16003" spans="5:26" x14ac:dyDescent="0.25">
      <c r="E16003" s="1"/>
      <c r="I16003" s="1"/>
      <c r="Z16003" s="1"/>
    </row>
    <row r="16004" spans="5:26" x14ac:dyDescent="0.25">
      <c r="E16004" s="1"/>
      <c r="I16004" s="1"/>
      <c r="Z16004" s="1"/>
    </row>
    <row r="16005" spans="5:26" x14ac:dyDescent="0.25">
      <c r="E16005" s="1"/>
      <c r="I16005" s="1"/>
      <c r="Z16005" s="1"/>
    </row>
    <row r="16006" spans="5:26" x14ac:dyDescent="0.25">
      <c r="E16006" s="1"/>
      <c r="I16006" s="1"/>
      <c r="Z16006" s="1"/>
    </row>
    <row r="16007" spans="5:26" x14ac:dyDescent="0.25">
      <c r="E16007" s="1"/>
      <c r="I16007" s="1"/>
      <c r="Z16007" s="1"/>
    </row>
    <row r="16008" spans="5:26" x14ac:dyDescent="0.25">
      <c r="E16008" s="1"/>
      <c r="I16008" s="1"/>
      <c r="Z16008" s="1"/>
    </row>
    <row r="16009" spans="5:26" x14ac:dyDescent="0.25">
      <c r="E16009" s="1"/>
      <c r="I16009" s="1"/>
      <c r="Z16009" s="1"/>
    </row>
    <row r="16010" spans="5:26" x14ac:dyDescent="0.25">
      <c r="E16010" s="1"/>
      <c r="I16010" s="1"/>
      <c r="Z16010" s="1"/>
    </row>
    <row r="16011" spans="5:26" x14ac:dyDescent="0.25">
      <c r="E16011" s="1"/>
      <c r="I16011" s="1"/>
      <c r="Z16011" s="1"/>
    </row>
    <row r="16012" spans="5:26" x14ac:dyDescent="0.25">
      <c r="E16012" s="1"/>
      <c r="I16012" s="1"/>
      <c r="Z16012" s="1"/>
    </row>
    <row r="16013" spans="5:26" x14ac:dyDescent="0.25">
      <c r="E16013" s="1"/>
      <c r="I16013" s="1"/>
      <c r="Z16013" s="1"/>
    </row>
    <row r="16014" spans="5:26" x14ac:dyDescent="0.25">
      <c r="E16014" s="1"/>
      <c r="I16014" s="1"/>
      <c r="Z16014" s="1"/>
    </row>
    <row r="16015" spans="5:26" x14ac:dyDescent="0.25">
      <c r="E16015" s="1"/>
      <c r="I16015" s="1"/>
      <c r="Z16015" s="1"/>
    </row>
    <row r="16016" spans="5:26" x14ac:dyDescent="0.25">
      <c r="E16016" s="1"/>
      <c r="I16016" s="1"/>
      <c r="Z16016" s="1"/>
    </row>
    <row r="16017" spans="5:26" x14ac:dyDescent="0.25">
      <c r="E16017" s="1"/>
      <c r="I16017" s="1"/>
      <c r="Z16017" s="1"/>
    </row>
    <row r="16018" spans="5:26" x14ac:dyDescent="0.25">
      <c r="E16018" s="1"/>
      <c r="I16018" s="1"/>
      <c r="Z16018" s="1"/>
    </row>
    <row r="16019" spans="5:26" x14ac:dyDescent="0.25">
      <c r="E16019" s="1"/>
      <c r="I16019" s="1"/>
      <c r="Z16019" s="1"/>
    </row>
    <row r="16020" spans="5:26" x14ac:dyDescent="0.25">
      <c r="E16020" s="1"/>
      <c r="I16020" s="1"/>
      <c r="Z16020" s="1"/>
    </row>
    <row r="16021" spans="5:26" x14ac:dyDescent="0.25">
      <c r="E16021" s="1"/>
      <c r="I16021" s="1"/>
      <c r="Z16021" s="1"/>
    </row>
    <row r="16022" spans="5:26" x14ac:dyDescent="0.25">
      <c r="E16022" s="1"/>
      <c r="I16022" s="1"/>
      <c r="Z16022" s="1"/>
    </row>
    <row r="16023" spans="5:26" x14ac:dyDescent="0.25">
      <c r="E16023" s="1"/>
      <c r="I16023" s="1"/>
      <c r="Z16023" s="1"/>
    </row>
    <row r="16024" spans="5:26" x14ac:dyDescent="0.25">
      <c r="E16024" s="1"/>
      <c r="I16024" s="1"/>
      <c r="Z16024" s="1"/>
    </row>
    <row r="16025" spans="5:26" x14ac:dyDescent="0.25">
      <c r="E16025" s="1"/>
      <c r="I16025" s="1"/>
      <c r="Z16025" s="1"/>
    </row>
    <row r="16026" spans="5:26" x14ac:dyDescent="0.25">
      <c r="E16026" s="1"/>
      <c r="I16026" s="1"/>
      <c r="Z16026" s="1"/>
    </row>
    <row r="16027" spans="5:26" x14ac:dyDescent="0.25">
      <c r="E16027" s="1"/>
      <c r="I16027" s="1"/>
      <c r="Z16027" s="1"/>
    </row>
    <row r="16028" spans="5:26" x14ac:dyDescent="0.25">
      <c r="E16028" s="1"/>
      <c r="I16028" s="1"/>
      <c r="Z16028" s="1"/>
    </row>
    <row r="16029" spans="5:26" x14ac:dyDescent="0.25">
      <c r="E16029" s="1"/>
      <c r="I16029" s="1"/>
      <c r="Z16029" s="1"/>
    </row>
    <row r="16030" spans="5:26" x14ac:dyDescent="0.25">
      <c r="E16030" s="1"/>
      <c r="I16030" s="1"/>
      <c r="Z16030" s="1"/>
    </row>
    <row r="16031" spans="5:26" x14ac:dyDescent="0.25">
      <c r="E16031" s="1"/>
      <c r="I16031" s="1"/>
      <c r="Z16031" s="1"/>
    </row>
    <row r="16032" spans="5:26" x14ac:dyDescent="0.25">
      <c r="E16032" s="1"/>
      <c r="I16032" s="1"/>
      <c r="Z16032" s="1"/>
    </row>
    <row r="16033" spans="5:26" x14ac:dyDescent="0.25">
      <c r="E16033" s="1"/>
      <c r="I16033" s="1"/>
      <c r="Z16033" s="1"/>
    </row>
    <row r="16034" spans="5:26" x14ac:dyDescent="0.25">
      <c r="E16034" s="1"/>
      <c r="I16034" s="1"/>
      <c r="Z16034" s="1"/>
    </row>
    <row r="16035" spans="5:26" x14ac:dyDescent="0.25">
      <c r="E16035" s="1"/>
      <c r="I16035" s="1"/>
      <c r="Z16035" s="1"/>
    </row>
    <row r="16036" spans="5:26" x14ac:dyDescent="0.25">
      <c r="E16036" s="1"/>
      <c r="I16036" s="1"/>
      <c r="Z16036" s="1"/>
    </row>
    <row r="16037" spans="5:26" x14ac:dyDescent="0.25">
      <c r="E16037" s="1"/>
      <c r="I16037" s="1"/>
      <c r="Z16037" s="1"/>
    </row>
    <row r="16038" spans="5:26" x14ac:dyDescent="0.25">
      <c r="E16038" s="1"/>
      <c r="I16038" s="1"/>
      <c r="Z16038" s="1"/>
    </row>
    <row r="16039" spans="5:26" x14ac:dyDescent="0.25">
      <c r="E16039" s="1"/>
      <c r="I16039" s="1"/>
      <c r="Z16039" s="1"/>
    </row>
    <row r="16040" spans="5:26" x14ac:dyDescent="0.25">
      <c r="E16040" s="1"/>
      <c r="I16040" s="1"/>
      <c r="Z16040" s="1"/>
    </row>
    <row r="16041" spans="5:26" x14ac:dyDescent="0.25">
      <c r="E16041" s="1"/>
      <c r="I16041" s="1"/>
      <c r="Z16041" s="1"/>
    </row>
    <row r="16042" spans="5:26" x14ac:dyDescent="0.25">
      <c r="E16042" s="1"/>
      <c r="I16042" s="1"/>
      <c r="Z16042" s="1"/>
    </row>
    <row r="16043" spans="5:26" x14ac:dyDescent="0.25">
      <c r="E16043" s="1"/>
      <c r="I16043" s="1"/>
      <c r="Z16043" s="1"/>
    </row>
    <row r="16044" spans="5:26" x14ac:dyDescent="0.25">
      <c r="E16044" s="1"/>
      <c r="I16044" s="1"/>
      <c r="Z16044" s="1"/>
    </row>
    <row r="16045" spans="5:26" x14ac:dyDescent="0.25">
      <c r="E16045" s="1"/>
      <c r="I16045" s="1"/>
      <c r="Z16045" s="1"/>
    </row>
    <row r="16046" spans="5:26" x14ac:dyDescent="0.25">
      <c r="E16046" s="1"/>
      <c r="I16046" s="1"/>
      <c r="Z16046" s="1"/>
    </row>
    <row r="16047" spans="5:26" x14ac:dyDescent="0.25">
      <c r="E16047" s="1"/>
      <c r="I16047" s="1"/>
      <c r="Z16047" s="1"/>
    </row>
    <row r="16048" spans="5:26" x14ac:dyDescent="0.25">
      <c r="E16048" s="1"/>
      <c r="I16048" s="1"/>
      <c r="Z16048" s="1"/>
    </row>
    <row r="16049" spans="5:26" x14ac:dyDescent="0.25">
      <c r="E16049" s="1"/>
      <c r="I16049" s="1"/>
      <c r="Z16049" s="1"/>
    </row>
    <row r="16050" spans="5:26" x14ac:dyDescent="0.25">
      <c r="E16050" s="1"/>
      <c r="I16050" s="1"/>
      <c r="Z16050" s="1"/>
    </row>
    <row r="16051" spans="5:26" x14ac:dyDescent="0.25">
      <c r="E16051" s="1"/>
      <c r="I16051" s="1"/>
      <c r="Z16051" s="1"/>
    </row>
    <row r="16052" spans="5:26" x14ac:dyDescent="0.25">
      <c r="E16052" s="1"/>
      <c r="I16052" s="1"/>
      <c r="Z16052" s="1"/>
    </row>
    <row r="16053" spans="5:26" x14ac:dyDescent="0.25">
      <c r="E16053" s="1"/>
      <c r="I16053" s="1"/>
      <c r="Z16053" s="1"/>
    </row>
    <row r="16054" spans="5:26" x14ac:dyDescent="0.25">
      <c r="E16054" s="1"/>
      <c r="I16054" s="1"/>
      <c r="Z16054" s="1"/>
    </row>
    <row r="16055" spans="5:26" x14ac:dyDescent="0.25">
      <c r="E16055" s="1"/>
      <c r="I16055" s="1"/>
      <c r="Z16055" s="1"/>
    </row>
    <row r="16056" spans="5:26" x14ac:dyDescent="0.25">
      <c r="E16056" s="1"/>
      <c r="I16056" s="1"/>
      <c r="Z16056" s="1"/>
    </row>
    <row r="16057" spans="5:26" x14ac:dyDescent="0.25">
      <c r="E16057" s="1"/>
      <c r="I16057" s="1"/>
      <c r="Z16057" s="1"/>
    </row>
    <row r="16058" spans="5:26" x14ac:dyDescent="0.25">
      <c r="E16058" s="1"/>
      <c r="I16058" s="1"/>
      <c r="Z16058" s="1"/>
    </row>
    <row r="16059" spans="5:26" x14ac:dyDescent="0.25">
      <c r="E16059" s="1"/>
      <c r="I16059" s="1"/>
      <c r="Z16059" s="1"/>
    </row>
    <row r="16060" spans="5:26" x14ac:dyDescent="0.25">
      <c r="E16060" s="1"/>
      <c r="I16060" s="1"/>
      <c r="Z16060" s="1"/>
    </row>
    <row r="16061" spans="5:26" x14ac:dyDescent="0.25">
      <c r="E16061" s="1"/>
      <c r="I16061" s="1"/>
      <c r="Z16061" s="1"/>
    </row>
    <row r="16062" spans="5:26" x14ac:dyDescent="0.25">
      <c r="E16062" s="1"/>
      <c r="I16062" s="1"/>
      <c r="Z16062" s="1"/>
    </row>
    <row r="16063" spans="5:26" x14ac:dyDescent="0.25">
      <c r="E16063" s="1"/>
      <c r="I16063" s="1"/>
      <c r="Z16063" s="1"/>
    </row>
    <row r="16064" spans="5:26" x14ac:dyDescent="0.25">
      <c r="E16064" s="1"/>
      <c r="I16064" s="1"/>
      <c r="Z16064" s="1"/>
    </row>
    <row r="16065" spans="5:26" x14ac:dyDescent="0.25">
      <c r="E16065" s="1"/>
      <c r="I16065" s="1"/>
      <c r="Z16065" s="1"/>
    </row>
    <row r="16066" spans="5:26" x14ac:dyDescent="0.25">
      <c r="E16066" s="1"/>
      <c r="I16066" s="1"/>
      <c r="Z16066" s="1"/>
    </row>
    <row r="16067" spans="5:26" x14ac:dyDescent="0.25">
      <c r="E16067" s="1"/>
      <c r="I16067" s="1"/>
      <c r="Z16067" s="1"/>
    </row>
    <row r="16068" spans="5:26" x14ac:dyDescent="0.25">
      <c r="E16068" s="1"/>
      <c r="I16068" s="1"/>
      <c r="Z16068" s="1"/>
    </row>
    <row r="16069" spans="5:26" x14ac:dyDescent="0.25">
      <c r="E16069" s="1"/>
      <c r="I16069" s="1"/>
      <c r="Z16069" s="1"/>
    </row>
    <row r="16070" spans="5:26" x14ac:dyDescent="0.25">
      <c r="E16070" s="1"/>
      <c r="I16070" s="1"/>
      <c r="Z16070" s="1"/>
    </row>
    <row r="16071" spans="5:26" x14ac:dyDescent="0.25">
      <c r="E16071" s="1"/>
      <c r="I16071" s="1"/>
      <c r="Z16071" s="1"/>
    </row>
    <row r="16072" spans="5:26" x14ac:dyDescent="0.25">
      <c r="E16072" s="1"/>
      <c r="I16072" s="1"/>
      <c r="Z16072" s="1"/>
    </row>
    <row r="16073" spans="5:26" x14ac:dyDescent="0.25">
      <c r="E16073" s="1"/>
      <c r="I16073" s="1"/>
      <c r="Z16073" s="1"/>
    </row>
    <row r="16074" spans="5:26" x14ac:dyDescent="0.25">
      <c r="E16074" s="1"/>
      <c r="I16074" s="1"/>
      <c r="Z16074" s="1"/>
    </row>
    <row r="16075" spans="5:26" x14ac:dyDescent="0.25">
      <c r="E16075" s="1"/>
      <c r="I16075" s="1"/>
      <c r="Z16075" s="1"/>
    </row>
    <row r="16076" spans="5:26" x14ac:dyDescent="0.25">
      <c r="E16076" s="1"/>
      <c r="I16076" s="1"/>
      <c r="Z16076" s="1"/>
    </row>
    <row r="16077" spans="5:26" x14ac:dyDescent="0.25">
      <c r="E16077" s="1"/>
      <c r="I16077" s="1"/>
      <c r="Z16077" s="1"/>
    </row>
    <row r="16078" spans="5:26" x14ac:dyDescent="0.25">
      <c r="E16078" s="1"/>
      <c r="I16078" s="1"/>
      <c r="Z16078" s="1"/>
    </row>
    <row r="16079" spans="5:26" x14ac:dyDescent="0.25">
      <c r="E16079" s="1"/>
      <c r="I16079" s="1"/>
      <c r="Z16079" s="1"/>
    </row>
    <row r="16080" spans="5:26" x14ac:dyDescent="0.25">
      <c r="E16080" s="1"/>
      <c r="I16080" s="1"/>
      <c r="Z16080" s="1"/>
    </row>
    <row r="16081" spans="5:26" x14ac:dyDescent="0.25">
      <c r="E16081" s="1"/>
      <c r="I16081" s="1"/>
      <c r="Z16081" s="1"/>
    </row>
    <row r="16082" spans="5:26" x14ac:dyDescent="0.25">
      <c r="E16082" s="1"/>
      <c r="I16082" s="1"/>
      <c r="Z16082" s="1"/>
    </row>
    <row r="16083" spans="5:26" x14ac:dyDescent="0.25">
      <c r="E16083" s="1"/>
      <c r="I16083" s="1"/>
      <c r="Z16083" s="1"/>
    </row>
    <row r="16084" spans="5:26" x14ac:dyDescent="0.25">
      <c r="E16084" s="1"/>
      <c r="I16084" s="1"/>
      <c r="Z16084" s="1"/>
    </row>
    <row r="16085" spans="5:26" x14ac:dyDescent="0.25">
      <c r="E16085" s="1"/>
      <c r="I16085" s="1"/>
      <c r="Z16085" s="1"/>
    </row>
    <row r="16086" spans="5:26" x14ac:dyDescent="0.25">
      <c r="E16086" s="1"/>
      <c r="I16086" s="1"/>
      <c r="Z16086" s="1"/>
    </row>
    <row r="16087" spans="5:26" x14ac:dyDescent="0.25">
      <c r="E16087" s="1"/>
      <c r="I16087" s="1"/>
      <c r="Z16087" s="1"/>
    </row>
    <row r="16088" spans="5:26" x14ac:dyDescent="0.25">
      <c r="E16088" s="1"/>
      <c r="I16088" s="1"/>
      <c r="Z16088" s="1"/>
    </row>
    <row r="16089" spans="5:26" x14ac:dyDescent="0.25">
      <c r="E16089" s="1"/>
      <c r="I16089" s="1"/>
      <c r="Z16089" s="1"/>
    </row>
    <row r="16090" spans="5:26" x14ac:dyDescent="0.25">
      <c r="E16090" s="1"/>
      <c r="I16090" s="1"/>
      <c r="Z16090" s="1"/>
    </row>
    <row r="16091" spans="5:26" x14ac:dyDescent="0.25">
      <c r="E16091" s="1"/>
      <c r="I16091" s="1"/>
      <c r="Z16091" s="1"/>
    </row>
    <row r="16092" spans="5:26" x14ac:dyDescent="0.25">
      <c r="E16092" s="1"/>
      <c r="I16092" s="1"/>
      <c r="Z16092" s="1"/>
    </row>
    <row r="16093" spans="5:26" x14ac:dyDescent="0.25">
      <c r="E16093" s="1"/>
      <c r="I16093" s="1"/>
      <c r="Z16093" s="1"/>
    </row>
    <row r="16094" spans="5:26" x14ac:dyDescent="0.25">
      <c r="E16094" s="1"/>
      <c r="I16094" s="1"/>
      <c r="Z16094" s="1"/>
    </row>
    <row r="16095" spans="5:26" x14ac:dyDescent="0.25">
      <c r="E16095" s="1"/>
      <c r="I16095" s="1"/>
      <c r="Z16095" s="1"/>
    </row>
    <row r="16096" spans="5:26" x14ac:dyDescent="0.25">
      <c r="E16096" s="1"/>
      <c r="I16096" s="1"/>
      <c r="Z16096" s="1"/>
    </row>
    <row r="16097" spans="5:26" x14ac:dyDescent="0.25">
      <c r="E16097" s="1"/>
      <c r="I16097" s="1"/>
      <c r="Z16097" s="1"/>
    </row>
    <row r="16098" spans="5:26" x14ac:dyDescent="0.25">
      <c r="E16098" s="1"/>
      <c r="I16098" s="1"/>
      <c r="Z16098" s="1"/>
    </row>
    <row r="16099" spans="5:26" x14ac:dyDescent="0.25">
      <c r="E16099" s="1"/>
      <c r="I16099" s="1"/>
      <c r="Z16099" s="1"/>
    </row>
    <row r="16100" spans="5:26" x14ac:dyDescent="0.25">
      <c r="E16100" s="1"/>
      <c r="I16100" s="1"/>
      <c r="Z16100" s="1"/>
    </row>
    <row r="16101" spans="5:26" x14ac:dyDescent="0.25">
      <c r="E16101" s="1"/>
      <c r="I16101" s="1"/>
      <c r="Z16101" s="1"/>
    </row>
    <row r="16102" spans="5:26" x14ac:dyDescent="0.25">
      <c r="E16102" s="1"/>
      <c r="I16102" s="1"/>
      <c r="Z16102" s="1"/>
    </row>
    <row r="16103" spans="5:26" x14ac:dyDescent="0.25">
      <c r="E16103" s="1"/>
      <c r="I16103" s="1"/>
      <c r="Z16103" s="1"/>
    </row>
    <row r="16104" spans="5:26" x14ac:dyDescent="0.25">
      <c r="E16104" s="1"/>
      <c r="I16104" s="1"/>
      <c r="Z16104" s="1"/>
    </row>
    <row r="16105" spans="5:26" x14ac:dyDescent="0.25">
      <c r="E16105" s="1"/>
      <c r="I16105" s="1"/>
      <c r="Z16105" s="1"/>
    </row>
    <row r="16106" spans="5:26" x14ac:dyDescent="0.25">
      <c r="E16106" s="1"/>
      <c r="I16106" s="1"/>
      <c r="Z16106" s="1"/>
    </row>
    <row r="16107" spans="5:26" x14ac:dyDescent="0.25">
      <c r="E16107" s="1"/>
      <c r="I16107" s="1"/>
      <c r="Z16107" s="1"/>
    </row>
    <row r="16108" spans="5:26" x14ac:dyDescent="0.25">
      <c r="E16108" s="1"/>
      <c r="I16108" s="1"/>
      <c r="Z16108" s="1"/>
    </row>
    <row r="16109" spans="5:26" x14ac:dyDescent="0.25">
      <c r="E16109" s="1"/>
      <c r="I16109" s="1"/>
      <c r="Z16109" s="1"/>
    </row>
    <row r="16110" spans="5:26" x14ac:dyDescent="0.25">
      <c r="E16110" s="1"/>
      <c r="I16110" s="1"/>
      <c r="Z16110" s="1"/>
    </row>
    <row r="16111" spans="5:26" x14ac:dyDescent="0.25">
      <c r="E16111" s="1"/>
      <c r="I16111" s="1"/>
      <c r="Z16111" s="1"/>
    </row>
    <row r="16112" spans="5:26" x14ac:dyDescent="0.25">
      <c r="E16112" s="1"/>
      <c r="I16112" s="1"/>
      <c r="Z16112" s="1"/>
    </row>
    <row r="16113" spans="5:26" x14ac:dyDescent="0.25">
      <c r="E16113" s="1"/>
      <c r="I16113" s="1"/>
      <c r="Z16113" s="1"/>
    </row>
    <row r="16114" spans="5:26" x14ac:dyDescent="0.25">
      <c r="E16114" s="1"/>
      <c r="I16114" s="1"/>
      <c r="Z16114" s="1"/>
    </row>
    <row r="16115" spans="5:26" x14ac:dyDescent="0.25">
      <c r="E16115" s="1"/>
      <c r="I16115" s="1"/>
      <c r="Z16115" s="1"/>
    </row>
    <row r="16116" spans="5:26" x14ac:dyDescent="0.25">
      <c r="E16116" s="1"/>
      <c r="I16116" s="1"/>
      <c r="Z16116" s="1"/>
    </row>
    <row r="16117" spans="5:26" x14ac:dyDescent="0.25">
      <c r="E16117" s="1"/>
      <c r="I16117" s="1"/>
      <c r="Z16117" s="1"/>
    </row>
    <row r="16118" spans="5:26" x14ac:dyDescent="0.25">
      <c r="E16118" s="1"/>
      <c r="I16118" s="1"/>
      <c r="Z16118" s="1"/>
    </row>
    <row r="16119" spans="5:26" x14ac:dyDescent="0.25">
      <c r="E16119" s="1"/>
      <c r="I16119" s="1"/>
      <c r="Z16119" s="1"/>
    </row>
    <row r="16120" spans="5:26" x14ac:dyDescent="0.25">
      <c r="E16120" s="1"/>
      <c r="I16120" s="1"/>
      <c r="Z16120" s="1"/>
    </row>
    <row r="16121" spans="5:26" x14ac:dyDescent="0.25">
      <c r="E16121" s="1"/>
      <c r="I16121" s="1"/>
      <c r="Z16121" s="1"/>
    </row>
    <row r="16122" spans="5:26" x14ac:dyDescent="0.25">
      <c r="E16122" s="1"/>
      <c r="I16122" s="1"/>
      <c r="Z16122" s="1"/>
    </row>
    <row r="16123" spans="5:26" x14ac:dyDescent="0.25">
      <c r="E16123" s="1"/>
      <c r="I16123" s="1"/>
      <c r="Z16123" s="1"/>
    </row>
    <row r="16124" spans="5:26" x14ac:dyDescent="0.25">
      <c r="E16124" s="1"/>
      <c r="I16124" s="1"/>
      <c r="Z16124" s="1"/>
    </row>
    <row r="16125" spans="5:26" x14ac:dyDescent="0.25">
      <c r="E16125" s="1"/>
      <c r="I16125" s="1"/>
      <c r="Z16125" s="1"/>
    </row>
    <row r="16126" spans="5:26" x14ac:dyDescent="0.25">
      <c r="E16126" s="1"/>
      <c r="I16126" s="1"/>
      <c r="Z16126" s="1"/>
    </row>
    <row r="16127" spans="5:26" x14ac:dyDescent="0.25">
      <c r="E16127" s="1"/>
      <c r="I16127" s="1"/>
      <c r="Z16127" s="1"/>
    </row>
    <row r="16128" spans="5:26" x14ac:dyDescent="0.25">
      <c r="E16128" s="1"/>
      <c r="I16128" s="1"/>
      <c r="Z16128" s="1"/>
    </row>
    <row r="16129" spans="5:26" x14ac:dyDescent="0.25">
      <c r="E16129" s="1"/>
      <c r="I16129" s="1"/>
      <c r="Z16129" s="1"/>
    </row>
    <row r="16130" spans="5:26" x14ac:dyDescent="0.25">
      <c r="E16130" s="1"/>
      <c r="I16130" s="1"/>
      <c r="Z16130" s="1"/>
    </row>
    <row r="16131" spans="5:26" x14ac:dyDescent="0.25">
      <c r="E16131" s="1"/>
      <c r="I16131" s="1"/>
      <c r="Z16131" s="1"/>
    </row>
    <row r="16132" spans="5:26" x14ac:dyDescent="0.25">
      <c r="E16132" s="1"/>
      <c r="I16132" s="1"/>
      <c r="Z16132" s="1"/>
    </row>
    <row r="16133" spans="5:26" x14ac:dyDescent="0.25">
      <c r="E16133" s="1"/>
      <c r="I16133" s="1"/>
      <c r="Z16133" s="1"/>
    </row>
    <row r="16134" spans="5:26" x14ac:dyDescent="0.25">
      <c r="E16134" s="1"/>
      <c r="I16134" s="1"/>
      <c r="Z16134" s="1"/>
    </row>
    <row r="16135" spans="5:26" x14ac:dyDescent="0.25">
      <c r="E16135" s="1"/>
      <c r="I16135" s="1"/>
      <c r="Z16135" s="1"/>
    </row>
    <row r="16136" spans="5:26" x14ac:dyDescent="0.25">
      <c r="E16136" s="1"/>
      <c r="I16136" s="1"/>
      <c r="Z16136" s="1"/>
    </row>
    <row r="16137" spans="5:26" x14ac:dyDescent="0.25">
      <c r="E16137" s="1"/>
      <c r="I16137" s="1"/>
      <c r="Z16137" s="1"/>
    </row>
    <row r="16138" spans="5:26" x14ac:dyDescent="0.25">
      <c r="E16138" s="1"/>
      <c r="I16138" s="1"/>
      <c r="Z16138" s="1"/>
    </row>
    <row r="16139" spans="5:26" x14ac:dyDescent="0.25">
      <c r="E16139" s="1"/>
      <c r="I16139" s="1"/>
      <c r="Z16139" s="1"/>
    </row>
    <row r="16140" spans="5:26" x14ac:dyDescent="0.25">
      <c r="E16140" s="1"/>
      <c r="I16140" s="1"/>
      <c r="Z16140" s="1"/>
    </row>
    <row r="16141" spans="5:26" x14ac:dyDescent="0.25">
      <c r="E16141" s="1"/>
      <c r="I16141" s="1"/>
      <c r="Z16141" s="1"/>
    </row>
    <row r="16142" spans="5:26" x14ac:dyDescent="0.25">
      <c r="E16142" s="1"/>
      <c r="I16142" s="1"/>
      <c r="Z16142" s="1"/>
    </row>
    <row r="16143" spans="5:26" x14ac:dyDescent="0.25">
      <c r="E16143" s="1"/>
      <c r="I16143" s="1"/>
      <c r="Z16143" s="1"/>
    </row>
    <row r="16144" spans="5:26" x14ac:dyDescent="0.25">
      <c r="E16144" s="1"/>
      <c r="I16144" s="1"/>
      <c r="Z16144" s="1"/>
    </row>
    <row r="16145" spans="5:26" x14ac:dyDescent="0.25">
      <c r="E16145" s="1"/>
      <c r="I16145" s="1"/>
      <c r="Z16145" s="1"/>
    </row>
    <row r="16146" spans="5:26" x14ac:dyDescent="0.25">
      <c r="E16146" s="1"/>
      <c r="I16146" s="1"/>
      <c r="Z16146" s="1"/>
    </row>
    <row r="16147" spans="5:26" x14ac:dyDescent="0.25">
      <c r="E16147" s="1"/>
      <c r="I16147" s="1"/>
      <c r="Z16147" s="1"/>
    </row>
    <row r="16148" spans="5:26" x14ac:dyDescent="0.25">
      <c r="E16148" s="1"/>
      <c r="I16148" s="1"/>
      <c r="Z16148" s="1"/>
    </row>
    <row r="16149" spans="5:26" x14ac:dyDescent="0.25">
      <c r="E16149" s="1"/>
      <c r="I16149" s="1"/>
      <c r="Z16149" s="1"/>
    </row>
    <row r="16150" spans="5:26" x14ac:dyDescent="0.25">
      <c r="E16150" s="1"/>
      <c r="I16150" s="1"/>
      <c r="Z16150" s="1"/>
    </row>
    <row r="16151" spans="5:26" x14ac:dyDescent="0.25">
      <c r="E16151" s="1"/>
      <c r="I16151" s="1"/>
      <c r="Z16151" s="1"/>
    </row>
    <row r="16152" spans="5:26" x14ac:dyDescent="0.25">
      <c r="E16152" s="1"/>
      <c r="I16152" s="1"/>
      <c r="Z16152" s="1"/>
    </row>
    <row r="16153" spans="5:26" x14ac:dyDescent="0.25">
      <c r="E16153" s="1"/>
      <c r="I16153" s="1"/>
      <c r="Z16153" s="1"/>
    </row>
    <row r="16154" spans="5:26" x14ac:dyDescent="0.25">
      <c r="E16154" s="1"/>
      <c r="I16154" s="1"/>
      <c r="Z16154" s="1"/>
    </row>
    <row r="16155" spans="5:26" x14ac:dyDescent="0.25">
      <c r="E16155" s="1"/>
      <c r="I16155" s="1"/>
      <c r="Z16155" s="1"/>
    </row>
    <row r="16156" spans="5:26" x14ac:dyDescent="0.25">
      <c r="E16156" s="1"/>
      <c r="I16156" s="1"/>
      <c r="Z16156" s="1"/>
    </row>
    <row r="16157" spans="5:26" x14ac:dyDescent="0.25">
      <c r="E16157" s="1"/>
      <c r="I16157" s="1"/>
      <c r="Z16157" s="1"/>
    </row>
    <row r="16158" spans="5:26" x14ac:dyDescent="0.25">
      <c r="E16158" s="1"/>
      <c r="I16158" s="1"/>
      <c r="Z16158" s="1"/>
    </row>
    <row r="16159" spans="5:26" x14ac:dyDescent="0.25">
      <c r="E16159" s="1"/>
      <c r="I16159" s="1"/>
      <c r="Z16159" s="1"/>
    </row>
    <row r="16160" spans="5:26" x14ac:dyDescent="0.25">
      <c r="E16160" s="1"/>
      <c r="I16160" s="1"/>
      <c r="Z16160" s="1"/>
    </row>
    <row r="16161" spans="5:26" x14ac:dyDescent="0.25">
      <c r="E16161" s="1"/>
      <c r="I16161" s="1"/>
      <c r="Z16161" s="1"/>
    </row>
    <row r="16162" spans="5:26" x14ac:dyDescent="0.25">
      <c r="E16162" s="1"/>
      <c r="I16162" s="1"/>
      <c r="Z16162" s="1"/>
    </row>
    <row r="16163" spans="5:26" x14ac:dyDescent="0.25">
      <c r="E16163" s="1"/>
      <c r="I16163" s="1"/>
      <c r="Z16163" s="1"/>
    </row>
    <row r="16164" spans="5:26" x14ac:dyDescent="0.25">
      <c r="E16164" s="1"/>
      <c r="I16164" s="1"/>
      <c r="Z16164" s="1"/>
    </row>
    <row r="16165" spans="5:26" x14ac:dyDescent="0.25">
      <c r="E16165" s="1"/>
      <c r="I16165" s="1"/>
      <c r="Z16165" s="1"/>
    </row>
    <row r="16166" spans="5:26" x14ac:dyDescent="0.25">
      <c r="E16166" s="1"/>
      <c r="I16166" s="1"/>
      <c r="Z16166" s="1"/>
    </row>
    <row r="16167" spans="5:26" x14ac:dyDescent="0.25">
      <c r="E16167" s="1"/>
      <c r="I16167" s="1"/>
      <c r="Z16167" s="1"/>
    </row>
    <row r="16168" spans="5:26" x14ac:dyDescent="0.25">
      <c r="E16168" s="1"/>
      <c r="I16168" s="1"/>
      <c r="Z16168" s="1"/>
    </row>
    <row r="16169" spans="5:26" x14ac:dyDescent="0.25">
      <c r="E16169" s="1"/>
      <c r="I16169" s="1"/>
      <c r="Z16169" s="1"/>
    </row>
    <row r="16170" spans="5:26" x14ac:dyDescent="0.25">
      <c r="E16170" s="1"/>
      <c r="I16170" s="1"/>
      <c r="Z16170" s="1"/>
    </row>
    <row r="16171" spans="5:26" x14ac:dyDescent="0.25">
      <c r="E16171" s="1"/>
      <c r="I16171" s="1"/>
      <c r="Z16171" s="1"/>
    </row>
    <row r="16172" spans="5:26" x14ac:dyDescent="0.25">
      <c r="E16172" s="1"/>
      <c r="I16172" s="1"/>
      <c r="Z16172" s="1"/>
    </row>
    <row r="16173" spans="5:26" x14ac:dyDescent="0.25">
      <c r="E16173" s="1"/>
      <c r="I16173" s="1"/>
      <c r="Z16173" s="1"/>
    </row>
    <row r="16174" spans="5:26" x14ac:dyDescent="0.25">
      <c r="E16174" s="1"/>
      <c r="I16174" s="1"/>
      <c r="Z16174" s="1"/>
    </row>
    <row r="16175" spans="5:26" x14ac:dyDescent="0.25">
      <c r="E16175" s="1"/>
      <c r="I16175" s="1"/>
      <c r="Z16175" s="1"/>
    </row>
    <row r="16176" spans="5:26" x14ac:dyDescent="0.25">
      <c r="E16176" s="1"/>
      <c r="I16176" s="1"/>
      <c r="Z16176" s="1"/>
    </row>
    <row r="16177" spans="5:26" x14ac:dyDescent="0.25">
      <c r="E16177" s="1"/>
      <c r="I16177" s="1"/>
      <c r="Z16177" s="1"/>
    </row>
    <row r="16178" spans="5:26" x14ac:dyDescent="0.25">
      <c r="E16178" s="1"/>
      <c r="I16178" s="1"/>
      <c r="Z16178" s="1"/>
    </row>
    <row r="16179" spans="5:26" x14ac:dyDescent="0.25">
      <c r="E16179" s="1"/>
      <c r="I16179" s="1"/>
      <c r="Z16179" s="1"/>
    </row>
    <row r="16180" spans="5:26" x14ac:dyDescent="0.25">
      <c r="E16180" s="1"/>
      <c r="I16180" s="1"/>
      <c r="Z16180" s="1"/>
    </row>
    <row r="16181" spans="5:26" x14ac:dyDescent="0.25">
      <c r="E16181" s="1"/>
      <c r="I16181" s="1"/>
      <c r="Z16181" s="1"/>
    </row>
    <row r="16182" spans="5:26" x14ac:dyDescent="0.25">
      <c r="E16182" s="1"/>
      <c r="I16182" s="1"/>
      <c r="Z16182" s="1"/>
    </row>
    <row r="16183" spans="5:26" x14ac:dyDescent="0.25">
      <c r="E16183" s="1"/>
      <c r="I16183" s="1"/>
      <c r="Z16183" s="1"/>
    </row>
    <row r="16184" spans="5:26" x14ac:dyDescent="0.25">
      <c r="E16184" s="1"/>
      <c r="I16184" s="1"/>
      <c r="Z16184" s="1"/>
    </row>
    <row r="16185" spans="5:26" x14ac:dyDescent="0.25">
      <c r="E16185" s="1"/>
      <c r="I16185" s="1"/>
      <c r="Z16185" s="1"/>
    </row>
    <row r="16186" spans="5:26" x14ac:dyDescent="0.25">
      <c r="E16186" s="1"/>
      <c r="I16186" s="1"/>
      <c r="Z16186" s="1"/>
    </row>
    <row r="16187" spans="5:26" x14ac:dyDescent="0.25">
      <c r="E16187" s="1"/>
      <c r="I16187" s="1"/>
      <c r="Z16187" s="1"/>
    </row>
    <row r="16188" spans="5:26" x14ac:dyDescent="0.25">
      <c r="E16188" s="1"/>
      <c r="I16188" s="1"/>
      <c r="Z16188" s="1"/>
    </row>
    <row r="16189" spans="5:26" x14ac:dyDescent="0.25">
      <c r="E16189" s="1"/>
      <c r="I16189" s="1"/>
      <c r="Z16189" s="1"/>
    </row>
    <row r="16190" spans="5:26" x14ac:dyDescent="0.25">
      <c r="E16190" s="1"/>
      <c r="I16190" s="1"/>
      <c r="Z16190" s="1"/>
    </row>
    <row r="16191" spans="5:26" x14ac:dyDescent="0.25">
      <c r="E16191" s="1"/>
      <c r="I16191" s="1"/>
      <c r="Z16191" s="1"/>
    </row>
    <row r="16192" spans="5:26" x14ac:dyDescent="0.25">
      <c r="E16192" s="1"/>
      <c r="I16192" s="1"/>
      <c r="Z16192" s="1"/>
    </row>
    <row r="16193" spans="5:26" x14ac:dyDescent="0.25">
      <c r="E16193" s="1"/>
      <c r="I16193" s="1"/>
      <c r="Z16193" s="1"/>
    </row>
    <row r="16194" spans="5:26" x14ac:dyDescent="0.25">
      <c r="E16194" s="1"/>
      <c r="I16194" s="1"/>
      <c r="Z16194" s="1"/>
    </row>
    <row r="16195" spans="5:26" x14ac:dyDescent="0.25">
      <c r="E16195" s="1"/>
      <c r="I16195" s="1"/>
      <c r="Z16195" s="1"/>
    </row>
    <row r="16196" spans="5:26" x14ac:dyDescent="0.25">
      <c r="E16196" s="1"/>
      <c r="I16196" s="1"/>
      <c r="Z16196" s="1"/>
    </row>
    <row r="16197" spans="5:26" x14ac:dyDescent="0.25">
      <c r="E16197" s="1"/>
      <c r="I16197" s="1"/>
      <c r="Z16197" s="1"/>
    </row>
    <row r="16198" spans="5:26" x14ac:dyDescent="0.25">
      <c r="E16198" s="1"/>
      <c r="I16198" s="1"/>
      <c r="Z16198" s="1"/>
    </row>
    <row r="16199" spans="5:26" x14ac:dyDescent="0.25">
      <c r="E16199" s="1"/>
      <c r="I16199" s="1"/>
      <c r="Z16199" s="1"/>
    </row>
    <row r="16200" spans="5:26" x14ac:dyDescent="0.25">
      <c r="E16200" s="1"/>
      <c r="I16200" s="1"/>
      <c r="Z16200" s="1"/>
    </row>
    <row r="16201" spans="5:26" x14ac:dyDescent="0.25">
      <c r="E16201" s="1"/>
      <c r="I16201" s="1"/>
      <c r="Z16201" s="1"/>
    </row>
    <row r="16202" spans="5:26" x14ac:dyDescent="0.25">
      <c r="E16202" s="1"/>
      <c r="I16202" s="1"/>
      <c r="Z16202" s="1"/>
    </row>
    <row r="16203" spans="5:26" x14ac:dyDescent="0.25">
      <c r="E16203" s="1"/>
      <c r="I16203" s="1"/>
      <c r="Z16203" s="1"/>
    </row>
    <row r="16204" spans="5:26" x14ac:dyDescent="0.25">
      <c r="E16204" s="1"/>
      <c r="I16204" s="1"/>
      <c r="Z16204" s="1"/>
    </row>
    <row r="16205" spans="5:26" x14ac:dyDescent="0.25">
      <c r="E16205" s="1"/>
      <c r="I16205" s="1"/>
      <c r="Z16205" s="1"/>
    </row>
    <row r="16206" spans="5:26" x14ac:dyDescent="0.25">
      <c r="E16206" s="1"/>
      <c r="I16206" s="1"/>
      <c r="Z16206" s="1"/>
    </row>
    <row r="16207" spans="5:26" x14ac:dyDescent="0.25">
      <c r="E16207" s="1"/>
      <c r="I16207" s="1"/>
      <c r="Z16207" s="1"/>
    </row>
    <row r="16208" spans="5:26" x14ac:dyDescent="0.25">
      <c r="E16208" s="1"/>
      <c r="I16208" s="1"/>
      <c r="Z16208" s="1"/>
    </row>
    <row r="16209" spans="5:26" x14ac:dyDescent="0.25">
      <c r="E16209" s="1"/>
      <c r="I16209" s="1"/>
      <c r="Z16209" s="1"/>
    </row>
    <row r="16210" spans="5:26" x14ac:dyDescent="0.25">
      <c r="E16210" s="1"/>
      <c r="I16210" s="1"/>
      <c r="Z16210" s="1"/>
    </row>
    <row r="16211" spans="5:26" x14ac:dyDescent="0.25">
      <c r="E16211" s="1"/>
      <c r="I16211" s="1"/>
      <c r="Z16211" s="1"/>
    </row>
    <row r="16212" spans="5:26" x14ac:dyDescent="0.25">
      <c r="E16212" s="1"/>
      <c r="I16212" s="1"/>
      <c r="Z16212" s="1"/>
    </row>
    <row r="16213" spans="5:26" x14ac:dyDescent="0.25">
      <c r="E16213" s="1"/>
      <c r="I16213" s="1"/>
      <c r="Z16213" s="1"/>
    </row>
    <row r="16214" spans="5:26" x14ac:dyDescent="0.25">
      <c r="E16214" s="1"/>
      <c r="I16214" s="1"/>
      <c r="Z16214" s="1"/>
    </row>
    <row r="16215" spans="5:26" x14ac:dyDescent="0.25">
      <c r="E16215" s="1"/>
      <c r="I16215" s="1"/>
      <c r="Z16215" s="1"/>
    </row>
    <row r="16216" spans="5:26" x14ac:dyDescent="0.25">
      <c r="E16216" s="1"/>
      <c r="I16216" s="1"/>
      <c r="Z16216" s="1"/>
    </row>
    <row r="16217" spans="5:26" x14ac:dyDescent="0.25">
      <c r="E16217" s="1"/>
      <c r="I16217" s="1"/>
      <c r="Z16217" s="1"/>
    </row>
    <row r="16218" spans="5:26" x14ac:dyDescent="0.25">
      <c r="E16218" s="1"/>
      <c r="I16218" s="1"/>
      <c r="Z16218" s="1"/>
    </row>
    <row r="16219" spans="5:26" x14ac:dyDescent="0.25">
      <c r="E16219" s="1"/>
      <c r="I16219" s="1"/>
      <c r="Z16219" s="1"/>
    </row>
    <row r="16220" spans="5:26" x14ac:dyDescent="0.25">
      <c r="E16220" s="1"/>
      <c r="I16220" s="1"/>
      <c r="Z16220" s="1"/>
    </row>
    <row r="16221" spans="5:26" x14ac:dyDescent="0.25">
      <c r="E16221" s="1"/>
      <c r="I16221" s="1"/>
      <c r="Z16221" s="1"/>
    </row>
    <row r="16222" spans="5:26" x14ac:dyDescent="0.25">
      <c r="E16222" s="1"/>
      <c r="I16222" s="1"/>
      <c r="Z16222" s="1"/>
    </row>
    <row r="16223" spans="5:26" x14ac:dyDescent="0.25">
      <c r="E16223" s="1"/>
      <c r="I16223" s="1"/>
      <c r="Z16223" s="1"/>
    </row>
    <row r="16224" spans="5:26" x14ac:dyDescent="0.25">
      <c r="E16224" s="1"/>
      <c r="I16224" s="1"/>
      <c r="Z16224" s="1"/>
    </row>
    <row r="16225" spans="5:26" x14ac:dyDescent="0.25">
      <c r="E16225" s="1"/>
      <c r="I16225" s="1"/>
      <c r="Z16225" s="1"/>
    </row>
    <row r="16226" spans="5:26" x14ac:dyDescent="0.25">
      <c r="E16226" s="1"/>
      <c r="I16226" s="1"/>
      <c r="Z16226" s="1"/>
    </row>
    <row r="16227" spans="5:26" x14ac:dyDescent="0.25">
      <c r="E16227" s="1"/>
      <c r="I16227" s="1"/>
      <c r="Z16227" s="1"/>
    </row>
    <row r="16228" spans="5:26" x14ac:dyDescent="0.25">
      <c r="E16228" s="1"/>
      <c r="I16228" s="1"/>
      <c r="Z16228" s="1"/>
    </row>
    <row r="16229" spans="5:26" x14ac:dyDescent="0.25">
      <c r="E16229" s="1"/>
      <c r="I16229" s="1"/>
      <c r="Z16229" s="1"/>
    </row>
    <row r="16230" spans="5:26" x14ac:dyDescent="0.25">
      <c r="E16230" s="1"/>
      <c r="I16230" s="1"/>
      <c r="Z16230" s="1"/>
    </row>
    <row r="16231" spans="5:26" x14ac:dyDescent="0.25">
      <c r="E16231" s="1"/>
      <c r="I16231" s="1"/>
      <c r="Z16231" s="1"/>
    </row>
    <row r="16232" spans="5:26" x14ac:dyDescent="0.25">
      <c r="E16232" s="1"/>
      <c r="I16232" s="1"/>
      <c r="Z16232" s="1"/>
    </row>
    <row r="16233" spans="5:26" x14ac:dyDescent="0.25">
      <c r="E16233" s="1"/>
      <c r="I16233" s="1"/>
      <c r="Z16233" s="1"/>
    </row>
    <row r="16234" spans="5:26" x14ac:dyDescent="0.25">
      <c r="E16234" s="1"/>
      <c r="I16234" s="1"/>
      <c r="Z16234" s="1"/>
    </row>
    <row r="16235" spans="5:26" x14ac:dyDescent="0.25">
      <c r="E16235" s="1"/>
      <c r="I16235" s="1"/>
      <c r="Z16235" s="1"/>
    </row>
    <row r="16236" spans="5:26" x14ac:dyDescent="0.25">
      <c r="E16236" s="1"/>
      <c r="I16236" s="1"/>
      <c r="Z16236" s="1"/>
    </row>
    <row r="16237" spans="5:26" x14ac:dyDescent="0.25">
      <c r="E16237" s="1"/>
      <c r="I16237" s="1"/>
      <c r="Z16237" s="1"/>
    </row>
    <row r="16238" spans="5:26" x14ac:dyDescent="0.25">
      <c r="E16238" s="1"/>
      <c r="I16238" s="1"/>
      <c r="Z16238" s="1"/>
    </row>
    <row r="16239" spans="5:26" x14ac:dyDescent="0.25">
      <c r="E16239" s="1"/>
      <c r="I16239" s="1"/>
      <c r="Z16239" s="1"/>
    </row>
    <row r="16240" spans="5:26" x14ac:dyDescent="0.25">
      <c r="E16240" s="1"/>
      <c r="I16240" s="1"/>
      <c r="Z16240" s="1"/>
    </row>
    <row r="16241" spans="5:26" x14ac:dyDescent="0.25">
      <c r="E16241" s="1"/>
      <c r="I16241" s="1"/>
      <c r="Z16241" s="1"/>
    </row>
    <row r="16242" spans="5:26" x14ac:dyDescent="0.25">
      <c r="E16242" s="1"/>
      <c r="I16242" s="1"/>
      <c r="Z16242" s="1"/>
    </row>
    <row r="16243" spans="5:26" x14ac:dyDescent="0.25">
      <c r="E16243" s="1"/>
      <c r="I16243" s="1"/>
      <c r="Z16243" s="1"/>
    </row>
    <row r="16244" spans="5:26" x14ac:dyDescent="0.25">
      <c r="E16244" s="1"/>
      <c r="I16244" s="1"/>
      <c r="Z16244" s="1"/>
    </row>
    <row r="16245" spans="5:26" x14ac:dyDescent="0.25">
      <c r="E16245" s="1"/>
      <c r="I16245" s="1"/>
      <c r="Z16245" s="1"/>
    </row>
    <row r="16246" spans="5:26" x14ac:dyDescent="0.25">
      <c r="E16246" s="1"/>
      <c r="I16246" s="1"/>
      <c r="Z16246" s="1"/>
    </row>
    <row r="16247" spans="5:26" x14ac:dyDescent="0.25">
      <c r="E16247" s="1"/>
      <c r="I16247" s="1"/>
      <c r="Z16247" s="1"/>
    </row>
    <row r="16248" spans="5:26" x14ac:dyDescent="0.25">
      <c r="E16248" s="1"/>
      <c r="I16248" s="1"/>
      <c r="Z16248" s="1"/>
    </row>
    <row r="16249" spans="5:26" x14ac:dyDescent="0.25">
      <c r="E16249" s="1"/>
      <c r="I16249" s="1"/>
      <c r="Z16249" s="1"/>
    </row>
    <row r="16250" spans="5:26" x14ac:dyDescent="0.25">
      <c r="E16250" s="1"/>
      <c r="I16250" s="1"/>
      <c r="Z16250" s="1"/>
    </row>
    <row r="16251" spans="5:26" x14ac:dyDescent="0.25">
      <c r="E16251" s="1"/>
      <c r="I16251" s="1"/>
      <c r="Z16251" s="1"/>
    </row>
    <row r="16252" spans="5:26" x14ac:dyDescent="0.25">
      <c r="E16252" s="1"/>
      <c r="I16252" s="1"/>
      <c r="Z16252" s="1"/>
    </row>
    <row r="16253" spans="5:26" x14ac:dyDescent="0.25">
      <c r="E16253" s="1"/>
      <c r="I16253" s="1"/>
      <c r="Z16253" s="1"/>
    </row>
    <row r="16254" spans="5:26" x14ac:dyDescent="0.25">
      <c r="E16254" s="1"/>
      <c r="I16254" s="1"/>
      <c r="Z16254" s="1"/>
    </row>
    <row r="16255" spans="5:26" x14ac:dyDescent="0.25">
      <c r="E16255" s="1"/>
      <c r="I16255" s="1"/>
      <c r="Z16255" s="1"/>
    </row>
    <row r="16256" spans="5:26" x14ac:dyDescent="0.25">
      <c r="E16256" s="1"/>
      <c r="I16256" s="1"/>
      <c r="Z16256" s="1"/>
    </row>
    <row r="16257" spans="5:26" x14ac:dyDescent="0.25">
      <c r="E16257" s="1"/>
      <c r="I16257" s="1"/>
      <c r="Z16257" s="1"/>
    </row>
    <row r="16258" spans="5:26" x14ac:dyDescent="0.25">
      <c r="E16258" s="1"/>
      <c r="I16258" s="1"/>
      <c r="Z16258" s="1"/>
    </row>
    <row r="16259" spans="5:26" x14ac:dyDescent="0.25">
      <c r="E16259" s="1"/>
      <c r="I16259" s="1"/>
      <c r="Z16259" s="1"/>
    </row>
    <row r="16260" spans="5:26" x14ac:dyDescent="0.25">
      <c r="E16260" s="1"/>
      <c r="I16260" s="1"/>
      <c r="Z16260" s="1"/>
    </row>
    <row r="16261" spans="5:26" x14ac:dyDescent="0.25">
      <c r="E16261" s="1"/>
      <c r="I16261" s="1"/>
      <c r="Z16261" s="1"/>
    </row>
    <row r="16262" spans="5:26" x14ac:dyDescent="0.25">
      <c r="E16262" s="1"/>
      <c r="I16262" s="1"/>
      <c r="Z16262" s="1"/>
    </row>
    <row r="16263" spans="5:26" x14ac:dyDescent="0.25">
      <c r="E16263" s="1"/>
      <c r="I16263" s="1"/>
      <c r="Z16263" s="1"/>
    </row>
    <row r="16264" spans="5:26" x14ac:dyDescent="0.25">
      <c r="E16264" s="1"/>
      <c r="I16264" s="1"/>
      <c r="Z16264" s="1"/>
    </row>
    <row r="16265" spans="5:26" x14ac:dyDescent="0.25">
      <c r="E16265" s="1"/>
      <c r="I16265" s="1"/>
      <c r="Z16265" s="1"/>
    </row>
    <row r="16266" spans="5:26" x14ac:dyDescent="0.25">
      <c r="E16266" s="1"/>
      <c r="I16266" s="1"/>
      <c r="Z16266" s="1"/>
    </row>
    <row r="16267" spans="5:26" x14ac:dyDescent="0.25">
      <c r="E16267" s="1"/>
      <c r="I16267" s="1"/>
      <c r="Z16267" s="1"/>
    </row>
    <row r="16268" spans="5:26" x14ac:dyDescent="0.25">
      <c r="E16268" s="1"/>
      <c r="I16268" s="1"/>
      <c r="Z16268" s="1"/>
    </row>
    <row r="16269" spans="5:26" x14ac:dyDescent="0.25">
      <c r="E16269" s="1"/>
      <c r="I16269" s="1"/>
      <c r="Z16269" s="1"/>
    </row>
    <row r="16270" spans="5:26" x14ac:dyDescent="0.25">
      <c r="E16270" s="1"/>
      <c r="I16270" s="1"/>
      <c r="Z16270" s="1"/>
    </row>
    <row r="16271" spans="5:26" x14ac:dyDescent="0.25">
      <c r="E16271" s="1"/>
      <c r="I16271" s="1"/>
      <c r="Z16271" s="1"/>
    </row>
    <row r="16272" spans="5:26" x14ac:dyDescent="0.25">
      <c r="E16272" s="1"/>
      <c r="I16272" s="1"/>
      <c r="Z16272" s="1"/>
    </row>
    <row r="16273" spans="5:26" x14ac:dyDescent="0.25">
      <c r="E16273" s="1"/>
      <c r="I16273" s="1"/>
      <c r="Z16273" s="1"/>
    </row>
    <row r="16274" spans="5:26" x14ac:dyDescent="0.25">
      <c r="E16274" s="1"/>
      <c r="I16274" s="1"/>
      <c r="Z16274" s="1"/>
    </row>
    <row r="16275" spans="5:26" x14ac:dyDescent="0.25">
      <c r="E16275" s="1"/>
      <c r="I16275" s="1"/>
      <c r="Z16275" s="1"/>
    </row>
    <row r="16276" spans="5:26" x14ac:dyDescent="0.25">
      <c r="E16276" s="1"/>
      <c r="I16276" s="1"/>
      <c r="Z16276" s="1"/>
    </row>
    <row r="16277" spans="5:26" x14ac:dyDescent="0.25">
      <c r="E16277" s="1"/>
      <c r="I16277" s="1"/>
      <c r="Z16277" s="1"/>
    </row>
    <row r="16278" spans="5:26" x14ac:dyDescent="0.25">
      <c r="E16278" s="1"/>
      <c r="I16278" s="1"/>
      <c r="Z16278" s="1"/>
    </row>
    <row r="16279" spans="5:26" x14ac:dyDescent="0.25">
      <c r="E16279" s="1"/>
      <c r="I16279" s="1"/>
      <c r="Z16279" s="1"/>
    </row>
    <row r="16280" spans="5:26" x14ac:dyDescent="0.25">
      <c r="E16280" s="1"/>
      <c r="I16280" s="1"/>
      <c r="Z16280" s="1"/>
    </row>
    <row r="16281" spans="5:26" x14ac:dyDescent="0.25">
      <c r="E16281" s="1"/>
      <c r="I16281" s="1"/>
      <c r="Z16281" s="1"/>
    </row>
    <row r="16282" spans="5:26" x14ac:dyDescent="0.25">
      <c r="E16282" s="1"/>
      <c r="I16282" s="1"/>
      <c r="Z16282" s="1"/>
    </row>
    <row r="16283" spans="5:26" x14ac:dyDescent="0.25">
      <c r="E16283" s="1"/>
      <c r="I16283" s="1"/>
      <c r="Z16283" s="1"/>
    </row>
    <row r="16284" spans="5:26" x14ac:dyDescent="0.25">
      <c r="E16284" s="1"/>
      <c r="I16284" s="1"/>
      <c r="Z16284" s="1"/>
    </row>
    <row r="16285" spans="5:26" x14ac:dyDescent="0.25">
      <c r="E16285" s="1"/>
      <c r="I16285" s="1"/>
      <c r="Z16285" s="1"/>
    </row>
    <row r="16286" spans="5:26" x14ac:dyDescent="0.25">
      <c r="E16286" s="1"/>
      <c r="I16286" s="1"/>
      <c r="Z16286" s="1"/>
    </row>
    <row r="16287" spans="5:26" x14ac:dyDescent="0.25">
      <c r="E16287" s="1"/>
      <c r="I16287" s="1"/>
      <c r="Z16287" s="1"/>
    </row>
    <row r="16288" spans="5:26" x14ac:dyDescent="0.25">
      <c r="E16288" s="1"/>
      <c r="I16288" s="1"/>
      <c r="Z16288" s="1"/>
    </row>
    <row r="16289" spans="5:26" x14ac:dyDescent="0.25">
      <c r="E16289" s="1"/>
      <c r="I16289" s="1"/>
      <c r="Z16289" s="1"/>
    </row>
    <row r="16290" spans="5:26" x14ac:dyDescent="0.25">
      <c r="E16290" s="1"/>
      <c r="I16290" s="1"/>
      <c r="Z16290" s="1"/>
    </row>
    <row r="16291" spans="5:26" x14ac:dyDescent="0.25">
      <c r="E16291" s="1"/>
      <c r="I16291" s="1"/>
      <c r="Z16291" s="1"/>
    </row>
    <row r="16292" spans="5:26" x14ac:dyDescent="0.25">
      <c r="E16292" s="1"/>
      <c r="I16292" s="1"/>
      <c r="Z16292" s="1"/>
    </row>
    <row r="16293" spans="5:26" x14ac:dyDescent="0.25">
      <c r="E16293" s="1"/>
      <c r="I16293" s="1"/>
      <c r="Z16293" s="1"/>
    </row>
    <row r="16294" spans="5:26" x14ac:dyDescent="0.25">
      <c r="E16294" s="1"/>
      <c r="I16294" s="1"/>
      <c r="Z16294" s="1"/>
    </row>
    <row r="16295" spans="5:26" x14ac:dyDescent="0.25">
      <c r="E16295" s="1"/>
      <c r="I16295" s="1"/>
      <c r="Z16295" s="1"/>
    </row>
    <row r="16296" spans="5:26" x14ac:dyDescent="0.25">
      <c r="E16296" s="1"/>
      <c r="I16296" s="1"/>
      <c r="Z16296" s="1"/>
    </row>
    <row r="16297" spans="5:26" x14ac:dyDescent="0.25">
      <c r="E16297" s="1"/>
      <c r="I16297" s="1"/>
      <c r="Z16297" s="1"/>
    </row>
    <row r="16298" spans="5:26" x14ac:dyDescent="0.25">
      <c r="E16298" s="1"/>
      <c r="I16298" s="1"/>
      <c r="Z16298" s="1"/>
    </row>
    <row r="16299" spans="5:26" x14ac:dyDescent="0.25">
      <c r="E16299" s="1"/>
      <c r="I16299" s="1"/>
      <c r="Z16299" s="1"/>
    </row>
    <row r="16300" spans="5:26" x14ac:dyDescent="0.25">
      <c r="E16300" s="1"/>
      <c r="I16300" s="1"/>
      <c r="Z16300" s="1"/>
    </row>
    <row r="16301" spans="5:26" x14ac:dyDescent="0.25">
      <c r="E16301" s="1"/>
      <c r="I16301" s="1"/>
      <c r="Z16301" s="1"/>
    </row>
    <row r="16302" spans="5:26" x14ac:dyDescent="0.25">
      <c r="E16302" s="1"/>
      <c r="I16302" s="1"/>
      <c r="Z16302" s="1"/>
    </row>
    <row r="16303" spans="5:26" x14ac:dyDescent="0.25">
      <c r="E16303" s="1"/>
      <c r="I16303" s="1"/>
      <c r="Z16303" s="1"/>
    </row>
    <row r="16304" spans="5:26" x14ac:dyDescent="0.25">
      <c r="E16304" s="1"/>
      <c r="I16304" s="1"/>
      <c r="Z16304" s="1"/>
    </row>
    <row r="16305" spans="5:26" x14ac:dyDescent="0.25">
      <c r="E16305" s="1"/>
      <c r="I16305" s="1"/>
      <c r="Z16305" s="1"/>
    </row>
    <row r="16306" spans="5:26" x14ac:dyDescent="0.25">
      <c r="E16306" s="1"/>
      <c r="I16306" s="1"/>
      <c r="Z16306" s="1"/>
    </row>
    <row r="16307" spans="5:26" x14ac:dyDescent="0.25">
      <c r="E16307" s="1"/>
      <c r="I16307" s="1"/>
      <c r="Z16307" s="1"/>
    </row>
    <row r="16308" spans="5:26" x14ac:dyDescent="0.25">
      <c r="E16308" s="1"/>
      <c r="I16308" s="1"/>
      <c r="Z16308" s="1"/>
    </row>
    <row r="16309" spans="5:26" x14ac:dyDescent="0.25">
      <c r="E16309" s="1"/>
      <c r="I16309" s="1"/>
      <c r="Z16309" s="1"/>
    </row>
    <row r="16310" spans="5:26" x14ac:dyDescent="0.25">
      <c r="E16310" s="1"/>
      <c r="I16310" s="1"/>
      <c r="Z16310" s="1"/>
    </row>
    <row r="16311" spans="5:26" x14ac:dyDescent="0.25">
      <c r="E16311" s="1"/>
      <c r="I16311" s="1"/>
      <c r="Z16311" s="1"/>
    </row>
    <row r="16312" spans="5:26" x14ac:dyDescent="0.25">
      <c r="E16312" s="1"/>
      <c r="I16312" s="1"/>
      <c r="Z16312" s="1"/>
    </row>
    <row r="16313" spans="5:26" x14ac:dyDescent="0.25">
      <c r="E16313" s="1"/>
      <c r="I16313" s="1"/>
      <c r="Z16313" s="1"/>
    </row>
    <row r="16314" spans="5:26" x14ac:dyDescent="0.25">
      <c r="E16314" s="1"/>
      <c r="I16314" s="1"/>
      <c r="Z16314" s="1"/>
    </row>
    <row r="16315" spans="5:26" x14ac:dyDescent="0.25">
      <c r="E16315" s="1"/>
      <c r="I16315" s="1"/>
      <c r="Z16315" s="1"/>
    </row>
    <row r="16316" spans="5:26" x14ac:dyDescent="0.25">
      <c r="E16316" s="1"/>
      <c r="I16316" s="1"/>
      <c r="Z16316" s="1"/>
    </row>
    <row r="16317" spans="5:26" x14ac:dyDescent="0.25">
      <c r="E16317" s="1"/>
      <c r="I16317" s="1"/>
      <c r="Z16317" s="1"/>
    </row>
    <row r="16318" spans="5:26" x14ac:dyDescent="0.25">
      <c r="E16318" s="1"/>
      <c r="I16318" s="1"/>
      <c r="Z16318" s="1"/>
    </row>
    <row r="16319" spans="5:26" x14ac:dyDescent="0.25">
      <c r="E16319" s="1"/>
      <c r="I16319" s="1"/>
      <c r="Z16319" s="1"/>
    </row>
    <row r="16320" spans="5:26" x14ac:dyDescent="0.25">
      <c r="E16320" s="1"/>
      <c r="I16320" s="1"/>
      <c r="Z16320" s="1"/>
    </row>
    <row r="16321" spans="5:26" x14ac:dyDescent="0.25">
      <c r="E16321" s="1"/>
      <c r="I16321" s="1"/>
      <c r="Z16321" s="1"/>
    </row>
    <row r="16322" spans="5:26" x14ac:dyDescent="0.25">
      <c r="E16322" s="1"/>
      <c r="I16322" s="1"/>
      <c r="Z16322" s="1"/>
    </row>
    <row r="16323" spans="5:26" x14ac:dyDescent="0.25">
      <c r="E16323" s="1"/>
      <c r="I16323" s="1"/>
      <c r="Z16323" s="1"/>
    </row>
    <row r="16324" spans="5:26" x14ac:dyDescent="0.25">
      <c r="E16324" s="1"/>
      <c r="I16324" s="1"/>
      <c r="Z16324" s="1"/>
    </row>
    <row r="16325" spans="5:26" x14ac:dyDescent="0.25">
      <c r="E16325" s="1"/>
      <c r="I16325" s="1"/>
      <c r="Z16325" s="1"/>
    </row>
    <row r="16326" spans="5:26" x14ac:dyDescent="0.25">
      <c r="E16326" s="1"/>
      <c r="I16326" s="1"/>
      <c r="Z16326" s="1"/>
    </row>
    <row r="16327" spans="5:26" x14ac:dyDescent="0.25">
      <c r="E16327" s="1"/>
      <c r="I16327" s="1"/>
      <c r="Z16327" s="1"/>
    </row>
    <row r="16328" spans="5:26" x14ac:dyDescent="0.25">
      <c r="E16328" s="1"/>
      <c r="I16328" s="1"/>
      <c r="Z16328" s="1"/>
    </row>
    <row r="16329" spans="5:26" x14ac:dyDescent="0.25">
      <c r="E16329" s="1"/>
      <c r="I16329" s="1"/>
      <c r="Z16329" s="1"/>
    </row>
    <row r="16330" spans="5:26" x14ac:dyDescent="0.25">
      <c r="E16330" s="1"/>
      <c r="I16330" s="1"/>
      <c r="Z16330" s="1"/>
    </row>
    <row r="16331" spans="5:26" x14ac:dyDescent="0.25">
      <c r="E16331" s="1"/>
      <c r="I16331" s="1"/>
      <c r="Z16331" s="1"/>
    </row>
    <row r="16332" spans="5:26" x14ac:dyDescent="0.25">
      <c r="E16332" s="1"/>
      <c r="I16332" s="1"/>
      <c r="Z16332" s="1"/>
    </row>
    <row r="16333" spans="5:26" x14ac:dyDescent="0.25">
      <c r="E16333" s="1"/>
      <c r="I16333" s="1"/>
      <c r="Z16333" s="1"/>
    </row>
    <row r="16334" spans="5:26" x14ac:dyDescent="0.25">
      <c r="E16334" s="1"/>
      <c r="I16334" s="1"/>
      <c r="Z16334" s="1"/>
    </row>
    <row r="16335" spans="5:26" x14ac:dyDescent="0.25">
      <c r="E16335" s="1"/>
      <c r="I16335" s="1"/>
      <c r="Z16335" s="1"/>
    </row>
    <row r="16336" spans="5:26" x14ac:dyDescent="0.25">
      <c r="E16336" s="1"/>
      <c r="I16336" s="1"/>
      <c r="Z16336" s="1"/>
    </row>
    <row r="16337" spans="5:26" x14ac:dyDescent="0.25">
      <c r="E16337" s="1"/>
      <c r="I16337" s="1"/>
      <c r="Z16337" s="1"/>
    </row>
    <row r="16338" spans="5:26" x14ac:dyDescent="0.25">
      <c r="E16338" s="1"/>
      <c r="I16338" s="1"/>
      <c r="Z16338" s="1"/>
    </row>
    <row r="16339" spans="5:26" x14ac:dyDescent="0.25">
      <c r="E16339" s="1"/>
      <c r="I16339" s="1"/>
      <c r="Z16339" s="1"/>
    </row>
    <row r="16340" spans="5:26" x14ac:dyDescent="0.25">
      <c r="E16340" s="1"/>
      <c r="I16340" s="1"/>
      <c r="Z16340" s="1"/>
    </row>
    <row r="16341" spans="5:26" x14ac:dyDescent="0.25">
      <c r="E16341" s="1"/>
      <c r="I16341" s="1"/>
      <c r="Z16341" s="1"/>
    </row>
    <row r="16342" spans="5:26" x14ac:dyDescent="0.25">
      <c r="E16342" s="1"/>
      <c r="I16342" s="1"/>
      <c r="Z16342" s="1"/>
    </row>
    <row r="16343" spans="5:26" x14ac:dyDescent="0.25">
      <c r="E16343" s="1"/>
      <c r="I16343" s="1"/>
      <c r="Z16343" s="1"/>
    </row>
    <row r="16344" spans="5:26" x14ac:dyDescent="0.25">
      <c r="E16344" s="1"/>
      <c r="I16344" s="1"/>
      <c r="Z16344" s="1"/>
    </row>
    <row r="16345" spans="5:26" x14ac:dyDescent="0.25">
      <c r="E16345" s="1"/>
      <c r="I16345" s="1"/>
      <c r="Z16345" s="1"/>
    </row>
    <row r="16346" spans="5:26" x14ac:dyDescent="0.25">
      <c r="E16346" s="1"/>
      <c r="I16346" s="1"/>
      <c r="Z16346" s="1"/>
    </row>
    <row r="16347" spans="5:26" x14ac:dyDescent="0.25">
      <c r="E16347" s="1"/>
      <c r="I16347" s="1"/>
      <c r="Z16347" s="1"/>
    </row>
    <row r="16348" spans="5:26" x14ac:dyDescent="0.25">
      <c r="E16348" s="1"/>
      <c r="I16348" s="1"/>
      <c r="Z16348" s="1"/>
    </row>
    <row r="16349" spans="5:26" x14ac:dyDescent="0.25">
      <c r="E16349" s="1"/>
      <c r="I16349" s="1"/>
      <c r="Z16349" s="1"/>
    </row>
    <row r="16350" spans="5:26" x14ac:dyDescent="0.25">
      <c r="E16350" s="1"/>
      <c r="I16350" s="1"/>
      <c r="Z16350" s="1"/>
    </row>
    <row r="16351" spans="5:26" x14ac:dyDescent="0.25">
      <c r="E16351" s="1"/>
      <c r="I16351" s="1"/>
      <c r="Z16351" s="1"/>
    </row>
    <row r="16352" spans="5:26" x14ac:dyDescent="0.25">
      <c r="E16352" s="1"/>
      <c r="I16352" s="1"/>
      <c r="Z16352" s="1"/>
    </row>
    <row r="16353" spans="5:26" x14ac:dyDescent="0.25">
      <c r="E16353" s="1"/>
      <c r="I16353" s="1"/>
      <c r="Z16353" s="1"/>
    </row>
    <row r="16354" spans="5:26" x14ac:dyDescent="0.25">
      <c r="E16354" s="1"/>
      <c r="I16354" s="1"/>
      <c r="Z16354" s="1"/>
    </row>
    <row r="16355" spans="5:26" x14ac:dyDescent="0.25">
      <c r="E16355" s="1"/>
      <c r="I16355" s="1"/>
      <c r="Z16355" s="1"/>
    </row>
    <row r="16356" spans="5:26" x14ac:dyDescent="0.25">
      <c r="E16356" s="1"/>
      <c r="I16356" s="1"/>
      <c r="Z16356" s="1"/>
    </row>
    <row r="16357" spans="5:26" x14ac:dyDescent="0.25">
      <c r="E16357" s="1"/>
      <c r="I16357" s="1"/>
      <c r="Z16357" s="1"/>
    </row>
    <row r="16358" spans="5:26" x14ac:dyDescent="0.25">
      <c r="E16358" s="1"/>
      <c r="I16358" s="1"/>
      <c r="Z16358" s="1"/>
    </row>
    <row r="16359" spans="5:26" x14ac:dyDescent="0.25">
      <c r="E16359" s="1"/>
      <c r="I16359" s="1"/>
      <c r="Z16359" s="1"/>
    </row>
    <row r="16360" spans="5:26" x14ac:dyDescent="0.25">
      <c r="E16360" s="1"/>
      <c r="I16360" s="1"/>
      <c r="Z16360" s="1"/>
    </row>
    <row r="16361" spans="5:26" x14ac:dyDescent="0.25">
      <c r="E16361" s="1"/>
      <c r="I16361" s="1"/>
      <c r="Z16361" s="1"/>
    </row>
    <row r="16362" spans="5:26" x14ac:dyDescent="0.25">
      <c r="E16362" s="1"/>
      <c r="I16362" s="1"/>
      <c r="Z16362" s="1"/>
    </row>
    <row r="16363" spans="5:26" x14ac:dyDescent="0.25">
      <c r="E16363" s="1"/>
      <c r="I16363" s="1"/>
      <c r="Z16363" s="1"/>
    </row>
    <row r="16364" spans="5:26" x14ac:dyDescent="0.25">
      <c r="E16364" s="1"/>
      <c r="I16364" s="1"/>
      <c r="Z16364" s="1"/>
    </row>
    <row r="16365" spans="5:26" x14ac:dyDescent="0.25">
      <c r="E16365" s="1"/>
      <c r="I16365" s="1"/>
      <c r="Z16365" s="1"/>
    </row>
    <row r="16366" spans="5:26" x14ac:dyDescent="0.25">
      <c r="E16366" s="1"/>
      <c r="I16366" s="1"/>
      <c r="Z16366" s="1"/>
    </row>
    <row r="16367" spans="5:26" x14ac:dyDescent="0.25">
      <c r="E16367" s="1"/>
      <c r="I16367" s="1"/>
      <c r="Z16367" s="1"/>
    </row>
    <row r="16368" spans="5:26" x14ac:dyDescent="0.25">
      <c r="E16368" s="1"/>
      <c r="I16368" s="1"/>
      <c r="Z16368" s="1"/>
    </row>
    <row r="16369" spans="5:26" x14ac:dyDescent="0.25">
      <c r="E16369" s="1"/>
      <c r="I16369" s="1"/>
      <c r="Z16369" s="1"/>
    </row>
    <row r="16370" spans="5:26" x14ac:dyDescent="0.25">
      <c r="E16370" s="1"/>
      <c r="I16370" s="1"/>
      <c r="Z16370" s="1"/>
    </row>
    <row r="16371" spans="5:26" x14ac:dyDescent="0.25">
      <c r="E16371" s="1"/>
      <c r="I16371" s="1"/>
      <c r="Z16371" s="1"/>
    </row>
    <row r="16372" spans="5:26" x14ac:dyDescent="0.25">
      <c r="E16372" s="1"/>
      <c r="I16372" s="1"/>
      <c r="Z16372" s="1"/>
    </row>
    <row r="16373" spans="5:26" x14ac:dyDescent="0.25">
      <c r="E16373" s="1"/>
      <c r="I16373" s="1"/>
      <c r="Z16373" s="1"/>
    </row>
    <row r="16374" spans="5:26" x14ac:dyDescent="0.25">
      <c r="E16374" s="1"/>
      <c r="I16374" s="1"/>
      <c r="Z16374" s="1"/>
    </row>
    <row r="16375" spans="5:26" x14ac:dyDescent="0.25">
      <c r="E16375" s="1"/>
      <c r="I16375" s="1"/>
      <c r="Z16375" s="1"/>
    </row>
    <row r="16376" spans="5:26" x14ac:dyDescent="0.25">
      <c r="E16376" s="1"/>
      <c r="I16376" s="1"/>
      <c r="Z16376" s="1"/>
    </row>
    <row r="16377" spans="5:26" x14ac:dyDescent="0.25">
      <c r="E16377" s="1"/>
      <c r="I16377" s="1"/>
      <c r="Z16377" s="1"/>
    </row>
    <row r="16378" spans="5:26" x14ac:dyDescent="0.25">
      <c r="E16378" s="1"/>
      <c r="I16378" s="1"/>
      <c r="Z16378" s="1"/>
    </row>
    <row r="16379" spans="5:26" x14ac:dyDescent="0.25">
      <c r="E16379" s="1"/>
      <c r="I16379" s="1"/>
      <c r="Z16379" s="1"/>
    </row>
    <row r="16380" spans="5:26" x14ac:dyDescent="0.25">
      <c r="E16380" s="1"/>
      <c r="I16380" s="1"/>
      <c r="Z16380" s="1"/>
    </row>
    <row r="16381" spans="5:26" x14ac:dyDescent="0.25">
      <c r="E16381" s="1"/>
      <c r="I16381" s="1"/>
      <c r="Z16381" s="1"/>
    </row>
    <row r="16382" spans="5:26" x14ac:dyDescent="0.25">
      <c r="E16382" s="1"/>
      <c r="I16382" s="1"/>
      <c r="Z16382" s="1"/>
    </row>
    <row r="16383" spans="5:26" x14ac:dyDescent="0.25">
      <c r="E16383" s="1"/>
      <c r="I16383" s="1"/>
      <c r="Z16383" s="1"/>
    </row>
    <row r="16384" spans="5:26" x14ac:dyDescent="0.25">
      <c r="E16384" s="1"/>
      <c r="I16384" s="1"/>
      <c r="Z16384" s="1"/>
    </row>
    <row r="16385" spans="5:26" x14ac:dyDescent="0.25">
      <c r="E16385" s="1"/>
      <c r="I16385" s="1"/>
      <c r="Z16385" s="1"/>
    </row>
    <row r="16386" spans="5:26" x14ac:dyDescent="0.25">
      <c r="E16386" s="1"/>
      <c r="I16386" s="1"/>
      <c r="Z16386" s="1"/>
    </row>
    <row r="16387" spans="5:26" x14ac:dyDescent="0.25">
      <c r="E16387" s="1"/>
      <c r="I16387" s="1"/>
      <c r="Z16387" s="1"/>
    </row>
    <row r="16388" spans="5:26" x14ac:dyDescent="0.25">
      <c r="E16388" s="1"/>
      <c r="I16388" s="1"/>
      <c r="Z16388" s="1"/>
    </row>
    <row r="16389" spans="5:26" x14ac:dyDescent="0.25">
      <c r="E16389" s="1"/>
      <c r="I16389" s="1"/>
      <c r="Z16389" s="1"/>
    </row>
    <row r="16390" spans="5:26" x14ac:dyDescent="0.25">
      <c r="E16390" s="1"/>
      <c r="I16390" s="1"/>
      <c r="Z16390" s="1"/>
    </row>
    <row r="16391" spans="5:26" x14ac:dyDescent="0.25">
      <c r="E16391" s="1"/>
      <c r="I16391" s="1"/>
      <c r="Z16391" s="1"/>
    </row>
    <row r="16392" spans="5:26" x14ac:dyDescent="0.25">
      <c r="E16392" s="1"/>
      <c r="I16392" s="1"/>
      <c r="Z16392" s="1"/>
    </row>
    <row r="16393" spans="5:26" x14ac:dyDescent="0.25">
      <c r="E16393" s="1"/>
      <c r="I16393" s="1"/>
      <c r="Z16393" s="1"/>
    </row>
    <row r="16394" spans="5:26" x14ac:dyDescent="0.25">
      <c r="E16394" s="1"/>
      <c r="I16394" s="1"/>
      <c r="Z16394" s="1"/>
    </row>
    <row r="16395" spans="5:26" x14ac:dyDescent="0.25">
      <c r="E16395" s="1"/>
      <c r="I16395" s="1"/>
      <c r="Z16395" s="1"/>
    </row>
    <row r="16396" spans="5:26" x14ac:dyDescent="0.25">
      <c r="E16396" s="1"/>
      <c r="I16396" s="1"/>
      <c r="Z16396" s="1"/>
    </row>
    <row r="16397" spans="5:26" x14ac:dyDescent="0.25">
      <c r="E16397" s="1"/>
      <c r="I16397" s="1"/>
      <c r="Z16397" s="1"/>
    </row>
    <row r="16398" spans="5:26" x14ac:dyDescent="0.25">
      <c r="E16398" s="1"/>
      <c r="I16398" s="1"/>
      <c r="Z16398" s="1"/>
    </row>
    <row r="16399" spans="5:26" x14ac:dyDescent="0.25">
      <c r="E16399" s="1"/>
      <c r="I16399" s="1"/>
      <c r="Z16399" s="1"/>
    </row>
    <row r="16400" spans="5:26" x14ac:dyDescent="0.25">
      <c r="E16400" s="1"/>
      <c r="I16400" s="1"/>
      <c r="Z16400" s="1"/>
    </row>
    <row r="16401" spans="5:26" x14ac:dyDescent="0.25">
      <c r="E16401" s="1"/>
      <c r="I16401" s="1"/>
      <c r="Z16401" s="1"/>
    </row>
    <row r="16402" spans="5:26" x14ac:dyDescent="0.25">
      <c r="E16402" s="1"/>
      <c r="I16402" s="1"/>
      <c r="Z16402" s="1"/>
    </row>
    <row r="16403" spans="5:26" x14ac:dyDescent="0.25">
      <c r="E16403" s="1"/>
      <c r="I16403" s="1"/>
      <c r="Z16403" s="1"/>
    </row>
    <row r="16404" spans="5:26" x14ac:dyDescent="0.25">
      <c r="E16404" s="1"/>
      <c r="I16404" s="1"/>
      <c r="Z16404" s="1"/>
    </row>
    <row r="16405" spans="5:26" x14ac:dyDescent="0.25">
      <c r="E16405" s="1"/>
      <c r="I16405" s="1"/>
      <c r="Z16405" s="1"/>
    </row>
    <row r="16406" spans="5:26" x14ac:dyDescent="0.25">
      <c r="E16406" s="1"/>
      <c r="I16406" s="1"/>
      <c r="Z16406" s="1"/>
    </row>
    <row r="16407" spans="5:26" x14ac:dyDescent="0.25">
      <c r="E16407" s="1"/>
      <c r="I16407" s="1"/>
      <c r="Z16407" s="1"/>
    </row>
    <row r="16408" spans="5:26" x14ac:dyDescent="0.25">
      <c r="E16408" s="1"/>
      <c r="I16408" s="1"/>
      <c r="Z16408" s="1"/>
    </row>
    <row r="16409" spans="5:26" x14ac:dyDescent="0.25">
      <c r="E16409" s="1"/>
      <c r="I16409" s="1"/>
      <c r="Z16409" s="1"/>
    </row>
    <row r="16410" spans="5:26" x14ac:dyDescent="0.25">
      <c r="E16410" s="1"/>
      <c r="I16410" s="1"/>
      <c r="Z16410" s="1"/>
    </row>
    <row r="16411" spans="5:26" x14ac:dyDescent="0.25">
      <c r="E16411" s="1"/>
      <c r="I16411" s="1"/>
      <c r="Z16411" s="1"/>
    </row>
    <row r="16412" spans="5:26" x14ac:dyDescent="0.25">
      <c r="E16412" s="1"/>
      <c r="I16412" s="1"/>
      <c r="Z16412" s="1"/>
    </row>
    <row r="16413" spans="5:26" x14ac:dyDescent="0.25">
      <c r="E16413" s="1"/>
      <c r="I16413" s="1"/>
      <c r="Z16413" s="1"/>
    </row>
    <row r="16414" spans="5:26" x14ac:dyDescent="0.25">
      <c r="E16414" s="1"/>
      <c r="I16414" s="1"/>
      <c r="Z16414" s="1"/>
    </row>
    <row r="16415" spans="5:26" x14ac:dyDescent="0.25">
      <c r="E16415" s="1"/>
      <c r="I16415" s="1"/>
      <c r="Z16415" s="1"/>
    </row>
    <row r="16416" spans="5:26" x14ac:dyDescent="0.25">
      <c r="E16416" s="1"/>
      <c r="I16416" s="1"/>
      <c r="Z16416" s="1"/>
    </row>
    <row r="16417" spans="5:26" x14ac:dyDescent="0.25">
      <c r="E16417" s="1"/>
      <c r="I16417" s="1"/>
      <c r="Z16417" s="1"/>
    </row>
    <row r="16418" spans="5:26" x14ac:dyDescent="0.25">
      <c r="E16418" s="1"/>
      <c r="I16418" s="1"/>
      <c r="Z16418" s="1"/>
    </row>
    <row r="16419" spans="5:26" x14ac:dyDescent="0.25">
      <c r="E16419" s="1"/>
      <c r="I16419" s="1"/>
      <c r="Z16419" s="1"/>
    </row>
    <row r="16420" spans="5:26" x14ac:dyDescent="0.25">
      <c r="E16420" s="1"/>
      <c r="I16420" s="1"/>
      <c r="Z16420" s="1"/>
    </row>
    <row r="16421" spans="5:26" x14ac:dyDescent="0.25">
      <c r="E16421" s="1"/>
      <c r="I16421" s="1"/>
      <c r="Z16421" s="1"/>
    </row>
    <row r="16422" spans="5:26" x14ac:dyDescent="0.25">
      <c r="E16422" s="1"/>
      <c r="I16422" s="1"/>
      <c r="Z16422" s="1"/>
    </row>
    <row r="16423" spans="5:26" x14ac:dyDescent="0.25">
      <c r="E16423" s="1"/>
      <c r="I16423" s="1"/>
      <c r="Z16423" s="1"/>
    </row>
    <row r="16424" spans="5:26" x14ac:dyDescent="0.25">
      <c r="E16424" s="1"/>
      <c r="I16424" s="1"/>
      <c r="Z16424" s="1"/>
    </row>
    <row r="16425" spans="5:26" x14ac:dyDescent="0.25">
      <c r="E16425" s="1"/>
      <c r="I16425" s="1"/>
      <c r="Z16425" s="1"/>
    </row>
    <row r="16426" spans="5:26" x14ac:dyDescent="0.25">
      <c r="E16426" s="1"/>
      <c r="I16426" s="1"/>
      <c r="Z16426" s="1"/>
    </row>
    <row r="16427" spans="5:26" x14ac:dyDescent="0.25">
      <c r="E16427" s="1"/>
      <c r="I16427" s="1"/>
      <c r="Z16427" s="1"/>
    </row>
    <row r="16428" spans="5:26" x14ac:dyDescent="0.25">
      <c r="E16428" s="1"/>
      <c r="I16428" s="1"/>
      <c r="Z16428" s="1"/>
    </row>
    <row r="16429" spans="5:26" x14ac:dyDescent="0.25">
      <c r="E16429" s="1"/>
      <c r="I16429" s="1"/>
      <c r="Z16429" s="1"/>
    </row>
    <row r="16430" spans="5:26" x14ac:dyDescent="0.25">
      <c r="E16430" s="1"/>
      <c r="I16430" s="1"/>
      <c r="Z16430" s="1"/>
    </row>
    <row r="16431" spans="5:26" x14ac:dyDescent="0.25">
      <c r="E16431" s="1"/>
      <c r="I16431" s="1"/>
      <c r="Z16431" s="1"/>
    </row>
    <row r="16432" spans="5:26" x14ac:dyDescent="0.25">
      <c r="E16432" s="1"/>
      <c r="I16432" s="1"/>
      <c r="Z16432" s="1"/>
    </row>
    <row r="16433" spans="5:26" x14ac:dyDescent="0.25">
      <c r="E16433" s="1"/>
      <c r="I16433" s="1"/>
      <c r="Z16433" s="1"/>
    </row>
    <row r="16434" spans="5:26" x14ac:dyDescent="0.25">
      <c r="E16434" s="1"/>
      <c r="I16434" s="1"/>
      <c r="Z16434" s="1"/>
    </row>
    <row r="16435" spans="5:26" x14ac:dyDescent="0.25">
      <c r="E16435" s="1"/>
      <c r="I16435" s="1"/>
      <c r="Z16435" s="1"/>
    </row>
    <row r="16436" spans="5:26" x14ac:dyDescent="0.25">
      <c r="E16436" s="1"/>
      <c r="I16436" s="1"/>
      <c r="Z16436" s="1"/>
    </row>
    <row r="16437" spans="5:26" x14ac:dyDescent="0.25">
      <c r="E16437" s="1"/>
      <c r="I16437" s="1"/>
      <c r="Z16437" s="1"/>
    </row>
    <row r="16438" spans="5:26" x14ac:dyDescent="0.25">
      <c r="E16438" s="1"/>
      <c r="I16438" s="1"/>
      <c r="Z16438" s="1"/>
    </row>
    <row r="16439" spans="5:26" x14ac:dyDescent="0.25">
      <c r="E16439" s="1"/>
      <c r="I16439" s="1"/>
      <c r="Z16439" s="1"/>
    </row>
    <row r="16440" spans="5:26" x14ac:dyDescent="0.25">
      <c r="E16440" s="1"/>
      <c r="I16440" s="1"/>
      <c r="Z16440" s="1"/>
    </row>
    <row r="16441" spans="5:26" x14ac:dyDescent="0.25">
      <c r="E16441" s="1"/>
      <c r="I16441" s="1"/>
      <c r="Z16441" s="1"/>
    </row>
    <row r="16442" spans="5:26" x14ac:dyDescent="0.25">
      <c r="E16442" s="1"/>
      <c r="I16442" s="1"/>
      <c r="Z16442" s="1"/>
    </row>
    <row r="16443" spans="5:26" x14ac:dyDescent="0.25">
      <c r="E16443" s="1"/>
      <c r="I16443" s="1"/>
      <c r="Z16443" s="1"/>
    </row>
    <row r="16444" spans="5:26" x14ac:dyDescent="0.25">
      <c r="E16444" s="1"/>
      <c r="I16444" s="1"/>
      <c r="Z16444" s="1"/>
    </row>
    <row r="16445" spans="5:26" x14ac:dyDescent="0.25">
      <c r="E16445" s="1"/>
      <c r="I16445" s="1"/>
      <c r="Z16445" s="1"/>
    </row>
    <row r="16446" spans="5:26" x14ac:dyDescent="0.25">
      <c r="E16446" s="1"/>
      <c r="I16446" s="1"/>
      <c r="Z16446" s="1"/>
    </row>
    <row r="16447" spans="5:26" x14ac:dyDescent="0.25">
      <c r="E16447" s="1"/>
      <c r="I16447" s="1"/>
      <c r="Z16447" s="1"/>
    </row>
    <row r="16448" spans="5:26" x14ac:dyDescent="0.25">
      <c r="E16448" s="1"/>
      <c r="I16448" s="1"/>
      <c r="Z16448" s="1"/>
    </row>
    <row r="16449" spans="5:26" x14ac:dyDescent="0.25">
      <c r="E16449" s="1"/>
      <c r="I16449" s="1"/>
      <c r="Z16449" s="1"/>
    </row>
    <row r="16450" spans="5:26" x14ac:dyDescent="0.25">
      <c r="E16450" s="1"/>
      <c r="I16450" s="1"/>
      <c r="Z16450" s="1"/>
    </row>
    <row r="16451" spans="5:26" x14ac:dyDescent="0.25">
      <c r="E16451" s="1"/>
      <c r="I16451" s="1"/>
      <c r="Z16451" s="1"/>
    </row>
    <row r="16452" spans="5:26" x14ac:dyDescent="0.25">
      <c r="E16452" s="1"/>
      <c r="I16452" s="1"/>
      <c r="Z16452" s="1"/>
    </row>
    <row r="16453" spans="5:26" x14ac:dyDescent="0.25">
      <c r="E16453" s="1"/>
      <c r="I16453" s="1"/>
      <c r="Z16453" s="1"/>
    </row>
    <row r="16454" spans="5:26" x14ac:dyDescent="0.25">
      <c r="E16454" s="1"/>
      <c r="I16454" s="1"/>
      <c r="Z16454" s="1"/>
    </row>
    <row r="16455" spans="5:26" x14ac:dyDescent="0.25">
      <c r="E16455" s="1"/>
      <c r="I16455" s="1"/>
      <c r="Z16455" s="1"/>
    </row>
    <row r="16456" spans="5:26" x14ac:dyDescent="0.25">
      <c r="E16456" s="1"/>
      <c r="I16456" s="1"/>
      <c r="Z16456" s="1"/>
    </row>
    <row r="16457" spans="5:26" x14ac:dyDescent="0.25">
      <c r="E16457" s="1"/>
      <c r="I16457" s="1"/>
      <c r="Z16457" s="1"/>
    </row>
    <row r="16458" spans="5:26" x14ac:dyDescent="0.25">
      <c r="E16458" s="1"/>
      <c r="I16458" s="1"/>
      <c r="Z16458" s="1"/>
    </row>
    <row r="16459" spans="5:26" x14ac:dyDescent="0.25">
      <c r="E16459" s="1"/>
      <c r="I16459" s="1"/>
      <c r="Z16459" s="1"/>
    </row>
    <row r="16460" spans="5:26" x14ac:dyDescent="0.25">
      <c r="E16460" s="1"/>
      <c r="I16460" s="1"/>
      <c r="Z16460" s="1"/>
    </row>
    <row r="16461" spans="5:26" x14ac:dyDescent="0.25">
      <c r="E16461" s="1"/>
      <c r="I16461" s="1"/>
      <c r="Z16461" s="1"/>
    </row>
    <row r="16462" spans="5:26" x14ac:dyDescent="0.25">
      <c r="E16462" s="1"/>
      <c r="I16462" s="1"/>
      <c r="Z16462" s="1"/>
    </row>
    <row r="16463" spans="5:26" x14ac:dyDescent="0.25">
      <c r="E16463" s="1"/>
      <c r="I16463" s="1"/>
      <c r="Z16463" s="1"/>
    </row>
    <row r="16464" spans="5:26" x14ac:dyDescent="0.25">
      <c r="E16464" s="1"/>
      <c r="I16464" s="1"/>
      <c r="Z16464" s="1"/>
    </row>
    <row r="16465" spans="5:26" x14ac:dyDescent="0.25">
      <c r="E16465" s="1"/>
      <c r="I16465" s="1"/>
      <c r="Z16465" s="1"/>
    </row>
    <row r="16466" spans="5:26" x14ac:dyDescent="0.25">
      <c r="E16466" s="1"/>
      <c r="I16466" s="1"/>
      <c r="Z16466" s="1"/>
    </row>
    <row r="16467" spans="5:26" x14ac:dyDescent="0.25">
      <c r="E16467" s="1"/>
      <c r="I16467" s="1"/>
      <c r="Z16467" s="1"/>
    </row>
    <row r="16468" spans="5:26" x14ac:dyDescent="0.25">
      <c r="E16468" s="1"/>
      <c r="I16468" s="1"/>
      <c r="Z16468" s="1"/>
    </row>
    <row r="16469" spans="5:26" x14ac:dyDescent="0.25">
      <c r="E16469" s="1"/>
      <c r="I16469" s="1"/>
      <c r="Z16469" s="1"/>
    </row>
    <row r="16470" spans="5:26" x14ac:dyDescent="0.25">
      <c r="E16470" s="1"/>
      <c r="I16470" s="1"/>
      <c r="Z16470" s="1"/>
    </row>
    <row r="16471" spans="5:26" x14ac:dyDescent="0.25">
      <c r="E16471" s="1"/>
      <c r="I16471" s="1"/>
      <c r="Z16471" s="1"/>
    </row>
    <row r="16472" spans="5:26" x14ac:dyDescent="0.25">
      <c r="E16472" s="1"/>
      <c r="I16472" s="1"/>
      <c r="Z16472" s="1"/>
    </row>
    <row r="16473" spans="5:26" x14ac:dyDescent="0.25">
      <c r="E16473" s="1"/>
      <c r="I16473" s="1"/>
      <c r="Z16473" s="1"/>
    </row>
    <row r="16474" spans="5:26" x14ac:dyDescent="0.25">
      <c r="E16474" s="1"/>
      <c r="I16474" s="1"/>
      <c r="Z16474" s="1"/>
    </row>
    <row r="16475" spans="5:26" x14ac:dyDescent="0.25">
      <c r="E16475" s="1"/>
      <c r="I16475" s="1"/>
      <c r="Z16475" s="1"/>
    </row>
    <row r="16476" spans="5:26" x14ac:dyDescent="0.25">
      <c r="E16476" s="1"/>
      <c r="I16476" s="1"/>
      <c r="Z16476" s="1"/>
    </row>
    <row r="16477" spans="5:26" x14ac:dyDescent="0.25">
      <c r="E16477" s="1"/>
      <c r="I16477" s="1"/>
      <c r="Z16477" s="1"/>
    </row>
    <row r="16478" spans="5:26" x14ac:dyDescent="0.25">
      <c r="E16478" s="1"/>
      <c r="I16478" s="1"/>
      <c r="Z16478" s="1"/>
    </row>
    <row r="16479" spans="5:26" x14ac:dyDescent="0.25">
      <c r="E16479" s="1"/>
      <c r="I16479" s="1"/>
      <c r="Z16479" s="1"/>
    </row>
    <row r="16480" spans="5:26" x14ac:dyDescent="0.25">
      <c r="E16480" s="1"/>
      <c r="I16480" s="1"/>
      <c r="Z16480" s="1"/>
    </row>
    <row r="16481" spans="5:26" x14ac:dyDescent="0.25">
      <c r="E16481" s="1"/>
      <c r="I16481" s="1"/>
      <c r="Z16481" s="1"/>
    </row>
    <row r="16482" spans="5:26" x14ac:dyDescent="0.25">
      <c r="E16482" s="1"/>
      <c r="I16482" s="1"/>
      <c r="Z16482" s="1"/>
    </row>
    <row r="16483" spans="5:26" x14ac:dyDescent="0.25">
      <c r="E16483" s="1"/>
      <c r="I16483" s="1"/>
      <c r="Z16483" s="1"/>
    </row>
    <row r="16484" spans="5:26" x14ac:dyDescent="0.25">
      <c r="E16484" s="1"/>
      <c r="I16484" s="1"/>
      <c r="Z16484" s="1"/>
    </row>
    <row r="16485" spans="5:26" x14ac:dyDescent="0.25">
      <c r="E16485" s="1"/>
      <c r="I16485" s="1"/>
      <c r="Z16485" s="1"/>
    </row>
    <row r="16486" spans="5:26" x14ac:dyDescent="0.25">
      <c r="E16486" s="1"/>
      <c r="I16486" s="1"/>
      <c r="Z16486" s="1"/>
    </row>
    <row r="16487" spans="5:26" x14ac:dyDescent="0.25">
      <c r="E16487" s="1"/>
      <c r="I16487" s="1"/>
      <c r="Z16487" s="1"/>
    </row>
    <row r="16488" spans="5:26" x14ac:dyDescent="0.25">
      <c r="E16488" s="1"/>
      <c r="I16488" s="1"/>
      <c r="Z16488" s="1"/>
    </row>
    <row r="16489" spans="5:26" x14ac:dyDescent="0.25">
      <c r="E16489" s="1"/>
      <c r="I16489" s="1"/>
      <c r="Z16489" s="1"/>
    </row>
    <row r="16490" spans="5:26" x14ac:dyDescent="0.25">
      <c r="E16490" s="1"/>
      <c r="I16490" s="1"/>
      <c r="Z16490" s="1"/>
    </row>
    <row r="16491" spans="5:26" x14ac:dyDescent="0.25">
      <c r="E16491" s="1"/>
      <c r="I16491" s="1"/>
      <c r="Z16491" s="1"/>
    </row>
    <row r="16492" spans="5:26" x14ac:dyDescent="0.25">
      <c r="E16492" s="1"/>
      <c r="I16492" s="1"/>
      <c r="Z16492" s="1"/>
    </row>
    <row r="16493" spans="5:26" x14ac:dyDescent="0.25">
      <c r="E16493" s="1"/>
      <c r="I16493" s="1"/>
      <c r="Z16493" s="1"/>
    </row>
    <row r="16494" spans="5:26" x14ac:dyDescent="0.25">
      <c r="E16494" s="1"/>
      <c r="I16494" s="1"/>
      <c r="Z16494" s="1"/>
    </row>
    <row r="16495" spans="5:26" x14ac:dyDescent="0.25">
      <c r="E16495" s="1"/>
      <c r="I16495" s="1"/>
      <c r="Z16495" s="1"/>
    </row>
    <row r="16496" spans="5:26" x14ac:dyDescent="0.25">
      <c r="E16496" s="1"/>
      <c r="I16496" s="1"/>
      <c r="Z16496" s="1"/>
    </row>
    <row r="16497" spans="5:26" x14ac:dyDescent="0.25">
      <c r="E16497" s="1"/>
      <c r="I16497" s="1"/>
      <c r="Z16497" s="1"/>
    </row>
    <row r="16498" spans="5:26" x14ac:dyDescent="0.25">
      <c r="E16498" s="1"/>
      <c r="I16498" s="1"/>
      <c r="Z16498" s="1"/>
    </row>
    <row r="16499" spans="5:26" x14ac:dyDescent="0.25">
      <c r="E16499" s="1"/>
      <c r="I16499" s="1"/>
      <c r="Z16499" s="1"/>
    </row>
    <row r="16500" spans="5:26" x14ac:dyDescent="0.25">
      <c r="E16500" s="1"/>
      <c r="I16500" s="1"/>
      <c r="Z16500" s="1"/>
    </row>
    <row r="16501" spans="5:26" x14ac:dyDescent="0.25">
      <c r="E16501" s="1"/>
      <c r="I16501" s="1"/>
      <c r="Z16501" s="1"/>
    </row>
    <row r="16502" spans="5:26" x14ac:dyDescent="0.25">
      <c r="E16502" s="1"/>
      <c r="I16502" s="1"/>
      <c r="Z16502" s="1"/>
    </row>
    <row r="16503" spans="5:26" x14ac:dyDescent="0.25">
      <c r="E16503" s="1"/>
      <c r="I16503" s="1"/>
      <c r="Z16503" s="1"/>
    </row>
    <row r="16504" spans="5:26" x14ac:dyDescent="0.25">
      <c r="E16504" s="1"/>
      <c r="I16504" s="1"/>
      <c r="Z16504" s="1"/>
    </row>
    <row r="16505" spans="5:26" x14ac:dyDescent="0.25">
      <c r="E16505" s="1"/>
      <c r="I16505" s="1"/>
      <c r="Z16505" s="1"/>
    </row>
    <row r="16506" spans="5:26" x14ac:dyDescent="0.25">
      <c r="E16506" s="1"/>
      <c r="I16506" s="1"/>
      <c r="Z16506" s="1"/>
    </row>
    <row r="16507" spans="5:26" x14ac:dyDescent="0.25">
      <c r="E16507" s="1"/>
      <c r="I16507" s="1"/>
      <c r="Z16507" s="1"/>
    </row>
    <row r="16508" spans="5:26" x14ac:dyDescent="0.25">
      <c r="E16508" s="1"/>
      <c r="I16508" s="1"/>
      <c r="Z16508" s="1"/>
    </row>
    <row r="16509" spans="5:26" x14ac:dyDescent="0.25">
      <c r="E16509" s="1"/>
      <c r="I16509" s="1"/>
      <c r="Z16509" s="1"/>
    </row>
    <row r="16510" spans="5:26" x14ac:dyDescent="0.25">
      <c r="E16510" s="1"/>
      <c r="I16510" s="1"/>
      <c r="Z16510" s="1"/>
    </row>
    <row r="16511" spans="5:26" x14ac:dyDescent="0.25">
      <c r="E16511" s="1"/>
      <c r="I16511" s="1"/>
      <c r="Z16511" s="1"/>
    </row>
    <row r="16512" spans="5:26" x14ac:dyDescent="0.25">
      <c r="E16512" s="1"/>
      <c r="I16512" s="1"/>
      <c r="Z16512" s="1"/>
    </row>
    <row r="16513" spans="5:26" x14ac:dyDescent="0.25">
      <c r="E16513" s="1"/>
      <c r="I16513" s="1"/>
      <c r="Z16513" s="1"/>
    </row>
    <row r="16514" spans="5:26" x14ac:dyDescent="0.25">
      <c r="E16514" s="1"/>
      <c r="I16514" s="1"/>
      <c r="Z16514" s="1"/>
    </row>
    <row r="16515" spans="5:26" x14ac:dyDescent="0.25">
      <c r="E16515" s="1"/>
      <c r="I16515" s="1"/>
      <c r="Z16515" s="1"/>
    </row>
    <row r="16516" spans="5:26" x14ac:dyDescent="0.25">
      <c r="E16516" s="1"/>
      <c r="I16516" s="1"/>
      <c r="Z16516" s="1"/>
    </row>
    <row r="16517" spans="5:26" x14ac:dyDescent="0.25">
      <c r="E16517" s="1"/>
      <c r="I16517" s="1"/>
      <c r="Z16517" s="1"/>
    </row>
    <row r="16518" spans="5:26" x14ac:dyDescent="0.25">
      <c r="E16518" s="1"/>
      <c r="I16518" s="1"/>
      <c r="Z16518" s="1"/>
    </row>
    <row r="16519" spans="5:26" x14ac:dyDescent="0.25">
      <c r="E16519" s="1"/>
      <c r="I16519" s="1"/>
      <c r="Z16519" s="1"/>
    </row>
    <row r="16520" spans="5:26" x14ac:dyDescent="0.25">
      <c r="E16520" s="1"/>
      <c r="I16520" s="1"/>
      <c r="Z16520" s="1"/>
    </row>
    <row r="16521" spans="5:26" x14ac:dyDescent="0.25">
      <c r="E16521" s="1"/>
      <c r="I16521" s="1"/>
      <c r="Z16521" s="1"/>
    </row>
    <row r="16522" spans="5:26" x14ac:dyDescent="0.25">
      <c r="E16522" s="1"/>
      <c r="I16522" s="1"/>
      <c r="Z16522" s="1"/>
    </row>
    <row r="16523" spans="5:26" x14ac:dyDescent="0.25">
      <c r="E16523" s="1"/>
      <c r="I16523" s="1"/>
      <c r="Z16523" s="1"/>
    </row>
    <row r="16524" spans="5:26" x14ac:dyDescent="0.25">
      <c r="E16524" s="1"/>
      <c r="I16524" s="1"/>
      <c r="Z16524" s="1"/>
    </row>
    <row r="16525" spans="5:26" x14ac:dyDescent="0.25">
      <c r="E16525" s="1"/>
      <c r="I16525" s="1"/>
      <c r="Z16525" s="1"/>
    </row>
    <row r="16526" spans="5:26" x14ac:dyDescent="0.25">
      <c r="E16526" s="1"/>
      <c r="I16526" s="1"/>
      <c r="Z16526" s="1"/>
    </row>
    <row r="16527" spans="5:26" x14ac:dyDescent="0.25">
      <c r="E16527" s="1"/>
      <c r="I16527" s="1"/>
      <c r="Z16527" s="1"/>
    </row>
    <row r="16528" spans="5:26" x14ac:dyDescent="0.25">
      <c r="E16528" s="1"/>
      <c r="I16528" s="1"/>
      <c r="Z16528" s="1"/>
    </row>
    <row r="16529" spans="5:26" x14ac:dyDescent="0.25">
      <c r="E16529" s="1"/>
      <c r="I16529" s="1"/>
      <c r="Z16529" s="1"/>
    </row>
    <row r="16530" spans="5:26" x14ac:dyDescent="0.25">
      <c r="E16530" s="1"/>
      <c r="I16530" s="1"/>
      <c r="Z16530" s="1"/>
    </row>
    <row r="16531" spans="5:26" x14ac:dyDescent="0.25">
      <c r="E16531" s="1"/>
      <c r="I16531" s="1"/>
      <c r="Z16531" s="1"/>
    </row>
    <row r="16532" spans="5:26" x14ac:dyDescent="0.25">
      <c r="E16532" s="1"/>
      <c r="I16532" s="1"/>
      <c r="Z16532" s="1"/>
    </row>
    <row r="16533" spans="5:26" x14ac:dyDescent="0.25">
      <c r="E16533" s="1"/>
      <c r="I16533" s="1"/>
      <c r="Z16533" s="1"/>
    </row>
    <row r="16534" spans="5:26" x14ac:dyDescent="0.25">
      <c r="E16534" s="1"/>
      <c r="I16534" s="1"/>
      <c r="Z16534" s="1"/>
    </row>
    <row r="16535" spans="5:26" x14ac:dyDescent="0.25">
      <c r="E16535" s="1"/>
      <c r="I16535" s="1"/>
      <c r="Z16535" s="1"/>
    </row>
    <row r="16536" spans="5:26" x14ac:dyDescent="0.25">
      <c r="E16536" s="1"/>
      <c r="I16536" s="1"/>
      <c r="Z16536" s="1"/>
    </row>
    <row r="16537" spans="5:26" x14ac:dyDescent="0.25">
      <c r="E16537" s="1"/>
      <c r="I16537" s="1"/>
      <c r="Z16537" s="1"/>
    </row>
    <row r="16538" spans="5:26" x14ac:dyDescent="0.25">
      <c r="E16538" s="1"/>
      <c r="I16538" s="1"/>
      <c r="Z16538" s="1"/>
    </row>
    <row r="16539" spans="5:26" x14ac:dyDescent="0.25">
      <c r="E16539" s="1"/>
      <c r="I16539" s="1"/>
      <c r="Z16539" s="1"/>
    </row>
    <row r="16540" spans="5:26" x14ac:dyDescent="0.25">
      <c r="E16540" s="1"/>
      <c r="I16540" s="1"/>
      <c r="Z16540" s="1"/>
    </row>
    <row r="16541" spans="5:26" x14ac:dyDescent="0.25">
      <c r="E16541" s="1"/>
      <c r="I16541" s="1"/>
      <c r="Z16541" s="1"/>
    </row>
    <row r="16542" spans="5:26" x14ac:dyDescent="0.25">
      <c r="E16542" s="1"/>
      <c r="I16542" s="1"/>
      <c r="Z16542" s="1"/>
    </row>
    <row r="16543" spans="5:26" x14ac:dyDescent="0.25">
      <c r="E16543" s="1"/>
      <c r="I16543" s="1"/>
      <c r="Z16543" s="1"/>
    </row>
    <row r="16544" spans="5:26" x14ac:dyDescent="0.25">
      <c r="E16544" s="1"/>
      <c r="I16544" s="1"/>
      <c r="Z16544" s="1"/>
    </row>
    <row r="16545" spans="5:26" x14ac:dyDescent="0.25">
      <c r="E16545" s="1"/>
      <c r="I16545" s="1"/>
      <c r="Z16545" s="1"/>
    </row>
    <row r="16546" spans="5:26" x14ac:dyDescent="0.25">
      <c r="E16546" s="1"/>
      <c r="I16546" s="1"/>
      <c r="Z16546" s="1"/>
    </row>
    <row r="16547" spans="5:26" x14ac:dyDescent="0.25">
      <c r="E16547" s="1"/>
      <c r="I16547" s="1"/>
      <c r="Z16547" s="1"/>
    </row>
    <row r="16548" spans="5:26" x14ac:dyDescent="0.25">
      <c r="E16548" s="1"/>
      <c r="I16548" s="1"/>
      <c r="Z16548" s="1"/>
    </row>
    <row r="16549" spans="5:26" x14ac:dyDescent="0.25">
      <c r="E16549" s="1"/>
      <c r="I16549" s="1"/>
      <c r="Z16549" s="1"/>
    </row>
    <row r="16550" spans="5:26" x14ac:dyDescent="0.25">
      <c r="E16550" s="1"/>
      <c r="I16550" s="1"/>
      <c r="Z16550" s="1"/>
    </row>
    <row r="16551" spans="5:26" x14ac:dyDescent="0.25">
      <c r="E16551" s="1"/>
      <c r="I16551" s="1"/>
      <c r="Z16551" s="1"/>
    </row>
    <row r="16552" spans="5:26" x14ac:dyDescent="0.25">
      <c r="E16552" s="1"/>
      <c r="I16552" s="1"/>
      <c r="Z16552" s="1"/>
    </row>
    <row r="16553" spans="5:26" x14ac:dyDescent="0.25">
      <c r="E16553" s="1"/>
      <c r="I16553" s="1"/>
      <c r="Z16553" s="1"/>
    </row>
    <row r="16554" spans="5:26" x14ac:dyDescent="0.25">
      <c r="E16554" s="1"/>
      <c r="I16554" s="1"/>
      <c r="Z16554" s="1"/>
    </row>
    <row r="16555" spans="5:26" x14ac:dyDescent="0.25">
      <c r="E16555" s="1"/>
      <c r="I16555" s="1"/>
      <c r="Z16555" s="1"/>
    </row>
    <row r="16556" spans="5:26" x14ac:dyDescent="0.25">
      <c r="E16556" s="1"/>
      <c r="I16556" s="1"/>
      <c r="Z16556" s="1"/>
    </row>
    <row r="16557" spans="5:26" x14ac:dyDescent="0.25">
      <c r="E16557" s="1"/>
      <c r="I16557" s="1"/>
      <c r="Z16557" s="1"/>
    </row>
    <row r="16558" spans="5:26" x14ac:dyDescent="0.25">
      <c r="E16558" s="1"/>
      <c r="I16558" s="1"/>
      <c r="Z16558" s="1"/>
    </row>
    <row r="16559" spans="5:26" x14ac:dyDescent="0.25">
      <c r="E16559" s="1"/>
      <c r="I16559" s="1"/>
      <c r="Z16559" s="1"/>
    </row>
    <row r="16560" spans="5:26" x14ac:dyDescent="0.25">
      <c r="E16560" s="1"/>
      <c r="I16560" s="1"/>
      <c r="Z16560" s="1"/>
    </row>
    <row r="16561" spans="5:26" x14ac:dyDescent="0.25">
      <c r="E16561" s="1"/>
      <c r="I16561" s="1"/>
      <c r="Z16561" s="1"/>
    </row>
    <row r="16562" spans="5:26" x14ac:dyDescent="0.25">
      <c r="E16562" s="1"/>
      <c r="I16562" s="1"/>
      <c r="Z16562" s="1"/>
    </row>
    <row r="16563" spans="5:26" x14ac:dyDescent="0.25">
      <c r="E16563" s="1"/>
      <c r="I16563" s="1"/>
      <c r="Z16563" s="1"/>
    </row>
    <row r="16564" spans="5:26" x14ac:dyDescent="0.25">
      <c r="E16564" s="1"/>
      <c r="I16564" s="1"/>
      <c r="Z16564" s="1"/>
    </row>
    <row r="16565" spans="5:26" x14ac:dyDescent="0.25">
      <c r="E16565" s="1"/>
      <c r="I16565" s="1"/>
      <c r="Z16565" s="1"/>
    </row>
    <row r="16566" spans="5:26" x14ac:dyDescent="0.25">
      <c r="E16566" s="1"/>
      <c r="I16566" s="1"/>
      <c r="Z16566" s="1"/>
    </row>
    <row r="16567" spans="5:26" x14ac:dyDescent="0.25">
      <c r="E16567" s="1"/>
      <c r="I16567" s="1"/>
      <c r="Z16567" s="1"/>
    </row>
    <row r="16568" spans="5:26" x14ac:dyDescent="0.25">
      <c r="E16568" s="1"/>
      <c r="I16568" s="1"/>
      <c r="Z16568" s="1"/>
    </row>
    <row r="16569" spans="5:26" x14ac:dyDescent="0.25">
      <c r="E16569" s="1"/>
      <c r="I16569" s="1"/>
      <c r="Z16569" s="1"/>
    </row>
    <row r="16570" spans="5:26" x14ac:dyDescent="0.25">
      <c r="E16570" s="1"/>
      <c r="I16570" s="1"/>
      <c r="Z16570" s="1"/>
    </row>
    <row r="16571" spans="5:26" x14ac:dyDescent="0.25">
      <c r="E16571" s="1"/>
      <c r="I16571" s="1"/>
      <c r="Z16571" s="1"/>
    </row>
    <row r="16572" spans="5:26" x14ac:dyDescent="0.25">
      <c r="E16572" s="1"/>
      <c r="I16572" s="1"/>
      <c r="Z16572" s="1"/>
    </row>
    <row r="16573" spans="5:26" x14ac:dyDescent="0.25">
      <c r="E16573" s="1"/>
      <c r="I16573" s="1"/>
      <c r="Z16573" s="1"/>
    </row>
    <row r="16574" spans="5:26" x14ac:dyDescent="0.25">
      <c r="E16574" s="1"/>
      <c r="I16574" s="1"/>
      <c r="Z16574" s="1"/>
    </row>
    <row r="16575" spans="5:26" x14ac:dyDescent="0.25">
      <c r="E16575" s="1"/>
      <c r="I16575" s="1"/>
      <c r="Z16575" s="1"/>
    </row>
    <row r="16576" spans="5:26" x14ac:dyDescent="0.25">
      <c r="E16576" s="1"/>
      <c r="I16576" s="1"/>
      <c r="Z16576" s="1"/>
    </row>
    <row r="16577" spans="5:26" x14ac:dyDescent="0.25">
      <c r="E16577" s="1"/>
      <c r="I16577" s="1"/>
      <c r="Z16577" s="1"/>
    </row>
    <row r="16578" spans="5:26" x14ac:dyDescent="0.25">
      <c r="E16578" s="1"/>
      <c r="I16578" s="1"/>
      <c r="Z16578" s="1"/>
    </row>
    <row r="16579" spans="5:26" x14ac:dyDescent="0.25">
      <c r="E16579" s="1"/>
      <c r="I16579" s="1"/>
      <c r="Z16579" s="1"/>
    </row>
    <row r="16580" spans="5:26" x14ac:dyDescent="0.25">
      <c r="E16580" s="1"/>
      <c r="I16580" s="1"/>
      <c r="Z16580" s="1"/>
    </row>
    <row r="16581" spans="5:26" x14ac:dyDescent="0.25">
      <c r="E16581" s="1"/>
      <c r="I16581" s="1"/>
      <c r="Z16581" s="1"/>
    </row>
    <row r="16582" spans="5:26" x14ac:dyDescent="0.25">
      <c r="E16582" s="1"/>
      <c r="I16582" s="1"/>
      <c r="Z16582" s="1"/>
    </row>
    <row r="16583" spans="5:26" x14ac:dyDescent="0.25">
      <c r="E16583" s="1"/>
      <c r="I16583" s="1"/>
      <c r="Z16583" s="1"/>
    </row>
    <row r="16584" spans="5:26" x14ac:dyDescent="0.25">
      <c r="E16584" s="1"/>
      <c r="I16584" s="1"/>
      <c r="Z16584" s="1"/>
    </row>
    <row r="16585" spans="5:26" x14ac:dyDescent="0.25">
      <c r="E16585" s="1"/>
      <c r="I16585" s="1"/>
      <c r="Z16585" s="1"/>
    </row>
    <row r="16586" spans="5:26" x14ac:dyDescent="0.25">
      <c r="E16586" s="1"/>
      <c r="I16586" s="1"/>
      <c r="Z16586" s="1"/>
    </row>
    <row r="16587" spans="5:26" x14ac:dyDescent="0.25">
      <c r="E16587" s="1"/>
      <c r="I16587" s="1"/>
      <c r="Z16587" s="1"/>
    </row>
    <row r="16588" spans="5:26" x14ac:dyDescent="0.25">
      <c r="E16588" s="1"/>
      <c r="I16588" s="1"/>
      <c r="Z16588" s="1"/>
    </row>
    <row r="16589" spans="5:26" x14ac:dyDescent="0.25">
      <c r="E16589" s="1"/>
      <c r="I16589" s="1"/>
      <c r="Z16589" s="1"/>
    </row>
    <row r="16590" spans="5:26" x14ac:dyDescent="0.25">
      <c r="E16590" s="1"/>
      <c r="I16590" s="1"/>
      <c r="Z16590" s="1"/>
    </row>
    <row r="16591" spans="5:26" x14ac:dyDescent="0.25">
      <c r="E16591" s="1"/>
      <c r="I16591" s="1"/>
      <c r="Z16591" s="1"/>
    </row>
    <row r="16592" spans="5:26" x14ac:dyDescent="0.25">
      <c r="E16592" s="1"/>
      <c r="I16592" s="1"/>
      <c r="Z16592" s="1"/>
    </row>
    <row r="16593" spans="5:26" x14ac:dyDescent="0.25">
      <c r="E16593" s="1"/>
      <c r="I16593" s="1"/>
      <c r="Z16593" s="1"/>
    </row>
    <row r="16594" spans="5:26" x14ac:dyDescent="0.25">
      <c r="E16594" s="1"/>
      <c r="I16594" s="1"/>
      <c r="Z16594" s="1"/>
    </row>
    <row r="16595" spans="5:26" x14ac:dyDescent="0.25">
      <c r="E16595" s="1"/>
      <c r="I16595" s="1"/>
      <c r="Z16595" s="1"/>
    </row>
    <row r="16596" spans="5:26" x14ac:dyDescent="0.25">
      <c r="E16596" s="1"/>
      <c r="I16596" s="1"/>
      <c r="Z16596" s="1"/>
    </row>
    <row r="16597" spans="5:26" x14ac:dyDescent="0.25">
      <c r="E16597" s="1"/>
      <c r="I16597" s="1"/>
      <c r="Z16597" s="1"/>
    </row>
    <row r="16598" spans="5:26" x14ac:dyDescent="0.25">
      <c r="E16598" s="1"/>
      <c r="I16598" s="1"/>
      <c r="Z16598" s="1"/>
    </row>
    <row r="16599" spans="5:26" x14ac:dyDescent="0.25">
      <c r="E16599" s="1"/>
      <c r="I16599" s="1"/>
      <c r="Z16599" s="1"/>
    </row>
    <row r="16600" spans="5:26" x14ac:dyDescent="0.25">
      <c r="E16600" s="1"/>
      <c r="I16600" s="1"/>
      <c r="Z16600" s="1"/>
    </row>
    <row r="16601" spans="5:26" x14ac:dyDescent="0.25">
      <c r="E16601" s="1"/>
      <c r="I16601" s="1"/>
      <c r="Z16601" s="1"/>
    </row>
    <row r="16602" spans="5:26" x14ac:dyDescent="0.25">
      <c r="E16602" s="1"/>
      <c r="I16602" s="1"/>
      <c r="Z16602" s="1"/>
    </row>
    <row r="16603" spans="5:26" x14ac:dyDescent="0.25">
      <c r="E16603" s="1"/>
      <c r="I16603" s="1"/>
      <c r="Z16603" s="1"/>
    </row>
    <row r="16604" spans="5:26" x14ac:dyDescent="0.25">
      <c r="E16604" s="1"/>
      <c r="I16604" s="1"/>
      <c r="Z16604" s="1"/>
    </row>
    <row r="16605" spans="5:26" x14ac:dyDescent="0.25">
      <c r="E16605" s="1"/>
      <c r="I16605" s="1"/>
      <c r="Z16605" s="1"/>
    </row>
    <row r="16606" spans="5:26" x14ac:dyDescent="0.25">
      <c r="E16606" s="1"/>
      <c r="I16606" s="1"/>
      <c r="Z16606" s="1"/>
    </row>
    <row r="16607" spans="5:26" x14ac:dyDescent="0.25">
      <c r="E16607" s="1"/>
      <c r="I16607" s="1"/>
      <c r="Z16607" s="1"/>
    </row>
    <row r="16608" spans="5:26" x14ac:dyDescent="0.25">
      <c r="E16608" s="1"/>
      <c r="I16608" s="1"/>
      <c r="Z16608" s="1"/>
    </row>
    <row r="16609" spans="5:26" x14ac:dyDescent="0.25">
      <c r="E16609" s="1"/>
      <c r="I16609" s="1"/>
      <c r="Z16609" s="1"/>
    </row>
    <row r="16610" spans="5:26" x14ac:dyDescent="0.25">
      <c r="E16610" s="1"/>
      <c r="I16610" s="1"/>
      <c r="Z16610" s="1"/>
    </row>
    <row r="16611" spans="5:26" x14ac:dyDescent="0.25">
      <c r="E16611" s="1"/>
      <c r="I16611" s="1"/>
      <c r="Z16611" s="1"/>
    </row>
    <row r="16612" spans="5:26" x14ac:dyDescent="0.25">
      <c r="E16612" s="1"/>
      <c r="I16612" s="1"/>
      <c r="Z16612" s="1"/>
    </row>
    <row r="16613" spans="5:26" x14ac:dyDescent="0.25">
      <c r="E16613" s="1"/>
      <c r="I16613" s="1"/>
      <c r="Z16613" s="1"/>
    </row>
    <row r="16614" spans="5:26" x14ac:dyDescent="0.25">
      <c r="E16614" s="1"/>
      <c r="I16614" s="1"/>
      <c r="Z16614" s="1"/>
    </row>
    <row r="16615" spans="5:26" x14ac:dyDescent="0.25">
      <c r="E16615" s="1"/>
      <c r="I16615" s="1"/>
      <c r="Z16615" s="1"/>
    </row>
    <row r="16616" spans="5:26" x14ac:dyDescent="0.25">
      <c r="E16616" s="1"/>
      <c r="I16616" s="1"/>
      <c r="Z16616" s="1"/>
    </row>
    <row r="16617" spans="5:26" x14ac:dyDescent="0.25">
      <c r="E16617" s="1"/>
      <c r="I16617" s="1"/>
      <c r="Z16617" s="1"/>
    </row>
    <row r="16618" spans="5:26" x14ac:dyDescent="0.25">
      <c r="E16618" s="1"/>
      <c r="I16618" s="1"/>
      <c r="Z16618" s="1"/>
    </row>
    <row r="16619" spans="5:26" x14ac:dyDescent="0.25">
      <c r="E16619" s="1"/>
      <c r="I16619" s="1"/>
      <c r="Z16619" s="1"/>
    </row>
    <row r="16620" spans="5:26" x14ac:dyDescent="0.25">
      <c r="E16620" s="1"/>
      <c r="I16620" s="1"/>
      <c r="Z16620" s="1"/>
    </row>
    <row r="16621" spans="5:26" x14ac:dyDescent="0.25">
      <c r="E16621" s="1"/>
      <c r="I16621" s="1"/>
      <c r="Z16621" s="1"/>
    </row>
    <row r="16622" spans="5:26" x14ac:dyDescent="0.25">
      <c r="E16622" s="1"/>
      <c r="I16622" s="1"/>
      <c r="Z16622" s="1"/>
    </row>
    <row r="16623" spans="5:26" x14ac:dyDescent="0.25">
      <c r="E16623" s="1"/>
      <c r="I16623" s="1"/>
      <c r="Z16623" s="1"/>
    </row>
    <row r="16624" spans="5:26" x14ac:dyDescent="0.25">
      <c r="E16624" s="1"/>
      <c r="I16624" s="1"/>
      <c r="Z16624" s="1"/>
    </row>
    <row r="16625" spans="5:26" x14ac:dyDescent="0.25">
      <c r="E16625" s="1"/>
      <c r="I16625" s="1"/>
      <c r="Z16625" s="1"/>
    </row>
    <row r="16626" spans="5:26" x14ac:dyDescent="0.25">
      <c r="E16626" s="1"/>
      <c r="I16626" s="1"/>
      <c r="Z16626" s="1"/>
    </row>
    <row r="16627" spans="5:26" x14ac:dyDescent="0.25">
      <c r="E16627" s="1"/>
      <c r="I16627" s="1"/>
      <c r="Z16627" s="1"/>
    </row>
    <row r="16628" spans="5:26" x14ac:dyDescent="0.25">
      <c r="E16628" s="1"/>
      <c r="I16628" s="1"/>
      <c r="Z16628" s="1"/>
    </row>
    <row r="16629" spans="5:26" x14ac:dyDescent="0.25">
      <c r="E16629" s="1"/>
      <c r="I16629" s="1"/>
      <c r="Z16629" s="1"/>
    </row>
    <row r="16630" spans="5:26" x14ac:dyDescent="0.25">
      <c r="E16630" s="1"/>
      <c r="I16630" s="1"/>
      <c r="Z16630" s="1"/>
    </row>
    <row r="16631" spans="5:26" x14ac:dyDescent="0.25">
      <c r="E16631" s="1"/>
      <c r="I16631" s="1"/>
      <c r="Z16631" s="1"/>
    </row>
    <row r="16632" spans="5:26" x14ac:dyDescent="0.25">
      <c r="E16632" s="1"/>
      <c r="I16632" s="1"/>
      <c r="Z16632" s="1"/>
    </row>
    <row r="16633" spans="5:26" x14ac:dyDescent="0.25">
      <c r="E16633" s="1"/>
      <c r="I16633" s="1"/>
      <c r="Z16633" s="1"/>
    </row>
    <row r="16634" spans="5:26" x14ac:dyDescent="0.25">
      <c r="E16634" s="1"/>
      <c r="I16634" s="1"/>
      <c r="Z16634" s="1"/>
    </row>
    <row r="16635" spans="5:26" x14ac:dyDescent="0.25">
      <c r="E16635" s="1"/>
      <c r="I16635" s="1"/>
      <c r="Z16635" s="1"/>
    </row>
    <row r="16636" spans="5:26" x14ac:dyDescent="0.25">
      <c r="E16636" s="1"/>
      <c r="I16636" s="1"/>
      <c r="Z16636" s="1"/>
    </row>
    <row r="16637" spans="5:26" x14ac:dyDescent="0.25">
      <c r="E16637" s="1"/>
      <c r="I16637" s="1"/>
      <c r="Z16637" s="1"/>
    </row>
    <row r="16638" spans="5:26" x14ac:dyDescent="0.25">
      <c r="E16638" s="1"/>
      <c r="I16638" s="1"/>
      <c r="Z16638" s="1"/>
    </row>
    <row r="16639" spans="5:26" x14ac:dyDescent="0.25">
      <c r="E16639" s="1"/>
      <c r="I16639" s="1"/>
      <c r="Z16639" s="1"/>
    </row>
    <row r="16640" spans="5:26" x14ac:dyDescent="0.25">
      <c r="E16640" s="1"/>
      <c r="I16640" s="1"/>
      <c r="Z16640" s="1"/>
    </row>
    <row r="16641" spans="5:26" x14ac:dyDescent="0.25">
      <c r="E16641" s="1"/>
      <c r="I16641" s="1"/>
      <c r="Z16641" s="1"/>
    </row>
    <row r="16642" spans="5:26" x14ac:dyDescent="0.25">
      <c r="E16642" s="1"/>
      <c r="I16642" s="1"/>
      <c r="Z16642" s="1"/>
    </row>
    <row r="16643" spans="5:26" x14ac:dyDescent="0.25">
      <c r="E16643" s="1"/>
      <c r="I16643" s="1"/>
      <c r="Z16643" s="1"/>
    </row>
    <row r="16644" spans="5:26" x14ac:dyDescent="0.25">
      <c r="E16644" s="1"/>
      <c r="I16644" s="1"/>
      <c r="Z16644" s="1"/>
    </row>
    <row r="16645" spans="5:26" x14ac:dyDescent="0.25">
      <c r="E16645" s="1"/>
      <c r="I16645" s="1"/>
      <c r="Z16645" s="1"/>
    </row>
    <row r="16646" spans="5:26" x14ac:dyDescent="0.25">
      <c r="E16646" s="1"/>
      <c r="I16646" s="1"/>
      <c r="Z16646" s="1"/>
    </row>
    <row r="16647" spans="5:26" x14ac:dyDescent="0.25">
      <c r="E16647" s="1"/>
      <c r="I16647" s="1"/>
      <c r="Z16647" s="1"/>
    </row>
    <row r="16648" spans="5:26" x14ac:dyDescent="0.25">
      <c r="E16648" s="1"/>
      <c r="I16648" s="1"/>
      <c r="Z16648" s="1"/>
    </row>
    <row r="16649" spans="5:26" x14ac:dyDescent="0.25">
      <c r="E16649" s="1"/>
      <c r="I16649" s="1"/>
      <c r="Z16649" s="1"/>
    </row>
    <row r="16650" spans="5:26" x14ac:dyDescent="0.25">
      <c r="E16650" s="1"/>
      <c r="I16650" s="1"/>
      <c r="Z16650" s="1"/>
    </row>
    <row r="16651" spans="5:26" x14ac:dyDescent="0.25">
      <c r="E16651" s="1"/>
      <c r="I16651" s="1"/>
      <c r="Z16651" s="1"/>
    </row>
    <row r="16652" spans="5:26" x14ac:dyDescent="0.25">
      <c r="E16652" s="1"/>
      <c r="I16652" s="1"/>
      <c r="Z16652" s="1"/>
    </row>
    <row r="16653" spans="5:26" x14ac:dyDescent="0.25">
      <c r="E16653" s="1"/>
      <c r="I16653" s="1"/>
      <c r="Z16653" s="1"/>
    </row>
    <row r="16654" spans="5:26" x14ac:dyDescent="0.25">
      <c r="E16654" s="1"/>
      <c r="I16654" s="1"/>
      <c r="Z16654" s="1"/>
    </row>
    <row r="16655" spans="5:26" x14ac:dyDescent="0.25">
      <c r="E16655" s="1"/>
      <c r="I16655" s="1"/>
      <c r="Z16655" s="1"/>
    </row>
    <row r="16656" spans="5:26" x14ac:dyDescent="0.25">
      <c r="E16656" s="1"/>
      <c r="I16656" s="1"/>
      <c r="Z16656" s="1"/>
    </row>
    <row r="16657" spans="5:26" x14ac:dyDescent="0.25">
      <c r="E16657" s="1"/>
      <c r="I16657" s="1"/>
      <c r="Z16657" s="1"/>
    </row>
    <row r="16658" spans="5:26" x14ac:dyDescent="0.25">
      <c r="E16658" s="1"/>
      <c r="I16658" s="1"/>
      <c r="Z16658" s="1"/>
    </row>
    <row r="16659" spans="5:26" x14ac:dyDescent="0.25">
      <c r="E16659" s="1"/>
      <c r="I16659" s="1"/>
      <c r="Z16659" s="1"/>
    </row>
    <row r="16660" spans="5:26" x14ac:dyDescent="0.25">
      <c r="E16660" s="1"/>
      <c r="I16660" s="1"/>
      <c r="Z16660" s="1"/>
    </row>
    <row r="16661" spans="5:26" x14ac:dyDescent="0.25">
      <c r="E16661" s="1"/>
      <c r="I16661" s="1"/>
      <c r="Z16661" s="1"/>
    </row>
    <row r="16662" spans="5:26" x14ac:dyDescent="0.25">
      <c r="E16662" s="1"/>
      <c r="I16662" s="1"/>
      <c r="Z16662" s="1"/>
    </row>
    <row r="16663" spans="5:26" x14ac:dyDescent="0.25">
      <c r="E16663" s="1"/>
      <c r="I16663" s="1"/>
      <c r="Z16663" s="1"/>
    </row>
    <row r="16664" spans="5:26" x14ac:dyDescent="0.25">
      <c r="E16664" s="1"/>
      <c r="I16664" s="1"/>
      <c r="Z16664" s="1"/>
    </row>
    <row r="16665" spans="5:26" x14ac:dyDescent="0.25">
      <c r="E16665" s="1"/>
      <c r="I16665" s="1"/>
      <c r="Z16665" s="1"/>
    </row>
    <row r="16666" spans="5:26" x14ac:dyDescent="0.25">
      <c r="E16666" s="1"/>
      <c r="I16666" s="1"/>
      <c r="Z16666" s="1"/>
    </row>
    <row r="16667" spans="5:26" x14ac:dyDescent="0.25">
      <c r="E16667" s="1"/>
      <c r="I16667" s="1"/>
      <c r="Z16667" s="1"/>
    </row>
    <row r="16668" spans="5:26" x14ac:dyDescent="0.25">
      <c r="E16668" s="1"/>
      <c r="I16668" s="1"/>
      <c r="Z16668" s="1"/>
    </row>
    <row r="16669" spans="5:26" x14ac:dyDescent="0.25">
      <c r="E16669" s="1"/>
      <c r="I16669" s="1"/>
      <c r="Z16669" s="1"/>
    </row>
    <row r="16670" spans="5:26" x14ac:dyDescent="0.25">
      <c r="E16670" s="1"/>
      <c r="I16670" s="1"/>
      <c r="Z16670" s="1"/>
    </row>
    <row r="16671" spans="5:26" x14ac:dyDescent="0.25">
      <c r="E16671" s="1"/>
      <c r="I16671" s="1"/>
      <c r="Z16671" s="1"/>
    </row>
    <row r="16672" spans="5:26" x14ac:dyDescent="0.25">
      <c r="E16672" s="1"/>
      <c r="I16672" s="1"/>
      <c r="Z16672" s="1"/>
    </row>
    <row r="16673" spans="5:26" x14ac:dyDescent="0.25">
      <c r="E16673" s="1"/>
      <c r="I16673" s="1"/>
      <c r="Z16673" s="1"/>
    </row>
    <row r="16674" spans="5:26" x14ac:dyDescent="0.25">
      <c r="E16674" s="1"/>
      <c r="I16674" s="1"/>
      <c r="Z16674" s="1"/>
    </row>
    <row r="16675" spans="5:26" x14ac:dyDescent="0.25">
      <c r="E16675" s="1"/>
      <c r="I16675" s="1"/>
      <c r="Z16675" s="1"/>
    </row>
    <row r="16676" spans="5:26" x14ac:dyDescent="0.25">
      <c r="E16676" s="1"/>
      <c r="I16676" s="1"/>
      <c r="Z16676" s="1"/>
    </row>
    <row r="16677" spans="5:26" x14ac:dyDescent="0.25">
      <c r="E16677" s="1"/>
      <c r="I16677" s="1"/>
      <c r="Z16677" s="1"/>
    </row>
    <row r="16678" spans="5:26" x14ac:dyDescent="0.25">
      <c r="E16678" s="1"/>
      <c r="I16678" s="1"/>
      <c r="Z16678" s="1"/>
    </row>
    <row r="16679" spans="5:26" x14ac:dyDescent="0.25">
      <c r="E16679" s="1"/>
      <c r="I16679" s="1"/>
      <c r="Z16679" s="1"/>
    </row>
    <row r="16680" spans="5:26" x14ac:dyDescent="0.25">
      <c r="E16680" s="1"/>
      <c r="I16680" s="1"/>
      <c r="Z16680" s="1"/>
    </row>
    <row r="16681" spans="5:26" x14ac:dyDescent="0.25">
      <c r="E16681" s="1"/>
      <c r="I16681" s="1"/>
      <c r="Z16681" s="1"/>
    </row>
    <row r="16682" spans="5:26" x14ac:dyDescent="0.25">
      <c r="E16682" s="1"/>
      <c r="I16682" s="1"/>
      <c r="Z16682" s="1"/>
    </row>
    <row r="16683" spans="5:26" x14ac:dyDescent="0.25">
      <c r="E16683" s="1"/>
      <c r="I16683" s="1"/>
      <c r="Z16683" s="1"/>
    </row>
    <row r="16684" spans="5:26" x14ac:dyDescent="0.25">
      <c r="E16684" s="1"/>
      <c r="I16684" s="1"/>
      <c r="Z16684" s="1"/>
    </row>
    <row r="16685" spans="5:26" x14ac:dyDescent="0.25">
      <c r="E16685" s="1"/>
      <c r="I16685" s="1"/>
      <c r="Z16685" s="1"/>
    </row>
    <row r="16686" spans="5:26" x14ac:dyDescent="0.25">
      <c r="E16686" s="1"/>
      <c r="I16686" s="1"/>
      <c r="Z16686" s="1"/>
    </row>
    <row r="16687" spans="5:26" x14ac:dyDescent="0.25">
      <c r="E16687" s="1"/>
      <c r="I16687" s="1"/>
      <c r="Z16687" s="1"/>
    </row>
    <row r="16688" spans="5:26" x14ac:dyDescent="0.25">
      <c r="E16688" s="1"/>
      <c r="I16688" s="1"/>
      <c r="Z16688" s="1"/>
    </row>
    <row r="16689" spans="5:26" x14ac:dyDescent="0.25">
      <c r="E16689" s="1"/>
      <c r="I16689" s="1"/>
      <c r="Z16689" s="1"/>
    </row>
    <row r="16690" spans="5:26" x14ac:dyDescent="0.25">
      <c r="E16690" s="1"/>
      <c r="I16690" s="1"/>
      <c r="Z16690" s="1"/>
    </row>
    <row r="16691" spans="5:26" x14ac:dyDescent="0.25">
      <c r="E16691" s="1"/>
      <c r="I16691" s="1"/>
      <c r="Z16691" s="1"/>
    </row>
    <row r="16692" spans="5:26" x14ac:dyDescent="0.25">
      <c r="E16692" s="1"/>
      <c r="I16692" s="1"/>
      <c r="Z16692" s="1"/>
    </row>
    <row r="16693" spans="5:26" x14ac:dyDescent="0.25">
      <c r="E16693" s="1"/>
      <c r="I16693" s="1"/>
      <c r="Z16693" s="1"/>
    </row>
    <row r="16694" spans="5:26" x14ac:dyDescent="0.25">
      <c r="E16694" s="1"/>
      <c r="I16694" s="1"/>
      <c r="Z16694" s="1"/>
    </row>
    <row r="16695" spans="5:26" x14ac:dyDescent="0.25">
      <c r="E16695" s="1"/>
      <c r="I16695" s="1"/>
      <c r="Z16695" s="1"/>
    </row>
    <row r="16696" spans="5:26" x14ac:dyDescent="0.25">
      <c r="E16696" s="1"/>
      <c r="I16696" s="1"/>
      <c r="Z16696" s="1"/>
    </row>
    <row r="16697" spans="5:26" x14ac:dyDescent="0.25">
      <c r="E16697" s="1"/>
      <c r="I16697" s="1"/>
      <c r="Z16697" s="1"/>
    </row>
    <row r="16698" spans="5:26" x14ac:dyDescent="0.25">
      <c r="E16698" s="1"/>
      <c r="I16698" s="1"/>
      <c r="Z16698" s="1"/>
    </row>
    <row r="16699" spans="5:26" x14ac:dyDescent="0.25">
      <c r="E16699" s="1"/>
      <c r="I16699" s="1"/>
      <c r="Z16699" s="1"/>
    </row>
    <row r="16700" spans="5:26" x14ac:dyDescent="0.25">
      <c r="E16700" s="1"/>
      <c r="I16700" s="1"/>
      <c r="Z16700" s="1"/>
    </row>
    <row r="16701" spans="5:26" x14ac:dyDescent="0.25">
      <c r="E16701" s="1"/>
      <c r="I16701" s="1"/>
      <c r="Z16701" s="1"/>
    </row>
    <row r="16702" spans="5:26" x14ac:dyDescent="0.25">
      <c r="E16702" s="1"/>
      <c r="I16702" s="1"/>
      <c r="Z16702" s="1"/>
    </row>
    <row r="16703" spans="5:26" x14ac:dyDescent="0.25">
      <c r="E16703" s="1"/>
      <c r="I16703" s="1"/>
      <c r="Z16703" s="1"/>
    </row>
    <row r="16704" spans="5:26" x14ac:dyDescent="0.25">
      <c r="E16704" s="1"/>
      <c r="I16704" s="1"/>
      <c r="Z16704" s="1"/>
    </row>
    <row r="16705" spans="5:26" x14ac:dyDescent="0.25">
      <c r="E16705" s="1"/>
      <c r="I16705" s="1"/>
      <c r="Z16705" s="1"/>
    </row>
    <row r="16706" spans="5:26" x14ac:dyDescent="0.25">
      <c r="E16706" s="1"/>
      <c r="I16706" s="1"/>
      <c r="Z16706" s="1"/>
    </row>
    <row r="16707" spans="5:26" x14ac:dyDescent="0.25">
      <c r="E16707" s="1"/>
      <c r="I16707" s="1"/>
      <c r="Z16707" s="1"/>
    </row>
    <row r="16708" spans="5:26" x14ac:dyDescent="0.25">
      <c r="E16708" s="1"/>
      <c r="I16708" s="1"/>
      <c r="Z16708" s="1"/>
    </row>
    <row r="16709" spans="5:26" x14ac:dyDescent="0.25">
      <c r="E16709" s="1"/>
      <c r="I16709" s="1"/>
      <c r="Z16709" s="1"/>
    </row>
    <row r="16710" spans="5:26" x14ac:dyDescent="0.25">
      <c r="E16710" s="1"/>
      <c r="I16710" s="1"/>
      <c r="Z16710" s="1"/>
    </row>
    <row r="16711" spans="5:26" x14ac:dyDescent="0.25">
      <c r="E16711" s="1"/>
      <c r="I16711" s="1"/>
      <c r="Z16711" s="1"/>
    </row>
    <row r="16712" spans="5:26" x14ac:dyDescent="0.25">
      <c r="E16712" s="1"/>
      <c r="I16712" s="1"/>
      <c r="Z16712" s="1"/>
    </row>
    <row r="16713" spans="5:26" x14ac:dyDescent="0.25">
      <c r="E16713" s="1"/>
      <c r="I16713" s="1"/>
      <c r="Z16713" s="1"/>
    </row>
    <row r="16714" spans="5:26" x14ac:dyDescent="0.25">
      <c r="E16714" s="1"/>
      <c r="I16714" s="1"/>
      <c r="Z16714" s="1"/>
    </row>
    <row r="16715" spans="5:26" x14ac:dyDescent="0.25">
      <c r="E16715" s="1"/>
      <c r="I16715" s="1"/>
      <c r="Z16715" s="1"/>
    </row>
    <row r="16716" spans="5:26" x14ac:dyDescent="0.25">
      <c r="E16716" s="1"/>
      <c r="I16716" s="1"/>
      <c r="Z16716" s="1"/>
    </row>
    <row r="16717" spans="5:26" x14ac:dyDescent="0.25">
      <c r="E16717" s="1"/>
      <c r="I16717" s="1"/>
      <c r="Z16717" s="1"/>
    </row>
    <row r="16718" spans="5:26" x14ac:dyDescent="0.25">
      <c r="E16718" s="1"/>
      <c r="I16718" s="1"/>
      <c r="Z16718" s="1"/>
    </row>
    <row r="16719" spans="5:26" x14ac:dyDescent="0.25">
      <c r="E16719" s="1"/>
      <c r="I16719" s="1"/>
      <c r="Z16719" s="1"/>
    </row>
    <row r="16720" spans="5:26" x14ac:dyDescent="0.25">
      <c r="E16720" s="1"/>
      <c r="I16720" s="1"/>
      <c r="Z16720" s="1"/>
    </row>
    <row r="16721" spans="5:26" x14ac:dyDescent="0.25">
      <c r="E16721" s="1"/>
      <c r="I16721" s="1"/>
      <c r="Z16721" s="1"/>
    </row>
    <row r="16722" spans="5:26" x14ac:dyDescent="0.25">
      <c r="E16722" s="1"/>
      <c r="I16722" s="1"/>
      <c r="Z16722" s="1"/>
    </row>
    <row r="16723" spans="5:26" x14ac:dyDescent="0.25">
      <c r="E16723" s="1"/>
      <c r="I16723" s="1"/>
      <c r="Z16723" s="1"/>
    </row>
    <row r="16724" spans="5:26" x14ac:dyDescent="0.25">
      <c r="E16724" s="1"/>
      <c r="I16724" s="1"/>
      <c r="Z16724" s="1"/>
    </row>
    <row r="16725" spans="5:26" x14ac:dyDescent="0.25">
      <c r="E16725" s="1"/>
      <c r="I16725" s="1"/>
      <c r="Z16725" s="1"/>
    </row>
    <row r="16726" spans="5:26" x14ac:dyDescent="0.25">
      <c r="E16726" s="1"/>
      <c r="I16726" s="1"/>
      <c r="Z16726" s="1"/>
    </row>
    <row r="16727" spans="5:26" x14ac:dyDescent="0.25">
      <c r="E16727" s="1"/>
      <c r="I16727" s="1"/>
      <c r="Z16727" s="1"/>
    </row>
    <row r="16728" spans="5:26" x14ac:dyDescent="0.25">
      <c r="E16728" s="1"/>
      <c r="I16728" s="1"/>
      <c r="Z16728" s="1"/>
    </row>
    <row r="16729" spans="5:26" x14ac:dyDescent="0.25">
      <c r="E16729" s="1"/>
      <c r="I16729" s="1"/>
      <c r="Z16729" s="1"/>
    </row>
    <row r="16730" spans="5:26" x14ac:dyDescent="0.25">
      <c r="E16730" s="1"/>
      <c r="I16730" s="1"/>
      <c r="Z16730" s="1"/>
    </row>
    <row r="16731" spans="5:26" x14ac:dyDescent="0.25">
      <c r="E16731" s="1"/>
      <c r="I16731" s="1"/>
      <c r="Z16731" s="1"/>
    </row>
    <row r="16732" spans="5:26" x14ac:dyDescent="0.25">
      <c r="E16732" s="1"/>
      <c r="I16732" s="1"/>
      <c r="Z16732" s="1"/>
    </row>
    <row r="16733" spans="5:26" x14ac:dyDescent="0.25">
      <c r="E16733" s="1"/>
      <c r="I16733" s="1"/>
      <c r="Z16733" s="1"/>
    </row>
    <row r="16734" spans="5:26" x14ac:dyDescent="0.25">
      <c r="E16734" s="1"/>
      <c r="I16734" s="1"/>
      <c r="Z16734" s="1"/>
    </row>
    <row r="16735" spans="5:26" x14ac:dyDescent="0.25">
      <c r="E16735" s="1"/>
      <c r="I16735" s="1"/>
      <c r="Z16735" s="1"/>
    </row>
    <row r="16736" spans="5:26" x14ac:dyDescent="0.25">
      <c r="E16736" s="1"/>
      <c r="I16736" s="1"/>
      <c r="Z16736" s="1"/>
    </row>
    <row r="16737" spans="5:26" x14ac:dyDescent="0.25">
      <c r="E16737" s="1"/>
      <c r="I16737" s="1"/>
      <c r="Z16737" s="1"/>
    </row>
    <row r="16738" spans="5:26" x14ac:dyDescent="0.25">
      <c r="E16738" s="1"/>
      <c r="I16738" s="1"/>
      <c r="Z16738" s="1"/>
    </row>
    <row r="16739" spans="5:26" x14ac:dyDescent="0.25">
      <c r="E16739" s="1"/>
      <c r="I16739" s="1"/>
      <c r="Z16739" s="1"/>
    </row>
    <row r="16740" spans="5:26" x14ac:dyDescent="0.25">
      <c r="E16740" s="1"/>
      <c r="I16740" s="1"/>
      <c r="Z16740" s="1"/>
    </row>
    <row r="16741" spans="5:26" x14ac:dyDescent="0.25">
      <c r="E16741" s="1"/>
      <c r="I16741" s="1"/>
      <c r="Z16741" s="1"/>
    </row>
    <row r="16742" spans="5:26" x14ac:dyDescent="0.25">
      <c r="E16742" s="1"/>
      <c r="I16742" s="1"/>
      <c r="Z16742" s="1"/>
    </row>
    <row r="16743" spans="5:26" x14ac:dyDescent="0.25">
      <c r="E16743" s="1"/>
      <c r="I16743" s="1"/>
      <c r="Z16743" s="1"/>
    </row>
    <row r="16744" spans="5:26" x14ac:dyDescent="0.25">
      <c r="E16744" s="1"/>
      <c r="I16744" s="1"/>
      <c r="Z16744" s="1"/>
    </row>
    <row r="16745" spans="5:26" x14ac:dyDescent="0.25">
      <c r="E16745" s="1"/>
      <c r="I16745" s="1"/>
      <c r="Z16745" s="1"/>
    </row>
    <row r="16746" spans="5:26" x14ac:dyDescent="0.25">
      <c r="E16746" s="1"/>
      <c r="I16746" s="1"/>
      <c r="Z16746" s="1"/>
    </row>
    <row r="16747" spans="5:26" x14ac:dyDescent="0.25">
      <c r="E16747" s="1"/>
      <c r="I16747" s="1"/>
      <c r="Z16747" s="1"/>
    </row>
    <row r="16748" spans="5:26" x14ac:dyDescent="0.25">
      <c r="E16748" s="1"/>
      <c r="I16748" s="1"/>
      <c r="Z16748" s="1"/>
    </row>
    <row r="16749" spans="5:26" x14ac:dyDescent="0.25">
      <c r="E16749" s="1"/>
      <c r="I16749" s="1"/>
      <c r="Z16749" s="1"/>
    </row>
    <row r="16750" spans="5:26" x14ac:dyDescent="0.25">
      <c r="E16750" s="1"/>
      <c r="I16750" s="1"/>
      <c r="Z16750" s="1"/>
    </row>
    <row r="16751" spans="5:26" x14ac:dyDescent="0.25">
      <c r="E16751" s="1"/>
      <c r="I16751" s="1"/>
      <c r="Z16751" s="1"/>
    </row>
    <row r="16752" spans="5:26" x14ac:dyDescent="0.25">
      <c r="E16752" s="1"/>
      <c r="I16752" s="1"/>
      <c r="Z16752" s="1"/>
    </row>
    <row r="16753" spans="5:26" x14ac:dyDescent="0.25">
      <c r="E16753" s="1"/>
      <c r="I16753" s="1"/>
      <c r="Z16753" s="1"/>
    </row>
    <row r="16754" spans="5:26" x14ac:dyDescent="0.25">
      <c r="E16754" s="1"/>
      <c r="I16754" s="1"/>
      <c r="Z16754" s="1"/>
    </row>
    <row r="16755" spans="5:26" x14ac:dyDescent="0.25">
      <c r="E16755" s="1"/>
      <c r="I16755" s="1"/>
      <c r="Z16755" s="1"/>
    </row>
    <row r="16756" spans="5:26" x14ac:dyDescent="0.25">
      <c r="E16756" s="1"/>
      <c r="I16756" s="1"/>
      <c r="Z16756" s="1"/>
    </row>
    <row r="16757" spans="5:26" x14ac:dyDescent="0.25">
      <c r="E16757" s="1"/>
      <c r="I16757" s="1"/>
      <c r="Z16757" s="1"/>
    </row>
    <row r="16758" spans="5:26" x14ac:dyDescent="0.25">
      <c r="E16758" s="1"/>
      <c r="I16758" s="1"/>
      <c r="Z16758" s="1"/>
    </row>
    <row r="16759" spans="5:26" x14ac:dyDescent="0.25">
      <c r="E16759" s="1"/>
      <c r="I16759" s="1"/>
      <c r="Z16759" s="1"/>
    </row>
    <row r="16760" spans="5:26" x14ac:dyDescent="0.25">
      <c r="E16760" s="1"/>
      <c r="I16760" s="1"/>
      <c r="Z16760" s="1"/>
    </row>
    <row r="16761" spans="5:26" x14ac:dyDescent="0.25">
      <c r="E16761" s="1"/>
      <c r="I16761" s="1"/>
      <c r="Z16761" s="1"/>
    </row>
    <row r="16762" spans="5:26" x14ac:dyDescent="0.25">
      <c r="E16762" s="1"/>
      <c r="I16762" s="1"/>
      <c r="Z16762" s="1"/>
    </row>
    <row r="16763" spans="5:26" x14ac:dyDescent="0.25">
      <c r="E16763" s="1"/>
      <c r="I16763" s="1"/>
      <c r="Z16763" s="1"/>
    </row>
    <row r="16764" spans="5:26" x14ac:dyDescent="0.25">
      <c r="E16764" s="1"/>
      <c r="I16764" s="1"/>
      <c r="Z16764" s="1"/>
    </row>
    <row r="16765" spans="5:26" x14ac:dyDescent="0.25">
      <c r="E16765" s="1"/>
      <c r="I16765" s="1"/>
      <c r="Z16765" s="1"/>
    </row>
    <row r="16766" spans="5:26" x14ac:dyDescent="0.25">
      <c r="E16766" s="1"/>
      <c r="I16766" s="1"/>
      <c r="Z16766" s="1"/>
    </row>
    <row r="16767" spans="5:26" x14ac:dyDescent="0.25">
      <c r="E16767" s="1"/>
      <c r="I16767" s="1"/>
      <c r="Z16767" s="1"/>
    </row>
    <row r="16768" spans="5:26" x14ac:dyDescent="0.25">
      <c r="E16768" s="1"/>
      <c r="I16768" s="1"/>
      <c r="Z16768" s="1"/>
    </row>
    <row r="16769" spans="5:26" x14ac:dyDescent="0.25">
      <c r="E16769" s="1"/>
      <c r="I16769" s="1"/>
      <c r="Z16769" s="1"/>
    </row>
    <row r="16770" spans="5:26" x14ac:dyDescent="0.25">
      <c r="E16770" s="1"/>
      <c r="I16770" s="1"/>
      <c r="Z16770" s="1"/>
    </row>
    <row r="16771" spans="5:26" x14ac:dyDescent="0.25">
      <c r="E16771" s="1"/>
      <c r="I16771" s="1"/>
      <c r="Z16771" s="1"/>
    </row>
    <row r="16772" spans="5:26" x14ac:dyDescent="0.25">
      <c r="E16772" s="1"/>
      <c r="I16772" s="1"/>
      <c r="Z16772" s="1"/>
    </row>
    <row r="16773" spans="5:26" x14ac:dyDescent="0.25">
      <c r="E16773" s="1"/>
      <c r="I16773" s="1"/>
      <c r="Z16773" s="1"/>
    </row>
    <row r="16774" spans="5:26" x14ac:dyDescent="0.25">
      <c r="E16774" s="1"/>
      <c r="I16774" s="1"/>
      <c r="Z16774" s="1"/>
    </row>
    <row r="16775" spans="5:26" x14ac:dyDescent="0.25">
      <c r="E16775" s="1"/>
      <c r="I16775" s="1"/>
      <c r="Z16775" s="1"/>
    </row>
    <row r="16776" spans="5:26" x14ac:dyDescent="0.25">
      <c r="E16776" s="1"/>
      <c r="I16776" s="1"/>
      <c r="Z16776" s="1"/>
    </row>
    <row r="16777" spans="5:26" x14ac:dyDescent="0.25">
      <c r="E16777" s="1"/>
      <c r="I16777" s="1"/>
      <c r="Z16777" s="1"/>
    </row>
    <row r="16778" spans="5:26" x14ac:dyDescent="0.25">
      <c r="E16778" s="1"/>
      <c r="I16778" s="1"/>
      <c r="Z16778" s="1"/>
    </row>
    <row r="16779" spans="5:26" x14ac:dyDescent="0.25">
      <c r="E16779" s="1"/>
      <c r="I16779" s="1"/>
      <c r="Z16779" s="1"/>
    </row>
    <row r="16780" spans="5:26" x14ac:dyDescent="0.25">
      <c r="E16780" s="1"/>
      <c r="I16780" s="1"/>
      <c r="Z16780" s="1"/>
    </row>
    <row r="16781" spans="5:26" x14ac:dyDescent="0.25">
      <c r="E16781" s="1"/>
      <c r="I16781" s="1"/>
      <c r="Z16781" s="1"/>
    </row>
    <row r="16782" spans="5:26" x14ac:dyDescent="0.25">
      <c r="E16782" s="1"/>
      <c r="I16782" s="1"/>
      <c r="Z16782" s="1"/>
    </row>
    <row r="16783" spans="5:26" x14ac:dyDescent="0.25">
      <c r="E16783" s="1"/>
      <c r="I16783" s="1"/>
      <c r="Z16783" s="1"/>
    </row>
    <row r="16784" spans="5:26" x14ac:dyDescent="0.25">
      <c r="E16784" s="1"/>
      <c r="I16784" s="1"/>
      <c r="Z16784" s="1"/>
    </row>
    <row r="16785" spans="5:26" x14ac:dyDescent="0.25">
      <c r="E16785" s="1"/>
      <c r="I16785" s="1"/>
      <c r="Z16785" s="1"/>
    </row>
    <row r="16786" spans="5:26" x14ac:dyDescent="0.25">
      <c r="E16786" s="1"/>
      <c r="I16786" s="1"/>
      <c r="Z16786" s="1"/>
    </row>
    <row r="16787" spans="5:26" x14ac:dyDescent="0.25">
      <c r="E16787" s="1"/>
      <c r="I16787" s="1"/>
      <c r="Z16787" s="1"/>
    </row>
    <row r="16788" spans="5:26" x14ac:dyDescent="0.25">
      <c r="E16788" s="1"/>
      <c r="I16788" s="1"/>
      <c r="Z16788" s="1"/>
    </row>
    <row r="16789" spans="5:26" x14ac:dyDescent="0.25">
      <c r="E16789" s="1"/>
      <c r="I16789" s="1"/>
      <c r="Z16789" s="1"/>
    </row>
    <row r="16790" spans="5:26" x14ac:dyDescent="0.25">
      <c r="E16790" s="1"/>
      <c r="I16790" s="1"/>
      <c r="Z16790" s="1"/>
    </row>
    <row r="16791" spans="5:26" x14ac:dyDescent="0.25">
      <c r="E16791" s="1"/>
      <c r="I16791" s="1"/>
      <c r="Z16791" s="1"/>
    </row>
    <row r="16792" spans="5:26" x14ac:dyDescent="0.25">
      <c r="E16792" s="1"/>
      <c r="I16792" s="1"/>
      <c r="Z16792" s="1"/>
    </row>
    <row r="16793" spans="5:26" x14ac:dyDescent="0.25">
      <c r="E16793" s="1"/>
      <c r="I16793" s="1"/>
      <c r="Z16793" s="1"/>
    </row>
    <row r="16794" spans="5:26" x14ac:dyDescent="0.25">
      <c r="E16794" s="1"/>
      <c r="I16794" s="1"/>
      <c r="Z16794" s="1"/>
    </row>
    <row r="16795" spans="5:26" x14ac:dyDescent="0.25">
      <c r="E16795" s="1"/>
      <c r="I16795" s="1"/>
      <c r="Z16795" s="1"/>
    </row>
    <row r="16796" spans="5:26" x14ac:dyDescent="0.25">
      <c r="E16796" s="1"/>
      <c r="I16796" s="1"/>
      <c r="Z16796" s="1"/>
    </row>
    <row r="16797" spans="5:26" x14ac:dyDescent="0.25">
      <c r="E16797" s="1"/>
      <c r="I16797" s="1"/>
      <c r="Z16797" s="1"/>
    </row>
    <row r="16798" spans="5:26" x14ac:dyDescent="0.25">
      <c r="E16798" s="1"/>
      <c r="I16798" s="1"/>
      <c r="Z16798" s="1"/>
    </row>
    <row r="16799" spans="5:26" x14ac:dyDescent="0.25">
      <c r="E16799" s="1"/>
      <c r="I16799" s="1"/>
      <c r="Z16799" s="1"/>
    </row>
    <row r="16800" spans="5:26" x14ac:dyDescent="0.25">
      <c r="E16800" s="1"/>
      <c r="I16800" s="1"/>
      <c r="Z16800" s="1"/>
    </row>
    <row r="16801" spans="5:26" x14ac:dyDescent="0.25">
      <c r="E16801" s="1"/>
      <c r="I16801" s="1"/>
      <c r="Z16801" s="1"/>
    </row>
    <row r="16802" spans="5:26" x14ac:dyDescent="0.25">
      <c r="E16802" s="1"/>
      <c r="I16802" s="1"/>
      <c r="Z16802" s="1"/>
    </row>
    <row r="16803" spans="5:26" x14ac:dyDescent="0.25">
      <c r="E16803" s="1"/>
      <c r="I16803" s="1"/>
      <c r="Z16803" s="1"/>
    </row>
    <row r="16804" spans="5:26" x14ac:dyDescent="0.25">
      <c r="E16804" s="1"/>
      <c r="I16804" s="1"/>
      <c r="Z16804" s="1"/>
    </row>
    <row r="16805" spans="5:26" x14ac:dyDescent="0.25">
      <c r="E16805" s="1"/>
      <c r="I16805" s="1"/>
      <c r="Z16805" s="1"/>
    </row>
    <row r="16806" spans="5:26" x14ac:dyDescent="0.25">
      <c r="E16806" s="1"/>
      <c r="I16806" s="1"/>
      <c r="Z16806" s="1"/>
    </row>
    <row r="16807" spans="5:26" x14ac:dyDescent="0.25">
      <c r="E16807" s="1"/>
      <c r="I16807" s="1"/>
      <c r="Z16807" s="1"/>
    </row>
    <row r="16808" spans="5:26" x14ac:dyDescent="0.25">
      <c r="E16808" s="1"/>
      <c r="I16808" s="1"/>
      <c r="Z16808" s="1"/>
    </row>
    <row r="16809" spans="5:26" x14ac:dyDescent="0.25">
      <c r="E16809" s="1"/>
      <c r="I16809" s="1"/>
      <c r="Z16809" s="1"/>
    </row>
    <row r="16810" spans="5:26" x14ac:dyDescent="0.25">
      <c r="E16810" s="1"/>
      <c r="I16810" s="1"/>
      <c r="Z16810" s="1"/>
    </row>
    <row r="16811" spans="5:26" x14ac:dyDescent="0.25">
      <c r="E16811" s="1"/>
      <c r="I16811" s="1"/>
      <c r="Z16811" s="1"/>
    </row>
    <row r="16812" spans="5:26" x14ac:dyDescent="0.25">
      <c r="E16812" s="1"/>
      <c r="I16812" s="1"/>
      <c r="Z16812" s="1"/>
    </row>
    <row r="16813" spans="5:26" x14ac:dyDescent="0.25">
      <c r="E16813" s="1"/>
      <c r="I16813" s="1"/>
      <c r="Z16813" s="1"/>
    </row>
    <row r="16814" spans="5:26" x14ac:dyDescent="0.25">
      <c r="E16814" s="1"/>
      <c r="I16814" s="1"/>
      <c r="Z16814" s="1"/>
    </row>
    <row r="16815" spans="5:26" x14ac:dyDescent="0.25">
      <c r="E16815" s="1"/>
      <c r="I16815" s="1"/>
      <c r="Z16815" s="1"/>
    </row>
    <row r="16816" spans="5:26" x14ac:dyDescent="0.25">
      <c r="E16816" s="1"/>
      <c r="I16816" s="1"/>
      <c r="Z16816" s="1"/>
    </row>
    <row r="16817" spans="5:26" x14ac:dyDescent="0.25">
      <c r="E16817" s="1"/>
      <c r="I16817" s="1"/>
      <c r="Z16817" s="1"/>
    </row>
    <row r="16818" spans="5:26" x14ac:dyDescent="0.25">
      <c r="E16818" s="1"/>
      <c r="I16818" s="1"/>
      <c r="Z16818" s="1"/>
    </row>
    <row r="16819" spans="5:26" x14ac:dyDescent="0.25">
      <c r="E16819" s="1"/>
      <c r="I16819" s="1"/>
      <c r="Z16819" s="1"/>
    </row>
    <row r="16820" spans="5:26" x14ac:dyDescent="0.25">
      <c r="E16820" s="1"/>
      <c r="I16820" s="1"/>
      <c r="Z16820" s="1"/>
    </row>
    <row r="16821" spans="5:26" x14ac:dyDescent="0.25">
      <c r="E16821" s="1"/>
      <c r="I16821" s="1"/>
      <c r="Z16821" s="1"/>
    </row>
    <row r="16822" spans="5:26" x14ac:dyDescent="0.25">
      <c r="E16822" s="1"/>
      <c r="I16822" s="1"/>
      <c r="Z16822" s="1"/>
    </row>
    <row r="16823" spans="5:26" x14ac:dyDescent="0.25">
      <c r="E16823" s="1"/>
      <c r="I16823" s="1"/>
      <c r="Z16823" s="1"/>
    </row>
    <row r="16824" spans="5:26" x14ac:dyDescent="0.25">
      <c r="E16824" s="1"/>
      <c r="I16824" s="1"/>
      <c r="Z16824" s="1"/>
    </row>
    <row r="16825" spans="5:26" x14ac:dyDescent="0.25">
      <c r="E16825" s="1"/>
      <c r="I16825" s="1"/>
      <c r="Z16825" s="1"/>
    </row>
    <row r="16826" spans="5:26" x14ac:dyDescent="0.25">
      <c r="E16826" s="1"/>
      <c r="I16826" s="1"/>
      <c r="Z16826" s="1"/>
    </row>
    <row r="16827" spans="5:26" x14ac:dyDescent="0.25">
      <c r="E16827" s="1"/>
      <c r="I16827" s="1"/>
      <c r="Z16827" s="1"/>
    </row>
    <row r="16828" spans="5:26" x14ac:dyDescent="0.25">
      <c r="E16828" s="1"/>
      <c r="I16828" s="1"/>
      <c r="Z16828" s="1"/>
    </row>
    <row r="16829" spans="5:26" x14ac:dyDescent="0.25">
      <c r="E16829" s="1"/>
      <c r="I16829" s="1"/>
      <c r="Z16829" s="1"/>
    </row>
    <row r="16830" spans="5:26" x14ac:dyDescent="0.25">
      <c r="E16830" s="1"/>
      <c r="I16830" s="1"/>
      <c r="Z16830" s="1"/>
    </row>
    <row r="16831" spans="5:26" x14ac:dyDescent="0.25">
      <c r="E16831" s="1"/>
      <c r="I16831" s="1"/>
      <c r="Z16831" s="1"/>
    </row>
    <row r="16832" spans="5:26" x14ac:dyDescent="0.25">
      <c r="E16832" s="1"/>
      <c r="I16832" s="1"/>
      <c r="Z16832" s="1"/>
    </row>
    <row r="16833" spans="5:26" x14ac:dyDescent="0.25">
      <c r="E16833" s="1"/>
      <c r="I16833" s="1"/>
      <c r="Z16833" s="1"/>
    </row>
    <row r="16834" spans="5:26" x14ac:dyDescent="0.25">
      <c r="E16834" s="1"/>
      <c r="I16834" s="1"/>
      <c r="Z16834" s="1"/>
    </row>
    <row r="16835" spans="5:26" x14ac:dyDescent="0.25">
      <c r="E16835" s="1"/>
      <c r="I16835" s="1"/>
      <c r="Z16835" s="1"/>
    </row>
    <row r="16836" spans="5:26" x14ac:dyDescent="0.25">
      <c r="E16836" s="1"/>
      <c r="I16836" s="1"/>
      <c r="Z16836" s="1"/>
    </row>
    <row r="16837" spans="5:26" x14ac:dyDescent="0.25">
      <c r="E16837" s="1"/>
      <c r="I16837" s="1"/>
      <c r="Z16837" s="1"/>
    </row>
    <row r="16838" spans="5:26" x14ac:dyDescent="0.25">
      <c r="E16838" s="1"/>
      <c r="I16838" s="1"/>
      <c r="Z16838" s="1"/>
    </row>
    <row r="16839" spans="5:26" x14ac:dyDescent="0.25">
      <c r="E16839" s="1"/>
      <c r="I16839" s="1"/>
      <c r="Z16839" s="1"/>
    </row>
    <row r="16840" spans="5:26" x14ac:dyDescent="0.25">
      <c r="E16840" s="1"/>
      <c r="I16840" s="1"/>
      <c r="Z16840" s="1"/>
    </row>
    <row r="16841" spans="5:26" x14ac:dyDescent="0.25">
      <c r="E16841" s="1"/>
      <c r="I16841" s="1"/>
      <c r="Z16841" s="1"/>
    </row>
    <row r="16842" spans="5:26" x14ac:dyDescent="0.25">
      <c r="E16842" s="1"/>
      <c r="I16842" s="1"/>
      <c r="Z16842" s="1"/>
    </row>
    <row r="16843" spans="5:26" x14ac:dyDescent="0.25">
      <c r="E16843" s="1"/>
      <c r="I16843" s="1"/>
      <c r="Z16843" s="1"/>
    </row>
    <row r="16844" spans="5:26" x14ac:dyDescent="0.25">
      <c r="E16844" s="1"/>
      <c r="I16844" s="1"/>
      <c r="Z16844" s="1"/>
    </row>
    <row r="16845" spans="5:26" x14ac:dyDescent="0.25">
      <c r="E16845" s="1"/>
      <c r="I16845" s="1"/>
      <c r="Z16845" s="1"/>
    </row>
    <row r="16846" spans="5:26" x14ac:dyDescent="0.25">
      <c r="E16846" s="1"/>
      <c r="I16846" s="1"/>
      <c r="Z16846" s="1"/>
    </row>
    <row r="16847" spans="5:26" x14ac:dyDescent="0.25">
      <c r="E16847" s="1"/>
      <c r="I16847" s="1"/>
      <c r="Z16847" s="1"/>
    </row>
    <row r="16848" spans="5:26" x14ac:dyDescent="0.25">
      <c r="E16848" s="1"/>
      <c r="I16848" s="1"/>
      <c r="Z16848" s="1"/>
    </row>
    <row r="16849" spans="5:26" x14ac:dyDescent="0.25">
      <c r="E16849" s="1"/>
      <c r="I16849" s="1"/>
      <c r="Z16849" s="1"/>
    </row>
    <row r="16850" spans="5:26" x14ac:dyDescent="0.25">
      <c r="E16850" s="1"/>
      <c r="I16850" s="1"/>
      <c r="Z16850" s="1"/>
    </row>
    <row r="16851" spans="5:26" x14ac:dyDescent="0.25">
      <c r="E16851" s="1"/>
      <c r="I16851" s="1"/>
      <c r="Z16851" s="1"/>
    </row>
    <row r="16852" spans="5:26" x14ac:dyDescent="0.25">
      <c r="E16852" s="1"/>
      <c r="I16852" s="1"/>
      <c r="Z16852" s="1"/>
    </row>
    <row r="16853" spans="5:26" x14ac:dyDescent="0.25">
      <c r="E16853" s="1"/>
      <c r="I16853" s="1"/>
      <c r="Z16853" s="1"/>
    </row>
    <row r="16854" spans="5:26" x14ac:dyDescent="0.25">
      <c r="E16854" s="1"/>
      <c r="I16854" s="1"/>
      <c r="Z16854" s="1"/>
    </row>
    <row r="16855" spans="5:26" x14ac:dyDescent="0.25">
      <c r="E16855" s="1"/>
      <c r="I16855" s="1"/>
      <c r="Z16855" s="1"/>
    </row>
    <row r="16856" spans="5:26" x14ac:dyDescent="0.25">
      <c r="E16856" s="1"/>
      <c r="I16856" s="1"/>
      <c r="Z16856" s="1"/>
    </row>
    <row r="16857" spans="5:26" x14ac:dyDescent="0.25">
      <c r="E16857" s="1"/>
      <c r="I16857" s="1"/>
      <c r="Z16857" s="1"/>
    </row>
    <row r="16858" spans="5:26" x14ac:dyDescent="0.25">
      <c r="E16858" s="1"/>
      <c r="I16858" s="1"/>
      <c r="Z16858" s="1"/>
    </row>
    <row r="16859" spans="5:26" x14ac:dyDescent="0.25">
      <c r="E16859" s="1"/>
      <c r="I16859" s="1"/>
      <c r="Z16859" s="1"/>
    </row>
    <row r="16860" spans="5:26" x14ac:dyDescent="0.25">
      <c r="E16860" s="1"/>
      <c r="I16860" s="1"/>
      <c r="Z16860" s="1"/>
    </row>
    <row r="16861" spans="5:26" x14ac:dyDescent="0.25">
      <c r="E16861" s="1"/>
      <c r="I16861" s="1"/>
      <c r="Z16861" s="1"/>
    </row>
    <row r="16862" spans="5:26" x14ac:dyDescent="0.25">
      <c r="E16862" s="1"/>
      <c r="I16862" s="1"/>
      <c r="Z16862" s="1"/>
    </row>
    <row r="16863" spans="5:26" x14ac:dyDescent="0.25">
      <c r="E16863" s="1"/>
      <c r="I16863" s="1"/>
      <c r="Z16863" s="1"/>
    </row>
    <row r="16864" spans="5:26" x14ac:dyDescent="0.25">
      <c r="E16864" s="1"/>
      <c r="I16864" s="1"/>
      <c r="Z16864" s="1"/>
    </row>
    <row r="16865" spans="5:26" x14ac:dyDescent="0.25">
      <c r="E16865" s="1"/>
      <c r="I16865" s="1"/>
      <c r="Z16865" s="1"/>
    </row>
    <row r="16866" spans="5:26" x14ac:dyDescent="0.25">
      <c r="E16866" s="1"/>
      <c r="I16866" s="1"/>
      <c r="Z16866" s="1"/>
    </row>
    <row r="16867" spans="5:26" x14ac:dyDescent="0.25">
      <c r="E16867" s="1"/>
      <c r="I16867" s="1"/>
      <c r="Z16867" s="1"/>
    </row>
    <row r="16868" spans="5:26" x14ac:dyDescent="0.25">
      <c r="E16868" s="1"/>
      <c r="I16868" s="1"/>
      <c r="Z16868" s="1"/>
    </row>
    <row r="16869" spans="5:26" x14ac:dyDescent="0.25">
      <c r="E16869" s="1"/>
      <c r="I16869" s="1"/>
      <c r="Z16869" s="1"/>
    </row>
    <row r="16870" spans="5:26" x14ac:dyDescent="0.25">
      <c r="E16870" s="1"/>
      <c r="I16870" s="1"/>
      <c r="Z16870" s="1"/>
    </row>
    <row r="16871" spans="5:26" x14ac:dyDescent="0.25">
      <c r="E16871" s="1"/>
      <c r="I16871" s="1"/>
      <c r="Z16871" s="1"/>
    </row>
    <row r="16872" spans="5:26" x14ac:dyDescent="0.25">
      <c r="E16872" s="1"/>
      <c r="I16872" s="1"/>
      <c r="Z16872" s="1"/>
    </row>
    <row r="16873" spans="5:26" x14ac:dyDescent="0.25">
      <c r="E16873" s="1"/>
      <c r="I16873" s="1"/>
      <c r="Z16873" s="1"/>
    </row>
    <row r="16874" spans="5:26" x14ac:dyDescent="0.25">
      <c r="E16874" s="1"/>
      <c r="I16874" s="1"/>
      <c r="Z16874" s="1"/>
    </row>
    <row r="16875" spans="5:26" x14ac:dyDescent="0.25">
      <c r="E16875" s="1"/>
      <c r="I16875" s="1"/>
      <c r="Z16875" s="1"/>
    </row>
    <row r="16876" spans="5:26" x14ac:dyDescent="0.25">
      <c r="E16876" s="1"/>
      <c r="I16876" s="1"/>
      <c r="Z16876" s="1"/>
    </row>
    <row r="16877" spans="5:26" x14ac:dyDescent="0.25">
      <c r="E16877" s="1"/>
      <c r="I16877" s="1"/>
      <c r="Z16877" s="1"/>
    </row>
    <row r="16878" spans="5:26" x14ac:dyDescent="0.25">
      <c r="E16878" s="1"/>
      <c r="I16878" s="1"/>
      <c r="Z16878" s="1"/>
    </row>
    <row r="16879" spans="5:26" x14ac:dyDescent="0.25">
      <c r="E16879" s="1"/>
      <c r="I16879" s="1"/>
      <c r="Z16879" s="1"/>
    </row>
    <row r="16880" spans="5:26" x14ac:dyDescent="0.25">
      <c r="E16880" s="1"/>
      <c r="I16880" s="1"/>
      <c r="Z16880" s="1"/>
    </row>
    <row r="16881" spans="5:26" x14ac:dyDescent="0.25">
      <c r="E16881" s="1"/>
      <c r="I16881" s="1"/>
      <c r="Z16881" s="1"/>
    </row>
    <row r="16882" spans="5:26" x14ac:dyDescent="0.25">
      <c r="E16882" s="1"/>
      <c r="I16882" s="1"/>
      <c r="Z16882" s="1"/>
    </row>
    <row r="16883" spans="5:26" x14ac:dyDescent="0.25">
      <c r="E16883" s="1"/>
      <c r="I16883" s="1"/>
      <c r="Z16883" s="1"/>
    </row>
    <row r="16884" spans="5:26" x14ac:dyDescent="0.25">
      <c r="E16884" s="1"/>
      <c r="I16884" s="1"/>
      <c r="Z16884" s="1"/>
    </row>
    <row r="16885" spans="5:26" x14ac:dyDescent="0.25">
      <c r="E16885" s="1"/>
      <c r="I16885" s="1"/>
      <c r="Z16885" s="1"/>
    </row>
    <row r="16886" spans="5:26" x14ac:dyDescent="0.25">
      <c r="E16886" s="1"/>
      <c r="I16886" s="1"/>
      <c r="Z16886" s="1"/>
    </row>
    <row r="16887" spans="5:26" x14ac:dyDescent="0.25">
      <c r="E16887" s="1"/>
      <c r="I16887" s="1"/>
      <c r="Z16887" s="1"/>
    </row>
    <row r="16888" spans="5:26" x14ac:dyDescent="0.25">
      <c r="E16888" s="1"/>
      <c r="I16888" s="1"/>
      <c r="Z16888" s="1"/>
    </row>
    <row r="16889" spans="5:26" x14ac:dyDescent="0.25">
      <c r="E16889" s="1"/>
      <c r="I16889" s="1"/>
      <c r="Z16889" s="1"/>
    </row>
    <row r="16890" spans="5:26" x14ac:dyDescent="0.25">
      <c r="E16890" s="1"/>
      <c r="I16890" s="1"/>
      <c r="Z16890" s="1"/>
    </row>
    <row r="16891" spans="5:26" x14ac:dyDescent="0.25">
      <c r="E16891" s="1"/>
      <c r="I16891" s="1"/>
      <c r="Z16891" s="1"/>
    </row>
    <row r="16892" spans="5:26" x14ac:dyDescent="0.25">
      <c r="E16892" s="1"/>
      <c r="I16892" s="1"/>
      <c r="Z16892" s="1"/>
    </row>
    <row r="16893" spans="5:26" x14ac:dyDescent="0.25">
      <c r="E16893" s="1"/>
      <c r="I16893" s="1"/>
      <c r="Z16893" s="1"/>
    </row>
    <row r="16894" spans="5:26" x14ac:dyDescent="0.25">
      <c r="E16894" s="1"/>
      <c r="I16894" s="1"/>
      <c r="Z16894" s="1"/>
    </row>
    <row r="16895" spans="5:26" x14ac:dyDescent="0.25">
      <c r="E16895" s="1"/>
      <c r="I16895" s="1"/>
      <c r="Z16895" s="1"/>
    </row>
    <row r="16896" spans="5:26" x14ac:dyDescent="0.25">
      <c r="E16896" s="1"/>
      <c r="I16896" s="1"/>
      <c r="Z16896" s="1"/>
    </row>
    <row r="16897" spans="5:26" x14ac:dyDescent="0.25">
      <c r="E16897" s="1"/>
      <c r="I16897" s="1"/>
      <c r="Z16897" s="1"/>
    </row>
    <row r="16898" spans="5:26" x14ac:dyDescent="0.25">
      <c r="E16898" s="1"/>
      <c r="I16898" s="1"/>
      <c r="Z16898" s="1"/>
    </row>
    <row r="16899" spans="5:26" x14ac:dyDescent="0.25">
      <c r="E16899" s="1"/>
      <c r="I16899" s="1"/>
      <c r="Z16899" s="1"/>
    </row>
    <row r="16900" spans="5:26" x14ac:dyDescent="0.25">
      <c r="E16900" s="1"/>
      <c r="I16900" s="1"/>
      <c r="Z16900" s="1"/>
    </row>
    <row r="16901" spans="5:26" x14ac:dyDescent="0.25">
      <c r="E16901" s="1"/>
      <c r="I16901" s="1"/>
      <c r="Z16901" s="1"/>
    </row>
    <row r="16902" spans="5:26" x14ac:dyDescent="0.25">
      <c r="E16902" s="1"/>
      <c r="I16902" s="1"/>
      <c r="Z16902" s="1"/>
    </row>
    <row r="16903" spans="5:26" x14ac:dyDescent="0.25">
      <c r="E16903" s="1"/>
      <c r="I16903" s="1"/>
      <c r="Z16903" s="1"/>
    </row>
    <row r="16904" spans="5:26" x14ac:dyDescent="0.25">
      <c r="E16904" s="1"/>
      <c r="I16904" s="1"/>
      <c r="Z16904" s="1"/>
    </row>
    <row r="16905" spans="5:26" x14ac:dyDescent="0.25">
      <c r="E16905" s="1"/>
      <c r="I16905" s="1"/>
      <c r="Z16905" s="1"/>
    </row>
    <row r="16906" spans="5:26" x14ac:dyDescent="0.25">
      <c r="E16906" s="1"/>
      <c r="I16906" s="1"/>
      <c r="Z16906" s="1"/>
    </row>
    <row r="16907" spans="5:26" x14ac:dyDescent="0.25">
      <c r="E16907" s="1"/>
      <c r="I16907" s="1"/>
      <c r="Z16907" s="1"/>
    </row>
    <row r="16908" spans="5:26" x14ac:dyDescent="0.25">
      <c r="E16908" s="1"/>
      <c r="I16908" s="1"/>
      <c r="Z16908" s="1"/>
    </row>
    <row r="16909" spans="5:26" x14ac:dyDescent="0.25">
      <c r="E16909" s="1"/>
      <c r="I16909" s="1"/>
      <c r="Z16909" s="1"/>
    </row>
    <row r="16910" spans="5:26" x14ac:dyDescent="0.25">
      <c r="E16910" s="1"/>
      <c r="I16910" s="1"/>
      <c r="Z16910" s="1"/>
    </row>
    <row r="16911" spans="5:26" x14ac:dyDescent="0.25">
      <c r="E16911" s="1"/>
      <c r="I16911" s="1"/>
      <c r="Z16911" s="1"/>
    </row>
    <row r="16912" spans="5:26" x14ac:dyDescent="0.25">
      <c r="E16912" s="1"/>
      <c r="I16912" s="1"/>
      <c r="Z16912" s="1"/>
    </row>
    <row r="16913" spans="5:26" x14ac:dyDescent="0.25">
      <c r="E16913" s="1"/>
      <c r="I16913" s="1"/>
      <c r="Z16913" s="1"/>
    </row>
    <row r="16914" spans="5:26" x14ac:dyDescent="0.25">
      <c r="E16914" s="1"/>
      <c r="I16914" s="1"/>
      <c r="Z16914" s="1"/>
    </row>
    <row r="16915" spans="5:26" x14ac:dyDescent="0.25">
      <c r="E16915" s="1"/>
      <c r="I16915" s="1"/>
      <c r="Z16915" s="1"/>
    </row>
    <row r="16916" spans="5:26" x14ac:dyDescent="0.25">
      <c r="E16916" s="1"/>
      <c r="I16916" s="1"/>
      <c r="Z16916" s="1"/>
    </row>
    <row r="16917" spans="5:26" x14ac:dyDescent="0.25">
      <c r="E16917" s="1"/>
      <c r="I16917" s="1"/>
      <c r="Z16917" s="1"/>
    </row>
    <row r="16918" spans="5:26" x14ac:dyDescent="0.25">
      <c r="E16918" s="1"/>
      <c r="I16918" s="1"/>
      <c r="Z16918" s="1"/>
    </row>
    <row r="16919" spans="5:26" x14ac:dyDescent="0.25">
      <c r="E16919" s="1"/>
      <c r="I16919" s="1"/>
      <c r="Z16919" s="1"/>
    </row>
    <row r="16920" spans="5:26" x14ac:dyDescent="0.25">
      <c r="E16920" s="1"/>
      <c r="I16920" s="1"/>
      <c r="Z16920" s="1"/>
    </row>
    <row r="16921" spans="5:26" x14ac:dyDescent="0.25">
      <c r="E16921" s="1"/>
      <c r="I16921" s="1"/>
      <c r="Z16921" s="1"/>
    </row>
    <row r="16922" spans="5:26" x14ac:dyDescent="0.25">
      <c r="E16922" s="1"/>
      <c r="I16922" s="1"/>
      <c r="Z16922" s="1"/>
    </row>
    <row r="16923" spans="5:26" x14ac:dyDescent="0.25">
      <c r="E16923" s="1"/>
      <c r="I16923" s="1"/>
      <c r="Z16923" s="1"/>
    </row>
    <row r="16924" spans="5:26" x14ac:dyDescent="0.25">
      <c r="E16924" s="1"/>
      <c r="I16924" s="1"/>
      <c r="Z16924" s="1"/>
    </row>
    <row r="16925" spans="5:26" x14ac:dyDescent="0.25">
      <c r="E16925" s="1"/>
      <c r="I16925" s="1"/>
      <c r="Z16925" s="1"/>
    </row>
    <row r="16926" spans="5:26" x14ac:dyDescent="0.25">
      <c r="E16926" s="1"/>
      <c r="I16926" s="1"/>
      <c r="Z16926" s="1"/>
    </row>
    <row r="16927" spans="5:26" x14ac:dyDescent="0.25">
      <c r="E16927" s="1"/>
      <c r="I16927" s="1"/>
      <c r="Z16927" s="1"/>
    </row>
    <row r="16928" spans="5:26" x14ac:dyDescent="0.25">
      <c r="E16928" s="1"/>
      <c r="I16928" s="1"/>
      <c r="Z16928" s="1"/>
    </row>
    <row r="16929" spans="5:26" x14ac:dyDescent="0.25">
      <c r="E16929" s="1"/>
      <c r="I16929" s="1"/>
      <c r="Z16929" s="1"/>
    </row>
    <row r="16930" spans="5:26" x14ac:dyDescent="0.25">
      <c r="E16930" s="1"/>
      <c r="I16930" s="1"/>
      <c r="Z16930" s="1"/>
    </row>
    <row r="16931" spans="5:26" x14ac:dyDescent="0.25">
      <c r="E16931" s="1"/>
      <c r="I16931" s="1"/>
      <c r="Z16931" s="1"/>
    </row>
    <row r="16932" spans="5:26" x14ac:dyDescent="0.25">
      <c r="E16932" s="1"/>
      <c r="I16932" s="1"/>
      <c r="Z16932" s="1"/>
    </row>
    <row r="16933" spans="5:26" x14ac:dyDescent="0.25">
      <c r="E16933" s="1"/>
      <c r="I16933" s="1"/>
      <c r="Z16933" s="1"/>
    </row>
    <row r="16934" spans="5:26" x14ac:dyDescent="0.25">
      <c r="E16934" s="1"/>
      <c r="I16934" s="1"/>
      <c r="Z16934" s="1"/>
    </row>
    <row r="16935" spans="5:26" x14ac:dyDescent="0.25">
      <c r="E16935" s="1"/>
      <c r="I16935" s="1"/>
      <c r="Z16935" s="1"/>
    </row>
    <row r="16936" spans="5:26" x14ac:dyDescent="0.25">
      <c r="E16936" s="1"/>
      <c r="I16936" s="1"/>
      <c r="Z16936" s="1"/>
    </row>
    <row r="16937" spans="5:26" x14ac:dyDescent="0.25">
      <c r="E16937" s="1"/>
      <c r="I16937" s="1"/>
      <c r="Z16937" s="1"/>
    </row>
    <row r="16938" spans="5:26" x14ac:dyDescent="0.25">
      <c r="E16938" s="1"/>
      <c r="I16938" s="1"/>
      <c r="Z16938" s="1"/>
    </row>
    <row r="16939" spans="5:26" x14ac:dyDescent="0.25">
      <c r="E16939" s="1"/>
      <c r="I16939" s="1"/>
      <c r="Z16939" s="1"/>
    </row>
    <row r="16940" spans="5:26" x14ac:dyDescent="0.25">
      <c r="E16940" s="1"/>
      <c r="I16940" s="1"/>
      <c r="Z16940" s="1"/>
    </row>
    <row r="16941" spans="5:26" x14ac:dyDescent="0.25">
      <c r="E16941" s="1"/>
      <c r="I16941" s="1"/>
      <c r="Z16941" s="1"/>
    </row>
    <row r="16942" spans="5:26" x14ac:dyDescent="0.25">
      <c r="E16942" s="1"/>
      <c r="I16942" s="1"/>
      <c r="Z16942" s="1"/>
    </row>
    <row r="16943" spans="5:26" x14ac:dyDescent="0.25">
      <c r="E16943" s="1"/>
      <c r="I16943" s="1"/>
      <c r="Z16943" s="1"/>
    </row>
    <row r="16944" spans="5:26" x14ac:dyDescent="0.25">
      <c r="E16944" s="1"/>
      <c r="I16944" s="1"/>
      <c r="Z16944" s="1"/>
    </row>
    <row r="16945" spans="5:26" x14ac:dyDescent="0.25">
      <c r="E16945" s="1"/>
      <c r="I16945" s="1"/>
      <c r="Z16945" s="1"/>
    </row>
    <row r="16946" spans="5:26" x14ac:dyDescent="0.25">
      <c r="E16946" s="1"/>
      <c r="I16946" s="1"/>
      <c r="Z16946" s="1"/>
    </row>
    <row r="16947" spans="5:26" x14ac:dyDescent="0.25">
      <c r="E16947" s="1"/>
      <c r="I16947" s="1"/>
      <c r="Z16947" s="1"/>
    </row>
    <row r="16948" spans="5:26" x14ac:dyDescent="0.25">
      <c r="E16948" s="1"/>
      <c r="I16948" s="1"/>
      <c r="Z16948" s="1"/>
    </row>
    <row r="16949" spans="5:26" x14ac:dyDescent="0.25">
      <c r="E16949" s="1"/>
      <c r="I16949" s="1"/>
      <c r="Z16949" s="1"/>
    </row>
    <row r="16950" spans="5:26" x14ac:dyDescent="0.25">
      <c r="E16950" s="1"/>
      <c r="I16950" s="1"/>
      <c r="Z16950" s="1"/>
    </row>
    <row r="16951" spans="5:26" x14ac:dyDescent="0.25">
      <c r="E16951" s="1"/>
      <c r="I16951" s="1"/>
      <c r="Z16951" s="1"/>
    </row>
    <row r="16952" spans="5:26" x14ac:dyDescent="0.25">
      <c r="E16952" s="1"/>
      <c r="I16952" s="1"/>
      <c r="Z16952" s="1"/>
    </row>
    <row r="16953" spans="5:26" x14ac:dyDescent="0.25">
      <c r="E16953" s="1"/>
      <c r="I16953" s="1"/>
      <c r="Z16953" s="1"/>
    </row>
    <row r="16954" spans="5:26" x14ac:dyDescent="0.25">
      <c r="E16954" s="1"/>
      <c r="I16954" s="1"/>
      <c r="Z16954" s="1"/>
    </row>
    <row r="16955" spans="5:26" x14ac:dyDescent="0.25">
      <c r="E16955" s="1"/>
      <c r="I16955" s="1"/>
      <c r="Z16955" s="1"/>
    </row>
    <row r="16956" spans="5:26" x14ac:dyDescent="0.25">
      <c r="E16956" s="1"/>
      <c r="I16956" s="1"/>
      <c r="Z16956" s="1"/>
    </row>
    <row r="16957" spans="5:26" x14ac:dyDescent="0.25">
      <c r="E16957" s="1"/>
      <c r="I16957" s="1"/>
      <c r="Z16957" s="1"/>
    </row>
    <row r="16958" spans="5:26" x14ac:dyDescent="0.25">
      <c r="E16958" s="1"/>
      <c r="I16958" s="1"/>
      <c r="Z16958" s="1"/>
    </row>
    <row r="16959" spans="5:26" x14ac:dyDescent="0.25">
      <c r="E16959" s="1"/>
      <c r="I16959" s="1"/>
      <c r="Z16959" s="1"/>
    </row>
    <row r="16960" spans="5:26" x14ac:dyDescent="0.25">
      <c r="E16960" s="1"/>
      <c r="I16960" s="1"/>
      <c r="Z16960" s="1"/>
    </row>
    <row r="16961" spans="5:26" x14ac:dyDescent="0.25">
      <c r="E16961" s="1"/>
      <c r="I16961" s="1"/>
      <c r="Z16961" s="1"/>
    </row>
    <row r="16962" spans="5:26" x14ac:dyDescent="0.25">
      <c r="E16962" s="1"/>
      <c r="I16962" s="1"/>
      <c r="Z16962" s="1"/>
    </row>
    <row r="16963" spans="5:26" x14ac:dyDescent="0.25">
      <c r="E16963" s="1"/>
      <c r="I16963" s="1"/>
      <c r="Z16963" s="1"/>
    </row>
    <row r="16964" spans="5:26" x14ac:dyDescent="0.25">
      <c r="E16964" s="1"/>
      <c r="I16964" s="1"/>
      <c r="Z16964" s="1"/>
    </row>
    <row r="16965" spans="5:26" x14ac:dyDescent="0.25">
      <c r="E16965" s="1"/>
      <c r="I16965" s="1"/>
      <c r="Z16965" s="1"/>
    </row>
    <row r="16966" spans="5:26" x14ac:dyDescent="0.25">
      <c r="E16966" s="1"/>
      <c r="I16966" s="1"/>
      <c r="Z16966" s="1"/>
    </row>
    <row r="16967" spans="5:26" x14ac:dyDescent="0.25">
      <c r="E16967" s="1"/>
      <c r="I16967" s="1"/>
      <c r="Z16967" s="1"/>
    </row>
    <row r="16968" spans="5:26" x14ac:dyDescent="0.25">
      <c r="E16968" s="1"/>
      <c r="I16968" s="1"/>
      <c r="Z16968" s="1"/>
    </row>
    <row r="16969" spans="5:26" x14ac:dyDescent="0.25">
      <c r="E16969" s="1"/>
      <c r="I16969" s="1"/>
      <c r="Z16969" s="1"/>
    </row>
    <row r="16970" spans="5:26" x14ac:dyDescent="0.25">
      <c r="E16970" s="1"/>
      <c r="I16970" s="1"/>
      <c r="Z16970" s="1"/>
    </row>
    <row r="16971" spans="5:26" x14ac:dyDescent="0.25">
      <c r="E16971" s="1"/>
      <c r="I16971" s="1"/>
      <c r="Z16971" s="1"/>
    </row>
    <row r="16972" spans="5:26" x14ac:dyDescent="0.25">
      <c r="E16972" s="1"/>
      <c r="I16972" s="1"/>
      <c r="Z16972" s="1"/>
    </row>
    <row r="16973" spans="5:26" x14ac:dyDescent="0.25">
      <c r="E16973" s="1"/>
      <c r="I16973" s="1"/>
      <c r="Z16973" s="1"/>
    </row>
    <row r="16974" spans="5:26" x14ac:dyDescent="0.25">
      <c r="E16974" s="1"/>
      <c r="I16974" s="1"/>
      <c r="Z16974" s="1"/>
    </row>
    <row r="16975" spans="5:26" x14ac:dyDescent="0.25">
      <c r="E16975" s="1"/>
      <c r="I16975" s="1"/>
      <c r="Z16975" s="1"/>
    </row>
    <row r="16976" spans="5:26" x14ac:dyDescent="0.25">
      <c r="E16976" s="1"/>
      <c r="I16976" s="1"/>
      <c r="Z16976" s="1"/>
    </row>
    <row r="16977" spans="5:26" x14ac:dyDescent="0.25">
      <c r="E16977" s="1"/>
      <c r="I16977" s="1"/>
      <c r="Z16977" s="1"/>
    </row>
    <row r="16978" spans="5:26" x14ac:dyDescent="0.25">
      <c r="E16978" s="1"/>
      <c r="I16978" s="1"/>
      <c r="Z16978" s="1"/>
    </row>
    <row r="16979" spans="5:26" x14ac:dyDescent="0.25">
      <c r="E16979" s="1"/>
      <c r="I16979" s="1"/>
      <c r="Z16979" s="1"/>
    </row>
    <row r="16980" spans="5:26" x14ac:dyDescent="0.25">
      <c r="E16980" s="1"/>
      <c r="I16980" s="1"/>
      <c r="Z16980" s="1"/>
    </row>
    <row r="16981" spans="5:26" x14ac:dyDescent="0.25">
      <c r="E16981" s="1"/>
      <c r="I16981" s="1"/>
      <c r="Z16981" s="1"/>
    </row>
    <row r="16982" spans="5:26" x14ac:dyDescent="0.25">
      <c r="E16982" s="1"/>
      <c r="I16982" s="1"/>
      <c r="Z16982" s="1"/>
    </row>
    <row r="16983" spans="5:26" x14ac:dyDescent="0.25">
      <c r="E16983" s="1"/>
      <c r="I16983" s="1"/>
      <c r="Z16983" s="1"/>
    </row>
    <row r="16984" spans="5:26" x14ac:dyDescent="0.25">
      <c r="E16984" s="1"/>
      <c r="I16984" s="1"/>
      <c r="Z16984" s="1"/>
    </row>
    <row r="16985" spans="5:26" x14ac:dyDescent="0.25">
      <c r="E16985" s="1"/>
      <c r="I16985" s="1"/>
      <c r="Z16985" s="1"/>
    </row>
    <row r="16986" spans="5:26" x14ac:dyDescent="0.25">
      <c r="E16986" s="1"/>
      <c r="I16986" s="1"/>
      <c r="Z16986" s="1"/>
    </row>
    <row r="16987" spans="5:26" x14ac:dyDescent="0.25">
      <c r="E16987" s="1"/>
      <c r="I16987" s="1"/>
      <c r="Z16987" s="1"/>
    </row>
    <row r="16988" spans="5:26" x14ac:dyDescent="0.25">
      <c r="E16988" s="1"/>
      <c r="I16988" s="1"/>
      <c r="Z16988" s="1"/>
    </row>
    <row r="16989" spans="5:26" x14ac:dyDescent="0.25">
      <c r="E16989" s="1"/>
      <c r="I16989" s="1"/>
      <c r="Z16989" s="1"/>
    </row>
    <row r="16990" spans="5:26" x14ac:dyDescent="0.25">
      <c r="E16990" s="1"/>
      <c r="I16990" s="1"/>
      <c r="Z16990" s="1"/>
    </row>
    <row r="16991" spans="5:26" x14ac:dyDescent="0.25">
      <c r="E16991" s="1"/>
      <c r="I16991" s="1"/>
      <c r="Z16991" s="1"/>
    </row>
    <row r="16992" spans="5:26" x14ac:dyDescent="0.25">
      <c r="E16992" s="1"/>
      <c r="I16992" s="1"/>
      <c r="Z16992" s="1"/>
    </row>
    <row r="16993" spans="5:26" x14ac:dyDescent="0.25">
      <c r="E16993" s="1"/>
      <c r="I16993" s="1"/>
      <c r="Z16993" s="1"/>
    </row>
    <row r="16994" spans="5:26" x14ac:dyDescent="0.25">
      <c r="E16994" s="1"/>
      <c r="I16994" s="1"/>
      <c r="Z16994" s="1"/>
    </row>
    <row r="16995" spans="5:26" x14ac:dyDescent="0.25">
      <c r="E16995" s="1"/>
      <c r="I16995" s="1"/>
      <c r="Z16995" s="1"/>
    </row>
    <row r="16996" spans="5:26" x14ac:dyDescent="0.25">
      <c r="E16996" s="1"/>
      <c r="I16996" s="1"/>
      <c r="Z16996" s="1"/>
    </row>
    <row r="16997" spans="5:26" x14ac:dyDescent="0.25">
      <c r="E16997" s="1"/>
      <c r="I16997" s="1"/>
      <c r="Z16997" s="1"/>
    </row>
    <row r="16998" spans="5:26" x14ac:dyDescent="0.25">
      <c r="E16998" s="1"/>
      <c r="I16998" s="1"/>
      <c r="Z16998" s="1"/>
    </row>
    <row r="16999" spans="5:26" x14ac:dyDescent="0.25">
      <c r="E16999" s="1"/>
      <c r="I16999" s="1"/>
      <c r="Z16999" s="1"/>
    </row>
    <row r="17000" spans="5:26" x14ac:dyDescent="0.25">
      <c r="E17000" s="1"/>
      <c r="I17000" s="1"/>
      <c r="Z17000" s="1"/>
    </row>
    <row r="17001" spans="5:26" x14ac:dyDescent="0.25">
      <c r="E17001" s="1"/>
      <c r="I17001" s="1"/>
      <c r="Z17001" s="1"/>
    </row>
    <row r="17002" spans="5:26" x14ac:dyDescent="0.25">
      <c r="E17002" s="1"/>
      <c r="I17002" s="1"/>
      <c r="Z17002" s="1"/>
    </row>
    <row r="17003" spans="5:26" x14ac:dyDescent="0.25">
      <c r="E17003" s="1"/>
      <c r="I17003" s="1"/>
      <c r="Z17003" s="1"/>
    </row>
    <row r="17004" spans="5:26" x14ac:dyDescent="0.25">
      <c r="E17004" s="1"/>
      <c r="I17004" s="1"/>
      <c r="Z17004" s="1"/>
    </row>
    <row r="17005" spans="5:26" x14ac:dyDescent="0.25">
      <c r="E17005" s="1"/>
      <c r="I17005" s="1"/>
      <c r="Z17005" s="1"/>
    </row>
    <row r="17006" spans="5:26" x14ac:dyDescent="0.25">
      <c r="E17006" s="1"/>
      <c r="I17006" s="1"/>
      <c r="Z17006" s="1"/>
    </row>
    <row r="17007" spans="5:26" x14ac:dyDescent="0.25">
      <c r="E17007" s="1"/>
      <c r="I17007" s="1"/>
      <c r="Z17007" s="1"/>
    </row>
    <row r="17008" spans="5:26" x14ac:dyDescent="0.25">
      <c r="E17008" s="1"/>
      <c r="I17008" s="1"/>
      <c r="Z17008" s="1"/>
    </row>
    <row r="17009" spans="5:26" x14ac:dyDescent="0.25">
      <c r="E17009" s="1"/>
      <c r="I17009" s="1"/>
      <c r="Z17009" s="1"/>
    </row>
    <row r="17010" spans="5:26" x14ac:dyDescent="0.25">
      <c r="E17010" s="1"/>
      <c r="I17010" s="1"/>
      <c r="Z17010" s="1"/>
    </row>
    <row r="17011" spans="5:26" x14ac:dyDescent="0.25">
      <c r="E17011" s="1"/>
      <c r="I17011" s="1"/>
      <c r="Z17011" s="1"/>
    </row>
    <row r="17012" spans="5:26" x14ac:dyDescent="0.25">
      <c r="E17012" s="1"/>
      <c r="I17012" s="1"/>
      <c r="Z17012" s="1"/>
    </row>
    <row r="17013" spans="5:26" x14ac:dyDescent="0.25">
      <c r="E17013" s="1"/>
      <c r="I17013" s="1"/>
      <c r="Z17013" s="1"/>
    </row>
    <row r="17014" spans="5:26" x14ac:dyDescent="0.25">
      <c r="E17014" s="1"/>
      <c r="I17014" s="1"/>
      <c r="Z17014" s="1"/>
    </row>
    <row r="17015" spans="5:26" x14ac:dyDescent="0.25">
      <c r="E17015" s="1"/>
      <c r="I17015" s="1"/>
      <c r="Z17015" s="1"/>
    </row>
    <row r="17016" spans="5:26" x14ac:dyDescent="0.25">
      <c r="E17016" s="1"/>
      <c r="I17016" s="1"/>
      <c r="Z17016" s="1"/>
    </row>
    <row r="17017" spans="5:26" x14ac:dyDescent="0.25">
      <c r="E17017" s="1"/>
      <c r="I17017" s="1"/>
      <c r="Z17017" s="1"/>
    </row>
    <row r="17018" spans="5:26" x14ac:dyDescent="0.25">
      <c r="E17018" s="1"/>
      <c r="I17018" s="1"/>
      <c r="Z17018" s="1"/>
    </row>
    <row r="17019" spans="5:26" x14ac:dyDescent="0.25">
      <c r="E17019" s="1"/>
      <c r="I17019" s="1"/>
      <c r="Z17019" s="1"/>
    </row>
    <row r="17020" spans="5:26" x14ac:dyDescent="0.25">
      <c r="E17020" s="1"/>
      <c r="I17020" s="1"/>
      <c r="Z17020" s="1"/>
    </row>
    <row r="17021" spans="5:26" x14ac:dyDescent="0.25">
      <c r="E17021" s="1"/>
      <c r="I17021" s="1"/>
      <c r="Z17021" s="1"/>
    </row>
    <row r="17022" spans="5:26" x14ac:dyDescent="0.25">
      <c r="E17022" s="1"/>
      <c r="I17022" s="1"/>
      <c r="Z17022" s="1"/>
    </row>
    <row r="17023" spans="5:26" x14ac:dyDescent="0.25">
      <c r="E17023" s="1"/>
      <c r="I17023" s="1"/>
      <c r="Z17023" s="1"/>
    </row>
    <row r="17024" spans="5:26" x14ac:dyDescent="0.25">
      <c r="E17024" s="1"/>
      <c r="I17024" s="1"/>
      <c r="Z17024" s="1"/>
    </row>
    <row r="17025" spans="5:26" x14ac:dyDescent="0.25">
      <c r="E17025" s="1"/>
      <c r="I17025" s="1"/>
      <c r="Z17025" s="1"/>
    </row>
    <row r="17026" spans="5:26" x14ac:dyDescent="0.25">
      <c r="E17026" s="1"/>
      <c r="I17026" s="1"/>
      <c r="Z17026" s="1"/>
    </row>
    <row r="17027" spans="5:26" x14ac:dyDescent="0.25">
      <c r="E17027" s="1"/>
      <c r="I17027" s="1"/>
      <c r="Z17027" s="1"/>
    </row>
    <row r="17028" spans="5:26" x14ac:dyDescent="0.25">
      <c r="E17028" s="1"/>
      <c r="I17028" s="1"/>
      <c r="Z17028" s="1"/>
    </row>
    <row r="17029" spans="5:26" x14ac:dyDescent="0.25">
      <c r="E17029" s="1"/>
      <c r="I17029" s="1"/>
      <c r="Z17029" s="1"/>
    </row>
    <row r="17030" spans="5:26" x14ac:dyDescent="0.25">
      <c r="E17030" s="1"/>
      <c r="I17030" s="1"/>
      <c r="Z17030" s="1"/>
    </row>
    <row r="17031" spans="5:26" x14ac:dyDescent="0.25">
      <c r="E17031" s="1"/>
      <c r="I17031" s="1"/>
      <c r="Z17031" s="1"/>
    </row>
    <row r="17032" spans="5:26" x14ac:dyDescent="0.25">
      <c r="E17032" s="1"/>
      <c r="I17032" s="1"/>
      <c r="Z17032" s="1"/>
    </row>
    <row r="17033" spans="5:26" x14ac:dyDescent="0.25">
      <c r="E17033" s="1"/>
      <c r="I17033" s="1"/>
      <c r="Z17033" s="1"/>
    </row>
    <row r="17034" spans="5:26" x14ac:dyDescent="0.25">
      <c r="E17034" s="1"/>
      <c r="I17034" s="1"/>
      <c r="Z17034" s="1"/>
    </row>
    <row r="17035" spans="5:26" x14ac:dyDescent="0.25">
      <c r="E17035" s="1"/>
      <c r="I17035" s="1"/>
      <c r="Z17035" s="1"/>
    </row>
    <row r="17036" spans="5:26" x14ac:dyDescent="0.25">
      <c r="E17036" s="1"/>
      <c r="I17036" s="1"/>
      <c r="Z17036" s="1"/>
    </row>
    <row r="17037" spans="5:26" x14ac:dyDescent="0.25">
      <c r="E17037" s="1"/>
      <c r="I17037" s="1"/>
      <c r="Z17037" s="1"/>
    </row>
    <row r="17038" spans="5:26" x14ac:dyDescent="0.25">
      <c r="E17038" s="1"/>
      <c r="I17038" s="1"/>
      <c r="Z17038" s="1"/>
    </row>
    <row r="17039" spans="5:26" x14ac:dyDescent="0.25">
      <c r="E17039" s="1"/>
      <c r="I17039" s="1"/>
      <c r="Z17039" s="1"/>
    </row>
    <row r="17040" spans="5:26" x14ac:dyDescent="0.25">
      <c r="E17040" s="1"/>
      <c r="I17040" s="1"/>
      <c r="Z17040" s="1"/>
    </row>
    <row r="17041" spans="5:26" x14ac:dyDescent="0.25">
      <c r="E17041" s="1"/>
      <c r="I17041" s="1"/>
      <c r="Z17041" s="1"/>
    </row>
    <row r="17042" spans="5:26" x14ac:dyDescent="0.25">
      <c r="E17042" s="1"/>
      <c r="I17042" s="1"/>
      <c r="Z17042" s="1"/>
    </row>
    <row r="17043" spans="5:26" x14ac:dyDescent="0.25">
      <c r="E17043" s="1"/>
      <c r="I17043" s="1"/>
      <c r="Z17043" s="1"/>
    </row>
    <row r="17044" spans="5:26" x14ac:dyDescent="0.25">
      <c r="E17044" s="1"/>
      <c r="I17044" s="1"/>
      <c r="Z17044" s="1"/>
    </row>
    <row r="17045" spans="5:26" x14ac:dyDescent="0.25">
      <c r="E17045" s="1"/>
      <c r="I17045" s="1"/>
      <c r="Z17045" s="1"/>
    </row>
    <row r="17046" spans="5:26" x14ac:dyDescent="0.25">
      <c r="E17046" s="1"/>
      <c r="I17046" s="1"/>
      <c r="Z17046" s="1"/>
    </row>
    <row r="17047" spans="5:26" x14ac:dyDescent="0.25">
      <c r="E17047" s="1"/>
      <c r="I17047" s="1"/>
      <c r="Z17047" s="1"/>
    </row>
    <row r="17048" spans="5:26" x14ac:dyDescent="0.25">
      <c r="E17048" s="1"/>
      <c r="I17048" s="1"/>
      <c r="Z17048" s="1"/>
    </row>
    <row r="17049" spans="5:26" x14ac:dyDescent="0.25">
      <c r="E17049" s="1"/>
      <c r="I17049" s="1"/>
      <c r="Z17049" s="1"/>
    </row>
    <row r="17050" spans="5:26" x14ac:dyDescent="0.25">
      <c r="E17050" s="1"/>
      <c r="I17050" s="1"/>
      <c r="Z17050" s="1"/>
    </row>
    <row r="17051" spans="5:26" x14ac:dyDescent="0.25">
      <c r="E17051" s="1"/>
      <c r="I17051" s="1"/>
      <c r="Z17051" s="1"/>
    </row>
    <row r="17052" spans="5:26" x14ac:dyDescent="0.25">
      <c r="E17052" s="1"/>
      <c r="I17052" s="1"/>
      <c r="Z17052" s="1"/>
    </row>
    <row r="17053" spans="5:26" x14ac:dyDescent="0.25">
      <c r="E17053" s="1"/>
      <c r="I17053" s="1"/>
      <c r="Z17053" s="1"/>
    </row>
    <row r="17054" spans="5:26" x14ac:dyDescent="0.25">
      <c r="E17054" s="1"/>
      <c r="I17054" s="1"/>
      <c r="Z17054" s="1"/>
    </row>
    <row r="17055" spans="5:26" x14ac:dyDescent="0.25">
      <c r="E17055" s="1"/>
      <c r="I17055" s="1"/>
      <c r="Z17055" s="1"/>
    </row>
    <row r="17056" spans="5:26" x14ac:dyDescent="0.25">
      <c r="E17056" s="1"/>
      <c r="I17056" s="1"/>
      <c r="Z17056" s="1"/>
    </row>
    <row r="17057" spans="5:26" x14ac:dyDescent="0.25">
      <c r="E17057" s="1"/>
      <c r="I17057" s="1"/>
      <c r="Z17057" s="1"/>
    </row>
    <row r="17058" spans="5:26" x14ac:dyDescent="0.25">
      <c r="E17058" s="1"/>
      <c r="I17058" s="1"/>
      <c r="Z17058" s="1"/>
    </row>
    <row r="17059" spans="5:26" x14ac:dyDescent="0.25">
      <c r="E17059" s="1"/>
      <c r="I17059" s="1"/>
      <c r="Z17059" s="1"/>
    </row>
    <row r="17060" spans="5:26" x14ac:dyDescent="0.25">
      <c r="E17060" s="1"/>
      <c r="I17060" s="1"/>
      <c r="Z17060" s="1"/>
    </row>
    <row r="17061" spans="5:26" x14ac:dyDescent="0.25">
      <c r="E17061" s="1"/>
      <c r="I17061" s="1"/>
      <c r="Z17061" s="1"/>
    </row>
    <row r="17062" spans="5:26" x14ac:dyDescent="0.25">
      <c r="E17062" s="1"/>
      <c r="I17062" s="1"/>
      <c r="Z17062" s="1"/>
    </row>
    <row r="17063" spans="5:26" x14ac:dyDescent="0.25">
      <c r="E17063" s="1"/>
      <c r="I17063" s="1"/>
      <c r="Z17063" s="1"/>
    </row>
    <row r="17064" spans="5:26" x14ac:dyDescent="0.25">
      <c r="E17064" s="1"/>
      <c r="I17064" s="1"/>
      <c r="Z17064" s="1"/>
    </row>
    <row r="17065" spans="5:26" x14ac:dyDescent="0.25">
      <c r="E17065" s="1"/>
      <c r="I17065" s="1"/>
      <c r="Z17065" s="1"/>
    </row>
    <row r="17066" spans="5:26" x14ac:dyDescent="0.25">
      <c r="E17066" s="1"/>
      <c r="I17066" s="1"/>
      <c r="Z17066" s="1"/>
    </row>
    <row r="17067" spans="5:26" x14ac:dyDescent="0.25">
      <c r="E17067" s="1"/>
      <c r="I17067" s="1"/>
      <c r="Z17067" s="1"/>
    </row>
    <row r="17068" spans="5:26" x14ac:dyDescent="0.25">
      <c r="E17068" s="1"/>
      <c r="I17068" s="1"/>
      <c r="Z17068" s="1"/>
    </row>
    <row r="17069" spans="5:26" x14ac:dyDescent="0.25">
      <c r="E17069" s="1"/>
      <c r="I17069" s="1"/>
      <c r="Z17069" s="1"/>
    </row>
    <row r="17070" spans="5:26" x14ac:dyDescent="0.25">
      <c r="E17070" s="1"/>
      <c r="I17070" s="1"/>
      <c r="Z17070" s="1"/>
    </row>
    <row r="17071" spans="5:26" x14ac:dyDescent="0.25">
      <c r="E17071" s="1"/>
      <c r="I17071" s="1"/>
      <c r="Z17071" s="1"/>
    </row>
    <row r="17072" spans="5:26" x14ac:dyDescent="0.25">
      <c r="E17072" s="1"/>
      <c r="I17072" s="1"/>
      <c r="Z17072" s="1"/>
    </row>
    <row r="17073" spans="5:26" x14ac:dyDescent="0.25">
      <c r="E17073" s="1"/>
      <c r="I17073" s="1"/>
      <c r="Z17073" s="1"/>
    </row>
    <row r="17074" spans="5:26" x14ac:dyDescent="0.25">
      <c r="E17074" s="1"/>
      <c r="I17074" s="1"/>
      <c r="Z17074" s="1"/>
    </row>
    <row r="17075" spans="5:26" x14ac:dyDescent="0.25">
      <c r="E17075" s="1"/>
      <c r="I17075" s="1"/>
      <c r="Z17075" s="1"/>
    </row>
    <row r="17076" spans="5:26" x14ac:dyDescent="0.25">
      <c r="E17076" s="1"/>
      <c r="I17076" s="1"/>
      <c r="Z17076" s="1"/>
    </row>
    <row r="17077" spans="5:26" x14ac:dyDescent="0.25">
      <c r="E17077" s="1"/>
      <c r="I17077" s="1"/>
      <c r="Z17077" s="1"/>
    </row>
    <row r="17078" spans="5:26" x14ac:dyDescent="0.25">
      <c r="E17078" s="1"/>
      <c r="I17078" s="1"/>
      <c r="Z17078" s="1"/>
    </row>
    <row r="17079" spans="5:26" x14ac:dyDescent="0.25">
      <c r="E17079" s="1"/>
      <c r="I17079" s="1"/>
      <c r="Z17079" s="1"/>
    </row>
    <row r="17080" spans="5:26" x14ac:dyDescent="0.25">
      <c r="E17080" s="1"/>
      <c r="I17080" s="1"/>
      <c r="Z17080" s="1"/>
    </row>
    <row r="17081" spans="5:26" x14ac:dyDescent="0.25">
      <c r="E17081" s="1"/>
      <c r="I17081" s="1"/>
      <c r="Z17081" s="1"/>
    </row>
    <row r="17082" spans="5:26" x14ac:dyDescent="0.25">
      <c r="E17082" s="1"/>
      <c r="I17082" s="1"/>
      <c r="Z17082" s="1"/>
    </row>
    <row r="17083" spans="5:26" x14ac:dyDescent="0.25">
      <c r="E17083" s="1"/>
      <c r="I17083" s="1"/>
      <c r="Z17083" s="1"/>
    </row>
    <row r="17084" spans="5:26" x14ac:dyDescent="0.25">
      <c r="E17084" s="1"/>
      <c r="I17084" s="1"/>
      <c r="Z17084" s="1"/>
    </row>
    <row r="17085" spans="5:26" x14ac:dyDescent="0.25">
      <c r="E17085" s="1"/>
      <c r="I17085" s="1"/>
      <c r="Z17085" s="1"/>
    </row>
    <row r="17086" spans="5:26" x14ac:dyDescent="0.25">
      <c r="E17086" s="1"/>
      <c r="I17086" s="1"/>
      <c r="Z17086" s="1"/>
    </row>
    <row r="17087" spans="5:26" x14ac:dyDescent="0.25">
      <c r="E17087" s="1"/>
      <c r="I17087" s="1"/>
      <c r="Z17087" s="1"/>
    </row>
    <row r="17088" spans="5:26" x14ac:dyDescent="0.25">
      <c r="E17088" s="1"/>
      <c r="I17088" s="1"/>
      <c r="Z17088" s="1"/>
    </row>
    <row r="17089" spans="5:26" x14ac:dyDescent="0.25">
      <c r="E17089" s="1"/>
      <c r="I17089" s="1"/>
      <c r="Z17089" s="1"/>
    </row>
    <row r="17090" spans="5:26" x14ac:dyDescent="0.25">
      <c r="E17090" s="1"/>
      <c r="I17090" s="1"/>
      <c r="Z17090" s="1"/>
    </row>
    <row r="17091" spans="5:26" x14ac:dyDescent="0.25">
      <c r="E17091" s="1"/>
      <c r="I17091" s="1"/>
      <c r="Z17091" s="1"/>
    </row>
    <row r="17092" spans="5:26" x14ac:dyDescent="0.25">
      <c r="E17092" s="1"/>
      <c r="I17092" s="1"/>
      <c r="Z17092" s="1"/>
    </row>
    <row r="17093" spans="5:26" x14ac:dyDescent="0.25">
      <c r="E17093" s="1"/>
      <c r="I17093" s="1"/>
      <c r="Z17093" s="1"/>
    </row>
    <row r="17094" spans="5:26" x14ac:dyDescent="0.25">
      <c r="E17094" s="1"/>
      <c r="I17094" s="1"/>
      <c r="Z17094" s="1"/>
    </row>
    <row r="17095" spans="5:26" x14ac:dyDescent="0.25">
      <c r="E17095" s="1"/>
      <c r="I17095" s="1"/>
      <c r="Z17095" s="1"/>
    </row>
    <row r="17096" spans="5:26" x14ac:dyDescent="0.25">
      <c r="E17096" s="1"/>
      <c r="I17096" s="1"/>
      <c r="Z17096" s="1"/>
    </row>
    <row r="17097" spans="5:26" x14ac:dyDescent="0.25">
      <c r="E17097" s="1"/>
      <c r="I17097" s="1"/>
      <c r="Z17097" s="1"/>
    </row>
    <row r="17098" spans="5:26" x14ac:dyDescent="0.25">
      <c r="E17098" s="1"/>
      <c r="I17098" s="1"/>
      <c r="Z17098" s="1"/>
    </row>
    <row r="17099" spans="5:26" x14ac:dyDescent="0.25">
      <c r="E17099" s="1"/>
      <c r="I17099" s="1"/>
      <c r="Z17099" s="1"/>
    </row>
    <row r="17100" spans="5:26" x14ac:dyDescent="0.25">
      <c r="E17100" s="1"/>
      <c r="I17100" s="1"/>
      <c r="Z17100" s="1"/>
    </row>
    <row r="17101" spans="5:26" x14ac:dyDescent="0.25">
      <c r="E17101" s="1"/>
      <c r="I17101" s="1"/>
      <c r="Z17101" s="1"/>
    </row>
    <row r="17102" spans="5:26" x14ac:dyDescent="0.25">
      <c r="E17102" s="1"/>
      <c r="I17102" s="1"/>
      <c r="Z17102" s="1"/>
    </row>
    <row r="17103" spans="5:26" x14ac:dyDescent="0.25">
      <c r="E17103" s="1"/>
      <c r="I17103" s="1"/>
      <c r="Z17103" s="1"/>
    </row>
    <row r="17104" spans="5:26" x14ac:dyDescent="0.25">
      <c r="E17104" s="1"/>
      <c r="I17104" s="1"/>
      <c r="Z17104" s="1"/>
    </row>
    <row r="17105" spans="5:26" x14ac:dyDescent="0.25">
      <c r="E17105" s="1"/>
      <c r="I17105" s="1"/>
      <c r="Z17105" s="1"/>
    </row>
    <row r="17106" spans="5:26" x14ac:dyDescent="0.25">
      <c r="E17106" s="1"/>
      <c r="I17106" s="1"/>
      <c r="Z17106" s="1"/>
    </row>
    <row r="17107" spans="5:26" x14ac:dyDescent="0.25">
      <c r="E17107" s="1"/>
      <c r="I17107" s="1"/>
      <c r="Z17107" s="1"/>
    </row>
    <row r="17108" spans="5:26" x14ac:dyDescent="0.25">
      <c r="E17108" s="1"/>
      <c r="I17108" s="1"/>
      <c r="Z17108" s="1"/>
    </row>
    <row r="17109" spans="5:26" x14ac:dyDescent="0.25">
      <c r="E17109" s="1"/>
      <c r="I17109" s="1"/>
      <c r="Z17109" s="1"/>
    </row>
    <row r="17110" spans="5:26" x14ac:dyDescent="0.25">
      <c r="E17110" s="1"/>
      <c r="I17110" s="1"/>
      <c r="Z17110" s="1"/>
    </row>
    <row r="17111" spans="5:26" x14ac:dyDescent="0.25">
      <c r="E17111" s="1"/>
      <c r="I17111" s="1"/>
      <c r="Z17111" s="1"/>
    </row>
    <row r="17112" spans="5:26" x14ac:dyDescent="0.25">
      <c r="E17112" s="1"/>
      <c r="I17112" s="1"/>
      <c r="Z17112" s="1"/>
    </row>
    <row r="17113" spans="5:26" x14ac:dyDescent="0.25">
      <c r="E17113" s="1"/>
      <c r="I17113" s="1"/>
      <c r="Z17113" s="1"/>
    </row>
    <row r="17114" spans="5:26" x14ac:dyDescent="0.25">
      <c r="E17114" s="1"/>
      <c r="I17114" s="1"/>
      <c r="Z17114" s="1"/>
    </row>
    <row r="17115" spans="5:26" x14ac:dyDescent="0.25">
      <c r="E17115" s="1"/>
      <c r="I17115" s="1"/>
      <c r="Z17115" s="1"/>
    </row>
    <row r="17116" spans="5:26" x14ac:dyDescent="0.25">
      <c r="E17116" s="1"/>
      <c r="I17116" s="1"/>
      <c r="Z17116" s="1"/>
    </row>
    <row r="17117" spans="5:26" x14ac:dyDescent="0.25">
      <c r="E17117" s="1"/>
      <c r="I17117" s="1"/>
      <c r="Z17117" s="1"/>
    </row>
    <row r="17118" spans="5:26" x14ac:dyDescent="0.25">
      <c r="E17118" s="1"/>
      <c r="I17118" s="1"/>
      <c r="Z17118" s="1"/>
    </row>
    <row r="17119" spans="5:26" x14ac:dyDescent="0.25">
      <c r="E17119" s="1"/>
      <c r="I17119" s="1"/>
      <c r="Z17119" s="1"/>
    </row>
    <row r="17120" spans="5:26" x14ac:dyDescent="0.25">
      <c r="E17120" s="1"/>
      <c r="I17120" s="1"/>
      <c r="Z17120" s="1"/>
    </row>
    <row r="17121" spans="5:26" x14ac:dyDescent="0.25">
      <c r="E17121" s="1"/>
      <c r="I17121" s="1"/>
      <c r="Z17121" s="1"/>
    </row>
    <row r="17122" spans="5:26" x14ac:dyDescent="0.25">
      <c r="E17122" s="1"/>
      <c r="I17122" s="1"/>
      <c r="Z17122" s="1"/>
    </row>
    <row r="17123" spans="5:26" x14ac:dyDescent="0.25">
      <c r="E17123" s="1"/>
      <c r="I17123" s="1"/>
      <c r="Z17123" s="1"/>
    </row>
    <row r="17124" spans="5:26" x14ac:dyDescent="0.25">
      <c r="E17124" s="1"/>
      <c r="I17124" s="1"/>
      <c r="Z17124" s="1"/>
    </row>
    <row r="17125" spans="5:26" x14ac:dyDescent="0.25">
      <c r="E17125" s="1"/>
      <c r="I17125" s="1"/>
      <c r="Z17125" s="1"/>
    </row>
    <row r="17126" spans="5:26" x14ac:dyDescent="0.25">
      <c r="E17126" s="1"/>
      <c r="I17126" s="1"/>
      <c r="Z17126" s="1"/>
    </row>
    <row r="17127" spans="5:26" x14ac:dyDescent="0.25">
      <c r="E17127" s="1"/>
      <c r="I17127" s="1"/>
      <c r="Z17127" s="1"/>
    </row>
    <row r="17128" spans="5:26" x14ac:dyDescent="0.25">
      <c r="E17128" s="1"/>
      <c r="I17128" s="1"/>
      <c r="Z17128" s="1"/>
    </row>
    <row r="17129" spans="5:26" x14ac:dyDescent="0.25">
      <c r="E17129" s="1"/>
      <c r="I17129" s="1"/>
      <c r="Z17129" s="1"/>
    </row>
    <row r="17130" spans="5:26" x14ac:dyDescent="0.25">
      <c r="E17130" s="1"/>
      <c r="I17130" s="1"/>
      <c r="Z17130" s="1"/>
    </row>
    <row r="17131" spans="5:26" x14ac:dyDescent="0.25">
      <c r="E17131" s="1"/>
      <c r="I17131" s="1"/>
      <c r="Z17131" s="1"/>
    </row>
    <row r="17132" spans="5:26" x14ac:dyDescent="0.25">
      <c r="E17132" s="1"/>
      <c r="I17132" s="1"/>
      <c r="Z17132" s="1"/>
    </row>
    <row r="17133" spans="5:26" x14ac:dyDescent="0.25">
      <c r="E17133" s="1"/>
      <c r="I17133" s="1"/>
      <c r="Z17133" s="1"/>
    </row>
    <row r="17134" spans="5:26" x14ac:dyDescent="0.25">
      <c r="E17134" s="1"/>
      <c r="I17134" s="1"/>
      <c r="Z17134" s="1"/>
    </row>
    <row r="17135" spans="5:26" x14ac:dyDescent="0.25">
      <c r="E17135" s="1"/>
      <c r="I17135" s="1"/>
      <c r="Z17135" s="1"/>
    </row>
    <row r="17136" spans="5:26" x14ac:dyDescent="0.25">
      <c r="E17136" s="1"/>
      <c r="I17136" s="1"/>
      <c r="Z17136" s="1"/>
    </row>
    <row r="17137" spans="5:26" x14ac:dyDescent="0.25">
      <c r="E17137" s="1"/>
      <c r="I17137" s="1"/>
      <c r="Z17137" s="1"/>
    </row>
    <row r="17138" spans="5:26" x14ac:dyDescent="0.25">
      <c r="E17138" s="1"/>
      <c r="I17138" s="1"/>
      <c r="Z17138" s="1"/>
    </row>
    <row r="17139" spans="5:26" x14ac:dyDescent="0.25">
      <c r="E17139" s="1"/>
      <c r="I17139" s="1"/>
      <c r="Z17139" s="1"/>
    </row>
    <row r="17140" spans="5:26" x14ac:dyDescent="0.25">
      <c r="E17140" s="1"/>
      <c r="I17140" s="1"/>
      <c r="Z17140" s="1"/>
    </row>
    <row r="17141" spans="5:26" x14ac:dyDescent="0.25">
      <c r="E17141" s="1"/>
      <c r="I17141" s="1"/>
      <c r="Z17141" s="1"/>
    </row>
    <row r="17142" spans="5:26" x14ac:dyDescent="0.25">
      <c r="E17142" s="1"/>
      <c r="I17142" s="1"/>
      <c r="Z17142" s="1"/>
    </row>
    <row r="17143" spans="5:26" x14ac:dyDescent="0.25">
      <c r="E17143" s="1"/>
      <c r="I17143" s="1"/>
      <c r="Z17143" s="1"/>
    </row>
    <row r="17144" spans="5:26" x14ac:dyDescent="0.25">
      <c r="E17144" s="1"/>
      <c r="I17144" s="1"/>
      <c r="Z17144" s="1"/>
    </row>
    <row r="17145" spans="5:26" x14ac:dyDescent="0.25">
      <c r="E17145" s="1"/>
      <c r="I17145" s="1"/>
      <c r="Z17145" s="1"/>
    </row>
    <row r="17146" spans="5:26" x14ac:dyDescent="0.25">
      <c r="E17146" s="1"/>
      <c r="I17146" s="1"/>
      <c r="Z17146" s="1"/>
    </row>
    <row r="17147" spans="5:26" x14ac:dyDescent="0.25">
      <c r="E17147" s="1"/>
      <c r="I17147" s="1"/>
      <c r="Z17147" s="1"/>
    </row>
    <row r="17148" spans="5:26" x14ac:dyDescent="0.25">
      <c r="E17148" s="1"/>
      <c r="I17148" s="1"/>
      <c r="Z17148" s="1"/>
    </row>
    <row r="17149" spans="5:26" x14ac:dyDescent="0.25">
      <c r="E17149" s="1"/>
      <c r="I17149" s="1"/>
      <c r="Z17149" s="1"/>
    </row>
    <row r="17150" spans="5:26" x14ac:dyDescent="0.25">
      <c r="E17150" s="1"/>
      <c r="I17150" s="1"/>
      <c r="Z17150" s="1"/>
    </row>
    <row r="17151" spans="5:26" x14ac:dyDescent="0.25">
      <c r="E17151" s="1"/>
      <c r="I17151" s="1"/>
      <c r="Z17151" s="1"/>
    </row>
    <row r="17152" spans="5:26" x14ac:dyDescent="0.25">
      <c r="E17152" s="1"/>
      <c r="I17152" s="1"/>
      <c r="Z17152" s="1"/>
    </row>
    <row r="17153" spans="5:26" x14ac:dyDescent="0.25">
      <c r="E17153" s="1"/>
      <c r="I17153" s="1"/>
      <c r="Z17153" s="1"/>
    </row>
    <row r="17154" spans="5:26" x14ac:dyDescent="0.25">
      <c r="E17154" s="1"/>
      <c r="I17154" s="1"/>
      <c r="Z17154" s="1"/>
    </row>
    <row r="17155" spans="5:26" x14ac:dyDescent="0.25">
      <c r="E17155" s="1"/>
      <c r="I17155" s="1"/>
      <c r="Z17155" s="1"/>
    </row>
    <row r="17156" spans="5:26" x14ac:dyDescent="0.25">
      <c r="E17156" s="1"/>
      <c r="I17156" s="1"/>
      <c r="Z17156" s="1"/>
    </row>
    <row r="17157" spans="5:26" x14ac:dyDescent="0.25">
      <c r="E17157" s="1"/>
      <c r="I17157" s="1"/>
      <c r="Z17157" s="1"/>
    </row>
    <row r="17158" spans="5:26" x14ac:dyDescent="0.25">
      <c r="E17158" s="1"/>
      <c r="I17158" s="1"/>
      <c r="Z17158" s="1"/>
    </row>
    <row r="17159" spans="5:26" x14ac:dyDescent="0.25">
      <c r="E17159" s="1"/>
      <c r="I17159" s="1"/>
      <c r="Z17159" s="1"/>
    </row>
    <row r="17160" spans="5:26" x14ac:dyDescent="0.25">
      <c r="E17160" s="1"/>
      <c r="I17160" s="1"/>
      <c r="Z17160" s="1"/>
    </row>
    <row r="17161" spans="5:26" x14ac:dyDescent="0.25">
      <c r="E17161" s="1"/>
      <c r="I17161" s="1"/>
      <c r="Z17161" s="1"/>
    </row>
    <row r="17162" spans="5:26" x14ac:dyDescent="0.25">
      <c r="E17162" s="1"/>
      <c r="I17162" s="1"/>
      <c r="Z17162" s="1"/>
    </row>
    <row r="17163" spans="5:26" x14ac:dyDescent="0.25">
      <c r="E17163" s="1"/>
      <c r="I17163" s="1"/>
      <c r="Z17163" s="1"/>
    </row>
    <row r="17164" spans="5:26" x14ac:dyDescent="0.25">
      <c r="E17164" s="1"/>
      <c r="I17164" s="1"/>
      <c r="Z17164" s="1"/>
    </row>
    <row r="17165" spans="5:26" x14ac:dyDescent="0.25">
      <c r="E17165" s="1"/>
      <c r="I17165" s="1"/>
      <c r="Z17165" s="1"/>
    </row>
    <row r="17166" spans="5:26" x14ac:dyDescent="0.25">
      <c r="E17166" s="1"/>
      <c r="I17166" s="1"/>
      <c r="Z17166" s="1"/>
    </row>
    <row r="17167" spans="5:26" x14ac:dyDescent="0.25">
      <c r="E17167" s="1"/>
      <c r="I17167" s="1"/>
      <c r="Z17167" s="1"/>
    </row>
    <row r="17168" spans="5:26" x14ac:dyDescent="0.25">
      <c r="E17168" s="1"/>
      <c r="I17168" s="1"/>
      <c r="Z17168" s="1"/>
    </row>
    <row r="17169" spans="5:26" x14ac:dyDescent="0.25">
      <c r="E17169" s="1"/>
      <c r="I17169" s="1"/>
      <c r="Z17169" s="1"/>
    </row>
    <row r="17170" spans="5:26" x14ac:dyDescent="0.25">
      <c r="E17170" s="1"/>
      <c r="I17170" s="1"/>
      <c r="Z17170" s="1"/>
    </row>
    <row r="17171" spans="5:26" x14ac:dyDescent="0.25">
      <c r="E17171" s="1"/>
      <c r="I17171" s="1"/>
      <c r="Z17171" s="1"/>
    </row>
    <row r="17172" spans="5:26" x14ac:dyDescent="0.25">
      <c r="E17172" s="1"/>
      <c r="I17172" s="1"/>
      <c r="Z17172" s="1"/>
    </row>
    <row r="17173" spans="5:26" x14ac:dyDescent="0.25">
      <c r="E17173" s="1"/>
      <c r="I17173" s="1"/>
      <c r="Z17173" s="1"/>
    </row>
    <row r="17174" spans="5:26" x14ac:dyDescent="0.25">
      <c r="E17174" s="1"/>
      <c r="I17174" s="1"/>
      <c r="Z17174" s="1"/>
    </row>
    <row r="17175" spans="5:26" x14ac:dyDescent="0.25">
      <c r="E17175" s="1"/>
      <c r="I17175" s="1"/>
      <c r="Z17175" s="1"/>
    </row>
    <row r="17176" spans="5:26" x14ac:dyDescent="0.25">
      <c r="E17176" s="1"/>
      <c r="I17176" s="1"/>
      <c r="Z17176" s="1"/>
    </row>
    <row r="17177" spans="5:26" x14ac:dyDescent="0.25">
      <c r="E17177" s="1"/>
      <c r="I17177" s="1"/>
      <c r="Z17177" s="1"/>
    </row>
    <row r="17178" spans="5:26" x14ac:dyDescent="0.25">
      <c r="E17178" s="1"/>
      <c r="I17178" s="1"/>
      <c r="Z17178" s="1"/>
    </row>
    <row r="17179" spans="5:26" x14ac:dyDescent="0.25">
      <c r="E17179" s="1"/>
      <c r="I17179" s="1"/>
      <c r="Z17179" s="1"/>
    </row>
    <row r="17180" spans="5:26" x14ac:dyDescent="0.25">
      <c r="E17180" s="1"/>
      <c r="I17180" s="1"/>
      <c r="Z17180" s="1"/>
    </row>
    <row r="17181" spans="5:26" x14ac:dyDescent="0.25">
      <c r="E17181" s="1"/>
      <c r="I17181" s="1"/>
      <c r="Z17181" s="1"/>
    </row>
    <row r="17182" spans="5:26" x14ac:dyDescent="0.25">
      <c r="E17182" s="1"/>
      <c r="I17182" s="1"/>
      <c r="Z17182" s="1"/>
    </row>
    <row r="17183" spans="5:26" x14ac:dyDescent="0.25">
      <c r="E17183" s="1"/>
      <c r="I17183" s="1"/>
      <c r="Z17183" s="1"/>
    </row>
    <row r="17184" spans="5:26" x14ac:dyDescent="0.25">
      <c r="E17184" s="1"/>
      <c r="I17184" s="1"/>
      <c r="Z17184" s="1"/>
    </row>
    <row r="17185" spans="5:26" x14ac:dyDescent="0.25">
      <c r="E17185" s="1"/>
      <c r="I17185" s="1"/>
      <c r="Z17185" s="1"/>
    </row>
    <row r="17186" spans="5:26" x14ac:dyDescent="0.25">
      <c r="E17186" s="1"/>
      <c r="I17186" s="1"/>
      <c r="Z17186" s="1"/>
    </row>
    <row r="17187" spans="5:26" x14ac:dyDescent="0.25">
      <c r="E17187" s="1"/>
      <c r="I17187" s="1"/>
      <c r="Z17187" s="1"/>
    </row>
    <row r="17188" spans="5:26" x14ac:dyDescent="0.25">
      <c r="E17188" s="1"/>
      <c r="I17188" s="1"/>
      <c r="Z17188" s="1"/>
    </row>
    <row r="17189" spans="5:26" x14ac:dyDescent="0.25">
      <c r="E17189" s="1"/>
      <c r="I17189" s="1"/>
      <c r="Z17189" s="1"/>
    </row>
    <row r="17190" spans="5:26" x14ac:dyDescent="0.25">
      <c r="E17190" s="1"/>
      <c r="I17190" s="1"/>
      <c r="Z17190" s="1"/>
    </row>
    <row r="17191" spans="5:26" x14ac:dyDescent="0.25">
      <c r="E17191" s="1"/>
      <c r="I17191" s="1"/>
      <c r="Z17191" s="1"/>
    </row>
    <row r="17192" spans="5:26" x14ac:dyDescent="0.25">
      <c r="E17192" s="1"/>
      <c r="I17192" s="1"/>
      <c r="Z17192" s="1"/>
    </row>
    <row r="17193" spans="5:26" x14ac:dyDescent="0.25">
      <c r="E17193" s="1"/>
      <c r="I17193" s="1"/>
      <c r="Z17193" s="1"/>
    </row>
    <row r="17194" spans="5:26" x14ac:dyDescent="0.25">
      <c r="E17194" s="1"/>
      <c r="I17194" s="1"/>
      <c r="Z17194" s="1"/>
    </row>
    <row r="17195" spans="5:26" x14ac:dyDescent="0.25">
      <c r="E17195" s="1"/>
      <c r="I17195" s="1"/>
      <c r="Z17195" s="1"/>
    </row>
    <row r="17196" spans="5:26" x14ac:dyDescent="0.25">
      <c r="E17196" s="1"/>
      <c r="I17196" s="1"/>
      <c r="Z17196" s="1"/>
    </row>
    <row r="17197" spans="5:26" x14ac:dyDescent="0.25">
      <c r="E17197" s="1"/>
      <c r="I17197" s="1"/>
      <c r="Z17197" s="1"/>
    </row>
    <row r="17198" spans="5:26" x14ac:dyDescent="0.25">
      <c r="E17198" s="1"/>
      <c r="I17198" s="1"/>
      <c r="Z17198" s="1"/>
    </row>
    <row r="17199" spans="5:26" x14ac:dyDescent="0.25">
      <c r="E17199" s="1"/>
      <c r="I17199" s="1"/>
      <c r="Z17199" s="1"/>
    </row>
    <row r="17200" spans="5:26" x14ac:dyDescent="0.25">
      <c r="E17200" s="1"/>
      <c r="I17200" s="1"/>
      <c r="Z17200" s="1"/>
    </row>
    <row r="17201" spans="5:26" x14ac:dyDescent="0.25">
      <c r="E17201" s="1"/>
      <c r="I17201" s="1"/>
      <c r="Z17201" s="1"/>
    </row>
    <row r="17202" spans="5:26" x14ac:dyDescent="0.25">
      <c r="E17202" s="1"/>
      <c r="I17202" s="1"/>
      <c r="Z17202" s="1"/>
    </row>
    <row r="17203" spans="5:26" x14ac:dyDescent="0.25">
      <c r="E17203" s="1"/>
      <c r="I17203" s="1"/>
      <c r="Z17203" s="1"/>
    </row>
    <row r="17204" spans="5:26" x14ac:dyDescent="0.25">
      <c r="E17204" s="1"/>
      <c r="I17204" s="1"/>
      <c r="Z17204" s="1"/>
    </row>
    <row r="17205" spans="5:26" x14ac:dyDescent="0.25">
      <c r="E17205" s="1"/>
      <c r="I17205" s="1"/>
      <c r="Z17205" s="1"/>
    </row>
    <row r="17206" spans="5:26" x14ac:dyDescent="0.25">
      <c r="E17206" s="1"/>
      <c r="I17206" s="1"/>
      <c r="Z17206" s="1"/>
    </row>
    <row r="17207" spans="5:26" x14ac:dyDescent="0.25">
      <c r="E17207" s="1"/>
      <c r="I17207" s="1"/>
      <c r="Z17207" s="1"/>
    </row>
    <row r="17208" spans="5:26" x14ac:dyDescent="0.25">
      <c r="E17208" s="1"/>
      <c r="I17208" s="1"/>
      <c r="Z17208" s="1"/>
    </row>
    <row r="17209" spans="5:26" x14ac:dyDescent="0.25">
      <c r="E17209" s="1"/>
      <c r="I17209" s="1"/>
      <c r="Z17209" s="1"/>
    </row>
    <row r="17210" spans="5:26" x14ac:dyDescent="0.25">
      <c r="E17210" s="1"/>
      <c r="I17210" s="1"/>
      <c r="Z17210" s="1"/>
    </row>
    <row r="17211" spans="5:26" x14ac:dyDescent="0.25">
      <c r="E17211" s="1"/>
      <c r="I17211" s="1"/>
      <c r="Z17211" s="1"/>
    </row>
    <row r="17212" spans="5:26" x14ac:dyDescent="0.25">
      <c r="E17212" s="1"/>
      <c r="I17212" s="1"/>
      <c r="Z17212" s="1"/>
    </row>
    <row r="17213" spans="5:26" x14ac:dyDescent="0.25">
      <c r="E17213" s="1"/>
      <c r="I17213" s="1"/>
      <c r="Z17213" s="1"/>
    </row>
    <row r="17214" spans="5:26" x14ac:dyDescent="0.25">
      <c r="E17214" s="1"/>
      <c r="I17214" s="1"/>
      <c r="Z17214" s="1"/>
    </row>
    <row r="17215" spans="5:26" x14ac:dyDescent="0.25">
      <c r="E17215" s="1"/>
      <c r="I17215" s="1"/>
      <c r="Z17215" s="1"/>
    </row>
    <row r="17216" spans="5:26" x14ac:dyDescent="0.25">
      <c r="E17216" s="1"/>
      <c r="I17216" s="1"/>
      <c r="Z17216" s="1"/>
    </row>
    <row r="17217" spans="5:26" x14ac:dyDescent="0.25">
      <c r="E17217" s="1"/>
      <c r="I17217" s="1"/>
      <c r="Z17217" s="1"/>
    </row>
    <row r="17218" spans="5:26" x14ac:dyDescent="0.25">
      <c r="E17218" s="1"/>
      <c r="I17218" s="1"/>
      <c r="Z17218" s="1"/>
    </row>
    <row r="17219" spans="5:26" x14ac:dyDescent="0.25">
      <c r="E17219" s="1"/>
      <c r="I17219" s="1"/>
      <c r="Z17219" s="1"/>
    </row>
    <row r="17220" spans="5:26" x14ac:dyDescent="0.25">
      <c r="E17220" s="1"/>
      <c r="I17220" s="1"/>
      <c r="Z17220" s="1"/>
    </row>
    <row r="17221" spans="5:26" x14ac:dyDescent="0.25">
      <c r="E17221" s="1"/>
      <c r="I17221" s="1"/>
      <c r="Z17221" s="1"/>
    </row>
    <row r="17222" spans="5:26" x14ac:dyDescent="0.25">
      <c r="E17222" s="1"/>
      <c r="I17222" s="1"/>
      <c r="Z17222" s="1"/>
    </row>
    <row r="17223" spans="5:26" x14ac:dyDescent="0.25">
      <c r="E17223" s="1"/>
      <c r="I17223" s="1"/>
      <c r="Z17223" s="1"/>
    </row>
    <row r="17224" spans="5:26" x14ac:dyDescent="0.25">
      <c r="E17224" s="1"/>
      <c r="I17224" s="1"/>
      <c r="Z17224" s="1"/>
    </row>
    <row r="17225" spans="5:26" x14ac:dyDescent="0.25">
      <c r="E17225" s="1"/>
      <c r="I17225" s="1"/>
      <c r="Z17225" s="1"/>
    </row>
    <row r="17226" spans="5:26" x14ac:dyDescent="0.25">
      <c r="E17226" s="1"/>
      <c r="I17226" s="1"/>
      <c r="Z17226" s="1"/>
    </row>
    <row r="17227" spans="5:26" x14ac:dyDescent="0.25">
      <c r="E17227" s="1"/>
      <c r="I17227" s="1"/>
      <c r="Z17227" s="1"/>
    </row>
    <row r="17228" spans="5:26" x14ac:dyDescent="0.25">
      <c r="E17228" s="1"/>
      <c r="I17228" s="1"/>
      <c r="Z17228" s="1"/>
    </row>
    <row r="17229" spans="5:26" x14ac:dyDescent="0.25">
      <c r="E17229" s="1"/>
      <c r="I17229" s="1"/>
      <c r="Z17229" s="1"/>
    </row>
    <row r="17230" spans="5:26" x14ac:dyDescent="0.25">
      <c r="E17230" s="1"/>
      <c r="I17230" s="1"/>
      <c r="Z17230" s="1"/>
    </row>
    <row r="17231" spans="5:26" x14ac:dyDescent="0.25">
      <c r="E17231" s="1"/>
      <c r="I17231" s="1"/>
      <c r="Z17231" s="1"/>
    </row>
    <row r="17232" spans="5:26" x14ac:dyDescent="0.25">
      <c r="E17232" s="1"/>
      <c r="I17232" s="1"/>
      <c r="Z17232" s="1"/>
    </row>
    <row r="17233" spans="5:26" x14ac:dyDescent="0.25">
      <c r="E17233" s="1"/>
      <c r="I17233" s="1"/>
      <c r="Z17233" s="1"/>
    </row>
    <row r="17234" spans="5:26" x14ac:dyDescent="0.25">
      <c r="E17234" s="1"/>
      <c r="I17234" s="1"/>
      <c r="Z17234" s="1"/>
    </row>
    <row r="17235" spans="5:26" x14ac:dyDescent="0.25">
      <c r="E17235" s="1"/>
      <c r="I17235" s="1"/>
      <c r="Z17235" s="1"/>
    </row>
    <row r="17236" spans="5:26" x14ac:dyDescent="0.25">
      <c r="E17236" s="1"/>
      <c r="I17236" s="1"/>
      <c r="Z17236" s="1"/>
    </row>
    <row r="17237" spans="5:26" x14ac:dyDescent="0.25">
      <c r="E17237" s="1"/>
      <c r="I17237" s="1"/>
      <c r="Z17237" s="1"/>
    </row>
    <row r="17238" spans="5:26" x14ac:dyDescent="0.25">
      <c r="E17238" s="1"/>
      <c r="I17238" s="1"/>
      <c r="Z17238" s="1"/>
    </row>
    <row r="17239" spans="5:26" x14ac:dyDescent="0.25">
      <c r="E17239" s="1"/>
      <c r="I17239" s="1"/>
      <c r="Z17239" s="1"/>
    </row>
    <row r="17240" spans="5:26" x14ac:dyDescent="0.25">
      <c r="E17240" s="1"/>
      <c r="I17240" s="1"/>
      <c r="Z17240" s="1"/>
    </row>
    <row r="17241" spans="5:26" x14ac:dyDescent="0.25">
      <c r="E17241" s="1"/>
      <c r="I17241" s="1"/>
      <c r="Z17241" s="1"/>
    </row>
    <row r="17242" spans="5:26" x14ac:dyDescent="0.25">
      <c r="E17242" s="1"/>
      <c r="I17242" s="1"/>
      <c r="Z17242" s="1"/>
    </row>
    <row r="17243" spans="5:26" x14ac:dyDescent="0.25">
      <c r="E17243" s="1"/>
      <c r="I17243" s="1"/>
      <c r="Z17243" s="1"/>
    </row>
    <row r="17244" spans="5:26" x14ac:dyDescent="0.25">
      <c r="E17244" s="1"/>
      <c r="I17244" s="1"/>
      <c r="Z17244" s="1"/>
    </row>
    <row r="17245" spans="5:26" x14ac:dyDescent="0.25">
      <c r="E17245" s="1"/>
      <c r="I17245" s="1"/>
      <c r="Z17245" s="1"/>
    </row>
    <row r="17246" spans="5:26" x14ac:dyDescent="0.25">
      <c r="E17246" s="1"/>
      <c r="I17246" s="1"/>
      <c r="Z17246" s="1"/>
    </row>
    <row r="17247" spans="5:26" x14ac:dyDescent="0.25">
      <c r="E17247" s="1"/>
      <c r="I17247" s="1"/>
      <c r="Z17247" s="1"/>
    </row>
    <row r="17248" spans="5:26" x14ac:dyDescent="0.25">
      <c r="E17248" s="1"/>
      <c r="I17248" s="1"/>
      <c r="Z17248" s="1"/>
    </row>
    <row r="17249" spans="5:26" x14ac:dyDescent="0.25">
      <c r="E17249" s="1"/>
      <c r="I17249" s="1"/>
      <c r="Z17249" s="1"/>
    </row>
    <row r="17250" spans="5:26" x14ac:dyDescent="0.25">
      <c r="E17250" s="1"/>
      <c r="I17250" s="1"/>
      <c r="Z17250" s="1"/>
    </row>
    <row r="17251" spans="5:26" x14ac:dyDescent="0.25">
      <c r="E17251" s="1"/>
      <c r="I17251" s="1"/>
      <c r="Z17251" s="1"/>
    </row>
    <row r="17252" spans="5:26" x14ac:dyDescent="0.25">
      <c r="E17252" s="1"/>
      <c r="I17252" s="1"/>
      <c r="Z17252" s="1"/>
    </row>
    <row r="17253" spans="5:26" x14ac:dyDescent="0.25">
      <c r="E17253" s="1"/>
      <c r="I17253" s="1"/>
      <c r="Z17253" s="1"/>
    </row>
    <row r="17254" spans="5:26" x14ac:dyDescent="0.25">
      <c r="E17254" s="1"/>
      <c r="I17254" s="1"/>
      <c r="Z17254" s="1"/>
    </row>
    <row r="17255" spans="5:26" x14ac:dyDescent="0.25">
      <c r="E17255" s="1"/>
      <c r="I17255" s="1"/>
      <c r="Z17255" s="1"/>
    </row>
    <row r="17256" spans="5:26" x14ac:dyDescent="0.25">
      <c r="E17256" s="1"/>
      <c r="I17256" s="1"/>
      <c r="Z17256" s="1"/>
    </row>
    <row r="17257" spans="5:26" x14ac:dyDescent="0.25">
      <c r="E17257" s="1"/>
      <c r="I17257" s="1"/>
      <c r="Z17257" s="1"/>
    </row>
    <row r="17258" spans="5:26" x14ac:dyDescent="0.25">
      <c r="E17258" s="1"/>
      <c r="I17258" s="1"/>
      <c r="Z17258" s="1"/>
    </row>
    <row r="17259" spans="5:26" x14ac:dyDescent="0.25">
      <c r="E17259" s="1"/>
      <c r="I17259" s="1"/>
      <c r="Z17259" s="1"/>
    </row>
    <row r="17260" spans="5:26" x14ac:dyDescent="0.25">
      <c r="E17260" s="1"/>
      <c r="I17260" s="1"/>
      <c r="Z17260" s="1"/>
    </row>
    <row r="17261" spans="5:26" x14ac:dyDescent="0.25">
      <c r="E17261" s="1"/>
      <c r="I17261" s="1"/>
      <c r="Z17261" s="1"/>
    </row>
    <row r="17262" spans="5:26" x14ac:dyDescent="0.25">
      <c r="E17262" s="1"/>
      <c r="I17262" s="1"/>
      <c r="Z17262" s="1"/>
    </row>
    <row r="17263" spans="5:26" x14ac:dyDescent="0.25">
      <c r="E17263" s="1"/>
      <c r="I17263" s="1"/>
      <c r="Z17263" s="1"/>
    </row>
    <row r="17264" spans="5:26" x14ac:dyDescent="0.25">
      <c r="E17264" s="1"/>
      <c r="I17264" s="1"/>
      <c r="Z17264" s="1"/>
    </row>
    <row r="17265" spans="5:26" x14ac:dyDescent="0.25">
      <c r="E17265" s="1"/>
      <c r="I17265" s="1"/>
      <c r="Z17265" s="1"/>
    </row>
    <row r="17266" spans="5:26" x14ac:dyDescent="0.25">
      <c r="E17266" s="1"/>
      <c r="I17266" s="1"/>
      <c r="Z17266" s="1"/>
    </row>
    <row r="17267" spans="5:26" x14ac:dyDescent="0.25">
      <c r="E17267" s="1"/>
      <c r="I17267" s="1"/>
      <c r="Z17267" s="1"/>
    </row>
    <row r="17268" spans="5:26" x14ac:dyDescent="0.25">
      <c r="E17268" s="1"/>
      <c r="I17268" s="1"/>
      <c r="Z17268" s="1"/>
    </row>
    <row r="17269" spans="5:26" x14ac:dyDescent="0.25">
      <c r="E17269" s="1"/>
      <c r="I17269" s="1"/>
      <c r="Z17269" s="1"/>
    </row>
    <row r="17270" spans="5:26" x14ac:dyDescent="0.25">
      <c r="E17270" s="1"/>
      <c r="I17270" s="1"/>
      <c r="Z17270" s="1"/>
    </row>
    <row r="17271" spans="5:26" x14ac:dyDescent="0.25">
      <c r="E17271" s="1"/>
      <c r="I17271" s="1"/>
      <c r="Z17271" s="1"/>
    </row>
    <row r="17272" spans="5:26" x14ac:dyDescent="0.25">
      <c r="E17272" s="1"/>
      <c r="I17272" s="1"/>
      <c r="Z17272" s="1"/>
    </row>
    <row r="17273" spans="5:26" x14ac:dyDescent="0.25">
      <c r="E17273" s="1"/>
      <c r="I17273" s="1"/>
      <c r="Z17273" s="1"/>
    </row>
    <row r="17274" spans="5:26" x14ac:dyDescent="0.25">
      <c r="E17274" s="1"/>
      <c r="I17274" s="1"/>
      <c r="Z17274" s="1"/>
    </row>
    <row r="17275" spans="5:26" x14ac:dyDescent="0.25">
      <c r="E17275" s="1"/>
      <c r="I17275" s="1"/>
      <c r="Z17275" s="1"/>
    </row>
    <row r="17276" spans="5:26" x14ac:dyDescent="0.25">
      <c r="E17276" s="1"/>
      <c r="I17276" s="1"/>
      <c r="Z17276" s="1"/>
    </row>
    <row r="17277" spans="5:26" x14ac:dyDescent="0.25">
      <c r="E17277" s="1"/>
      <c r="I17277" s="1"/>
      <c r="Z17277" s="1"/>
    </row>
    <row r="17278" spans="5:26" x14ac:dyDescent="0.25">
      <c r="E17278" s="1"/>
      <c r="I17278" s="1"/>
      <c r="Z17278" s="1"/>
    </row>
    <row r="17279" spans="5:26" x14ac:dyDescent="0.25">
      <c r="E17279" s="1"/>
      <c r="I17279" s="1"/>
      <c r="Z17279" s="1"/>
    </row>
    <row r="17280" spans="5:26" x14ac:dyDescent="0.25">
      <c r="E17280" s="1"/>
      <c r="I17280" s="1"/>
      <c r="Z17280" s="1"/>
    </row>
    <row r="17281" spans="5:26" x14ac:dyDescent="0.25">
      <c r="E17281" s="1"/>
      <c r="I17281" s="1"/>
      <c r="Z17281" s="1"/>
    </row>
    <row r="17282" spans="5:26" x14ac:dyDescent="0.25">
      <c r="E17282" s="1"/>
      <c r="I17282" s="1"/>
      <c r="Z17282" s="1"/>
    </row>
    <row r="17283" spans="5:26" x14ac:dyDescent="0.25">
      <c r="E17283" s="1"/>
      <c r="I17283" s="1"/>
      <c r="Z17283" s="1"/>
    </row>
    <row r="17284" spans="5:26" x14ac:dyDescent="0.25">
      <c r="E17284" s="1"/>
      <c r="I17284" s="1"/>
      <c r="Z17284" s="1"/>
    </row>
    <row r="17285" spans="5:26" x14ac:dyDescent="0.25">
      <c r="E17285" s="1"/>
      <c r="I17285" s="1"/>
      <c r="Z17285" s="1"/>
    </row>
    <row r="17286" spans="5:26" x14ac:dyDescent="0.25">
      <c r="E17286" s="1"/>
      <c r="I17286" s="1"/>
      <c r="Z17286" s="1"/>
    </row>
    <row r="17287" spans="5:26" x14ac:dyDescent="0.25">
      <c r="E17287" s="1"/>
      <c r="I17287" s="1"/>
      <c r="Z17287" s="1"/>
    </row>
    <row r="17288" spans="5:26" x14ac:dyDescent="0.25">
      <c r="E17288" s="1"/>
      <c r="I17288" s="1"/>
      <c r="Z17288" s="1"/>
    </row>
    <row r="17289" spans="5:26" x14ac:dyDescent="0.25">
      <c r="E17289" s="1"/>
      <c r="I17289" s="1"/>
      <c r="Z17289" s="1"/>
    </row>
    <row r="17290" spans="5:26" x14ac:dyDescent="0.25">
      <c r="E17290" s="1"/>
      <c r="I17290" s="1"/>
      <c r="Z17290" s="1"/>
    </row>
    <row r="17291" spans="5:26" x14ac:dyDescent="0.25">
      <c r="E17291" s="1"/>
      <c r="I17291" s="1"/>
      <c r="Z17291" s="1"/>
    </row>
    <row r="17292" spans="5:26" x14ac:dyDescent="0.25">
      <c r="E17292" s="1"/>
      <c r="I17292" s="1"/>
      <c r="Z17292" s="1"/>
    </row>
    <row r="17293" spans="5:26" x14ac:dyDescent="0.25">
      <c r="E17293" s="1"/>
      <c r="I17293" s="1"/>
      <c r="Z17293" s="1"/>
    </row>
    <row r="17294" spans="5:26" x14ac:dyDescent="0.25">
      <c r="E17294" s="1"/>
      <c r="I17294" s="1"/>
      <c r="Z17294" s="1"/>
    </row>
    <row r="17295" spans="5:26" x14ac:dyDescent="0.25">
      <c r="E17295" s="1"/>
      <c r="I17295" s="1"/>
      <c r="Z17295" s="1"/>
    </row>
    <row r="17296" spans="5:26" x14ac:dyDescent="0.25">
      <c r="E17296" s="1"/>
      <c r="I17296" s="1"/>
      <c r="Z17296" s="1"/>
    </row>
    <row r="17297" spans="5:26" x14ac:dyDescent="0.25">
      <c r="E17297" s="1"/>
      <c r="I17297" s="1"/>
      <c r="Z17297" s="1"/>
    </row>
    <row r="17298" spans="5:26" x14ac:dyDescent="0.25">
      <c r="E17298" s="1"/>
      <c r="I17298" s="1"/>
      <c r="Z17298" s="1"/>
    </row>
    <row r="17299" spans="5:26" x14ac:dyDescent="0.25">
      <c r="E17299" s="1"/>
      <c r="I17299" s="1"/>
      <c r="Z17299" s="1"/>
    </row>
    <row r="17300" spans="5:26" x14ac:dyDescent="0.25">
      <c r="E17300" s="1"/>
      <c r="I17300" s="1"/>
      <c r="Z17300" s="1"/>
    </row>
    <row r="17301" spans="5:26" x14ac:dyDescent="0.25">
      <c r="E17301" s="1"/>
      <c r="I17301" s="1"/>
      <c r="Z17301" s="1"/>
    </row>
    <row r="17302" spans="5:26" x14ac:dyDescent="0.25">
      <c r="E17302" s="1"/>
      <c r="I17302" s="1"/>
      <c r="Z17302" s="1"/>
    </row>
    <row r="17303" spans="5:26" x14ac:dyDescent="0.25">
      <c r="E17303" s="1"/>
      <c r="I17303" s="1"/>
      <c r="Z17303" s="1"/>
    </row>
    <row r="17304" spans="5:26" x14ac:dyDescent="0.25">
      <c r="E17304" s="1"/>
      <c r="I17304" s="1"/>
      <c r="Z17304" s="1"/>
    </row>
    <row r="17305" spans="5:26" x14ac:dyDescent="0.25">
      <c r="E17305" s="1"/>
      <c r="I17305" s="1"/>
      <c r="Z17305" s="1"/>
    </row>
    <row r="17306" spans="5:26" x14ac:dyDescent="0.25">
      <c r="E17306" s="1"/>
      <c r="I17306" s="1"/>
      <c r="Z17306" s="1"/>
    </row>
    <row r="17307" spans="5:26" x14ac:dyDescent="0.25">
      <c r="E17307" s="1"/>
      <c r="I17307" s="1"/>
      <c r="Z17307" s="1"/>
    </row>
    <row r="17308" spans="5:26" x14ac:dyDescent="0.25">
      <c r="E17308" s="1"/>
      <c r="I17308" s="1"/>
      <c r="Z17308" s="1"/>
    </row>
    <row r="17309" spans="5:26" x14ac:dyDescent="0.25">
      <c r="E17309" s="1"/>
      <c r="I17309" s="1"/>
      <c r="Z17309" s="1"/>
    </row>
    <row r="17310" spans="5:26" x14ac:dyDescent="0.25">
      <c r="E17310" s="1"/>
      <c r="I17310" s="1"/>
      <c r="Z17310" s="1"/>
    </row>
    <row r="17311" spans="5:26" x14ac:dyDescent="0.25">
      <c r="E17311" s="1"/>
      <c r="I17311" s="1"/>
      <c r="Z17311" s="1"/>
    </row>
    <row r="17312" spans="5:26" x14ac:dyDescent="0.25">
      <c r="E17312" s="1"/>
      <c r="I17312" s="1"/>
      <c r="Z17312" s="1"/>
    </row>
    <row r="17313" spans="5:26" x14ac:dyDescent="0.25">
      <c r="E17313" s="1"/>
      <c r="I17313" s="1"/>
      <c r="Z17313" s="1"/>
    </row>
    <row r="17314" spans="5:26" x14ac:dyDescent="0.25">
      <c r="E17314" s="1"/>
      <c r="I17314" s="1"/>
      <c r="Z17314" s="1"/>
    </row>
    <row r="17315" spans="5:26" x14ac:dyDescent="0.25">
      <c r="E17315" s="1"/>
      <c r="I17315" s="1"/>
      <c r="Z17315" s="1"/>
    </row>
    <row r="17316" spans="5:26" x14ac:dyDescent="0.25">
      <c r="E17316" s="1"/>
      <c r="I17316" s="1"/>
      <c r="Z17316" s="1"/>
    </row>
    <row r="17317" spans="5:26" x14ac:dyDescent="0.25">
      <c r="E17317" s="1"/>
      <c r="I17317" s="1"/>
      <c r="Z17317" s="1"/>
    </row>
    <row r="17318" spans="5:26" x14ac:dyDescent="0.25">
      <c r="E17318" s="1"/>
      <c r="I17318" s="1"/>
      <c r="Z17318" s="1"/>
    </row>
    <row r="17319" spans="5:26" x14ac:dyDescent="0.25">
      <c r="E17319" s="1"/>
      <c r="I17319" s="1"/>
      <c r="Z17319" s="1"/>
    </row>
    <row r="17320" spans="5:26" x14ac:dyDescent="0.25">
      <c r="E17320" s="1"/>
      <c r="I17320" s="1"/>
      <c r="Z17320" s="1"/>
    </row>
    <row r="17321" spans="5:26" x14ac:dyDescent="0.25">
      <c r="E17321" s="1"/>
      <c r="I17321" s="1"/>
      <c r="Z17321" s="1"/>
    </row>
    <row r="17322" spans="5:26" x14ac:dyDescent="0.25">
      <c r="E17322" s="1"/>
      <c r="I17322" s="1"/>
      <c r="Z17322" s="1"/>
    </row>
    <row r="17323" spans="5:26" x14ac:dyDescent="0.25">
      <c r="E17323" s="1"/>
      <c r="I17323" s="1"/>
      <c r="Z17323" s="1"/>
    </row>
    <row r="17324" spans="5:26" x14ac:dyDescent="0.25">
      <c r="E17324" s="1"/>
      <c r="I17324" s="1"/>
      <c r="Z17324" s="1"/>
    </row>
    <row r="17325" spans="5:26" x14ac:dyDescent="0.25">
      <c r="E17325" s="1"/>
      <c r="I17325" s="1"/>
      <c r="Z17325" s="1"/>
    </row>
    <row r="17326" spans="5:26" x14ac:dyDescent="0.25">
      <c r="E17326" s="1"/>
      <c r="I17326" s="1"/>
      <c r="Z17326" s="1"/>
    </row>
    <row r="17327" spans="5:26" x14ac:dyDescent="0.25">
      <c r="E17327" s="1"/>
      <c r="I17327" s="1"/>
      <c r="Z17327" s="1"/>
    </row>
    <row r="17328" spans="5:26" x14ac:dyDescent="0.25">
      <c r="E17328" s="1"/>
      <c r="I17328" s="1"/>
      <c r="Z17328" s="1"/>
    </row>
    <row r="17329" spans="5:26" x14ac:dyDescent="0.25">
      <c r="E17329" s="1"/>
      <c r="I17329" s="1"/>
      <c r="Z17329" s="1"/>
    </row>
    <row r="17330" spans="5:26" x14ac:dyDescent="0.25">
      <c r="E17330" s="1"/>
      <c r="I17330" s="1"/>
      <c r="Z17330" s="1"/>
    </row>
    <row r="17331" spans="5:26" x14ac:dyDescent="0.25">
      <c r="E17331" s="1"/>
      <c r="I17331" s="1"/>
      <c r="Z17331" s="1"/>
    </row>
    <row r="17332" spans="5:26" x14ac:dyDescent="0.25">
      <c r="E17332" s="1"/>
      <c r="I17332" s="1"/>
      <c r="Z17332" s="1"/>
    </row>
    <row r="17333" spans="5:26" x14ac:dyDescent="0.25">
      <c r="E17333" s="1"/>
      <c r="I17333" s="1"/>
      <c r="Z17333" s="1"/>
    </row>
    <row r="17334" spans="5:26" x14ac:dyDescent="0.25">
      <c r="E17334" s="1"/>
      <c r="I17334" s="1"/>
      <c r="Z17334" s="1"/>
    </row>
    <row r="17335" spans="5:26" x14ac:dyDescent="0.25">
      <c r="E17335" s="1"/>
      <c r="I17335" s="1"/>
      <c r="Z17335" s="1"/>
    </row>
    <row r="17336" spans="5:26" x14ac:dyDescent="0.25">
      <c r="E17336" s="1"/>
      <c r="I17336" s="1"/>
      <c r="Z17336" s="1"/>
    </row>
    <row r="17337" spans="5:26" x14ac:dyDescent="0.25">
      <c r="E17337" s="1"/>
      <c r="I17337" s="1"/>
      <c r="Z17337" s="1"/>
    </row>
    <row r="17338" spans="5:26" x14ac:dyDescent="0.25">
      <c r="E17338" s="1"/>
      <c r="I17338" s="1"/>
      <c r="Z17338" s="1"/>
    </row>
    <row r="17339" spans="5:26" x14ac:dyDescent="0.25">
      <c r="E17339" s="1"/>
      <c r="I17339" s="1"/>
      <c r="Z17339" s="1"/>
    </row>
    <row r="17340" spans="5:26" x14ac:dyDescent="0.25">
      <c r="E17340" s="1"/>
      <c r="I17340" s="1"/>
      <c r="Z17340" s="1"/>
    </row>
    <row r="17341" spans="5:26" x14ac:dyDescent="0.25">
      <c r="E17341" s="1"/>
      <c r="I17341" s="1"/>
      <c r="Z17341" s="1"/>
    </row>
    <row r="17342" spans="5:26" x14ac:dyDescent="0.25">
      <c r="E17342" s="1"/>
      <c r="I17342" s="1"/>
      <c r="Z17342" s="1"/>
    </row>
    <row r="17343" spans="5:26" x14ac:dyDescent="0.25">
      <c r="E17343" s="1"/>
      <c r="I17343" s="1"/>
      <c r="Z17343" s="1"/>
    </row>
    <row r="17344" spans="5:26" x14ac:dyDescent="0.25">
      <c r="E17344" s="1"/>
      <c r="I17344" s="1"/>
      <c r="Z17344" s="1"/>
    </row>
    <row r="17345" spans="5:26" x14ac:dyDescent="0.25">
      <c r="E17345" s="1"/>
      <c r="I17345" s="1"/>
      <c r="Z17345" s="1"/>
    </row>
    <row r="17346" spans="5:26" x14ac:dyDescent="0.25">
      <c r="E17346" s="1"/>
      <c r="I17346" s="1"/>
      <c r="Z17346" s="1"/>
    </row>
    <row r="17347" spans="5:26" x14ac:dyDescent="0.25">
      <c r="E17347" s="1"/>
      <c r="I17347" s="1"/>
      <c r="Z17347" s="1"/>
    </row>
    <row r="17348" spans="5:26" x14ac:dyDescent="0.25">
      <c r="E17348" s="1"/>
      <c r="I17348" s="1"/>
      <c r="Z17348" s="1"/>
    </row>
    <row r="17349" spans="5:26" x14ac:dyDescent="0.25">
      <c r="E17349" s="1"/>
      <c r="I17349" s="1"/>
      <c r="Z17349" s="1"/>
    </row>
    <row r="17350" spans="5:26" x14ac:dyDescent="0.25">
      <c r="E17350" s="1"/>
      <c r="I17350" s="1"/>
      <c r="Z17350" s="1"/>
    </row>
    <row r="17351" spans="5:26" x14ac:dyDescent="0.25">
      <c r="E17351" s="1"/>
      <c r="I17351" s="1"/>
      <c r="Z17351" s="1"/>
    </row>
    <row r="17352" spans="5:26" x14ac:dyDescent="0.25">
      <c r="E17352" s="1"/>
      <c r="I17352" s="1"/>
      <c r="Z17352" s="1"/>
    </row>
    <row r="17353" spans="5:26" x14ac:dyDescent="0.25">
      <c r="E17353" s="1"/>
      <c r="I17353" s="1"/>
      <c r="Z17353" s="1"/>
    </row>
    <row r="17354" spans="5:26" x14ac:dyDescent="0.25">
      <c r="E17354" s="1"/>
      <c r="I17354" s="1"/>
      <c r="Z17354" s="1"/>
    </row>
    <row r="17355" spans="5:26" x14ac:dyDescent="0.25">
      <c r="E17355" s="1"/>
      <c r="I17355" s="1"/>
      <c r="Z17355" s="1"/>
    </row>
    <row r="17356" spans="5:26" x14ac:dyDescent="0.25">
      <c r="E17356" s="1"/>
      <c r="I17356" s="1"/>
      <c r="Z17356" s="1"/>
    </row>
    <row r="17357" spans="5:26" x14ac:dyDescent="0.25">
      <c r="E17357" s="1"/>
      <c r="I17357" s="1"/>
      <c r="Z17357" s="1"/>
    </row>
    <row r="17358" spans="5:26" x14ac:dyDescent="0.25">
      <c r="E17358" s="1"/>
      <c r="I17358" s="1"/>
      <c r="Z17358" s="1"/>
    </row>
    <row r="17359" spans="5:26" x14ac:dyDescent="0.25">
      <c r="E17359" s="1"/>
      <c r="I17359" s="1"/>
      <c r="Z17359" s="1"/>
    </row>
    <row r="17360" spans="5:26" x14ac:dyDescent="0.25">
      <c r="E17360" s="1"/>
      <c r="I17360" s="1"/>
      <c r="Z17360" s="1"/>
    </row>
    <row r="17361" spans="5:26" x14ac:dyDescent="0.25">
      <c r="E17361" s="1"/>
      <c r="I17361" s="1"/>
      <c r="Z17361" s="1"/>
    </row>
    <row r="17362" spans="5:26" x14ac:dyDescent="0.25">
      <c r="E17362" s="1"/>
      <c r="I17362" s="1"/>
      <c r="Z17362" s="1"/>
    </row>
    <row r="17363" spans="5:26" x14ac:dyDescent="0.25">
      <c r="E17363" s="1"/>
      <c r="I17363" s="1"/>
      <c r="Z17363" s="1"/>
    </row>
    <row r="17364" spans="5:26" x14ac:dyDescent="0.25">
      <c r="E17364" s="1"/>
      <c r="I17364" s="1"/>
      <c r="Z17364" s="1"/>
    </row>
    <row r="17365" spans="5:26" x14ac:dyDescent="0.25">
      <c r="E17365" s="1"/>
      <c r="I17365" s="1"/>
      <c r="Z17365" s="1"/>
    </row>
    <row r="17366" spans="5:26" x14ac:dyDescent="0.25">
      <c r="E17366" s="1"/>
      <c r="I17366" s="1"/>
      <c r="Z17366" s="1"/>
    </row>
    <row r="17367" spans="5:26" x14ac:dyDescent="0.25">
      <c r="E17367" s="1"/>
      <c r="I17367" s="1"/>
      <c r="Z17367" s="1"/>
    </row>
    <row r="17368" spans="5:26" x14ac:dyDescent="0.25">
      <c r="E17368" s="1"/>
      <c r="I17368" s="1"/>
      <c r="Z17368" s="1"/>
    </row>
    <row r="17369" spans="5:26" x14ac:dyDescent="0.25">
      <c r="E17369" s="1"/>
      <c r="I17369" s="1"/>
      <c r="Z17369" s="1"/>
    </row>
    <row r="17370" spans="5:26" x14ac:dyDescent="0.25">
      <c r="E17370" s="1"/>
      <c r="I17370" s="1"/>
      <c r="Z17370" s="1"/>
    </row>
    <row r="17371" spans="5:26" x14ac:dyDescent="0.25">
      <c r="E17371" s="1"/>
      <c r="I17371" s="1"/>
      <c r="Z17371" s="1"/>
    </row>
    <row r="17372" spans="5:26" x14ac:dyDescent="0.25">
      <c r="E17372" s="1"/>
      <c r="I17372" s="1"/>
      <c r="Z17372" s="1"/>
    </row>
    <row r="17373" spans="5:26" x14ac:dyDescent="0.25">
      <c r="E17373" s="1"/>
      <c r="I17373" s="1"/>
      <c r="Z17373" s="1"/>
    </row>
    <row r="17374" spans="5:26" x14ac:dyDescent="0.25">
      <c r="E17374" s="1"/>
      <c r="I17374" s="1"/>
      <c r="Z17374" s="1"/>
    </row>
    <row r="17375" spans="5:26" x14ac:dyDescent="0.25">
      <c r="E17375" s="1"/>
      <c r="I17375" s="1"/>
      <c r="Z17375" s="1"/>
    </row>
    <row r="17376" spans="5:26" x14ac:dyDescent="0.25">
      <c r="E17376" s="1"/>
      <c r="I17376" s="1"/>
      <c r="Z17376" s="1"/>
    </row>
    <row r="17377" spans="5:26" x14ac:dyDescent="0.25">
      <c r="E17377" s="1"/>
      <c r="I17377" s="1"/>
      <c r="Z17377" s="1"/>
    </row>
    <row r="17378" spans="5:26" x14ac:dyDescent="0.25">
      <c r="E17378" s="1"/>
      <c r="I17378" s="1"/>
      <c r="Z17378" s="1"/>
    </row>
    <row r="17379" spans="5:26" x14ac:dyDescent="0.25">
      <c r="E17379" s="1"/>
      <c r="I17379" s="1"/>
      <c r="Z17379" s="1"/>
    </row>
    <row r="17380" spans="5:26" x14ac:dyDescent="0.25">
      <c r="E17380" s="1"/>
      <c r="I17380" s="1"/>
      <c r="Z17380" s="1"/>
    </row>
    <row r="17381" spans="5:26" x14ac:dyDescent="0.25">
      <c r="E17381" s="1"/>
      <c r="I17381" s="1"/>
      <c r="Z17381" s="1"/>
    </row>
    <row r="17382" spans="5:26" x14ac:dyDescent="0.25">
      <c r="E17382" s="1"/>
      <c r="I17382" s="1"/>
      <c r="Z17382" s="1"/>
    </row>
    <row r="17383" spans="5:26" x14ac:dyDescent="0.25">
      <c r="E17383" s="1"/>
      <c r="I17383" s="1"/>
      <c r="Z17383" s="1"/>
    </row>
    <row r="17384" spans="5:26" x14ac:dyDescent="0.25">
      <c r="E17384" s="1"/>
      <c r="I17384" s="1"/>
      <c r="Z17384" s="1"/>
    </row>
    <row r="17385" spans="5:26" x14ac:dyDescent="0.25">
      <c r="E17385" s="1"/>
      <c r="I17385" s="1"/>
      <c r="Z17385" s="1"/>
    </row>
    <row r="17386" spans="5:26" x14ac:dyDescent="0.25">
      <c r="E17386" s="1"/>
      <c r="I17386" s="1"/>
      <c r="Z17386" s="1"/>
    </row>
    <row r="17387" spans="5:26" x14ac:dyDescent="0.25">
      <c r="E17387" s="1"/>
      <c r="I17387" s="1"/>
      <c r="Z17387" s="1"/>
    </row>
    <row r="17388" spans="5:26" x14ac:dyDescent="0.25">
      <c r="E17388" s="1"/>
      <c r="I17388" s="1"/>
      <c r="Z17388" s="1"/>
    </row>
    <row r="17389" spans="5:26" x14ac:dyDescent="0.25">
      <c r="E17389" s="1"/>
      <c r="I17389" s="1"/>
      <c r="Z17389" s="1"/>
    </row>
    <row r="17390" spans="5:26" x14ac:dyDescent="0.25">
      <c r="E17390" s="1"/>
      <c r="I17390" s="1"/>
      <c r="Z17390" s="1"/>
    </row>
    <row r="17391" spans="5:26" x14ac:dyDescent="0.25">
      <c r="E17391" s="1"/>
      <c r="I17391" s="1"/>
      <c r="Z17391" s="1"/>
    </row>
    <row r="17392" spans="5:26" x14ac:dyDescent="0.25">
      <c r="E17392" s="1"/>
      <c r="I17392" s="1"/>
      <c r="Z17392" s="1"/>
    </row>
    <row r="17393" spans="5:26" x14ac:dyDescent="0.25">
      <c r="E17393" s="1"/>
      <c r="I17393" s="1"/>
      <c r="Z17393" s="1"/>
    </row>
    <row r="17394" spans="5:26" x14ac:dyDescent="0.25">
      <c r="E17394" s="1"/>
      <c r="I17394" s="1"/>
      <c r="Z17394" s="1"/>
    </row>
    <row r="17395" spans="5:26" x14ac:dyDescent="0.25">
      <c r="E17395" s="1"/>
      <c r="I17395" s="1"/>
      <c r="Z17395" s="1"/>
    </row>
    <row r="17396" spans="5:26" x14ac:dyDescent="0.25">
      <c r="E17396" s="1"/>
      <c r="I17396" s="1"/>
      <c r="Z17396" s="1"/>
    </row>
    <row r="17397" spans="5:26" x14ac:dyDescent="0.25">
      <c r="E17397" s="1"/>
      <c r="I17397" s="1"/>
      <c r="Z17397" s="1"/>
    </row>
    <row r="17398" spans="5:26" x14ac:dyDescent="0.25">
      <c r="E17398" s="1"/>
      <c r="I17398" s="1"/>
      <c r="Z17398" s="1"/>
    </row>
    <row r="17399" spans="5:26" x14ac:dyDescent="0.25">
      <c r="E17399" s="1"/>
      <c r="I17399" s="1"/>
      <c r="Z17399" s="1"/>
    </row>
    <row r="17400" spans="5:26" x14ac:dyDescent="0.25">
      <c r="E17400" s="1"/>
      <c r="I17400" s="1"/>
      <c r="Z17400" s="1"/>
    </row>
    <row r="17401" spans="5:26" x14ac:dyDescent="0.25">
      <c r="E17401" s="1"/>
      <c r="I17401" s="1"/>
      <c r="Z17401" s="1"/>
    </row>
    <row r="17402" spans="5:26" x14ac:dyDescent="0.25">
      <c r="E17402" s="1"/>
      <c r="I17402" s="1"/>
      <c r="Z17402" s="1"/>
    </row>
    <row r="17403" spans="5:26" x14ac:dyDescent="0.25">
      <c r="E17403" s="1"/>
      <c r="I17403" s="1"/>
      <c r="Z17403" s="1"/>
    </row>
    <row r="17404" spans="5:26" x14ac:dyDescent="0.25">
      <c r="E17404" s="1"/>
      <c r="I17404" s="1"/>
      <c r="Z17404" s="1"/>
    </row>
    <row r="17405" spans="5:26" x14ac:dyDescent="0.25">
      <c r="E17405" s="1"/>
      <c r="I17405" s="1"/>
      <c r="Z17405" s="1"/>
    </row>
    <row r="17406" spans="5:26" x14ac:dyDescent="0.25">
      <c r="E17406" s="1"/>
      <c r="I17406" s="1"/>
      <c r="Z17406" s="1"/>
    </row>
    <row r="17407" spans="5:26" x14ac:dyDescent="0.25">
      <c r="E17407" s="1"/>
      <c r="I17407" s="1"/>
      <c r="Z17407" s="1"/>
    </row>
    <row r="17408" spans="5:26" x14ac:dyDescent="0.25">
      <c r="E17408" s="1"/>
      <c r="I17408" s="1"/>
      <c r="Z17408" s="1"/>
    </row>
    <row r="17409" spans="5:26" x14ac:dyDescent="0.25">
      <c r="E17409" s="1"/>
      <c r="I17409" s="1"/>
      <c r="Z17409" s="1"/>
    </row>
    <row r="17410" spans="5:26" x14ac:dyDescent="0.25">
      <c r="E17410" s="1"/>
      <c r="I17410" s="1"/>
      <c r="Z17410" s="1"/>
    </row>
    <row r="17411" spans="5:26" x14ac:dyDescent="0.25">
      <c r="E17411" s="1"/>
      <c r="I17411" s="1"/>
      <c r="Z17411" s="1"/>
    </row>
    <row r="17412" spans="5:26" x14ac:dyDescent="0.25">
      <c r="E17412" s="1"/>
      <c r="I17412" s="1"/>
      <c r="Z17412" s="1"/>
    </row>
    <row r="17413" spans="5:26" x14ac:dyDescent="0.25">
      <c r="E17413" s="1"/>
      <c r="I17413" s="1"/>
      <c r="Z17413" s="1"/>
    </row>
    <row r="17414" spans="5:26" x14ac:dyDescent="0.25">
      <c r="E17414" s="1"/>
      <c r="I17414" s="1"/>
      <c r="Z17414" s="1"/>
    </row>
    <row r="17415" spans="5:26" x14ac:dyDescent="0.25">
      <c r="E17415" s="1"/>
      <c r="I17415" s="1"/>
      <c r="Z17415" s="1"/>
    </row>
    <row r="17416" spans="5:26" x14ac:dyDescent="0.25">
      <c r="E17416" s="1"/>
      <c r="I17416" s="1"/>
      <c r="Z17416" s="1"/>
    </row>
    <row r="17417" spans="5:26" x14ac:dyDescent="0.25">
      <c r="E17417" s="1"/>
      <c r="I17417" s="1"/>
      <c r="Z17417" s="1"/>
    </row>
    <row r="17418" spans="5:26" x14ac:dyDescent="0.25">
      <c r="E17418" s="1"/>
      <c r="I17418" s="1"/>
      <c r="Z17418" s="1"/>
    </row>
    <row r="17419" spans="5:26" x14ac:dyDescent="0.25">
      <c r="E17419" s="1"/>
      <c r="I17419" s="1"/>
      <c r="Z17419" s="1"/>
    </row>
    <row r="17420" spans="5:26" x14ac:dyDescent="0.25">
      <c r="E17420" s="1"/>
      <c r="I17420" s="1"/>
      <c r="Z17420" s="1"/>
    </row>
    <row r="17421" spans="5:26" x14ac:dyDescent="0.25">
      <c r="E17421" s="1"/>
      <c r="I17421" s="1"/>
      <c r="Z17421" s="1"/>
    </row>
    <row r="17422" spans="5:26" x14ac:dyDescent="0.25">
      <c r="E17422" s="1"/>
      <c r="I17422" s="1"/>
      <c r="Z17422" s="1"/>
    </row>
    <row r="17423" spans="5:26" x14ac:dyDescent="0.25">
      <c r="E17423" s="1"/>
      <c r="I17423" s="1"/>
      <c r="Z17423" s="1"/>
    </row>
    <row r="17424" spans="5:26" x14ac:dyDescent="0.25">
      <c r="E17424" s="1"/>
      <c r="I17424" s="1"/>
      <c r="Z17424" s="1"/>
    </row>
    <row r="17425" spans="5:26" x14ac:dyDescent="0.25">
      <c r="E17425" s="1"/>
      <c r="I17425" s="1"/>
      <c r="Z17425" s="1"/>
    </row>
    <row r="17426" spans="5:26" x14ac:dyDescent="0.25">
      <c r="E17426" s="1"/>
      <c r="I17426" s="1"/>
      <c r="Z17426" s="1"/>
    </row>
    <row r="17427" spans="5:26" x14ac:dyDescent="0.25">
      <c r="E17427" s="1"/>
      <c r="I17427" s="1"/>
      <c r="Z17427" s="1"/>
    </row>
    <row r="17428" spans="5:26" x14ac:dyDescent="0.25">
      <c r="E17428" s="1"/>
      <c r="I17428" s="1"/>
      <c r="Z17428" s="1"/>
    </row>
    <row r="17429" spans="5:26" x14ac:dyDescent="0.25">
      <c r="E17429" s="1"/>
      <c r="I17429" s="1"/>
      <c r="Z17429" s="1"/>
    </row>
    <row r="17430" spans="5:26" x14ac:dyDescent="0.25">
      <c r="E17430" s="1"/>
      <c r="I17430" s="1"/>
      <c r="Z17430" s="1"/>
    </row>
    <row r="17431" spans="5:26" x14ac:dyDescent="0.25">
      <c r="E17431" s="1"/>
      <c r="I17431" s="1"/>
      <c r="Z17431" s="1"/>
    </row>
    <row r="17432" spans="5:26" x14ac:dyDescent="0.25">
      <c r="E17432" s="1"/>
      <c r="I17432" s="1"/>
      <c r="Z17432" s="1"/>
    </row>
    <row r="17433" spans="5:26" x14ac:dyDescent="0.25">
      <c r="E17433" s="1"/>
      <c r="I17433" s="1"/>
      <c r="Z17433" s="1"/>
    </row>
    <row r="17434" spans="5:26" x14ac:dyDescent="0.25">
      <c r="E17434" s="1"/>
      <c r="I17434" s="1"/>
      <c r="Z17434" s="1"/>
    </row>
    <row r="17435" spans="5:26" x14ac:dyDescent="0.25">
      <c r="E17435" s="1"/>
      <c r="I17435" s="1"/>
      <c r="Z17435" s="1"/>
    </row>
    <row r="17436" spans="5:26" x14ac:dyDescent="0.25">
      <c r="E17436" s="1"/>
      <c r="I17436" s="1"/>
      <c r="Z17436" s="1"/>
    </row>
    <row r="17437" spans="5:26" x14ac:dyDescent="0.25">
      <c r="E17437" s="1"/>
      <c r="I17437" s="1"/>
      <c r="Z17437" s="1"/>
    </row>
    <row r="17438" spans="5:26" x14ac:dyDescent="0.25">
      <c r="E17438" s="1"/>
      <c r="I17438" s="1"/>
      <c r="Z17438" s="1"/>
    </row>
    <row r="17439" spans="5:26" x14ac:dyDescent="0.25">
      <c r="E17439" s="1"/>
      <c r="I17439" s="1"/>
      <c r="Z17439" s="1"/>
    </row>
    <row r="17440" spans="5:26" x14ac:dyDescent="0.25">
      <c r="E17440" s="1"/>
      <c r="I17440" s="1"/>
      <c r="Z17440" s="1"/>
    </row>
    <row r="17441" spans="5:26" x14ac:dyDescent="0.25">
      <c r="E17441" s="1"/>
      <c r="I17441" s="1"/>
      <c r="Z17441" s="1"/>
    </row>
    <row r="17442" spans="5:26" x14ac:dyDescent="0.25">
      <c r="E17442" s="1"/>
      <c r="I17442" s="1"/>
      <c r="Z17442" s="1"/>
    </row>
    <row r="17443" spans="5:26" x14ac:dyDescent="0.25">
      <c r="E17443" s="1"/>
      <c r="I17443" s="1"/>
      <c r="Z17443" s="1"/>
    </row>
    <row r="17444" spans="5:26" x14ac:dyDescent="0.25">
      <c r="E17444" s="1"/>
      <c r="I17444" s="1"/>
      <c r="Z17444" s="1"/>
    </row>
    <row r="17445" spans="5:26" x14ac:dyDescent="0.25">
      <c r="E17445" s="1"/>
      <c r="I17445" s="1"/>
      <c r="Z17445" s="1"/>
    </row>
    <row r="17446" spans="5:26" x14ac:dyDescent="0.25">
      <c r="E17446" s="1"/>
      <c r="I17446" s="1"/>
      <c r="Z17446" s="1"/>
    </row>
    <row r="17447" spans="5:26" x14ac:dyDescent="0.25">
      <c r="E17447" s="1"/>
      <c r="I17447" s="1"/>
      <c r="Z17447" s="1"/>
    </row>
    <row r="17448" spans="5:26" x14ac:dyDescent="0.25">
      <c r="E17448" s="1"/>
      <c r="I17448" s="1"/>
      <c r="Z17448" s="1"/>
    </row>
    <row r="17449" spans="5:26" x14ac:dyDescent="0.25">
      <c r="E17449" s="1"/>
      <c r="I17449" s="1"/>
      <c r="Z17449" s="1"/>
    </row>
    <row r="17450" spans="5:26" x14ac:dyDescent="0.25">
      <c r="E17450" s="1"/>
      <c r="I17450" s="1"/>
      <c r="Z17450" s="1"/>
    </row>
    <row r="17451" spans="5:26" x14ac:dyDescent="0.25">
      <c r="E17451" s="1"/>
      <c r="I17451" s="1"/>
      <c r="Z17451" s="1"/>
    </row>
    <row r="17452" spans="5:26" x14ac:dyDescent="0.25">
      <c r="E17452" s="1"/>
      <c r="I17452" s="1"/>
      <c r="Z17452" s="1"/>
    </row>
    <row r="17453" spans="5:26" x14ac:dyDescent="0.25">
      <c r="E17453" s="1"/>
      <c r="I17453" s="1"/>
      <c r="Z17453" s="1"/>
    </row>
    <row r="17454" spans="5:26" x14ac:dyDescent="0.25">
      <c r="E17454" s="1"/>
      <c r="I17454" s="1"/>
      <c r="Z17454" s="1"/>
    </row>
    <row r="17455" spans="5:26" x14ac:dyDescent="0.25">
      <c r="E17455" s="1"/>
      <c r="I17455" s="1"/>
      <c r="Z17455" s="1"/>
    </row>
    <row r="17456" spans="5:26" x14ac:dyDescent="0.25">
      <c r="E17456" s="1"/>
      <c r="I17456" s="1"/>
      <c r="Z17456" s="1"/>
    </row>
    <row r="17457" spans="5:26" x14ac:dyDescent="0.25">
      <c r="E17457" s="1"/>
      <c r="I17457" s="1"/>
      <c r="Z17457" s="1"/>
    </row>
    <row r="17458" spans="5:26" x14ac:dyDescent="0.25">
      <c r="E17458" s="1"/>
      <c r="I17458" s="1"/>
      <c r="Z17458" s="1"/>
    </row>
    <row r="17459" spans="5:26" x14ac:dyDescent="0.25">
      <c r="E17459" s="1"/>
      <c r="I17459" s="1"/>
      <c r="Z17459" s="1"/>
    </row>
    <row r="17460" spans="5:26" x14ac:dyDescent="0.25">
      <c r="E17460" s="1"/>
      <c r="I17460" s="1"/>
      <c r="Z17460" s="1"/>
    </row>
    <row r="17461" spans="5:26" x14ac:dyDescent="0.25">
      <c r="E17461" s="1"/>
      <c r="I17461" s="1"/>
      <c r="Z17461" s="1"/>
    </row>
    <row r="17462" spans="5:26" x14ac:dyDescent="0.25">
      <c r="E17462" s="1"/>
      <c r="I17462" s="1"/>
      <c r="Z17462" s="1"/>
    </row>
    <row r="17463" spans="5:26" x14ac:dyDescent="0.25">
      <c r="E17463" s="1"/>
      <c r="I17463" s="1"/>
      <c r="Z17463" s="1"/>
    </row>
    <row r="17464" spans="5:26" x14ac:dyDescent="0.25">
      <c r="E17464" s="1"/>
      <c r="I17464" s="1"/>
      <c r="Z17464" s="1"/>
    </row>
    <row r="17465" spans="5:26" x14ac:dyDescent="0.25">
      <c r="E17465" s="1"/>
      <c r="I17465" s="1"/>
      <c r="Z17465" s="1"/>
    </row>
    <row r="17466" spans="5:26" x14ac:dyDescent="0.25">
      <c r="E17466" s="1"/>
      <c r="I17466" s="1"/>
      <c r="Z17466" s="1"/>
    </row>
    <row r="17467" spans="5:26" x14ac:dyDescent="0.25">
      <c r="E17467" s="1"/>
      <c r="I17467" s="1"/>
      <c r="Z17467" s="1"/>
    </row>
    <row r="17468" spans="5:26" x14ac:dyDescent="0.25">
      <c r="E17468" s="1"/>
      <c r="I17468" s="1"/>
      <c r="Z17468" s="1"/>
    </row>
    <row r="17469" spans="5:26" x14ac:dyDescent="0.25">
      <c r="E17469" s="1"/>
      <c r="I17469" s="1"/>
      <c r="Z17469" s="1"/>
    </row>
    <row r="17470" spans="5:26" x14ac:dyDescent="0.25">
      <c r="E17470" s="1"/>
      <c r="I17470" s="1"/>
      <c r="Z17470" s="1"/>
    </row>
    <row r="17471" spans="5:26" x14ac:dyDescent="0.25">
      <c r="E17471" s="1"/>
      <c r="I17471" s="1"/>
      <c r="Z17471" s="1"/>
    </row>
    <row r="17472" spans="5:26" x14ac:dyDescent="0.25">
      <c r="E17472" s="1"/>
      <c r="I17472" s="1"/>
      <c r="Z17472" s="1"/>
    </row>
    <row r="17473" spans="5:26" x14ac:dyDescent="0.25">
      <c r="E17473" s="1"/>
      <c r="I17473" s="1"/>
      <c r="Z17473" s="1"/>
    </row>
    <row r="17474" spans="5:26" x14ac:dyDescent="0.25">
      <c r="E17474" s="1"/>
      <c r="I17474" s="1"/>
      <c r="Z17474" s="1"/>
    </row>
    <row r="17475" spans="5:26" x14ac:dyDescent="0.25">
      <c r="E17475" s="1"/>
      <c r="I17475" s="1"/>
      <c r="Z17475" s="1"/>
    </row>
    <row r="17476" spans="5:26" x14ac:dyDescent="0.25">
      <c r="E17476" s="1"/>
      <c r="I17476" s="1"/>
      <c r="Z17476" s="1"/>
    </row>
    <row r="17477" spans="5:26" x14ac:dyDescent="0.25">
      <c r="E17477" s="1"/>
      <c r="I17477" s="1"/>
      <c r="Z17477" s="1"/>
    </row>
    <row r="17478" spans="5:26" x14ac:dyDescent="0.25">
      <c r="E17478" s="1"/>
      <c r="I17478" s="1"/>
      <c r="Z17478" s="1"/>
    </row>
    <row r="17479" spans="5:26" x14ac:dyDescent="0.25">
      <c r="E17479" s="1"/>
      <c r="I17479" s="1"/>
      <c r="Z17479" s="1"/>
    </row>
    <row r="17480" spans="5:26" x14ac:dyDescent="0.25">
      <c r="E17480" s="1"/>
      <c r="I17480" s="1"/>
      <c r="Z17480" s="1"/>
    </row>
    <row r="17481" spans="5:26" x14ac:dyDescent="0.25">
      <c r="E17481" s="1"/>
      <c r="I17481" s="1"/>
      <c r="Z17481" s="1"/>
    </row>
    <row r="17482" spans="5:26" x14ac:dyDescent="0.25">
      <c r="E17482" s="1"/>
      <c r="I17482" s="1"/>
      <c r="Z17482" s="1"/>
    </row>
    <row r="17483" spans="5:26" x14ac:dyDescent="0.25">
      <c r="E17483" s="1"/>
      <c r="I17483" s="1"/>
      <c r="Z17483" s="1"/>
    </row>
    <row r="17484" spans="5:26" x14ac:dyDescent="0.25">
      <c r="E17484" s="1"/>
      <c r="I17484" s="1"/>
      <c r="Z17484" s="1"/>
    </row>
    <row r="17485" spans="5:26" x14ac:dyDescent="0.25">
      <c r="E17485" s="1"/>
      <c r="I17485" s="1"/>
      <c r="Z17485" s="1"/>
    </row>
    <row r="17486" spans="5:26" x14ac:dyDescent="0.25">
      <c r="E17486" s="1"/>
      <c r="I17486" s="1"/>
      <c r="Z17486" s="1"/>
    </row>
    <row r="17487" spans="5:26" x14ac:dyDescent="0.25">
      <c r="E17487" s="1"/>
      <c r="I17487" s="1"/>
      <c r="Z17487" s="1"/>
    </row>
    <row r="17488" spans="5:26" x14ac:dyDescent="0.25">
      <c r="E17488" s="1"/>
      <c r="I17488" s="1"/>
      <c r="Z17488" s="1"/>
    </row>
    <row r="17489" spans="5:26" x14ac:dyDescent="0.25">
      <c r="E17489" s="1"/>
      <c r="I17489" s="1"/>
      <c r="Z17489" s="1"/>
    </row>
    <row r="17490" spans="5:26" x14ac:dyDescent="0.25">
      <c r="E17490" s="1"/>
      <c r="I17490" s="1"/>
      <c r="Z17490" s="1"/>
    </row>
    <row r="17491" spans="5:26" x14ac:dyDescent="0.25">
      <c r="E17491" s="1"/>
      <c r="I17491" s="1"/>
      <c r="Z17491" s="1"/>
    </row>
    <row r="17492" spans="5:26" x14ac:dyDescent="0.25">
      <c r="E17492" s="1"/>
      <c r="I17492" s="1"/>
      <c r="Z17492" s="1"/>
    </row>
    <row r="17493" spans="5:26" x14ac:dyDescent="0.25">
      <c r="E17493" s="1"/>
      <c r="I17493" s="1"/>
      <c r="Z17493" s="1"/>
    </row>
    <row r="17494" spans="5:26" x14ac:dyDescent="0.25">
      <c r="E17494" s="1"/>
      <c r="I17494" s="1"/>
      <c r="Z17494" s="1"/>
    </row>
    <row r="17495" spans="5:26" x14ac:dyDescent="0.25">
      <c r="E17495" s="1"/>
      <c r="I17495" s="1"/>
      <c r="Z17495" s="1"/>
    </row>
    <row r="17496" spans="5:26" x14ac:dyDescent="0.25">
      <c r="E17496" s="1"/>
      <c r="I17496" s="1"/>
      <c r="Z17496" s="1"/>
    </row>
    <row r="17497" spans="5:26" x14ac:dyDescent="0.25">
      <c r="E17497" s="1"/>
      <c r="I17497" s="1"/>
      <c r="Z17497" s="1"/>
    </row>
    <row r="17498" spans="5:26" x14ac:dyDescent="0.25">
      <c r="E17498" s="1"/>
      <c r="I17498" s="1"/>
      <c r="Z17498" s="1"/>
    </row>
    <row r="17499" spans="5:26" x14ac:dyDescent="0.25">
      <c r="E17499" s="1"/>
      <c r="I17499" s="1"/>
      <c r="Z17499" s="1"/>
    </row>
    <row r="17500" spans="5:26" x14ac:dyDescent="0.25">
      <c r="E17500" s="1"/>
      <c r="I17500" s="1"/>
      <c r="Z17500" s="1"/>
    </row>
    <row r="17501" spans="5:26" x14ac:dyDescent="0.25">
      <c r="E17501" s="1"/>
      <c r="I17501" s="1"/>
      <c r="Z17501" s="1"/>
    </row>
    <row r="17502" spans="5:26" x14ac:dyDescent="0.25">
      <c r="E17502" s="1"/>
      <c r="I17502" s="1"/>
      <c r="Z17502" s="1"/>
    </row>
    <row r="17503" spans="5:26" x14ac:dyDescent="0.25">
      <c r="E17503" s="1"/>
      <c r="I17503" s="1"/>
      <c r="Z17503" s="1"/>
    </row>
    <row r="17504" spans="5:26" x14ac:dyDescent="0.25">
      <c r="E17504" s="1"/>
      <c r="I17504" s="1"/>
      <c r="Z17504" s="1"/>
    </row>
    <row r="17505" spans="5:26" x14ac:dyDescent="0.25">
      <c r="E17505" s="1"/>
      <c r="I17505" s="1"/>
      <c r="Z17505" s="1"/>
    </row>
    <row r="17506" spans="5:26" x14ac:dyDescent="0.25">
      <c r="E17506" s="1"/>
      <c r="I17506" s="1"/>
      <c r="Z17506" s="1"/>
    </row>
    <row r="17507" spans="5:26" x14ac:dyDescent="0.25">
      <c r="E17507" s="1"/>
      <c r="I17507" s="1"/>
      <c r="Z17507" s="1"/>
    </row>
    <row r="17508" spans="5:26" x14ac:dyDescent="0.25">
      <c r="E17508" s="1"/>
      <c r="I17508" s="1"/>
      <c r="Z17508" s="1"/>
    </row>
    <row r="17509" spans="5:26" x14ac:dyDescent="0.25">
      <c r="E17509" s="1"/>
      <c r="I17509" s="1"/>
      <c r="Z17509" s="1"/>
    </row>
    <row r="17510" spans="5:26" x14ac:dyDescent="0.25">
      <c r="E17510" s="1"/>
      <c r="I17510" s="1"/>
      <c r="Z17510" s="1"/>
    </row>
    <row r="17511" spans="5:26" x14ac:dyDescent="0.25">
      <c r="E17511" s="1"/>
      <c r="I17511" s="1"/>
      <c r="Z17511" s="1"/>
    </row>
    <row r="17512" spans="5:26" x14ac:dyDescent="0.25">
      <c r="E17512" s="1"/>
      <c r="I17512" s="1"/>
      <c r="Z17512" s="1"/>
    </row>
    <row r="17513" spans="5:26" x14ac:dyDescent="0.25">
      <c r="E17513" s="1"/>
      <c r="I17513" s="1"/>
      <c r="Z17513" s="1"/>
    </row>
    <row r="17514" spans="5:26" x14ac:dyDescent="0.25">
      <c r="E17514" s="1"/>
      <c r="I17514" s="1"/>
      <c r="Z17514" s="1"/>
    </row>
    <row r="17515" spans="5:26" x14ac:dyDescent="0.25">
      <c r="E17515" s="1"/>
      <c r="I17515" s="1"/>
      <c r="Z17515" s="1"/>
    </row>
    <row r="17516" spans="5:26" x14ac:dyDescent="0.25">
      <c r="E17516" s="1"/>
      <c r="I17516" s="1"/>
      <c r="Z17516" s="1"/>
    </row>
    <row r="17517" spans="5:26" x14ac:dyDescent="0.25">
      <c r="E17517" s="1"/>
      <c r="I17517" s="1"/>
      <c r="Z17517" s="1"/>
    </row>
    <row r="17518" spans="5:26" x14ac:dyDescent="0.25">
      <c r="E17518" s="1"/>
      <c r="I17518" s="1"/>
      <c r="Z17518" s="1"/>
    </row>
    <row r="17519" spans="5:26" x14ac:dyDescent="0.25">
      <c r="E17519" s="1"/>
      <c r="I17519" s="1"/>
      <c r="Z17519" s="1"/>
    </row>
    <row r="17520" spans="5:26" x14ac:dyDescent="0.25">
      <c r="E17520" s="1"/>
      <c r="I17520" s="1"/>
      <c r="Z17520" s="1"/>
    </row>
    <row r="17521" spans="5:26" x14ac:dyDescent="0.25">
      <c r="E17521" s="1"/>
      <c r="I17521" s="1"/>
      <c r="Z17521" s="1"/>
    </row>
    <row r="17522" spans="5:26" x14ac:dyDescent="0.25">
      <c r="E17522" s="1"/>
      <c r="I17522" s="1"/>
      <c r="Z17522" s="1"/>
    </row>
    <row r="17523" spans="5:26" x14ac:dyDescent="0.25">
      <c r="E17523" s="1"/>
      <c r="I17523" s="1"/>
      <c r="Z17523" s="1"/>
    </row>
    <row r="17524" spans="5:26" x14ac:dyDescent="0.25">
      <c r="E17524" s="1"/>
      <c r="I17524" s="1"/>
      <c r="Z17524" s="1"/>
    </row>
    <row r="17525" spans="5:26" x14ac:dyDescent="0.25">
      <c r="E17525" s="1"/>
      <c r="I17525" s="1"/>
      <c r="Z17525" s="1"/>
    </row>
    <row r="17526" spans="5:26" x14ac:dyDescent="0.25">
      <c r="E17526" s="1"/>
      <c r="I17526" s="1"/>
      <c r="Z17526" s="1"/>
    </row>
    <row r="17527" spans="5:26" x14ac:dyDescent="0.25">
      <c r="E17527" s="1"/>
      <c r="I17527" s="1"/>
      <c r="Z17527" s="1"/>
    </row>
    <row r="17528" spans="5:26" x14ac:dyDescent="0.25">
      <c r="E17528" s="1"/>
      <c r="I17528" s="1"/>
      <c r="Z17528" s="1"/>
    </row>
    <row r="17529" spans="5:26" x14ac:dyDescent="0.25">
      <c r="E17529" s="1"/>
      <c r="I17529" s="1"/>
      <c r="Z17529" s="1"/>
    </row>
    <row r="17530" spans="5:26" x14ac:dyDescent="0.25">
      <c r="E17530" s="1"/>
      <c r="I17530" s="1"/>
      <c r="Z17530" s="1"/>
    </row>
    <row r="17531" spans="5:26" x14ac:dyDescent="0.25">
      <c r="E17531" s="1"/>
      <c r="I17531" s="1"/>
      <c r="Z17531" s="1"/>
    </row>
    <row r="17532" spans="5:26" x14ac:dyDescent="0.25">
      <c r="E17532" s="1"/>
      <c r="I17532" s="1"/>
      <c r="Z17532" s="1"/>
    </row>
    <row r="17533" spans="5:26" x14ac:dyDescent="0.25">
      <c r="E17533" s="1"/>
      <c r="I17533" s="1"/>
      <c r="Z17533" s="1"/>
    </row>
    <row r="17534" spans="5:26" x14ac:dyDescent="0.25">
      <c r="E17534" s="1"/>
      <c r="I17534" s="1"/>
      <c r="Z17534" s="1"/>
    </row>
    <row r="17535" spans="5:26" x14ac:dyDescent="0.25">
      <c r="E17535" s="1"/>
      <c r="I17535" s="1"/>
      <c r="Z17535" s="1"/>
    </row>
    <row r="17536" spans="5:26" x14ac:dyDescent="0.25">
      <c r="E17536" s="1"/>
      <c r="I17536" s="1"/>
      <c r="Z17536" s="1"/>
    </row>
    <row r="17537" spans="5:26" x14ac:dyDescent="0.25">
      <c r="E17537" s="1"/>
      <c r="I17537" s="1"/>
      <c r="Z17537" s="1"/>
    </row>
    <row r="17538" spans="5:26" x14ac:dyDescent="0.25">
      <c r="E17538" s="1"/>
      <c r="I17538" s="1"/>
      <c r="Z17538" s="1"/>
    </row>
    <row r="17539" spans="5:26" x14ac:dyDescent="0.25">
      <c r="E17539" s="1"/>
      <c r="I17539" s="1"/>
      <c r="Z17539" s="1"/>
    </row>
    <row r="17540" spans="5:26" x14ac:dyDescent="0.25">
      <c r="E17540" s="1"/>
      <c r="I17540" s="1"/>
      <c r="Z17540" s="1"/>
    </row>
    <row r="17541" spans="5:26" x14ac:dyDescent="0.25">
      <c r="E17541" s="1"/>
      <c r="I17541" s="1"/>
      <c r="Z17541" s="1"/>
    </row>
    <row r="17542" spans="5:26" x14ac:dyDescent="0.25">
      <c r="E17542" s="1"/>
      <c r="I17542" s="1"/>
      <c r="Z17542" s="1"/>
    </row>
    <row r="17543" spans="5:26" x14ac:dyDescent="0.25">
      <c r="E17543" s="1"/>
      <c r="I17543" s="1"/>
      <c r="Z17543" s="1"/>
    </row>
    <row r="17544" spans="5:26" x14ac:dyDescent="0.25">
      <c r="E17544" s="1"/>
      <c r="I17544" s="1"/>
      <c r="Z17544" s="1"/>
    </row>
    <row r="17545" spans="5:26" x14ac:dyDescent="0.25">
      <c r="E17545" s="1"/>
      <c r="I17545" s="1"/>
      <c r="Z17545" s="1"/>
    </row>
    <row r="17546" spans="5:26" x14ac:dyDescent="0.25">
      <c r="E17546" s="1"/>
      <c r="I17546" s="1"/>
      <c r="Z17546" s="1"/>
    </row>
    <row r="17547" spans="5:26" x14ac:dyDescent="0.25">
      <c r="E17547" s="1"/>
      <c r="I17547" s="1"/>
      <c r="Z17547" s="1"/>
    </row>
    <row r="17548" spans="5:26" x14ac:dyDescent="0.25">
      <c r="E17548" s="1"/>
      <c r="I17548" s="1"/>
      <c r="Z17548" s="1"/>
    </row>
    <row r="17549" spans="5:26" x14ac:dyDescent="0.25">
      <c r="E17549" s="1"/>
      <c r="I17549" s="1"/>
      <c r="Z17549" s="1"/>
    </row>
    <row r="17550" spans="5:26" x14ac:dyDescent="0.25">
      <c r="E17550" s="1"/>
      <c r="I17550" s="1"/>
      <c r="Z17550" s="1"/>
    </row>
    <row r="17551" spans="5:26" x14ac:dyDescent="0.25">
      <c r="E17551" s="1"/>
      <c r="I17551" s="1"/>
      <c r="Z17551" s="1"/>
    </row>
    <row r="17552" spans="5:26" x14ac:dyDescent="0.25">
      <c r="E17552" s="1"/>
      <c r="I17552" s="1"/>
      <c r="Z17552" s="1"/>
    </row>
    <row r="17553" spans="5:26" x14ac:dyDescent="0.25">
      <c r="E17553" s="1"/>
      <c r="I17553" s="1"/>
      <c r="Z17553" s="1"/>
    </row>
    <row r="17554" spans="5:26" x14ac:dyDescent="0.25">
      <c r="E17554" s="1"/>
      <c r="I17554" s="1"/>
      <c r="Z17554" s="1"/>
    </row>
    <row r="17555" spans="5:26" x14ac:dyDescent="0.25">
      <c r="E17555" s="1"/>
      <c r="I17555" s="1"/>
      <c r="Z17555" s="1"/>
    </row>
    <row r="17556" spans="5:26" x14ac:dyDescent="0.25">
      <c r="E17556" s="1"/>
      <c r="I17556" s="1"/>
      <c r="Z17556" s="1"/>
    </row>
    <row r="17557" spans="5:26" x14ac:dyDescent="0.25">
      <c r="E17557" s="1"/>
      <c r="I17557" s="1"/>
      <c r="Z17557" s="1"/>
    </row>
    <row r="17558" spans="5:26" x14ac:dyDescent="0.25">
      <c r="E17558" s="1"/>
      <c r="I17558" s="1"/>
      <c r="Z17558" s="1"/>
    </row>
    <row r="17559" spans="5:26" x14ac:dyDescent="0.25">
      <c r="E17559" s="1"/>
      <c r="I17559" s="1"/>
      <c r="Z17559" s="1"/>
    </row>
    <row r="17560" spans="5:26" x14ac:dyDescent="0.25">
      <c r="E17560" s="1"/>
      <c r="I17560" s="1"/>
      <c r="Z17560" s="1"/>
    </row>
    <row r="17561" spans="5:26" x14ac:dyDescent="0.25">
      <c r="E17561" s="1"/>
      <c r="I17561" s="1"/>
      <c r="Z17561" s="1"/>
    </row>
    <row r="17562" spans="5:26" x14ac:dyDescent="0.25">
      <c r="E17562" s="1"/>
      <c r="I17562" s="1"/>
      <c r="Z17562" s="1"/>
    </row>
    <row r="17563" spans="5:26" x14ac:dyDescent="0.25">
      <c r="E17563" s="1"/>
      <c r="I17563" s="1"/>
      <c r="Z17563" s="1"/>
    </row>
    <row r="17564" spans="5:26" x14ac:dyDescent="0.25">
      <c r="E17564" s="1"/>
      <c r="I17564" s="1"/>
      <c r="Z17564" s="1"/>
    </row>
    <row r="17565" spans="5:26" x14ac:dyDescent="0.25">
      <c r="E17565" s="1"/>
      <c r="I17565" s="1"/>
      <c r="Z17565" s="1"/>
    </row>
    <row r="17566" spans="5:26" x14ac:dyDescent="0.25">
      <c r="E17566" s="1"/>
      <c r="I17566" s="1"/>
      <c r="Z17566" s="1"/>
    </row>
    <row r="17567" spans="5:26" x14ac:dyDescent="0.25">
      <c r="E17567" s="1"/>
      <c r="I17567" s="1"/>
      <c r="Z17567" s="1"/>
    </row>
    <row r="17568" spans="5:26" x14ac:dyDescent="0.25">
      <c r="E17568" s="1"/>
      <c r="I17568" s="1"/>
      <c r="Z17568" s="1"/>
    </row>
    <row r="17569" spans="5:26" x14ac:dyDescent="0.25">
      <c r="E17569" s="1"/>
      <c r="I17569" s="1"/>
      <c r="Z17569" s="1"/>
    </row>
    <row r="17570" spans="5:26" x14ac:dyDescent="0.25">
      <c r="E17570" s="1"/>
      <c r="I17570" s="1"/>
      <c r="Z17570" s="1"/>
    </row>
    <row r="17571" spans="5:26" x14ac:dyDescent="0.25">
      <c r="E17571" s="1"/>
      <c r="I17571" s="1"/>
      <c r="Z17571" s="1"/>
    </row>
    <row r="17572" spans="5:26" x14ac:dyDescent="0.25">
      <c r="E17572" s="1"/>
      <c r="I17572" s="1"/>
      <c r="Z17572" s="1"/>
    </row>
    <row r="17573" spans="5:26" x14ac:dyDescent="0.25">
      <c r="E17573" s="1"/>
      <c r="I17573" s="1"/>
      <c r="Z17573" s="1"/>
    </row>
    <row r="17574" spans="5:26" x14ac:dyDescent="0.25">
      <c r="E17574" s="1"/>
      <c r="I17574" s="1"/>
      <c r="Z17574" s="1"/>
    </row>
    <row r="17575" spans="5:26" x14ac:dyDescent="0.25">
      <c r="E17575" s="1"/>
      <c r="I17575" s="1"/>
      <c r="Z17575" s="1"/>
    </row>
    <row r="17576" spans="5:26" x14ac:dyDescent="0.25">
      <c r="E17576" s="1"/>
      <c r="I17576" s="1"/>
      <c r="Z17576" s="1"/>
    </row>
    <row r="17577" spans="5:26" x14ac:dyDescent="0.25">
      <c r="E17577" s="1"/>
      <c r="I17577" s="1"/>
      <c r="Z17577" s="1"/>
    </row>
    <row r="17578" spans="5:26" x14ac:dyDescent="0.25">
      <c r="E17578" s="1"/>
      <c r="I17578" s="1"/>
      <c r="Z17578" s="1"/>
    </row>
    <row r="17579" spans="5:26" x14ac:dyDescent="0.25">
      <c r="E17579" s="1"/>
      <c r="I17579" s="1"/>
      <c r="Z17579" s="1"/>
    </row>
    <row r="17580" spans="5:26" x14ac:dyDescent="0.25">
      <c r="E17580" s="1"/>
      <c r="I17580" s="1"/>
      <c r="Z17580" s="1"/>
    </row>
    <row r="17581" spans="5:26" x14ac:dyDescent="0.25">
      <c r="E17581" s="1"/>
      <c r="I17581" s="1"/>
      <c r="Z17581" s="1"/>
    </row>
    <row r="17582" spans="5:26" x14ac:dyDescent="0.25">
      <c r="E17582" s="1"/>
      <c r="I17582" s="1"/>
      <c r="Z17582" s="1"/>
    </row>
    <row r="17583" spans="5:26" x14ac:dyDescent="0.25">
      <c r="E17583" s="1"/>
      <c r="I17583" s="1"/>
      <c r="Z17583" s="1"/>
    </row>
    <row r="17584" spans="5:26" x14ac:dyDescent="0.25">
      <c r="E17584" s="1"/>
      <c r="I17584" s="1"/>
      <c r="Z17584" s="1"/>
    </row>
    <row r="17585" spans="5:26" x14ac:dyDescent="0.25">
      <c r="E17585" s="1"/>
      <c r="I17585" s="1"/>
      <c r="Z17585" s="1"/>
    </row>
    <row r="17586" spans="5:26" x14ac:dyDescent="0.25">
      <c r="E17586" s="1"/>
      <c r="I17586" s="1"/>
      <c r="Z17586" s="1"/>
    </row>
    <row r="17587" spans="5:26" x14ac:dyDescent="0.25">
      <c r="E17587" s="1"/>
      <c r="I17587" s="1"/>
      <c r="Z17587" s="1"/>
    </row>
    <row r="17588" spans="5:26" x14ac:dyDescent="0.25">
      <c r="E17588" s="1"/>
      <c r="I17588" s="1"/>
      <c r="Z17588" s="1"/>
    </row>
    <row r="17589" spans="5:26" x14ac:dyDescent="0.25">
      <c r="E17589" s="1"/>
      <c r="I17589" s="1"/>
      <c r="Z17589" s="1"/>
    </row>
    <row r="17590" spans="5:26" x14ac:dyDescent="0.25">
      <c r="E17590" s="1"/>
      <c r="I17590" s="1"/>
      <c r="Z17590" s="1"/>
    </row>
    <row r="17591" spans="5:26" x14ac:dyDescent="0.25">
      <c r="E17591" s="1"/>
      <c r="I17591" s="1"/>
      <c r="Z17591" s="1"/>
    </row>
    <row r="17592" spans="5:26" x14ac:dyDescent="0.25">
      <c r="E17592" s="1"/>
      <c r="I17592" s="1"/>
      <c r="Z17592" s="1"/>
    </row>
    <row r="17593" spans="5:26" x14ac:dyDescent="0.25">
      <c r="E17593" s="1"/>
      <c r="I17593" s="1"/>
      <c r="Z17593" s="1"/>
    </row>
    <row r="17594" spans="5:26" x14ac:dyDescent="0.25">
      <c r="E17594" s="1"/>
      <c r="I17594" s="1"/>
      <c r="Z17594" s="1"/>
    </row>
    <row r="17595" spans="5:26" x14ac:dyDescent="0.25">
      <c r="E17595" s="1"/>
      <c r="I17595" s="1"/>
      <c r="Z17595" s="1"/>
    </row>
    <row r="17596" spans="5:26" x14ac:dyDescent="0.25">
      <c r="E17596" s="1"/>
      <c r="I17596" s="1"/>
      <c r="Z17596" s="1"/>
    </row>
    <row r="17597" spans="5:26" x14ac:dyDescent="0.25">
      <c r="E17597" s="1"/>
      <c r="I17597" s="1"/>
      <c r="Z17597" s="1"/>
    </row>
    <row r="17598" spans="5:26" x14ac:dyDescent="0.25">
      <c r="E17598" s="1"/>
      <c r="I17598" s="1"/>
      <c r="Z17598" s="1"/>
    </row>
    <row r="17599" spans="5:26" x14ac:dyDescent="0.25">
      <c r="E17599" s="1"/>
      <c r="I17599" s="1"/>
      <c r="Z17599" s="1"/>
    </row>
    <row r="17600" spans="5:26" x14ac:dyDescent="0.25">
      <c r="E17600" s="1"/>
      <c r="I17600" s="1"/>
      <c r="Z17600" s="1"/>
    </row>
    <row r="17601" spans="5:26" x14ac:dyDescent="0.25">
      <c r="E17601" s="1"/>
      <c r="I17601" s="1"/>
      <c r="Z17601" s="1"/>
    </row>
    <row r="17602" spans="5:26" x14ac:dyDescent="0.25">
      <c r="E17602" s="1"/>
      <c r="I17602" s="1"/>
      <c r="Z17602" s="1"/>
    </row>
    <row r="17603" spans="5:26" x14ac:dyDescent="0.25">
      <c r="E17603" s="1"/>
      <c r="I17603" s="1"/>
      <c r="Z17603" s="1"/>
    </row>
    <row r="17604" spans="5:26" x14ac:dyDescent="0.25">
      <c r="E17604" s="1"/>
      <c r="I17604" s="1"/>
      <c r="Z17604" s="1"/>
    </row>
    <row r="17605" spans="5:26" x14ac:dyDescent="0.25">
      <c r="E17605" s="1"/>
      <c r="I17605" s="1"/>
      <c r="Z17605" s="1"/>
    </row>
    <row r="17606" spans="5:26" x14ac:dyDescent="0.25">
      <c r="E17606" s="1"/>
      <c r="I17606" s="1"/>
      <c r="Z17606" s="1"/>
    </row>
    <row r="17607" spans="5:26" x14ac:dyDescent="0.25">
      <c r="E17607" s="1"/>
      <c r="I17607" s="1"/>
      <c r="Z17607" s="1"/>
    </row>
    <row r="17608" spans="5:26" x14ac:dyDescent="0.25">
      <c r="E17608" s="1"/>
      <c r="I17608" s="1"/>
      <c r="Z17608" s="1"/>
    </row>
    <row r="17609" spans="5:26" x14ac:dyDescent="0.25">
      <c r="E17609" s="1"/>
      <c r="I17609" s="1"/>
      <c r="Z17609" s="1"/>
    </row>
    <row r="17610" spans="5:26" x14ac:dyDescent="0.25">
      <c r="E17610" s="1"/>
      <c r="I17610" s="1"/>
      <c r="Z17610" s="1"/>
    </row>
    <row r="17611" spans="5:26" x14ac:dyDescent="0.25">
      <c r="E17611" s="1"/>
      <c r="I17611" s="1"/>
      <c r="Z17611" s="1"/>
    </row>
    <row r="17612" spans="5:26" x14ac:dyDescent="0.25">
      <c r="E17612" s="1"/>
      <c r="I17612" s="1"/>
      <c r="Z17612" s="1"/>
    </row>
    <row r="17613" spans="5:26" x14ac:dyDescent="0.25">
      <c r="E17613" s="1"/>
      <c r="I17613" s="1"/>
      <c r="Z17613" s="1"/>
    </row>
    <row r="17614" spans="5:26" x14ac:dyDescent="0.25">
      <c r="E17614" s="1"/>
      <c r="I17614" s="1"/>
      <c r="Z17614" s="1"/>
    </row>
    <row r="17615" spans="5:26" x14ac:dyDescent="0.25">
      <c r="E17615" s="1"/>
      <c r="I17615" s="1"/>
      <c r="Z17615" s="1"/>
    </row>
    <row r="17616" spans="5:26" x14ac:dyDescent="0.25">
      <c r="E17616" s="1"/>
      <c r="I17616" s="1"/>
      <c r="Z17616" s="1"/>
    </row>
    <row r="17617" spans="5:26" x14ac:dyDescent="0.25">
      <c r="E17617" s="1"/>
      <c r="I17617" s="1"/>
      <c r="Z17617" s="1"/>
    </row>
    <row r="17618" spans="5:26" x14ac:dyDescent="0.25">
      <c r="E17618" s="1"/>
      <c r="I17618" s="1"/>
      <c r="Z17618" s="1"/>
    </row>
    <row r="17619" spans="5:26" x14ac:dyDescent="0.25">
      <c r="E17619" s="1"/>
      <c r="I17619" s="1"/>
      <c r="Z17619" s="1"/>
    </row>
    <row r="17620" spans="5:26" x14ac:dyDescent="0.25">
      <c r="E17620" s="1"/>
      <c r="I17620" s="1"/>
      <c r="Z17620" s="1"/>
    </row>
    <row r="17621" spans="5:26" x14ac:dyDescent="0.25">
      <c r="E17621" s="1"/>
      <c r="I17621" s="1"/>
      <c r="Z17621" s="1"/>
    </row>
    <row r="17622" spans="5:26" x14ac:dyDescent="0.25">
      <c r="E17622" s="1"/>
      <c r="I17622" s="1"/>
      <c r="Z17622" s="1"/>
    </row>
    <row r="17623" spans="5:26" x14ac:dyDescent="0.25">
      <c r="E17623" s="1"/>
      <c r="I17623" s="1"/>
      <c r="Z17623" s="1"/>
    </row>
    <row r="17624" spans="5:26" x14ac:dyDescent="0.25">
      <c r="E17624" s="1"/>
      <c r="I17624" s="1"/>
      <c r="Z17624" s="1"/>
    </row>
    <row r="17625" spans="5:26" x14ac:dyDescent="0.25">
      <c r="E17625" s="1"/>
      <c r="I17625" s="1"/>
      <c r="Z17625" s="1"/>
    </row>
    <row r="17626" spans="5:26" x14ac:dyDescent="0.25">
      <c r="E17626" s="1"/>
      <c r="I17626" s="1"/>
      <c r="Z17626" s="1"/>
    </row>
    <row r="17627" spans="5:26" x14ac:dyDescent="0.25">
      <c r="E17627" s="1"/>
      <c r="I17627" s="1"/>
      <c r="Z17627" s="1"/>
    </row>
    <row r="17628" spans="5:26" x14ac:dyDescent="0.25">
      <c r="E17628" s="1"/>
      <c r="I17628" s="1"/>
      <c r="Z17628" s="1"/>
    </row>
    <row r="17629" spans="5:26" x14ac:dyDescent="0.25">
      <c r="E17629" s="1"/>
      <c r="I17629" s="1"/>
      <c r="Z17629" s="1"/>
    </row>
    <row r="17630" spans="5:26" x14ac:dyDescent="0.25">
      <c r="E17630" s="1"/>
      <c r="I17630" s="1"/>
      <c r="Z17630" s="1"/>
    </row>
    <row r="17631" spans="5:26" x14ac:dyDescent="0.25">
      <c r="E17631" s="1"/>
      <c r="I17631" s="1"/>
      <c r="Z17631" s="1"/>
    </row>
    <row r="17632" spans="5:26" x14ac:dyDescent="0.25">
      <c r="E17632" s="1"/>
      <c r="I17632" s="1"/>
      <c r="Z17632" s="1"/>
    </row>
    <row r="17633" spans="5:26" x14ac:dyDescent="0.25">
      <c r="E17633" s="1"/>
      <c r="I17633" s="1"/>
      <c r="Z17633" s="1"/>
    </row>
    <row r="17634" spans="5:26" x14ac:dyDescent="0.25">
      <c r="E17634" s="1"/>
      <c r="I17634" s="1"/>
      <c r="Z17634" s="1"/>
    </row>
    <row r="17635" spans="5:26" x14ac:dyDescent="0.25">
      <c r="E17635" s="1"/>
      <c r="I17635" s="1"/>
      <c r="Z17635" s="1"/>
    </row>
    <row r="17636" spans="5:26" x14ac:dyDescent="0.25">
      <c r="E17636" s="1"/>
      <c r="I17636" s="1"/>
      <c r="Z17636" s="1"/>
    </row>
    <row r="17637" spans="5:26" x14ac:dyDescent="0.25">
      <c r="E17637" s="1"/>
      <c r="I17637" s="1"/>
      <c r="Z17637" s="1"/>
    </row>
    <row r="17638" spans="5:26" x14ac:dyDescent="0.25">
      <c r="E17638" s="1"/>
      <c r="I17638" s="1"/>
      <c r="Z17638" s="1"/>
    </row>
    <row r="17639" spans="5:26" x14ac:dyDescent="0.25">
      <c r="E17639" s="1"/>
      <c r="I17639" s="1"/>
      <c r="Z17639" s="1"/>
    </row>
    <row r="17640" spans="5:26" x14ac:dyDescent="0.25">
      <c r="E17640" s="1"/>
      <c r="I17640" s="1"/>
      <c r="Z17640" s="1"/>
    </row>
    <row r="17641" spans="5:26" x14ac:dyDescent="0.25">
      <c r="E17641" s="1"/>
      <c r="I17641" s="1"/>
      <c r="Z17641" s="1"/>
    </row>
    <row r="17642" spans="5:26" x14ac:dyDescent="0.25">
      <c r="E17642" s="1"/>
      <c r="I17642" s="1"/>
      <c r="Z17642" s="1"/>
    </row>
    <row r="17643" spans="5:26" x14ac:dyDescent="0.25">
      <c r="E17643" s="1"/>
      <c r="I17643" s="1"/>
      <c r="Z17643" s="1"/>
    </row>
    <row r="17644" spans="5:26" x14ac:dyDescent="0.25">
      <c r="E17644" s="1"/>
      <c r="I17644" s="1"/>
      <c r="Z17644" s="1"/>
    </row>
    <row r="17645" spans="5:26" x14ac:dyDescent="0.25">
      <c r="E17645" s="1"/>
      <c r="I17645" s="1"/>
      <c r="Z17645" s="1"/>
    </row>
    <row r="17646" spans="5:26" x14ac:dyDescent="0.25">
      <c r="E17646" s="1"/>
      <c r="I17646" s="1"/>
      <c r="Z17646" s="1"/>
    </row>
    <row r="17647" spans="5:26" x14ac:dyDescent="0.25">
      <c r="E17647" s="1"/>
      <c r="I17647" s="1"/>
      <c r="Z17647" s="1"/>
    </row>
    <row r="17648" spans="5:26" x14ac:dyDescent="0.25">
      <c r="E17648" s="1"/>
      <c r="I17648" s="1"/>
      <c r="Z17648" s="1"/>
    </row>
    <row r="17649" spans="5:26" x14ac:dyDescent="0.25">
      <c r="E17649" s="1"/>
      <c r="I17649" s="1"/>
      <c r="Z17649" s="1"/>
    </row>
    <row r="17650" spans="5:26" x14ac:dyDescent="0.25">
      <c r="E17650" s="1"/>
      <c r="I17650" s="1"/>
      <c r="Z17650" s="1"/>
    </row>
    <row r="17651" spans="5:26" x14ac:dyDescent="0.25">
      <c r="E17651" s="1"/>
      <c r="I17651" s="1"/>
      <c r="Z17651" s="1"/>
    </row>
    <row r="17652" spans="5:26" x14ac:dyDescent="0.25">
      <c r="E17652" s="1"/>
      <c r="I17652" s="1"/>
      <c r="Z17652" s="1"/>
    </row>
    <row r="17653" spans="5:26" x14ac:dyDescent="0.25">
      <c r="E17653" s="1"/>
      <c r="I17653" s="1"/>
      <c r="Z17653" s="1"/>
    </row>
    <row r="17654" spans="5:26" x14ac:dyDescent="0.25">
      <c r="E17654" s="1"/>
      <c r="I17654" s="1"/>
      <c r="Z17654" s="1"/>
    </row>
    <row r="17655" spans="5:26" x14ac:dyDescent="0.25">
      <c r="E17655" s="1"/>
      <c r="I17655" s="1"/>
      <c r="Z17655" s="1"/>
    </row>
    <row r="17656" spans="5:26" x14ac:dyDescent="0.25">
      <c r="E17656" s="1"/>
      <c r="I17656" s="1"/>
      <c r="Z17656" s="1"/>
    </row>
    <row r="17657" spans="5:26" x14ac:dyDescent="0.25">
      <c r="E17657" s="1"/>
      <c r="I17657" s="1"/>
      <c r="Z17657" s="1"/>
    </row>
    <row r="17658" spans="5:26" x14ac:dyDescent="0.25">
      <c r="E17658" s="1"/>
      <c r="I17658" s="1"/>
      <c r="Z17658" s="1"/>
    </row>
    <row r="17659" spans="5:26" x14ac:dyDescent="0.25">
      <c r="E17659" s="1"/>
      <c r="I17659" s="1"/>
      <c r="Z17659" s="1"/>
    </row>
    <row r="17660" spans="5:26" x14ac:dyDescent="0.25">
      <c r="E17660" s="1"/>
      <c r="I17660" s="1"/>
      <c r="Z17660" s="1"/>
    </row>
    <row r="17661" spans="5:26" x14ac:dyDescent="0.25">
      <c r="E17661" s="1"/>
      <c r="I17661" s="1"/>
      <c r="Z17661" s="1"/>
    </row>
    <row r="17662" spans="5:26" x14ac:dyDescent="0.25">
      <c r="E17662" s="1"/>
      <c r="I17662" s="1"/>
      <c r="Z17662" s="1"/>
    </row>
    <row r="17663" spans="5:26" x14ac:dyDescent="0.25">
      <c r="E17663" s="1"/>
      <c r="I17663" s="1"/>
      <c r="Z17663" s="1"/>
    </row>
    <row r="17664" spans="5:26" x14ac:dyDescent="0.25">
      <c r="E17664" s="1"/>
      <c r="I17664" s="1"/>
      <c r="Z17664" s="1"/>
    </row>
    <row r="17665" spans="5:26" x14ac:dyDescent="0.25">
      <c r="E17665" s="1"/>
      <c r="I17665" s="1"/>
      <c r="Z17665" s="1"/>
    </row>
    <row r="17666" spans="5:26" x14ac:dyDescent="0.25">
      <c r="E17666" s="1"/>
      <c r="I17666" s="1"/>
      <c r="Z17666" s="1"/>
    </row>
    <row r="17667" spans="5:26" x14ac:dyDescent="0.25">
      <c r="E17667" s="1"/>
      <c r="I17667" s="1"/>
      <c r="Z17667" s="1"/>
    </row>
    <row r="17668" spans="5:26" x14ac:dyDescent="0.25">
      <c r="E17668" s="1"/>
      <c r="I17668" s="1"/>
      <c r="Z17668" s="1"/>
    </row>
    <row r="17669" spans="5:26" x14ac:dyDescent="0.25">
      <c r="E17669" s="1"/>
      <c r="I17669" s="1"/>
      <c r="Z17669" s="1"/>
    </row>
    <row r="17670" spans="5:26" x14ac:dyDescent="0.25">
      <c r="E17670" s="1"/>
      <c r="I17670" s="1"/>
      <c r="Z17670" s="1"/>
    </row>
    <row r="17671" spans="5:26" x14ac:dyDescent="0.25">
      <c r="E17671" s="1"/>
      <c r="I17671" s="1"/>
      <c r="Z17671" s="1"/>
    </row>
    <row r="17672" spans="5:26" x14ac:dyDescent="0.25">
      <c r="E17672" s="1"/>
      <c r="I17672" s="1"/>
      <c r="Z17672" s="1"/>
    </row>
    <row r="17673" spans="5:26" x14ac:dyDescent="0.25">
      <c r="E17673" s="1"/>
      <c r="I17673" s="1"/>
      <c r="Z17673" s="1"/>
    </row>
    <row r="17674" spans="5:26" x14ac:dyDescent="0.25">
      <c r="E17674" s="1"/>
      <c r="I17674" s="1"/>
      <c r="Z17674" s="1"/>
    </row>
    <row r="17675" spans="5:26" x14ac:dyDescent="0.25">
      <c r="E17675" s="1"/>
      <c r="I17675" s="1"/>
      <c r="Z17675" s="1"/>
    </row>
    <row r="17676" spans="5:26" x14ac:dyDescent="0.25">
      <c r="E17676" s="1"/>
      <c r="I17676" s="1"/>
      <c r="Z17676" s="1"/>
    </row>
    <row r="17677" spans="5:26" x14ac:dyDescent="0.25">
      <c r="E17677" s="1"/>
      <c r="I17677" s="1"/>
      <c r="Z17677" s="1"/>
    </row>
    <row r="17678" spans="5:26" x14ac:dyDescent="0.25">
      <c r="E17678" s="1"/>
      <c r="I17678" s="1"/>
      <c r="Z17678" s="1"/>
    </row>
    <row r="17679" spans="5:26" x14ac:dyDescent="0.25">
      <c r="E17679" s="1"/>
      <c r="I17679" s="1"/>
      <c r="Z17679" s="1"/>
    </row>
    <row r="17680" spans="5:26" x14ac:dyDescent="0.25">
      <c r="E17680" s="1"/>
      <c r="I17680" s="1"/>
      <c r="Z17680" s="1"/>
    </row>
    <row r="17681" spans="5:26" x14ac:dyDescent="0.25">
      <c r="E17681" s="1"/>
      <c r="I17681" s="1"/>
      <c r="Z17681" s="1"/>
    </row>
    <row r="17682" spans="5:26" x14ac:dyDescent="0.25">
      <c r="E17682" s="1"/>
      <c r="I17682" s="1"/>
      <c r="Z17682" s="1"/>
    </row>
    <row r="17683" spans="5:26" x14ac:dyDescent="0.25">
      <c r="E17683" s="1"/>
      <c r="I17683" s="1"/>
      <c r="Z17683" s="1"/>
    </row>
    <row r="17684" spans="5:26" x14ac:dyDescent="0.25">
      <c r="E17684" s="1"/>
      <c r="I17684" s="1"/>
      <c r="Z17684" s="1"/>
    </row>
    <row r="17685" spans="5:26" x14ac:dyDescent="0.25">
      <c r="E17685" s="1"/>
      <c r="I17685" s="1"/>
      <c r="Z17685" s="1"/>
    </row>
    <row r="17686" spans="5:26" x14ac:dyDescent="0.25">
      <c r="E17686" s="1"/>
      <c r="I17686" s="1"/>
      <c r="Z17686" s="1"/>
    </row>
    <row r="17687" spans="5:26" x14ac:dyDescent="0.25">
      <c r="E17687" s="1"/>
      <c r="I17687" s="1"/>
      <c r="Z17687" s="1"/>
    </row>
    <row r="17688" spans="5:26" x14ac:dyDescent="0.25">
      <c r="E17688" s="1"/>
      <c r="I17688" s="1"/>
      <c r="Z17688" s="1"/>
    </row>
    <row r="17689" spans="5:26" x14ac:dyDescent="0.25">
      <c r="E17689" s="1"/>
      <c r="I17689" s="1"/>
      <c r="Z17689" s="1"/>
    </row>
    <row r="17690" spans="5:26" x14ac:dyDescent="0.25">
      <c r="E17690" s="1"/>
      <c r="I17690" s="1"/>
      <c r="Z17690" s="1"/>
    </row>
    <row r="17691" spans="5:26" x14ac:dyDescent="0.25">
      <c r="E17691" s="1"/>
      <c r="I17691" s="1"/>
      <c r="Z17691" s="1"/>
    </row>
    <row r="17692" spans="5:26" x14ac:dyDescent="0.25">
      <c r="E17692" s="1"/>
      <c r="I17692" s="1"/>
      <c r="Z17692" s="1"/>
    </row>
    <row r="17693" spans="5:26" x14ac:dyDescent="0.25">
      <c r="E17693" s="1"/>
      <c r="I17693" s="1"/>
      <c r="Z17693" s="1"/>
    </row>
    <row r="17694" spans="5:26" x14ac:dyDescent="0.25">
      <c r="E17694" s="1"/>
      <c r="I17694" s="1"/>
      <c r="Z17694" s="1"/>
    </row>
    <row r="17695" spans="5:26" x14ac:dyDescent="0.25">
      <c r="E17695" s="1"/>
      <c r="I17695" s="1"/>
      <c r="Z17695" s="1"/>
    </row>
    <row r="17696" spans="5:26" x14ac:dyDescent="0.25">
      <c r="E17696" s="1"/>
      <c r="I17696" s="1"/>
      <c r="Z17696" s="1"/>
    </row>
    <row r="17697" spans="5:26" x14ac:dyDescent="0.25">
      <c r="E17697" s="1"/>
      <c r="I17697" s="1"/>
      <c r="Z17697" s="1"/>
    </row>
    <row r="17698" spans="5:26" x14ac:dyDescent="0.25">
      <c r="E17698" s="1"/>
      <c r="I17698" s="1"/>
      <c r="Z17698" s="1"/>
    </row>
    <row r="17699" spans="5:26" x14ac:dyDescent="0.25">
      <c r="E17699" s="1"/>
      <c r="I17699" s="1"/>
      <c r="Z17699" s="1"/>
    </row>
    <row r="17700" spans="5:26" x14ac:dyDescent="0.25">
      <c r="E17700" s="1"/>
      <c r="I17700" s="1"/>
      <c r="Z17700" s="1"/>
    </row>
    <row r="17701" spans="5:26" x14ac:dyDescent="0.25">
      <c r="E17701" s="1"/>
      <c r="I17701" s="1"/>
      <c r="Z17701" s="1"/>
    </row>
    <row r="17702" spans="5:26" x14ac:dyDescent="0.25">
      <c r="E17702" s="1"/>
      <c r="I17702" s="1"/>
      <c r="Z17702" s="1"/>
    </row>
    <row r="17703" spans="5:26" x14ac:dyDescent="0.25">
      <c r="E17703" s="1"/>
      <c r="I17703" s="1"/>
      <c r="Z17703" s="1"/>
    </row>
    <row r="17704" spans="5:26" x14ac:dyDescent="0.25">
      <c r="E17704" s="1"/>
      <c r="I17704" s="1"/>
      <c r="Z17704" s="1"/>
    </row>
    <row r="17705" spans="5:26" x14ac:dyDescent="0.25">
      <c r="E17705" s="1"/>
      <c r="I17705" s="1"/>
      <c r="Z17705" s="1"/>
    </row>
    <row r="17706" spans="5:26" x14ac:dyDescent="0.25">
      <c r="E17706" s="1"/>
      <c r="I17706" s="1"/>
      <c r="Z17706" s="1"/>
    </row>
    <row r="17707" spans="5:26" x14ac:dyDescent="0.25">
      <c r="E17707" s="1"/>
      <c r="I17707" s="1"/>
      <c r="Z17707" s="1"/>
    </row>
    <row r="17708" spans="5:26" x14ac:dyDescent="0.25">
      <c r="E17708" s="1"/>
      <c r="I17708" s="1"/>
      <c r="Z17708" s="1"/>
    </row>
    <row r="17709" spans="5:26" x14ac:dyDescent="0.25">
      <c r="E17709" s="1"/>
      <c r="I17709" s="1"/>
      <c r="Z17709" s="1"/>
    </row>
    <row r="17710" spans="5:26" x14ac:dyDescent="0.25">
      <c r="E17710" s="1"/>
      <c r="I17710" s="1"/>
      <c r="Z17710" s="1"/>
    </row>
    <row r="17711" spans="5:26" x14ac:dyDescent="0.25">
      <c r="E17711" s="1"/>
      <c r="I17711" s="1"/>
      <c r="Z17711" s="1"/>
    </row>
    <row r="17712" spans="5:26" x14ac:dyDescent="0.25">
      <c r="E17712" s="1"/>
      <c r="I17712" s="1"/>
      <c r="Z17712" s="1"/>
    </row>
    <row r="17713" spans="5:26" x14ac:dyDescent="0.25">
      <c r="E17713" s="1"/>
      <c r="I17713" s="1"/>
      <c r="Z17713" s="1"/>
    </row>
    <row r="17714" spans="5:26" x14ac:dyDescent="0.25">
      <c r="E17714" s="1"/>
      <c r="I17714" s="1"/>
      <c r="Z17714" s="1"/>
    </row>
    <row r="17715" spans="5:26" x14ac:dyDescent="0.25">
      <c r="E17715" s="1"/>
      <c r="I17715" s="1"/>
      <c r="Z17715" s="1"/>
    </row>
    <row r="17716" spans="5:26" x14ac:dyDescent="0.25">
      <c r="E17716" s="1"/>
      <c r="I17716" s="1"/>
      <c r="Z17716" s="1"/>
    </row>
    <row r="17717" spans="5:26" x14ac:dyDescent="0.25">
      <c r="E17717" s="1"/>
      <c r="I17717" s="1"/>
      <c r="Z17717" s="1"/>
    </row>
    <row r="17718" spans="5:26" x14ac:dyDescent="0.25">
      <c r="E17718" s="1"/>
      <c r="I17718" s="1"/>
      <c r="Z17718" s="1"/>
    </row>
    <row r="17719" spans="5:26" x14ac:dyDescent="0.25">
      <c r="E17719" s="1"/>
      <c r="I17719" s="1"/>
      <c r="Z17719" s="1"/>
    </row>
    <row r="17720" spans="5:26" x14ac:dyDescent="0.25">
      <c r="E17720" s="1"/>
      <c r="I17720" s="1"/>
      <c r="Z17720" s="1"/>
    </row>
    <row r="17721" spans="5:26" x14ac:dyDescent="0.25">
      <c r="E17721" s="1"/>
      <c r="I17721" s="1"/>
      <c r="Z17721" s="1"/>
    </row>
    <row r="17722" spans="5:26" x14ac:dyDescent="0.25">
      <c r="E17722" s="1"/>
      <c r="I17722" s="1"/>
      <c r="Z17722" s="1"/>
    </row>
    <row r="17723" spans="5:26" x14ac:dyDescent="0.25">
      <c r="E17723" s="1"/>
      <c r="I17723" s="1"/>
      <c r="Z17723" s="1"/>
    </row>
    <row r="17724" spans="5:26" x14ac:dyDescent="0.25">
      <c r="E17724" s="1"/>
      <c r="I17724" s="1"/>
      <c r="Z17724" s="1"/>
    </row>
    <row r="17725" spans="5:26" x14ac:dyDescent="0.25">
      <c r="E17725" s="1"/>
      <c r="I17725" s="1"/>
      <c r="Z17725" s="1"/>
    </row>
    <row r="17726" spans="5:26" x14ac:dyDescent="0.25">
      <c r="E17726" s="1"/>
      <c r="I17726" s="1"/>
      <c r="Z17726" s="1"/>
    </row>
    <row r="17727" spans="5:26" x14ac:dyDescent="0.25">
      <c r="E17727" s="1"/>
      <c r="I17727" s="1"/>
      <c r="Z17727" s="1"/>
    </row>
    <row r="17728" spans="5:26" x14ac:dyDescent="0.25">
      <c r="E17728" s="1"/>
      <c r="I17728" s="1"/>
      <c r="Z17728" s="1"/>
    </row>
    <row r="17729" spans="5:26" x14ac:dyDescent="0.25">
      <c r="E17729" s="1"/>
      <c r="I17729" s="1"/>
      <c r="Z17729" s="1"/>
    </row>
    <row r="17730" spans="5:26" x14ac:dyDescent="0.25">
      <c r="E17730" s="1"/>
      <c r="I17730" s="1"/>
      <c r="Z17730" s="1"/>
    </row>
    <row r="17731" spans="5:26" x14ac:dyDescent="0.25">
      <c r="E17731" s="1"/>
      <c r="I17731" s="1"/>
      <c r="Z17731" s="1"/>
    </row>
    <row r="17732" spans="5:26" x14ac:dyDescent="0.25">
      <c r="E17732" s="1"/>
      <c r="I17732" s="1"/>
      <c r="Z17732" s="1"/>
    </row>
    <row r="17733" spans="5:26" x14ac:dyDescent="0.25">
      <c r="E17733" s="1"/>
      <c r="I17733" s="1"/>
      <c r="Z17733" s="1"/>
    </row>
    <row r="17734" spans="5:26" x14ac:dyDescent="0.25">
      <c r="E17734" s="1"/>
      <c r="I17734" s="1"/>
      <c r="Z17734" s="1"/>
    </row>
    <row r="17735" spans="5:26" x14ac:dyDescent="0.25">
      <c r="E17735" s="1"/>
      <c r="I17735" s="1"/>
      <c r="Z17735" s="1"/>
    </row>
    <row r="17736" spans="5:26" x14ac:dyDescent="0.25">
      <c r="E17736" s="1"/>
      <c r="I17736" s="1"/>
      <c r="Z17736" s="1"/>
    </row>
    <row r="17737" spans="5:26" x14ac:dyDescent="0.25">
      <c r="E17737" s="1"/>
      <c r="I17737" s="1"/>
      <c r="Z17737" s="1"/>
    </row>
    <row r="17738" spans="5:26" x14ac:dyDescent="0.25">
      <c r="E17738" s="1"/>
      <c r="I17738" s="1"/>
      <c r="Z17738" s="1"/>
    </row>
    <row r="17739" spans="5:26" x14ac:dyDescent="0.25">
      <c r="E17739" s="1"/>
      <c r="I17739" s="1"/>
      <c r="Z17739" s="1"/>
    </row>
    <row r="17740" spans="5:26" x14ac:dyDescent="0.25">
      <c r="E17740" s="1"/>
      <c r="I17740" s="1"/>
      <c r="Z17740" s="1"/>
    </row>
    <row r="17741" spans="5:26" x14ac:dyDescent="0.25">
      <c r="E17741" s="1"/>
      <c r="I17741" s="1"/>
      <c r="Z17741" s="1"/>
    </row>
    <row r="17742" spans="5:26" x14ac:dyDescent="0.25">
      <c r="E17742" s="1"/>
      <c r="I17742" s="1"/>
      <c r="Z17742" s="1"/>
    </row>
    <row r="17743" spans="5:26" x14ac:dyDescent="0.25">
      <c r="E17743" s="1"/>
      <c r="I17743" s="1"/>
      <c r="Z17743" s="1"/>
    </row>
    <row r="17744" spans="5:26" x14ac:dyDescent="0.25">
      <c r="E17744" s="1"/>
      <c r="I17744" s="1"/>
      <c r="Z17744" s="1"/>
    </row>
    <row r="17745" spans="5:26" x14ac:dyDescent="0.25">
      <c r="E17745" s="1"/>
      <c r="I17745" s="1"/>
      <c r="Z17745" s="1"/>
    </row>
    <row r="17746" spans="5:26" x14ac:dyDescent="0.25">
      <c r="E17746" s="1"/>
      <c r="I17746" s="1"/>
      <c r="Z17746" s="1"/>
    </row>
    <row r="17747" spans="5:26" x14ac:dyDescent="0.25">
      <c r="E17747" s="1"/>
      <c r="I17747" s="1"/>
      <c r="Z17747" s="1"/>
    </row>
    <row r="17748" spans="5:26" x14ac:dyDescent="0.25">
      <c r="E17748" s="1"/>
      <c r="I17748" s="1"/>
      <c r="Z17748" s="1"/>
    </row>
    <row r="17749" spans="5:26" x14ac:dyDescent="0.25">
      <c r="E17749" s="1"/>
      <c r="I17749" s="1"/>
      <c r="Z17749" s="1"/>
    </row>
    <row r="17750" spans="5:26" x14ac:dyDescent="0.25">
      <c r="E17750" s="1"/>
      <c r="I17750" s="1"/>
      <c r="Z17750" s="1"/>
    </row>
    <row r="17751" spans="5:26" x14ac:dyDescent="0.25">
      <c r="E17751" s="1"/>
      <c r="I17751" s="1"/>
      <c r="Z17751" s="1"/>
    </row>
    <row r="17752" spans="5:26" x14ac:dyDescent="0.25">
      <c r="E17752" s="1"/>
      <c r="I17752" s="1"/>
      <c r="Z17752" s="1"/>
    </row>
    <row r="17753" spans="5:26" x14ac:dyDescent="0.25">
      <c r="E17753" s="1"/>
      <c r="I17753" s="1"/>
      <c r="Z17753" s="1"/>
    </row>
    <row r="17754" spans="5:26" x14ac:dyDescent="0.25">
      <c r="E17754" s="1"/>
      <c r="I17754" s="1"/>
      <c r="Z17754" s="1"/>
    </row>
    <row r="17755" spans="5:26" x14ac:dyDescent="0.25">
      <c r="E17755" s="1"/>
      <c r="I17755" s="1"/>
      <c r="Z17755" s="1"/>
    </row>
    <row r="17756" spans="5:26" x14ac:dyDescent="0.25">
      <c r="E17756" s="1"/>
      <c r="I17756" s="1"/>
      <c r="Z17756" s="1"/>
    </row>
    <row r="17757" spans="5:26" x14ac:dyDescent="0.25">
      <c r="E17757" s="1"/>
      <c r="I17757" s="1"/>
      <c r="Z17757" s="1"/>
    </row>
    <row r="17758" spans="5:26" x14ac:dyDescent="0.25">
      <c r="E17758" s="1"/>
      <c r="I17758" s="1"/>
      <c r="Z17758" s="1"/>
    </row>
    <row r="17759" spans="5:26" x14ac:dyDescent="0.25">
      <c r="E17759" s="1"/>
      <c r="I17759" s="1"/>
      <c r="Z17759" s="1"/>
    </row>
    <row r="17760" spans="5:26" x14ac:dyDescent="0.25">
      <c r="E17760" s="1"/>
      <c r="I17760" s="1"/>
      <c r="Z17760" s="1"/>
    </row>
    <row r="17761" spans="5:26" x14ac:dyDescent="0.25">
      <c r="E17761" s="1"/>
      <c r="I17761" s="1"/>
      <c r="Z17761" s="1"/>
    </row>
    <row r="17762" spans="5:26" x14ac:dyDescent="0.25">
      <c r="E17762" s="1"/>
      <c r="I17762" s="1"/>
      <c r="Z17762" s="1"/>
    </row>
    <row r="17763" spans="5:26" x14ac:dyDescent="0.25">
      <c r="E17763" s="1"/>
      <c r="I17763" s="1"/>
      <c r="Z17763" s="1"/>
    </row>
    <row r="17764" spans="5:26" x14ac:dyDescent="0.25">
      <c r="E17764" s="1"/>
      <c r="I17764" s="1"/>
      <c r="Z17764" s="1"/>
    </row>
    <row r="17765" spans="5:26" x14ac:dyDescent="0.25">
      <c r="E17765" s="1"/>
      <c r="I17765" s="1"/>
      <c r="Z17765" s="1"/>
    </row>
    <row r="17766" spans="5:26" x14ac:dyDescent="0.25">
      <c r="E17766" s="1"/>
      <c r="I17766" s="1"/>
      <c r="Z17766" s="1"/>
    </row>
    <row r="17767" spans="5:26" x14ac:dyDescent="0.25">
      <c r="E17767" s="1"/>
      <c r="I17767" s="1"/>
      <c r="Z17767" s="1"/>
    </row>
    <row r="17768" spans="5:26" x14ac:dyDescent="0.25">
      <c r="E17768" s="1"/>
      <c r="I17768" s="1"/>
      <c r="Z17768" s="1"/>
    </row>
    <row r="17769" spans="5:26" x14ac:dyDescent="0.25">
      <c r="E17769" s="1"/>
      <c r="I17769" s="1"/>
      <c r="Z17769" s="1"/>
    </row>
    <row r="17770" spans="5:26" x14ac:dyDescent="0.25">
      <c r="E17770" s="1"/>
      <c r="I17770" s="1"/>
      <c r="Z17770" s="1"/>
    </row>
    <row r="17771" spans="5:26" x14ac:dyDescent="0.25">
      <c r="E17771" s="1"/>
      <c r="I17771" s="1"/>
      <c r="Z17771" s="1"/>
    </row>
    <row r="17772" spans="5:26" x14ac:dyDescent="0.25">
      <c r="E17772" s="1"/>
      <c r="I17772" s="1"/>
      <c r="Z17772" s="1"/>
    </row>
    <row r="17773" spans="5:26" x14ac:dyDescent="0.25">
      <c r="E17773" s="1"/>
      <c r="I17773" s="1"/>
      <c r="Z17773" s="1"/>
    </row>
    <row r="17774" spans="5:26" x14ac:dyDescent="0.25">
      <c r="E17774" s="1"/>
      <c r="I17774" s="1"/>
      <c r="Z17774" s="1"/>
    </row>
    <row r="17775" spans="5:26" x14ac:dyDescent="0.25">
      <c r="E17775" s="1"/>
      <c r="I17775" s="1"/>
      <c r="Z17775" s="1"/>
    </row>
    <row r="17776" spans="5:26" x14ac:dyDescent="0.25">
      <c r="E17776" s="1"/>
      <c r="I17776" s="1"/>
      <c r="Z17776" s="1"/>
    </row>
    <row r="17777" spans="5:26" x14ac:dyDescent="0.25">
      <c r="E17777" s="1"/>
      <c r="I17777" s="1"/>
      <c r="Z17777" s="1"/>
    </row>
    <row r="17778" spans="5:26" x14ac:dyDescent="0.25">
      <c r="E17778" s="1"/>
      <c r="I17778" s="1"/>
      <c r="Z17778" s="1"/>
    </row>
    <row r="17779" spans="5:26" x14ac:dyDescent="0.25">
      <c r="E17779" s="1"/>
      <c r="I17779" s="1"/>
      <c r="Z17779" s="1"/>
    </row>
    <row r="17780" spans="5:26" x14ac:dyDescent="0.25">
      <c r="E17780" s="1"/>
      <c r="I17780" s="1"/>
      <c r="Z17780" s="1"/>
    </row>
    <row r="17781" spans="5:26" x14ac:dyDescent="0.25">
      <c r="E17781" s="1"/>
      <c r="I17781" s="1"/>
      <c r="Z17781" s="1"/>
    </row>
    <row r="17782" spans="5:26" x14ac:dyDescent="0.25">
      <c r="E17782" s="1"/>
      <c r="I17782" s="1"/>
      <c r="Z17782" s="1"/>
    </row>
    <row r="17783" spans="5:26" x14ac:dyDescent="0.25">
      <c r="E17783" s="1"/>
      <c r="I17783" s="1"/>
      <c r="Z17783" s="1"/>
    </row>
    <row r="17784" spans="5:26" x14ac:dyDescent="0.25">
      <c r="E17784" s="1"/>
      <c r="I17784" s="1"/>
      <c r="Z17784" s="1"/>
    </row>
    <row r="17785" spans="5:26" x14ac:dyDescent="0.25">
      <c r="E17785" s="1"/>
      <c r="I17785" s="1"/>
      <c r="Z17785" s="1"/>
    </row>
    <row r="17786" spans="5:26" x14ac:dyDescent="0.25">
      <c r="E17786" s="1"/>
      <c r="I17786" s="1"/>
      <c r="Z17786" s="1"/>
    </row>
    <row r="17787" spans="5:26" x14ac:dyDescent="0.25">
      <c r="E17787" s="1"/>
      <c r="I17787" s="1"/>
      <c r="Z17787" s="1"/>
    </row>
    <row r="17788" spans="5:26" x14ac:dyDescent="0.25">
      <c r="E17788" s="1"/>
      <c r="I17788" s="1"/>
      <c r="Z17788" s="1"/>
    </row>
    <row r="17789" spans="5:26" x14ac:dyDescent="0.25">
      <c r="E17789" s="1"/>
      <c r="I17789" s="1"/>
      <c r="Z17789" s="1"/>
    </row>
    <row r="17790" spans="5:26" x14ac:dyDescent="0.25">
      <c r="E17790" s="1"/>
      <c r="I17790" s="1"/>
      <c r="Z17790" s="1"/>
    </row>
    <row r="17791" spans="5:26" x14ac:dyDescent="0.25">
      <c r="E17791" s="1"/>
      <c r="I17791" s="1"/>
      <c r="Z17791" s="1"/>
    </row>
    <row r="17792" spans="5:26" x14ac:dyDescent="0.25">
      <c r="E17792" s="1"/>
      <c r="I17792" s="1"/>
      <c r="Z17792" s="1"/>
    </row>
    <row r="17793" spans="5:26" x14ac:dyDescent="0.25">
      <c r="E17793" s="1"/>
      <c r="I17793" s="1"/>
      <c r="Z17793" s="1"/>
    </row>
    <row r="17794" spans="5:26" x14ac:dyDescent="0.25">
      <c r="E17794" s="1"/>
      <c r="I17794" s="1"/>
      <c r="Z17794" s="1"/>
    </row>
    <row r="17795" spans="5:26" x14ac:dyDescent="0.25">
      <c r="E17795" s="1"/>
      <c r="I17795" s="1"/>
      <c r="Z17795" s="1"/>
    </row>
    <row r="17796" spans="5:26" x14ac:dyDescent="0.25">
      <c r="E17796" s="1"/>
      <c r="I17796" s="1"/>
      <c r="Z17796" s="1"/>
    </row>
    <row r="17797" spans="5:26" x14ac:dyDescent="0.25">
      <c r="E17797" s="1"/>
      <c r="I17797" s="1"/>
      <c r="Z17797" s="1"/>
    </row>
    <row r="17798" spans="5:26" x14ac:dyDescent="0.25">
      <c r="E17798" s="1"/>
      <c r="I17798" s="1"/>
      <c r="Z17798" s="1"/>
    </row>
    <row r="17799" spans="5:26" x14ac:dyDescent="0.25">
      <c r="E17799" s="1"/>
      <c r="I17799" s="1"/>
      <c r="Z17799" s="1"/>
    </row>
    <row r="17800" spans="5:26" x14ac:dyDescent="0.25">
      <c r="E17800" s="1"/>
      <c r="I17800" s="1"/>
      <c r="Z17800" s="1"/>
    </row>
    <row r="17801" spans="5:26" x14ac:dyDescent="0.25">
      <c r="E17801" s="1"/>
      <c r="I17801" s="1"/>
      <c r="Z17801" s="1"/>
    </row>
    <row r="17802" spans="5:26" x14ac:dyDescent="0.25">
      <c r="E17802" s="1"/>
      <c r="I17802" s="1"/>
      <c r="Z17802" s="1"/>
    </row>
    <row r="17803" spans="5:26" x14ac:dyDescent="0.25">
      <c r="E17803" s="1"/>
      <c r="I17803" s="1"/>
      <c r="Z17803" s="1"/>
    </row>
    <row r="17804" spans="5:26" x14ac:dyDescent="0.25">
      <c r="E17804" s="1"/>
      <c r="I17804" s="1"/>
      <c r="Z17804" s="1"/>
    </row>
    <row r="17805" spans="5:26" x14ac:dyDescent="0.25">
      <c r="E17805" s="1"/>
      <c r="I17805" s="1"/>
      <c r="Z17805" s="1"/>
    </row>
    <row r="17806" spans="5:26" x14ac:dyDescent="0.25">
      <c r="E17806" s="1"/>
      <c r="I17806" s="1"/>
      <c r="Z17806" s="1"/>
    </row>
    <row r="17807" spans="5:26" x14ac:dyDescent="0.25">
      <c r="E17807" s="1"/>
      <c r="I17807" s="1"/>
      <c r="Z17807" s="1"/>
    </row>
    <row r="17808" spans="5:26" x14ac:dyDescent="0.25">
      <c r="E17808" s="1"/>
      <c r="I17808" s="1"/>
      <c r="Z17808" s="1"/>
    </row>
    <row r="17809" spans="5:26" x14ac:dyDescent="0.25">
      <c r="E17809" s="1"/>
      <c r="I17809" s="1"/>
      <c r="Z17809" s="1"/>
    </row>
    <row r="17810" spans="5:26" x14ac:dyDescent="0.25">
      <c r="E17810" s="1"/>
      <c r="I17810" s="1"/>
      <c r="Z17810" s="1"/>
    </row>
    <row r="17811" spans="5:26" x14ac:dyDescent="0.25">
      <c r="E17811" s="1"/>
      <c r="I17811" s="1"/>
      <c r="Z17811" s="1"/>
    </row>
    <row r="17812" spans="5:26" x14ac:dyDescent="0.25">
      <c r="E17812" s="1"/>
      <c r="I17812" s="1"/>
      <c r="Z17812" s="1"/>
    </row>
    <row r="17813" spans="5:26" x14ac:dyDescent="0.25">
      <c r="E17813" s="1"/>
      <c r="I17813" s="1"/>
      <c r="Z17813" s="1"/>
    </row>
    <row r="17814" spans="5:26" x14ac:dyDescent="0.25">
      <c r="E17814" s="1"/>
      <c r="I17814" s="1"/>
      <c r="Z17814" s="1"/>
    </row>
    <row r="17815" spans="5:26" x14ac:dyDescent="0.25">
      <c r="E17815" s="1"/>
      <c r="I17815" s="1"/>
      <c r="Z17815" s="1"/>
    </row>
    <row r="17816" spans="5:26" x14ac:dyDescent="0.25">
      <c r="E17816" s="1"/>
      <c r="I17816" s="1"/>
      <c r="Z17816" s="1"/>
    </row>
    <row r="17817" spans="5:26" x14ac:dyDescent="0.25">
      <c r="E17817" s="1"/>
      <c r="I17817" s="1"/>
      <c r="Z17817" s="1"/>
    </row>
    <row r="17818" spans="5:26" x14ac:dyDescent="0.25">
      <c r="E17818" s="1"/>
      <c r="I17818" s="1"/>
      <c r="Z17818" s="1"/>
    </row>
    <row r="17819" spans="5:26" x14ac:dyDescent="0.25">
      <c r="E17819" s="1"/>
      <c r="I17819" s="1"/>
      <c r="Z17819" s="1"/>
    </row>
    <row r="17820" spans="5:26" x14ac:dyDescent="0.25">
      <c r="E17820" s="1"/>
      <c r="I17820" s="1"/>
      <c r="Z17820" s="1"/>
    </row>
    <row r="17821" spans="5:26" x14ac:dyDescent="0.25">
      <c r="E17821" s="1"/>
      <c r="I17821" s="1"/>
      <c r="Z17821" s="1"/>
    </row>
    <row r="17822" spans="5:26" x14ac:dyDescent="0.25">
      <c r="E17822" s="1"/>
      <c r="I17822" s="1"/>
      <c r="Z17822" s="1"/>
    </row>
    <row r="17823" spans="5:26" x14ac:dyDescent="0.25">
      <c r="E17823" s="1"/>
      <c r="I17823" s="1"/>
      <c r="Z17823" s="1"/>
    </row>
    <row r="17824" spans="5:26" x14ac:dyDescent="0.25">
      <c r="E17824" s="1"/>
      <c r="I17824" s="1"/>
      <c r="Z17824" s="1"/>
    </row>
    <row r="17825" spans="5:26" x14ac:dyDescent="0.25">
      <c r="E17825" s="1"/>
      <c r="I17825" s="1"/>
      <c r="Z17825" s="1"/>
    </row>
    <row r="17826" spans="5:26" x14ac:dyDescent="0.25">
      <c r="E17826" s="1"/>
      <c r="I17826" s="1"/>
      <c r="Z17826" s="1"/>
    </row>
    <row r="17827" spans="5:26" x14ac:dyDescent="0.25">
      <c r="E17827" s="1"/>
      <c r="I17827" s="1"/>
      <c r="Z17827" s="1"/>
    </row>
    <row r="17828" spans="5:26" x14ac:dyDescent="0.25">
      <c r="E17828" s="1"/>
      <c r="I17828" s="1"/>
      <c r="Z17828" s="1"/>
    </row>
    <row r="17829" spans="5:26" x14ac:dyDescent="0.25">
      <c r="E17829" s="1"/>
      <c r="I17829" s="1"/>
      <c r="Z17829" s="1"/>
    </row>
    <row r="17830" spans="5:26" x14ac:dyDescent="0.25">
      <c r="E17830" s="1"/>
      <c r="I17830" s="1"/>
      <c r="Z17830" s="1"/>
    </row>
    <row r="17831" spans="5:26" x14ac:dyDescent="0.25">
      <c r="E17831" s="1"/>
      <c r="I17831" s="1"/>
      <c r="Z17831" s="1"/>
    </row>
    <row r="17832" spans="5:26" x14ac:dyDescent="0.25">
      <c r="E17832" s="1"/>
      <c r="I17832" s="1"/>
      <c r="Z17832" s="1"/>
    </row>
    <row r="17833" spans="5:26" x14ac:dyDescent="0.25">
      <c r="E17833" s="1"/>
      <c r="I17833" s="1"/>
      <c r="Z17833" s="1"/>
    </row>
    <row r="17834" spans="5:26" x14ac:dyDescent="0.25">
      <c r="E17834" s="1"/>
      <c r="I17834" s="1"/>
      <c r="Z17834" s="1"/>
    </row>
    <row r="17835" spans="5:26" x14ac:dyDescent="0.25">
      <c r="E17835" s="1"/>
      <c r="I17835" s="1"/>
      <c r="Z17835" s="1"/>
    </row>
    <row r="17836" spans="5:26" x14ac:dyDescent="0.25">
      <c r="E17836" s="1"/>
      <c r="I17836" s="1"/>
      <c r="Z17836" s="1"/>
    </row>
    <row r="17837" spans="5:26" x14ac:dyDescent="0.25">
      <c r="E17837" s="1"/>
      <c r="I17837" s="1"/>
      <c r="Z17837" s="1"/>
    </row>
    <row r="17838" spans="5:26" x14ac:dyDescent="0.25">
      <c r="E17838" s="1"/>
      <c r="I17838" s="1"/>
      <c r="Z17838" s="1"/>
    </row>
    <row r="17839" spans="5:26" x14ac:dyDescent="0.25">
      <c r="E17839" s="1"/>
      <c r="I17839" s="1"/>
      <c r="Z17839" s="1"/>
    </row>
    <row r="17840" spans="5:26" x14ac:dyDescent="0.25">
      <c r="E17840" s="1"/>
      <c r="I17840" s="1"/>
      <c r="Z17840" s="1"/>
    </row>
    <row r="17841" spans="5:26" x14ac:dyDescent="0.25">
      <c r="E17841" s="1"/>
      <c r="I17841" s="1"/>
      <c r="Z17841" s="1"/>
    </row>
    <row r="17842" spans="5:26" x14ac:dyDescent="0.25">
      <c r="E17842" s="1"/>
      <c r="I17842" s="1"/>
      <c r="Z17842" s="1"/>
    </row>
    <row r="17843" spans="5:26" x14ac:dyDescent="0.25">
      <c r="E17843" s="1"/>
      <c r="I17843" s="1"/>
      <c r="Z17843" s="1"/>
    </row>
    <row r="17844" spans="5:26" x14ac:dyDescent="0.25">
      <c r="E17844" s="1"/>
      <c r="I17844" s="1"/>
      <c r="Z17844" s="1"/>
    </row>
    <row r="17845" spans="5:26" x14ac:dyDescent="0.25">
      <c r="E17845" s="1"/>
      <c r="I17845" s="1"/>
      <c r="Z17845" s="1"/>
    </row>
    <row r="17846" spans="5:26" x14ac:dyDescent="0.25">
      <c r="E17846" s="1"/>
      <c r="I17846" s="1"/>
      <c r="Z17846" s="1"/>
    </row>
    <row r="17847" spans="5:26" x14ac:dyDescent="0.25">
      <c r="E17847" s="1"/>
      <c r="I17847" s="1"/>
      <c r="Z17847" s="1"/>
    </row>
    <row r="17848" spans="5:26" x14ac:dyDescent="0.25">
      <c r="E17848" s="1"/>
      <c r="I17848" s="1"/>
      <c r="Z17848" s="1"/>
    </row>
    <row r="17849" spans="5:26" x14ac:dyDescent="0.25">
      <c r="E17849" s="1"/>
      <c r="I17849" s="1"/>
      <c r="Z17849" s="1"/>
    </row>
    <row r="17850" spans="5:26" x14ac:dyDescent="0.25">
      <c r="E17850" s="1"/>
      <c r="I17850" s="1"/>
      <c r="Z17850" s="1"/>
    </row>
    <row r="17851" spans="5:26" x14ac:dyDescent="0.25">
      <c r="E17851" s="1"/>
      <c r="I17851" s="1"/>
      <c r="Z17851" s="1"/>
    </row>
    <row r="17852" spans="5:26" x14ac:dyDescent="0.25">
      <c r="E17852" s="1"/>
      <c r="I17852" s="1"/>
      <c r="Z17852" s="1"/>
    </row>
    <row r="17853" spans="5:26" x14ac:dyDescent="0.25">
      <c r="E17853" s="1"/>
      <c r="I17853" s="1"/>
      <c r="Z17853" s="1"/>
    </row>
    <row r="17854" spans="5:26" x14ac:dyDescent="0.25">
      <c r="E17854" s="1"/>
      <c r="I17854" s="1"/>
      <c r="Z17854" s="1"/>
    </row>
    <row r="17855" spans="5:26" x14ac:dyDescent="0.25">
      <c r="E17855" s="1"/>
      <c r="I17855" s="1"/>
      <c r="Z17855" s="1"/>
    </row>
    <row r="17856" spans="5:26" x14ac:dyDescent="0.25">
      <c r="E17856" s="1"/>
      <c r="I17856" s="1"/>
      <c r="Z17856" s="1"/>
    </row>
    <row r="17857" spans="5:26" x14ac:dyDescent="0.25">
      <c r="E17857" s="1"/>
      <c r="I17857" s="1"/>
      <c r="Z17857" s="1"/>
    </row>
    <row r="17858" spans="5:26" x14ac:dyDescent="0.25">
      <c r="E17858" s="1"/>
      <c r="I17858" s="1"/>
      <c r="Z17858" s="1"/>
    </row>
    <row r="17859" spans="5:26" x14ac:dyDescent="0.25">
      <c r="E17859" s="1"/>
      <c r="I17859" s="1"/>
      <c r="Z17859" s="1"/>
    </row>
    <row r="17860" spans="5:26" x14ac:dyDescent="0.25">
      <c r="E17860" s="1"/>
      <c r="I17860" s="1"/>
      <c r="Z17860" s="1"/>
    </row>
    <row r="17861" spans="5:26" x14ac:dyDescent="0.25">
      <c r="E17861" s="1"/>
      <c r="I17861" s="1"/>
      <c r="Z17861" s="1"/>
    </row>
    <row r="17862" spans="5:26" x14ac:dyDescent="0.25">
      <c r="E17862" s="1"/>
      <c r="I17862" s="1"/>
      <c r="Z17862" s="1"/>
    </row>
    <row r="17863" spans="5:26" x14ac:dyDescent="0.25">
      <c r="E17863" s="1"/>
      <c r="I17863" s="1"/>
      <c r="Z17863" s="1"/>
    </row>
    <row r="17864" spans="5:26" x14ac:dyDescent="0.25">
      <c r="E17864" s="1"/>
      <c r="I17864" s="1"/>
      <c r="Z17864" s="1"/>
    </row>
    <row r="17865" spans="5:26" x14ac:dyDescent="0.25">
      <c r="E17865" s="1"/>
      <c r="I17865" s="1"/>
      <c r="Z17865" s="1"/>
    </row>
    <row r="17866" spans="5:26" x14ac:dyDescent="0.25">
      <c r="E17866" s="1"/>
      <c r="I17866" s="1"/>
      <c r="Z17866" s="1"/>
    </row>
    <row r="17867" spans="5:26" x14ac:dyDescent="0.25">
      <c r="E17867" s="1"/>
      <c r="I17867" s="1"/>
      <c r="Z17867" s="1"/>
    </row>
    <row r="17868" spans="5:26" x14ac:dyDescent="0.25">
      <c r="E17868" s="1"/>
      <c r="I17868" s="1"/>
      <c r="Z17868" s="1"/>
    </row>
    <row r="17869" spans="5:26" x14ac:dyDescent="0.25">
      <c r="E17869" s="1"/>
      <c r="I17869" s="1"/>
      <c r="Z17869" s="1"/>
    </row>
    <row r="17870" spans="5:26" x14ac:dyDescent="0.25">
      <c r="E17870" s="1"/>
      <c r="I17870" s="1"/>
      <c r="Z17870" s="1"/>
    </row>
    <row r="17871" spans="5:26" x14ac:dyDescent="0.25">
      <c r="E17871" s="1"/>
      <c r="I17871" s="1"/>
      <c r="Z17871" s="1"/>
    </row>
    <row r="17872" spans="5:26" x14ac:dyDescent="0.25">
      <c r="E17872" s="1"/>
      <c r="I17872" s="1"/>
      <c r="Z17872" s="1"/>
    </row>
    <row r="17873" spans="5:26" x14ac:dyDescent="0.25">
      <c r="E17873" s="1"/>
      <c r="I17873" s="1"/>
      <c r="Z17873" s="1"/>
    </row>
    <row r="17874" spans="5:26" x14ac:dyDescent="0.25">
      <c r="E17874" s="1"/>
      <c r="I17874" s="1"/>
      <c r="Z17874" s="1"/>
    </row>
    <row r="17875" spans="5:26" x14ac:dyDescent="0.25">
      <c r="E17875" s="1"/>
      <c r="I17875" s="1"/>
      <c r="Z17875" s="1"/>
    </row>
    <row r="17876" spans="5:26" x14ac:dyDescent="0.25">
      <c r="E17876" s="1"/>
      <c r="I17876" s="1"/>
      <c r="Z17876" s="1"/>
    </row>
    <row r="17877" spans="5:26" x14ac:dyDescent="0.25">
      <c r="E17877" s="1"/>
      <c r="I17877" s="1"/>
      <c r="Z17877" s="1"/>
    </row>
    <row r="17878" spans="5:26" x14ac:dyDescent="0.25">
      <c r="E17878" s="1"/>
      <c r="I17878" s="1"/>
      <c r="Z17878" s="1"/>
    </row>
    <row r="17879" spans="5:26" x14ac:dyDescent="0.25">
      <c r="E17879" s="1"/>
      <c r="I17879" s="1"/>
      <c r="Z17879" s="1"/>
    </row>
    <row r="17880" spans="5:26" x14ac:dyDescent="0.25">
      <c r="E17880" s="1"/>
      <c r="I17880" s="1"/>
      <c r="Z17880" s="1"/>
    </row>
    <row r="17881" spans="5:26" x14ac:dyDescent="0.25">
      <c r="E17881" s="1"/>
      <c r="I17881" s="1"/>
      <c r="Z17881" s="1"/>
    </row>
    <row r="17882" spans="5:26" x14ac:dyDescent="0.25">
      <c r="E17882" s="1"/>
      <c r="I17882" s="1"/>
      <c r="Z17882" s="1"/>
    </row>
    <row r="17883" spans="5:26" x14ac:dyDescent="0.25">
      <c r="E17883" s="1"/>
      <c r="I17883" s="1"/>
      <c r="Z17883" s="1"/>
    </row>
    <row r="17884" spans="5:26" x14ac:dyDescent="0.25">
      <c r="E17884" s="1"/>
      <c r="I17884" s="1"/>
      <c r="Z17884" s="1"/>
    </row>
    <row r="17885" spans="5:26" x14ac:dyDescent="0.25">
      <c r="E17885" s="1"/>
      <c r="I17885" s="1"/>
      <c r="Z17885" s="1"/>
    </row>
    <row r="17886" spans="5:26" x14ac:dyDescent="0.25">
      <c r="E17886" s="1"/>
      <c r="I17886" s="1"/>
      <c r="Z17886" s="1"/>
    </row>
    <row r="17887" spans="5:26" x14ac:dyDescent="0.25">
      <c r="E17887" s="1"/>
      <c r="I17887" s="1"/>
      <c r="Z17887" s="1"/>
    </row>
    <row r="17888" spans="5:26" x14ac:dyDescent="0.25">
      <c r="E17888" s="1"/>
      <c r="I17888" s="1"/>
      <c r="Z17888" s="1"/>
    </row>
    <row r="17889" spans="5:26" x14ac:dyDescent="0.25">
      <c r="E17889" s="1"/>
      <c r="I17889" s="1"/>
      <c r="Z17889" s="1"/>
    </row>
    <row r="17890" spans="5:26" x14ac:dyDescent="0.25">
      <c r="E17890" s="1"/>
      <c r="I17890" s="1"/>
      <c r="Z17890" s="1"/>
    </row>
    <row r="17891" spans="5:26" x14ac:dyDescent="0.25">
      <c r="E17891" s="1"/>
      <c r="I17891" s="1"/>
      <c r="Z17891" s="1"/>
    </row>
    <row r="17892" spans="5:26" x14ac:dyDescent="0.25">
      <c r="E17892" s="1"/>
      <c r="I17892" s="1"/>
      <c r="Z17892" s="1"/>
    </row>
    <row r="17893" spans="5:26" x14ac:dyDescent="0.25">
      <c r="E17893" s="1"/>
      <c r="I17893" s="1"/>
      <c r="Z17893" s="1"/>
    </row>
    <row r="17894" spans="5:26" x14ac:dyDescent="0.25">
      <c r="E17894" s="1"/>
      <c r="I17894" s="1"/>
      <c r="Z17894" s="1"/>
    </row>
    <row r="17895" spans="5:26" x14ac:dyDescent="0.25">
      <c r="E17895" s="1"/>
      <c r="I17895" s="1"/>
      <c r="Z17895" s="1"/>
    </row>
    <row r="17896" spans="5:26" x14ac:dyDescent="0.25">
      <c r="E17896" s="1"/>
      <c r="I17896" s="1"/>
      <c r="Z17896" s="1"/>
    </row>
    <row r="17897" spans="5:26" x14ac:dyDescent="0.25">
      <c r="E17897" s="1"/>
      <c r="I17897" s="1"/>
      <c r="Z17897" s="1"/>
    </row>
    <row r="17898" spans="5:26" x14ac:dyDescent="0.25">
      <c r="E17898" s="1"/>
      <c r="I17898" s="1"/>
      <c r="Z17898" s="1"/>
    </row>
    <row r="17899" spans="5:26" x14ac:dyDescent="0.25">
      <c r="E17899" s="1"/>
      <c r="I17899" s="1"/>
      <c r="Z17899" s="1"/>
    </row>
    <row r="17900" spans="5:26" x14ac:dyDescent="0.25">
      <c r="E17900" s="1"/>
      <c r="I17900" s="1"/>
      <c r="Z17900" s="1"/>
    </row>
    <row r="17901" spans="5:26" x14ac:dyDescent="0.25">
      <c r="E17901" s="1"/>
      <c r="I17901" s="1"/>
      <c r="Z17901" s="1"/>
    </row>
    <row r="17902" spans="5:26" x14ac:dyDescent="0.25">
      <c r="E17902" s="1"/>
      <c r="I17902" s="1"/>
      <c r="Z17902" s="1"/>
    </row>
    <row r="17903" spans="5:26" x14ac:dyDescent="0.25">
      <c r="E17903" s="1"/>
      <c r="I17903" s="1"/>
      <c r="Z17903" s="1"/>
    </row>
    <row r="17904" spans="5:26" x14ac:dyDescent="0.25">
      <c r="E17904" s="1"/>
      <c r="I17904" s="1"/>
      <c r="Z17904" s="1"/>
    </row>
    <row r="17905" spans="5:26" x14ac:dyDescent="0.25">
      <c r="E17905" s="1"/>
      <c r="I17905" s="1"/>
      <c r="Z17905" s="1"/>
    </row>
    <row r="17906" spans="5:26" x14ac:dyDescent="0.25">
      <c r="E17906" s="1"/>
      <c r="I17906" s="1"/>
      <c r="Z17906" s="1"/>
    </row>
    <row r="17907" spans="5:26" x14ac:dyDescent="0.25">
      <c r="E17907" s="1"/>
      <c r="I17907" s="1"/>
      <c r="Z17907" s="1"/>
    </row>
    <row r="17908" spans="5:26" x14ac:dyDescent="0.25">
      <c r="E17908" s="1"/>
      <c r="I17908" s="1"/>
      <c r="Z17908" s="1"/>
    </row>
    <row r="17909" spans="5:26" x14ac:dyDescent="0.25">
      <c r="E17909" s="1"/>
      <c r="I17909" s="1"/>
      <c r="Z17909" s="1"/>
    </row>
    <row r="17910" spans="5:26" x14ac:dyDescent="0.25">
      <c r="E17910" s="1"/>
      <c r="I17910" s="1"/>
      <c r="Z17910" s="1"/>
    </row>
    <row r="17911" spans="5:26" x14ac:dyDescent="0.25">
      <c r="E17911" s="1"/>
      <c r="I17911" s="1"/>
      <c r="Z17911" s="1"/>
    </row>
    <row r="17912" spans="5:26" x14ac:dyDescent="0.25">
      <c r="E17912" s="1"/>
      <c r="I17912" s="1"/>
      <c r="Z17912" s="1"/>
    </row>
    <row r="17913" spans="5:26" x14ac:dyDescent="0.25">
      <c r="E17913" s="1"/>
      <c r="I17913" s="1"/>
      <c r="Z17913" s="1"/>
    </row>
    <row r="17914" spans="5:26" x14ac:dyDescent="0.25">
      <c r="E17914" s="1"/>
      <c r="I17914" s="1"/>
      <c r="Z17914" s="1"/>
    </row>
    <row r="17915" spans="5:26" x14ac:dyDescent="0.25">
      <c r="E17915" s="1"/>
      <c r="I17915" s="1"/>
      <c r="Z17915" s="1"/>
    </row>
    <row r="17916" spans="5:26" x14ac:dyDescent="0.25">
      <c r="E17916" s="1"/>
      <c r="I17916" s="1"/>
      <c r="Z17916" s="1"/>
    </row>
    <row r="17917" spans="5:26" x14ac:dyDescent="0.25">
      <c r="E17917" s="1"/>
      <c r="I17917" s="1"/>
      <c r="Z17917" s="1"/>
    </row>
    <row r="17918" spans="5:26" x14ac:dyDescent="0.25">
      <c r="E17918" s="1"/>
      <c r="I17918" s="1"/>
      <c r="Z17918" s="1"/>
    </row>
    <row r="17919" spans="5:26" x14ac:dyDescent="0.25">
      <c r="E17919" s="1"/>
      <c r="I17919" s="1"/>
      <c r="Z17919" s="1"/>
    </row>
    <row r="17920" spans="5:26" x14ac:dyDescent="0.25">
      <c r="E17920" s="1"/>
      <c r="I17920" s="1"/>
      <c r="Z17920" s="1"/>
    </row>
    <row r="17921" spans="5:26" x14ac:dyDescent="0.25">
      <c r="E17921" s="1"/>
      <c r="I17921" s="1"/>
      <c r="Z17921" s="1"/>
    </row>
    <row r="17922" spans="5:26" x14ac:dyDescent="0.25">
      <c r="E17922" s="1"/>
      <c r="I17922" s="1"/>
      <c r="Z17922" s="1"/>
    </row>
    <row r="17923" spans="5:26" x14ac:dyDescent="0.25">
      <c r="E17923" s="1"/>
      <c r="I17923" s="1"/>
      <c r="Z17923" s="1"/>
    </row>
    <row r="17924" spans="5:26" x14ac:dyDescent="0.25">
      <c r="E17924" s="1"/>
      <c r="I17924" s="1"/>
      <c r="Z17924" s="1"/>
    </row>
    <row r="17925" spans="5:26" x14ac:dyDescent="0.25">
      <c r="E17925" s="1"/>
      <c r="I17925" s="1"/>
      <c r="Z17925" s="1"/>
    </row>
    <row r="17926" spans="5:26" x14ac:dyDescent="0.25">
      <c r="E17926" s="1"/>
      <c r="I17926" s="1"/>
      <c r="Z17926" s="1"/>
    </row>
    <row r="17927" spans="5:26" x14ac:dyDescent="0.25">
      <c r="E17927" s="1"/>
      <c r="I17927" s="1"/>
      <c r="Z17927" s="1"/>
    </row>
    <row r="17928" spans="5:26" x14ac:dyDescent="0.25">
      <c r="E17928" s="1"/>
      <c r="I17928" s="1"/>
      <c r="Z17928" s="1"/>
    </row>
    <row r="17929" spans="5:26" x14ac:dyDescent="0.25">
      <c r="E17929" s="1"/>
      <c r="I17929" s="1"/>
      <c r="Z17929" s="1"/>
    </row>
    <row r="17930" spans="5:26" x14ac:dyDescent="0.25">
      <c r="E17930" s="1"/>
      <c r="I17930" s="1"/>
      <c r="Z17930" s="1"/>
    </row>
    <row r="17931" spans="5:26" x14ac:dyDescent="0.25">
      <c r="E17931" s="1"/>
      <c r="I17931" s="1"/>
      <c r="Z17931" s="1"/>
    </row>
    <row r="17932" spans="5:26" x14ac:dyDescent="0.25">
      <c r="E17932" s="1"/>
      <c r="I17932" s="1"/>
      <c r="Z17932" s="1"/>
    </row>
    <row r="17933" spans="5:26" x14ac:dyDescent="0.25">
      <c r="E17933" s="1"/>
      <c r="I17933" s="1"/>
      <c r="Z17933" s="1"/>
    </row>
    <row r="17934" spans="5:26" x14ac:dyDescent="0.25">
      <c r="E17934" s="1"/>
      <c r="I17934" s="1"/>
      <c r="Z17934" s="1"/>
    </row>
    <row r="17935" spans="5:26" x14ac:dyDescent="0.25">
      <c r="E17935" s="1"/>
      <c r="I17935" s="1"/>
      <c r="Z17935" s="1"/>
    </row>
    <row r="17936" spans="5:26" x14ac:dyDescent="0.25">
      <c r="E17936" s="1"/>
      <c r="I17936" s="1"/>
      <c r="Z17936" s="1"/>
    </row>
    <row r="17937" spans="5:26" x14ac:dyDescent="0.25">
      <c r="E17937" s="1"/>
      <c r="I17937" s="1"/>
      <c r="Z17937" s="1"/>
    </row>
    <row r="17938" spans="5:26" x14ac:dyDescent="0.25">
      <c r="E17938" s="1"/>
      <c r="I17938" s="1"/>
      <c r="Z17938" s="1"/>
    </row>
    <row r="17939" spans="5:26" x14ac:dyDescent="0.25">
      <c r="E17939" s="1"/>
      <c r="I17939" s="1"/>
      <c r="Z17939" s="1"/>
    </row>
    <row r="17940" spans="5:26" x14ac:dyDescent="0.25">
      <c r="E17940" s="1"/>
      <c r="I17940" s="1"/>
      <c r="Z17940" s="1"/>
    </row>
    <row r="17941" spans="5:26" x14ac:dyDescent="0.25">
      <c r="E17941" s="1"/>
      <c r="I17941" s="1"/>
      <c r="Z17941" s="1"/>
    </row>
    <row r="17942" spans="5:26" x14ac:dyDescent="0.25">
      <c r="E17942" s="1"/>
      <c r="I17942" s="1"/>
      <c r="Z17942" s="1"/>
    </row>
    <row r="17943" spans="5:26" x14ac:dyDescent="0.25">
      <c r="E17943" s="1"/>
      <c r="I17943" s="1"/>
      <c r="Z17943" s="1"/>
    </row>
    <row r="17944" spans="5:26" x14ac:dyDescent="0.25">
      <c r="E17944" s="1"/>
      <c r="I17944" s="1"/>
      <c r="Z17944" s="1"/>
    </row>
    <row r="17945" spans="5:26" x14ac:dyDescent="0.25">
      <c r="E17945" s="1"/>
      <c r="I17945" s="1"/>
      <c r="Z17945" s="1"/>
    </row>
    <row r="17946" spans="5:26" x14ac:dyDescent="0.25">
      <c r="E17946" s="1"/>
      <c r="I17946" s="1"/>
      <c r="Z17946" s="1"/>
    </row>
    <row r="17947" spans="5:26" x14ac:dyDescent="0.25">
      <c r="E17947" s="1"/>
      <c r="I17947" s="1"/>
      <c r="Z17947" s="1"/>
    </row>
    <row r="17948" spans="5:26" x14ac:dyDescent="0.25">
      <c r="E17948" s="1"/>
      <c r="I17948" s="1"/>
      <c r="Z17948" s="1"/>
    </row>
    <row r="17949" spans="5:26" x14ac:dyDescent="0.25">
      <c r="E17949" s="1"/>
      <c r="I17949" s="1"/>
      <c r="Z17949" s="1"/>
    </row>
    <row r="17950" spans="5:26" x14ac:dyDescent="0.25">
      <c r="E17950" s="1"/>
      <c r="I17950" s="1"/>
      <c r="Z17950" s="1"/>
    </row>
    <row r="17951" spans="5:26" x14ac:dyDescent="0.25">
      <c r="E17951" s="1"/>
      <c r="I17951" s="1"/>
      <c r="Z17951" s="1"/>
    </row>
    <row r="17952" spans="5:26" x14ac:dyDescent="0.25">
      <c r="E17952" s="1"/>
      <c r="I17952" s="1"/>
      <c r="Z17952" s="1"/>
    </row>
    <row r="17953" spans="5:26" x14ac:dyDescent="0.25">
      <c r="E17953" s="1"/>
      <c r="I17953" s="1"/>
      <c r="Z17953" s="1"/>
    </row>
    <row r="17954" spans="5:26" x14ac:dyDescent="0.25">
      <c r="E17954" s="1"/>
      <c r="I17954" s="1"/>
      <c r="Z17954" s="1"/>
    </row>
    <row r="17955" spans="5:26" x14ac:dyDescent="0.25">
      <c r="E17955" s="1"/>
      <c r="I17955" s="1"/>
      <c r="Z17955" s="1"/>
    </row>
    <row r="17956" spans="5:26" x14ac:dyDescent="0.25">
      <c r="E17956" s="1"/>
      <c r="I17956" s="1"/>
      <c r="Z17956" s="1"/>
    </row>
    <row r="17957" spans="5:26" x14ac:dyDescent="0.25">
      <c r="E17957" s="1"/>
      <c r="I17957" s="1"/>
      <c r="Z17957" s="1"/>
    </row>
    <row r="17958" spans="5:26" x14ac:dyDescent="0.25">
      <c r="E17958" s="1"/>
      <c r="I17958" s="1"/>
      <c r="Z17958" s="1"/>
    </row>
    <row r="17959" spans="5:26" x14ac:dyDescent="0.25">
      <c r="E17959" s="1"/>
      <c r="I17959" s="1"/>
      <c r="Z17959" s="1"/>
    </row>
    <row r="17960" spans="5:26" x14ac:dyDescent="0.25">
      <c r="E17960" s="1"/>
      <c r="I17960" s="1"/>
      <c r="Z17960" s="1"/>
    </row>
    <row r="17961" spans="5:26" x14ac:dyDescent="0.25">
      <c r="E17961" s="1"/>
      <c r="I17961" s="1"/>
      <c r="Z17961" s="1"/>
    </row>
    <row r="17962" spans="5:26" x14ac:dyDescent="0.25">
      <c r="E17962" s="1"/>
      <c r="I17962" s="1"/>
      <c r="Z17962" s="1"/>
    </row>
    <row r="17963" spans="5:26" x14ac:dyDescent="0.25">
      <c r="E17963" s="1"/>
      <c r="I17963" s="1"/>
      <c r="Z17963" s="1"/>
    </row>
    <row r="17964" spans="5:26" x14ac:dyDescent="0.25">
      <c r="E17964" s="1"/>
      <c r="I17964" s="1"/>
      <c r="Z17964" s="1"/>
    </row>
    <row r="17965" spans="5:26" x14ac:dyDescent="0.25">
      <c r="E17965" s="1"/>
      <c r="I17965" s="1"/>
      <c r="Z17965" s="1"/>
    </row>
    <row r="17966" spans="5:26" x14ac:dyDescent="0.25">
      <c r="E17966" s="1"/>
      <c r="I17966" s="1"/>
      <c r="Z17966" s="1"/>
    </row>
    <row r="17967" spans="5:26" x14ac:dyDescent="0.25">
      <c r="E17967" s="1"/>
      <c r="I17967" s="1"/>
      <c r="Z17967" s="1"/>
    </row>
    <row r="17968" spans="5:26" x14ac:dyDescent="0.25">
      <c r="E17968" s="1"/>
      <c r="I17968" s="1"/>
      <c r="Z17968" s="1"/>
    </row>
    <row r="17969" spans="5:26" x14ac:dyDescent="0.25">
      <c r="E17969" s="1"/>
      <c r="I17969" s="1"/>
      <c r="Z17969" s="1"/>
    </row>
    <row r="17970" spans="5:26" x14ac:dyDescent="0.25">
      <c r="E17970" s="1"/>
      <c r="I17970" s="1"/>
      <c r="Z17970" s="1"/>
    </row>
    <row r="17971" spans="5:26" x14ac:dyDescent="0.25">
      <c r="E17971" s="1"/>
      <c r="I17971" s="1"/>
      <c r="Z17971" s="1"/>
    </row>
    <row r="17972" spans="5:26" x14ac:dyDescent="0.25">
      <c r="E17972" s="1"/>
      <c r="I17972" s="1"/>
      <c r="Z17972" s="1"/>
    </row>
    <row r="17973" spans="5:26" x14ac:dyDescent="0.25">
      <c r="E17973" s="1"/>
      <c r="I17973" s="1"/>
      <c r="Z17973" s="1"/>
    </row>
    <row r="17974" spans="5:26" x14ac:dyDescent="0.25">
      <c r="E17974" s="1"/>
      <c r="I17974" s="1"/>
      <c r="Z17974" s="1"/>
    </row>
    <row r="17975" spans="5:26" x14ac:dyDescent="0.25">
      <c r="E17975" s="1"/>
      <c r="I17975" s="1"/>
      <c r="Z17975" s="1"/>
    </row>
    <row r="17976" spans="5:26" x14ac:dyDescent="0.25">
      <c r="E17976" s="1"/>
      <c r="I17976" s="1"/>
      <c r="Z17976" s="1"/>
    </row>
    <row r="17977" spans="5:26" x14ac:dyDescent="0.25">
      <c r="E17977" s="1"/>
      <c r="I17977" s="1"/>
      <c r="Z17977" s="1"/>
    </row>
    <row r="17978" spans="5:26" x14ac:dyDescent="0.25">
      <c r="E17978" s="1"/>
      <c r="I17978" s="1"/>
      <c r="Z17978" s="1"/>
    </row>
    <row r="17979" spans="5:26" x14ac:dyDescent="0.25">
      <c r="E17979" s="1"/>
      <c r="I17979" s="1"/>
      <c r="Z17979" s="1"/>
    </row>
    <row r="17980" spans="5:26" x14ac:dyDescent="0.25">
      <c r="E17980" s="1"/>
      <c r="I17980" s="1"/>
      <c r="Z17980" s="1"/>
    </row>
    <row r="17981" spans="5:26" x14ac:dyDescent="0.25">
      <c r="E17981" s="1"/>
      <c r="I17981" s="1"/>
      <c r="Z17981" s="1"/>
    </row>
    <row r="17982" spans="5:26" x14ac:dyDescent="0.25">
      <c r="E17982" s="1"/>
      <c r="I17982" s="1"/>
      <c r="Z17982" s="1"/>
    </row>
    <row r="17983" spans="5:26" x14ac:dyDescent="0.25">
      <c r="E17983" s="1"/>
      <c r="I17983" s="1"/>
      <c r="Z17983" s="1"/>
    </row>
    <row r="17984" spans="5:26" x14ac:dyDescent="0.25">
      <c r="E17984" s="1"/>
      <c r="I17984" s="1"/>
      <c r="Z17984" s="1"/>
    </row>
    <row r="17985" spans="5:26" x14ac:dyDescent="0.25">
      <c r="E17985" s="1"/>
      <c r="I17985" s="1"/>
      <c r="Z17985" s="1"/>
    </row>
    <row r="17986" spans="5:26" x14ac:dyDescent="0.25">
      <c r="E17986" s="1"/>
      <c r="I17986" s="1"/>
      <c r="Z17986" s="1"/>
    </row>
    <row r="17987" spans="5:26" x14ac:dyDescent="0.25">
      <c r="E17987" s="1"/>
      <c r="I17987" s="1"/>
      <c r="Z17987" s="1"/>
    </row>
    <row r="17988" spans="5:26" x14ac:dyDescent="0.25">
      <c r="E17988" s="1"/>
      <c r="I17988" s="1"/>
      <c r="Z17988" s="1"/>
    </row>
    <row r="17989" spans="5:26" x14ac:dyDescent="0.25">
      <c r="E17989" s="1"/>
      <c r="I17989" s="1"/>
      <c r="Z17989" s="1"/>
    </row>
    <row r="17990" spans="5:26" x14ac:dyDescent="0.25">
      <c r="E17990" s="1"/>
      <c r="I17990" s="1"/>
      <c r="Z17990" s="1"/>
    </row>
    <row r="17991" spans="5:26" x14ac:dyDescent="0.25">
      <c r="E17991" s="1"/>
      <c r="I17991" s="1"/>
      <c r="Z17991" s="1"/>
    </row>
    <row r="17992" spans="5:26" x14ac:dyDescent="0.25">
      <c r="E17992" s="1"/>
      <c r="I17992" s="1"/>
      <c r="Z17992" s="1"/>
    </row>
    <row r="17993" spans="5:26" x14ac:dyDescent="0.25">
      <c r="E17993" s="1"/>
      <c r="I17993" s="1"/>
      <c r="Z17993" s="1"/>
    </row>
    <row r="17994" spans="5:26" x14ac:dyDescent="0.25">
      <c r="E17994" s="1"/>
      <c r="I17994" s="1"/>
      <c r="Z17994" s="1"/>
    </row>
    <row r="17995" spans="5:26" x14ac:dyDescent="0.25">
      <c r="E17995" s="1"/>
      <c r="I17995" s="1"/>
      <c r="Z17995" s="1"/>
    </row>
    <row r="17996" spans="5:26" x14ac:dyDescent="0.25">
      <c r="E17996" s="1"/>
      <c r="I17996" s="1"/>
      <c r="Z17996" s="1"/>
    </row>
    <row r="17997" spans="5:26" x14ac:dyDescent="0.25">
      <c r="E17997" s="1"/>
      <c r="I17997" s="1"/>
      <c r="Z17997" s="1"/>
    </row>
    <row r="17998" spans="5:26" x14ac:dyDescent="0.25">
      <c r="E17998" s="1"/>
      <c r="I17998" s="1"/>
      <c r="Z17998" s="1"/>
    </row>
    <row r="17999" spans="5:26" x14ac:dyDescent="0.25">
      <c r="E17999" s="1"/>
      <c r="I17999" s="1"/>
      <c r="Z17999" s="1"/>
    </row>
    <row r="18000" spans="5:26" x14ac:dyDescent="0.25">
      <c r="E18000" s="1"/>
      <c r="I18000" s="1"/>
      <c r="Z18000" s="1"/>
    </row>
    <row r="18001" spans="5:26" x14ac:dyDescent="0.25">
      <c r="E18001" s="1"/>
      <c r="I18001" s="1"/>
      <c r="Z18001" s="1"/>
    </row>
    <row r="18002" spans="5:26" x14ac:dyDescent="0.25">
      <c r="E18002" s="1"/>
      <c r="I18002" s="1"/>
      <c r="Z18002" s="1"/>
    </row>
    <row r="18003" spans="5:26" x14ac:dyDescent="0.25">
      <c r="E18003" s="1"/>
      <c r="I18003" s="1"/>
      <c r="Z18003" s="1"/>
    </row>
    <row r="18004" spans="5:26" x14ac:dyDescent="0.25">
      <c r="E18004" s="1"/>
      <c r="I18004" s="1"/>
      <c r="Z18004" s="1"/>
    </row>
    <row r="18005" spans="5:26" x14ac:dyDescent="0.25">
      <c r="E18005" s="1"/>
      <c r="I18005" s="1"/>
      <c r="Z18005" s="1"/>
    </row>
    <row r="18006" spans="5:26" x14ac:dyDescent="0.25">
      <c r="E18006" s="1"/>
      <c r="I18006" s="1"/>
      <c r="Z18006" s="1"/>
    </row>
    <row r="18007" spans="5:26" x14ac:dyDescent="0.25">
      <c r="E18007" s="1"/>
      <c r="I18007" s="1"/>
      <c r="Z18007" s="1"/>
    </row>
    <row r="18008" spans="5:26" x14ac:dyDescent="0.25">
      <c r="E18008" s="1"/>
      <c r="I18008" s="1"/>
      <c r="Z18008" s="1"/>
    </row>
    <row r="18009" spans="5:26" x14ac:dyDescent="0.25">
      <c r="E18009" s="1"/>
      <c r="I18009" s="1"/>
      <c r="Z18009" s="1"/>
    </row>
    <row r="18010" spans="5:26" x14ac:dyDescent="0.25">
      <c r="E18010" s="1"/>
      <c r="I18010" s="1"/>
      <c r="Z18010" s="1"/>
    </row>
    <row r="18011" spans="5:26" x14ac:dyDescent="0.25">
      <c r="E18011" s="1"/>
      <c r="I18011" s="1"/>
      <c r="Z18011" s="1"/>
    </row>
    <row r="18012" spans="5:26" x14ac:dyDescent="0.25">
      <c r="E18012" s="1"/>
      <c r="I18012" s="1"/>
      <c r="Z18012" s="1"/>
    </row>
    <row r="18013" spans="5:26" x14ac:dyDescent="0.25">
      <c r="E18013" s="1"/>
      <c r="I18013" s="1"/>
      <c r="Z18013" s="1"/>
    </row>
    <row r="18014" spans="5:26" x14ac:dyDescent="0.25">
      <c r="E18014" s="1"/>
      <c r="I18014" s="1"/>
      <c r="Z18014" s="1"/>
    </row>
    <row r="18015" spans="5:26" x14ac:dyDescent="0.25">
      <c r="E18015" s="1"/>
      <c r="I18015" s="1"/>
      <c r="Z18015" s="1"/>
    </row>
    <row r="18016" spans="5:26" x14ac:dyDescent="0.25">
      <c r="E18016" s="1"/>
      <c r="I18016" s="1"/>
      <c r="Z18016" s="1"/>
    </row>
    <row r="18017" spans="5:26" x14ac:dyDescent="0.25">
      <c r="E18017" s="1"/>
      <c r="I18017" s="1"/>
      <c r="Z18017" s="1"/>
    </row>
    <row r="18018" spans="5:26" x14ac:dyDescent="0.25">
      <c r="E18018" s="1"/>
      <c r="I18018" s="1"/>
      <c r="Z18018" s="1"/>
    </row>
    <row r="18019" spans="5:26" x14ac:dyDescent="0.25">
      <c r="E18019" s="1"/>
      <c r="I18019" s="1"/>
      <c r="Z18019" s="1"/>
    </row>
    <row r="18020" spans="5:26" x14ac:dyDescent="0.25">
      <c r="E18020" s="1"/>
      <c r="I18020" s="1"/>
      <c r="Z18020" s="1"/>
    </row>
    <row r="18021" spans="5:26" x14ac:dyDescent="0.25">
      <c r="E18021" s="1"/>
      <c r="I18021" s="1"/>
      <c r="Z18021" s="1"/>
    </row>
    <row r="18022" spans="5:26" x14ac:dyDescent="0.25">
      <c r="E18022" s="1"/>
      <c r="I18022" s="1"/>
      <c r="Z18022" s="1"/>
    </row>
    <row r="18023" spans="5:26" x14ac:dyDescent="0.25">
      <c r="E18023" s="1"/>
      <c r="I18023" s="1"/>
      <c r="Z18023" s="1"/>
    </row>
    <row r="18024" spans="5:26" x14ac:dyDescent="0.25">
      <c r="E18024" s="1"/>
      <c r="I18024" s="1"/>
      <c r="Z18024" s="1"/>
    </row>
    <row r="18025" spans="5:26" x14ac:dyDescent="0.25">
      <c r="E18025" s="1"/>
      <c r="I18025" s="1"/>
      <c r="Z18025" s="1"/>
    </row>
    <row r="18026" spans="5:26" x14ac:dyDescent="0.25">
      <c r="E18026" s="1"/>
      <c r="I18026" s="1"/>
      <c r="Z18026" s="1"/>
    </row>
    <row r="18027" spans="5:26" x14ac:dyDescent="0.25">
      <c r="E18027" s="1"/>
      <c r="I18027" s="1"/>
      <c r="Z18027" s="1"/>
    </row>
    <row r="18028" spans="5:26" x14ac:dyDescent="0.25">
      <c r="E18028" s="1"/>
      <c r="I18028" s="1"/>
      <c r="Z18028" s="1"/>
    </row>
    <row r="18029" spans="5:26" x14ac:dyDescent="0.25">
      <c r="E18029" s="1"/>
      <c r="I18029" s="1"/>
      <c r="Z18029" s="1"/>
    </row>
    <row r="18030" spans="5:26" x14ac:dyDescent="0.25">
      <c r="E18030" s="1"/>
      <c r="I18030" s="1"/>
      <c r="Z18030" s="1"/>
    </row>
    <row r="18031" spans="5:26" x14ac:dyDescent="0.25">
      <c r="E18031" s="1"/>
      <c r="I18031" s="1"/>
      <c r="Z18031" s="1"/>
    </row>
    <row r="18032" spans="5:26" x14ac:dyDescent="0.25">
      <c r="E18032" s="1"/>
      <c r="I18032" s="1"/>
      <c r="Z18032" s="1"/>
    </row>
    <row r="18033" spans="5:26" x14ac:dyDescent="0.25">
      <c r="E18033" s="1"/>
      <c r="I18033" s="1"/>
      <c r="Z18033" s="1"/>
    </row>
    <row r="18034" spans="5:26" x14ac:dyDescent="0.25">
      <c r="E18034" s="1"/>
      <c r="I18034" s="1"/>
      <c r="Z18034" s="1"/>
    </row>
    <row r="18035" spans="5:26" x14ac:dyDescent="0.25">
      <c r="E18035" s="1"/>
      <c r="I18035" s="1"/>
      <c r="Z18035" s="1"/>
    </row>
    <row r="18036" spans="5:26" x14ac:dyDescent="0.25">
      <c r="E18036" s="1"/>
      <c r="I18036" s="1"/>
      <c r="Z18036" s="1"/>
    </row>
    <row r="18037" spans="5:26" x14ac:dyDescent="0.25">
      <c r="E18037" s="1"/>
      <c r="I18037" s="1"/>
      <c r="Z18037" s="1"/>
    </row>
    <row r="18038" spans="5:26" x14ac:dyDescent="0.25">
      <c r="E18038" s="1"/>
      <c r="I18038" s="1"/>
      <c r="Z18038" s="1"/>
    </row>
    <row r="18039" spans="5:26" x14ac:dyDescent="0.25">
      <c r="E18039" s="1"/>
      <c r="I18039" s="1"/>
      <c r="Z18039" s="1"/>
    </row>
    <row r="18040" spans="5:26" x14ac:dyDescent="0.25">
      <c r="E18040" s="1"/>
      <c r="I18040" s="1"/>
      <c r="Z18040" s="1"/>
    </row>
    <row r="18041" spans="5:26" x14ac:dyDescent="0.25">
      <c r="E18041" s="1"/>
      <c r="I18041" s="1"/>
      <c r="Z18041" s="1"/>
    </row>
    <row r="18042" spans="5:26" x14ac:dyDescent="0.25">
      <c r="E18042" s="1"/>
      <c r="I18042" s="1"/>
      <c r="Z18042" s="1"/>
    </row>
    <row r="18043" spans="5:26" x14ac:dyDescent="0.25">
      <c r="E18043" s="1"/>
      <c r="I18043" s="1"/>
      <c r="Z18043" s="1"/>
    </row>
    <row r="18044" spans="5:26" x14ac:dyDescent="0.25">
      <c r="E18044" s="1"/>
      <c r="I18044" s="1"/>
      <c r="Z18044" s="1"/>
    </row>
    <row r="18045" spans="5:26" x14ac:dyDescent="0.25">
      <c r="E18045" s="1"/>
      <c r="I18045" s="1"/>
      <c r="Z18045" s="1"/>
    </row>
    <row r="18046" spans="5:26" x14ac:dyDescent="0.25">
      <c r="E18046" s="1"/>
      <c r="I18046" s="1"/>
      <c r="Z18046" s="1"/>
    </row>
    <row r="18047" spans="5:26" x14ac:dyDescent="0.25">
      <c r="E18047" s="1"/>
      <c r="I18047" s="1"/>
      <c r="Z18047" s="1"/>
    </row>
    <row r="18048" spans="5:26" x14ac:dyDescent="0.25">
      <c r="E18048" s="1"/>
      <c r="I18048" s="1"/>
      <c r="Z18048" s="1"/>
    </row>
    <row r="18049" spans="5:26" x14ac:dyDescent="0.25">
      <c r="E18049" s="1"/>
      <c r="I18049" s="1"/>
      <c r="Z18049" s="1"/>
    </row>
    <row r="18050" spans="5:26" x14ac:dyDescent="0.25">
      <c r="E18050" s="1"/>
      <c r="I18050" s="1"/>
      <c r="Z18050" s="1"/>
    </row>
    <row r="18051" spans="5:26" x14ac:dyDescent="0.25">
      <c r="E18051" s="1"/>
      <c r="I18051" s="1"/>
      <c r="Z18051" s="1"/>
    </row>
    <row r="18052" spans="5:26" x14ac:dyDescent="0.25">
      <c r="E18052" s="1"/>
      <c r="I18052" s="1"/>
      <c r="Z18052" s="1"/>
    </row>
    <row r="18053" spans="5:26" x14ac:dyDescent="0.25">
      <c r="E18053" s="1"/>
      <c r="I18053" s="1"/>
      <c r="Z18053" s="1"/>
    </row>
    <row r="18054" spans="5:26" x14ac:dyDescent="0.25">
      <c r="E18054" s="1"/>
      <c r="I18054" s="1"/>
      <c r="Z18054" s="1"/>
    </row>
    <row r="18055" spans="5:26" x14ac:dyDescent="0.25">
      <c r="E18055" s="1"/>
      <c r="I18055" s="1"/>
      <c r="Z18055" s="1"/>
    </row>
    <row r="18056" spans="5:26" x14ac:dyDescent="0.25">
      <c r="E18056" s="1"/>
      <c r="I18056" s="1"/>
      <c r="Z18056" s="1"/>
    </row>
    <row r="18057" spans="5:26" x14ac:dyDescent="0.25">
      <c r="E18057" s="1"/>
      <c r="I18057" s="1"/>
      <c r="Z18057" s="1"/>
    </row>
    <row r="18058" spans="5:26" x14ac:dyDescent="0.25">
      <c r="E18058" s="1"/>
      <c r="I18058" s="1"/>
      <c r="Z18058" s="1"/>
    </row>
    <row r="18059" spans="5:26" x14ac:dyDescent="0.25">
      <c r="E18059" s="1"/>
      <c r="I18059" s="1"/>
      <c r="Z18059" s="1"/>
    </row>
    <row r="18060" spans="5:26" x14ac:dyDescent="0.25">
      <c r="E18060" s="1"/>
      <c r="I18060" s="1"/>
      <c r="Z18060" s="1"/>
    </row>
    <row r="18061" spans="5:26" x14ac:dyDescent="0.25">
      <c r="E18061" s="1"/>
      <c r="I18061" s="1"/>
      <c r="Z18061" s="1"/>
    </row>
    <row r="18062" spans="5:26" x14ac:dyDescent="0.25">
      <c r="E18062" s="1"/>
      <c r="I18062" s="1"/>
      <c r="Z18062" s="1"/>
    </row>
    <row r="18063" spans="5:26" x14ac:dyDescent="0.25">
      <c r="E18063" s="1"/>
      <c r="I18063" s="1"/>
      <c r="Z18063" s="1"/>
    </row>
    <row r="18064" spans="5:26" x14ac:dyDescent="0.25">
      <c r="E18064" s="1"/>
      <c r="I18064" s="1"/>
      <c r="Z18064" s="1"/>
    </row>
    <row r="18065" spans="5:26" x14ac:dyDescent="0.25">
      <c r="E18065" s="1"/>
      <c r="I18065" s="1"/>
      <c r="Z18065" s="1"/>
    </row>
    <row r="18066" spans="5:26" x14ac:dyDescent="0.25">
      <c r="E18066" s="1"/>
      <c r="I18066" s="1"/>
      <c r="Z18066" s="1"/>
    </row>
    <row r="18067" spans="5:26" x14ac:dyDescent="0.25">
      <c r="E18067" s="1"/>
      <c r="I18067" s="1"/>
      <c r="Z18067" s="1"/>
    </row>
    <row r="18068" spans="5:26" x14ac:dyDescent="0.25">
      <c r="E18068" s="1"/>
      <c r="I18068" s="1"/>
      <c r="Z18068" s="1"/>
    </row>
    <row r="18069" spans="5:26" x14ac:dyDescent="0.25">
      <c r="E18069" s="1"/>
      <c r="I18069" s="1"/>
      <c r="Z18069" s="1"/>
    </row>
    <row r="18070" spans="5:26" x14ac:dyDescent="0.25">
      <c r="E18070" s="1"/>
      <c r="I18070" s="1"/>
      <c r="Z18070" s="1"/>
    </row>
    <row r="18071" spans="5:26" x14ac:dyDescent="0.25">
      <c r="E18071" s="1"/>
      <c r="I18071" s="1"/>
      <c r="Z18071" s="1"/>
    </row>
    <row r="18072" spans="5:26" x14ac:dyDescent="0.25">
      <c r="E18072" s="1"/>
      <c r="I18072" s="1"/>
      <c r="Z18072" s="1"/>
    </row>
    <row r="18073" spans="5:26" x14ac:dyDescent="0.25">
      <c r="E18073" s="1"/>
      <c r="I18073" s="1"/>
      <c r="Z18073" s="1"/>
    </row>
    <row r="18074" spans="5:26" x14ac:dyDescent="0.25">
      <c r="E18074" s="1"/>
      <c r="I18074" s="1"/>
      <c r="Z18074" s="1"/>
    </row>
    <row r="18075" spans="5:26" x14ac:dyDescent="0.25">
      <c r="E18075" s="1"/>
      <c r="I18075" s="1"/>
      <c r="Z18075" s="1"/>
    </row>
    <row r="18076" spans="5:26" x14ac:dyDescent="0.25">
      <c r="E18076" s="1"/>
      <c r="I18076" s="1"/>
      <c r="Z18076" s="1"/>
    </row>
    <row r="18077" spans="5:26" x14ac:dyDescent="0.25">
      <c r="E18077" s="1"/>
      <c r="I18077" s="1"/>
      <c r="Z18077" s="1"/>
    </row>
    <row r="18078" spans="5:26" x14ac:dyDescent="0.25">
      <c r="E18078" s="1"/>
      <c r="I18078" s="1"/>
      <c r="Z18078" s="1"/>
    </row>
    <row r="18079" spans="5:26" x14ac:dyDescent="0.25">
      <c r="E18079" s="1"/>
      <c r="I18079" s="1"/>
      <c r="Z18079" s="1"/>
    </row>
    <row r="18080" spans="5:26" x14ac:dyDescent="0.25">
      <c r="E18080" s="1"/>
      <c r="I18080" s="1"/>
      <c r="Z18080" s="1"/>
    </row>
    <row r="18081" spans="5:26" x14ac:dyDescent="0.25">
      <c r="E18081" s="1"/>
      <c r="I18081" s="1"/>
      <c r="Z18081" s="1"/>
    </row>
    <row r="18082" spans="5:26" x14ac:dyDescent="0.25">
      <c r="E18082" s="1"/>
      <c r="I18082" s="1"/>
      <c r="Z18082" s="1"/>
    </row>
    <row r="18083" spans="5:26" x14ac:dyDescent="0.25">
      <c r="E18083" s="1"/>
      <c r="I18083" s="1"/>
      <c r="Z18083" s="1"/>
    </row>
    <row r="18084" spans="5:26" x14ac:dyDescent="0.25">
      <c r="E18084" s="1"/>
      <c r="I18084" s="1"/>
      <c r="Z18084" s="1"/>
    </row>
    <row r="18085" spans="5:26" x14ac:dyDescent="0.25">
      <c r="E18085" s="1"/>
      <c r="I18085" s="1"/>
      <c r="Z18085" s="1"/>
    </row>
    <row r="18086" spans="5:26" x14ac:dyDescent="0.25">
      <c r="E18086" s="1"/>
      <c r="I18086" s="1"/>
      <c r="Z18086" s="1"/>
    </row>
    <row r="18087" spans="5:26" x14ac:dyDescent="0.25">
      <c r="E18087" s="1"/>
      <c r="I18087" s="1"/>
      <c r="Z18087" s="1"/>
    </row>
    <row r="18088" spans="5:26" x14ac:dyDescent="0.25">
      <c r="E18088" s="1"/>
      <c r="I18088" s="1"/>
      <c r="Z18088" s="1"/>
    </row>
    <row r="18089" spans="5:26" x14ac:dyDescent="0.25">
      <c r="E18089" s="1"/>
      <c r="I18089" s="1"/>
      <c r="Z18089" s="1"/>
    </row>
    <row r="18090" spans="5:26" x14ac:dyDescent="0.25">
      <c r="E18090" s="1"/>
      <c r="I18090" s="1"/>
      <c r="Z18090" s="1"/>
    </row>
    <row r="18091" spans="5:26" x14ac:dyDescent="0.25">
      <c r="E18091" s="1"/>
      <c r="I18091" s="1"/>
      <c r="Z18091" s="1"/>
    </row>
    <row r="18092" spans="5:26" x14ac:dyDescent="0.25">
      <c r="E18092" s="1"/>
      <c r="I18092" s="1"/>
      <c r="Z18092" s="1"/>
    </row>
    <row r="18093" spans="5:26" x14ac:dyDescent="0.25">
      <c r="E18093" s="1"/>
      <c r="I18093" s="1"/>
      <c r="Z18093" s="1"/>
    </row>
    <row r="18094" spans="5:26" x14ac:dyDescent="0.25">
      <c r="E18094" s="1"/>
      <c r="I18094" s="1"/>
      <c r="Z18094" s="1"/>
    </row>
    <row r="18095" spans="5:26" x14ac:dyDescent="0.25">
      <c r="E18095" s="1"/>
      <c r="I18095" s="1"/>
      <c r="Z18095" s="1"/>
    </row>
    <row r="18096" spans="5:26" x14ac:dyDescent="0.25">
      <c r="E18096" s="1"/>
      <c r="I18096" s="1"/>
      <c r="Z18096" s="1"/>
    </row>
    <row r="18097" spans="5:26" x14ac:dyDescent="0.25">
      <c r="E18097" s="1"/>
      <c r="I18097" s="1"/>
      <c r="Z18097" s="1"/>
    </row>
    <row r="18098" spans="5:26" x14ac:dyDescent="0.25">
      <c r="E18098" s="1"/>
      <c r="I18098" s="1"/>
      <c r="Z18098" s="1"/>
    </row>
    <row r="18099" spans="5:26" x14ac:dyDescent="0.25">
      <c r="E18099" s="1"/>
      <c r="I18099" s="1"/>
      <c r="Z18099" s="1"/>
    </row>
    <row r="18100" spans="5:26" x14ac:dyDescent="0.25">
      <c r="E18100" s="1"/>
      <c r="I18100" s="1"/>
      <c r="Z18100" s="1"/>
    </row>
    <row r="18101" spans="5:26" x14ac:dyDescent="0.25">
      <c r="E18101" s="1"/>
      <c r="I18101" s="1"/>
      <c r="Z18101" s="1"/>
    </row>
    <row r="18102" spans="5:26" x14ac:dyDescent="0.25">
      <c r="E18102" s="1"/>
      <c r="I18102" s="1"/>
      <c r="Z18102" s="1"/>
    </row>
    <row r="18103" spans="5:26" x14ac:dyDescent="0.25">
      <c r="E18103" s="1"/>
      <c r="I18103" s="1"/>
      <c r="Z18103" s="1"/>
    </row>
    <row r="18104" spans="5:26" x14ac:dyDescent="0.25">
      <c r="E18104" s="1"/>
      <c r="I18104" s="1"/>
      <c r="Z18104" s="1"/>
    </row>
    <row r="18105" spans="5:26" x14ac:dyDescent="0.25">
      <c r="E18105" s="1"/>
      <c r="I18105" s="1"/>
      <c r="Z18105" s="1"/>
    </row>
    <row r="18106" spans="5:26" x14ac:dyDescent="0.25">
      <c r="E18106" s="1"/>
      <c r="I18106" s="1"/>
      <c r="Z18106" s="1"/>
    </row>
    <row r="18107" spans="5:26" x14ac:dyDescent="0.25">
      <c r="E18107" s="1"/>
      <c r="I18107" s="1"/>
      <c r="Z18107" s="1"/>
    </row>
    <row r="18108" spans="5:26" x14ac:dyDescent="0.25">
      <c r="E18108" s="1"/>
      <c r="I18108" s="1"/>
      <c r="Z18108" s="1"/>
    </row>
    <row r="18109" spans="5:26" x14ac:dyDescent="0.25">
      <c r="E18109" s="1"/>
      <c r="I18109" s="1"/>
      <c r="Z18109" s="1"/>
    </row>
    <row r="18110" spans="5:26" x14ac:dyDescent="0.25">
      <c r="E18110" s="1"/>
      <c r="I18110" s="1"/>
      <c r="Z18110" s="1"/>
    </row>
    <row r="18111" spans="5:26" x14ac:dyDescent="0.25">
      <c r="E18111" s="1"/>
      <c r="I18111" s="1"/>
      <c r="Z18111" s="1"/>
    </row>
    <row r="18112" spans="5:26" x14ac:dyDescent="0.25">
      <c r="E18112" s="1"/>
      <c r="I18112" s="1"/>
      <c r="Z18112" s="1"/>
    </row>
    <row r="18113" spans="5:26" x14ac:dyDescent="0.25">
      <c r="E18113" s="1"/>
      <c r="I18113" s="1"/>
      <c r="Z18113" s="1"/>
    </row>
    <row r="18114" spans="5:26" x14ac:dyDescent="0.25">
      <c r="E18114" s="1"/>
      <c r="I18114" s="1"/>
      <c r="Z18114" s="1"/>
    </row>
    <row r="18115" spans="5:26" x14ac:dyDescent="0.25">
      <c r="E18115" s="1"/>
      <c r="I18115" s="1"/>
      <c r="Z18115" s="1"/>
    </row>
    <row r="18116" spans="5:26" x14ac:dyDescent="0.25">
      <c r="E18116" s="1"/>
      <c r="I18116" s="1"/>
      <c r="Z18116" s="1"/>
    </row>
    <row r="18117" spans="5:26" x14ac:dyDescent="0.25">
      <c r="E18117" s="1"/>
      <c r="I18117" s="1"/>
      <c r="Z18117" s="1"/>
    </row>
    <row r="18118" spans="5:26" x14ac:dyDescent="0.25">
      <c r="E18118" s="1"/>
      <c r="I18118" s="1"/>
      <c r="Z18118" s="1"/>
    </row>
    <row r="18119" spans="5:26" x14ac:dyDescent="0.25">
      <c r="E18119" s="1"/>
      <c r="I18119" s="1"/>
      <c r="Z18119" s="1"/>
    </row>
    <row r="18120" spans="5:26" x14ac:dyDescent="0.25">
      <c r="E18120" s="1"/>
      <c r="I18120" s="1"/>
      <c r="Z18120" s="1"/>
    </row>
    <row r="18121" spans="5:26" x14ac:dyDescent="0.25">
      <c r="E18121" s="1"/>
      <c r="I18121" s="1"/>
      <c r="Z18121" s="1"/>
    </row>
    <row r="18122" spans="5:26" x14ac:dyDescent="0.25">
      <c r="E18122" s="1"/>
      <c r="I18122" s="1"/>
      <c r="Z18122" s="1"/>
    </row>
    <row r="18123" spans="5:26" x14ac:dyDescent="0.25">
      <c r="E18123" s="1"/>
      <c r="I18123" s="1"/>
      <c r="Z18123" s="1"/>
    </row>
    <row r="18124" spans="5:26" x14ac:dyDescent="0.25">
      <c r="E18124" s="1"/>
      <c r="I18124" s="1"/>
      <c r="Z18124" s="1"/>
    </row>
    <row r="18125" spans="5:26" x14ac:dyDescent="0.25">
      <c r="E18125" s="1"/>
      <c r="I18125" s="1"/>
      <c r="Z18125" s="1"/>
    </row>
    <row r="18126" spans="5:26" x14ac:dyDescent="0.25">
      <c r="E18126" s="1"/>
      <c r="I18126" s="1"/>
      <c r="Z18126" s="1"/>
    </row>
    <row r="18127" spans="5:26" x14ac:dyDescent="0.25">
      <c r="E18127" s="1"/>
      <c r="I18127" s="1"/>
      <c r="Z18127" s="1"/>
    </row>
    <row r="18128" spans="5:26" x14ac:dyDescent="0.25">
      <c r="E18128" s="1"/>
      <c r="I18128" s="1"/>
      <c r="Z18128" s="1"/>
    </row>
    <row r="18129" spans="5:26" x14ac:dyDescent="0.25">
      <c r="E18129" s="1"/>
      <c r="I18129" s="1"/>
      <c r="Z18129" s="1"/>
    </row>
    <row r="18130" spans="5:26" x14ac:dyDescent="0.25">
      <c r="E18130" s="1"/>
      <c r="I18130" s="1"/>
      <c r="Z18130" s="1"/>
    </row>
    <row r="18131" spans="5:26" x14ac:dyDescent="0.25">
      <c r="E18131" s="1"/>
      <c r="I18131" s="1"/>
      <c r="Z18131" s="1"/>
    </row>
    <row r="18132" spans="5:26" x14ac:dyDescent="0.25">
      <c r="E18132" s="1"/>
      <c r="I18132" s="1"/>
      <c r="Z18132" s="1"/>
    </row>
    <row r="18133" spans="5:26" x14ac:dyDescent="0.25">
      <c r="E18133" s="1"/>
      <c r="I18133" s="1"/>
      <c r="Z18133" s="1"/>
    </row>
    <row r="18134" spans="5:26" x14ac:dyDescent="0.25">
      <c r="E18134" s="1"/>
      <c r="I18134" s="1"/>
      <c r="Z18134" s="1"/>
    </row>
    <row r="18135" spans="5:26" x14ac:dyDescent="0.25">
      <c r="E18135" s="1"/>
      <c r="I18135" s="1"/>
      <c r="Z18135" s="1"/>
    </row>
    <row r="18136" spans="5:26" x14ac:dyDescent="0.25">
      <c r="E18136" s="1"/>
      <c r="I18136" s="1"/>
      <c r="Z18136" s="1"/>
    </row>
    <row r="18137" spans="5:26" x14ac:dyDescent="0.25">
      <c r="E18137" s="1"/>
      <c r="I18137" s="1"/>
      <c r="Z18137" s="1"/>
    </row>
    <row r="18138" spans="5:26" x14ac:dyDescent="0.25">
      <c r="E18138" s="1"/>
      <c r="I18138" s="1"/>
      <c r="Z18138" s="1"/>
    </row>
    <row r="18139" spans="5:26" x14ac:dyDescent="0.25">
      <c r="E18139" s="1"/>
      <c r="I18139" s="1"/>
      <c r="Z18139" s="1"/>
    </row>
    <row r="18140" spans="5:26" x14ac:dyDescent="0.25">
      <c r="E18140" s="1"/>
      <c r="I18140" s="1"/>
      <c r="Z18140" s="1"/>
    </row>
    <row r="18141" spans="5:26" x14ac:dyDescent="0.25">
      <c r="E18141" s="1"/>
      <c r="I18141" s="1"/>
      <c r="Z18141" s="1"/>
    </row>
    <row r="18142" spans="5:26" x14ac:dyDescent="0.25">
      <c r="E18142" s="1"/>
      <c r="I18142" s="1"/>
      <c r="Z18142" s="1"/>
    </row>
    <row r="18143" spans="5:26" x14ac:dyDescent="0.25">
      <c r="E18143" s="1"/>
      <c r="I18143" s="1"/>
      <c r="Z18143" s="1"/>
    </row>
    <row r="18144" spans="5:26" x14ac:dyDescent="0.25">
      <c r="E18144" s="1"/>
      <c r="I18144" s="1"/>
      <c r="Z18144" s="1"/>
    </row>
    <row r="18145" spans="5:26" x14ac:dyDescent="0.25">
      <c r="E18145" s="1"/>
      <c r="I18145" s="1"/>
      <c r="Z18145" s="1"/>
    </row>
    <row r="18146" spans="5:26" x14ac:dyDescent="0.25">
      <c r="E18146" s="1"/>
      <c r="I18146" s="1"/>
      <c r="Z18146" s="1"/>
    </row>
    <row r="18147" spans="5:26" x14ac:dyDescent="0.25">
      <c r="E18147" s="1"/>
      <c r="I18147" s="1"/>
      <c r="Z18147" s="1"/>
    </row>
    <row r="18148" spans="5:26" x14ac:dyDescent="0.25">
      <c r="E18148" s="1"/>
      <c r="I18148" s="1"/>
      <c r="Z18148" s="1"/>
    </row>
    <row r="18149" spans="5:26" x14ac:dyDescent="0.25">
      <c r="E18149" s="1"/>
      <c r="I18149" s="1"/>
      <c r="Z18149" s="1"/>
    </row>
    <row r="18150" spans="5:26" x14ac:dyDescent="0.25">
      <c r="E18150" s="1"/>
      <c r="I18150" s="1"/>
      <c r="Z18150" s="1"/>
    </row>
    <row r="18151" spans="5:26" x14ac:dyDescent="0.25">
      <c r="E18151" s="1"/>
      <c r="I18151" s="1"/>
      <c r="Z18151" s="1"/>
    </row>
    <row r="18152" spans="5:26" x14ac:dyDescent="0.25">
      <c r="E18152" s="1"/>
      <c r="I18152" s="1"/>
      <c r="Z18152" s="1"/>
    </row>
    <row r="18153" spans="5:26" x14ac:dyDescent="0.25">
      <c r="E18153" s="1"/>
      <c r="I18153" s="1"/>
      <c r="Z18153" s="1"/>
    </row>
    <row r="18154" spans="5:26" x14ac:dyDescent="0.25">
      <c r="E18154" s="1"/>
      <c r="I18154" s="1"/>
      <c r="Z18154" s="1"/>
    </row>
    <row r="18155" spans="5:26" x14ac:dyDescent="0.25">
      <c r="E18155" s="1"/>
      <c r="I18155" s="1"/>
      <c r="Z18155" s="1"/>
    </row>
    <row r="18156" spans="5:26" x14ac:dyDescent="0.25">
      <c r="E18156" s="1"/>
      <c r="I18156" s="1"/>
      <c r="Z18156" s="1"/>
    </row>
    <row r="18157" spans="5:26" x14ac:dyDescent="0.25">
      <c r="E18157" s="1"/>
      <c r="I18157" s="1"/>
      <c r="Z18157" s="1"/>
    </row>
    <row r="18158" spans="5:26" x14ac:dyDescent="0.25">
      <c r="E18158" s="1"/>
      <c r="I18158" s="1"/>
      <c r="Z18158" s="1"/>
    </row>
    <row r="18159" spans="5:26" x14ac:dyDescent="0.25">
      <c r="E18159" s="1"/>
      <c r="I18159" s="1"/>
      <c r="Z18159" s="1"/>
    </row>
    <row r="18160" spans="5:26" x14ac:dyDescent="0.25">
      <c r="E18160" s="1"/>
      <c r="I18160" s="1"/>
      <c r="Z18160" s="1"/>
    </row>
    <row r="18161" spans="5:26" x14ac:dyDescent="0.25">
      <c r="E18161" s="1"/>
      <c r="I18161" s="1"/>
      <c r="Z18161" s="1"/>
    </row>
    <row r="18162" spans="5:26" x14ac:dyDescent="0.25">
      <c r="E18162" s="1"/>
      <c r="I18162" s="1"/>
      <c r="Z18162" s="1"/>
    </row>
    <row r="18163" spans="5:26" x14ac:dyDescent="0.25">
      <c r="E18163" s="1"/>
      <c r="I18163" s="1"/>
      <c r="Z18163" s="1"/>
    </row>
    <row r="18164" spans="5:26" x14ac:dyDescent="0.25">
      <c r="E18164" s="1"/>
      <c r="I18164" s="1"/>
      <c r="Z18164" s="1"/>
    </row>
    <row r="18165" spans="5:26" x14ac:dyDescent="0.25">
      <c r="E18165" s="1"/>
      <c r="I18165" s="1"/>
      <c r="Z18165" s="1"/>
    </row>
    <row r="18166" spans="5:26" x14ac:dyDescent="0.25">
      <c r="E18166" s="1"/>
      <c r="I18166" s="1"/>
      <c r="Z18166" s="1"/>
    </row>
    <row r="18167" spans="5:26" x14ac:dyDescent="0.25">
      <c r="E18167" s="1"/>
      <c r="I18167" s="1"/>
      <c r="Z18167" s="1"/>
    </row>
    <row r="18168" spans="5:26" x14ac:dyDescent="0.25">
      <c r="E18168" s="1"/>
      <c r="I18168" s="1"/>
      <c r="Z18168" s="1"/>
    </row>
    <row r="18169" spans="5:26" x14ac:dyDescent="0.25">
      <c r="E18169" s="1"/>
      <c r="I18169" s="1"/>
      <c r="Z18169" s="1"/>
    </row>
    <row r="18170" spans="5:26" x14ac:dyDescent="0.25">
      <c r="E18170" s="1"/>
      <c r="I18170" s="1"/>
      <c r="Z18170" s="1"/>
    </row>
    <row r="18171" spans="5:26" x14ac:dyDescent="0.25">
      <c r="E18171" s="1"/>
      <c r="I18171" s="1"/>
      <c r="Z18171" s="1"/>
    </row>
    <row r="18172" spans="5:26" x14ac:dyDescent="0.25">
      <c r="E18172" s="1"/>
      <c r="I18172" s="1"/>
      <c r="Z18172" s="1"/>
    </row>
    <row r="18173" spans="5:26" x14ac:dyDescent="0.25">
      <c r="E18173" s="1"/>
      <c r="I18173" s="1"/>
      <c r="Z18173" s="1"/>
    </row>
    <row r="18174" spans="5:26" x14ac:dyDescent="0.25">
      <c r="E18174" s="1"/>
      <c r="I18174" s="1"/>
      <c r="Z18174" s="1"/>
    </row>
    <row r="18175" spans="5:26" x14ac:dyDescent="0.25">
      <c r="E18175" s="1"/>
      <c r="I18175" s="1"/>
      <c r="Z18175" s="1"/>
    </row>
    <row r="18176" spans="5:26" x14ac:dyDescent="0.25">
      <c r="E18176" s="1"/>
      <c r="I18176" s="1"/>
      <c r="Z18176" s="1"/>
    </row>
    <row r="18177" spans="5:26" x14ac:dyDescent="0.25">
      <c r="E18177" s="1"/>
      <c r="I18177" s="1"/>
      <c r="Z18177" s="1"/>
    </row>
    <row r="18178" spans="5:26" x14ac:dyDescent="0.25">
      <c r="E18178" s="1"/>
      <c r="I18178" s="1"/>
      <c r="Z18178" s="1"/>
    </row>
    <row r="18179" spans="5:26" x14ac:dyDescent="0.25">
      <c r="E18179" s="1"/>
      <c r="I18179" s="1"/>
      <c r="Z18179" s="1"/>
    </row>
    <row r="18180" spans="5:26" x14ac:dyDescent="0.25">
      <c r="E18180" s="1"/>
      <c r="I18180" s="1"/>
      <c r="Z18180" s="1"/>
    </row>
    <row r="18181" spans="5:26" x14ac:dyDescent="0.25">
      <c r="E18181" s="1"/>
      <c r="I18181" s="1"/>
      <c r="Z18181" s="1"/>
    </row>
    <row r="18182" spans="5:26" x14ac:dyDescent="0.25">
      <c r="E18182" s="1"/>
      <c r="I18182" s="1"/>
      <c r="Z18182" s="1"/>
    </row>
    <row r="18183" spans="5:26" x14ac:dyDescent="0.25">
      <c r="E18183" s="1"/>
      <c r="I18183" s="1"/>
      <c r="Z18183" s="1"/>
    </row>
    <row r="18184" spans="5:26" x14ac:dyDescent="0.25">
      <c r="E18184" s="1"/>
      <c r="I18184" s="1"/>
      <c r="Z18184" s="1"/>
    </row>
    <row r="18185" spans="5:26" x14ac:dyDescent="0.25">
      <c r="E18185" s="1"/>
      <c r="I18185" s="1"/>
      <c r="Z18185" s="1"/>
    </row>
    <row r="18186" spans="5:26" x14ac:dyDescent="0.25">
      <c r="E18186" s="1"/>
      <c r="I18186" s="1"/>
      <c r="Z18186" s="1"/>
    </row>
    <row r="18187" spans="5:26" x14ac:dyDescent="0.25">
      <c r="E18187" s="1"/>
      <c r="I18187" s="1"/>
      <c r="Z18187" s="1"/>
    </row>
    <row r="18188" spans="5:26" x14ac:dyDescent="0.25">
      <c r="E18188" s="1"/>
      <c r="I18188" s="1"/>
      <c r="Z18188" s="1"/>
    </row>
    <row r="18189" spans="5:26" x14ac:dyDescent="0.25">
      <c r="E18189" s="1"/>
      <c r="I18189" s="1"/>
      <c r="Z18189" s="1"/>
    </row>
    <row r="18190" spans="5:26" x14ac:dyDescent="0.25">
      <c r="E18190" s="1"/>
      <c r="I18190" s="1"/>
      <c r="Z18190" s="1"/>
    </row>
    <row r="18191" spans="5:26" x14ac:dyDescent="0.25">
      <c r="E18191" s="1"/>
      <c r="I18191" s="1"/>
      <c r="Z18191" s="1"/>
    </row>
    <row r="18192" spans="5:26" x14ac:dyDescent="0.25">
      <c r="E18192" s="1"/>
      <c r="I18192" s="1"/>
      <c r="Z18192" s="1"/>
    </row>
    <row r="18193" spans="5:26" x14ac:dyDescent="0.25">
      <c r="E18193" s="1"/>
      <c r="I18193" s="1"/>
      <c r="Z18193" s="1"/>
    </row>
    <row r="18194" spans="5:26" x14ac:dyDescent="0.25">
      <c r="E18194" s="1"/>
      <c r="I18194" s="1"/>
      <c r="Z18194" s="1"/>
    </row>
    <row r="18195" spans="5:26" x14ac:dyDescent="0.25">
      <c r="E18195" s="1"/>
      <c r="I18195" s="1"/>
      <c r="Z18195" s="1"/>
    </row>
    <row r="18196" spans="5:26" x14ac:dyDescent="0.25">
      <c r="E18196" s="1"/>
      <c r="I18196" s="1"/>
      <c r="Z18196" s="1"/>
    </row>
    <row r="18197" spans="5:26" x14ac:dyDescent="0.25">
      <c r="E18197" s="1"/>
      <c r="I18197" s="1"/>
      <c r="Z18197" s="1"/>
    </row>
    <row r="18198" spans="5:26" x14ac:dyDescent="0.25">
      <c r="E18198" s="1"/>
      <c r="I18198" s="1"/>
      <c r="Z18198" s="1"/>
    </row>
    <row r="18199" spans="5:26" x14ac:dyDescent="0.25">
      <c r="E18199" s="1"/>
      <c r="I18199" s="1"/>
      <c r="Z18199" s="1"/>
    </row>
    <row r="18200" spans="5:26" x14ac:dyDescent="0.25">
      <c r="E18200" s="1"/>
      <c r="I18200" s="1"/>
      <c r="Z18200" s="1"/>
    </row>
    <row r="18201" spans="5:26" x14ac:dyDescent="0.25">
      <c r="E18201" s="1"/>
      <c r="I18201" s="1"/>
      <c r="Z18201" s="1"/>
    </row>
    <row r="18202" spans="5:26" x14ac:dyDescent="0.25">
      <c r="E18202" s="1"/>
      <c r="I18202" s="1"/>
      <c r="Z18202" s="1"/>
    </row>
    <row r="18203" spans="5:26" x14ac:dyDescent="0.25">
      <c r="E18203" s="1"/>
      <c r="I18203" s="1"/>
      <c r="Z18203" s="1"/>
    </row>
    <row r="18204" spans="5:26" x14ac:dyDescent="0.25">
      <c r="E18204" s="1"/>
      <c r="I18204" s="1"/>
      <c r="Z18204" s="1"/>
    </row>
    <row r="18205" spans="5:26" x14ac:dyDescent="0.25">
      <c r="E18205" s="1"/>
      <c r="I18205" s="1"/>
      <c r="Z18205" s="1"/>
    </row>
    <row r="18206" spans="5:26" x14ac:dyDescent="0.25">
      <c r="E18206" s="1"/>
      <c r="I18206" s="1"/>
      <c r="Z18206" s="1"/>
    </row>
    <row r="18207" spans="5:26" x14ac:dyDescent="0.25">
      <c r="E18207" s="1"/>
      <c r="I18207" s="1"/>
      <c r="Z18207" s="1"/>
    </row>
    <row r="18208" spans="5:26" x14ac:dyDescent="0.25">
      <c r="E18208" s="1"/>
      <c r="I18208" s="1"/>
      <c r="Z18208" s="1"/>
    </row>
    <row r="18209" spans="5:26" x14ac:dyDescent="0.25">
      <c r="E18209" s="1"/>
      <c r="I18209" s="1"/>
      <c r="Z18209" s="1"/>
    </row>
    <row r="18210" spans="5:26" x14ac:dyDescent="0.25">
      <c r="E18210" s="1"/>
      <c r="I18210" s="1"/>
      <c r="Z18210" s="1"/>
    </row>
    <row r="18211" spans="5:26" x14ac:dyDescent="0.25">
      <c r="E18211" s="1"/>
      <c r="I18211" s="1"/>
      <c r="Z18211" s="1"/>
    </row>
    <row r="18212" spans="5:26" x14ac:dyDescent="0.25">
      <c r="E18212" s="1"/>
      <c r="I18212" s="1"/>
      <c r="Z18212" s="1"/>
    </row>
    <row r="18213" spans="5:26" x14ac:dyDescent="0.25">
      <c r="E18213" s="1"/>
      <c r="I18213" s="1"/>
      <c r="Z18213" s="1"/>
    </row>
    <row r="18214" spans="5:26" x14ac:dyDescent="0.25">
      <c r="E18214" s="1"/>
      <c r="I18214" s="1"/>
      <c r="Z18214" s="1"/>
    </row>
    <row r="18215" spans="5:26" x14ac:dyDescent="0.25">
      <c r="E18215" s="1"/>
      <c r="I18215" s="1"/>
      <c r="Z18215" s="1"/>
    </row>
    <row r="18216" spans="5:26" x14ac:dyDescent="0.25">
      <c r="E18216" s="1"/>
      <c r="I18216" s="1"/>
      <c r="Z18216" s="1"/>
    </row>
    <row r="18217" spans="5:26" x14ac:dyDescent="0.25">
      <c r="E18217" s="1"/>
      <c r="I18217" s="1"/>
      <c r="Z18217" s="1"/>
    </row>
    <row r="18218" spans="5:26" x14ac:dyDescent="0.25">
      <c r="E18218" s="1"/>
      <c r="I18218" s="1"/>
      <c r="Z18218" s="1"/>
    </row>
    <row r="18219" spans="5:26" x14ac:dyDescent="0.25">
      <c r="E18219" s="1"/>
      <c r="I18219" s="1"/>
      <c r="Z18219" s="1"/>
    </row>
    <row r="18220" spans="5:26" x14ac:dyDescent="0.25">
      <c r="E18220" s="1"/>
      <c r="I18220" s="1"/>
      <c r="Z18220" s="1"/>
    </row>
    <row r="18221" spans="5:26" x14ac:dyDescent="0.25">
      <c r="E18221" s="1"/>
      <c r="I18221" s="1"/>
      <c r="Z18221" s="1"/>
    </row>
    <row r="18222" spans="5:26" x14ac:dyDescent="0.25">
      <c r="E18222" s="1"/>
      <c r="I18222" s="1"/>
      <c r="Z18222" s="1"/>
    </row>
    <row r="18223" spans="5:26" x14ac:dyDescent="0.25">
      <c r="E18223" s="1"/>
      <c r="I18223" s="1"/>
      <c r="Z18223" s="1"/>
    </row>
    <row r="18224" spans="5:26" x14ac:dyDescent="0.25">
      <c r="E18224" s="1"/>
      <c r="I18224" s="1"/>
      <c r="Z18224" s="1"/>
    </row>
    <row r="18225" spans="5:26" x14ac:dyDescent="0.25">
      <c r="E18225" s="1"/>
      <c r="I18225" s="1"/>
      <c r="Z18225" s="1"/>
    </row>
    <row r="18226" spans="5:26" x14ac:dyDescent="0.25">
      <c r="E18226" s="1"/>
      <c r="I18226" s="1"/>
      <c r="Z18226" s="1"/>
    </row>
    <row r="18227" spans="5:26" x14ac:dyDescent="0.25">
      <c r="E18227" s="1"/>
      <c r="I18227" s="1"/>
      <c r="Z18227" s="1"/>
    </row>
    <row r="18228" spans="5:26" x14ac:dyDescent="0.25">
      <c r="E18228" s="1"/>
      <c r="I18228" s="1"/>
      <c r="Z18228" s="1"/>
    </row>
    <row r="18229" spans="5:26" x14ac:dyDescent="0.25">
      <c r="E18229" s="1"/>
      <c r="I18229" s="1"/>
      <c r="Z18229" s="1"/>
    </row>
    <row r="18230" spans="5:26" x14ac:dyDescent="0.25">
      <c r="E18230" s="1"/>
      <c r="I18230" s="1"/>
      <c r="Z18230" s="1"/>
    </row>
    <row r="18231" spans="5:26" x14ac:dyDescent="0.25">
      <c r="E18231" s="1"/>
      <c r="I18231" s="1"/>
      <c r="Z18231" s="1"/>
    </row>
    <row r="18232" spans="5:26" x14ac:dyDescent="0.25">
      <c r="E18232" s="1"/>
      <c r="I18232" s="1"/>
      <c r="Z18232" s="1"/>
    </row>
    <row r="18233" spans="5:26" x14ac:dyDescent="0.25">
      <c r="E18233" s="1"/>
      <c r="I18233" s="1"/>
      <c r="Z18233" s="1"/>
    </row>
    <row r="18234" spans="5:26" x14ac:dyDescent="0.25">
      <c r="E18234" s="1"/>
      <c r="I18234" s="1"/>
      <c r="Z18234" s="1"/>
    </row>
    <row r="18235" spans="5:26" x14ac:dyDescent="0.25">
      <c r="E18235" s="1"/>
      <c r="I18235" s="1"/>
      <c r="Z18235" s="1"/>
    </row>
    <row r="18236" spans="5:26" x14ac:dyDescent="0.25">
      <c r="E18236" s="1"/>
      <c r="I18236" s="1"/>
      <c r="Z18236" s="1"/>
    </row>
    <row r="18237" spans="5:26" x14ac:dyDescent="0.25">
      <c r="E18237" s="1"/>
      <c r="I18237" s="1"/>
      <c r="Z18237" s="1"/>
    </row>
    <row r="18238" spans="5:26" x14ac:dyDescent="0.25">
      <c r="E18238" s="1"/>
      <c r="I18238" s="1"/>
      <c r="Z18238" s="1"/>
    </row>
    <row r="18239" spans="5:26" x14ac:dyDescent="0.25">
      <c r="E18239" s="1"/>
      <c r="I18239" s="1"/>
      <c r="Z18239" s="1"/>
    </row>
    <row r="18240" spans="5:26" x14ac:dyDescent="0.25">
      <c r="E18240" s="1"/>
      <c r="I18240" s="1"/>
      <c r="Z18240" s="1"/>
    </row>
    <row r="18241" spans="5:26" x14ac:dyDescent="0.25">
      <c r="E18241" s="1"/>
      <c r="I18241" s="1"/>
      <c r="Z18241" s="1"/>
    </row>
    <row r="18242" spans="5:26" x14ac:dyDescent="0.25">
      <c r="E18242" s="1"/>
      <c r="I18242" s="1"/>
      <c r="Z18242" s="1"/>
    </row>
    <row r="18243" spans="5:26" x14ac:dyDescent="0.25">
      <c r="E18243" s="1"/>
      <c r="I18243" s="1"/>
      <c r="Z18243" s="1"/>
    </row>
    <row r="18244" spans="5:26" x14ac:dyDescent="0.25">
      <c r="E18244" s="1"/>
      <c r="I18244" s="1"/>
      <c r="Z18244" s="1"/>
    </row>
    <row r="18245" spans="5:26" x14ac:dyDescent="0.25">
      <c r="E18245" s="1"/>
      <c r="I18245" s="1"/>
      <c r="Z18245" s="1"/>
    </row>
    <row r="18246" spans="5:26" x14ac:dyDescent="0.25">
      <c r="E18246" s="1"/>
      <c r="I18246" s="1"/>
      <c r="Z18246" s="1"/>
    </row>
    <row r="18247" spans="5:26" x14ac:dyDescent="0.25">
      <c r="E18247" s="1"/>
      <c r="I18247" s="1"/>
      <c r="Z18247" s="1"/>
    </row>
    <row r="18248" spans="5:26" x14ac:dyDescent="0.25">
      <c r="E18248" s="1"/>
      <c r="I18248" s="1"/>
      <c r="Z18248" s="1"/>
    </row>
    <row r="18249" spans="5:26" x14ac:dyDescent="0.25">
      <c r="E18249" s="1"/>
      <c r="I18249" s="1"/>
      <c r="Z18249" s="1"/>
    </row>
    <row r="18250" spans="5:26" x14ac:dyDescent="0.25">
      <c r="E18250" s="1"/>
      <c r="I18250" s="1"/>
      <c r="Z18250" s="1"/>
    </row>
    <row r="18251" spans="5:26" x14ac:dyDescent="0.25">
      <c r="E18251" s="1"/>
      <c r="I18251" s="1"/>
      <c r="Z18251" s="1"/>
    </row>
    <row r="18252" spans="5:26" x14ac:dyDescent="0.25">
      <c r="E18252" s="1"/>
      <c r="I18252" s="1"/>
      <c r="Z18252" s="1"/>
    </row>
    <row r="18253" spans="5:26" x14ac:dyDescent="0.25">
      <c r="E18253" s="1"/>
      <c r="I18253" s="1"/>
      <c r="Z18253" s="1"/>
    </row>
    <row r="18254" spans="5:26" x14ac:dyDescent="0.25">
      <c r="E18254" s="1"/>
      <c r="I18254" s="1"/>
      <c r="Z18254" s="1"/>
    </row>
    <row r="18255" spans="5:26" x14ac:dyDescent="0.25">
      <c r="E18255" s="1"/>
      <c r="I18255" s="1"/>
      <c r="Z18255" s="1"/>
    </row>
    <row r="18256" spans="5:26" x14ac:dyDescent="0.25">
      <c r="E18256" s="1"/>
      <c r="I18256" s="1"/>
      <c r="Z18256" s="1"/>
    </row>
    <row r="18257" spans="5:26" x14ac:dyDescent="0.25">
      <c r="E18257" s="1"/>
      <c r="I18257" s="1"/>
      <c r="Z18257" s="1"/>
    </row>
    <row r="18258" spans="5:26" x14ac:dyDescent="0.25">
      <c r="E18258" s="1"/>
      <c r="I18258" s="1"/>
      <c r="Z18258" s="1"/>
    </row>
    <row r="18259" spans="5:26" x14ac:dyDescent="0.25">
      <c r="E18259" s="1"/>
      <c r="I18259" s="1"/>
      <c r="Z18259" s="1"/>
    </row>
    <row r="18260" spans="5:26" x14ac:dyDescent="0.25">
      <c r="E18260" s="1"/>
      <c r="I18260" s="1"/>
      <c r="Z18260" s="1"/>
    </row>
    <row r="18261" spans="5:26" x14ac:dyDescent="0.25">
      <c r="E18261" s="1"/>
      <c r="I18261" s="1"/>
      <c r="Z18261" s="1"/>
    </row>
    <row r="18262" spans="5:26" x14ac:dyDescent="0.25">
      <c r="E18262" s="1"/>
      <c r="I18262" s="1"/>
      <c r="Z18262" s="1"/>
    </row>
    <row r="18263" spans="5:26" x14ac:dyDescent="0.25">
      <c r="E18263" s="1"/>
      <c r="I18263" s="1"/>
      <c r="Z18263" s="1"/>
    </row>
    <row r="18264" spans="5:26" x14ac:dyDescent="0.25">
      <c r="E18264" s="1"/>
      <c r="I18264" s="1"/>
      <c r="Z18264" s="1"/>
    </row>
    <row r="18265" spans="5:26" x14ac:dyDescent="0.25">
      <c r="E18265" s="1"/>
      <c r="I18265" s="1"/>
      <c r="Z18265" s="1"/>
    </row>
    <row r="18266" spans="5:26" x14ac:dyDescent="0.25">
      <c r="E18266" s="1"/>
      <c r="I18266" s="1"/>
      <c r="Z18266" s="1"/>
    </row>
    <row r="18267" spans="5:26" x14ac:dyDescent="0.25">
      <c r="E18267" s="1"/>
      <c r="I18267" s="1"/>
      <c r="Z18267" s="1"/>
    </row>
    <row r="18268" spans="5:26" x14ac:dyDescent="0.25">
      <c r="E18268" s="1"/>
      <c r="I18268" s="1"/>
      <c r="Z18268" s="1"/>
    </row>
    <row r="18269" spans="5:26" x14ac:dyDescent="0.25">
      <c r="E18269" s="1"/>
      <c r="I18269" s="1"/>
      <c r="Z18269" s="1"/>
    </row>
    <row r="18270" spans="5:26" x14ac:dyDescent="0.25">
      <c r="E18270" s="1"/>
      <c r="I18270" s="1"/>
      <c r="Z18270" s="1"/>
    </row>
    <row r="18271" spans="5:26" x14ac:dyDescent="0.25">
      <c r="E18271" s="1"/>
      <c r="I18271" s="1"/>
      <c r="Z18271" s="1"/>
    </row>
    <row r="18272" spans="5:26" x14ac:dyDescent="0.25">
      <c r="E18272" s="1"/>
      <c r="I18272" s="1"/>
      <c r="Z18272" s="1"/>
    </row>
    <row r="18273" spans="5:26" x14ac:dyDescent="0.25">
      <c r="E18273" s="1"/>
      <c r="I18273" s="1"/>
      <c r="Z18273" s="1"/>
    </row>
    <row r="18274" spans="5:26" x14ac:dyDescent="0.25">
      <c r="E18274" s="1"/>
      <c r="I18274" s="1"/>
      <c r="Z18274" s="1"/>
    </row>
    <row r="18275" spans="5:26" x14ac:dyDescent="0.25">
      <c r="E18275" s="1"/>
      <c r="I18275" s="1"/>
      <c r="Z18275" s="1"/>
    </row>
    <row r="18276" spans="5:26" x14ac:dyDescent="0.25">
      <c r="E18276" s="1"/>
      <c r="I18276" s="1"/>
      <c r="Z18276" s="1"/>
    </row>
    <row r="18277" spans="5:26" x14ac:dyDescent="0.25">
      <c r="E18277" s="1"/>
      <c r="I18277" s="1"/>
      <c r="Z18277" s="1"/>
    </row>
    <row r="18278" spans="5:26" x14ac:dyDescent="0.25">
      <c r="E18278" s="1"/>
      <c r="I18278" s="1"/>
      <c r="Z18278" s="1"/>
    </row>
    <row r="18279" spans="5:26" x14ac:dyDescent="0.25">
      <c r="E18279" s="1"/>
      <c r="I18279" s="1"/>
      <c r="Z18279" s="1"/>
    </row>
    <row r="18280" spans="5:26" x14ac:dyDescent="0.25">
      <c r="E18280" s="1"/>
      <c r="I18280" s="1"/>
      <c r="Z18280" s="1"/>
    </row>
    <row r="18281" spans="5:26" x14ac:dyDescent="0.25">
      <c r="E18281" s="1"/>
      <c r="I18281" s="1"/>
      <c r="Z18281" s="1"/>
    </row>
    <row r="18282" spans="5:26" x14ac:dyDescent="0.25">
      <c r="E18282" s="1"/>
      <c r="I18282" s="1"/>
      <c r="Z18282" s="1"/>
    </row>
    <row r="18283" spans="5:26" x14ac:dyDescent="0.25">
      <c r="E18283" s="1"/>
      <c r="I18283" s="1"/>
      <c r="Z18283" s="1"/>
    </row>
    <row r="18284" spans="5:26" x14ac:dyDescent="0.25">
      <c r="E18284" s="1"/>
      <c r="I18284" s="1"/>
      <c r="Z18284" s="1"/>
    </row>
    <row r="18285" spans="5:26" x14ac:dyDescent="0.25">
      <c r="E18285" s="1"/>
      <c r="I18285" s="1"/>
      <c r="Z18285" s="1"/>
    </row>
    <row r="18286" spans="5:26" x14ac:dyDescent="0.25">
      <c r="E18286" s="1"/>
      <c r="I18286" s="1"/>
      <c r="Z18286" s="1"/>
    </row>
    <row r="18287" spans="5:26" x14ac:dyDescent="0.25">
      <c r="E18287" s="1"/>
      <c r="I18287" s="1"/>
      <c r="Z18287" s="1"/>
    </row>
    <row r="18288" spans="5:26" x14ac:dyDescent="0.25">
      <c r="E18288" s="1"/>
      <c r="I18288" s="1"/>
      <c r="Z18288" s="1"/>
    </row>
    <row r="18289" spans="5:26" x14ac:dyDescent="0.25">
      <c r="E18289" s="1"/>
      <c r="I18289" s="1"/>
      <c r="Z18289" s="1"/>
    </row>
    <row r="18290" spans="5:26" x14ac:dyDescent="0.25">
      <c r="E18290" s="1"/>
      <c r="I18290" s="1"/>
      <c r="Z18290" s="1"/>
    </row>
    <row r="18291" spans="5:26" x14ac:dyDescent="0.25">
      <c r="E18291" s="1"/>
      <c r="I18291" s="1"/>
      <c r="Z18291" s="1"/>
    </row>
    <row r="18292" spans="5:26" x14ac:dyDescent="0.25">
      <c r="E18292" s="1"/>
      <c r="I18292" s="1"/>
      <c r="Z18292" s="1"/>
    </row>
    <row r="18293" spans="5:26" x14ac:dyDescent="0.25">
      <c r="E18293" s="1"/>
      <c r="I18293" s="1"/>
      <c r="Z18293" s="1"/>
    </row>
    <row r="18294" spans="5:26" x14ac:dyDescent="0.25">
      <c r="E18294" s="1"/>
      <c r="I18294" s="1"/>
      <c r="Z18294" s="1"/>
    </row>
    <row r="18295" spans="5:26" x14ac:dyDescent="0.25">
      <c r="E18295" s="1"/>
      <c r="I18295" s="1"/>
      <c r="Z18295" s="1"/>
    </row>
    <row r="18296" spans="5:26" x14ac:dyDescent="0.25">
      <c r="E18296" s="1"/>
      <c r="I18296" s="1"/>
      <c r="Z18296" s="1"/>
    </row>
    <row r="18297" spans="5:26" x14ac:dyDescent="0.25">
      <c r="E18297" s="1"/>
      <c r="I18297" s="1"/>
      <c r="Z18297" s="1"/>
    </row>
    <row r="18298" spans="5:26" x14ac:dyDescent="0.25">
      <c r="E18298" s="1"/>
      <c r="I18298" s="1"/>
      <c r="Z18298" s="1"/>
    </row>
    <row r="18299" spans="5:26" x14ac:dyDescent="0.25">
      <c r="E18299" s="1"/>
      <c r="I18299" s="1"/>
      <c r="Z18299" s="1"/>
    </row>
    <row r="18300" spans="5:26" x14ac:dyDescent="0.25">
      <c r="E18300" s="1"/>
      <c r="I18300" s="1"/>
      <c r="Z18300" s="1"/>
    </row>
    <row r="18301" spans="5:26" x14ac:dyDescent="0.25">
      <c r="E18301" s="1"/>
      <c r="I18301" s="1"/>
      <c r="Z18301" s="1"/>
    </row>
    <row r="18302" spans="5:26" x14ac:dyDescent="0.25">
      <c r="E18302" s="1"/>
      <c r="I18302" s="1"/>
      <c r="Z18302" s="1"/>
    </row>
    <row r="18303" spans="5:26" x14ac:dyDescent="0.25">
      <c r="E18303" s="1"/>
      <c r="I18303" s="1"/>
      <c r="Z18303" s="1"/>
    </row>
    <row r="18304" spans="5:26" x14ac:dyDescent="0.25">
      <c r="E18304" s="1"/>
      <c r="I18304" s="1"/>
      <c r="Z18304" s="1"/>
    </row>
    <row r="18305" spans="5:26" x14ac:dyDescent="0.25">
      <c r="E18305" s="1"/>
      <c r="I18305" s="1"/>
      <c r="Z18305" s="1"/>
    </row>
    <row r="18306" spans="5:26" x14ac:dyDescent="0.25">
      <c r="E18306" s="1"/>
      <c r="I18306" s="1"/>
      <c r="Z18306" s="1"/>
    </row>
    <row r="18307" spans="5:26" x14ac:dyDescent="0.25">
      <c r="E18307" s="1"/>
      <c r="I18307" s="1"/>
      <c r="Z18307" s="1"/>
    </row>
    <row r="18308" spans="5:26" x14ac:dyDescent="0.25">
      <c r="E18308" s="1"/>
      <c r="I18308" s="1"/>
      <c r="Z18308" s="1"/>
    </row>
    <row r="18309" spans="5:26" x14ac:dyDescent="0.25">
      <c r="E18309" s="1"/>
      <c r="I18309" s="1"/>
      <c r="Z18309" s="1"/>
    </row>
    <row r="18310" spans="5:26" x14ac:dyDescent="0.25">
      <c r="E18310" s="1"/>
      <c r="I18310" s="1"/>
      <c r="Z18310" s="1"/>
    </row>
    <row r="18311" spans="5:26" x14ac:dyDescent="0.25">
      <c r="E18311" s="1"/>
      <c r="I18311" s="1"/>
      <c r="Z18311" s="1"/>
    </row>
    <row r="18312" spans="5:26" x14ac:dyDescent="0.25">
      <c r="E18312" s="1"/>
      <c r="I18312" s="1"/>
      <c r="Z18312" s="1"/>
    </row>
    <row r="18313" spans="5:26" x14ac:dyDescent="0.25">
      <c r="E18313" s="1"/>
      <c r="I18313" s="1"/>
      <c r="Z18313" s="1"/>
    </row>
    <row r="18314" spans="5:26" x14ac:dyDescent="0.25">
      <c r="E18314" s="1"/>
      <c r="I18314" s="1"/>
      <c r="Z18314" s="1"/>
    </row>
    <row r="18315" spans="5:26" x14ac:dyDescent="0.25">
      <c r="E18315" s="1"/>
      <c r="I18315" s="1"/>
      <c r="Z18315" s="1"/>
    </row>
    <row r="18316" spans="5:26" x14ac:dyDescent="0.25">
      <c r="E18316" s="1"/>
      <c r="I18316" s="1"/>
      <c r="Z18316" s="1"/>
    </row>
    <row r="18317" spans="5:26" x14ac:dyDescent="0.25">
      <c r="E18317" s="1"/>
      <c r="I18317" s="1"/>
      <c r="Z18317" s="1"/>
    </row>
    <row r="18318" spans="5:26" x14ac:dyDescent="0.25">
      <c r="E18318" s="1"/>
      <c r="I18318" s="1"/>
      <c r="Z18318" s="1"/>
    </row>
    <row r="18319" spans="5:26" x14ac:dyDescent="0.25">
      <c r="E18319" s="1"/>
      <c r="I18319" s="1"/>
      <c r="Z18319" s="1"/>
    </row>
    <row r="18320" spans="5:26" x14ac:dyDescent="0.25">
      <c r="E18320" s="1"/>
      <c r="I18320" s="1"/>
      <c r="Z18320" s="1"/>
    </row>
    <row r="18321" spans="5:26" x14ac:dyDescent="0.25">
      <c r="E18321" s="1"/>
      <c r="I18321" s="1"/>
      <c r="Z18321" s="1"/>
    </row>
    <row r="18322" spans="5:26" x14ac:dyDescent="0.25">
      <c r="E18322" s="1"/>
      <c r="I18322" s="1"/>
      <c r="Z18322" s="1"/>
    </row>
    <row r="18323" spans="5:26" x14ac:dyDescent="0.25">
      <c r="E18323" s="1"/>
      <c r="I18323" s="1"/>
      <c r="Z18323" s="1"/>
    </row>
    <row r="18324" spans="5:26" x14ac:dyDescent="0.25">
      <c r="E18324" s="1"/>
      <c r="I18324" s="1"/>
      <c r="Z18324" s="1"/>
    </row>
    <row r="18325" spans="5:26" x14ac:dyDescent="0.25">
      <c r="E18325" s="1"/>
      <c r="I18325" s="1"/>
      <c r="Z18325" s="1"/>
    </row>
    <row r="18326" spans="5:26" x14ac:dyDescent="0.25">
      <c r="E18326" s="1"/>
      <c r="I18326" s="1"/>
      <c r="Z18326" s="1"/>
    </row>
    <row r="18327" spans="5:26" x14ac:dyDescent="0.25">
      <c r="E18327" s="1"/>
      <c r="I18327" s="1"/>
      <c r="Z18327" s="1"/>
    </row>
    <row r="18328" spans="5:26" x14ac:dyDescent="0.25">
      <c r="E18328" s="1"/>
      <c r="I18328" s="1"/>
      <c r="Z18328" s="1"/>
    </row>
    <row r="18329" spans="5:26" x14ac:dyDescent="0.25">
      <c r="E18329" s="1"/>
      <c r="I18329" s="1"/>
      <c r="Z18329" s="1"/>
    </row>
    <row r="18330" spans="5:26" x14ac:dyDescent="0.25">
      <c r="E18330" s="1"/>
      <c r="I18330" s="1"/>
      <c r="Z18330" s="1"/>
    </row>
    <row r="18331" spans="5:26" x14ac:dyDescent="0.25">
      <c r="E18331" s="1"/>
      <c r="I18331" s="1"/>
      <c r="Z18331" s="1"/>
    </row>
    <row r="18332" spans="5:26" x14ac:dyDescent="0.25">
      <c r="E18332" s="1"/>
      <c r="I18332" s="1"/>
      <c r="Z18332" s="1"/>
    </row>
    <row r="18333" spans="5:26" x14ac:dyDescent="0.25">
      <c r="E18333" s="1"/>
      <c r="I18333" s="1"/>
      <c r="Z18333" s="1"/>
    </row>
    <row r="18334" spans="5:26" x14ac:dyDescent="0.25">
      <c r="E18334" s="1"/>
      <c r="I18334" s="1"/>
      <c r="Z18334" s="1"/>
    </row>
    <row r="18335" spans="5:26" x14ac:dyDescent="0.25">
      <c r="E18335" s="1"/>
      <c r="I18335" s="1"/>
      <c r="Z18335" s="1"/>
    </row>
    <row r="18336" spans="5:26" x14ac:dyDescent="0.25">
      <c r="E18336" s="1"/>
      <c r="I18336" s="1"/>
      <c r="Z18336" s="1"/>
    </row>
    <row r="18337" spans="5:26" x14ac:dyDescent="0.25">
      <c r="E18337" s="1"/>
      <c r="I18337" s="1"/>
      <c r="Z18337" s="1"/>
    </row>
    <row r="18338" spans="5:26" x14ac:dyDescent="0.25">
      <c r="E18338" s="1"/>
      <c r="I18338" s="1"/>
      <c r="Z18338" s="1"/>
    </row>
    <row r="18339" spans="5:26" x14ac:dyDescent="0.25">
      <c r="E18339" s="1"/>
      <c r="I18339" s="1"/>
      <c r="Z18339" s="1"/>
    </row>
    <row r="18340" spans="5:26" x14ac:dyDescent="0.25">
      <c r="E18340" s="1"/>
      <c r="I18340" s="1"/>
      <c r="Z18340" s="1"/>
    </row>
    <row r="18341" spans="5:26" x14ac:dyDescent="0.25">
      <c r="E18341" s="1"/>
      <c r="I18341" s="1"/>
      <c r="Z18341" s="1"/>
    </row>
    <row r="18342" spans="5:26" x14ac:dyDescent="0.25">
      <c r="E18342" s="1"/>
      <c r="I18342" s="1"/>
      <c r="Z18342" s="1"/>
    </row>
    <row r="18343" spans="5:26" x14ac:dyDescent="0.25">
      <c r="E18343" s="1"/>
      <c r="I18343" s="1"/>
      <c r="Z18343" s="1"/>
    </row>
    <row r="18344" spans="5:26" x14ac:dyDescent="0.25">
      <c r="E18344" s="1"/>
      <c r="I18344" s="1"/>
      <c r="Z18344" s="1"/>
    </row>
    <row r="18345" spans="5:26" x14ac:dyDescent="0.25">
      <c r="E18345" s="1"/>
      <c r="I18345" s="1"/>
      <c r="Z18345" s="1"/>
    </row>
    <row r="18346" spans="5:26" x14ac:dyDescent="0.25">
      <c r="E18346" s="1"/>
      <c r="I18346" s="1"/>
      <c r="Z18346" s="1"/>
    </row>
    <row r="18347" spans="5:26" x14ac:dyDescent="0.25">
      <c r="E18347" s="1"/>
      <c r="I18347" s="1"/>
      <c r="Z18347" s="1"/>
    </row>
    <row r="18348" spans="5:26" x14ac:dyDescent="0.25">
      <c r="E18348" s="1"/>
      <c r="I18348" s="1"/>
      <c r="Z18348" s="1"/>
    </row>
    <row r="18349" spans="5:26" x14ac:dyDescent="0.25">
      <c r="E18349" s="1"/>
      <c r="I18349" s="1"/>
      <c r="Z18349" s="1"/>
    </row>
    <row r="18350" spans="5:26" x14ac:dyDescent="0.25">
      <c r="E18350" s="1"/>
      <c r="I18350" s="1"/>
      <c r="Z18350" s="1"/>
    </row>
    <row r="18351" spans="5:26" x14ac:dyDescent="0.25">
      <c r="E18351" s="1"/>
      <c r="I18351" s="1"/>
      <c r="Z18351" s="1"/>
    </row>
    <row r="18352" spans="5:26" x14ac:dyDescent="0.25">
      <c r="E18352" s="1"/>
      <c r="I18352" s="1"/>
      <c r="Z18352" s="1"/>
    </row>
    <row r="18353" spans="5:26" x14ac:dyDescent="0.25">
      <c r="E18353" s="1"/>
      <c r="I18353" s="1"/>
      <c r="Z18353" s="1"/>
    </row>
    <row r="18354" spans="5:26" x14ac:dyDescent="0.25">
      <c r="E18354" s="1"/>
      <c r="I18354" s="1"/>
      <c r="Z18354" s="1"/>
    </row>
    <row r="18355" spans="5:26" x14ac:dyDescent="0.25">
      <c r="E18355" s="1"/>
      <c r="I18355" s="1"/>
      <c r="Z18355" s="1"/>
    </row>
    <row r="18356" spans="5:26" x14ac:dyDescent="0.25">
      <c r="E18356" s="1"/>
      <c r="I18356" s="1"/>
      <c r="Z18356" s="1"/>
    </row>
    <row r="18357" spans="5:26" x14ac:dyDescent="0.25">
      <c r="E18357" s="1"/>
      <c r="I18357" s="1"/>
      <c r="Z18357" s="1"/>
    </row>
    <row r="18358" spans="5:26" x14ac:dyDescent="0.25">
      <c r="E18358" s="1"/>
      <c r="I18358" s="1"/>
      <c r="Z18358" s="1"/>
    </row>
    <row r="18359" spans="5:26" x14ac:dyDescent="0.25">
      <c r="E18359" s="1"/>
      <c r="I18359" s="1"/>
      <c r="Z18359" s="1"/>
    </row>
    <row r="18360" spans="5:26" x14ac:dyDescent="0.25">
      <c r="E18360" s="1"/>
      <c r="I18360" s="1"/>
      <c r="Z18360" s="1"/>
    </row>
    <row r="18361" spans="5:26" x14ac:dyDescent="0.25">
      <c r="E18361" s="1"/>
      <c r="I18361" s="1"/>
      <c r="Z18361" s="1"/>
    </row>
    <row r="18362" spans="5:26" x14ac:dyDescent="0.25">
      <c r="E18362" s="1"/>
      <c r="I18362" s="1"/>
      <c r="Z18362" s="1"/>
    </row>
    <row r="18363" spans="5:26" x14ac:dyDescent="0.25">
      <c r="E18363" s="1"/>
      <c r="I18363" s="1"/>
      <c r="Z18363" s="1"/>
    </row>
    <row r="18364" spans="5:26" x14ac:dyDescent="0.25">
      <c r="E18364" s="1"/>
      <c r="I18364" s="1"/>
      <c r="Z18364" s="1"/>
    </row>
    <row r="18365" spans="5:26" x14ac:dyDescent="0.25">
      <c r="E18365" s="1"/>
      <c r="I18365" s="1"/>
      <c r="Z18365" s="1"/>
    </row>
    <row r="18366" spans="5:26" x14ac:dyDescent="0.25">
      <c r="E18366" s="1"/>
      <c r="I18366" s="1"/>
      <c r="Z18366" s="1"/>
    </row>
    <row r="18367" spans="5:26" x14ac:dyDescent="0.25">
      <c r="E18367" s="1"/>
      <c r="I18367" s="1"/>
      <c r="Z18367" s="1"/>
    </row>
    <row r="18368" spans="5:26" x14ac:dyDescent="0.25">
      <c r="E18368" s="1"/>
      <c r="I18368" s="1"/>
      <c r="Z18368" s="1"/>
    </row>
    <row r="18369" spans="5:26" x14ac:dyDescent="0.25">
      <c r="E18369" s="1"/>
      <c r="I18369" s="1"/>
      <c r="Z18369" s="1"/>
    </row>
    <row r="18370" spans="5:26" x14ac:dyDescent="0.25">
      <c r="E18370" s="1"/>
      <c r="I18370" s="1"/>
      <c r="Z18370" s="1"/>
    </row>
    <row r="18371" spans="5:26" x14ac:dyDescent="0.25">
      <c r="E18371" s="1"/>
      <c r="I18371" s="1"/>
      <c r="Z18371" s="1"/>
    </row>
    <row r="18372" spans="5:26" x14ac:dyDescent="0.25">
      <c r="E18372" s="1"/>
      <c r="I18372" s="1"/>
      <c r="Z18372" s="1"/>
    </row>
    <row r="18373" spans="5:26" x14ac:dyDescent="0.25">
      <c r="E18373" s="1"/>
      <c r="I18373" s="1"/>
      <c r="Z18373" s="1"/>
    </row>
    <row r="18374" spans="5:26" x14ac:dyDescent="0.25">
      <c r="E18374" s="1"/>
      <c r="I18374" s="1"/>
      <c r="Z18374" s="1"/>
    </row>
    <row r="18375" spans="5:26" x14ac:dyDescent="0.25">
      <c r="E18375" s="1"/>
      <c r="I18375" s="1"/>
      <c r="Z18375" s="1"/>
    </row>
    <row r="18376" spans="5:26" x14ac:dyDescent="0.25">
      <c r="E18376" s="1"/>
      <c r="I18376" s="1"/>
      <c r="Z18376" s="1"/>
    </row>
    <row r="18377" spans="5:26" x14ac:dyDescent="0.25">
      <c r="E18377" s="1"/>
      <c r="I18377" s="1"/>
      <c r="Z18377" s="1"/>
    </row>
    <row r="18378" spans="5:26" x14ac:dyDescent="0.25">
      <c r="E18378" s="1"/>
      <c r="I18378" s="1"/>
      <c r="Z18378" s="1"/>
    </row>
    <row r="18379" spans="5:26" x14ac:dyDescent="0.25">
      <c r="E18379" s="1"/>
      <c r="I18379" s="1"/>
      <c r="Z18379" s="1"/>
    </row>
    <row r="18380" spans="5:26" x14ac:dyDescent="0.25">
      <c r="E18380" s="1"/>
      <c r="I18380" s="1"/>
      <c r="Z18380" s="1"/>
    </row>
    <row r="18381" spans="5:26" x14ac:dyDescent="0.25">
      <c r="E18381" s="1"/>
      <c r="I18381" s="1"/>
      <c r="Z18381" s="1"/>
    </row>
    <row r="18382" spans="5:26" x14ac:dyDescent="0.25">
      <c r="E18382" s="1"/>
      <c r="I18382" s="1"/>
      <c r="Z18382" s="1"/>
    </row>
    <row r="18383" spans="5:26" x14ac:dyDescent="0.25">
      <c r="E18383" s="1"/>
      <c r="I18383" s="1"/>
      <c r="Z18383" s="1"/>
    </row>
    <row r="18384" spans="5:26" x14ac:dyDescent="0.25">
      <c r="E18384" s="1"/>
      <c r="I18384" s="1"/>
      <c r="Z18384" s="1"/>
    </row>
    <row r="18385" spans="5:26" x14ac:dyDescent="0.25">
      <c r="E18385" s="1"/>
      <c r="I18385" s="1"/>
      <c r="Z18385" s="1"/>
    </row>
    <row r="18386" spans="5:26" x14ac:dyDescent="0.25">
      <c r="E18386" s="1"/>
      <c r="I18386" s="1"/>
      <c r="Z18386" s="1"/>
    </row>
    <row r="18387" spans="5:26" x14ac:dyDescent="0.25">
      <c r="E18387" s="1"/>
      <c r="I18387" s="1"/>
      <c r="Z18387" s="1"/>
    </row>
    <row r="18388" spans="5:26" x14ac:dyDescent="0.25">
      <c r="E18388" s="1"/>
      <c r="I18388" s="1"/>
      <c r="Z18388" s="1"/>
    </row>
    <row r="18389" spans="5:26" x14ac:dyDescent="0.25">
      <c r="E18389" s="1"/>
      <c r="I18389" s="1"/>
      <c r="Z18389" s="1"/>
    </row>
    <row r="18390" spans="5:26" x14ac:dyDescent="0.25">
      <c r="E18390" s="1"/>
      <c r="I18390" s="1"/>
      <c r="Z18390" s="1"/>
    </row>
    <row r="18391" spans="5:26" x14ac:dyDescent="0.25">
      <c r="E18391" s="1"/>
      <c r="I18391" s="1"/>
      <c r="Z18391" s="1"/>
    </row>
    <row r="18392" spans="5:26" x14ac:dyDescent="0.25">
      <c r="E18392" s="1"/>
      <c r="I18392" s="1"/>
      <c r="Z18392" s="1"/>
    </row>
    <row r="18393" spans="5:26" x14ac:dyDescent="0.25">
      <c r="E18393" s="1"/>
      <c r="I18393" s="1"/>
      <c r="Z18393" s="1"/>
    </row>
    <row r="18394" spans="5:26" x14ac:dyDescent="0.25">
      <c r="E18394" s="1"/>
      <c r="I18394" s="1"/>
      <c r="Z18394" s="1"/>
    </row>
    <row r="18395" spans="5:26" x14ac:dyDescent="0.25">
      <c r="E18395" s="1"/>
      <c r="I18395" s="1"/>
      <c r="Z18395" s="1"/>
    </row>
    <row r="18396" spans="5:26" x14ac:dyDescent="0.25">
      <c r="E18396" s="1"/>
      <c r="I18396" s="1"/>
      <c r="Z18396" s="1"/>
    </row>
    <row r="18397" spans="5:26" x14ac:dyDescent="0.25">
      <c r="E18397" s="1"/>
      <c r="I18397" s="1"/>
      <c r="Z18397" s="1"/>
    </row>
    <row r="18398" spans="5:26" x14ac:dyDescent="0.25">
      <c r="E18398" s="1"/>
      <c r="I18398" s="1"/>
      <c r="Z18398" s="1"/>
    </row>
    <row r="18399" spans="5:26" x14ac:dyDescent="0.25">
      <c r="E18399" s="1"/>
      <c r="I18399" s="1"/>
      <c r="Z18399" s="1"/>
    </row>
    <row r="18400" spans="5:26" x14ac:dyDescent="0.25">
      <c r="E18400" s="1"/>
      <c r="I18400" s="1"/>
      <c r="Z18400" s="1"/>
    </row>
    <row r="18401" spans="5:26" x14ac:dyDescent="0.25">
      <c r="E18401" s="1"/>
      <c r="I18401" s="1"/>
      <c r="Z18401" s="1"/>
    </row>
    <row r="18402" spans="5:26" x14ac:dyDescent="0.25">
      <c r="E18402" s="1"/>
      <c r="I18402" s="1"/>
      <c r="Z18402" s="1"/>
    </row>
    <row r="18403" spans="5:26" x14ac:dyDescent="0.25">
      <c r="E18403" s="1"/>
      <c r="I18403" s="1"/>
      <c r="Z18403" s="1"/>
    </row>
    <row r="18404" spans="5:26" x14ac:dyDescent="0.25">
      <c r="E18404" s="1"/>
      <c r="I18404" s="1"/>
      <c r="Z18404" s="1"/>
    </row>
    <row r="18405" spans="5:26" x14ac:dyDescent="0.25">
      <c r="E18405" s="1"/>
      <c r="I18405" s="1"/>
      <c r="Z18405" s="1"/>
    </row>
    <row r="18406" spans="5:26" x14ac:dyDescent="0.25">
      <c r="E18406" s="1"/>
      <c r="I18406" s="1"/>
      <c r="Z18406" s="1"/>
    </row>
    <row r="18407" spans="5:26" x14ac:dyDescent="0.25">
      <c r="E18407" s="1"/>
      <c r="I18407" s="1"/>
      <c r="Z18407" s="1"/>
    </row>
    <row r="18408" spans="5:26" x14ac:dyDescent="0.25">
      <c r="E18408" s="1"/>
      <c r="I18408" s="1"/>
      <c r="Z18408" s="1"/>
    </row>
    <row r="18409" spans="5:26" x14ac:dyDescent="0.25">
      <c r="E18409" s="1"/>
      <c r="I18409" s="1"/>
      <c r="Z18409" s="1"/>
    </row>
    <row r="18410" spans="5:26" x14ac:dyDescent="0.25">
      <c r="E18410" s="1"/>
      <c r="I18410" s="1"/>
      <c r="Z18410" s="1"/>
    </row>
    <row r="18411" spans="5:26" x14ac:dyDescent="0.25">
      <c r="E18411" s="1"/>
      <c r="I18411" s="1"/>
      <c r="Z18411" s="1"/>
    </row>
    <row r="18412" spans="5:26" x14ac:dyDescent="0.25">
      <c r="E18412" s="1"/>
      <c r="I18412" s="1"/>
      <c r="Z18412" s="1"/>
    </row>
    <row r="18413" spans="5:26" x14ac:dyDescent="0.25">
      <c r="E18413" s="1"/>
      <c r="I18413" s="1"/>
      <c r="Z18413" s="1"/>
    </row>
    <row r="18414" spans="5:26" x14ac:dyDescent="0.25">
      <c r="E18414" s="1"/>
      <c r="I18414" s="1"/>
      <c r="Z18414" s="1"/>
    </row>
    <row r="18415" spans="5:26" x14ac:dyDescent="0.25">
      <c r="E18415" s="1"/>
      <c r="I18415" s="1"/>
      <c r="Z18415" s="1"/>
    </row>
    <row r="18416" spans="5:26" x14ac:dyDescent="0.25">
      <c r="E18416" s="1"/>
      <c r="I18416" s="1"/>
      <c r="Z18416" s="1"/>
    </row>
    <row r="18417" spans="5:26" x14ac:dyDescent="0.25">
      <c r="E18417" s="1"/>
      <c r="I18417" s="1"/>
      <c r="Z18417" s="1"/>
    </row>
    <row r="18418" spans="5:26" x14ac:dyDescent="0.25">
      <c r="E18418" s="1"/>
      <c r="I18418" s="1"/>
      <c r="Z18418" s="1"/>
    </row>
    <row r="18419" spans="5:26" x14ac:dyDescent="0.25">
      <c r="E18419" s="1"/>
      <c r="I18419" s="1"/>
      <c r="Z18419" s="1"/>
    </row>
    <row r="18420" spans="5:26" x14ac:dyDescent="0.25">
      <c r="E18420" s="1"/>
      <c r="I18420" s="1"/>
      <c r="Z18420" s="1"/>
    </row>
    <row r="18421" spans="5:26" x14ac:dyDescent="0.25">
      <c r="E18421" s="1"/>
      <c r="I18421" s="1"/>
      <c r="Z18421" s="1"/>
    </row>
    <row r="18422" spans="5:26" x14ac:dyDescent="0.25">
      <c r="E18422" s="1"/>
      <c r="I18422" s="1"/>
      <c r="Z18422" s="1"/>
    </row>
    <row r="18423" spans="5:26" x14ac:dyDescent="0.25">
      <c r="E18423" s="1"/>
      <c r="I18423" s="1"/>
      <c r="Z18423" s="1"/>
    </row>
    <row r="18424" spans="5:26" x14ac:dyDescent="0.25">
      <c r="E18424" s="1"/>
      <c r="I18424" s="1"/>
      <c r="Z18424" s="1"/>
    </row>
    <row r="18425" spans="5:26" x14ac:dyDescent="0.25">
      <c r="E18425" s="1"/>
      <c r="I18425" s="1"/>
      <c r="Z18425" s="1"/>
    </row>
    <row r="18426" spans="5:26" x14ac:dyDescent="0.25">
      <c r="E18426" s="1"/>
      <c r="I18426" s="1"/>
      <c r="Z18426" s="1"/>
    </row>
    <row r="18427" spans="5:26" x14ac:dyDescent="0.25">
      <c r="E18427" s="1"/>
      <c r="I18427" s="1"/>
      <c r="Z18427" s="1"/>
    </row>
    <row r="18428" spans="5:26" x14ac:dyDescent="0.25">
      <c r="E18428" s="1"/>
      <c r="I18428" s="1"/>
      <c r="Z18428" s="1"/>
    </row>
    <row r="18429" spans="5:26" x14ac:dyDescent="0.25">
      <c r="E18429" s="1"/>
      <c r="I18429" s="1"/>
      <c r="Z18429" s="1"/>
    </row>
    <row r="18430" spans="5:26" x14ac:dyDescent="0.25">
      <c r="E18430" s="1"/>
      <c r="I18430" s="1"/>
      <c r="Z18430" s="1"/>
    </row>
    <row r="18431" spans="5:26" x14ac:dyDescent="0.25">
      <c r="E18431" s="1"/>
      <c r="I18431" s="1"/>
      <c r="Z18431" s="1"/>
    </row>
    <row r="18432" spans="5:26" x14ac:dyDescent="0.25">
      <c r="E18432" s="1"/>
      <c r="I18432" s="1"/>
      <c r="Z18432" s="1"/>
    </row>
    <row r="18433" spans="5:26" x14ac:dyDescent="0.25">
      <c r="E18433" s="1"/>
      <c r="I18433" s="1"/>
      <c r="Z18433" s="1"/>
    </row>
    <row r="18434" spans="5:26" x14ac:dyDescent="0.25">
      <c r="E18434" s="1"/>
      <c r="I18434" s="1"/>
      <c r="Z18434" s="1"/>
    </row>
    <row r="18435" spans="5:26" x14ac:dyDescent="0.25">
      <c r="E18435" s="1"/>
      <c r="I18435" s="1"/>
      <c r="Z18435" s="1"/>
    </row>
    <row r="18436" spans="5:26" x14ac:dyDescent="0.25">
      <c r="E18436" s="1"/>
      <c r="I18436" s="1"/>
      <c r="Z18436" s="1"/>
    </row>
    <row r="18437" spans="5:26" x14ac:dyDescent="0.25">
      <c r="E18437" s="1"/>
      <c r="I18437" s="1"/>
      <c r="Z18437" s="1"/>
    </row>
    <row r="18438" spans="5:26" x14ac:dyDescent="0.25">
      <c r="E18438" s="1"/>
      <c r="I18438" s="1"/>
      <c r="Z18438" s="1"/>
    </row>
    <row r="18439" spans="5:26" x14ac:dyDescent="0.25">
      <c r="E18439" s="1"/>
      <c r="I18439" s="1"/>
      <c r="Z18439" s="1"/>
    </row>
    <row r="18440" spans="5:26" x14ac:dyDescent="0.25">
      <c r="E18440" s="1"/>
      <c r="I18440" s="1"/>
      <c r="Z18440" s="1"/>
    </row>
    <row r="18441" spans="5:26" x14ac:dyDescent="0.25">
      <c r="E18441" s="1"/>
      <c r="I18441" s="1"/>
      <c r="Z18441" s="1"/>
    </row>
    <row r="18442" spans="5:26" x14ac:dyDescent="0.25">
      <c r="E18442" s="1"/>
      <c r="I18442" s="1"/>
      <c r="Z18442" s="1"/>
    </row>
    <row r="18443" spans="5:26" x14ac:dyDescent="0.25">
      <c r="E18443" s="1"/>
      <c r="I18443" s="1"/>
      <c r="Z18443" s="1"/>
    </row>
    <row r="18444" spans="5:26" x14ac:dyDescent="0.25">
      <c r="E18444" s="1"/>
      <c r="I18444" s="1"/>
      <c r="Z18444" s="1"/>
    </row>
    <row r="18445" spans="5:26" x14ac:dyDescent="0.25">
      <c r="E18445" s="1"/>
      <c r="I18445" s="1"/>
      <c r="Z18445" s="1"/>
    </row>
    <row r="18446" spans="5:26" x14ac:dyDescent="0.25">
      <c r="E18446" s="1"/>
      <c r="I18446" s="1"/>
      <c r="Z18446" s="1"/>
    </row>
    <row r="18447" spans="5:26" x14ac:dyDescent="0.25">
      <c r="E18447" s="1"/>
      <c r="I18447" s="1"/>
      <c r="Z18447" s="1"/>
    </row>
    <row r="18448" spans="5:26" x14ac:dyDescent="0.25">
      <c r="E18448" s="1"/>
      <c r="I18448" s="1"/>
      <c r="Z18448" s="1"/>
    </row>
    <row r="18449" spans="5:26" x14ac:dyDescent="0.25">
      <c r="E18449" s="1"/>
      <c r="I18449" s="1"/>
      <c r="Z18449" s="1"/>
    </row>
    <row r="18450" spans="5:26" x14ac:dyDescent="0.25">
      <c r="E18450" s="1"/>
      <c r="I18450" s="1"/>
      <c r="Z18450" s="1"/>
    </row>
    <row r="18451" spans="5:26" x14ac:dyDescent="0.25">
      <c r="E18451" s="1"/>
      <c r="I18451" s="1"/>
      <c r="Z18451" s="1"/>
    </row>
    <row r="18452" spans="5:26" x14ac:dyDescent="0.25">
      <c r="E18452" s="1"/>
      <c r="I18452" s="1"/>
      <c r="Z18452" s="1"/>
    </row>
    <row r="18453" spans="5:26" x14ac:dyDescent="0.25">
      <c r="E18453" s="1"/>
      <c r="I18453" s="1"/>
      <c r="Z18453" s="1"/>
    </row>
    <row r="18454" spans="5:26" x14ac:dyDescent="0.25">
      <c r="E18454" s="1"/>
      <c r="I18454" s="1"/>
      <c r="Z18454" s="1"/>
    </row>
    <row r="18455" spans="5:26" x14ac:dyDescent="0.25">
      <c r="E18455" s="1"/>
      <c r="I18455" s="1"/>
      <c r="Z18455" s="1"/>
    </row>
    <row r="18456" spans="5:26" x14ac:dyDescent="0.25">
      <c r="E18456" s="1"/>
      <c r="I18456" s="1"/>
      <c r="Z18456" s="1"/>
    </row>
    <row r="18457" spans="5:26" x14ac:dyDescent="0.25">
      <c r="E18457" s="1"/>
      <c r="I18457" s="1"/>
      <c r="Z18457" s="1"/>
    </row>
    <row r="18458" spans="5:26" x14ac:dyDescent="0.25">
      <c r="E18458" s="1"/>
      <c r="I18458" s="1"/>
      <c r="Z18458" s="1"/>
    </row>
    <row r="18459" spans="5:26" x14ac:dyDescent="0.25">
      <c r="E18459" s="1"/>
      <c r="I18459" s="1"/>
      <c r="Z18459" s="1"/>
    </row>
    <row r="18460" spans="5:26" x14ac:dyDescent="0.25">
      <c r="E18460" s="1"/>
      <c r="I18460" s="1"/>
      <c r="Z18460" s="1"/>
    </row>
    <row r="18461" spans="5:26" x14ac:dyDescent="0.25">
      <c r="E18461" s="1"/>
      <c r="I18461" s="1"/>
      <c r="Z18461" s="1"/>
    </row>
    <row r="18462" spans="5:26" x14ac:dyDescent="0.25">
      <c r="E18462" s="1"/>
      <c r="I18462" s="1"/>
      <c r="Z18462" s="1"/>
    </row>
    <row r="18463" spans="5:26" x14ac:dyDescent="0.25">
      <c r="E18463" s="1"/>
      <c r="I18463" s="1"/>
      <c r="Z18463" s="1"/>
    </row>
    <row r="18464" spans="5:26" x14ac:dyDescent="0.25">
      <c r="E18464" s="1"/>
      <c r="I18464" s="1"/>
      <c r="Z18464" s="1"/>
    </row>
    <row r="18465" spans="5:26" x14ac:dyDescent="0.25">
      <c r="E18465" s="1"/>
      <c r="I18465" s="1"/>
      <c r="Z18465" s="1"/>
    </row>
    <row r="18466" spans="5:26" x14ac:dyDescent="0.25">
      <c r="E18466" s="1"/>
      <c r="I18466" s="1"/>
      <c r="Z18466" s="1"/>
    </row>
    <row r="18467" spans="5:26" x14ac:dyDescent="0.25">
      <c r="E18467" s="1"/>
      <c r="I18467" s="1"/>
      <c r="Z18467" s="1"/>
    </row>
    <row r="18468" spans="5:26" x14ac:dyDescent="0.25">
      <c r="E18468" s="1"/>
      <c r="I18468" s="1"/>
      <c r="Z18468" s="1"/>
    </row>
    <row r="18469" spans="5:26" x14ac:dyDescent="0.25">
      <c r="E18469" s="1"/>
      <c r="I18469" s="1"/>
      <c r="Z18469" s="1"/>
    </row>
    <row r="18470" spans="5:26" x14ac:dyDescent="0.25">
      <c r="E18470" s="1"/>
      <c r="I18470" s="1"/>
      <c r="Z18470" s="1"/>
    </row>
    <row r="18471" spans="5:26" x14ac:dyDescent="0.25">
      <c r="E18471" s="1"/>
      <c r="I18471" s="1"/>
      <c r="Z18471" s="1"/>
    </row>
    <row r="18472" spans="5:26" x14ac:dyDescent="0.25">
      <c r="E18472" s="1"/>
      <c r="I18472" s="1"/>
      <c r="Z18472" s="1"/>
    </row>
    <row r="18473" spans="5:26" x14ac:dyDescent="0.25">
      <c r="E18473" s="1"/>
      <c r="I18473" s="1"/>
      <c r="Z18473" s="1"/>
    </row>
    <row r="18474" spans="5:26" x14ac:dyDescent="0.25">
      <c r="E18474" s="1"/>
      <c r="I18474" s="1"/>
      <c r="Z18474" s="1"/>
    </row>
    <row r="18475" spans="5:26" x14ac:dyDescent="0.25">
      <c r="E18475" s="1"/>
      <c r="I18475" s="1"/>
      <c r="Z18475" s="1"/>
    </row>
    <row r="18476" spans="5:26" x14ac:dyDescent="0.25">
      <c r="E18476" s="1"/>
      <c r="I18476" s="1"/>
      <c r="Z18476" s="1"/>
    </row>
    <row r="18477" spans="5:26" x14ac:dyDescent="0.25">
      <c r="E18477" s="1"/>
      <c r="I18477" s="1"/>
      <c r="Z18477" s="1"/>
    </row>
    <row r="18478" spans="5:26" x14ac:dyDescent="0.25">
      <c r="E18478" s="1"/>
      <c r="I18478" s="1"/>
      <c r="Z18478" s="1"/>
    </row>
    <row r="18479" spans="5:26" x14ac:dyDescent="0.25">
      <c r="E18479" s="1"/>
      <c r="I18479" s="1"/>
      <c r="Z18479" s="1"/>
    </row>
    <row r="18480" spans="5:26" x14ac:dyDescent="0.25">
      <c r="E18480" s="1"/>
      <c r="I18480" s="1"/>
      <c r="Z18480" s="1"/>
    </row>
    <row r="18481" spans="5:26" x14ac:dyDescent="0.25">
      <c r="E18481" s="1"/>
      <c r="I18481" s="1"/>
      <c r="Z18481" s="1"/>
    </row>
    <row r="18482" spans="5:26" x14ac:dyDescent="0.25">
      <c r="E18482" s="1"/>
      <c r="I18482" s="1"/>
      <c r="Z18482" s="1"/>
    </row>
    <row r="18483" spans="5:26" x14ac:dyDescent="0.25">
      <c r="E18483" s="1"/>
      <c r="I18483" s="1"/>
      <c r="Z18483" s="1"/>
    </row>
    <row r="18484" spans="5:26" x14ac:dyDescent="0.25">
      <c r="E18484" s="1"/>
      <c r="I18484" s="1"/>
      <c r="Z18484" s="1"/>
    </row>
    <row r="18485" spans="5:26" x14ac:dyDescent="0.25">
      <c r="E18485" s="1"/>
      <c r="I18485" s="1"/>
      <c r="Z18485" s="1"/>
    </row>
    <row r="18486" spans="5:26" x14ac:dyDescent="0.25">
      <c r="E18486" s="1"/>
      <c r="I18486" s="1"/>
      <c r="Z18486" s="1"/>
    </row>
    <row r="18487" spans="5:26" x14ac:dyDescent="0.25">
      <c r="E18487" s="1"/>
      <c r="I18487" s="1"/>
      <c r="Z18487" s="1"/>
    </row>
    <row r="18488" spans="5:26" x14ac:dyDescent="0.25">
      <c r="E18488" s="1"/>
      <c r="I18488" s="1"/>
      <c r="Z18488" s="1"/>
    </row>
    <row r="18489" spans="5:26" x14ac:dyDescent="0.25">
      <c r="E18489" s="1"/>
      <c r="I18489" s="1"/>
      <c r="Z18489" s="1"/>
    </row>
    <row r="18490" spans="5:26" x14ac:dyDescent="0.25">
      <c r="E18490" s="1"/>
      <c r="I18490" s="1"/>
      <c r="Z18490" s="1"/>
    </row>
    <row r="18491" spans="5:26" x14ac:dyDescent="0.25">
      <c r="E18491" s="1"/>
      <c r="I18491" s="1"/>
      <c r="Z18491" s="1"/>
    </row>
    <row r="18492" spans="5:26" x14ac:dyDescent="0.25">
      <c r="E18492" s="1"/>
      <c r="I18492" s="1"/>
      <c r="Z18492" s="1"/>
    </row>
    <row r="18493" spans="5:26" x14ac:dyDescent="0.25">
      <c r="E18493" s="1"/>
      <c r="I18493" s="1"/>
      <c r="Z18493" s="1"/>
    </row>
    <row r="18494" spans="5:26" x14ac:dyDescent="0.25">
      <c r="E18494" s="1"/>
      <c r="I18494" s="1"/>
      <c r="Z18494" s="1"/>
    </row>
    <row r="18495" spans="5:26" x14ac:dyDescent="0.25">
      <c r="E18495" s="1"/>
      <c r="I18495" s="1"/>
      <c r="Z18495" s="1"/>
    </row>
    <row r="18496" spans="5:26" x14ac:dyDescent="0.25">
      <c r="E18496" s="1"/>
      <c r="I18496" s="1"/>
      <c r="Z18496" s="1"/>
    </row>
    <row r="18497" spans="5:26" x14ac:dyDescent="0.25">
      <c r="E18497" s="1"/>
      <c r="I18497" s="1"/>
      <c r="Z18497" s="1"/>
    </row>
    <row r="18498" spans="5:26" x14ac:dyDescent="0.25">
      <c r="E18498" s="1"/>
      <c r="I18498" s="1"/>
      <c r="Z18498" s="1"/>
    </row>
    <row r="18499" spans="5:26" x14ac:dyDescent="0.25">
      <c r="E18499" s="1"/>
      <c r="I18499" s="1"/>
      <c r="Z18499" s="1"/>
    </row>
    <row r="18500" spans="5:26" x14ac:dyDescent="0.25">
      <c r="E18500" s="1"/>
      <c r="I18500" s="1"/>
      <c r="Z18500" s="1"/>
    </row>
    <row r="18501" spans="5:26" x14ac:dyDescent="0.25">
      <c r="E18501" s="1"/>
      <c r="I18501" s="1"/>
      <c r="Z18501" s="1"/>
    </row>
    <row r="18502" spans="5:26" x14ac:dyDescent="0.25">
      <c r="E18502" s="1"/>
      <c r="I18502" s="1"/>
      <c r="Z18502" s="1"/>
    </row>
    <row r="18503" spans="5:26" x14ac:dyDescent="0.25">
      <c r="E18503" s="1"/>
      <c r="I18503" s="1"/>
      <c r="Z18503" s="1"/>
    </row>
    <row r="18504" spans="5:26" x14ac:dyDescent="0.25">
      <c r="E18504" s="1"/>
      <c r="I18504" s="1"/>
      <c r="Z18504" s="1"/>
    </row>
    <row r="18505" spans="5:26" x14ac:dyDescent="0.25">
      <c r="E18505" s="1"/>
      <c r="I18505" s="1"/>
      <c r="Z18505" s="1"/>
    </row>
    <row r="18506" spans="5:26" x14ac:dyDescent="0.25">
      <c r="E18506" s="1"/>
      <c r="I18506" s="1"/>
      <c r="Z18506" s="1"/>
    </row>
    <row r="18507" spans="5:26" x14ac:dyDescent="0.25">
      <c r="E18507" s="1"/>
      <c r="I18507" s="1"/>
      <c r="Z18507" s="1"/>
    </row>
    <row r="18508" spans="5:26" x14ac:dyDescent="0.25">
      <c r="E18508" s="1"/>
      <c r="I18508" s="1"/>
      <c r="Z18508" s="1"/>
    </row>
    <row r="18509" spans="5:26" x14ac:dyDescent="0.25">
      <c r="E18509" s="1"/>
      <c r="I18509" s="1"/>
      <c r="Z18509" s="1"/>
    </row>
    <row r="18510" spans="5:26" x14ac:dyDescent="0.25">
      <c r="E18510" s="1"/>
      <c r="I18510" s="1"/>
      <c r="Z18510" s="1"/>
    </row>
    <row r="18511" spans="5:26" x14ac:dyDescent="0.25">
      <c r="E18511" s="1"/>
      <c r="I18511" s="1"/>
      <c r="Z18511" s="1"/>
    </row>
    <row r="18512" spans="5:26" x14ac:dyDescent="0.25">
      <c r="E18512" s="1"/>
      <c r="I18512" s="1"/>
      <c r="Z18512" s="1"/>
    </row>
    <row r="18513" spans="5:26" x14ac:dyDescent="0.25">
      <c r="E18513" s="1"/>
      <c r="I18513" s="1"/>
      <c r="Z18513" s="1"/>
    </row>
    <row r="18514" spans="5:26" x14ac:dyDescent="0.25">
      <c r="E18514" s="1"/>
      <c r="I18514" s="1"/>
      <c r="Z18514" s="1"/>
    </row>
    <row r="18515" spans="5:26" x14ac:dyDescent="0.25">
      <c r="E18515" s="1"/>
      <c r="I18515" s="1"/>
      <c r="Z18515" s="1"/>
    </row>
    <row r="18516" spans="5:26" x14ac:dyDescent="0.25">
      <c r="E18516" s="1"/>
      <c r="I18516" s="1"/>
      <c r="Z18516" s="1"/>
    </row>
    <row r="18517" spans="5:26" x14ac:dyDescent="0.25">
      <c r="E18517" s="1"/>
      <c r="I18517" s="1"/>
      <c r="Z18517" s="1"/>
    </row>
    <row r="18518" spans="5:26" x14ac:dyDescent="0.25">
      <c r="E18518" s="1"/>
      <c r="I18518" s="1"/>
      <c r="Z18518" s="1"/>
    </row>
    <row r="18519" spans="5:26" x14ac:dyDescent="0.25">
      <c r="E18519" s="1"/>
      <c r="I18519" s="1"/>
      <c r="Z18519" s="1"/>
    </row>
    <row r="18520" spans="5:26" x14ac:dyDescent="0.25">
      <c r="E18520" s="1"/>
      <c r="I18520" s="1"/>
      <c r="Z18520" s="1"/>
    </row>
    <row r="18521" spans="5:26" x14ac:dyDescent="0.25">
      <c r="E18521" s="1"/>
      <c r="I18521" s="1"/>
      <c r="Z18521" s="1"/>
    </row>
    <row r="18522" spans="5:26" x14ac:dyDescent="0.25">
      <c r="E18522" s="1"/>
      <c r="I18522" s="1"/>
      <c r="Z18522" s="1"/>
    </row>
    <row r="18523" spans="5:26" x14ac:dyDescent="0.25">
      <c r="E18523" s="1"/>
      <c r="I18523" s="1"/>
      <c r="Z18523" s="1"/>
    </row>
    <row r="18524" spans="5:26" x14ac:dyDescent="0.25">
      <c r="E18524" s="1"/>
      <c r="I18524" s="1"/>
      <c r="Z18524" s="1"/>
    </row>
    <row r="18525" spans="5:26" x14ac:dyDescent="0.25">
      <c r="E18525" s="1"/>
      <c r="I18525" s="1"/>
      <c r="Z18525" s="1"/>
    </row>
    <row r="18526" spans="5:26" x14ac:dyDescent="0.25">
      <c r="E18526" s="1"/>
      <c r="I18526" s="1"/>
      <c r="Z18526" s="1"/>
    </row>
    <row r="18527" spans="5:26" x14ac:dyDescent="0.25">
      <c r="E18527" s="1"/>
      <c r="I18527" s="1"/>
      <c r="Z18527" s="1"/>
    </row>
    <row r="18528" spans="5:26" x14ac:dyDescent="0.25">
      <c r="E18528" s="1"/>
      <c r="I18528" s="1"/>
      <c r="Z18528" s="1"/>
    </row>
    <row r="18529" spans="5:26" x14ac:dyDescent="0.25">
      <c r="E18529" s="1"/>
      <c r="I18529" s="1"/>
      <c r="Z18529" s="1"/>
    </row>
    <row r="18530" spans="5:26" x14ac:dyDescent="0.25">
      <c r="E18530" s="1"/>
      <c r="I18530" s="1"/>
      <c r="Z18530" s="1"/>
    </row>
    <row r="18531" spans="5:26" x14ac:dyDescent="0.25">
      <c r="E18531" s="1"/>
      <c r="I18531" s="1"/>
      <c r="Z18531" s="1"/>
    </row>
    <row r="18532" spans="5:26" x14ac:dyDescent="0.25">
      <c r="E18532" s="1"/>
      <c r="I18532" s="1"/>
      <c r="Z18532" s="1"/>
    </row>
    <row r="18533" spans="5:26" x14ac:dyDescent="0.25">
      <c r="E18533" s="1"/>
      <c r="I18533" s="1"/>
      <c r="Z18533" s="1"/>
    </row>
    <row r="18534" spans="5:26" x14ac:dyDescent="0.25">
      <c r="E18534" s="1"/>
      <c r="I18534" s="1"/>
      <c r="Z18534" s="1"/>
    </row>
    <row r="18535" spans="5:26" x14ac:dyDescent="0.25">
      <c r="E18535" s="1"/>
      <c r="I18535" s="1"/>
      <c r="Z18535" s="1"/>
    </row>
    <row r="18536" spans="5:26" x14ac:dyDescent="0.25">
      <c r="E18536" s="1"/>
      <c r="I18536" s="1"/>
      <c r="Z18536" s="1"/>
    </row>
    <row r="18537" spans="5:26" x14ac:dyDescent="0.25">
      <c r="E18537" s="1"/>
      <c r="I18537" s="1"/>
      <c r="Z18537" s="1"/>
    </row>
    <row r="18538" spans="5:26" x14ac:dyDescent="0.25">
      <c r="E18538" s="1"/>
      <c r="I18538" s="1"/>
      <c r="Z18538" s="1"/>
    </row>
    <row r="18539" spans="5:26" x14ac:dyDescent="0.25">
      <c r="E18539" s="1"/>
      <c r="I18539" s="1"/>
      <c r="Z18539" s="1"/>
    </row>
    <row r="18540" spans="5:26" x14ac:dyDescent="0.25">
      <c r="E18540" s="1"/>
      <c r="I18540" s="1"/>
      <c r="Z18540" s="1"/>
    </row>
    <row r="18541" spans="5:26" x14ac:dyDescent="0.25">
      <c r="E18541" s="1"/>
      <c r="I18541" s="1"/>
      <c r="Z18541" s="1"/>
    </row>
    <row r="18542" spans="5:26" x14ac:dyDescent="0.25">
      <c r="E18542" s="1"/>
      <c r="I18542" s="1"/>
      <c r="Z18542" s="1"/>
    </row>
    <row r="18543" spans="5:26" x14ac:dyDescent="0.25">
      <c r="E18543" s="1"/>
      <c r="I18543" s="1"/>
      <c r="Z18543" s="1"/>
    </row>
    <row r="18544" spans="5:26" x14ac:dyDescent="0.25">
      <c r="E18544" s="1"/>
      <c r="I18544" s="1"/>
      <c r="Z18544" s="1"/>
    </row>
    <row r="18545" spans="5:26" x14ac:dyDescent="0.25">
      <c r="E18545" s="1"/>
      <c r="I18545" s="1"/>
      <c r="Z18545" s="1"/>
    </row>
    <row r="18546" spans="5:26" x14ac:dyDescent="0.25">
      <c r="E18546" s="1"/>
      <c r="I18546" s="1"/>
      <c r="Z18546" s="1"/>
    </row>
    <row r="18547" spans="5:26" x14ac:dyDescent="0.25">
      <c r="E18547" s="1"/>
      <c r="I18547" s="1"/>
      <c r="Z18547" s="1"/>
    </row>
    <row r="18548" spans="5:26" x14ac:dyDescent="0.25">
      <c r="E18548" s="1"/>
      <c r="I18548" s="1"/>
      <c r="Z18548" s="1"/>
    </row>
    <row r="18549" spans="5:26" x14ac:dyDescent="0.25">
      <c r="E18549" s="1"/>
      <c r="I18549" s="1"/>
      <c r="Z18549" s="1"/>
    </row>
    <row r="18550" spans="5:26" x14ac:dyDescent="0.25">
      <c r="E18550" s="1"/>
      <c r="I18550" s="1"/>
      <c r="Z18550" s="1"/>
    </row>
    <row r="18551" spans="5:26" x14ac:dyDescent="0.25">
      <c r="E18551" s="1"/>
      <c r="I18551" s="1"/>
      <c r="Z18551" s="1"/>
    </row>
    <row r="18552" spans="5:26" x14ac:dyDescent="0.25">
      <c r="E18552" s="1"/>
      <c r="I18552" s="1"/>
      <c r="Z18552" s="1"/>
    </row>
    <row r="18553" spans="5:26" x14ac:dyDescent="0.25">
      <c r="E18553" s="1"/>
      <c r="I18553" s="1"/>
      <c r="Z18553" s="1"/>
    </row>
    <row r="18554" spans="5:26" x14ac:dyDescent="0.25">
      <c r="E18554" s="1"/>
      <c r="I18554" s="1"/>
      <c r="Z18554" s="1"/>
    </row>
    <row r="18555" spans="5:26" x14ac:dyDescent="0.25">
      <c r="E18555" s="1"/>
      <c r="I18555" s="1"/>
      <c r="Z18555" s="1"/>
    </row>
    <row r="18556" spans="5:26" x14ac:dyDescent="0.25">
      <c r="E18556" s="1"/>
      <c r="I18556" s="1"/>
      <c r="Z18556" s="1"/>
    </row>
    <row r="18557" spans="5:26" x14ac:dyDescent="0.25">
      <c r="E18557" s="1"/>
      <c r="I18557" s="1"/>
      <c r="Z18557" s="1"/>
    </row>
    <row r="18558" spans="5:26" x14ac:dyDescent="0.25">
      <c r="E18558" s="1"/>
      <c r="I18558" s="1"/>
      <c r="Z18558" s="1"/>
    </row>
    <row r="18559" spans="5:26" x14ac:dyDescent="0.25">
      <c r="E18559" s="1"/>
      <c r="I18559" s="1"/>
      <c r="Z18559" s="1"/>
    </row>
    <row r="18560" spans="5:26" x14ac:dyDescent="0.25">
      <c r="E18560" s="1"/>
      <c r="I18560" s="1"/>
      <c r="Z18560" s="1"/>
    </row>
    <row r="18561" spans="5:26" x14ac:dyDescent="0.25">
      <c r="E18561" s="1"/>
      <c r="I18561" s="1"/>
      <c r="Z18561" s="1"/>
    </row>
    <row r="18562" spans="5:26" x14ac:dyDescent="0.25">
      <c r="E18562" s="1"/>
      <c r="I18562" s="1"/>
      <c r="Z18562" s="1"/>
    </row>
    <row r="18563" spans="5:26" x14ac:dyDescent="0.25">
      <c r="E18563" s="1"/>
      <c r="I18563" s="1"/>
      <c r="Z18563" s="1"/>
    </row>
    <row r="18564" spans="5:26" x14ac:dyDescent="0.25">
      <c r="E18564" s="1"/>
      <c r="I18564" s="1"/>
      <c r="Z18564" s="1"/>
    </row>
    <row r="18565" spans="5:26" x14ac:dyDescent="0.25">
      <c r="E18565" s="1"/>
      <c r="I18565" s="1"/>
      <c r="Z18565" s="1"/>
    </row>
    <row r="18566" spans="5:26" x14ac:dyDescent="0.25">
      <c r="E18566" s="1"/>
      <c r="I18566" s="1"/>
      <c r="Z18566" s="1"/>
    </row>
    <row r="18567" spans="5:26" x14ac:dyDescent="0.25">
      <c r="E18567" s="1"/>
      <c r="I18567" s="1"/>
      <c r="Z18567" s="1"/>
    </row>
    <row r="18568" spans="5:26" x14ac:dyDescent="0.25">
      <c r="E18568" s="1"/>
      <c r="I18568" s="1"/>
      <c r="Z18568" s="1"/>
    </row>
    <row r="18569" spans="5:26" x14ac:dyDescent="0.25">
      <c r="E18569" s="1"/>
      <c r="I18569" s="1"/>
      <c r="Z18569" s="1"/>
    </row>
    <row r="18570" spans="5:26" x14ac:dyDescent="0.25">
      <c r="E18570" s="1"/>
      <c r="I18570" s="1"/>
      <c r="Z18570" s="1"/>
    </row>
    <row r="18571" spans="5:26" x14ac:dyDescent="0.25">
      <c r="E18571" s="1"/>
      <c r="I18571" s="1"/>
      <c r="Z18571" s="1"/>
    </row>
    <row r="18572" spans="5:26" x14ac:dyDescent="0.25">
      <c r="E18572" s="1"/>
      <c r="I18572" s="1"/>
      <c r="Z18572" s="1"/>
    </row>
    <row r="18573" spans="5:26" x14ac:dyDescent="0.25">
      <c r="E18573" s="1"/>
      <c r="I18573" s="1"/>
      <c r="Z18573" s="1"/>
    </row>
    <row r="18574" spans="5:26" x14ac:dyDescent="0.25">
      <c r="E18574" s="1"/>
      <c r="I18574" s="1"/>
      <c r="Z18574" s="1"/>
    </row>
    <row r="18575" spans="5:26" x14ac:dyDescent="0.25">
      <c r="E18575" s="1"/>
      <c r="I18575" s="1"/>
      <c r="Z18575" s="1"/>
    </row>
    <row r="18576" spans="5:26" x14ac:dyDescent="0.25">
      <c r="E18576" s="1"/>
      <c r="I18576" s="1"/>
      <c r="Z18576" s="1"/>
    </row>
    <row r="18577" spans="5:26" x14ac:dyDescent="0.25">
      <c r="E18577" s="1"/>
      <c r="I18577" s="1"/>
      <c r="Z18577" s="1"/>
    </row>
    <row r="18578" spans="5:26" x14ac:dyDescent="0.25">
      <c r="E18578" s="1"/>
      <c r="I18578" s="1"/>
      <c r="Z18578" s="1"/>
    </row>
    <row r="18579" spans="5:26" x14ac:dyDescent="0.25">
      <c r="E18579" s="1"/>
      <c r="I18579" s="1"/>
      <c r="Z18579" s="1"/>
    </row>
    <row r="18580" spans="5:26" x14ac:dyDescent="0.25">
      <c r="E18580" s="1"/>
      <c r="I18580" s="1"/>
      <c r="Z18580" s="1"/>
    </row>
    <row r="18581" spans="5:26" x14ac:dyDescent="0.25">
      <c r="E18581" s="1"/>
      <c r="I18581" s="1"/>
      <c r="Z18581" s="1"/>
    </row>
    <row r="18582" spans="5:26" x14ac:dyDescent="0.25">
      <c r="E18582" s="1"/>
      <c r="I18582" s="1"/>
      <c r="Z18582" s="1"/>
    </row>
    <row r="18583" spans="5:26" x14ac:dyDescent="0.25">
      <c r="E18583" s="1"/>
      <c r="I18583" s="1"/>
      <c r="Z18583" s="1"/>
    </row>
    <row r="18584" spans="5:26" x14ac:dyDescent="0.25">
      <c r="E18584" s="1"/>
      <c r="I18584" s="1"/>
      <c r="Z18584" s="1"/>
    </row>
    <row r="18585" spans="5:26" x14ac:dyDescent="0.25">
      <c r="E18585" s="1"/>
      <c r="I18585" s="1"/>
      <c r="Z18585" s="1"/>
    </row>
    <row r="18586" spans="5:26" x14ac:dyDescent="0.25">
      <c r="E18586" s="1"/>
      <c r="I18586" s="1"/>
      <c r="Z18586" s="1"/>
    </row>
    <row r="18587" spans="5:26" x14ac:dyDescent="0.25">
      <c r="E18587" s="1"/>
      <c r="I18587" s="1"/>
      <c r="Z18587" s="1"/>
    </row>
    <row r="18588" spans="5:26" x14ac:dyDescent="0.25">
      <c r="E18588" s="1"/>
      <c r="I18588" s="1"/>
      <c r="Z18588" s="1"/>
    </row>
    <row r="18589" spans="5:26" x14ac:dyDescent="0.25">
      <c r="E18589" s="1"/>
      <c r="I18589" s="1"/>
      <c r="Z18589" s="1"/>
    </row>
    <row r="18590" spans="5:26" x14ac:dyDescent="0.25">
      <c r="E18590" s="1"/>
      <c r="I18590" s="1"/>
      <c r="Z18590" s="1"/>
    </row>
    <row r="18591" spans="5:26" x14ac:dyDescent="0.25">
      <c r="E18591" s="1"/>
      <c r="I18591" s="1"/>
      <c r="Z18591" s="1"/>
    </row>
    <row r="18592" spans="5:26" x14ac:dyDescent="0.25">
      <c r="E18592" s="1"/>
      <c r="I18592" s="1"/>
      <c r="Z18592" s="1"/>
    </row>
    <row r="18593" spans="5:26" x14ac:dyDescent="0.25">
      <c r="E18593" s="1"/>
      <c r="I18593" s="1"/>
      <c r="Z18593" s="1"/>
    </row>
    <row r="18594" spans="5:26" x14ac:dyDescent="0.25">
      <c r="E18594" s="1"/>
      <c r="I18594" s="1"/>
      <c r="Z18594" s="1"/>
    </row>
    <row r="18595" spans="5:26" x14ac:dyDescent="0.25">
      <c r="E18595" s="1"/>
      <c r="I18595" s="1"/>
      <c r="Z18595" s="1"/>
    </row>
    <row r="18596" spans="5:26" x14ac:dyDescent="0.25">
      <c r="E18596" s="1"/>
      <c r="I18596" s="1"/>
      <c r="Z18596" s="1"/>
    </row>
    <row r="18597" spans="5:26" x14ac:dyDescent="0.25">
      <c r="E18597" s="1"/>
      <c r="I18597" s="1"/>
      <c r="Z18597" s="1"/>
    </row>
    <row r="18598" spans="5:26" x14ac:dyDescent="0.25">
      <c r="E18598" s="1"/>
      <c r="I18598" s="1"/>
      <c r="Z18598" s="1"/>
    </row>
    <row r="18599" spans="5:26" x14ac:dyDescent="0.25">
      <c r="E18599" s="1"/>
      <c r="I18599" s="1"/>
      <c r="Z18599" s="1"/>
    </row>
    <row r="18600" spans="5:26" x14ac:dyDescent="0.25">
      <c r="E18600" s="1"/>
      <c r="I18600" s="1"/>
      <c r="Z18600" s="1"/>
    </row>
    <row r="18601" spans="5:26" x14ac:dyDescent="0.25">
      <c r="E18601" s="1"/>
      <c r="I18601" s="1"/>
      <c r="Z18601" s="1"/>
    </row>
    <row r="18602" spans="5:26" x14ac:dyDescent="0.25">
      <c r="E18602" s="1"/>
      <c r="I18602" s="1"/>
      <c r="Z18602" s="1"/>
    </row>
    <row r="18603" spans="5:26" x14ac:dyDescent="0.25">
      <c r="E18603" s="1"/>
      <c r="I18603" s="1"/>
      <c r="Z18603" s="1"/>
    </row>
    <row r="18604" spans="5:26" x14ac:dyDescent="0.25">
      <c r="E18604" s="1"/>
      <c r="I18604" s="1"/>
      <c r="Z18604" s="1"/>
    </row>
    <row r="18605" spans="5:26" x14ac:dyDescent="0.25">
      <c r="E18605" s="1"/>
      <c r="I18605" s="1"/>
      <c r="Z18605" s="1"/>
    </row>
    <row r="18606" spans="5:26" x14ac:dyDescent="0.25">
      <c r="E18606" s="1"/>
      <c r="I18606" s="1"/>
      <c r="Z18606" s="1"/>
    </row>
    <row r="18607" spans="5:26" x14ac:dyDescent="0.25">
      <c r="E18607" s="1"/>
      <c r="I18607" s="1"/>
      <c r="Z18607" s="1"/>
    </row>
    <row r="18608" spans="5:26" x14ac:dyDescent="0.25">
      <c r="E18608" s="1"/>
      <c r="I18608" s="1"/>
      <c r="Z18608" s="1"/>
    </row>
    <row r="18609" spans="5:26" x14ac:dyDescent="0.25">
      <c r="E18609" s="1"/>
      <c r="I18609" s="1"/>
      <c r="Z18609" s="1"/>
    </row>
    <row r="18610" spans="5:26" x14ac:dyDescent="0.25">
      <c r="E18610" s="1"/>
      <c r="I18610" s="1"/>
      <c r="Z18610" s="1"/>
    </row>
    <row r="18611" spans="5:26" x14ac:dyDescent="0.25">
      <c r="E18611" s="1"/>
      <c r="I18611" s="1"/>
      <c r="Z18611" s="1"/>
    </row>
    <row r="18612" spans="5:26" x14ac:dyDescent="0.25">
      <c r="E18612" s="1"/>
      <c r="I18612" s="1"/>
      <c r="Z18612" s="1"/>
    </row>
    <row r="18613" spans="5:26" x14ac:dyDescent="0.25">
      <c r="E18613" s="1"/>
      <c r="I18613" s="1"/>
      <c r="Z18613" s="1"/>
    </row>
    <row r="18614" spans="5:26" x14ac:dyDescent="0.25">
      <c r="E18614" s="1"/>
      <c r="I18614" s="1"/>
      <c r="Z18614" s="1"/>
    </row>
    <row r="18615" spans="5:26" x14ac:dyDescent="0.25">
      <c r="E18615" s="1"/>
      <c r="I18615" s="1"/>
      <c r="Z18615" s="1"/>
    </row>
    <row r="18616" spans="5:26" x14ac:dyDescent="0.25">
      <c r="E18616" s="1"/>
      <c r="I18616" s="1"/>
      <c r="Z18616" s="1"/>
    </row>
    <row r="18617" spans="5:26" x14ac:dyDescent="0.25">
      <c r="E18617" s="1"/>
      <c r="I18617" s="1"/>
      <c r="Z18617" s="1"/>
    </row>
    <row r="18618" spans="5:26" x14ac:dyDescent="0.25">
      <c r="E18618" s="1"/>
      <c r="I18618" s="1"/>
      <c r="Z18618" s="1"/>
    </row>
    <row r="18619" spans="5:26" x14ac:dyDescent="0.25">
      <c r="E18619" s="1"/>
      <c r="I18619" s="1"/>
      <c r="Z18619" s="1"/>
    </row>
    <row r="18620" spans="5:26" x14ac:dyDescent="0.25">
      <c r="E18620" s="1"/>
      <c r="I18620" s="1"/>
      <c r="Z18620" s="1"/>
    </row>
    <row r="18621" spans="5:26" x14ac:dyDescent="0.25">
      <c r="E18621" s="1"/>
      <c r="I18621" s="1"/>
      <c r="Z18621" s="1"/>
    </row>
    <row r="18622" spans="5:26" x14ac:dyDescent="0.25">
      <c r="E18622" s="1"/>
      <c r="I18622" s="1"/>
      <c r="Z18622" s="1"/>
    </row>
    <row r="18623" spans="5:26" x14ac:dyDescent="0.25">
      <c r="E18623" s="1"/>
      <c r="I18623" s="1"/>
      <c r="Z18623" s="1"/>
    </row>
    <row r="18624" spans="5:26" x14ac:dyDescent="0.25">
      <c r="E18624" s="1"/>
      <c r="I18624" s="1"/>
      <c r="Z18624" s="1"/>
    </row>
    <row r="18625" spans="5:26" x14ac:dyDescent="0.25">
      <c r="E18625" s="1"/>
      <c r="I18625" s="1"/>
      <c r="Z18625" s="1"/>
    </row>
    <row r="18626" spans="5:26" x14ac:dyDescent="0.25">
      <c r="E18626" s="1"/>
      <c r="I18626" s="1"/>
      <c r="Z18626" s="1"/>
    </row>
    <row r="18627" spans="5:26" x14ac:dyDescent="0.25">
      <c r="E18627" s="1"/>
      <c r="I18627" s="1"/>
      <c r="Z18627" s="1"/>
    </row>
    <row r="18628" spans="5:26" x14ac:dyDescent="0.25">
      <c r="E18628" s="1"/>
      <c r="I18628" s="1"/>
      <c r="Z18628" s="1"/>
    </row>
    <row r="18629" spans="5:26" x14ac:dyDescent="0.25">
      <c r="E18629" s="1"/>
      <c r="I18629" s="1"/>
      <c r="Z18629" s="1"/>
    </row>
    <row r="18630" spans="5:26" x14ac:dyDescent="0.25">
      <c r="E18630" s="1"/>
      <c r="I18630" s="1"/>
      <c r="Z18630" s="1"/>
    </row>
    <row r="18631" spans="5:26" x14ac:dyDescent="0.25">
      <c r="E18631" s="1"/>
      <c r="I18631" s="1"/>
      <c r="Z18631" s="1"/>
    </row>
    <row r="18632" spans="5:26" x14ac:dyDescent="0.25">
      <c r="E18632" s="1"/>
      <c r="I18632" s="1"/>
      <c r="Z18632" s="1"/>
    </row>
    <row r="18633" spans="5:26" x14ac:dyDescent="0.25">
      <c r="E18633" s="1"/>
      <c r="I18633" s="1"/>
      <c r="Z18633" s="1"/>
    </row>
    <row r="18634" spans="5:26" x14ac:dyDescent="0.25">
      <c r="E18634" s="1"/>
      <c r="I18634" s="1"/>
      <c r="Z18634" s="1"/>
    </row>
    <row r="18635" spans="5:26" x14ac:dyDescent="0.25">
      <c r="E18635" s="1"/>
      <c r="I18635" s="1"/>
      <c r="Z18635" s="1"/>
    </row>
    <row r="18636" spans="5:26" x14ac:dyDescent="0.25">
      <c r="E18636" s="1"/>
      <c r="I18636" s="1"/>
      <c r="Z18636" s="1"/>
    </row>
    <row r="18637" spans="5:26" x14ac:dyDescent="0.25">
      <c r="E18637" s="1"/>
      <c r="I18637" s="1"/>
      <c r="Z18637" s="1"/>
    </row>
    <row r="18638" spans="5:26" x14ac:dyDescent="0.25">
      <c r="E18638" s="1"/>
      <c r="I18638" s="1"/>
      <c r="Z18638" s="1"/>
    </row>
    <row r="18639" spans="5:26" x14ac:dyDescent="0.25">
      <c r="E18639" s="1"/>
      <c r="I18639" s="1"/>
      <c r="Z18639" s="1"/>
    </row>
    <row r="18640" spans="5:26" x14ac:dyDescent="0.25">
      <c r="E18640" s="1"/>
      <c r="I18640" s="1"/>
      <c r="Z18640" s="1"/>
    </row>
    <row r="18641" spans="5:26" x14ac:dyDescent="0.25">
      <c r="E18641" s="1"/>
      <c r="I18641" s="1"/>
      <c r="Z18641" s="1"/>
    </row>
    <row r="18642" spans="5:26" x14ac:dyDescent="0.25">
      <c r="E18642" s="1"/>
      <c r="I18642" s="1"/>
      <c r="Z18642" s="1"/>
    </row>
    <row r="18643" spans="5:26" x14ac:dyDescent="0.25">
      <c r="E18643" s="1"/>
      <c r="I18643" s="1"/>
      <c r="Z18643" s="1"/>
    </row>
    <row r="18644" spans="5:26" x14ac:dyDescent="0.25">
      <c r="E18644" s="1"/>
      <c r="I18644" s="1"/>
      <c r="Z18644" s="1"/>
    </row>
    <row r="18645" spans="5:26" x14ac:dyDescent="0.25">
      <c r="E18645" s="1"/>
      <c r="I18645" s="1"/>
      <c r="Z18645" s="1"/>
    </row>
    <row r="18646" spans="5:26" x14ac:dyDescent="0.25">
      <c r="E18646" s="1"/>
      <c r="I18646" s="1"/>
      <c r="Z18646" s="1"/>
    </row>
    <row r="18647" spans="5:26" x14ac:dyDescent="0.25">
      <c r="E18647" s="1"/>
      <c r="I18647" s="1"/>
      <c r="Z18647" s="1"/>
    </row>
    <row r="18648" spans="5:26" x14ac:dyDescent="0.25">
      <c r="E18648" s="1"/>
      <c r="I18648" s="1"/>
      <c r="Z18648" s="1"/>
    </row>
    <row r="18649" spans="5:26" x14ac:dyDescent="0.25">
      <c r="E18649" s="1"/>
      <c r="I18649" s="1"/>
      <c r="Z18649" s="1"/>
    </row>
    <row r="18650" spans="5:26" x14ac:dyDescent="0.25">
      <c r="E18650" s="1"/>
      <c r="I18650" s="1"/>
      <c r="Z18650" s="1"/>
    </row>
    <row r="18651" spans="5:26" x14ac:dyDescent="0.25">
      <c r="E18651" s="1"/>
      <c r="I18651" s="1"/>
      <c r="Z18651" s="1"/>
    </row>
    <row r="18652" spans="5:26" x14ac:dyDescent="0.25">
      <c r="E18652" s="1"/>
      <c r="I18652" s="1"/>
      <c r="Z18652" s="1"/>
    </row>
    <row r="18653" spans="5:26" x14ac:dyDescent="0.25">
      <c r="E18653" s="1"/>
      <c r="I18653" s="1"/>
      <c r="Z18653" s="1"/>
    </row>
    <row r="18654" spans="5:26" x14ac:dyDescent="0.25">
      <c r="E18654" s="1"/>
      <c r="I18654" s="1"/>
      <c r="Z18654" s="1"/>
    </row>
    <row r="18655" spans="5:26" x14ac:dyDescent="0.25">
      <c r="E18655" s="1"/>
      <c r="I18655" s="1"/>
      <c r="Z18655" s="1"/>
    </row>
    <row r="18656" spans="5:26" x14ac:dyDescent="0.25">
      <c r="E18656" s="1"/>
      <c r="I18656" s="1"/>
      <c r="Z18656" s="1"/>
    </row>
    <row r="18657" spans="5:26" x14ac:dyDescent="0.25">
      <c r="E18657" s="1"/>
      <c r="I18657" s="1"/>
      <c r="Z18657" s="1"/>
    </row>
    <row r="18658" spans="5:26" x14ac:dyDescent="0.25">
      <c r="E18658" s="1"/>
      <c r="I18658" s="1"/>
      <c r="Z18658" s="1"/>
    </row>
    <row r="18659" spans="5:26" x14ac:dyDescent="0.25">
      <c r="E18659" s="1"/>
      <c r="I18659" s="1"/>
      <c r="Z18659" s="1"/>
    </row>
    <row r="18660" spans="5:26" x14ac:dyDescent="0.25">
      <c r="E18660" s="1"/>
      <c r="I18660" s="1"/>
      <c r="Z18660" s="1"/>
    </row>
    <row r="18661" spans="5:26" x14ac:dyDescent="0.25">
      <c r="E18661" s="1"/>
      <c r="I18661" s="1"/>
      <c r="Z18661" s="1"/>
    </row>
    <row r="18662" spans="5:26" x14ac:dyDescent="0.25">
      <c r="E18662" s="1"/>
      <c r="I18662" s="1"/>
      <c r="Z18662" s="1"/>
    </row>
    <row r="18663" spans="5:26" x14ac:dyDescent="0.25">
      <c r="E18663" s="1"/>
      <c r="I18663" s="1"/>
      <c r="Z18663" s="1"/>
    </row>
    <row r="18664" spans="5:26" x14ac:dyDescent="0.25">
      <c r="E18664" s="1"/>
      <c r="I18664" s="1"/>
      <c r="Z18664" s="1"/>
    </row>
    <row r="18665" spans="5:26" x14ac:dyDescent="0.25">
      <c r="E18665" s="1"/>
      <c r="I18665" s="1"/>
      <c r="Z18665" s="1"/>
    </row>
    <row r="18666" spans="5:26" x14ac:dyDescent="0.25">
      <c r="E18666" s="1"/>
      <c r="I18666" s="1"/>
      <c r="Z18666" s="1"/>
    </row>
    <row r="18667" spans="5:26" x14ac:dyDescent="0.25">
      <c r="E18667" s="1"/>
      <c r="I18667" s="1"/>
      <c r="Z18667" s="1"/>
    </row>
    <row r="18668" spans="5:26" x14ac:dyDescent="0.25">
      <c r="E18668" s="1"/>
      <c r="I18668" s="1"/>
      <c r="Z18668" s="1"/>
    </row>
    <row r="18669" spans="5:26" x14ac:dyDescent="0.25">
      <c r="E18669" s="1"/>
      <c r="I18669" s="1"/>
      <c r="Z18669" s="1"/>
    </row>
    <row r="18670" spans="5:26" x14ac:dyDescent="0.25">
      <c r="E18670" s="1"/>
      <c r="I18670" s="1"/>
      <c r="Z18670" s="1"/>
    </row>
    <row r="18671" spans="5:26" x14ac:dyDescent="0.25">
      <c r="E18671" s="1"/>
      <c r="I18671" s="1"/>
      <c r="Z18671" s="1"/>
    </row>
    <row r="18672" spans="5:26" x14ac:dyDescent="0.25">
      <c r="E18672" s="1"/>
      <c r="I18672" s="1"/>
      <c r="Z18672" s="1"/>
    </row>
    <row r="18673" spans="5:26" x14ac:dyDescent="0.25">
      <c r="E18673" s="1"/>
      <c r="I18673" s="1"/>
      <c r="Z18673" s="1"/>
    </row>
    <row r="18674" spans="5:26" x14ac:dyDescent="0.25">
      <c r="E18674" s="1"/>
      <c r="I18674" s="1"/>
      <c r="Z18674" s="1"/>
    </row>
    <row r="18675" spans="5:26" x14ac:dyDescent="0.25">
      <c r="E18675" s="1"/>
      <c r="I18675" s="1"/>
      <c r="Z18675" s="1"/>
    </row>
    <row r="18676" spans="5:26" x14ac:dyDescent="0.25">
      <c r="E18676" s="1"/>
      <c r="I18676" s="1"/>
      <c r="Z18676" s="1"/>
    </row>
    <row r="18677" spans="5:26" x14ac:dyDescent="0.25">
      <c r="E18677" s="1"/>
      <c r="I18677" s="1"/>
      <c r="Z18677" s="1"/>
    </row>
    <row r="18678" spans="5:26" x14ac:dyDescent="0.25">
      <c r="E18678" s="1"/>
      <c r="I18678" s="1"/>
      <c r="Z18678" s="1"/>
    </row>
    <row r="18679" spans="5:26" x14ac:dyDescent="0.25">
      <c r="E18679" s="1"/>
      <c r="I18679" s="1"/>
      <c r="Z18679" s="1"/>
    </row>
    <row r="18680" spans="5:26" x14ac:dyDescent="0.25">
      <c r="E18680" s="1"/>
      <c r="I18680" s="1"/>
      <c r="Z18680" s="1"/>
    </row>
    <row r="18681" spans="5:26" x14ac:dyDescent="0.25">
      <c r="E18681" s="1"/>
      <c r="I18681" s="1"/>
      <c r="Z18681" s="1"/>
    </row>
    <row r="18682" spans="5:26" x14ac:dyDescent="0.25">
      <c r="E18682" s="1"/>
      <c r="I18682" s="1"/>
      <c r="Z18682" s="1"/>
    </row>
    <row r="18683" spans="5:26" x14ac:dyDescent="0.25">
      <c r="E18683" s="1"/>
      <c r="I18683" s="1"/>
      <c r="Z18683" s="1"/>
    </row>
    <row r="18684" spans="5:26" x14ac:dyDescent="0.25">
      <c r="E18684" s="1"/>
      <c r="I18684" s="1"/>
      <c r="Z18684" s="1"/>
    </row>
    <row r="18685" spans="5:26" x14ac:dyDescent="0.25">
      <c r="E18685" s="1"/>
      <c r="I18685" s="1"/>
      <c r="Z18685" s="1"/>
    </row>
    <row r="18686" spans="5:26" x14ac:dyDescent="0.25">
      <c r="E18686" s="1"/>
      <c r="I18686" s="1"/>
      <c r="Z18686" s="1"/>
    </row>
    <row r="18687" spans="5:26" x14ac:dyDescent="0.25">
      <c r="E18687" s="1"/>
      <c r="I18687" s="1"/>
      <c r="Z18687" s="1"/>
    </row>
    <row r="18688" spans="5:26" x14ac:dyDescent="0.25">
      <c r="E18688" s="1"/>
      <c r="I18688" s="1"/>
      <c r="Z18688" s="1"/>
    </row>
    <row r="18689" spans="5:26" x14ac:dyDescent="0.25">
      <c r="E18689" s="1"/>
      <c r="I18689" s="1"/>
      <c r="Z18689" s="1"/>
    </row>
    <row r="18690" spans="5:26" x14ac:dyDescent="0.25">
      <c r="E18690" s="1"/>
      <c r="I18690" s="1"/>
      <c r="Z18690" s="1"/>
    </row>
    <row r="18691" spans="5:26" x14ac:dyDescent="0.25">
      <c r="E18691" s="1"/>
      <c r="I18691" s="1"/>
      <c r="Z18691" s="1"/>
    </row>
    <row r="18692" spans="5:26" x14ac:dyDescent="0.25">
      <c r="E18692" s="1"/>
      <c r="I18692" s="1"/>
      <c r="Z18692" s="1"/>
    </row>
    <row r="18693" spans="5:26" x14ac:dyDescent="0.25">
      <c r="E18693" s="1"/>
      <c r="I18693" s="1"/>
      <c r="Z18693" s="1"/>
    </row>
    <row r="18694" spans="5:26" x14ac:dyDescent="0.25">
      <c r="E18694" s="1"/>
      <c r="I18694" s="1"/>
      <c r="Z18694" s="1"/>
    </row>
    <row r="18695" spans="5:26" x14ac:dyDescent="0.25">
      <c r="E18695" s="1"/>
      <c r="I18695" s="1"/>
      <c r="Z18695" s="1"/>
    </row>
    <row r="18696" spans="5:26" x14ac:dyDescent="0.25">
      <c r="E18696" s="1"/>
      <c r="I18696" s="1"/>
      <c r="Z18696" s="1"/>
    </row>
    <row r="18697" spans="5:26" x14ac:dyDescent="0.25">
      <c r="E18697" s="1"/>
      <c r="I18697" s="1"/>
      <c r="Z18697" s="1"/>
    </row>
    <row r="18698" spans="5:26" x14ac:dyDescent="0.25">
      <c r="E18698" s="1"/>
      <c r="I18698" s="1"/>
      <c r="Z18698" s="1"/>
    </row>
    <row r="18699" spans="5:26" x14ac:dyDescent="0.25">
      <c r="E18699" s="1"/>
      <c r="I18699" s="1"/>
      <c r="Z18699" s="1"/>
    </row>
    <row r="18700" spans="5:26" x14ac:dyDescent="0.25">
      <c r="E18700" s="1"/>
      <c r="I18700" s="1"/>
      <c r="Z18700" s="1"/>
    </row>
    <row r="18701" spans="5:26" x14ac:dyDescent="0.25">
      <c r="E18701" s="1"/>
      <c r="I18701" s="1"/>
      <c r="Z18701" s="1"/>
    </row>
    <row r="18702" spans="5:26" x14ac:dyDescent="0.25">
      <c r="E18702" s="1"/>
      <c r="I18702" s="1"/>
      <c r="Z18702" s="1"/>
    </row>
    <row r="18703" spans="5:26" x14ac:dyDescent="0.25">
      <c r="E18703" s="1"/>
      <c r="I18703" s="1"/>
      <c r="Z18703" s="1"/>
    </row>
    <row r="18704" spans="5:26" x14ac:dyDescent="0.25">
      <c r="E18704" s="1"/>
      <c r="I18704" s="1"/>
      <c r="Z18704" s="1"/>
    </row>
    <row r="18705" spans="5:26" x14ac:dyDescent="0.25">
      <c r="E18705" s="1"/>
      <c r="I18705" s="1"/>
      <c r="Z18705" s="1"/>
    </row>
    <row r="18706" spans="5:26" x14ac:dyDescent="0.25">
      <c r="E18706" s="1"/>
      <c r="I18706" s="1"/>
      <c r="Z18706" s="1"/>
    </row>
    <row r="18707" spans="5:26" x14ac:dyDescent="0.25">
      <c r="E18707" s="1"/>
      <c r="I18707" s="1"/>
      <c r="Z18707" s="1"/>
    </row>
    <row r="18708" spans="5:26" x14ac:dyDescent="0.25">
      <c r="E18708" s="1"/>
      <c r="I18708" s="1"/>
      <c r="Z18708" s="1"/>
    </row>
    <row r="18709" spans="5:26" x14ac:dyDescent="0.25">
      <c r="E18709" s="1"/>
      <c r="I18709" s="1"/>
      <c r="Z18709" s="1"/>
    </row>
    <row r="18710" spans="5:26" x14ac:dyDescent="0.25">
      <c r="E18710" s="1"/>
      <c r="I18710" s="1"/>
      <c r="Z18710" s="1"/>
    </row>
    <row r="18711" spans="5:26" x14ac:dyDescent="0.25">
      <c r="E18711" s="1"/>
      <c r="I18711" s="1"/>
      <c r="Z18711" s="1"/>
    </row>
    <row r="18712" spans="5:26" x14ac:dyDescent="0.25">
      <c r="E18712" s="1"/>
      <c r="I18712" s="1"/>
      <c r="Z18712" s="1"/>
    </row>
    <row r="18713" spans="5:26" x14ac:dyDescent="0.25">
      <c r="E18713" s="1"/>
      <c r="I18713" s="1"/>
      <c r="Z18713" s="1"/>
    </row>
    <row r="18714" spans="5:26" x14ac:dyDescent="0.25">
      <c r="E18714" s="1"/>
      <c r="I18714" s="1"/>
      <c r="Z18714" s="1"/>
    </row>
    <row r="18715" spans="5:26" x14ac:dyDescent="0.25">
      <c r="E18715" s="1"/>
      <c r="I18715" s="1"/>
      <c r="Z18715" s="1"/>
    </row>
    <row r="18716" spans="5:26" x14ac:dyDescent="0.25">
      <c r="E18716" s="1"/>
      <c r="I18716" s="1"/>
      <c r="Z18716" s="1"/>
    </row>
    <row r="18717" spans="5:26" x14ac:dyDescent="0.25">
      <c r="E18717" s="1"/>
      <c r="I18717" s="1"/>
      <c r="Z18717" s="1"/>
    </row>
    <row r="18718" spans="5:26" x14ac:dyDescent="0.25">
      <c r="E18718" s="1"/>
      <c r="I18718" s="1"/>
      <c r="Z18718" s="1"/>
    </row>
    <row r="18719" spans="5:26" x14ac:dyDescent="0.25">
      <c r="E18719" s="1"/>
      <c r="I18719" s="1"/>
      <c r="Z18719" s="1"/>
    </row>
    <row r="18720" spans="5:26" x14ac:dyDescent="0.25">
      <c r="E18720" s="1"/>
      <c r="I18720" s="1"/>
      <c r="Z18720" s="1"/>
    </row>
    <row r="18721" spans="5:26" x14ac:dyDescent="0.25">
      <c r="E18721" s="1"/>
      <c r="I18721" s="1"/>
      <c r="Z18721" s="1"/>
    </row>
    <row r="18722" spans="5:26" x14ac:dyDescent="0.25">
      <c r="E18722" s="1"/>
      <c r="I18722" s="1"/>
      <c r="Z18722" s="1"/>
    </row>
    <row r="18723" spans="5:26" x14ac:dyDescent="0.25">
      <c r="E18723" s="1"/>
      <c r="I18723" s="1"/>
      <c r="Z18723" s="1"/>
    </row>
    <row r="18724" spans="5:26" x14ac:dyDescent="0.25">
      <c r="E18724" s="1"/>
      <c r="I18724" s="1"/>
      <c r="Z18724" s="1"/>
    </row>
    <row r="18725" spans="5:26" x14ac:dyDescent="0.25">
      <c r="E18725" s="1"/>
      <c r="I18725" s="1"/>
      <c r="Z18725" s="1"/>
    </row>
    <row r="18726" spans="5:26" x14ac:dyDescent="0.25">
      <c r="E18726" s="1"/>
      <c r="I18726" s="1"/>
      <c r="Z18726" s="1"/>
    </row>
    <row r="18727" spans="5:26" x14ac:dyDescent="0.25">
      <c r="E18727" s="1"/>
      <c r="I18727" s="1"/>
      <c r="Z18727" s="1"/>
    </row>
    <row r="18728" spans="5:26" x14ac:dyDescent="0.25">
      <c r="E18728" s="1"/>
      <c r="I18728" s="1"/>
      <c r="Z18728" s="1"/>
    </row>
    <row r="18729" spans="5:26" x14ac:dyDescent="0.25">
      <c r="E18729" s="1"/>
      <c r="I18729" s="1"/>
      <c r="Z18729" s="1"/>
    </row>
    <row r="18730" spans="5:26" x14ac:dyDescent="0.25">
      <c r="E18730" s="1"/>
      <c r="I18730" s="1"/>
      <c r="Z18730" s="1"/>
    </row>
    <row r="18731" spans="5:26" x14ac:dyDescent="0.25">
      <c r="E18731" s="1"/>
      <c r="I18731" s="1"/>
      <c r="Z18731" s="1"/>
    </row>
    <row r="18732" spans="5:26" x14ac:dyDescent="0.25">
      <c r="E18732" s="1"/>
      <c r="I18732" s="1"/>
      <c r="Z18732" s="1"/>
    </row>
    <row r="18733" spans="5:26" x14ac:dyDescent="0.25">
      <c r="E18733" s="1"/>
      <c r="I18733" s="1"/>
      <c r="Z18733" s="1"/>
    </row>
    <row r="18734" spans="5:26" x14ac:dyDescent="0.25">
      <c r="E18734" s="1"/>
      <c r="I18734" s="1"/>
      <c r="Z18734" s="1"/>
    </row>
    <row r="18735" spans="5:26" x14ac:dyDescent="0.25">
      <c r="E18735" s="1"/>
      <c r="I18735" s="1"/>
      <c r="Z18735" s="1"/>
    </row>
    <row r="18736" spans="5:26" x14ac:dyDescent="0.25">
      <c r="E18736" s="1"/>
      <c r="I18736" s="1"/>
      <c r="Z18736" s="1"/>
    </row>
    <row r="18737" spans="5:26" x14ac:dyDescent="0.25">
      <c r="E18737" s="1"/>
      <c r="I18737" s="1"/>
      <c r="Z18737" s="1"/>
    </row>
    <row r="18738" spans="5:26" x14ac:dyDescent="0.25">
      <c r="E18738" s="1"/>
      <c r="I18738" s="1"/>
      <c r="Z18738" s="1"/>
    </row>
    <row r="18739" spans="5:26" x14ac:dyDescent="0.25">
      <c r="E18739" s="1"/>
      <c r="I18739" s="1"/>
      <c r="Z18739" s="1"/>
    </row>
    <row r="18740" spans="5:26" x14ac:dyDescent="0.25">
      <c r="E18740" s="1"/>
      <c r="I18740" s="1"/>
      <c r="Z18740" s="1"/>
    </row>
    <row r="18741" spans="5:26" x14ac:dyDescent="0.25">
      <c r="E18741" s="1"/>
      <c r="I18741" s="1"/>
      <c r="Z18741" s="1"/>
    </row>
    <row r="18742" spans="5:26" x14ac:dyDescent="0.25">
      <c r="E18742" s="1"/>
      <c r="I18742" s="1"/>
      <c r="Z18742" s="1"/>
    </row>
    <row r="18743" spans="5:26" x14ac:dyDescent="0.25">
      <c r="E18743" s="1"/>
      <c r="I18743" s="1"/>
      <c r="Z18743" s="1"/>
    </row>
    <row r="18744" spans="5:26" x14ac:dyDescent="0.25">
      <c r="E18744" s="1"/>
      <c r="I18744" s="1"/>
      <c r="Z18744" s="1"/>
    </row>
    <row r="18745" spans="5:26" x14ac:dyDescent="0.25">
      <c r="E18745" s="1"/>
      <c r="I18745" s="1"/>
      <c r="Z18745" s="1"/>
    </row>
    <row r="18746" spans="5:26" x14ac:dyDescent="0.25">
      <c r="E18746" s="1"/>
      <c r="I18746" s="1"/>
      <c r="Z18746" s="1"/>
    </row>
    <row r="18747" spans="5:26" x14ac:dyDescent="0.25">
      <c r="E18747" s="1"/>
      <c r="I18747" s="1"/>
      <c r="Z18747" s="1"/>
    </row>
    <row r="18748" spans="5:26" x14ac:dyDescent="0.25">
      <c r="E18748" s="1"/>
      <c r="I18748" s="1"/>
      <c r="Z18748" s="1"/>
    </row>
    <row r="18749" spans="5:26" x14ac:dyDescent="0.25">
      <c r="E18749" s="1"/>
      <c r="I18749" s="1"/>
      <c r="Z18749" s="1"/>
    </row>
    <row r="18750" spans="5:26" x14ac:dyDescent="0.25">
      <c r="E18750" s="1"/>
      <c r="I18750" s="1"/>
      <c r="Z18750" s="1"/>
    </row>
    <row r="18751" spans="5:26" x14ac:dyDescent="0.25">
      <c r="E18751" s="1"/>
      <c r="I18751" s="1"/>
      <c r="Z18751" s="1"/>
    </row>
    <row r="18752" spans="5:26" x14ac:dyDescent="0.25">
      <c r="E18752" s="1"/>
      <c r="I18752" s="1"/>
      <c r="Z18752" s="1"/>
    </row>
    <row r="18753" spans="5:26" x14ac:dyDescent="0.25">
      <c r="E18753" s="1"/>
      <c r="I18753" s="1"/>
      <c r="Z18753" s="1"/>
    </row>
    <row r="18754" spans="5:26" x14ac:dyDescent="0.25">
      <c r="E18754" s="1"/>
      <c r="I18754" s="1"/>
      <c r="Z18754" s="1"/>
    </row>
    <row r="18755" spans="5:26" x14ac:dyDescent="0.25">
      <c r="E18755" s="1"/>
      <c r="I18755" s="1"/>
      <c r="Z18755" s="1"/>
    </row>
    <row r="18756" spans="5:26" x14ac:dyDescent="0.25">
      <c r="E18756" s="1"/>
      <c r="I18756" s="1"/>
      <c r="Z18756" s="1"/>
    </row>
    <row r="18757" spans="5:26" x14ac:dyDescent="0.25">
      <c r="E18757" s="1"/>
      <c r="I18757" s="1"/>
      <c r="Z18757" s="1"/>
    </row>
    <row r="18758" spans="5:26" x14ac:dyDescent="0.25">
      <c r="E18758" s="1"/>
      <c r="I18758" s="1"/>
      <c r="Z18758" s="1"/>
    </row>
    <row r="18759" spans="5:26" x14ac:dyDescent="0.25">
      <c r="E18759" s="1"/>
      <c r="I18759" s="1"/>
      <c r="Z18759" s="1"/>
    </row>
    <row r="18760" spans="5:26" x14ac:dyDescent="0.25">
      <c r="E18760" s="1"/>
      <c r="I18760" s="1"/>
      <c r="Z18760" s="1"/>
    </row>
    <row r="18761" spans="5:26" x14ac:dyDescent="0.25">
      <c r="E18761" s="1"/>
      <c r="I18761" s="1"/>
      <c r="Z18761" s="1"/>
    </row>
    <row r="18762" spans="5:26" x14ac:dyDescent="0.25">
      <c r="E18762" s="1"/>
      <c r="I18762" s="1"/>
      <c r="Z18762" s="1"/>
    </row>
    <row r="18763" spans="5:26" x14ac:dyDescent="0.25">
      <c r="E18763" s="1"/>
      <c r="I18763" s="1"/>
      <c r="Z18763" s="1"/>
    </row>
    <row r="18764" spans="5:26" x14ac:dyDescent="0.25">
      <c r="E18764" s="1"/>
      <c r="I18764" s="1"/>
      <c r="Z18764" s="1"/>
    </row>
    <row r="18765" spans="5:26" x14ac:dyDescent="0.25">
      <c r="E18765" s="1"/>
      <c r="I18765" s="1"/>
      <c r="Z18765" s="1"/>
    </row>
    <row r="18766" spans="5:26" x14ac:dyDescent="0.25">
      <c r="E18766" s="1"/>
      <c r="I18766" s="1"/>
      <c r="Z18766" s="1"/>
    </row>
    <row r="18767" spans="5:26" x14ac:dyDescent="0.25">
      <c r="E18767" s="1"/>
      <c r="I18767" s="1"/>
      <c r="Z18767" s="1"/>
    </row>
    <row r="18768" spans="5:26" x14ac:dyDescent="0.25">
      <c r="E18768" s="1"/>
      <c r="I18768" s="1"/>
      <c r="Z18768" s="1"/>
    </row>
    <row r="18769" spans="5:26" x14ac:dyDescent="0.25">
      <c r="E18769" s="1"/>
      <c r="I18769" s="1"/>
      <c r="Z18769" s="1"/>
    </row>
    <row r="18770" spans="5:26" x14ac:dyDescent="0.25">
      <c r="E18770" s="1"/>
      <c r="I18770" s="1"/>
      <c r="Z18770" s="1"/>
    </row>
    <row r="18771" spans="5:26" x14ac:dyDescent="0.25">
      <c r="E18771" s="1"/>
      <c r="I18771" s="1"/>
      <c r="Z18771" s="1"/>
    </row>
    <row r="18772" spans="5:26" x14ac:dyDescent="0.25">
      <c r="E18772" s="1"/>
      <c r="I18772" s="1"/>
      <c r="Z18772" s="1"/>
    </row>
    <row r="18773" spans="5:26" x14ac:dyDescent="0.25">
      <c r="E18773" s="1"/>
      <c r="I18773" s="1"/>
      <c r="Z18773" s="1"/>
    </row>
    <row r="18774" spans="5:26" x14ac:dyDescent="0.25">
      <c r="E18774" s="1"/>
      <c r="I18774" s="1"/>
      <c r="Z18774" s="1"/>
    </row>
    <row r="18775" spans="5:26" x14ac:dyDescent="0.25">
      <c r="E18775" s="1"/>
      <c r="I18775" s="1"/>
      <c r="Z18775" s="1"/>
    </row>
    <row r="18776" spans="5:26" x14ac:dyDescent="0.25">
      <c r="E18776" s="1"/>
      <c r="I18776" s="1"/>
      <c r="Z18776" s="1"/>
    </row>
    <row r="18777" spans="5:26" x14ac:dyDescent="0.25">
      <c r="E18777" s="1"/>
      <c r="I18777" s="1"/>
      <c r="Z18777" s="1"/>
    </row>
    <row r="18778" spans="5:26" x14ac:dyDescent="0.25">
      <c r="E18778" s="1"/>
      <c r="I18778" s="1"/>
      <c r="Z18778" s="1"/>
    </row>
    <row r="18779" spans="5:26" x14ac:dyDescent="0.25">
      <c r="E18779" s="1"/>
      <c r="I18779" s="1"/>
      <c r="Z18779" s="1"/>
    </row>
    <row r="18780" spans="5:26" x14ac:dyDescent="0.25">
      <c r="E18780" s="1"/>
      <c r="I18780" s="1"/>
      <c r="Z18780" s="1"/>
    </row>
    <row r="18781" spans="5:26" x14ac:dyDescent="0.25">
      <c r="E18781" s="1"/>
      <c r="I18781" s="1"/>
      <c r="Z18781" s="1"/>
    </row>
    <row r="18782" spans="5:26" x14ac:dyDescent="0.25">
      <c r="E18782" s="1"/>
      <c r="I18782" s="1"/>
      <c r="Z18782" s="1"/>
    </row>
    <row r="18783" spans="5:26" x14ac:dyDescent="0.25">
      <c r="E18783" s="1"/>
      <c r="I18783" s="1"/>
      <c r="Z18783" s="1"/>
    </row>
    <row r="18784" spans="5:26" x14ac:dyDescent="0.25">
      <c r="E18784" s="1"/>
      <c r="I18784" s="1"/>
      <c r="Z18784" s="1"/>
    </row>
    <row r="18785" spans="5:26" x14ac:dyDescent="0.25">
      <c r="E18785" s="1"/>
      <c r="I18785" s="1"/>
      <c r="Z18785" s="1"/>
    </row>
    <row r="18786" spans="5:26" x14ac:dyDescent="0.25">
      <c r="E18786" s="1"/>
      <c r="I18786" s="1"/>
      <c r="Z18786" s="1"/>
    </row>
    <row r="18787" spans="5:26" x14ac:dyDescent="0.25">
      <c r="E18787" s="1"/>
      <c r="I18787" s="1"/>
      <c r="Z18787" s="1"/>
    </row>
    <row r="18788" spans="5:26" x14ac:dyDescent="0.25">
      <c r="E18788" s="1"/>
      <c r="I18788" s="1"/>
      <c r="Z18788" s="1"/>
    </row>
    <row r="18789" spans="5:26" x14ac:dyDescent="0.25">
      <c r="E18789" s="1"/>
      <c r="I18789" s="1"/>
      <c r="Z18789" s="1"/>
    </row>
    <row r="18790" spans="5:26" x14ac:dyDescent="0.25">
      <c r="E18790" s="1"/>
      <c r="I18790" s="1"/>
      <c r="Z18790" s="1"/>
    </row>
    <row r="18791" spans="5:26" x14ac:dyDescent="0.25">
      <c r="E18791" s="1"/>
      <c r="I18791" s="1"/>
      <c r="Z18791" s="1"/>
    </row>
    <row r="18792" spans="5:26" x14ac:dyDescent="0.25">
      <c r="E18792" s="1"/>
      <c r="I18792" s="1"/>
      <c r="Z18792" s="1"/>
    </row>
    <row r="18793" spans="5:26" x14ac:dyDescent="0.25">
      <c r="E18793" s="1"/>
      <c r="I18793" s="1"/>
      <c r="Z18793" s="1"/>
    </row>
    <row r="18794" spans="5:26" x14ac:dyDescent="0.25">
      <c r="E18794" s="1"/>
      <c r="I18794" s="1"/>
      <c r="Z18794" s="1"/>
    </row>
    <row r="18795" spans="5:26" x14ac:dyDescent="0.25">
      <c r="E18795" s="1"/>
      <c r="I18795" s="1"/>
      <c r="Z18795" s="1"/>
    </row>
    <row r="18796" spans="5:26" x14ac:dyDescent="0.25">
      <c r="E18796" s="1"/>
      <c r="I18796" s="1"/>
      <c r="Z18796" s="1"/>
    </row>
    <row r="18797" spans="5:26" x14ac:dyDescent="0.25">
      <c r="E18797" s="1"/>
      <c r="I18797" s="1"/>
      <c r="Z18797" s="1"/>
    </row>
    <row r="18798" spans="5:26" x14ac:dyDescent="0.25">
      <c r="E18798" s="1"/>
      <c r="I18798" s="1"/>
      <c r="Z18798" s="1"/>
    </row>
    <row r="18799" spans="5:26" x14ac:dyDescent="0.25">
      <c r="E18799" s="1"/>
      <c r="I18799" s="1"/>
      <c r="Z18799" s="1"/>
    </row>
    <row r="18800" spans="5:26" x14ac:dyDescent="0.25">
      <c r="E18800" s="1"/>
      <c r="I18800" s="1"/>
      <c r="Z18800" s="1"/>
    </row>
    <row r="18801" spans="5:26" x14ac:dyDescent="0.25">
      <c r="E18801" s="1"/>
      <c r="I18801" s="1"/>
      <c r="Z18801" s="1"/>
    </row>
    <row r="18802" spans="5:26" x14ac:dyDescent="0.25">
      <c r="E18802" s="1"/>
      <c r="I18802" s="1"/>
      <c r="Z18802" s="1"/>
    </row>
    <row r="18803" spans="5:26" x14ac:dyDescent="0.25">
      <c r="E18803" s="1"/>
      <c r="I18803" s="1"/>
      <c r="Z18803" s="1"/>
    </row>
    <row r="18804" spans="5:26" x14ac:dyDescent="0.25">
      <c r="E18804" s="1"/>
      <c r="I18804" s="1"/>
      <c r="Z18804" s="1"/>
    </row>
    <row r="18805" spans="5:26" x14ac:dyDescent="0.25">
      <c r="E18805" s="1"/>
      <c r="I18805" s="1"/>
      <c r="Z18805" s="1"/>
    </row>
    <row r="18806" spans="5:26" x14ac:dyDescent="0.25">
      <c r="E18806" s="1"/>
      <c r="I18806" s="1"/>
      <c r="Z18806" s="1"/>
    </row>
    <row r="18807" spans="5:26" x14ac:dyDescent="0.25">
      <c r="E18807" s="1"/>
      <c r="I18807" s="1"/>
      <c r="Z18807" s="1"/>
    </row>
    <row r="18808" spans="5:26" x14ac:dyDescent="0.25">
      <c r="E18808" s="1"/>
      <c r="I18808" s="1"/>
      <c r="Z18808" s="1"/>
    </row>
    <row r="18809" spans="5:26" x14ac:dyDescent="0.25">
      <c r="E18809" s="1"/>
      <c r="I18809" s="1"/>
      <c r="Z18809" s="1"/>
    </row>
    <row r="18810" spans="5:26" x14ac:dyDescent="0.25">
      <c r="E18810" s="1"/>
      <c r="I18810" s="1"/>
      <c r="Z18810" s="1"/>
    </row>
    <row r="18811" spans="5:26" x14ac:dyDescent="0.25">
      <c r="E18811" s="1"/>
      <c r="I18811" s="1"/>
      <c r="Z18811" s="1"/>
    </row>
    <row r="18812" spans="5:26" x14ac:dyDescent="0.25">
      <c r="E18812" s="1"/>
      <c r="I18812" s="1"/>
      <c r="Z18812" s="1"/>
    </row>
    <row r="18813" spans="5:26" x14ac:dyDescent="0.25">
      <c r="E18813" s="1"/>
      <c r="I18813" s="1"/>
      <c r="Z18813" s="1"/>
    </row>
    <row r="18814" spans="5:26" x14ac:dyDescent="0.25">
      <c r="E18814" s="1"/>
      <c r="I18814" s="1"/>
      <c r="Z18814" s="1"/>
    </row>
    <row r="18815" spans="5:26" x14ac:dyDescent="0.25">
      <c r="E18815" s="1"/>
      <c r="I18815" s="1"/>
      <c r="Z18815" s="1"/>
    </row>
    <row r="18816" spans="5:26" x14ac:dyDescent="0.25">
      <c r="E18816" s="1"/>
      <c r="I18816" s="1"/>
      <c r="Z18816" s="1"/>
    </row>
    <row r="18817" spans="5:26" x14ac:dyDescent="0.25">
      <c r="E18817" s="1"/>
      <c r="I18817" s="1"/>
      <c r="Z18817" s="1"/>
    </row>
    <row r="18818" spans="5:26" x14ac:dyDescent="0.25">
      <c r="E18818" s="1"/>
      <c r="I18818" s="1"/>
      <c r="Z18818" s="1"/>
    </row>
    <row r="18819" spans="5:26" x14ac:dyDescent="0.25">
      <c r="E18819" s="1"/>
      <c r="I18819" s="1"/>
      <c r="Z18819" s="1"/>
    </row>
    <row r="18820" spans="5:26" x14ac:dyDescent="0.25">
      <c r="E18820" s="1"/>
      <c r="I18820" s="1"/>
      <c r="Z18820" s="1"/>
    </row>
    <row r="18821" spans="5:26" x14ac:dyDescent="0.25">
      <c r="E18821" s="1"/>
      <c r="I18821" s="1"/>
      <c r="Z18821" s="1"/>
    </row>
    <row r="18822" spans="5:26" x14ac:dyDescent="0.25">
      <c r="E18822" s="1"/>
      <c r="I18822" s="1"/>
      <c r="Z18822" s="1"/>
    </row>
    <row r="18823" spans="5:26" x14ac:dyDescent="0.25">
      <c r="E18823" s="1"/>
      <c r="I18823" s="1"/>
      <c r="Z18823" s="1"/>
    </row>
    <row r="18824" spans="5:26" x14ac:dyDescent="0.25">
      <c r="E18824" s="1"/>
      <c r="I18824" s="1"/>
      <c r="Z18824" s="1"/>
    </row>
    <row r="18825" spans="5:26" x14ac:dyDescent="0.25">
      <c r="E18825" s="1"/>
      <c r="I18825" s="1"/>
      <c r="Z18825" s="1"/>
    </row>
    <row r="18826" spans="5:26" x14ac:dyDescent="0.25">
      <c r="E18826" s="1"/>
      <c r="I18826" s="1"/>
      <c r="Z18826" s="1"/>
    </row>
    <row r="18827" spans="5:26" x14ac:dyDescent="0.25">
      <c r="E18827" s="1"/>
      <c r="I18827" s="1"/>
      <c r="Z18827" s="1"/>
    </row>
    <row r="18828" spans="5:26" x14ac:dyDescent="0.25">
      <c r="E18828" s="1"/>
      <c r="I18828" s="1"/>
      <c r="Z18828" s="1"/>
    </row>
    <row r="18829" spans="5:26" x14ac:dyDescent="0.25">
      <c r="E18829" s="1"/>
      <c r="I18829" s="1"/>
      <c r="Z18829" s="1"/>
    </row>
    <row r="18830" spans="5:26" x14ac:dyDescent="0.25">
      <c r="E18830" s="1"/>
      <c r="I18830" s="1"/>
      <c r="Z18830" s="1"/>
    </row>
    <row r="18831" spans="5:26" x14ac:dyDescent="0.25">
      <c r="E18831" s="1"/>
      <c r="I18831" s="1"/>
      <c r="Z18831" s="1"/>
    </row>
    <row r="18832" spans="5:26" x14ac:dyDescent="0.25">
      <c r="E18832" s="1"/>
      <c r="I18832" s="1"/>
      <c r="Z18832" s="1"/>
    </row>
    <row r="18833" spans="5:26" x14ac:dyDescent="0.25">
      <c r="E18833" s="1"/>
      <c r="I18833" s="1"/>
      <c r="Z18833" s="1"/>
    </row>
    <row r="18834" spans="5:26" x14ac:dyDescent="0.25">
      <c r="E18834" s="1"/>
      <c r="I18834" s="1"/>
      <c r="Z18834" s="1"/>
    </row>
    <row r="18835" spans="5:26" x14ac:dyDescent="0.25">
      <c r="E18835" s="1"/>
      <c r="I18835" s="1"/>
      <c r="Z18835" s="1"/>
    </row>
    <row r="18836" spans="5:26" x14ac:dyDescent="0.25">
      <c r="E18836" s="1"/>
      <c r="I18836" s="1"/>
      <c r="Z18836" s="1"/>
    </row>
    <row r="18837" spans="5:26" x14ac:dyDescent="0.25">
      <c r="E18837" s="1"/>
      <c r="I18837" s="1"/>
      <c r="Z18837" s="1"/>
    </row>
    <row r="18838" spans="5:26" x14ac:dyDescent="0.25">
      <c r="E18838" s="1"/>
      <c r="I18838" s="1"/>
      <c r="Z18838" s="1"/>
    </row>
    <row r="18839" spans="5:26" x14ac:dyDescent="0.25">
      <c r="E18839" s="1"/>
      <c r="I18839" s="1"/>
      <c r="Z18839" s="1"/>
    </row>
    <row r="18840" spans="5:26" x14ac:dyDescent="0.25">
      <c r="E18840" s="1"/>
      <c r="I18840" s="1"/>
      <c r="Z18840" s="1"/>
    </row>
    <row r="18841" spans="5:26" x14ac:dyDescent="0.25">
      <c r="E18841" s="1"/>
      <c r="I18841" s="1"/>
      <c r="Z18841" s="1"/>
    </row>
    <row r="18842" spans="5:26" x14ac:dyDescent="0.25">
      <c r="E18842" s="1"/>
      <c r="I18842" s="1"/>
      <c r="Z18842" s="1"/>
    </row>
    <row r="18843" spans="5:26" x14ac:dyDescent="0.25">
      <c r="E18843" s="1"/>
      <c r="I18843" s="1"/>
      <c r="Z18843" s="1"/>
    </row>
    <row r="18844" spans="5:26" x14ac:dyDescent="0.25">
      <c r="E18844" s="1"/>
      <c r="I18844" s="1"/>
      <c r="Z18844" s="1"/>
    </row>
    <row r="18845" spans="5:26" x14ac:dyDescent="0.25">
      <c r="E18845" s="1"/>
      <c r="I18845" s="1"/>
      <c r="Z18845" s="1"/>
    </row>
    <row r="18846" spans="5:26" x14ac:dyDescent="0.25">
      <c r="E18846" s="1"/>
      <c r="I18846" s="1"/>
      <c r="Z18846" s="1"/>
    </row>
    <row r="18847" spans="5:26" x14ac:dyDescent="0.25">
      <c r="E18847" s="1"/>
      <c r="I18847" s="1"/>
      <c r="Z18847" s="1"/>
    </row>
    <row r="18848" spans="5:26" x14ac:dyDescent="0.25">
      <c r="E18848" s="1"/>
      <c r="I18848" s="1"/>
      <c r="Z18848" s="1"/>
    </row>
    <row r="18849" spans="5:26" x14ac:dyDescent="0.25">
      <c r="E18849" s="1"/>
      <c r="I18849" s="1"/>
      <c r="Z18849" s="1"/>
    </row>
    <row r="18850" spans="5:26" x14ac:dyDescent="0.25">
      <c r="E18850" s="1"/>
      <c r="I18850" s="1"/>
      <c r="Z18850" s="1"/>
    </row>
    <row r="18851" spans="5:26" x14ac:dyDescent="0.25">
      <c r="E18851" s="1"/>
      <c r="I18851" s="1"/>
      <c r="Z18851" s="1"/>
    </row>
    <row r="18852" spans="5:26" x14ac:dyDescent="0.25">
      <c r="E18852" s="1"/>
      <c r="I18852" s="1"/>
      <c r="Z18852" s="1"/>
    </row>
    <row r="18853" spans="5:26" x14ac:dyDescent="0.25">
      <c r="E18853" s="1"/>
      <c r="I18853" s="1"/>
      <c r="Z18853" s="1"/>
    </row>
    <row r="18854" spans="5:26" x14ac:dyDescent="0.25">
      <c r="E18854" s="1"/>
      <c r="I18854" s="1"/>
      <c r="Z18854" s="1"/>
    </row>
    <row r="18855" spans="5:26" x14ac:dyDescent="0.25">
      <c r="E18855" s="1"/>
      <c r="I18855" s="1"/>
      <c r="Z18855" s="1"/>
    </row>
    <row r="18856" spans="5:26" x14ac:dyDescent="0.25">
      <c r="E18856" s="1"/>
      <c r="I18856" s="1"/>
      <c r="Z18856" s="1"/>
    </row>
    <row r="18857" spans="5:26" x14ac:dyDescent="0.25">
      <c r="E18857" s="1"/>
      <c r="I18857" s="1"/>
      <c r="Z18857" s="1"/>
    </row>
    <row r="18858" spans="5:26" x14ac:dyDescent="0.25">
      <c r="E18858" s="1"/>
      <c r="I18858" s="1"/>
      <c r="Z18858" s="1"/>
    </row>
    <row r="18859" spans="5:26" x14ac:dyDescent="0.25">
      <c r="E18859" s="1"/>
      <c r="I18859" s="1"/>
      <c r="Z18859" s="1"/>
    </row>
    <row r="18860" spans="5:26" x14ac:dyDescent="0.25">
      <c r="E18860" s="1"/>
      <c r="I18860" s="1"/>
      <c r="Z18860" s="1"/>
    </row>
    <row r="18861" spans="5:26" x14ac:dyDescent="0.25">
      <c r="E18861" s="1"/>
      <c r="I18861" s="1"/>
      <c r="Z18861" s="1"/>
    </row>
    <row r="18862" spans="5:26" x14ac:dyDescent="0.25">
      <c r="E18862" s="1"/>
      <c r="I18862" s="1"/>
      <c r="Z18862" s="1"/>
    </row>
    <row r="18863" spans="5:26" x14ac:dyDescent="0.25">
      <c r="E18863" s="1"/>
      <c r="I18863" s="1"/>
      <c r="Z18863" s="1"/>
    </row>
    <row r="18864" spans="5:26" x14ac:dyDescent="0.25">
      <c r="E18864" s="1"/>
      <c r="I18864" s="1"/>
      <c r="Z18864" s="1"/>
    </row>
    <row r="18865" spans="5:26" x14ac:dyDescent="0.25">
      <c r="E18865" s="1"/>
      <c r="I18865" s="1"/>
      <c r="Z18865" s="1"/>
    </row>
    <row r="18866" spans="5:26" x14ac:dyDescent="0.25">
      <c r="E18866" s="1"/>
      <c r="I18866" s="1"/>
      <c r="Z18866" s="1"/>
    </row>
    <row r="18867" spans="5:26" x14ac:dyDescent="0.25">
      <c r="E18867" s="1"/>
      <c r="I18867" s="1"/>
      <c r="Z18867" s="1"/>
    </row>
    <row r="18868" spans="5:26" x14ac:dyDescent="0.25">
      <c r="E18868" s="1"/>
      <c r="I18868" s="1"/>
      <c r="Z18868" s="1"/>
    </row>
    <row r="18869" spans="5:26" x14ac:dyDescent="0.25">
      <c r="E18869" s="1"/>
      <c r="I18869" s="1"/>
      <c r="Z18869" s="1"/>
    </row>
    <row r="18870" spans="5:26" x14ac:dyDescent="0.25">
      <c r="E18870" s="1"/>
      <c r="I18870" s="1"/>
      <c r="Z18870" s="1"/>
    </row>
    <row r="18871" spans="5:26" x14ac:dyDescent="0.25">
      <c r="E18871" s="1"/>
      <c r="I18871" s="1"/>
      <c r="Z18871" s="1"/>
    </row>
    <row r="18872" spans="5:26" x14ac:dyDescent="0.25">
      <c r="E18872" s="1"/>
      <c r="I18872" s="1"/>
      <c r="Z18872" s="1"/>
    </row>
    <row r="18873" spans="5:26" x14ac:dyDescent="0.25">
      <c r="E18873" s="1"/>
      <c r="I18873" s="1"/>
      <c r="Z18873" s="1"/>
    </row>
    <row r="18874" spans="5:26" x14ac:dyDescent="0.25">
      <c r="E18874" s="1"/>
      <c r="I18874" s="1"/>
      <c r="Z18874" s="1"/>
    </row>
    <row r="18875" spans="5:26" x14ac:dyDescent="0.25">
      <c r="E18875" s="1"/>
      <c r="I18875" s="1"/>
      <c r="Z18875" s="1"/>
    </row>
    <row r="18876" spans="5:26" x14ac:dyDescent="0.25">
      <c r="E18876" s="1"/>
      <c r="I18876" s="1"/>
      <c r="Z18876" s="1"/>
    </row>
    <row r="18877" spans="5:26" x14ac:dyDescent="0.25">
      <c r="E18877" s="1"/>
      <c r="I18877" s="1"/>
      <c r="Z18877" s="1"/>
    </row>
    <row r="18878" spans="5:26" x14ac:dyDescent="0.25">
      <c r="E18878" s="1"/>
      <c r="I18878" s="1"/>
      <c r="Z18878" s="1"/>
    </row>
    <row r="18879" spans="5:26" x14ac:dyDescent="0.25">
      <c r="E18879" s="1"/>
      <c r="I18879" s="1"/>
      <c r="Z18879" s="1"/>
    </row>
    <row r="18880" spans="5:26" x14ac:dyDescent="0.25">
      <c r="E18880" s="1"/>
      <c r="I18880" s="1"/>
      <c r="Z18880" s="1"/>
    </row>
    <row r="18881" spans="5:26" x14ac:dyDescent="0.25">
      <c r="E18881" s="1"/>
      <c r="I18881" s="1"/>
      <c r="Z18881" s="1"/>
    </row>
    <row r="18882" spans="5:26" x14ac:dyDescent="0.25">
      <c r="E18882" s="1"/>
      <c r="I18882" s="1"/>
      <c r="Z18882" s="1"/>
    </row>
    <row r="18883" spans="5:26" x14ac:dyDescent="0.25">
      <c r="E18883" s="1"/>
      <c r="I18883" s="1"/>
      <c r="Z18883" s="1"/>
    </row>
    <row r="18884" spans="5:26" x14ac:dyDescent="0.25">
      <c r="E18884" s="1"/>
      <c r="I18884" s="1"/>
      <c r="Z18884" s="1"/>
    </row>
    <row r="18885" spans="5:26" x14ac:dyDescent="0.25">
      <c r="E18885" s="1"/>
      <c r="I18885" s="1"/>
      <c r="Z18885" s="1"/>
    </row>
    <row r="18886" spans="5:26" x14ac:dyDescent="0.25">
      <c r="E18886" s="1"/>
      <c r="I18886" s="1"/>
      <c r="Z18886" s="1"/>
    </row>
    <row r="18887" spans="5:26" x14ac:dyDescent="0.25">
      <c r="E18887" s="1"/>
      <c r="I18887" s="1"/>
      <c r="Z18887" s="1"/>
    </row>
    <row r="18888" spans="5:26" x14ac:dyDescent="0.25">
      <c r="E18888" s="1"/>
      <c r="I18888" s="1"/>
      <c r="Z18888" s="1"/>
    </row>
    <row r="18889" spans="5:26" x14ac:dyDescent="0.25">
      <c r="E18889" s="1"/>
      <c r="I18889" s="1"/>
      <c r="Z18889" s="1"/>
    </row>
    <row r="18890" spans="5:26" x14ac:dyDescent="0.25">
      <c r="E18890" s="1"/>
      <c r="I18890" s="1"/>
      <c r="Z18890" s="1"/>
    </row>
    <row r="18891" spans="5:26" x14ac:dyDescent="0.25">
      <c r="E18891" s="1"/>
      <c r="I18891" s="1"/>
      <c r="Z18891" s="1"/>
    </row>
    <row r="18892" spans="5:26" x14ac:dyDescent="0.25">
      <c r="E18892" s="1"/>
      <c r="I18892" s="1"/>
      <c r="Z18892" s="1"/>
    </row>
    <row r="18893" spans="5:26" x14ac:dyDescent="0.25">
      <c r="E18893" s="1"/>
      <c r="I18893" s="1"/>
      <c r="Z18893" s="1"/>
    </row>
    <row r="18894" spans="5:26" x14ac:dyDescent="0.25">
      <c r="E18894" s="1"/>
      <c r="I18894" s="1"/>
      <c r="Z18894" s="1"/>
    </row>
    <row r="18895" spans="5:26" x14ac:dyDescent="0.25">
      <c r="E18895" s="1"/>
      <c r="I18895" s="1"/>
      <c r="Z18895" s="1"/>
    </row>
    <row r="18896" spans="5:26" x14ac:dyDescent="0.25">
      <c r="E18896" s="1"/>
      <c r="I18896" s="1"/>
      <c r="Z18896" s="1"/>
    </row>
    <row r="18897" spans="5:26" x14ac:dyDescent="0.25">
      <c r="E18897" s="1"/>
      <c r="I18897" s="1"/>
      <c r="Z18897" s="1"/>
    </row>
    <row r="18898" spans="5:26" x14ac:dyDescent="0.25">
      <c r="E18898" s="1"/>
      <c r="I18898" s="1"/>
      <c r="Z18898" s="1"/>
    </row>
    <row r="18899" spans="5:26" x14ac:dyDescent="0.25">
      <c r="E18899" s="1"/>
      <c r="I18899" s="1"/>
      <c r="Z18899" s="1"/>
    </row>
    <row r="18900" spans="5:26" x14ac:dyDescent="0.25">
      <c r="E18900" s="1"/>
      <c r="I18900" s="1"/>
      <c r="Z18900" s="1"/>
    </row>
    <row r="18901" spans="5:26" x14ac:dyDescent="0.25">
      <c r="E18901" s="1"/>
      <c r="I18901" s="1"/>
      <c r="Z18901" s="1"/>
    </row>
    <row r="18902" spans="5:26" x14ac:dyDescent="0.25">
      <c r="E18902" s="1"/>
      <c r="I18902" s="1"/>
      <c r="Z18902" s="1"/>
    </row>
    <row r="18903" spans="5:26" x14ac:dyDescent="0.25">
      <c r="E18903" s="1"/>
      <c r="I18903" s="1"/>
      <c r="Z18903" s="1"/>
    </row>
    <row r="18904" spans="5:26" x14ac:dyDescent="0.25">
      <c r="E18904" s="1"/>
      <c r="I18904" s="1"/>
      <c r="Z18904" s="1"/>
    </row>
    <row r="18905" spans="5:26" x14ac:dyDescent="0.25">
      <c r="E18905" s="1"/>
      <c r="I18905" s="1"/>
      <c r="Z18905" s="1"/>
    </row>
    <row r="18906" spans="5:26" x14ac:dyDescent="0.25">
      <c r="E18906" s="1"/>
      <c r="I18906" s="1"/>
      <c r="Z18906" s="1"/>
    </row>
    <row r="18907" spans="5:26" x14ac:dyDescent="0.25">
      <c r="E18907" s="1"/>
      <c r="I18907" s="1"/>
      <c r="Z18907" s="1"/>
    </row>
    <row r="18908" spans="5:26" x14ac:dyDescent="0.25">
      <c r="E18908" s="1"/>
      <c r="I18908" s="1"/>
      <c r="Z18908" s="1"/>
    </row>
    <row r="18909" spans="5:26" x14ac:dyDescent="0.25">
      <c r="E18909" s="1"/>
      <c r="I18909" s="1"/>
      <c r="Z18909" s="1"/>
    </row>
    <row r="18910" spans="5:26" x14ac:dyDescent="0.25">
      <c r="E18910" s="1"/>
      <c r="I18910" s="1"/>
      <c r="Z18910" s="1"/>
    </row>
    <row r="18911" spans="5:26" x14ac:dyDescent="0.25">
      <c r="E18911" s="1"/>
      <c r="I18911" s="1"/>
      <c r="Z18911" s="1"/>
    </row>
    <row r="18912" spans="5:26" x14ac:dyDescent="0.25">
      <c r="E18912" s="1"/>
      <c r="I18912" s="1"/>
      <c r="Z18912" s="1"/>
    </row>
    <row r="18913" spans="5:26" x14ac:dyDescent="0.25">
      <c r="E18913" s="1"/>
      <c r="I18913" s="1"/>
      <c r="Z18913" s="1"/>
    </row>
    <row r="18914" spans="5:26" x14ac:dyDescent="0.25">
      <c r="E18914" s="1"/>
      <c r="I18914" s="1"/>
      <c r="Z18914" s="1"/>
    </row>
    <row r="18915" spans="5:26" x14ac:dyDescent="0.25">
      <c r="E18915" s="1"/>
      <c r="I18915" s="1"/>
      <c r="Z18915" s="1"/>
    </row>
    <row r="18916" spans="5:26" x14ac:dyDescent="0.25">
      <c r="E18916" s="1"/>
      <c r="I18916" s="1"/>
      <c r="Z18916" s="1"/>
    </row>
    <row r="18917" spans="5:26" x14ac:dyDescent="0.25">
      <c r="E18917" s="1"/>
      <c r="I18917" s="1"/>
      <c r="Z18917" s="1"/>
    </row>
    <row r="18918" spans="5:26" x14ac:dyDescent="0.25">
      <c r="E18918" s="1"/>
      <c r="I18918" s="1"/>
      <c r="Z18918" s="1"/>
    </row>
    <row r="18919" spans="5:26" x14ac:dyDescent="0.25">
      <c r="E18919" s="1"/>
      <c r="I18919" s="1"/>
      <c r="Z18919" s="1"/>
    </row>
    <row r="18920" spans="5:26" x14ac:dyDescent="0.25">
      <c r="E18920" s="1"/>
      <c r="I18920" s="1"/>
      <c r="Z18920" s="1"/>
    </row>
    <row r="18921" spans="5:26" x14ac:dyDescent="0.25">
      <c r="E18921" s="1"/>
      <c r="I18921" s="1"/>
      <c r="Z18921" s="1"/>
    </row>
    <row r="18922" spans="5:26" x14ac:dyDescent="0.25">
      <c r="E18922" s="1"/>
      <c r="I18922" s="1"/>
      <c r="Z18922" s="1"/>
    </row>
    <row r="18923" spans="5:26" x14ac:dyDescent="0.25">
      <c r="E18923" s="1"/>
      <c r="I18923" s="1"/>
      <c r="Z18923" s="1"/>
    </row>
    <row r="18924" spans="5:26" x14ac:dyDescent="0.25">
      <c r="E18924" s="1"/>
      <c r="I18924" s="1"/>
      <c r="Z18924" s="1"/>
    </row>
    <row r="18925" spans="5:26" x14ac:dyDescent="0.25">
      <c r="E18925" s="1"/>
      <c r="I18925" s="1"/>
      <c r="Z18925" s="1"/>
    </row>
    <row r="18926" spans="5:26" x14ac:dyDescent="0.25">
      <c r="E18926" s="1"/>
      <c r="I18926" s="1"/>
      <c r="Z18926" s="1"/>
    </row>
    <row r="18927" spans="5:26" x14ac:dyDescent="0.25">
      <c r="E18927" s="1"/>
      <c r="I18927" s="1"/>
      <c r="Z18927" s="1"/>
    </row>
    <row r="18928" spans="5:26" x14ac:dyDescent="0.25">
      <c r="E18928" s="1"/>
      <c r="I18928" s="1"/>
      <c r="Z18928" s="1"/>
    </row>
    <row r="18929" spans="5:26" x14ac:dyDescent="0.25">
      <c r="E18929" s="1"/>
      <c r="I18929" s="1"/>
      <c r="Z18929" s="1"/>
    </row>
    <row r="18930" spans="5:26" x14ac:dyDescent="0.25">
      <c r="E18930" s="1"/>
      <c r="I18930" s="1"/>
      <c r="Z18930" s="1"/>
    </row>
    <row r="18931" spans="5:26" x14ac:dyDescent="0.25">
      <c r="E18931" s="1"/>
      <c r="I18931" s="1"/>
      <c r="Z18931" s="1"/>
    </row>
    <row r="18932" spans="5:26" x14ac:dyDescent="0.25">
      <c r="E18932" s="1"/>
      <c r="I18932" s="1"/>
      <c r="Z18932" s="1"/>
    </row>
    <row r="18933" spans="5:26" x14ac:dyDescent="0.25">
      <c r="E18933" s="1"/>
      <c r="I18933" s="1"/>
      <c r="Z18933" s="1"/>
    </row>
    <row r="18934" spans="5:26" x14ac:dyDescent="0.25">
      <c r="E18934" s="1"/>
      <c r="I18934" s="1"/>
      <c r="Z18934" s="1"/>
    </row>
    <row r="18935" spans="5:26" x14ac:dyDescent="0.25">
      <c r="E18935" s="1"/>
      <c r="I18935" s="1"/>
      <c r="Z18935" s="1"/>
    </row>
    <row r="18936" spans="5:26" x14ac:dyDescent="0.25">
      <c r="E18936" s="1"/>
      <c r="I18936" s="1"/>
      <c r="Z18936" s="1"/>
    </row>
    <row r="18937" spans="5:26" x14ac:dyDescent="0.25">
      <c r="E18937" s="1"/>
      <c r="I18937" s="1"/>
      <c r="Z18937" s="1"/>
    </row>
    <row r="18938" spans="5:26" x14ac:dyDescent="0.25">
      <c r="E18938" s="1"/>
      <c r="I18938" s="1"/>
      <c r="Z18938" s="1"/>
    </row>
    <row r="18939" spans="5:26" x14ac:dyDescent="0.25">
      <c r="E18939" s="1"/>
      <c r="I18939" s="1"/>
      <c r="Z18939" s="1"/>
    </row>
    <row r="18940" spans="5:26" x14ac:dyDescent="0.25">
      <c r="E18940" s="1"/>
      <c r="I18940" s="1"/>
      <c r="Z18940" s="1"/>
    </row>
    <row r="18941" spans="5:26" x14ac:dyDescent="0.25">
      <c r="E18941" s="1"/>
      <c r="I18941" s="1"/>
      <c r="Z18941" s="1"/>
    </row>
    <row r="18942" spans="5:26" x14ac:dyDescent="0.25">
      <c r="E18942" s="1"/>
      <c r="I18942" s="1"/>
      <c r="Z18942" s="1"/>
    </row>
    <row r="18943" spans="5:26" x14ac:dyDescent="0.25">
      <c r="E18943" s="1"/>
      <c r="I18943" s="1"/>
      <c r="Z18943" s="1"/>
    </row>
    <row r="18944" spans="5:26" x14ac:dyDescent="0.25">
      <c r="E18944" s="1"/>
      <c r="I18944" s="1"/>
      <c r="Z18944" s="1"/>
    </row>
    <row r="18945" spans="5:26" x14ac:dyDescent="0.25">
      <c r="E18945" s="1"/>
      <c r="I18945" s="1"/>
      <c r="Z18945" s="1"/>
    </row>
    <row r="18946" spans="5:26" x14ac:dyDescent="0.25">
      <c r="E18946" s="1"/>
      <c r="I18946" s="1"/>
      <c r="Z18946" s="1"/>
    </row>
    <row r="18947" spans="5:26" x14ac:dyDescent="0.25">
      <c r="E18947" s="1"/>
      <c r="I18947" s="1"/>
      <c r="Z18947" s="1"/>
    </row>
    <row r="18948" spans="5:26" x14ac:dyDescent="0.25">
      <c r="E18948" s="1"/>
      <c r="I18948" s="1"/>
      <c r="Z18948" s="1"/>
    </row>
    <row r="18949" spans="5:26" x14ac:dyDescent="0.25">
      <c r="E18949" s="1"/>
      <c r="I18949" s="1"/>
      <c r="Z18949" s="1"/>
    </row>
    <row r="18950" spans="5:26" x14ac:dyDescent="0.25">
      <c r="E18950" s="1"/>
      <c r="I18950" s="1"/>
      <c r="Z18950" s="1"/>
    </row>
    <row r="18951" spans="5:26" x14ac:dyDescent="0.25">
      <c r="E18951" s="1"/>
      <c r="I18951" s="1"/>
      <c r="Z18951" s="1"/>
    </row>
    <row r="18952" spans="5:26" x14ac:dyDescent="0.25">
      <c r="E18952" s="1"/>
      <c r="I18952" s="1"/>
      <c r="Z18952" s="1"/>
    </row>
    <row r="18953" spans="5:26" x14ac:dyDescent="0.25">
      <c r="E18953" s="1"/>
      <c r="I18953" s="1"/>
      <c r="Z18953" s="1"/>
    </row>
    <row r="18954" spans="5:26" x14ac:dyDescent="0.25">
      <c r="E18954" s="1"/>
      <c r="I18954" s="1"/>
      <c r="Z18954" s="1"/>
    </row>
    <row r="18955" spans="5:26" x14ac:dyDescent="0.25">
      <c r="E18955" s="1"/>
      <c r="I18955" s="1"/>
      <c r="Z18955" s="1"/>
    </row>
    <row r="18956" spans="5:26" x14ac:dyDescent="0.25">
      <c r="E18956" s="1"/>
      <c r="I18956" s="1"/>
      <c r="Z18956" s="1"/>
    </row>
    <row r="18957" spans="5:26" x14ac:dyDescent="0.25">
      <c r="E18957" s="1"/>
      <c r="I18957" s="1"/>
      <c r="Z18957" s="1"/>
    </row>
    <row r="18958" spans="5:26" x14ac:dyDescent="0.25">
      <c r="E18958" s="1"/>
      <c r="I18958" s="1"/>
      <c r="Z18958" s="1"/>
    </row>
    <row r="18959" spans="5:26" x14ac:dyDescent="0.25">
      <c r="E18959" s="1"/>
      <c r="I18959" s="1"/>
      <c r="Z18959" s="1"/>
    </row>
    <row r="18960" spans="5:26" x14ac:dyDescent="0.25">
      <c r="E18960" s="1"/>
      <c r="I18960" s="1"/>
      <c r="Z18960" s="1"/>
    </row>
    <row r="18961" spans="5:26" x14ac:dyDescent="0.25">
      <c r="E18961" s="1"/>
      <c r="I18961" s="1"/>
      <c r="Z18961" s="1"/>
    </row>
    <row r="18962" spans="5:26" x14ac:dyDescent="0.25">
      <c r="E18962" s="1"/>
      <c r="I18962" s="1"/>
      <c r="Z18962" s="1"/>
    </row>
    <row r="18963" spans="5:26" x14ac:dyDescent="0.25">
      <c r="E18963" s="1"/>
      <c r="I18963" s="1"/>
      <c r="Z18963" s="1"/>
    </row>
    <row r="18964" spans="5:26" x14ac:dyDescent="0.25">
      <c r="E18964" s="1"/>
      <c r="I18964" s="1"/>
      <c r="Z18964" s="1"/>
    </row>
    <row r="18965" spans="5:26" x14ac:dyDescent="0.25">
      <c r="E18965" s="1"/>
      <c r="I18965" s="1"/>
      <c r="Z18965" s="1"/>
    </row>
    <row r="18966" spans="5:26" x14ac:dyDescent="0.25">
      <c r="E18966" s="1"/>
      <c r="I18966" s="1"/>
      <c r="Z18966" s="1"/>
    </row>
    <row r="18967" spans="5:26" x14ac:dyDescent="0.25">
      <c r="E18967" s="1"/>
      <c r="I18967" s="1"/>
      <c r="Z18967" s="1"/>
    </row>
    <row r="18968" spans="5:26" x14ac:dyDescent="0.25">
      <c r="E18968" s="1"/>
      <c r="I18968" s="1"/>
      <c r="Z18968" s="1"/>
    </row>
    <row r="18969" spans="5:26" x14ac:dyDescent="0.25">
      <c r="E18969" s="1"/>
      <c r="I18969" s="1"/>
      <c r="Z18969" s="1"/>
    </row>
    <row r="18970" spans="5:26" x14ac:dyDescent="0.25">
      <c r="E18970" s="1"/>
      <c r="I18970" s="1"/>
      <c r="Z18970" s="1"/>
    </row>
    <row r="18971" spans="5:26" x14ac:dyDescent="0.25">
      <c r="E18971" s="1"/>
      <c r="I18971" s="1"/>
      <c r="Z18971" s="1"/>
    </row>
    <row r="18972" spans="5:26" x14ac:dyDescent="0.25">
      <c r="E18972" s="1"/>
      <c r="I18972" s="1"/>
      <c r="Z18972" s="1"/>
    </row>
    <row r="18973" spans="5:26" x14ac:dyDescent="0.25">
      <c r="E18973" s="1"/>
      <c r="I18973" s="1"/>
      <c r="Z18973" s="1"/>
    </row>
    <row r="18974" spans="5:26" x14ac:dyDescent="0.25">
      <c r="E18974" s="1"/>
      <c r="I18974" s="1"/>
      <c r="Z18974" s="1"/>
    </row>
    <row r="18975" spans="5:26" x14ac:dyDescent="0.25">
      <c r="E18975" s="1"/>
      <c r="I18975" s="1"/>
      <c r="Z18975" s="1"/>
    </row>
    <row r="18976" spans="5:26" x14ac:dyDescent="0.25">
      <c r="E18976" s="1"/>
      <c r="I18976" s="1"/>
      <c r="Z18976" s="1"/>
    </row>
    <row r="18977" spans="5:26" x14ac:dyDescent="0.25">
      <c r="E18977" s="1"/>
      <c r="I18977" s="1"/>
      <c r="Z18977" s="1"/>
    </row>
    <row r="18978" spans="5:26" x14ac:dyDescent="0.25">
      <c r="E18978" s="1"/>
      <c r="I18978" s="1"/>
      <c r="Z18978" s="1"/>
    </row>
    <row r="18979" spans="5:26" x14ac:dyDescent="0.25">
      <c r="E18979" s="1"/>
      <c r="I18979" s="1"/>
      <c r="Z18979" s="1"/>
    </row>
    <row r="18980" spans="5:26" x14ac:dyDescent="0.25">
      <c r="E18980" s="1"/>
      <c r="I18980" s="1"/>
      <c r="Z18980" s="1"/>
    </row>
    <row r="18981" spans="5:26" x14ac:dyDescent="0.25">
      <c r="E18981" s="1"/>
      <c r="I18981" s="1"/>
      <c r="Z18981" s="1"/>
    </row>
    <row r="18982" spans="5:26" x14ac:dyDescent="0.25">
      <c r="E18982" s="1"/>
      <c r="I18982" s="1"/>
      <c r="Z18982" s="1"/>
    </row>
    <row r="18983" spans="5:26" x14ac:dyDescent="0.25">
      <c r="E18983" s="1"/>
      <c r="I18983" s="1"/>
      <c r="Z18983" s="1"/>
    </row>
    <row r="18984" spans="5:26" x14ac:dyDescent="0.25">
      <c r="E18984" s="1"/>
      <c r="I18984" s="1"/>
      <c r="Z18984" s="1"/>
    </row>
    <row r="18985" spans="5:26" x14ac:dyDescent="0.25">
      <c r="E18985" s="1"/>
      <c r="I18985" s="1"/>
      <c r="Z18985" s="1"/>
    </row>
    <row r="18986" spans="5:26" x14ac:dyDescent="0.25">
      <c r="E18986" s="1"/>
      <c r="I18986" s="1"/>
      <c r="Z18986" s="1"/>
    </row>
    <row r="18987" spans="5:26" x14ac:dyDescent="0.25">
      <c r="E18987" s="1"/>
      <c r="I18987" s="1"/>
      <c r="Z18987" s="1"/>
    </row>
    <row r="18988" spans="5:26" x14ac:dyDescent="0.25">
      <c r="E18988" s="1"/>
      <c r="I18988" s="1"/>
      <c r="Z18988" s="1"/>
    </row>
    <row r="18989" spans="5:26" x14ac:dyDescent="0.25">
      <c r="E18989" s="1"/>
      <c r="I18989" s="1"/>
      <c r="Z18989" s="1"/>
    </row>
    <row r="18990" spans="5:26" x14ac:dyDescent="0.25">
      <c r="E18990" s="1"/>
      <c r="I18990" s="1"/>
      <c r="Z18990" s="1"/>
    </row>
    <row r="18991" spans="5:26" x14ac:dyDescent="0.25">
      <c r="E18991" s="1"/>
      <c r="I18991" s="1"/>
      <c r="Z18991" s="1"/>
    </row>
    <row r="18992" spans="5:26" x14ac:dyDescent="0.25">
      <c r="E18992" s="1"/>
      <c r="I18992" s="1"/>
      <c r="Z18992" s="1"/>
    </row>
    <row r="18993" spans="5:26" x14ac:dyDescent="0.25">
      <c r="E18993" s="1"/>
      <c r="I18993" s="1"/>
      <c r="Z18993" s="1"/>
    </row>
    <row r="18994" spans="5:26" x14ac:dyDescent="0.25">
      <c r="E18994" s="1"/>
      <c r="I18994" s="1"/>
      <c r="Z18994" s="1"/>
    </row>
    <row r="18995" spans="5:26" x14ac:dyDescent="0.25">
      <c r="E18995" s="1"/>
      <c r="I18995" s="1"/>
      <c r="Z18995" s="1"/>
    </row>
    <row r="18996" spans="5:26" x14ac:dyDescent="0.25">
      <c r="E18996" s="1"/>
      <c r="I18996" s="1"/>
      <c r="Z18996" s="1"/>
    </row>
    <row r="18997" spans="5:26" x14ac:dyDescent="0.25">
      <c r="E18997" s="1"/>
      <c r="I18997" s="1"/>
      <c r="Z18997" s="1"/>
    </row>
    <row r="18998" spans="5:26" x14ac:dyDescent="0.25">
      <c r="E18998" s="1"/>
      <c r="I18998" s="1"/>
      <c r="Z18998" s="1"/>
    </row>
    <row r="18999" spans="5:26" x14ac:dyDescent="0.25">
      <c r="E18999" s="1"/>
      <c r="I18999" s="1"/>
      <c r="Z18999" s="1"/>
    </row>
    <row r="19000" spans="5:26" x14ac:dyDescent="0.25">
      <c r="E19000" s="1"/>
      <c r="I19000" s="1"/>
      <c r="Z19000" s="1"/>
    </row>
    <row r="19001" spans="5:26" x14ac:dyDescent="0.25">
      <c r="E19001" s="1"/>
      <c r="I19001" s="1"/>
      <c r="Z19001" s="1"/>
    </row>
    <row r="19002" spans="5:26" x14ac:dyDescent="0.25">
      <c r="E19002" s="1"/>
      <c r="I19002" s="1"/>
      <c r="Z19002" s="1"/>
    </row>
    <row r="19003" spans="5:26" x14ac:dyDescent="0.25">
      <c r="E19003" s="1"/>
      <c r="I19003" s="1"/>
      <c r="Z19003" s="1"/>
    </row>
    <row r="19004" spans="5:26" x14ac:dyDescent="0.25">
      <c r="E19004" s="1"/>
      <c r="I19004" s="1"/>
      <c r="Z19004" s="1"/>
    </row>
    <row r="19005" spans="5:26" x14ac:dyDescent="0.25">
      <c r="E19005" s="1"/>
      <c r="I19005" s="1"/>
      <c r="Z19005" s="1"/>
    </row>
    <row r="19006" spans="5:26" x14ac:dyDescent="0.25">
      <c r="E19006" s="1"/>
      <c r="I19006" s="1"/>
      <c r="Z19006" s="1"/>
    </row>
    <row r="19007" spans="5:26" x14ac:dyDescent="0.25">
      <c r="E19007" s="1"/>
      <c r="I19007" s="1"/>
      <c r="Z19007" s="1"/>
    </row>
    <row r="19008" spans="5:26" x14ac:dyDescent="0.25">
      <c r="E19008" s="1"/>
      <c r="I19008" s="1"/>
      <c r="Z19008" s="1"/>
    </row>
    <row r="19009" spans="5:26" x14ac:dyDescent="0.25">
      <c r="E19009" s="1"/>
      <c r="I19009" s="1"/>
      <c r="Z19009" s="1"/>
    </row>
    <row r="19010" spans="5:26" x14ac:dyDescent="0.25">
      <c r="E19010" s="1"/>
      <c r="I19010" s="1"/>
      <c r="Z19010" s="1"/>
    </row>
    <row r="19011" spans="5:26" x14ac:dyDescent="0.25">
      <c r="E19011" s="1"/>
      <c r="I19011" s="1"/>
      <c r="Z19011" s="1"/>
    </row>
    <row r="19012" spans="5:26" x14ac:dyDescent="0.25">
      <c r="E19012" s="1"/>
      <c r="I19012" s="1"/>
      <c r="Z19012" s="1"/>
    </row>
    <row r="19013" spans="5:26" x14ac:dyDescent="0.25">
      <c r="E19013" s="1"/>
      <c r="I19013" s="1"/>
      <c r="Z19013" s="1"/>
    </row>
    <row r="19014" spans="5:26" x14ac:dyDescent="0.25">
      <c r="E19014" s="1"/>
      <c r="I19014" s="1"/>
      <c r="Z19014" s="1"/>
    </row>
    <row r="19015" spans="5:26" x14ac:dyDescent="0.25">
      <c r="E19015" s="1"/>
      <c r="I19015" s="1"/>
      <c r="Z19015" s="1"/>
    </row>
    <row r="19016" spans="5:26" x14ac:dyDescent="0.25">
      <c r="E19016" s="1"/>
      <c r="I19016" s="1"/>
      <c r="Z19016" s="1"/>
    </row>
    <row r="19017" spans="5:26" x14ac:dyDescent="0.25">
      <c r="E19017" s="1"/>
      <c r="I19017" s="1"/>
      <c r="Z19017" s="1"/>
    </row>
    <row r="19018" spans="5:26" x14ac:dyDescent="0.25">
      <c r="E19018" s="1"/>
      <c r="I19018" s="1"/>
      <c r="Z19018" s="1"/>
    </row>
    <row r="19019" spans="5:26" x14ac:dyDescent="0.25">
      <c r="E19019" s="1"/>
      <c r="I19019" s="1"/>
      <c r="Z19019" s="1"/>
    </row>
    <row r="19020" spans="5:26" x14ac:dyDescent="0.25">
      <c r="E19020" s="1"/>
      <c r="I19020" s="1"/>
      <c r="Z19020" s="1"/>
    </row>
    <row r="19021" spans="5:26" x14ac:dyDescent="0.25">
      <c r="E19021" s="1"/>
      <c r="I19021" s="1"/>
      <c r="Z19021" s="1"/>
    </row>
    <row r="19022" spans="5:26" x14ac:dyDescent="0.25">
      <c r="E19022" s="1"/>
      <c r="I19022" s="1"/>
      <c r="Z19022" s="1"/>
    </row>
    <row r="19023" spans="5:26" x14ac:dyDescent="0.25">
      <c r="E19023" s="1"/>
      <c r="I19023" s="1"/>
      <c r="Z19023" s="1"/>
    </row>
    <row r="19024" spans="5:26" x14ac:dyDescent="0.25">
      <c r="E19024" s="1"/>
      <c r="I19024" s="1"/>
      <c r="Z19024" s="1"/>
    </row>
    <row r="19025" spans="5:26" x14ac:dyDescent="0.25">
      <c r="E19025" s="1"/>
      <c r="I19025" s="1"/>
      <c r="Z19025" s="1"/>
    </row>
    <row r="19026" spans="5:26" x14ac:dyDescent="0.25">
      <c r="E19026" s="1"/>
      <c r="I19026" s="1"/>
      <c r="Z19026" s="1"/>
    </row>
    <row r="19027" spans="5:26" x14ac:dyDescent="0.25">
      <c r="E19027" s="1"/>
      <c r="I19027" s="1"/>
      <c r="Z19027" s="1"/>
    </row>
    <row r="19028" spans="5:26" x14ac:dyDescent="0.25">
      <c r="E19028" s="1"/>
      <c r="I19028" s="1"/>
      <c r="Z19028" s="1"/>
    </row>
    <row r="19029" spans="5:26" x14ac:dyDescent="0.25">
      <c r="E19029" s="1"/>
      <c r="I19029" s="1"/>
      <c r="Z19029" s="1"/>
    </row>
    <row r="19030" spans="5:26" x14ac:dyDescent="0.25">
      <c r="E19030" s="1"/>
      <c r="I19030" s="1"/>
      <c r="Z19030" s="1"/>
    </row>
    <row r="19031" spans="5:26" x14ac:dyDescent="0.25">
      <c r="E19031" s="1"/>
      <c r="I19031" s="1"/>
      <c r="Z19031" s="1"/>
    </row>
    <row r="19032" spans="5:26" x14ac:dyDescent="0.25">
      <c r="E19032" s="1"/>
      <c r="I19032" s="1"/>
      <c r="Z19032" s="1"/>
    </row>
    <row r="19033" spans="5:26" x14ac:dyDescent="0.25">
      <c r="E19033" s="1"/>
      <c r="I19033" s="1"/>
      <c r="Z19033" s="1"/>
    </row>
    <row r="19034" spans="5:26" x14ac:dyDescent="0.25">
      <c r="E19034" s="1"/>
      <c r="I19034" s="1"/>
      <c r="Z19034" s="1"/>
    </row>
    <row r="19035" spans="5:26" x14ac:dyDescent="0.25">
      <c r="E19035" s="1"/>
      <c r="I19035" s="1"/>
      <c r="Z19035" s="1"/>
    </row>
    <row r="19036" spans="5:26" x14ac:dyDescent="0.25">
      <c r="E19036" s="1"/>
      <c r="I19036" s="1"/>
      <c r="Z19036" s="1"/>
    </row>
    <row r="19037" spans="5:26" x14ac:dyDescent="0.25">
      <c r="E19037" s="1"/>
      <c r="I19037" s="1"/>
      <c r="Z19037" s="1"/>
    </row>
    <row r="19038" spans="5:26" x14ac:dyDescent="0.25">
      <c r="E19038" s="1"/>
      <c r="I19038" s="1"/>
      <c r="Z19038" s="1"/>
    </row>
    <row r="19039" spans="5:26" x14ac:dyDescent="0.25">
      <c r="E19039" s="1"/>
      <c r="I19039" s="1"/>
      <c r="Z19039" s="1"/>
    </row>
    <row r="19040" spans="5:26" x14ac:dyDescent="0.25">
      <c r="E19040" s="1"/>
      <c r="I19040" s="1"/>
      <c r="Z19040" s="1"/>
    </row>
    <row r="19041" spans="5:26" x14ac:dyDescent="0.25">
      <c r="E19041" s="1"/>
      <c r="I19041" s="1"/>
      <c r="Z19041" s="1"/>
    </row>
    <row r="19042" spans="5:26" x14ac:dyDescent="0.25">
      <c r="E19042" s="1"/>
      <c r="I19042" s="1"/>
      <c r="Z19042" s="1"/>
    </row>
    <row r="19043" spans="5:26" x14ac:dyDescent="0.25">
      <c r="E19043" s="1"/>
      <c r="I19043" s="1"/>
      <c r="Z19043" s="1"/>
    </row>
    <row r="19044" spans="5:26" x14ac:dyDescent="0.25">
      <c r="E19044" s="1"/>
      <c r="I19044" s="1"/>
      <c r="Z19044" s="1"/>
    </row>
    <row r="19045" spans="5:26" x14ac:dyDescent="0.25">
      <c r="E19045" s="1"/>
      <c r="I19045" s="1"/>
      <c r="Z19045" s="1"/>
    </row>
    <row r="19046" spans="5:26" x14ac:dyDescent="0.25">
      <c r="E19046" s="1"/>
      <c r="I19046" s="1"/>
      <c r="Z19046" s="1"/>
    </row>
    <row r="19047" spans="5:26" x14ac:dyDescent="0.25">
      <c r="E19047" s="1"/>
      <c r="I19047" s="1"/>
      <c r="Z19047" s="1"/>
    </row>
    <row r="19048" spans="5:26" x14ac:dyDescent="0.25">
      <c r="E19048" s="1"/>
      <c r="I19048" s="1"/>
      <c r="Z19048" s="1"/>
    </row>
    <row r="19049" spans="5:26" x14ac:dyDescent="0.25">
      <c r="E19049" s="1"/>
      <c r="I19049" s="1"/>
      <c r="Z19049" s="1"/>
    </row>
    <row r="19050" spans="5:26" x14ac:dyDescent="0.25">
      <c r="E19050" s="1"/>
      <c r="I19050" s="1"/>
      <c r="Z19050" s="1"/>
    </row>
    <row r="19051" spans="5:26" x14ac:dyDescent="0.25">
      <c r="E19051" s="1"/>
      <c r="I19051" s="1"/>
      <c r="Z19051" s="1"/>
    </row>
    <row r="19052" spans="5:26" x14ac:dyDescent="0.25">
      <c r="E19052" s="1"/>
      <c r="I19052" s="1"/>
      <c r="Z19052" s="1"/>
    </row>
    <row r="19053" spans="5:26" x14ac:dyDescent="0.25">
      <c r="E19053" s="1"/>
      <c r="I19053" s="1"/>
      <c r="Z19053" s="1"/>
    </row>
    <row r="19054" spans="5:26" x14ac:dyDescent="0.25">
      <c r="E19054" s="1"/>
      <c r="I19054" s="1"/>
      <c r="Z19054" s="1"/>
    </row>
    <row r="19055" spans="5:26" x14ac:dyDescent="0.25">
      <c r="E19055" s="1"/>
      <c r="I19055" s="1"/>
      <c r="Z19055" s="1"/>
    </row>
    <row r="19056" spans="5:26" x14ac:dyDescent="0.25">
      <c r="E19056" s="1"/>
      <c r="I19056" s="1"/>
      <c r="Z19056" s="1"/>
    </row>
    <row r="19057" spans="5:26" x14ac:dyDescent="0.25">
      <c r="E19057" s="1"/>
      <c r="I19057" s="1"/>
      <c r="Z19057" s="1"/>
    </row>
    <row r="19058" spans="5:26" x14ac:dyDescent="0.25">
      <c r="E19058" s="1"/>
      <c r="I19058" s="1"/>
      <c r="Z19058" s="1"/>
    </row>
    <row r="19059" spans="5:26" x14ac:dyDescent="0.25">
      <c r="E19059" s="1"/>
      <c r="I19059" s="1"/>
      <c r="Z19059" s="1"/>
    </row>
    <row r="19060" spans="5:26" x14ac:dyDescent="0.25">
      <c r="E19060" s="1"/>
      <c r="I19060" s="1"/>
      <c r="Z19060" s="1"/>
    </row>
    <row r="19061" spans="5:26" x14ac:dyDescent="0.25">
      <c r="E19061" s="1"/>
      <c r="I19061" s="1"/>
      <c r="Z19061" s="1"/>
    </row>
    <row r="19062" spans="5:26" x14ac:dyDescent="0.25">
      <c r="E19062" s="1"/>
      <c r="I19062" s="1"/>
      <c r="Z19062" s="1"/>
    </row>
    <row r="19063" spans="5:26" x14ac:dyDescent="0.25">
      <c r="E19063" s="1"/>
      <c r="I19063" s="1"/>
      <c r="Z19063" s="1"/>
    </row>
    <row r="19064" spans="5:26" x14ac:dyDescent="0.25">
      <c r="E19064" s="1"/>
      <c r="I19064" s="1"/>
      <c r="Z19064" s="1"/>
    </row>
    <row r="19065" spans="5:26" x14ac:dyDescent="0.25">
      <c r="E19065" s="1"/>
      <c r="I19065" s="1"/>
      <c r="Z19065" s="1"/>
    </row>
    <row r="19066" spans="5:26" x14ac:dyDescent="0.25">
      <c r="E19066" s="1"/>
      <c r="I19066" s="1"/>
      <c r="Z19066" s="1"/>
    </row>
    <row r="19067" spans="5:26" x14ac:dyDescent="0.25">
      <c r="E19067" s="1"/>
      <c r="I19067" s="1"/>
      <c r="Z19067" s="1"/>
    </row>
    <row r="19068" spans="5:26" x14ac:dyDescent="0.25">
      <c r="E19068" s="1"/>
      <c r="I19068" s="1"/>
      <c r="Z19068" s="1"/>
    </row>
    <row r="19069" spans="5:26" x14ac:dyDescent="0.25">
      <c r="E19069" s="1"/>
      <c r="I19069" s="1"/>
      <c r="Z19069" s="1"/>
    </row>
    <row r="19070" spans="5:26" x14ac:dyDescent="0.25">
      <c r="E19070" s="1"/>
      <c r="I19070" s="1"/>
      <c r="Z19070" s="1"/>
    </row>
    <row r="19071" spans="5:26" x14ac:dyDescent="0.25">
      <c r="E19071" s="1"/>
      <c r="I19071" s="1"/>
      <c r="Z19071" s="1"/>
    </row>
    <row r="19072" spans="5:26" x14ac:dyDescent="0.25">
      <c r="E19072" s="1"/>
      <c r="I19072" s="1"/>
      <c r="Z19072" s="1"/>
    </row>
    <row r="19073" spans="5:26" x14ac:dyDescent="0.25">
      <c r="E19073" s="1"/>
      <c r="I19073" s="1"/>
      <c r="Z19073" s="1"/>
    </row>
    <row r="19074" spans="5:26" x14ac:dyDescent="0.25">
      <c r="E19074" s="1"/>
      <c r="I19074" s="1"/>
      <c r="Z19074" s="1"/>
    </row>
    <row r="19075" spans="5:26" x14ac:dyDescent="0.25">
      <c r="E19075" s="1"/>
      <c r="I19075" s="1"/>
      <c r="Z19075" s="1"/>
    </row>
    <row r="19076" spans="5:26" x14ac:dyDescent="0.25">
      <c r="E19076" s="1"/>
      <c r="I19076" s="1"/>
      <c r="Z19076" s="1"/>
    </row>
    <row r="19077" spans="5:26" x14ac:dyDescent="0.25">
      <c r="E19077" s="1"/>
      <c r="I19077" s="1"/>
      <c r="Z19077" s="1"/>
    </row>
    <row r="19078" spans="5:26" x14ac:dyDescent="0.25">
      <c r="E19078" s="1"/>
      <c r="I19078" s="1"/>
      <c r="Z19078" s="1"/>
    </row>
    <row r="19079" spans="5:26" x14ac:dyDescent="0.25">
      <c r="E19079" s="1"/>
      <c r="I19079" s="1"/>
      <c r="Z19079" s="1"/>
    </row>
    <row r="19080" spans="5:26" x14ac:dyDescent="0.25">
      <c r="E19080" s="1"/>
      <c r="I19080" s="1"/>
      <c r="Z19080" s="1"/>
    </row>
    <row r="19081" spans="5:26" x14ac:dyDescent="0.25">
      <c r="E19081" s="1"/>
      <c r="I19081" s="1"/>
      <c r="Z19081" s="1"/>
    </row>
    <row r="19082" spans="5:26" x14ac:dyDescent="0.25">
      <c r="E19082" s="1"/>
      <c r="I19082" s="1"/>
      <c r="Z19082" s="1"/>
    </row>
    <row r="19083" spans="5:26" x14ac:dyDescent="0.25">
      <c r="E19083" s="1"/>
      <c r="I19083" s="1"/>
      <c r="Z19083" s="1"/>
    </row>
    <row r="19084" spans="5:26" x14ac:dyDescent="0.25">
      <c r="E19084" s="1"/>
      <c r="I19084" s="1"/>
      <c r="Z19084" s="1"/>
    </row>
    <row r="19085" spans="5:26" x14ac:dyDescent="0.25">
      <c r="E19085" s="1"/>
      <c r="I19085" s="1"/>
      <c r="Z19085" s="1"/>
    </row>
    <row r="19086" spans="5:26" x14ac:dyDescent="0.25">
      <c r="E19086" s="1"/>
      <c r="I19086" s="1"/>
      <c r="Z19086" s="1"/>
    </row>
    <row r="19087" spans="5:26" x14ac:dyDescent="0.25">
      <c r="E19087" s="1"/>
      <c r="I19087" s="1"/>
      <c r="Z19087" s="1"/>
    </row>
    <row r="19088" spans="5:26" x14ac:dyDescent="0.25">
      <c r="E19088" s="1"/>
      <c r="I19088" s="1"/>
      <c r="Z19088" s="1"/>
    </row>
    <row r="19089" spans="5:26" x14ac:dyDescent="0.25">
      <c r="E19089" s="1"/>
      <c r="I19089" s="1"/>
      <c r="Z19089" s="1"/>
    </row>
    <row r="19090" spans="5:26" x14ac:dyDescent="0.25">
      <c r="E19090" s="1"/>
      <c r="I19090" s="1"/>
      <c r="Z19090" s="1"/>
    </row>
    <row r="19091" spans="5:26" x14ac:dyDescent="0.25">
      <c r="E19091" s="1"/>
      <c r="I19091" s="1"/>
      <c r="Z19091" s="1"/>
    </row>
    <row r="19092" spans="5:26" x14ac:dyDescent="0.25">
      <c r="E19092" s="1"/>
      <c r="I19092" s="1"/>
      <c r="Z19092" s="1"/>
    </row>
    <row r="19093" spans="5:26" x14ac:dyDescent="0.25">
      <c r="E19093" s="1"/>
      <c r="I19093" s="1"/>
      <c r="Z19093" s="1"/>
    </row>
    <row r="19094" spans="5:26" x14ac:dyDescent="0.25">
      <c r="E19094" s="1"/>
      <c r="I19094" s="1"/>
      <c r="Z19094" s="1"/>
    </row>
    <row r="19095" spans="5:26" x14ac:dyDescent="0.25">
      <c r="E19095" s="1"/>
      <c r="I19095" s="1"/>
      <c r="Z19095" s="1"/>
    </row>
    <row r="19096" spans="5:26" x14ac:dyDescent="0.25">
      <c r="E19096" s="1"/>
      <c r="I19096" s="1"/>
      <c r="Z19096" s="1"/>
    </row>
    <row r="19097" spans="5:26" x14ac:dyDescent="0.25">
      <c r="E19097" s="1"/>
      <c r="I19097" s="1"/>
      <c r="Z19097" s="1"/>
    </row>
    <row r="19098" spans="5:26" x14ac:dyDescent="0.25">
      <c r="E19098" s="1"/>
      <c r="I19098" s="1"/>
      <c r="Z19098" s="1"/>
    </row>
    <row r="19099" spans="5:26" x14ac:dyDescent="0.25">
      <c r="E19099" s="1"/>
      <c r="I19099" s="1"/>
      <c r="Z19099" s="1"/>
    </row>
    <row r="19100" spans="5:26" x14ac:dyDescent="0.25">
      <c r="E19100" s="1"/>
      <c r="I19100" s="1"/>
      <c r="Z19100" s="1"/>
    </row>
    <row r="19101" spans="5:26" x14ac:dyDescent="0.25">
      <c r="E19101" s="1"/>
      <c r="I19101" s="1"/>
      <c r="Z19101" s="1"/>
    </row>
    <row r="19102" spans="5:26" x14ac:dyDescent="0.25">
      <c r="E19102" s="1"/>
      <c r="I19102" s="1"/>
      <c r="Z19102" s="1"/>
    </row>
    <row r="19103" spans="5:26" x14ac:dyDescent="0.25">
      <c r="E19103" s="1"/>
      <c r="I19103" s="1"/>
      <c r="Z19103" s="1"/>
    </row>
    <row r="19104" spans="5:26" x14ac:dyDescent="0.25">
      <c r="E19104" s="1"/>
      <c r="I19104" s="1"/>
      <c r="Z19104" s="1"/>
    </row>
    <row r="19105" spans="5:26" x14ac:dyDescent="0.25">
      <c r="E19105" s="1"/>
      <c r="I19105" s="1"/>
      <c r="Z19105" s="1"/>
    </row>
    <row r="19106" spans="5:26" x14ac:dyDescent="0.25">
      <c r="E19106" s="1"/>
      <c r="I19106" s="1"/>
      <c r="Z19106" s="1"/>
    </row>
    <row r="19107" spans="5:26" x14ac:dyDescent="0.25">
      <c r="E19107" s="1"/>
      <c r="I19107" s="1"/>
      <c r="Z19107" s="1"/>
    </row>
    <row r="19108" spans="5:26" x14ac:dyDescent="0.25">
      <c r="E19108" s="1"/>
      <c r="I19108" s="1"/>
      <c r="Z19108" s="1"/>
    </row>
    <row r="19109" spans="5:26" x14ac:dyDescent="0.25">
      <c r="E19109" s="1"/>
      <c r="I19109" s="1"/>
      <c r="Z19109" s="1"/>
    </row>
    <row r="19110" spans="5:26" x14ac:dyDescent="0.25">
      <c r="E19110" s="1"/>
      <c r="I19110" s="1"/>
      <c r="Z19110" s="1"/>
    </row>
    <row r="19111" spans="5:26" x14ac:dyDescent="0.25">
      <c r="E19111" s="1"/>
      <c r="I19111" s="1"/>
      <c r="Z19111" s="1"/>
    </row>
    <row r="19112" spans="5:26" x14ac:dyDescent="0.25">
      <c r="E19112" s="1"/>
      <c r="I19112" s="1"/>
      <c r="Z19112" s="1"/>
    </row>
    <row r="19113" spans="5:26" x14ac:dyDescent="0.25">
      <c r="E19113" s="1"/>
      <c r="I19113" s="1"/>
      <c r="Z19113" s="1"/>
    </row>
    <row r="19114" spans="5:26" x14ac:dyDescent="0.25">
      <c r="E19114" s="1"/>
      <c r="I19114" s="1"/>
      <c r="Z19114" s="1"/>
    </row>
    <row r="19115" spans="5:26" x14ac:dyDescent="0.25">
      <c r="E19115" s="1"/>
      <c r="I19115" s="1"/>
      <c r="Z19115" s="1"/>
    </row>
    <row r="19116" spans="5:26" x14ac:dyDescent="0.25">
      <c r="E19116" s="1"/>
      <c r="I19116" s="1"/>
      <c r="Z19116" s="1"/>
    </row>
    <row r="19117" spans="5:26" x14ac:dyDescent="0.25">
      <c r="E19117" s="1"/>
      <c r="I19117" s="1"/>
      <c r="Z19117" s="1"/>
    </row>
    <row r="19118" spans="5:26" x14ac:dyDescent="0.25">
      <c r="E19118" s="1"/>
      <c r="I19118" s="1"/>
      <c r="Z19118" s="1"/>
    </row>
    <row r="19119" spans="5:26" x14ac:dyDescent="0.25">
      <c r="E19119" s="1"/>
      <c r="I19119" s="1"/>
      <c r="Z19119" s="1"/>
    </row>
    <row r="19120" spans="5:26" x14ac:dyDescent="0.25">
      <c r="E19120" s="1"/>
      <c r="I19120" s="1"/>
      <c r="Z19120" s="1"/>
    </row>
    <row r="19121" spans="5:26" x14ac:dyDescent="0.25">
      <c r="E19121" s="1"/>
      <c r="I19121" s="1"/>
      <c r="Z19121" s="1"/>
    </row>
    <row r="19122" spans="5:26" x14ac:dyDescent="0.25">
      <c r="E19122" s="1"/>
      <c r="I19122" s="1"/>
      <c r="Z19122" s="1"/>
    </row>
    <row r="19123" spans="5:26" x14ac:dyDescent="0.25">
      <c r="E19123" s="1"/>
      <c r="I19123" s="1"/>
      <c r="Z19123" s="1"/>
    </row>
    <row r="19124" spans="5:26" x14ac:dyDescent="0.25">
      <c r="E19124" s="1"/>
      <c r="I19124" s="1"/>
      <c r="Z19124" s="1"/>
    </row>
    <row r="19125" spans="5:26" x14ac:dyDescent="0.25">
      <c r="E19125" s="1"/>
      <c r="I19125" s="1"/>
      <c r="Z19125" s="1"/>
    </row>
    <row r="19126" spans="5:26" x14ac:dyDescent="0.25">
      <c r="E19126" s="1"/>
      <c r="I19126" s="1"/>
      <c r="Z19126" s="1"/>
    </row>
    <row r="19127" spans="5:26" x14ac:dyDescent="0.25">
      <c r="E19127" s="1"/>
      <c r="I19127" s="1"/>
      <c r="Z19127" s="1"/>
    </row>
    <row r="19128" spans="5:26" x14ac:dyDescent="0.25">
      <c r="E19128" s="1"/>
      <c r="I19128" s="1"/>
      <c r="Z19128" s="1"/>
    </row>
    <row r="19129" spans="5:26" x14ac:dyDescent="0.25">
      <c r="E19129" s="1"/>
      <c r="I19129" s="1"/>
      <c r="Z19129" s="1"/>
    </row>
    <row r="19130" spans="5:26" x14ac:dyDescent="0.25">
      <c r="E19130" s="1"/>
      <c r="I19130" s="1"/>
      <c r="Z19130" s="1"/>
    </row>
    <row r="19131" spans="5:26" x14ac:dyDescent="0.25">
      <c r="E19131" s="1"/>
      <c r="I19131" s="1"/>
      <c r="Z19131" s="1"/>
    </row>
    <row r="19132" spans="5:26" x14ac:dyDescent="0.25">
      <c r="E19132" s="1"/>
      <c r="I19132" s="1"/>
      <c r="Z19132" s="1"/>
    </row>
    <row r="19133" spans="5:26" x14ac:dyDescent="0.25">
      <c r="E19133" s="1"/>
      <c r="I19133" s="1"/>
      <c r="Z19133" s="1"/>
    </row>
    <row r="19134" spans="5:26" x14ac:dyDescent="0.25">
      <c r="E19134" s="1"/>
      <c r="I19134" s="1"/>
      <c r="Z19134" s="1"/>
    </row>
    <row r="19135" spans="5:26" x14ac:dyDescent="0.25">
      <c r="E19135" s="1"/>
      <c r="I19135" s="1"/>
      <c r="Z19135" s="1"/>
    </row>
    <row r="19136" spans="5:26" x14ac:dyDescent="0.25">
      <c r="E19136" s="1"/>
      <c r="I19136" s="1"/>
      <c r="Z19136" s="1"/>
    </row>
    <row r="19137" spans="5:26" x14ac:dyDescent="0.25">
      <c r="E19137" s="1"/>
      <c r="I19137" s="1"/>
      <c r="Z19137" s="1"/>
    </row>
    <row r="19138" spans="5:26" x14ac:dyDescent="0.25">
      <c r="E19138" s="1"/>
      <c r="I19138" s="1"/>
      <c r="Z19138" s="1"/>
    </row>
    <row r="19139" spans="5:26" x14ac:dyDescent="0.25">
      <c r="E19139" s="1"/>
      <c r="I19139" s="1"/>
      <c r="Z19139" s="1"/>
    </row>
    <row r="19140" spans="5:26" x14ac:dyDescent="0.25">
      <c r="E19140" s="1"/>
      <c r="I19140" s="1"/>
      <c r="Z19140" s="1"/>
    </row>
    <row r="19141" spans="5:26" x14ac:dyDescent="0.25">
      <c r="E19141" s="1"/>
      <c r="I19141" s="1"/>
      <c r="Z19141" s="1"/>
    </row>
    <row r="19142" spans="5:26" x14ac:dyDescent="0.25">
      <c r="E19142" s="1"/>
      <c r="I19142" s="1"/>
      <c r="Z19142" s="1"/>
    </row>
    <row r="19143" spans="5:26" x14ac:dyDescent="0.25">
      <c r="E19143" s="1"/>
      <c r="I19143" s="1"/>
      <c r="Z19143" s="1"/>
    </row>
    <row r="19144" spans="5:26" x14ac:dyDescent="0.25">
      <c r="E19144" s="1"/>
      <c r="I19144" s="1"/>
      <c r="Z19144" s="1"/>
    </row>
    <row r="19145" spans="5:26" x14ac:dyDescent="0.25">
      <c r="E19145" s="1"/>
      <c r="I19145" s="1"/>
      <c r="Z19145" s="1"/>
    </row>
    <row r="19146" spans="5:26" x14ac:dyDescent="0.25">
      <c r="E19146" s="1"/>
      <c r="I19146" s="1"/>
      <c r="Z19146" s="1"/>
    </row>
    <row r="19147" spans="5:26" x14ac:dyDescent="0.25">
      <c r="E19147" s="1"/>
      <c r="I19147" s="1"/>
      <c r="Z19147" s="1"/>
    </row>
    <row r="19148" spans="5:26" x14ac:dyDescent="0.25">
      <c r="E19148" s="1"/>
      <c r="I19148" s="1"/>
      <c r="Z19148" s="1"/>
    </row>
    <row r="19149" spans="5:26" x14ac:dyDescent="0.25">
      <c r="E19149" s="1"/>
      <c r="I19149" s="1"/>
      <c r="Z19149" s="1"/>
    </row>
    <row r="19150" spans="5:26" x14ac:dyDescent="0.25">
      <c r="E19150" s="1"/>
      <c r="I19150" s="1"/>
      <c r="Z19150" s="1"/>
    </row>
    <row r="19151" spans="5:26" x14ac:dyDescent="0.25">
      <c r="E19151" s="1"/>
      <c r="I19151" s="1"/>
      <c r="Z19151" s="1"/>
    </row>
    <row r="19152" spans="5:26" x14ac:dyDescent="0.25">
      <c r="E19152" s="1"/>
      <c r="I19152" s="1"/>
      <c r="Z19152" s="1"/>
    </row>
    <row r="19153" spans="5:26" x14ac:dyDescent="0.25">
      <c r="E19153" s="1"/>
      <c r="I19153" s="1"/>
      <c r="Z19153" s="1"/>
    </row>
    <row r="19154" spans="5:26" x14ac:dyDescent="0.25">
      <c r="E19154" s="1"/>
      <c r="I19154" s="1"/>
      <c r="Z19154" s="1"/>
    </row>
    <row r="19155" spans="5:26" x14ac:dyDescent="0.25">
      <c r="E19155" s="1"/>
      <c r="I19155" s="1"/>
      <c r="Z19155" s="1"/>
    </row>
    <row r="19156" spans="5:26" x14ac:dyDescent="0.25">
      <c r="E19156" s="1"/>
      <c r="I19156" s="1"/>
      <c r="Z19156" s="1"/>
    </row>
    <row r="19157" spans="5:26" x14ac:dyDescent="0.25">
      <c r="E19157" s="1"/>
      <c r="I19157" s="1"/>
      <c r="Z19157" s="1"/>
    </row>
    <row r="19158" spans="5:26" x14ac:dyDescent="0.25">
      <c r="E19158" s="1"/>
      <c r="I19158" s="1"/>
      <c r="Z19158" s="1"/>
    </row>
    <row r="19159" spans="5:26" x14ac:dyDescent="0.25">
      <c r="E19159" s="1"/>
      <c r="I19159" s="1"/>
      <c r="Z19159" s="1"/>
    </row>
    <row r="19160" spans="5:26" x14ac:dyDescent="0.25">
      <c r="E19160" s="1"/>
      <c r="I19160" s="1"/>
      <c r="Z19160" s="1"/>
    </row>
    <row r="19161" spans="5:26" x14ac:dyDescent="0.25">
      <c r="E19161" s="1"/>
      <c r="I19161" s="1"/>
      <c r="Z19161" s="1"/>
    </row>
    <row r="19162" spans="5:26" x14ac:dyDescent="0.25">
      <c r="E19162" s="1"/>
      <c r="I19162" s="1"/>
      <c r="Z19162" s="1"/>
    </row>
    <row r="19163" spans="5:26" x14ac:dyDescent="0.25">
      <c r="E19163" s="1"/>
      <c r="I19163" s="1"/>
      <c r="Z19163" s="1"/>
    </row>
    <row r="19164" spans="5:26" x14ac:dyDescent="0.25">
      <c r="E19164" s="1"/>
      <c r="I19164" s="1"/>
      <c r="Z19164" s="1"/>
    </row>
    <row r="19165" spans="5:26" x14ac:dyDescent="0.25">
      <c r="E19165" s="1"/>
      <c r="I19165" s="1"/>
      <c r="Z19165" s="1"/>
    </row>
    <row r="19166" spans="5:26" x14ac:dyDescent="0.25">
      <c r="E19166" s="1"/>
      <c r="I19166" s="1"/>
      <c r="Z19166" s="1"/>
    </row>
    <row r="19167" spans="5:26" x14ac:dyDescent="0.25">
      <c r="E19167" s="1"/>
      <c r="I19167" s="1"/>
      <c r="Z19167" s="1"/>
    </row>
    <row r="19168" spans="5:26" x14ac:dyDescent="0.25">
      <c r="E19168" s="1"/>
      <c r="I19168" s="1"/>
      <c r="Z19168" s="1"/>
    </row>
    <row r="19169" spans="5:26" x14ac:dyDescent="0.25">
      <c r="E19169" s="1"/>
      <c r="I19169" s="1"/>
      <c r="Z19169" s="1"/>
    </row>
    <row r="19170" spans="5:26" x14ac:dyDescent="0.25">
      <c r="E19170" s="1"/>
      <c r="I19170" s="1"/>
      <c r="Z19170" s="1"/>
    </row>
    <row r="19171" spans="5:26" x14ac:dyDescent="0.25">
      <c r="E19171" s="1"/>
      <c r="I19171" s="1"/>
      <c r="Z19171" s="1"/>
    </row>
    <row r="19172" spans="5:26" x14ac:dyDescent="0.25">
      <c r="E19172" s="1"/>
      <c r="I19172" s="1"/>
      <c r="Z19172" s="1"/>
    </row>
    <row r="19173" spans="5:26" x14ac:dyDescent="0.25">
      <c r="E19173" s="1"/>
      <c r="I19173" s="1"/>
      <c r="Z19173" s="1"/>
    </row>
    <row r="19174" spans="5:26" x14ac:dyDescent="0.25">
      <c r="E19174" s="1"/>
      <c r="I19174" s="1"/>
      <c r="Z19174" s="1"/>
    </row>
    <row r="19175" spans="5:26" x14ac:dyDescent="0.25">
      <c r="E19175" s="1"/>
      <c r="I19175" s="1"/>
      <c r="Z19175" s="1"/>
    </row>
    <row r="19176" spans="5:26" x14ac:dyDescent="0.25">
      <c r="E19176" s="1"/>
      <c r="I19176" s="1"/>
      <c r="Z19176" s="1"/>
    </row>
    <row r="19177" spans="5:26" x14ac:dyDescent="0.25">
      <c r="E19177" s="1"/>
      <c r="I19177" s="1"/>
      <c r="Z19177" s="1"/>
    </row>
    <row r="19178" spans="5:26" x14ac:dyDescent="0.25">
      <c r="E19178" s="1"/>
      <c r="I19178" s="1"/>
      <c r="Z19178" s="1"/>
    </row>
    <row r="19179" spans="5:26" x14ac:dyDescent="0.25">
      <c r="E19179" s="1"/>
      <c r="I19179" s="1"/>
      <c r="Z19179" s="1"/>
    </row>
    <row r="19180" spans="5:26" x14ac:dyDescent="0.25">
      <c r="E19180" s="1"/>
      <c r="I19180" s="1"/>
      <c r="Z19180" s="1"/>
    </row>
    <row r="19181" spans="5:26" x14ac:dyDescent="0.25">
      <c r="E19181" s="1"/>
      <c r="I19181" s="1"/>
      <c r="Z19181" s="1"/>
    </row>
    <row r="19182" spans="5:26" x14ac:dyDescent="0.25">
      <c r="E19182" s="1"/>
      <c r="I19182" s="1"/>
      <c r="Z19182" s="1"/>
    </row>
    <row r="19183" spans="5:26" x14ac:dyDescent="0.25">
      <c r="E19183" s="1"/>
      <c r="I19183" s="1"/>
      <c r="Z19183" s="1"/>
    </row>
    <row r="19184" spans="5:26" x14ac:dyDescent="0.25">
      <c r="E19184" s="1"/>
      <c r="I19184" s="1"/>
      <c r="Z19184" s="1"/>
    </row>
    <row r="19185" spans="5:26" x14ac:dyDescent="0.25">
      <c r="E19185" s="1"/>
      <c r="I19185" s="1"/>
      <c r="Z19185" s="1"/>
    </row>
    <row r="19186" spans="5:26" x14ac:dyDescent="0.25">
      <c r="E19186" s="1"/>
      <c r="I19186" s="1"/>
      <c r="Z19186" s="1"/>
    </row>
    <row r="19187" spans="5:26" x14ac:dyDescent="0.25">
      <c r="E19187" s="1"/>
      <c r="I19187" s="1"/>
      <c r="Z19187" s="1"/>
    </row>
    <row r="19188" spans="5:26" x14ac:dyDescent="0.25">
      <c r="E19188" s="1"/>
      <c r="I19188" s="1"/>
      <c r="Z19188" s="1"/>
    </row>
    <row r="19189" spans="5:26" x14ac:dyDescent="0.25">
      <c r="E19189" s="1"/>
      <c r="I19189" s="1"/>
      <c r="Z19189" s="1"/>
    </row>
    <row r="19190" spans="5:26" x14ac:dyDescent="0.25">
      <c r="E19190" s="1"/>
      <c r="I19190" s="1"/>
      <c r="Z19190" s="1"/>
    </row>
    <row r="19191" spans="5:26" x14ac:dyDescent="0.25">
      <c r="E19191" s="1"/>
      <c r="I19191" s="1"/>
      <c r="Z19191" s="1"/>
    </row>
    <row r="19192" spans="5:26" x14ac:dyDescent="0.25">
      <c r="E19192" s="1"/>
      <c r="I19192" s="1"/>
      <c r="Z19192" s="1"/>
    </row>
    <row r="19193" spans="5:26" x14ac:dyDescent="0.25">
      <c r="E19193" s="1"/>
      <c r="I19193" s="1"/>
      <c r="Z19193" s="1"/>
    </row>
    <row r="19194" spans="5:26" x14ac:dyDescent="0.25">
      <c r="E19194" s="1"/>
      <c r="I19194" s="1"/>
      <c r="Z19194" s="1"/>
    </row>
    <row r="19195" spans="5:26" x14ac:dyDescent="0.25">
      <c r="E19195" s="1"/>
      <c r="I19195" s="1"/>
      <c r="Z19195" s="1"/>
    </row>
    <row r="19196" spans="5:26" x14ac:dyDescent="0.25">
      <c r="E19196" s="1"/>
      <c r="I19196" s="1"/>
      <c r="Z19196" s="1"/>
    </row>
    <row r="19197" spans="5:26" x14ac:dyDescent="0.25">
      <c r="E19197" s="1"/>
      <c r="I19197" s="1"/>
      <c r="Z19197" s="1"/>
    </row>
    <row r="19198" spans="5:26" x14ac:dyDescent="0.25">
      <c r="E19198" s="1"/>
      <c r="I19198" s="1"/>
      <c r="Z19198" s="1"/>
    </row>
    <row r="19199" spans="5:26" x14ac:dyDescent="0.25">
      <c r="E19199" s="1"/>
      <c r="I19199" s="1"/>
      <c r="Z19199" s="1"/>
    </row>
    <row r="19200" spans="5:26" x14ac:dyDescent="0.25">
      <c r="E19200" s="1"/>
      <c r="I19200" s="1"/>
      <c r="Z19200" s="1"/>
    </row>
    <row r="19201" spans="5:26" x14ac:dyDescent="0.25">
      <c r="E19201" s="1"/>
      <c r="I19201" s="1"/>
      <c r="Z19201" s="1"/>
    </row>
    <row r="19202" spans="5:26" x14ac:dyDescent="0.25">
      <c r="E19202" s="1"/>
      <c r="I19202" s="1"/>
      <c r="Z19202" s="1"/>
    </row>
    <row r="19203" spans="5:26" x14ac:dyDescent="0.25">
      <c r="E19203" s="1"/>
      <c r="I19203" s="1"/>
      <c r="Z19203" s="1"/>
    </row>
    <row r="19204" spans="5:26" x14ac:dyDescent="0.25">
      <c r="E19204" s="1"/>
      <c r="I19204" s="1"/>
      <c r="Z19204" s="1"/>
    </row>
    <row r="19205" spans="5:26" x14ac:dyDescent="0.25">
      <c r="E19205" s="1"/>
      <c r="I19205" s="1"/>
      <c r="Z19205" s="1"/>
    </row>
    <row r="19206" spans="5:26" x14ac:dyDescent="0.25">
      <c r="E19206" s="1"/>
      <c r="I19206" s="1"/>
      <c r="Z19206" s="1"/>
    </row>
    <row r="19207" spans="5:26" x14ac:dyDescent="0.25">
      <c r="E19207" s="1"/>
      <c r="I19207" s="1"/>
      <c r="Z19207" s="1"/>
    </row>
    <row r="19208" spans="5:26" x14ac:dyDescent="0.25">
      <c r="E19208" s="1"/>
      <c r="I19208" s="1"/>
      <c r="Z19208" s="1"/>
    </row>
    <row r="19209" spans="5:26" x14ac:dyDescent="0.25">
      <c r="E19209" s="1"/>
      <c r="I19209" s="1"/>
      <c r="Z19209" s="1"/>
    </row>
    <row r="19210" spans="5:26" x14ac:dyDescent="0.25">
      <c r="E19210" s="1"/>
      <c r="I19210" s="1"/>
      <c r="Z19210" s="1"/>
    </row>
    <row r="19211" spans="5:26" x14ac:dyDescent="0.25">
      <c r="E19211" s="1"/>
      <c r="I19211" s="1"/>
      <c r="Z19211" s="1"/>
    </row>
    <row r="19212" spans="5:26" x14ac:dyDescent="0.25">
      <c r="E19212" s="1"/>
      <c r="I19212" s="1"/>
      <c r="Z19212" s="1"/>
    </row>
    <row r="19213" spans="5:26" x14ac:dyDescent="0.25">
      <c r="E19213" s="1"/>
      <c r="I19213" s="1"/>
      <c r="Z19213" s="1"/>
    </row>
    <row r="19214" spans="5:26" x14ac:dyDescent="0.25">
      <c r="E19214" s="1"/>
      <c r="I19214" s="1"/>
      <c r="Z19214" s="1"/>
    </row>
    <row r="19215" spans="5:26" x14ac:dyDescent="0.25">
      <c r="E19215" s="1"/>
      <c r="I19215" s="1"/>
      <c r="Z19215" s="1"/>
    </row>
    <row r="19216" spans="5:26" x14ac:dyDescent="0.25">
      <c r="E19216" s="1"/>
      <c r="I19216" s="1"/>
      <c r="Z19216" s="1"/>
    </row>
    <row r="19217" spans="5:26" x14ac:dyDescent="0.25">
      <c r="E19217" s="1"/>
      <c r="I19217" s="1"/>
      <c r="Z19217" s="1"/>
    </row>
    <row r="19218" spans="5:26" x14ac:dyDescent="0.25">
      <c r="E19218" s="1"/>
      <c r="I19218" s="1"/>
      <c r="Z19218" s="1"/>
    </row>
    <row r="19219" spans="5:26" x14ac:dyDescent="0.25">
      <c r="E19219" s="1"/>
      <c r="I19219" s="1"/>
      <c r="Z19219" s="1"/>
    </row>
    <row r="19220" spans="5:26" x14ac:dyDescent="0.25">
      <c r="E19220" s="1"/>
      <c r="I19220" s="1"/>
      <c r="Z19220" s="1"/>
    </row>
    <row r="19221" spans="5:26" x14ac:dyDescent="0.25">
      <c r="E19221" s="1"/>
      <c r="I19221" s="1"/>
      <c r="Z19221" s="1"/>
    </row>
    <row r="19222" spans="5:26" x14ac:dyDescent="0.25">
      <c r="E19222" s="1"/>
      <c r="I19222" s="1"/>
      <c r="Z19222" s="1"/>
    </row>
    <row r="19223" spans="5:26" x14ac:dyDescent="0.25">
      <c r="E19223" s="1"/>
      <c r="I19223" s="1"/>
      <c r="Z19223" s="1"/>
    </row>
    <row r="19224" spans="5:26" x14ac:dyDescent="0.25">
      <c r="E19224" s="1"/>
      <c r="I19224" s="1"/>
      <c r="Z19224" s="1"/>
    </row>
    <row r="19225" spans="5:26" x14ac:dyDescent="0.25">
      <c r="E19225" s="1"/>
      <c r="I19225" s="1"/>
      <c r="Z19225" s="1"/>
    </row>
    <row r="19226" spans="5:26" x14ac:dyDescent="0.25">
      <c r="E19226" s="1"/>
      <c r="I19226" s="1"/>
      <c r="Z19226" s="1"/>
    </row>
    <row r="19227" spans="5:26" x14ac:dyDescent="0.25">
      <c r="E19227" s="1"/>
      <c r="I19227" s="1"/>
      <c r="Z19227" s="1"/>
    </row>
    <row r="19228" spans="5:26" x14ac:dyDescent="0.25">
      <c r="E19228" s="1"/>
      <c r="I19228" s="1"/>
      <c r="Z19228" s="1"/>
    </row>
    <row r="19229" spans="5:26" x14ac:dyDescent="0.25">
      <c r="E19229" s="1"/>
      <c r="I19229" s="1"/>
      <c r="Z19229" s="1"/>
    </row>
    <row r="19230" spans="5:26" x14ac:dyDescent="0.25">
      <c r="E19230" s="1"/>
      <c r="I19230" s="1"/>
      <c r="Z19230" s="1"/>
    </row>
    <row r="19231" spans="5:26" x14ac:dyDescent="0.25">
      <c r="E19231" s="1"/>
      <c r="I19231" s="1"/>
      <c r="Z19231" s="1"/>
    </row>
    <row r="19232" spans="5:26" x14ac:dyDescent="0.25">
      <c r="E19232" s="1"/>
      <c r="I19232" s="1"/>
      <c r="Z19232" s="1"/>
    </row>
    <row r="19233" spans="5:26" x14ac:dyDescent="0.25">
      <c r="E19233" s="1"/>
      <c r="I19233" s="1"/>
      <c r="Z19233" s="1"/>
    </row>
    <row r="19234" spans="5:26" x14ac:dyDescent="0.25">
      <c r="E19234" s="1"/>
      <c r="I19234" s="1"/>
      <c r="Z19234" s="1"/>
    </row>
    <row r="19235" spans="5:26" x14ac:dyDescent="0.25">
      <c r="E19235" s="1"/>
      <c r="I19235" s="1"/>
      <c r="Z19235" s="1"/>
    </row>
    <row r="19236" spans="5:26" x14ac:dyDescent="0.25">
      <c r="E19236" s="1"/>
      <c r="I19236" s="1"/>
      <c r="Z19236" s="1"/>
    </row>
    <row r="19237" spans="5:26" x14ac:dyDescent="0.25">
      <c r="E19237" s="1"/>
      <c r="I19237" s="1"/>
      <c r="Z19237" s="1"/>
    </row>
    <row r="19238" spans="5:26" x14ac:dyDescent="0.25">
      <c r="E19238" s="1"/>
      <c r="I19238" s="1"/>
      <c r="Z19238" s="1"/>
    </row>
    <row r="19239" spans="5:26" x14ac:dyDescent="0.25">
      <c r="E19239" s="1"/>
      <c r="I19239" s="1"/>
      <c r="Z19239" s="1"/>
    </row>
    <row r="19240" spans="5:26" x14ac:dyDescent="0.25">
      <c r="E19240" s="1"/>
      <c r="I19240" s="1"/>
      <c r="Z19240" s="1"/>
    </row>
    <row r="19241" spans="5:26" x14ac:dyDescent="0.25">
      <c r="E19241" s="1"/>
      <c r="I19241" s="1"/>
      <c r="Z19241" s="1"/>
    </row>
    <row r="19242" spans="5:26" x14ac:dyDescent="0.25">
      <c r="E19242" s="1"/>
      <c r="I19242" s="1"/>
      <c r="Z19242" s="1"/>
    </row>
    <row r="19243" spans="5:26" x14ac:dyDescent="0.25">
      <c r="E19243" s="1"/>
      <c r="I19243" s="1"/>
      <c r="Z19243" s="1"/>
    </row>
    <row r="19244" spans="5:26" x14ac:dyDescent="0.25">
      <c r="E19244" s="1"/>
      <c r="I19244" s="1"/>
      <c r="Z19244" s="1"/>
    </row>
    <row r="19245" spans="5:26" x14ac:dyDescent="0.25">
      <c r="E19245" s="1"/>
      <c r="I19245" s="1"/>
      <c r="Z19245" s="1"/>
    </row>
    <row r="19246" spans="5:26" x14ac:dyDescent="0.25">
      <c r="E19246" s="1"/>
      <c r="I19246" s="1"/>
      <c r="Z19246" s="1"/>
    </row>
    <row r="19247" spans="5:26" x14ac:dyDescent="0.25">
      <c r="E19247" s="1"/>
      <c r="I19247" s="1"/>
      <c r="Z19247" s="1"/>
    </row>
    <row r="19248" spans="5:26" x14ac:dyDescent="0.25">
      <c r="E19248" s="1"/>
      <c r="I19248" s="1"/>
      <c r="Z19248" s="1"/>
    </row>
    <row r="19249" spans="5:26" x14ac:dyDescent="0.25">
      <c r="E19249" s="1"/>
      <c r="I19249" s="1"/>
      <c r="Z19249" s="1"/>
    </row>
    <row r="19250" spans="5:26" x14ac:dyDescent="0.25">
      <c r="E19250" s="1"/>
      <c r="I19250" s="1"/>
      <c r="Z19250" s="1"/>
    </row>
    <row r="19251" spans="5:26" x14ac:dyDescent="0.25">
      <c r="E19251" s="1"/>
      <c r="I19251" s="1"/>
      <c r="Z19251" s="1"/>
    </row>
    <row r="19252" spans="5:26" x14ac:dyDescent="0.25">
      <c r="E19252" s="1"/>
      <c r="I19252" s="1"/>
      <c r="Z19252" s="1"/>
    </row>
    <row r="19253" spans="5:26" x14ac:dyDescent="0.25">
      <c r="E19253" s="1"/>
      <c r="I19253" s="1"/>
      <c r="Z19253" s="1"/>
    </row>
    <row r="19254" spans="5:26" x14ac:dyDescent="0.25">
      <c r="E19254" s="1"/>
      <c r="I19254" s="1"/>
      <c r="Z19254" s="1"/>
    </row>
    <row r="19255" spans="5:26" x14ac:dyDescent="0.25">
      <c r="E19255" s="1"/>
      <c r="I19255" s="1"/>
      <c r="Z19255" s="1"/>
    </row>
    <row r="19256" spans="5:26" x14ac:dyDescent="0.25">
      <c r="E19256" s="1"/>
      <c r="I19256" s="1"/>
      <c r="Z19256" s="1"/>
    </row>
    <row r="19257" spans="5:26" x14ac:dyDescent="0.25">
      <c r="E19257" s="1"/>
      <c r="I19257" s="1"/>
      <c r="Z19257" s="1"/>
    </row>
    <row r="19258" spans="5:26" x14ac:dyDescent="0.25">
      <c r="E19258" s="1"/>
      <c r="I19258" s="1"/>
      <c r="Z19258" s="1"/>
    </row>
    <row r="19259" spans="5:26" x14ac:dyDescent="0.25">
      <c r="E19259" s="1"/>
      <c r="I19259" s="1"/>
      <c r="Z19259" s="1"/>
    </row>
    <row r="19260" spans="5:26" x14ac:dyDescent="0.25">
      <c r="E19260" s="1"/>
      <c r="I19260" s="1"/>
      <c r="Z19260" s="1"/>
    </row>
    <row r="19261" spans="5:26" x14ac:dyDescent="0.25">
      <c r="E19261" s="1"/>
      <c r="I19261" s="1"/>
      <c r="Z19261" s="1"/>
    </row>
    <row r="19262" spans="5:26" x14ac:dyDescent="0.25">
      <c r="E19262" s="1"/>
      <c r="I19262" s="1"/>
      <c r="Z19262" s="1"/>
    </row>
    <row r="19263" spans="5:26" x14ac:dyDescent="0.25">
      <c r="E19263" s="1"/>
      <c r="I19263" s="1"/>
      <c r="Z19263" s="1"/>
    </row>
    <row r="19264" spans="5:26" x14ac:dyDescent="0.25">
      <c r="E19264" s="1"/>
      <c r="I19264" s="1"/>
      <c r="Z19264" s="1"/>
    </row>
    <row r="19265" spans="5:26" x14ac:dyDescent="0.25">
      <c r="E19265" s="1"/>
      <c r="I19265" s="1"/>
      <c r="Z19265" s="1"/>
    </row>
    <row r="19266" spans="5:26" x14ac:dyDescent="0.25">
      <c r="E19266" s="1"/>
      <c r="I19266" s="1"/>
      <c r="Z19266" s="1"/>
    </row>
    <row r="19267" spans="5:26" x14ac:dyDescent="0.25">
      <c r="E19267" s="1"/>
      <c r="I19267" s="1"/>
      <c r="Z19267" s="1"/>
    </row>
    <row r="19268" spans="5:26" x14ac:dyDescent="0.25">
      <c r="E19268" s="1"/>
      <c r="I19268" s="1"/>
      <c r="Z19268" s="1"/>
    </row>
    <row r="19269" spans="5:26" x14ac:dyDescent="0.25">
      <c r="E19269" s="1"/>
      <c r="I19269" s="1"/>
      <c r="Z19269" s="1"/>
    </row>
    <row r="19270" spans="5:26" x14ac:dyDescent="0.25">
      <c r="E19270" s="1"/>
      <c r="I19270" s="1"/>
      <c r="Z19270" s="1"/>
    </row>
    <row r="19271" spans="5:26" x14ac:dyDescent="0.25">
      <c r="E19271" s="1"/>
      <c r="I19271" s="1"/>
      <c r="Z19271" s="1"/>
    </row>
    <row r="19272" spans="5:26" x14ac:dyDescent="0.25">
      <c r="E19272" s="1"/>
      <c r="I19272" s="1"/>
      <c r="Z19272" s="1"/>
    </row>
    <row r="19273" spans="5:26" x14ac:dyDescent="0.25">
      <c r="E19273" s="1"/>
      <c r="I19273" s="1"/>
      <c r="Z19273" s="1"/>
    </row>
    <row r="19274" spans="5:26" x14ac:dyDescent="0.25">
      <c r="E19274" s="1"/>
      <c r="I19274" s="1"/>
      <c r="Z19274" s="1"/>
    </row>
    <row r="19275" spans="5:26" x14ac:dyDescent="0.25">
      <c r="E19275" s="1"/>
      <c r="I19275" s="1"/>
      <c r="Z19275" s="1"/>
    </row>
    <row r="19276" spans="5:26" x14ac:dyDescent="0.25">
      <c r="E19276" s="1"/>
      <c r="I19276" s="1"/>
      <c r="Z19276" s="1"/>
    </row>
    <row r="19277" spans="5:26" x14ac:dyDescent="0.25">
      <c r="E19277" s="1"/>
      <c r="I19277" s="1"/>
      <c r="Z19277" s="1"/>
    </row>
    <row r="19278" spans="5:26" x14ac:dyDescent="0.25">
      <c r="E19278" s="1"/>
      <c r="I19278" s="1"/>
      <c r="Z19278" s="1"/>
    </row>
    <row r="19279" spans="5:26" x14ac:dyDescent="0.25">
      <c r="E19279" s="1"/>
      <c r="I19279" s="1"/>
      <c r="Z19279" s="1"/>
    </row>
    <row r="19280" spans="5:26" x14ac:dyDescent="0.25">
      <c r="E19280" s="1"/>
      <c r="I19280" s="1"/>
      <c r="Z19280" s="1"/>
    </row>
    <row r="19281" spans="5:26" x14ac:dyDescent="0.25">
      <c r="E19281" s="1"/>
      <c r="I19281" s="1"/>
      <c r="Z19281" s="1"/>
    </row>
    <row r="19282" spans="5:26" x14ac:dyDescent="0.25">
      <c r="E19282" s="1"/>
      <c r="I19282" s="1"/>
      <c r="Z19282" s="1"/>
    </row>
    <row r="19283" spans="5:26" x14ac:dyDescent="0.25">
      <c r="E19283" s="1"/>
      <c r="I19283" s="1"/>
      <c r="Z19283" s="1"/>
    </row>
    <row r="19284" spans="5:26" x14ac:dyDescent="0.25">
      <c r="E19284" s="1"/>
      <c r="I19284" s="1"/>
      <c r="Z19284" s="1"/>
    </row>
    <row r="19285" spans="5:26" x14ac:dyDescent="0.25">
      <c r="E19285" s="1"/>
      <c r="I19285" s="1"/>
      <c r="Z19285" s="1"/>
    </row>
    <row r="19286" spans="5:26" x14ac:dyDescent="0.25">
      <c r="E19286" s="1"/>
      <c r="I19286" s="1"/>
      <c r="Z19286" s="1"/>
    </row>
    <row r="19287" spans="5:26" x14ac:dyDescent="0.25">
      <c r="E19287" s="1"/>
      <c r="I19287" s="1"/>
      <c r="Z19287" s="1"/>
    </row>
    <row r="19288" spans="5:26" x14ac:dyDescent="0.25">
      <c r="E19288" s="1"/>
      <c r="I19288" s="1"/>
      <c r="Z19288" s="1"/>
    </row>
    <row r="19289" spans="5:26" x14ac:dyDescent="0.25">
      <c r="E19289" s="1"/>
      <c r="I19289" s="1"/>
      <c r="Z19289" s="1"/>
    </row>
    <row r="19290" spans="5:26" x14ac:dyDescent="0.25">
      <c r="E19290" s="1"/>
      <c r="I19290" s="1"/>
      <c r="Z19290" s="1"/>
    </row>
    <row r="19291" spans="5:26" x14ac:dyDescent="0.25">
      <c r="E19291" s="1"/>
      <c r="I19291" s="1"/>
      <c r="Z19291" s="1"/>
    </row>
    <row r="19292" spans="5:26" x14ac:dyDescent="0.25">
      <c r="E19292" s="1"/>
      <c r="I19292" s="1"/>
      <c r="Z19292" s="1"/>
    </row>
    <row r="19293" spans="5:26" x14ac:dyDescent="0.25">
      <c r="E19293" s="1"/>
      <c r="I19293" s="1"/>
      <c r="Z19293" s="1"/>
    </row>
    <row r="19294" spans="5:26" x14ac:dyDescent="0.25">
      <c r="E19294" s="1"/>
      <c r="I19294" s="1"/>
      <c r="Z19294" s="1"/>
    </row>
    <row r="19295" spans="5:26" x14ac:dyDescent="0.25">
      <c r="E19295" s="1"/>
      <c r="I19295" s="1"/>
      <c r="Z19295" s="1"/>
    </row>
    <row r="19296" spans="5:26" x14ac:dyDescent="0.25">
      <c r="E19296" s="1"/>
      <c r="I19296" s="1"/>
      <c r="Z19296" s="1"/>
    </row>
    <row r="19297" spans="5:26" x14ac:dyDescent="0.25">
      <c r="E19297" s="1"/>
      <c r="I19297" s="1"/>
      <c r="Z19297" s="1"/>
    </row>
    <row r="19298" spans="5:26" x14ac:dyDescent="0.25">
      <c r="E19298" s="1"/>
      <c r="I19298" s="1"/>
      <c r="Z19298" s="1"/>
    </row>
    <row r="19299" spans="5:26" x14ac:dyDescent="0.25">
      <c r="E19299" s="1"/>
      <c r="I19299" s="1"/>
      <c r="Z19299" s="1"/>
    </row>
    <row r="19300" spans="5:26" x14ac:dyDescent="0.25">
      <c r="E19300" s="1"/>
      <c r="I19300" s="1"/>
      <c r="Z19300" s="1"/>
    </row>
    <row r="19301" spans="5:26" x14ac:dyDescent="0.25">
      <c r="E19301" s="1"/>
      <c r="I19301" s="1"/>
      <c r="Z19301" s="1"/>
    </row>
    <row r="19302" spans="5:26" x14ac:dyDescent="0.25">
      <c r="E19302" s="1"/>
      <c r="I19302" s="1"/>
      <c r="Z19302" s="1"/>
    </row>
    <row r="19303" spans="5:26" x14ac:dyDescent="0.25">
      <c r="E19303" s="1"/>
      <c r="I19303" s="1"/>
      <c r="Z19303" s="1"/>
    </row>
    <row r="19304" spans="5:26" x14ac:dyDescent="0.25">
      <c r="E19304" s="1"/>
      <c r="I19304" s="1"/>
      <c r="Z19304" s="1"/>
    </row>
    <row r="19305" spans="5:26" x14ac:dyDescent="0.25">
      <c r="E19305" s="1"/>
      <c r="I19305" s="1"/>
      <c r="Z19305" s="1"/>
    </row>
    <row r="19306" spans="5:26" x14ac:dyDescent="0.25">
      <c r="E19306" s="1"/>
      <c r="I19306" s="1"/>
      <c r="Z19306" s="1"/>
    </row>
    <row r="19307" spans="5:26" x14ac:dyDescent="0.25">
      <c r="E19307" s="1"/>
      <c r="I19307" s="1"/>
      <c r="Z19307" s="1"/>
    </row>
    <row r="19308" spans="5:26" x14ac:dyDescent="0.25">
      <c r="E19308" s="1"/>
      <c r="I19308" s="1"/>
      <c r="Z19308" s="1"/>
    </row>
    <row r="19309" spans="5:26" x14ac:dyDescent="0.25">
      <c r="E19309" s="1"/>
      <c r="I19309" s="1"/>
      <c r="Z19309" s="1"/>
    </row>
    <row r="19310" spans="5:26" x14ac:dyDescent="0.25">
      <c r="E19310" s="1"/>
      <c r="I19310" s="1"/>
      <c r="Z19310" s="1"/>
    </row>
    <row r="19311" spans="5:26" x14ac:dyDescent="0.25">
      <c r="E19311" s="1"/>
      <c r="I19311" s="1"/>
      <c r="Z19311" s="1"/>
    </row>
    <row r="19312" spans="5:26" x14ac:dyDescent="0.25">
      <c r="E19312" s="1"/>
      <c r="I19312" s="1"/>
      <c r="Z19312" s="1"/>
    </row>
    <row r="19313" spans="5:26" x14ac:dyDescent="0.25">
      <c r="E19313" s="1"/>
      <c r="I19313" s="1"/>
      <c r="Z19313" s="1"/>
    </row>
    <row r="19314" spans="5:26" x14ac:dyDescent="0.25">
      <c r="E19314" s="1"/>
      <c r="I19314" s="1"/>
      <c r="Z19314" s="1"/>
    </row>
    <row r="19315" spans="5:26" x14ac:dyDescent="0.25">
      <c r="E19315" s="1"/>
      <c r="I19315" s="1"/>
      <c r="Z19315" s="1"/>
    </row>
    <row r="19316" spans="5:26" x14ac:dyDescent="0.25">
      <c r="E19316" s="1"/>
      <c r="I19316" s="1"/>
      <c r="Z19316" s="1"/>
    </row>
    <row r="19317" spans="5:26" x14ac:dyDescent="0.25">
      <c r="E19317" s="1"/>
      <c r="I19317" s="1"/>
      <c r="Z19317" s="1"/>
    </row>
    <row r="19318" spans="5:26" x14ac:dyDescent="0.25">
      <c r="E19318" s="1"/>
      <c r="I19318" s="1"/>
      <c r="Z19318" s="1"/>
    </row>
    <row r="19319" spans="5:26" x14ac:dyDescent="0.25">
      <c r="E19319" s="1"/>
      <c r="I19319" s="1"/>
      <c r="Z19319" s="1"/>
    </row>
    <row r="19320" spans="5:26" x14ac:dyDescent="0.25">
      <c r="E19320" s="1"/>
      <c r="I19320" s="1"/>
      <c r="Z19320" s="1"/>
    </row>
    <row r="19321" spans="5:26" x14ac:dyDescent="0.25">
      <c r="E19321" s="1"/>
      <c r="I19321" s="1"/>
      <c r="Z19321" s="1"/>
    </row>
    <row r="19322" spans="5:26" x14ac:dyDescent="0.25">
      <c r="E19322" s="1"/>
      <c r="I19322" s="1"/>
      <c r="Z19322" s="1"/>
    </row>
    <row r="19323" spans="5:26" x14ac:dyDescent="0.25">
      <c r="E19323" s="1"/>
      <c r="I19323" s="1"/>
      <c r="Z19323" s="1"/>
    </row>
    <row r="19324" spans="5:26" x14ac:dyDescent="0.25">
      <c r="E19324" s="1"/>
      <c r="I19324" s="1"/>
      <c r="Z19324" s="1"/>
    </row>
    <row r="19325" spans="5:26" x14ac:dyDescent="0.25">
      <c r="E19325" s="1"/>
      <c r="I19325" s="1"/>
      <c r="Z19325" s="1"/>
    </row>
    <row r="19326" spans="5:26" x14ac:dyDescent="0.25">
      <c r="E19326" s="1"/>
      <c r="I19326" s="1"/>
      <c r="Z19326" s="1"/>
    </row>
    <row r="19327" spans="5:26" x14ac:dyDescent="0.25">
      <c r="E19327" s="1"/>
      <c r="I19327" s="1"/>
      <c r="Z19327" s="1"/>
    </row>
    <row r="19328" spans="5:26" x14ac:dyDescent="0.25">
      <c r="E19328" s="1"/>
      <c r="I19328" s="1"/>
      <c r="Z19328" s="1"/>
    </row>
    <row r="19329" spans="5:26" x14ac:dyDescent="0.25">
      <c r="E19329" s="1"/>
      <c r="I19329" s="1"/>
      <c r="Z19329" s="1"/>
    </row>
    <row r="19330" spans="5:26" x14ac:dyDescent="0.25">
      <c r="E19330" s="1"/>
      <c r="I19330" s="1"/>
      <c r="Z19330" s="1"/>
    </row>
    <row r="19331" spans="5:26" x14ac:dyDescent="0.25">
      <c r="E19331" s="1"/>
      <c r="I19331" s="1"/>
      <c r="Z19331" s="1"/>
    </row>
    <row r="19332" spans="5:26" x14ac:dyDescent="0.25">
      <c r="E19332" s="1"/>
      <c r="I19332" s="1"/>
      <c r="Z19332" s="1"/>
    </row>
    <row r="19333" spans="5:26" x14ac:dyDescent="0.25">
      <c r="E19333" s="1"/>
      <c r="I19333" s="1"/>
      <c r="Z19333" s="1"/>
    </row>
    <row r="19334" spans="5:26" x14ac:dyDescent="0.25">
      <c r="E19334" s="1"/>
      <c r="I19334" s="1"/>
      <c r="Z19334" s="1"/>
    </row>
    <row r="19335" spans="5:26" x14ac:dyDescent="0.25">
      <c r="E19335" s="1"/>
      <c r="I19335" s="1"/>
      <c r="Z19335" s="1"/>
    </row>
    <row r="19336" spans="5:26" x14ac:dyDescent="0.25">
      <c r="E19336" s="1"/>
      <c r="I19336" s="1"/>
      <c r="Z19336" s="1"/>
    </row>
    <row r="19337" spans="5:26" x14ac:dyDescent="0.25">
      <c r="E19337" s="1"/>
      <c r="I19337" s="1"/>
      <c r="Z19337" s="1"/>
    </row>
    <row r="19338" spans="5:26" x14ac:dyDescent="0.25">
      <c r="E19338" s="1"/>
      <c r="I19338" s="1"/>
      <c r="Z19338" s="1"/>
    </row>
    <row r="19339" spans="5:26" x14ac:dyDescent="0.25">
      <c r="E19339" s="1"/>
      <c r="I19339" s="1"/>
      <c r="Z19339" s="1"/>
    </row>
    <row r="19340" spans="5:26" x14ac:dyDescent="0.25">
      <c r="E19340" s="1"/>
      <c r="I19340" s="1"/>
      <c r="Z19340" s="1"/>
    </row>
    <row r="19341" spans="5:26" x14ac:dyDescent="0.25">
      <c r="E19341" s="1"/>
      <c r="I19341" s="1"/>
      <c r="Z19341" s="1"/>
    </row>
    <row r="19342" spans="5:26" x14ac:dyDescent="0.25">
      <c r="E19342" s="1"/>
      <c r="I19342" s="1"/>
      <c r="Z19342" s="1"/>
    </row>
    <row r="19343" spans="5:26" x14ac:dyDescent="0.25">
      <c r="E19343" s="1"/>
      <c r="I19343" s="1"/>
      <c r="Z19343" s="1"/>
    </row>
    <row r="19344" spans="5:26" x14ac:dyDescent="0.25">
      <c r="E19344" s="1"/>
      <c r="I19344" s="1"/>
      <c r="Z19344" s="1"/>
    </row>
    <row r="19345" spans="5:26" x14ac:dyDescent="0.25">
      <c r="E19345" s="1"/>
      <c r="I19345" s="1"/>
      <c r="Z19345" s="1"/>
    </row>
    <row r="19346" spans="5:26" x14ac:dyDescent="0.25">
      <c r="E19346" s="1"/>
      <c r="I19346" s="1"/>
      <c r="Z19346" s="1"/>
    </row>
    <row r="19347" spans="5:26" x14ac:dyDescent="0.25">
      <c r="E19347" s="1"/>
      <c r="I19347" s="1"/>
      <c r="Z19347" s="1"/>
    </row>
    <row r="19348" spans="5:26" x14ac:dyDescent="0.25">
      <c r="E19348" s="1"/>
      <c r="I19348" s="1"/>
      <c r="Z19348" s="1"/>
    </row>
    <row r="19349" spans="5:26" x14ac:dyDescent="0.25">
      <c r="E19349" s="1"/>
      <c r="I19349" s="1"/>
      <c r="Z19349" s="1"/>
    </row>
    <row r="19350" spans="5:26" x14ac:dyDescent="0.25">
      <c r="E19350" s="1"/>
      <c r="I19350" s="1"/>
      <c r="Z19350" s="1"/>
    </row>
    <row r="19351" spans="5:26" x14ac:dyDescent="0.25">
      <c r="E19351" s="1"/>
      <c r="I19351" s="1"/>
      <c r="Z19351" s="1"/>
    </row>
    <row r="19352" spans="5:26" x14ac:dyDescent="0.25">
      <c r="E19352" s="1"/>
      <c r="I19352" s="1"/>
      <c r="Z19352" s="1"/>
    </row>
    <row r="19353" spans="5:26" x14ac:dyDescent="0.25">
      <c r="E19353" s="1"/>
      <c r="I19353" s="1"/>
      <c r="Z19353" s="1"/>
    </row>
    <row r="19354" spans="5:26" x14ac:dyDescent="0.25">
      <c r="E19354" s="1"/>
      <c r="I19354" s="1"/>
      <c r="Z19354" s="1"/>
    </row>
    <row r="19355" spans="5:26" x14ac:dyDescent="0.25">
      <c r="E19355" s="1"/>
      <c r="I19355" s="1"/>
      <c r="Z19355" s="1"/>
    </row>
    <row r="19356" spans="5:26" x14ac:dyDescent="0.25">
      <c r="E19356" s="1"/>
      <c r="I19356" s="1"/>
      <c r="Z19356" s="1"/>
    </row>
    <row r="19357" spans="5:26" x14ac:dyDescent="0.25">
      <c r="E19357" s="1"/>
      <c r="I19357" s="1"/>
      <c r="Z19357" s="1"/>
    </row>
    <row r="19358" spans="5:26" x14ac:dyDescent="0.25">
      <c r="E19358" s="1"/>
      <c r="I19358" s="1"/>
      <c r="Z19358" s="1"/>
    </row>
    <row r="19359" spans="5:26" x14ac:dyDescent="0.25">
      <c r="E19359" s="1"/>
      <c r="I19359" s="1"/>
      <c r="Z19359" s="1"/>
    </row>
    <row r="19360" spans="5:26" x14ac:dyDescent="0.25">
      <c r="E19360" s="1"/>
      <c r="I19360" s="1"/>
      <c r="Z19360" s="1"/>
    </row>
    <row r="19361" spans="5:26" x14ac:dyDescent="0.25">
      <c r="E19361" s="1"/>
      <c r="I19361" s="1"/>
      <c r="Z19361" s="1"/>
    </row>
    <row r="19362" spans="5:26" x14ac:dyDescent="0.25">
      <c r="E19362" s="1"/>
      <c r="I19362" s="1"/>
      <c r="Z19362" s="1"/>
    </row>
    <row r="19363" spans="5:26" x14ac:dyDescent="0.25">
      <c r="E19363" s="1"/>
      <c r="I19363" s="1"/>
      <c r="Z19363" s="1"/>
    </row>
    <row r="19364" spans="5:26" x14ac:dyDescent="0.25">
      <c r="E19364" s="1"/>
      <c r="I19364" s="1"/>
      <c r="Z19364" s="1"/>
    </row>
    <row r="19365" spans="5:26" x14ac:dyDescent="0.25">
      <c r="E19365" s="1"/>
      <c r="I19365" s="1"/>
      <c r="Z19365" s="1"/>
    </row>
    <row r="19366" spans="5:26" x14ac:dyDescent="0.25">
      <c r="E19366" s="1"/>
      <c r="I19366" s="1"/>
      <c r="Z19366" s="1"/>
    </row>
    <row r="19367" spans="5:26" x14ac:dyDescent="0.25">
      <c r="E19367" s="1"/>
      <c r="I19367" s="1"/>
      <c r="Z19367" s="1"/>
    </row>
    <row r="19368" spans="5:26" x14ac:dyDescent="0.25">
      <c r="E19368" s="1"/>
      <c r="I19368" s="1"/>
      <c r="Z19368" s="1"/>
    </row>
    <row r="19369" spans="5:26" x14ac:dyDescent="0.25">
      <c r="E19369" s="1"/>
      <c r="I19369" s="1"/>
      <c r="Z19369" s="1"/>
    </row>
    <row r="19370" spans="5:26" x14ac:dyDescent="0.25">
      <c r="E19370" s="1"/>
      <c r="I19370" s="1"/>
      <c r="Z19370" s="1"/>
    </row>
    <row r="19371" spans="5:26" x14ac:dyDescent="0.25">
      <c r="E19371" s="1"/>
      <c r="I19371" s="1"/>
      <c r="Z19371" s="1"/>
    </row>
    <row r="19372" spans="5:26" x14ac:dyDescent="0.25">
      <c r="E19372" s="1"/>
      <c r="I19372" s="1"/>
      <c r="Z19372" s="1"/>
    </row>
    <row r="19373" spans="5:26" x14ac:dyDescent="0.25">
      <c r="E19373" s="1"/>
      <c r="I19373" s="1"/>
      <c r="Z19373" s="1"/>
    </row>
    <row r="19374" spans="5:26" x14ac:dyDescent="0.25">
      <c r="E19374" s="1"/>
      <c r="I19374" s="1"/>
      <c r="Z19374" s="1"/>
    </row>
    <row r="19375" spans="5:26" x14ac:dyDescent="0.25">
      <c r="E19375" s="1"/>
      <c r="I19375" s="1"/>
      <c r="Z19375" s="1"/>
    </row>
    <row r="19376" spans="5:26" x14ac:dyDescent="0.25">
      <c r="E19376" s="1"/>
      <c r="I19376" s="1"/>
      <c r="Z19376" s="1"/>
    </row>
    <row r="19377" spans="5:26" x14ac:dyDescent="0.25">
      <c r="E19377" s="1"/>
      <c r="I19377" s="1"/>
      <c r="Z19377" s="1"/>
    </row>
    <row r="19378" spans="5:26" x14ac:dyDescent="0.25">
      <c r="E19378" s="1"/>
      <c r="I19378" s="1"/>
      <c r="Z19378" s="1"/>
    </row>
    <row r="19379" spans="5:26" x14ac:dyDescent="0.25">
      <c r="E19379" s="1"/>
      <c r="I19379" s="1"/>
      <c r="Z19379" s="1"/>
    </row>
    <row r="19380" spans="5:26" x14ac:dyDescent="0.25">
      <c r="E19380" s="1"/>
      <c r="I19380" s="1"/>
      <c r="Z19380" s="1"/>
    </row>
    <row r="19381" spans="5:26" x14ac:dyDescent="0.25">
      <c r="E19381" s="1"/>
      <c r="I19381" s="1"/>
      <c r="Z19381" s="1"/>
    </row>
    <row r="19382" spans="5:26" x14ac:dyDescent="0.25">
      <c r="E19382" s="1"/>
      <c r="I19382" s="1"/>
      <c r="Z19382" s="1"/>
    </row>
    <row r="19383" spans="5:26" x14ac:dyDescent="0.25">
      <c r="E19383" s="1"/>
      <c r="I19383" s="1"/>
      <c r="Z19383" s="1"/>
    </row>
    <row r="19384" spans="5:26" x14ac:dyDescent="0.25">
      <c r="E19384" s="1"/>
      <c r="I19384" s="1"/>
      <c r="Z19384" s="1"/>
    </row>
    <row r="19385" spans="5:26" x14ac:dyDescent="0.25">
      <c r="E19385" s="1"/>
      <c r="I19385" s="1"/>
      <c r="Z19385" s="1"/>
    </row>
    <row r="19386" spans="5:26" x14ac:dyDescent="0.25">
      <c r="E19386" s="1"/>
      <c r="I19386" s="1"/>
      <c r="Z19386" s="1"/>
    </row>
    <row r="19387" spans="5:26" x14ac:dyDescent="0.25">
      <c r="E19387" s="1"/>
      <c r="I19387" s="1"/>
      <c r="Z19387" s="1"/>
    </row>
    <row r="19388" spans="5:26" x14ac:dyDescent="0.25">
      <c r="E19388" s="1"/>
      <c r="I19388" s="1"/>
      <c r="Z19388" s="1"/>
    </row>
    <row r="19389" spans="5:26" x14ac:dyDescent="0.25">
      <c r="E19389" s="1"/>
      <c r="I19389" s="1"/>
      <c r="Z19389" s="1"/>
    </row>
    <row r="19390" spans="5:26" x14ac:dyDescent="0.25">
      <c r="E19390" s="1"/>
      <c r="I19390" s="1"/>
      <c r="Z19390" s="1"/>
    </row>
    <row r="19391" spans="5:26" x14ac:dyDescent="0.25">
      <c r="E19391" s="1"/>
      <c r="I19391" s="1"/>
      <c r="Z19391" s="1"/>
    </row>
    <row r="19392" spans="5:26" x14ac:dyDescent="0.25">
      <c r="E19392" s="1"/>
      <c r="I19392" s="1"/>
      <c r="Z19392" s="1"/>
    </row>
    <row r="19393" spans="5:26" x14ac:dyDescent="0.25">
      <c r="E19393" s="1"/>
      <c r="I19393" s="1"/>
      <c r="Z19393" s="1"/>
    </row>
    <row r="19394" spans="5:26" x14ac:dyDescent="0.25">
      <c r="E19394" s="1"/>
      <c r="I19394" s="1"/>
      <c r="Z19394" s="1"/>
    </row>
    <row r="19395" spans="5:26" x14ac:dyDescent="0.25">
      <c r="E19395" s="1"/>
      <c r="I19395" s="1"/>
      <c r="Z19395" s="1"/>
    </row>
    <row r="19396" spans="5:26" x14ac:dyDescent="0.25">
      <c r="E19396" s="1"/>
      <c r="I19396" s="1"/>
      <c r="Z19396" s="1"/>
    </row>
    <row r="19397" spans="5:26" x14ac:dyDescent="0.25">
      <c r="E19397" s="1"/>
      <c r="I19397" s="1"/>
      <c r="Z19397" s="1"/>
    </row>
    <row r="19398" spans="5:26" x14ac:dyDescent="0.25">
      <c r="E19398" s="1"/>
      <c r="I19398" s="1"/>
      <c r="Z19398" s="1"/>
    </row>
    <row r="19399" spans="5:26" x14ac:dyDescent="0.25">
      <c r="E19399" s="1"/>
      <c r="I19399" s="1"/>
      <c r="Z19399" s="1"/>
    </row>
    <row r="19400" spans="5:26" x14ac:dyDescent="0.25">
      <c r="E19400" s="1"/>
      <c r="I19400" s="1"/>
      <c r="Z19400" s="1"/>
    </row>
    <row r="19401" spans="5:26" x14ac:dyDescent="0.25">
      <c r="E19401" s="1"/>
      <c r="I19401" s="1"/>
      <c r="Z19401" s="1"/>
    </row>
    <row r="19402" spans="5:26" x14ac:dyDescent="0.25">
      <c r="E19402" s="1"/>
      <c r="I19402" s="1"/>
      <c r="Z19402" s="1"/>
    </row>
    <row r="19403" spans="5:26" x14ac:dyDescent="0.25">
      <c r="E19403" s="1"/>
      <c r="I19403" s="1"/>
      <c r="Z19403" s="1"/>
    </row>
    <row r="19404" spans="5:26" x14ac:dyDescent="0.25">
      <c r="E19404" s="1"/>
      <c r="I19404" s="1"/>
      <c r="Z19404" s="1"/>
    </row>
    <row r="19405" spans="5:26" x14ac:dyDescent="0.25">
      <c r="E19405" s="1"/>
      <c r="I19405" s="1"/>
      <c r="Z19405" s="1"/>
    </row>
    <row r="19406" spans="5:26" x14ac:dyDescent="0.25">
      <c r="E19406" s="1"/>
      <c r="I19406" s="1"/>
      <c r="Z19406" s="1"/>
    </row>
    <row r="19407" spans="5:26" x14ac:dyDescent="0.25">
      <c r="E19407" s="1"/>
      <c r="I19407" s="1"/>
      <c r="Z19407" s="1"/>
    </row>
    <row r="19408" spans="5:26" x14ac:dyDescent="0.25">
      <c r="E19408" s="1"/>
      <c r="I19408" s="1"/>
      <c r="Z19408" s="1"/>
    </row>
    <row r="19409" spans="5:26" x14ac:dyDescent="0.25">
      <c r="E19409" s="1"/>
      <c r="I19409" s="1"/>
      <c r="Z19409" s="1"/>
    </row>
    <row r="19410" spans="5:26" x14ac:dyDescent="0.25">
      <c r="E19410" s="1"/>
      <c r="I19410" s="1"/>
      <c r="Z19410" s="1"/>
    </row>
    <row r="19411" spans="5:26" x14ac:dyDescent="0.25">
      <c r="E19411" s="1"/>
      <c r="I19411" s="1"/>
      <c r="Z19411" s="1"/>
    </row>
    <row r="19412" spans="5:26" x14ac:dyDescent="0.25">
      <c r="E19412" s="1"/>
      <c r="I19412" s="1"/>
      <c r="Z19412" s="1"/>
    </row>
    <row r="19413" spans="5:26" x14ac:dyDescent="0.25">
      <c r="E19413" s="1"/>
      <c r="I19413" s="1"/>
      <c r="Z19413" s="1"/>
    </row>
    <row r="19414" spans="5:26" x14ac:dyDescent="0.25">
      <c r="E19414" s="1"/>
      <c r="I19414" s="1"/>
      <c r="Z19414" s="1"/>
    </row>
    <row r="19415" spans="5:26" x14ac:dyDescent="0.25">
      <c r="E19415" s="1"/>
      <c r="I19415" s="1"/>
      <c r="Z19415" s="1"/>
    </row>
    <row r="19416" spans="5:26" x14ac:dyDescent="0.25">
      <c r="E19416" s="1"/>
      <c r="I19416" s="1"/>
      <c r="Z19416" s="1"/>
    </row>
    <row r="19417" spans="5:26" x14ac:dyDescent="0.25">
      <c r="E19417" s="1"/>
      <c r="I19417" s="1"/>
      <c r="Z19417" s="1"/>
    </row>
    <row r="19418" spans="5:26" x14ac:dyDescent="0.25">
      <c r="E19418" s="1"/>
      <c r="I19418" s="1"/>
      <c r="Z19418" s="1"/>
    </row>
    <row r="19419" spans="5:26" x14ac:dyDescent="0.25">
      <c r="E19419" s="1"/>
      <c r="I19419" s="1"/>
      <c r="Z19419" s="1"/>
    </row>
    <row r="19420" spans="5:26" x14ac:dyDescent="0.25">
      <c r="E19420" s="1"/>
      <c r="I19420" s="1"/>
      <c r="Z19420" s="1"/>
    </row>
    <row r="19421" spans="5:26" x14ac:dyDescent="0.25">
      <c r="E19421" s="1"/>
      <c r="I19421" s="1"/>
      <c r="Z19421" s="1"/>
    </row>
    <row r="19422" spans="5:26" x14ac:dyDescent="0.25">
      <c r="E19422" s="1"/>
      <c r="I19422" s="1"/>
      <c r="Z19422" s="1"/>
    </row>
    <row r="19423" spans="5:26" x14ac:dyDescent="0.25">
      <c r="E19423" s="1"/>
      <c r="I19423" s="1"/>
      <c r="Z19423" s="1"/>
    </row>
    <row r="19424" spans="5:26" x14ac:dyDescent="0.25">
      <c r="E19424" s="1"/>
      <c r="I19424" s="1"/>
      <c r="Z19424" s="1"/>
    </row>
    <row r="19425" spans="5:26" x14ac:dyDescent="0.25">
      <c r="E19425" s="1"/>
      <c r="I19425" s="1"/>
      <c r="Z19425" s="1"/>
    </row>
    <row r="19426" spans="5:26" x14ac:dyDescent="0.25">
      <c r="E19426" s="1"/>
      <c r="I19426" s="1"/>
      <c r="Z19426" s="1"/>
    </row>
    <row r="19427" spans="5:26" x14ac:dyDescent="0.25">
      <c r="E19427" s="1"/>
      <c r="I19427" s="1"/>
      <c r="Z19427" s="1"/>
    </row>
    <row r="19428" spans="5:26" x14ac:dyDescent="0.25">
      <c r="E19428" s="1"/>
      <c r="I19428" s="1"/>
      <c r="Z19428" s="1"/>
    </row>
    <row r="19429" spans="5:26" x14ac:dyDescent="0.25">
      <c r="E19429" s="1"/>
      <c r="I19429" s="1"/>
      <c r="Z19429" s="1"/>
    </row>
    <row r="19430" spans="5:26" x14ac:dyDescent="0.25">
      <c r="E19430" s="1"/>
      <c r="I19430" s="1"/>
      <c r="Z19430" s="1"/>
    </row>
    <row r="19431" spans="5:26" x14ac:dyDescent="0.25">
      <c r="E19431" s="1"/>
      <c r="I19431" s="1"/>
      <c r="Z19431" s="1"/>
    </row>
    <row r="19432" spans="5:26" x14ac:dyDescent="0.25">
      <c r="E19432" s="1"/>
      <c r="I19432" s="1"/>
      <c r="Z19432" s="1"/>
    </row>
    <row r="19433" spans="5:26" x14ac:dyDescent="0.25">
      <c r="E19433" s="1"/>
      <c r="I19433" s="1"/>
      <c r="Z19433" s="1"/>
    </row>
    <row r="19434" spans="5:26" x14ac:dyDescent="0.25">
      <c r="E19434" s="1"/>
      <c r="I19434" s="1"/>
      <c r="Z19434" s="1"/>
    </row>
    <row r="19435" spans="5:26" x14ac:dyDescent="0.25">
      <c r="E19435" s="1"/>
      <c r="I19435" s="1"/>
      <c r="Z19435" s="1"/>
    </row>
    <row r="19436" spans="5:26" x14ac:dyDescent="0.25">
      <c r="E19436" s="1"/>
      <c r="I19436" s="1"/>
      <c r="Z19436" s="1"/>
    </row>
    <row r="19437" spans="5:26" x14ac:dyDescent="0.25">
      <c r="E19437" s="1"/>
      <c r="I19437" s="1"/>
      <c r="Z19437" s="1"/>
    </row>
    <row r="19438" spans="5:26" x14ac:dyDescent="0.25">
      <c r="E19438" s="1"/>
      <c r="I19438" s="1"/>
      <c r="Z19438" s="1"/>
    </row>
    <row r="19439" spans="5:26" x14ac:dyDescent="0.25">
      <c r="E19439" s="1"/>
      <c r="I19439" s="1"/>
      <c r="Z19439" s="1"/>
    </row>
    <row r="19440" spans="5:26" x14ac:dyDescent="0.25">
      <c r="E19440" s="1"/>
      <c r="I19440" s="1"/>
      <c r="Z19440" s="1"/>
    </row>
    <row r="19441" spans="5:26" x14ac:dyDescent="0.25">
      <c r="E19441" s="1"/>
      <c r="I19441" s="1"/>
      <c r="Z19441" s="1"/>
    </row>
    <row r="19442" spans="5:26" x14ac:dyDescent="0.25">
      <c r="E19442" s="1"/>
      <c r="I19442" s="1"/>
      <c r="Z19442" s="1"/>
    </row>
    <row r="19443" spans="5:26" x14ac:dyDescent="0.25">
      <c r="E19443" s="1"/>
      <c r="I19443" s="1"/>
      <c r="Z19443" s="1"/>
    </row>
    <row r="19444" spans="5:26" x14ac:dyDescent="0.25">
      <c r="E19444" s="1"/>
      <c r="I19444" s="1"/>
      <c r="Z19444" s="1"/>
    </row>
    <row r="19445" spans="5:26" x14ac:dyDescent="0.25">
      <c r="E19445" s="1"/>
      <c r="I19445" s="1"/>
      <c r="Z19445" s="1"/>
    </row>
    <row r="19446" spans="5:26" x14ac:dyDescent="0.25">
      <c r="E19446" s="1"/>
      <c r="I19446" s="1"/>
      <c r="Z19446" s="1"/>
    </row>
    <row r="19447" spans="5:26" x14ac:dyDescent="0.25">
      <c r="E19447" s="1"/>
      <c r="I19447" s="1"/>
      <c r="Z19447" s="1"/>
    </row>
    <row r="19448" spans="5:26" x14ac:dyDescent="0.25">
      <c r="E19448" s="1"/>
      <c r="I19448" s="1"/>
      <c r="Z19448" s="1"/>
    </row>
    <row r="19449" spans="5:26" x14ac:dyDescent="0.25">
      <c r="E19449" s="1"/>
      <c r="I19449" s="1"/>
      <c r="Z19449" s="1"/>
    </row>
    <row r="19450" spans="5:26" x14ac:dyDescent="0.25">
      <c r="E19450" s="1"/>
      <c r="I19450" s="1"/>
      <c r="Z19450" s="1"/>
    </row>
    <row r="19451" spans="5:26" x14ac:dyDescent="0.25">
      <c r="E19451" s="1"/>
      <c r="I19451" s="1"/>
      <c r="Z19451" s="1"/>
    </row>
    <row r="19452" spans="5:26" x14ac:dyDescent="0.25">
      <c r="E19452" s="1"/>
      <c r="I19452" s="1"/>
      <c r="Z19452" s="1"/>
    </row>
    <row r="19453" spans="5:26" x14ac:dyDescent="0.25">
      <c r="E19453" s="1"/>
      <c r="I19453" s="1"/>
      <c r="Z19453" s="1"/>
    </row>
    <row r="19454" spans="5:26" x14ac:dyDescent="0.25">
      <c r="E19454" s="1"/>
      <c r="I19454" s="1"/>
      <c r="Z19454" s="1"/>
    </row>
    <row r="19455" spans="5:26" x14ac:dyDescent="0.25">
      <c r="E19455" s="1"/>
      <c r="I19455" s="1"/>
      <c r="Z19455" s="1"/>
    </row>
    <row r="19456" spans="5:26" x14ac:dyDescent="0.25">
      <c r="E19456" s="1"/>
      <c r="I19456" s="1"/>
      <c r="Z19456" s="1"/>
    </row>
    <row r="19457" spans="5:26" x14ac:dyDescent="0.25">
      <c r="E19457" s="1"/>
      <c r="I19457" s="1"/>
      <c r="Z19457" s="1"/>
    </row>
    <row r="19458" spans="5:26" x14ac:dyDescent="0.25">
      <c r="E19458" s="1"/>
      <c r="I19458" s="1"/>
      <c r="Z19458" s="1"/>
    </row>
    <row r="19459" spans="5:26" x14ac:dyDescent="0.25">
      <c r="E19459" s="1"/>
      <c r="I19459" s="1"/>
      <c r="Z19459" s="1"/>
    </row>
    <row r="19460" spans="5:26" x14ac:dyDescent="0.25">
      <c r="E19460" s="1"/>
      <c r="I19460" s="1"/>
      <c r="Z19460" s="1"/>
    </row>
    <row r="19461" spans="5:26" x14ac:dyDescent="0.25">
      <c r="E19461" s="1"/>
      <c r="I19461" s="1"/>
      <c r="Z19461" s="1"/>
    </row>
    <row r="19462" spans="5:26" x14ac:dyDescent="0.25">
      <c r="E19462" s="1"/>
      <c r="I19462" s="1"/>
      <c r="Z19462" s="1"/>
    </row>
    <row r="19463" spans="5:26" x14ac:dyDescent="0.25">
      <c r="E19463" s="1"/>
      <c r="I19463" s="1"/>
      <c r="Z19463" s="1"/>
    </row>
    <row r="19464" spans="5:26" x14ac:dyDescent="0.25">
      <c r="E19464" s="1"/>
      <c r="I19464" s="1"/>
      <c r="Z19464" s="1"/>
    </row>
    <row r="19465" spans="5:26" x14ac:dyDescent="0.25">
      <c r="E19465" s="1"/>
      <c r="I19465" s="1"/>
      <c r="Z19465" s="1"/>
    </row>
    <row r="19466" spans="5:26" x14ac:dyDescent="0.25">
      <c r="E19466" s="1"/>
      <c r="I19466" s="1"/>
      <c r="Z19466" s="1"/>
    </row>
    <row r="19467" spans="5:26" x14ac:dyDescent="0.25">
      <c r="E19467" s="1"/>
      <c r="I19467" s="1"/>
      <c r="Z19467" s="1"/>
    </row>
    <row r="19468" spans="5:26" x14ac:dyDescent="0.25">
      <c r="E19468" s="1"/>
      <c r="I19468" s="1"/>
      <c r="Z19468" s="1"/>
    </row>
    <row r="19469" spans="5:26" x14ac:dyDescent="0.25">
      <c r="E19469" s="1"/>
      <c r="I19469" s="1"/>
      <c r="Z19469" s="1"/>
    </row>
    <row r="19470" spans="5:26" x14ac:dyDescent="0.25">
      <c r="E19470" s="1"/>
      <c r="I19470" s="1"/>
      <c r="Z19470" s="1"/>
    </row>
    <row r="19471" spans="5:26" x14ac:dyDescent="0.25">
      <c r="E19471" s="1"/>
      <c r="I19471" s="1"/>
      <c r="Z19471" s="1"/>
    </row>
    <row r="19472" spans="5:26" x14ac:dyDescent="0.25">
      <c r="E19472" s="1"/>
      <c r="I19472" s="1"/>
      <c r="Z19472" s="1"/>
    </row>
    <row r="19473" spans="5:26" x14ac:dyDescent="0.25">
      <c r="E19473" s="1"/>
      <c r="I19473" s="1"/>
      <c r="Z19473" s="1"/>
    </row>
    <row r="19474" spans="5:26" x14ac:dyDescent="0.25">
      <c r="E19474" s="1"/>
      <c r="I19474" s="1"/>
      <c r="Z19474" s="1"/>
    </row>
    <row r="19475" spans="5:26" x14ac:dyDescent="0.25">
      <c r="E19475" s="1"/>
      <c r="I19475" s="1"/>
      <c r="Z19475" s="1"/>
    </row>
    <row r="19476" spans="5:26" x14ac:dyDescent="0.25">
      <c r="E19476" s="1"/>
      <c r="I19476" s="1"/>
      <c r="Z19476" s="1"/>
    </row>
    <row r="19477" spans="5:26" x14ac:dyDescent="0.25">
      <c r="E19477" s="1"/>
      <c r="I19477" s="1"/>
      <c r="Z19477" s="1"/>
    </row>
    <row r="19478" spans="5:26" x14ac:dyDescent="0.25">
      <c r="E19478" s="1"/>
      <c r="I19478" s="1"/>
      <c r="Z19478" s="1"/>
    </row>
    <row r="19479" spans="5:26" x14ac:dyDescent="0.25">
      <c r="E19479" s="1"/>
      <c r="I19479" s="1"/>
      <c r="Z19479" s="1"/>
    </row>
    <row r="19480" spans="5:26" x14ac:dyDescent="0.25">
      <c r="E19480" s="1"/>
      <c r="I19480" s="1"/>
      <c r="Z19480" s="1"/>
    </row>
    <row r="19481" spans="5:26" x14ac:dyDescent="0.25">
      <c r="E19481" s="1"/>
      <c r="I19481" s="1"/>
      <c r="Z19481" s="1"/>
    </row>
    <row r="19482" spans="5:26" x14ac:dyDescent="0.25">
      <c r="E19482" s="1"/>
      <c r="I19482" s="1"/>
      <c r="Z19482" s="1"/>
    </row>
    <row r="19483" spans="5:26" x14ac:dyDescent="0.25">
      <c r="E19483" s="1"/>
      <c r="I19483" s="1"/>
      <c r="Z19483" s="1"/>
    </row>
    <row r="19484" spans="5:26" x14ac:dyDescent="0.25">
      <c r="E19484" s="1"/>
      <c r="I19484" s="1"/>
      <c r="Z19484" s="1"/>
    </row>
    <row r="19485" spans="5:26" x14ac:dyDescent="0.25">
      <c r="E19485" s="1"/>
      <c r="I19485" s="1"/>
      <c r="Z19485" s="1"/>
    </row>
    <row r="19486" spans="5:26" x14ac:dyDescent="0.25">
      <c r="E19486" s="1"/>
      <c r="I19486" s="1"/>
      <c r="Z19486" s="1"/>
    </row>
    <row r="19487" spans="5:26" x14ac:dyDescent="0.25">
      <c r="E19487" s="1"/>
      <c r="I19487" s="1"/>
      <c r="Z19487" s="1"/>
    </row>
    <row r="19488" spans="5:26" x14ac:dyDescent="0.25">
      <c r="E19488" s="1"/>
      <c r="I19488" s="1"/>
      <c r="Z19488" s="1"/>
    </row>
    <row r="19489" spans="5:26" x14ac:dyDescent="0.25">
      <c r="E19489" s="1"/>
      <c r="I19489" s="1"/>
      <c r="Z19489" s="1"/>
    </row>
    <row r="19490" spans="5:26" x14ac:dyDescent="0.25">
      <c r="E19490" s="1"/>
      <c r="I19490" s="1"/>
      <c r="Z19490" s="1"/>
    </row>
    <row r="19491" spans="5:26" x14ac:dyDescent="0.25">
      <c r="E19491" s="1"/>
      <c r="I19491" s="1"/>
      <c r="Z19491" s="1"/>
    </row>
    <row r="19492" spans="5:26" x14ac:dyDescent="0.25">
      <c r="E19492" s="1"/>
      <c r="I19492" s="1"/>
      <c r="Z19492" s="1"/>
    </row>
    <row r="19493" spans="5:26" x14ac:dyDescent="0.25">
      <c r="E19493" s="1"/>
      <c r="I19493" s="1"/>
      <c r="Z19493" s="1"/>
    </row>
    <row r="19494" spans="5:26" x14ac:dyDescent="0.25">
      <c r="E19494" s="1"/>
      <c r="I19494" s="1"/>
      <c r="Z19494" s="1"/>
    </row>
    <row r="19495" spans="5:26" x14ac:dyDescent="0.25">
      <c r="E19495" s="1"/>
      <c r="I19495" s="1"/>
      <c r="Z19495" s="1"/>
    </row>
    <row r="19496" spans="5:26" x14ac:dyDescent="0.25">
      <c r="E19496" s="1"/>
      <c r="I19496" s="1"/>
      <c r="Z19496" s="1"/>
    </row>
    <row r="19497" spans="5:26" x14ac:dyDescent="0.25">
      <c r="E19497" s="1"/>
      <c r="I19497" s="1"/>
      <c r="Z19497" s="1"/>
    </row>
    <row r="19498" spans="5:26" x14ac:dyDescent="0.25">
      <c r="E19498" s="1"/>
      <c r="I19498" s="1"/>
      <c r="Z19498" s="1"/>
    </row>
    <row r="19499" spans="5:26" x14ac:dyDescent="0.25">
      <c r="E19499" s="1"/>
      <c r="I19499" s="1"/>
      <c r="Z19499" s="1"/>
    </row>
    <row r="19500" spans="5:26" x14ac:dyDescent="0.25">
      <c r="E19500" s="1"/>
      <c r="I19500" s="1"/>
      <c r="Z19500" s="1"/>
    </row>
    <row r="19501" spans="5:26" x14ac:dyDescent="0.25">
      <c r="E19501" s="1"/>
      <c r="I19501" s="1"/>
      <c r="Z19501" s="1"/>
    </row>
    <row r="19502" spans="5:26" x14ac:dyDescent="0.25">
      <c r="E19502" s="1"/>
      <c r="I19502" s="1"/>
      <c r="Z19502" s="1"/>
    </row>
    <row r="19503" spans="5:26" x14ac:dyDescent="0.25">
      <c r="E19503" s="1"/>
      <c r="I19503" s="1"/>
      <c r="Z19503" s="1"/>
    </row>
    <row r="19504" spans="5:26" x14ac:dyDescent="0.25">
      <c r="E19504" s="1"/>
      <c r="I19504" s="1"/>
      <c r="Z19504" s="1"/>
    </row>
    <row r="19505" spans="5:26" x14ac:dyDescent="0.25">
      <c r="E19505" s="1"/>
      <c r="I19505" s="1"/>
      <c r="Z19505" s="1"/>
    </row>
    <row r="19506" spans="5:26" x14ac:dyDescent="0.25">
      <c r="E19506" s="1"/>
      <c r="I19506" s="1"/>
      <c r="Z19506" s="1"/>
    </row>
    <row r="19507" spans="5:26" x14ac:dyDescent="0.25">
      <c r="E19507" s="1"/>
      <c r="I19507" s="1"/>
      <c r="Z19507" s="1"/>
    </row>
    <row r="19508" spans="5:26" x14ac:dyDescent="0.25">
      <c r="E19508" s="1"/>
      <c r="I19508" s="1"/>
      <c r="Z19508" s="1"/>
    </row>
    <row r="19509" spans="5:26" x14ac:dyDescent="0.25">
      <c r="E19509" s="1"/>
      <c r="I19509" s="1"/>
      <c r="Z19509" s="1"/>
    </row>
    <row r="19510" spans="5:26" x14ac:dyDescent="0.25">
      <c r="E19510" s="1"/>
      <c r="I19510" s="1"/>
      <c r="Z19510" s="1"/>
    </row>
    <row r="19511" spans="5:26" x14ac:dyDescent="0.25">
      <c r="E19511" s="1"/>
      <c r="I19511" s="1"/>
      <c r="Z19511" s="1"/>
    </row>
    <row r="19512" spans="5:26" x14ac:dyDescent="0.25">
      <c r="E19512" s="1"/>
      <c r="I19512" s="1"/>
      <c r="Z19512" s="1"/>
    </row>
    <row r="19513" spans="5:26" x14ac:dyDescent="0.25">
      <c r="E19513" s="1"/>
      <c r="I19513" s="1"/>
      <c r="Z19513" s="1"/>
    </row>
    <row r="19514" spans="5:26" x14ac:dyDescent="0.25">
      <c r="E19514" s="1"/>
      <c r="I19514" s="1"/>
      <c r="Z19514" s="1"/>
    </row>
    <row r="19515" spans="5:26" x14ac:dyDescent="0.25">
      <c r="E19515" s="1"/>
      <c r="I19515" s="1"/>
      <c r="Z19515" s="1"/>
    </row>
    <row r="19516" spans="5:26" x14ac:dyDescent="0.25">
      <c r="E19516" s="1"/>
      <c r="I19516" s="1"/>
      <c r="Z19516" s="1"/>
    </row>
    <row r="19517" spans="5:26" x14ac:dyDescent="0.25">
      <c r="E19517" s="1"/>
      <c r="I19517" s="1"/>
      <c r="Z19517" s="1"/>
    </row>
    <row r="19518" spans="5:26" x14ac:dyDescent="0.25">
      <c r="E19518" s="1"/>
      <c r="I19518" s="1"/>
      <c r="Z19518" s="1"/>
    </row>
    <row r="19519" spans="5:26" x14ac:dyDescent="0.25">
      <c r="E19519" s="1"/>
      <c r="I19519" s="1"/>
      <c r="Z19519" s="1"/>
    </row>
    <row r="19520" spans="5:26" x14ac:dyDescent="0.25">
      <c r="E19520" s="1"/>
      <c r="I19520" s="1"/>
      <c r="Z19520" s="1"/>
    </row>
    <row r="19521" spans="5:26" x14ac:dyDescent="0.25">
      <c r="E19521" s="1"/>
      <c r="I19521" s="1"/>
      <c r="Z19521" s="1"/>
    </row>
    <row r="19522" spans="5:26" x14ac:dyDescent="0.25">
      <c r="E19522" s="1"/>
      <c r="I19522" s="1"/>
      <c r="Z19522" s="1"/>
    </row>
    <row r="19523" spans="5:26" x14ac:dyDescent="0.25">
      <c r="E19523" s="1"/>
      <c r="I19523" s="1"/>
      <c r="Z19523" s="1"/>
    </row>
    <row r="19524" spans="5:26" x14ac:dyDescent="0.25">
      <c r="E19524" s="1"/>
      <c r="I19524" s="1"/>
      <c r="Z19524" s="1"/>
    </row>
    <row r="19525" spans="5:26" x14ac:dyDescent="0.25">
      <c r="E19525" s="1"/>
      <c r="I19525" s="1"/>
      <c r="Z19525" s="1"/>
    </row>
    <row r="19526" spans="5:26" x14ac:dyDescent="0.25">
      <c r="E19526" s="1"/>
      <c r="I19526" s="1"/>
      <c r="Z19526" s="1"/>
    </row>
    <row r="19527" spans="5:26" x14ac:dyDescent="0.25">
      <c r="E19527" s="1"/>
      <c r="I19527" s="1"/>
      <c r="Z19527" s="1"/>
    </row>
    <row r="19528" spans="5:26" x14ac:dyDescent="0.25">
      <c r="E19528" s="1"/>
      <c r="I19528" s="1"/>
      <c r="Z19528" s="1"/>
    </row>
    <row r="19529" spans="5:26" x14ac:dyDescent="0.25">
      <c r="E19529" s="1"/>
      <c r="I19529" s="1"/>
      <c r="Z19529" s="1"/>
    </row>
    <row r="19530" spans="5:26" x14ac:dyDescent="0.25">
      <c r="E19530" s="1"/>
      <c r="I19530" s="1"/>
      <c r="Z19530" s="1"/>
    </row>
    <row r="19531" spans="5:26" x14ac:dyDescent="0.25">
      <c r="E19531" s="1"/>
      <c r="I19531" s="1"/>
      <c r="Z19531" s="1"/>
    </row>
    <row r="19532" spans="5:26" x14ac:dyDescent="0.25">
      <c r="E19532" s="1"/>
      <c r="I19532" s="1"/>
      <c r="Z19532" s="1"/>
    </row>
    <row r="19533" spans="5:26" x14ac:dyDescent="0.25">
      <c r="E19533" s="1"/>
      <c r="I19533" s="1"/>
      <c r="Z19533" s="1"/>
    </row>
    <row r="19534" spans="5:26" x14ac:dyDescent="0.25">
      <c r="E19534" s="1"/>
      <c r="I19534" s="1"/>
      <c r="Z19534" s="1"/>
    </row>
    <row r="19535" spans="5:26" x14ac:dyDescent="0.25">
      <c r="E19535" s="1"/>
      <c r="I19535" s="1"/>
      <c r="Z19535" s="1"/>
    </row>
    <row r="19536" spans="5:26" x14ac:dyDescent="0.25">
      <c r="E19536" s="1"/>
      <c r="I19536" s="1"/>
      <c r="Z19536" s="1"/>
    </row>
    <row r="19537" spans="5:26" x14ac:dyDescent="0.25">
      <c r="E19537" s="1"/>
      <c r="I19537" s="1"/>
      <c r="Z19537" s="1"/>
    </row>
    <row r="19538" spans="5:26" x14ac:dyDescent="0.25">
      <c r="E19538" s="1"/>
      <c r="I19538" s="1"/>
      <c r="Z19538" s="1"/>
    </row>
    <row r="19539" spans="5:26" x14ac:dyDescent="0.25">
      <c r="E19539" s="1"/>
      <c r="I19539" s="1"/>
      <c r="Z19539" s="1"/>
    </row>
    <row r="19540" spans="5:26" x14ac:dyDescent="0.25">
      <c r="E19540" s="1"/>
      <c r="I19540" s="1"/>
      <c r="Z19540" s="1"/>
    </row>
    <row r="19541" spans="5:26" x14ac:dyDescent="0.25">
      <c r="E19541" s="1"/>
      <c r="I19541" s="1"/>
      <c r="Z19541" s="1"/>
    </row>
    <row r="19542" spans="5:26" x14ac:dyDescent="0.25">
      <c r="E19542" s="1"/>
      <c r="I19542" s="1"/>
      <c r="Z19542" s="1"/>
    </row>
    <row r="19543" spans="5:26" x14ac:dyDescent="0.25">
      <c r="E19543" s="1"/>
      <c r="I19543" s="1"/>
      <c r="Z19543" s="1"/>
    </row>
    <row r="19544" spans="5:26" x14ac:dyDescent="0.25">
      <c r="E19544" s="1"/>
      <c r="I19544" s="1"/>
      <c r="Z19544" s="1"/>
    </row>
    <row r="19545" spans="5:26" x14ac:dyDescent="0.25">
      <c r="E19545" s="1"/>
      <c r="I19545" s="1"/>
      <c r="Z19545" s="1"/>
    </row>
    <row r="19546" spans="5:26" x14ac:dyDescent="0.25">
      <c r="E19546" s="1"/>
      <c r="I19546" s="1"/>
      <c r="Z19546" s="1"/>
    </row>
    <row r="19547" spans="5:26" x14ac:dyDescent="0.25">
      <c r="E19547" s="1"/>
      <c r="I19547" s="1"/>
      <c r="Z19547" s="1"/>
    </row>
    <row r="19548" spans="5:26" x14ac:dyDescent="0.25">
      <c r="E19548" s="1"/>
      <c r="I19548" s="1"/>
      <c r="Z19548" s="1"/>
    </row>
    <row r="19549" spans="5:26" x14ac:dyDescent="0.25">
      <c r="E19549" s="1"/>
      <c r="I19549" s="1"/>
      <c r="Z19549" s="1"/>
    </row>
    <row r="19550" spans="5:26" x14ac:dyDescent="0.25">
      <c r="E19550" s="1"/>
      <c r="I19550" s="1"/>
      <c r="Z19550" s="1"/>
    </row>
    <row r="19551" spans="5:26" x14ac:dyDescent="0.25">
      <c r="E19551" s="1"/>
      <c r="I19551" s="1"/>
      <c r="Z19551" s="1"/>
    </row>
    <row r="19552" spans="5:26" x14ac:dyDescent="0.25">
      <c r="E19552" s="1"/>
      <c r="I19552" s="1"/>
      <c r="Z19552" s="1"/>
    </row>
    <row r="19553" spans="5:26" x14ac:dyDescent="0.25">
      <c r="E19553" s="1"/>
      <c r="I19553" s="1"/>
      <c r="Z19553" s="1"/>
    </row>
    <row r="19554" spans="5:26" x14ac:dyDescent="0.25">
      <c r="E19554" s="1"/>
      <c r="I19554" s="1"/>
      <c r="Z19554" s="1"/>
    </row>
    <row r="19555" spans="5:26" x14ac:dyDescent="0.25">
      <c r="E19555" s="1"/>
      <c r="I19555" s="1"/>
      <c r="Z19555" s="1"/>
    </row>
    <row r="19556" spans="5:26" x14ac:dyDescent="0.25">
      <c r="E19556" s="1"/>
      <c r="I19556" s="1"/>
      <c r="Z19556" s="1"/>
    </row>
    <row r="19557" spans="5:26" x14ac:dyDescent="0.25">
      <c r="E19557" s="1"/>
      <c r="I19557" s="1"/>
      <c r="Z19557" s="1"/>
    </row>
    <row r="19558" spans="5:26" x14ac:dyDescent="0.25">
      <c r="E19558" s="1"/>
      <c r="I19558" s="1"/>
      <c r="Z19558" s="1"/>
    </row>
    <row r="19559" spans="5:26" x14ac:dyDescent="0.25">
      <c r="E19559" s="1"/>
      <c r="I19559" s="1"/>
      <c r="Z19559" s="1"/>
    </row>
    <row r="19560" spans="5:26" x14ac:dyDescent="0.25">
      <c r="E19560" s="1"/>
      <c r="I19560" s="1"/>
      <c r="Z19560" s="1"/>
    </row>
    <row r="19561" spans="5:26" x14ac:dyDescent="0.25">
      <c r="E19561" s="1"/>
      <c r="I19561" s="1"/>
      <c r="Z19561" s="1"/>
    </row>
    <row r="19562" spans="5:26" x14ac:dyDescent="0.25">
      <c r="E19562" s="1"/>
      <c r="I19562" s="1"/>
      <c r="Z19562" s="1"/>
    </row>
    <row r="19563" spans="5:26" x14ac:dyDescent="0.25">
      <c r="E19563" s="1"/>
      <c r="I19563" s="1"/>
      <c r="Z19563" s="1"/>
    </row>
    <row r="19564" spans="5:26" x14ac:dyDescent="0.25">
      <c r="E19564" s="1"/>
      <c r="I19564" s="1"/>
      <c r="Z19564" s="1"/>
    </row>
    <row r="19565" spans="5:26" x14ac:dyDescent="0.25">
      <c r="E19565" s="1"/>
      <c r="I19565" s="1"/>
      <c r="Z19565" s="1"/>
    </row>
    <row r="19566" spans="5:26" x14ac:dyDescent="0.25">
      <c r="E19566" s="1"/>
      <c r="I19566" s="1"/>
      <c r="Z19566" s="1"/>
    </row>
    <row r="19567" spans="5:26" x14ac:dyDescent="0.25">
      <c r="E19567" s="1"/>
      <c r="I19567" s="1"/>
      <c r="Z19567" s="1"/>
    </row>
    <row r="19568" spans="5:26" x14ac:dyDescent="0.25">
      <c r="E19568" s="1"/>
      <c r="I19568" s="1"/>
      <c r="Z19568" s="1"/>
    </row>
    <row r="19569" spans="5:26" x14ac:dyDescent="0.25">
      <c r="E19569" s="1"/>
      <c r="I19569" s="1"/>
      <c r="Z19569" s="1"/>
    </row>
    <row r="19570" spans="5:26" x14ac:dyDescent="0.25">
      <c r="E19570" s="1"/>
      <c r="I19570" s="1"/>
      <c r="Z19570" s="1"/>
    </row>
    <row r="19571" spans="5:26" x14ac:dyDescent="0.25">
      <c r="E19571" s="1"/>
      <c r="I19571" s="1"/>
      <c r="Z19571" s="1"/>
    </row>
    <row r="19572" spans="5:26" x14ac:dyDescent="0.25">
      <c r="E19572" s="1"/>
      <c r="I19572" s="1"/>
      <c r="Z19572" s="1"/>
    </row>
    <row r="19573" spans="5:26" x14ac:dyDescent="0.25">
      <c r="E19573" s="1"/>
      <c r="I19573" s="1"/>
      <c r="Z19573" s="1"/>
    </row>
    <row r="19574" spans="5:26" x14ac:dyDescent="0.25">
      <c r="E19574" s="1"/>
      <c r="I19574" s="1"/>
      <c r="Z19574" s="1"/>
    </row>
    <row r="19575" spans="5:26" x14ac:dyDescent="0.25">
      <c r="E19575" s="1"/>
      <c r="I19575" s="1"/>
      <c r="Z19575" s="1"/>
    </row>
    <row r="19576" spans="5:26" x14ac:dyDescent="0.25">
      <c r="E19576" s="1"/>
      <c r="I19576" s="1"/>
      <c r="Z19576" s="1"/>
    </row>
    <row r="19577" spans="5:26" x14ac:dyDescent="0.25">
      <c r="E19577" s="1"/>
      <c r="I19577" s="1"/>
      <c r="Z19577" s="1"/>
    </row>
    <row r="19578" spans="5:26" x14ac:dyDescent="0.25">
      <c r="E19578" s="1"/>
      <c r="I19578" s="1"/>
      <c r="Z19578" s="1"/>
    </row>
    <row r="19579" spans="5:26" x14ac:dyDescent="0.25">
      <c r="E19579" s="1"/>
      <c r="I19579" s="1"/>
      <c r="Z19579" s="1"/>
    </row>
    <row r="19580" spans="5:26" x14ac:dyDescent="0.25">
      <c r="E19580" s="1"/>
      <c r="I19580" s="1"/>
      <c r="Z19580" s="1"/>
    </row>
    <row r="19581" spans="5:26" x14ac:dyDescent="0.25">
      <c r="E19581" s="1"/>
      <c r="I19581" s="1"/>
      <c r="Z19581" s="1"/>
    </row>
    <row r="19582" spans="5:26" x14ac:dyDescent="0.25">
      <c r="E19582" s="1"/>
      <c r="I19582" s="1"/>
      <c r="Z19582" s="1"/>
    </row>
    <row r="19583" spans="5:26" x14ac:dyDescent="0.25">
      <c r="E19583" s="1"/>
      <c r="I19583" s="1"/>
      <c r="Z19583" s="1"/>
    </row>
    <row r="19584" spans="5:26" x14ac:dyDescent="0.25">
      <c r="E19584" s="1"/>
      <c r="I19584" s="1"/>
      <c r="Z19584" s="1"/>
    </row>
    <row r="19585" spans="5:26" x14ac:dyDescent="0.25">
      <c r="E19585" s="1"/>
      <c r="I19585" s="1"/>
      <c r="Z19585" s="1"/>
    </row>
    <row r="19586" spans="5:26" x14ac:dyDescent="0.25">
      <c r="E19586" s="1"/>
      <c r="I19586" s="1"/>
      <c r="Z19586" s="1"/>
    </row>
    <row r="19587" spans="5:26" x14ac:dyDescent="0.25">
      <c r="E19587" s="1"/>
      <c r="I19587" s="1"/>
      <c r="Z19587" s="1"/>
    </row>
    <row r="19588" spans="5:26" x14ac:dyDescent="0.25">
      <c r="E19588" s="1"/>
      <c r="I19588" s="1"/>
      <c r="Z19588" s="1"/>
    </row>
    <row r="19589" spans="5:26" x14ac:dyDescent="0.25">
      <c r="E19589" s="1"/>
      <c r="I19589" s="1"/>
      <c r="Z19589" s="1"/>
    </row>
    <row r="19590" spans="5:26" x14ac:dyDescent="0.25">
      <c r="E19590" s="1"/>
      <c r="I19590" s="1"/>
      <c r="Z19590" s="1"/>
    </row>
    <row r="19591" spans="5:26" x14ac:dyDescent="0.25">
      <c r="E19591" s="1"/>
      <c r="I19591" s="1"/>
      <c r="Z19591" s="1"/>
    </row>
    <row r="19592" spans="5:26" x14ac:dyDescent="0.25">
      <c r="E19592" s="1"/>
      <c r="I19592" s="1"/>
      <c r="Z19592" s="1"/>
    </row>
    <row r="19593" spans="5:26" x14ac:dyDescent="0.25">
      <c r="E19593" s="1"/>
      <c r="I19593" s="1"/>
      <c r="Z19593" s="1"/>
    </row>
    <row r="19594" spans="5:26" x14ac:dyDescent="0.25">
      <c r="E19594" s="1"/>
      <c r="I19594" s="1"/>
      <c r="Z19594" s="1"/>
    </row>
    <row r="19595" spans="5:26" x14ac:dyDescent="0.25">
      <c r="E19595" s="1"/>
      <c r="I19595" s="1"/>
      <c r="Z19595" s="1"/>
    </row>
    <row r="19596" spans="5:26" x14ac:dyDescent="0.25">
      <c r="E19596" s="1"/>
      <c r="I19596" s="1"/>
      <c r="Z19596" s="1"/>
    </row>
    <row r="19597" spans="5:26" x14ac:dyDescent="0.25">
      <c r="E19597" s="1"/>
      <c r="I19597" s="1"/>
      <c r="Z19597" s="1"/>
    </row>
    <row r="19598" spans="5:26" x14ac:dyDescent="0.25">
      <c r="E19598" s="1"/>
      <c r="I19598" s="1"/>
      <c r="Z19598" s="1"/>
    </row>
    <row r="19599" spans="5:26" x14ac:dyDescent="0.25">
      <c r="E19599" s="1"/>
      <c r="I19599" s="1"/>
      <c r="Z19599" s="1"/>
    </row>
    <row r="19600" spans="5:26" x14ac:dyDescent="0.25">
      <c r="E19600" s="1"/>
      <c r="I19600" s="1"/>
      <c r="Z19600" s="1"/>
    </row>
    <row r="19601" spans="5:26" x14ac:dyDescent="0.25">
      <c r="E19601" s="1"/>
      <c r="I19601" s="1"/>
      <c r="Z19601" s="1"/>
    </row>
    <row r="19602" spans="5:26" x14ac:dyDescent="0.25">
      <c r="E19602" s="1"/>
      <c r="I19602" s="1"/>
      <c r="Z19602" s="1"/>
    </row>
    <row r="19603" spans="5:26" x14ac:dyDescent="0.25">
      <c r="E19603" s="1"/>
      <c r="I19603" s="1"/>
      <c r="Z19603" s="1"/>
    </row>
    <row r="19604" spans="5:26" x14ac:dyDescent="0.25">
      <c r="E19604" s="1"/>
      <c r="I19604" s="1"/>
      <c r="Z19604" s="1"/>
    </row>
    <row r="19605" spans="5:26" x14ac:dyDescent="0.25">
      <c r="E19605" s="1"/>
      <c r="I19605" s="1"/>
      <c r="Z19605" s="1"/>
    </row>
    <row r="19606" spans="5:26" x14ac:dyDescent="0.25">
      <c r="E19606" s="1"/>
      <c r="I19606" s="1"/>
      <c r="Z19606" s="1"/>
    </row>
    <row r="19607" spans="5:26" x14ac:dyDescent="0.25">
      <c r="E19607" s="1"/>
      <c r="I19607" s="1"/>
      <c r="Z19607" s="1"/>
    </row>
    <row r="19608" spans="5:26" x14ac:dyDescent="0.25">
      <c r="E19608" s="1"/>
      <c r="I19608" s="1"/>
      <c r="Z19608" s="1"/>
    </row>
    <row r="19609" spans="5:26" x14ac:dyDescent="0.25">
      <c r="E19609" s="1"/>
      <c r="I19609" s="1"/>
      <c r="Z19609" s="1"/>
    </row>
    <row r="19610" spans="5:26" x14ac:dyDescent="0.25">
      <c r="E19610" s="1"/>
      <c r="I19610" s="1"/>
      <c r="Z19610" s="1"/>
    </row>
    <row r="19611" spans="5:26" x14ac:dyDescent="0.25">
      <c r="E19611" s="1"/>
      <c r="I19611" s="1"/>
      <c r="Z19611" s="1"/>
    </row>
    <row r="19612" spans="5:26" x14ac:dyDescent="0.25">
      <c r="E19612" s="1"/>
      <c r="I19612" s="1"/>
      <c r="Z19612" s="1"/>
    </row>
    <row r="19613" spans="5:26" x14ac:dyDescent="0.25">
      <c r="E19613" s="1"/>
      <c r="I19613" s="1"/>
      <c r="Z19613" s="1"/>
    </row>
    <row r="19614" spans="5:26" x14ac:dyDescent="0.25">
      <c r="E19614" s="1"/>
      <c r="I19614" s="1"/>
      <c r="Z19614" s="1"/>
    </row>
    <row r="19615" spans="5:26" x14ac:dyDescent="0.25">
      <c r="E19615" s="1"/>
      <c r="I19615" s="1"/>
      <c r="Z19615" s="1"/>
    </row>
    <row r="19616" spans="5:26" x14ac:dyDescent="0.25">
      <c r="E19616" s="1"/>
      <c r="I19616" s="1"/>
      <c r="Z19616" s="1"/>
    </row>
    <row r="19617" spans="5:26" x14ac:dyDescent="0.25">
      <c r="E19617" s="1"/>
      <c r="I19617" s="1"/>
      <c r="Z19617" s="1"/>
    </row>
    <row r="19618" spans="5:26" x14ac:dyDescent="0.25">
      <c r="E19618" s="1"/>
      <c r="I19618" s="1"/>
      <c r="Z19618" s="1"/>
    </row>
    <row r="19619" spans="5:26" x14ac:dyDescent="0.25">
      <c r="E19619" s="1"/>
      <c r="I19619" s="1"/>
      <c r="Z19619" s="1"/>
    </row>
    <row r="19620" spans="5:26" x14ac:dyDescent="0.25">
      <c r="E19620" s="1"/>
      <c r="I19620" s="1"/>
      <c r="Z19620" s="1"/>
    </row>
    <row r="19621" spans="5:26" x14ac:dyDescent="0.25">
      <c r="E19621" s="1"/>
      <c r="I19621" s="1"/>
      <c r="Z19621" s="1"/>
    </row>
    <row r="19622" spans="5:26" x14ac:dyDescent="0.25">
      <c r="E19622" s="1"/>
      <c r="I19622" s="1"/>
      <c r="Z19622" s="1"/>
    </row>
    <row r="19623" spans="5:26" x14ac:dyDescent="0.25">
      <c r="E19623" s="1"/>
      <c r="I19623" s="1"/>
      <c r="Z19623" s="1"/>
    </row>
    <row r="19624" spans="5:26" x14ac:dyDescent="0.25">
      <c r="E19624" s="1"/>
      <c r="I19624" s="1"/>
      <c r="Z19624" s="1"/>
    </row>
    <row r="19625" spans="5:26" x14ac:dyDescent="0.25">
      <c r="E19625" s="1"/>
      <c r="I19625" s="1"/>
      <c r="Z19625" s="1"/>
    </row>
    <row r="19626" spans="5:26" x14ac:dyDescent="0.25">
      <c r="E19626" s="1"/>
      <c r="I19626" s="1"/>
      <c r="Z19626" s="1"/>
    </row>
    <row r="19627" spans="5:26" x14ac:dyDescent="0.25">
      <c r="E19627" s="1"/>
      <c r="I19627" s="1"/>
      <c r="Z19627" s="1"/>
    </row>
    <row r="19628" spans="5:26" x14ac:dyDescent="0.25">
      <c r="E19628" s="1"/>
      <c r="I19628" s="1"/>
      <c r="Z19628" s="1"/>
    </row>
    <row r="19629" spans="5:26" x14ac:dyDescent="0.25">
      <c r="E19629" s="1"/>
      <c r="I19629" s="1"/>
      <c r="Z19629" s="1"/>
    </row>
    <row r="19630" spans="5:26" x14ac:dyDescent="0.25">
      <c r="E19630" s="1"/>
      <c r="I19630" s="1"/>
      <c r="Z19630" s="1"/>
    </row>
    <row r="19631" spans="5:26" x14ac:dyDescent="0.25">
      <c r="E19631" s="1"/>
      <c r="I19631" s="1"/>
      <c r="Z19631" s="1"/>
    </row>
    <row r="19632" spans="5:26" x14ac:dyDescent="0.25">
      <c r="E19632" s="1"/>
      <c r="I19632" s="1"/>
      <c r="Z19632" s="1"/>
    </row>
    <row r="19633" spans="5:26" x14ac:dyDescent="0.25">
      <c r="E19633" s="1"/>
      <c r="I19633" s="1"/>
      <c r="Z19633" s="1"/>
    </row>
    <row r="19634" spans="5:26" x14ac:dyDescent="0.25">
      <c r="E19634" s="1"/>
      <c r="I19634" s="1"/>
      <c r="Z19634" s="1"/>
    </row>
    <row r="19635" spans="5:26" x14ac:dyDescent="0.25">
      <c r="E19635" s="1"/>
      <c r="I19635" s="1"/>
      <c r="Z19635" s="1"/>
    </row>
    <row r="19636" spans="5:26" x14ac:dyDescent="0.25">
      <c r="E19636" s="1"/>
      <c r="I19636" s="1"/>
      <c r="Z19636" s="1"/>
    </row>
    <row r="19637" spans="5:26" x14ac:dyDescent="0.25">
      <c r="E19637" s="1"/>
      <c r="I19637" s="1"/>
      <c r="Z19637" s="1"/>
    </row>
    <row r="19638" spans="5:26" x14ac:dyDescent="0.25">
      <c r="E19638" s="1"/>
      <c r="I19638" s="1"/>
      <c r="Z19638" s="1"/>
    </row>
    <row r="19639" spans="5:26" x14ac:dyDescent="0.25">
      <c r="E19639" s="1"/>
      <c r="I19639" s="1"/>
      <c r="Z19639" s="1"/>
    </row>
    <row r="19640" spans="5:26" x14ac:dyDescent="0.25">
      <c r="E19640" s="1"/>
      <c r="I19640" s="1"/>
      <c r="Z19640" s="1"/>
    </row>
    <row r="19641" spans="5:26" x14ac:dyDescent="0.25">
      <c r="E19641" s="1"/>
      <c r="I19641" s="1"/>
      <c r="Z19641" s="1"/>
    </row>
    <row r="19642" spans="5:26" x14ac:dyDescent="0.25">
      <c r="E19642" s="1"/>
      <c r="I19642" s="1"/>
      <c r="Z19642" s="1"/>
    </row>
    <row r="19643" spans="5:26" x14ac:dyDescent="0.25">
      <c r="E19643" s="1"/>
      <c r="I19643" s="1"/>
      <c r="Z19643" s="1"/>
    </row>
    <row r="19644" spans="5:26" x14ac:dyDescent="0.25">
      <c r="E19644" s="1"/>
      <c r="I19644" s="1"/>
      <c r="Z19644" s="1"/>
    </row>
    <row r="19645" spans="5:26" x14ac:dyDescent="0.25">
      <c r="E19645" s="1"/>
      <c r="I19645" s="1"/>
      <c r="Z19645" s="1"/>
    </row>
    <row r="19646" spans="5:26" x14ac:dyDescent="0.25">
      <c r="E19646" s="1"/>
      <c r="I19646" s="1"/>
      <c r="Z19646" s="1"/>
    </row>
    <row r="19647" spans="5:26" x14ac:dyDescent="0.25">
      <c r="E19647" s="1"/>
      <c r="I19647" s="1"/>
      <c r="Z19647" s="1"/>
    </row>
    <row r="19648" spans="5:26" x14ac:dyDescent="0.25">
      <c r="E19648" s="1"/>
      <c r="I19648" s="1"/>
      <c r="Z19648" s="1"/>
    </row>
    <row r="19649" spans="5:26" x14ac:dyDescent="0.25">
      <c r="E19649" s="1"/>
      <c r="I19649" s="1"/>
      <c r="Z19649" s="1"/>
    </row>
    <row r="19650" spans="5:26" x14ac:dyDescent="0.25">
      <c r="E19650" s="1"/>
      <c r="I19650" s="1"/>
      <c r="Z19650" s="1"/>
    </row>
    <row r="19651" spans="5:26" x14ac:dyDescent="0.25">
      <c r="E19651" s="1"/>
      <c r="I19651" s="1"/>
      <c r="Z19651" s="1"/>
    </row>
    <row r="19652" spans="5:26" x14ac:dyDescent="0.25">
      <c r="E19652" s="1"/>
      <c r="I19652" s="1"/>
      <c r="Z19652" s="1"/>
    </row>
    <row r="19653" spans="5:26" x14ac:dyDescent="0.25">
      <c r="E19653" s="1"/>
      <c r="I19653" s="1"/>
      <c r="Z19653" s="1"/>
    </row>
    <row r="19654" spans="5:26" x14ac:dyDescent="0.25">
      <c r="E19654" s="1"/>
      <c r="I19654" s="1"/>
      <c r="Z19654" s="1"/>
    </row>
    <row r="19655" spans="5:26" x14ac:dyDescent="0.25">
      <c r="E19655" s="1"/>
      <c r="I19655" s="1"/>
      <c r="Z19655" s="1"/>
    </row>
    <row r="19656" spans="5:26" x14ac:dyDescent="0.25">
      <c r="E19656" s="1"/>
      <c r="I19656" s="1"/>
      <c r="Z19656" s="1"/>
    </row>
    <row r="19657" spans="5:26" x14ac:dyDescent="0.25">
      <c r="E19657" s="1"/>
      <c r="I19657" s="1"/>
      <c r="Z19657" s="1"/>
    </row>
    <row r="19658" spans="5:26" x14ac:dyDescent="0.25">
      <c r="E19658" s="1"/>
      <c r="I19658" s="1"/>
      <c r="Z19658" s="1"/>
    </row>
    <row r="19659" spans="5:26" x14ac:dyDescent="0.25">
      <c r="E19659" s="1"/>
      <c r="I19659" s="1"/>
      <c r="Z19659" s="1"/>
    </row>
    <row r="19660" spans="5:26" x14ac:dyDescent="0.25">
      <c r="E19660" s="1"/>
      <c r="I19660" s="1"/>
      <c r="Z19660" s="1"/>
    </row>
    <row r="19661" spans="5:26" x14ac:dyDescent="0.25">
      <c r="E19661" s="1"/>
      <c r="I19661" s="1"/>
      <c r="Z19661" s="1"/>
    </row>
    <row r="19662" spans="5:26" x14ac:dyDescent="0.25">
      <c r="E19662" s="1"/>
      <c r="I19662" s="1"/>
      <c r="Z19662" s="1"/>
    </row>
    <row r="19663" spans="5:26" x14ac:dyDescent="0.25">
      <c r="E19663" s="1"/>
      <c r="I19663" s="1"/>
      <c r="Z19663" s="1"/>
    </row>
    <row r="19664" spans="5:26" x14ac:dyDescent="0.25">
      <c r="E19664" s="1"/>
      <c r="I19664" s="1"/>
      <c r="Z19664" s="1"/>
    </row>
    <row r="19665" spans="5:26" x14ac:dyDescent="0.25">
      <c r="E19665" s="1"/>
      <c r="I19665" s="1"/>
      <c r="Z19665" s="1"/>
    </row>
    <row r="19666" spans="5:26" x14ac:dyDescent="0.25">
      <c r="E19666" s="1"/>
      <c r="I19666" s="1"/>
      <c r="Z19666" s="1"/>
    </row>
    <row r="19667" spans="5:26" x14ac:dyDescent="0.25">
      <c r="E19667" s="1"/>
      <c r="I19667" s="1"/>
      <c r="Z19667" s="1"/>
    </row>
    <row r="19668" spans="5:26" x14ac:dyDescent="0.25">
      <c r="E19668" s="1"/>
      <c r="I19668" s="1"/>
      <c r="Z19668" s="1"/>
    </row>
    <row r="19669" spans="5:26" x14ac:dyDescent="0.25">
      <c r="E19669" s="1"/>
      <c r="I19669" s="1"/>
      <c r="Z19669" s="1"/>
    </row>
    <row r="19670" spans="5:26" x14ac:dyDescent="0.25">
      <c r="E19670" s="1"/>
      <c r="I19670" s="1"/>
      <c r="Z19670" s="1"/>
    </row>
    <row r="19671" spans="5:26" x14ac:dyDescent="0.25">
      <c r="E19671" s="1"/>
      <c r="I19671" s="1"/>
      <c r="Z19671" s="1"/>
    </row>
    <row r="19672" spans="5:26" x14ac:dyDescent="0.25">
      <c r="E19672" s="1"/>
      <c r="I19672" s="1"/>
      <c r="Z19672" s="1"/>
    </row>
    <row r="19673" spans="5:26" x14ac:dyDescent="0.25">
      <c r="E19673" s="1"/>
      <c r="I19673" s="1"/>
      <c r="Z19673" s="1"/>
    </row>
    <row r="19674" spans="5:26" x14ac:dyDescent="0.25">
      <c r="E19674" s="1"/>
      <c r="I19674" s="1"/>
      <c r="Z19674" s="1"/>
    </row>
    <row r="19675" spans="5:26" x14ac:dyDescent="0.25">
      <c r="E19675" s="1"/>
      <c r="I19675" s="1"/>
      <c r="Z19675" s="1"/>
    </row>
    <row r="19676" spans="5:26" x14ac:dyDescent="0.25">
      <c r="E19676" s="1"/>
      <c r="I19676" s="1"/>
      <c r="Z19676" s="1"/>
    </row>
    <row r="19677" spans="5:26" x14ac:dyDescent="0.25">
      <c r="E19677" s="1"/>
      <c r="I19677" s="1"/>
      <c r="Z19677" s="1"/>
    </row>
    <row r="19678" spans="5:26" x14ac:dyDescent="0.25">
      <c r="E19678" s="1"/>
      <c r="I19678" s="1"/>
      <c r="Z19678" s="1"/>
    </row>
    <row r="19679" spans="5:26" x14ac:dyDescent="0.25">
      <c r="E19679" s="1"/>
      <c r="I19679" s="1"/>
      <c r="Z19679" s="1"/>
    </row>
    <row r="19680" spans="5:26" x14ac:dyDescent="0.25">
      <c r="E19680" s="1"/>
      <c r="I19680" s="1"/>
      <c r="Z19680" s="1"/>
    </row>
    <row r="19681" spans="5:26" x14ac:dyDescent="0.25">
      <c r="E19681" s="1"/>
      <c r="I19681" s="1"/>
      <c r="Z19681" s="1"/>
    </row>
    <row r="19682" spans="5:26" x14ac:dyDescent="0.25">
      <c r="E19682" s="1"/>
      <c r="I19682" s="1"/>
      <c r="Z19682" s="1"/>
    </row>
    <row r="19683" spans="5:26" x14ac:dyDescent="0.25">
      <c r="E19683" s="1"/>
      <c r="I19683" s="1"/>
      <c r="Z19683" s="1"/>
    </row>
    <row r="19684" spans="5:26" x14ac:dyDescent="0.25">
      <c r="E19684" s="1"/>
      <c r="I19684" s="1"/>
      <c r="Z19684" s="1"/>
    </row>
    <row r="19685" spans="5:26" x14ac:dyDescent="0.25">
      <c r="E19685" s="1"/>
      <c r="I19685" s="1"/>
      <c r="Z19685" s="1"/>
    </row>
    <row r="19686" spans="5:26" x14ac:dyDescent="0.25">
      <c r="E19686" s="1"/>
      <c r="I19686" s="1"/>
      <c r="Z19686" s="1"/>
    </row>
    <row r="19687" spans="5:26" x14ac:dyDescent="0.25">
      <c r="E19687" s="1"/>
      <c r="I19687" s="1"/>
      <c r="Z19687" s="1"/>
    </row>
    <row r="19688" spans="5:26" x14ac:dyDescent="0.25">
      <c r="E19688" s="1"/>
      <c r="I19688" s="1"/>
      <c r="Z19688" s="1"/>
    </row>
    <row r="19689" spans="5:26" x14ac:dyDescent="0.25">
      <c r="E19689" s="1"/>
      <c r="I19689" s="1"/>
      <c r="Z19689" s="1"/>
    </row>
    <row r="19690" spans="5:26" x14ac:dyDescent="0.25">
      <c r="E19690" s="1"/>
      <c r="I19690" s="1"/>
      <c r="Z19690" s="1"/>
    </row>
    <row r="19691" spans="5:26" x14ac:dyDescent="0.25">
      <c r="E19691" s="1"/>
      <c r="I19691" s="1"/>
      <c r="Z19691" s="1"/>
    </row>
    <row r="19692" spans="5:26" x14ac:dyDescent="0.25">
      <c r="E19692" s="1"/>
      <c r="I19692" s="1"/>
      <c r="Z19692" s="1"/>
    </row>
    <row r="19693" spans="5:26" x14ac:dyDescent="0.25">
      <c r="E19693" s="1"/>
      <c r="I19693" s="1"/>
      <c r="Z19693" s="1"/>
    </row>
    <row r="19694" spans="5:26" x14ac:dyDescent="0.25">
      <c r="E19694" s="1"/>
      <c r="I19694" s="1"/>
      <c r="Z19694" s="1"/>
    </row>
    <row r="19695" spans="5:26" x14ac:dyDescent="0.25">
      <c r="E19695" s="1"/>
      <c r="I19695" s="1"/>
      <c r="Z19695" s="1"/>
    </row>
    <row r="19696" spans="5:26" x14ac:dyDescent="0.25">
      <c r="E19696" s="1"/>
      <c r="I19696" s="1"/>
      <c r="Z19696" s="1"/>
    </row>
    <row r="19697" spans="5:26" x14ac:dyDescent="0.25">
      <c r="E19697" s="1"/>
      <c r="I19697" s="1"/>
      <c r="Z19697" s="1"/>
    </row>
    <row r="19698" spans="5:26" x14ac:dyDescent="0.25">
      <c r="E19698" s="1"/>
      <c r="I19698" s="1"/>
      <c r="Z19698" s="1"/>
    </row>
    <row r="19699" spans="5:26" x14ac:dyDescent="0.25">
      <c r="E19699" s="1"/>
      <c r="I19699" s="1"/>
      <c r="Z19699" s="1"/>
    </row>
    <row r="19700" spans="5:26" x14ac:dyDescent="0.25">
      <c r="E19700" s="1"/>
      <c r="I19700" s="1"/>
      <c r="Z19700" s="1"/>
    </row>
    <row r="19701" spans="5:26" x14ac:dyDescent="0.25">
      <c r="E19701" s="1"/>
      <c r="I19701" s="1"/>
      <c r="Z19701" s="1"/>
    </row>
    <row r="19702" spans="5:26" x14ac:dyDescent="0.25">
      <c r="E19702" s="1"/>
      <c r="I19702" s="1"/>
      <c r="Z19702" s="1"/>
    </row>
    <row r="19703" spans="5:26" x14ac:dyDescent="0.25">
      <c r="E19703" s="1"/>
      <c r="I19703" s="1"/>
      <c r="Z19703" s="1"/>
    </row>
    <row r="19704" spans="5:26" x14ac:dyDescent="0.25">
      <c r="E19704" s="1"/>
      <c r="I19704" s="1"/>
      <c r="Z19704" s="1"/>
    </row>
    <row r="19705" spans="5:26" x14ac:dyDescent="0.25">
      <c r="E19705" s="1"/>
      <c r="I19705" s="1"/>
      <c r="Z19705" s="1"/>
    </row>
    <row r="19706" spans="5:26" x14ac:dyDescent="0.25">
      <c r="E19706" s="1"/>
      <c r="I19706" s="1"/>
      <c r="Z19706" s="1"/>
    </row>
    <row r="19707" spans="5:26" x14ac:dyDescent="0.25">
      <c r="E19707" s="1"/>
      <c r="I19707" s="1"/>
      <c r="Z19707" s="1"/>
    </row>
    <row r="19708" spans="5:26" x14ac:dyDescent="0.25">
      <c r="E19708" s="1"/>
      <c r="I19708" s="1"/>
      <c r="Z19708" s="1"/>
    </row>
    <row r="19709" spans="5:26" x14ac:dyDescent="0.25">
      <c r="E19709" s="1"/>
      <c r="I19709" s="1"/>
      <c r="Z19709" s="1"/>
    </row>
    <row r="19710" spans="5:26" x14ac:dyDescent="0.25">
      <c r="E19710" s="1"/>
      <c r="I19710" s="1"/>
      <c r="Z19710" s="1"/>
    </row>
    <row r="19711" spans="5:26" x14ac:dyDescent="0.25">
      <c r="E19711" s="1"/>
      <c r="I19711" s="1"/>
      <c r="Z19711" s="1"/>
    </row>
    <row r="19712" spans="5:26" x14ac:dyDescent="0.25">
      <c r="E19712" s="1"/>
      <c r="I19712" s="1"/>
      <c r="Z19712" s="1"/>
    </row>
    <row r="19713" spans="5:26" x14ac:dyDescent="0.25">
      <c r="E19713" s="1"/>
      <c r="I19713" s="1"/>
      <c r="Z19713" s="1"/>
    </row>
    <row r="19714" spans="5:26" x14ac:dyDescent="0.25">
      <c r="E19714" s="1"/>
      <c r="I19714" s="1"/>
      <c r="Z19714" s="1"/>
    </row>
    <row r="19715" spans="5:26" x14ac:dyDescent="0.25">
      <c r="E19715" s="1"/>
      <c r="I19715" s="1"/>
      <c r="Z19715" s="1"/>
    </row>
    <row r="19716" spans="5:26" x14ac:dyDescent="0.25">
      <c r="E19716" s="1"/>
      <c r="I19716" s="1"/>
      <c r="Z19716" s="1"/>
    </row>
    <row r="19717" spans="5:26" x14ac:dyDescent="0.25">
      <c r="E19717" s="1"/>
      <c r="I19717" s="1"/>
      <c r="Z19717" s="1"/>
    </row>
    <row r="19718" spans="5:26" x14ac:dyDescent="0.25">
      <c r="E19718" s="1"/>
      <c r="I19718" s="1"/>
      <c r="Z19718" s="1"/>
    </row>
    <row r="19719" spans="5:26" x14ac:dyDescent="0.25">
      <c r="E19719" s="1"/>
      <c r="I19719" s="1"/>
      <c r="Z19719" s="1"/>
    </row>
    <row r="19720" spans="5:26" x14ac:dyDescent="0.25">
      <c r="E19720" s="1"/>
      <c r="I19720" s="1"/>
      <c r="Z19720" s="1"/>
    </row>
    <row r="19721" spans="5:26" x14ac:dyDescent="0.25">
      <c r="E19721" s="1"/>
      <c r="I19721" s="1"/>
      <c r="Z19721" s="1"/>
    </row>
    <row r="19722" spans="5:26" x14ac:dyDescent="0.25">
      <c r="E19722" s="1"/>
      <c r="I19722" s="1"/>
      <c r="Z19722" s="1"/>
    </row>
    <row r="19723" spans="5:26" x14ac:dyDescent="0.25">
      <c r="E19723" s="1"/>
      <c r="I19723" s="1"/>
      <c r="Z19723" s="1"/>
    </row>
    <row r="19724" spans="5:26" x14ac:dyDescent="0.25">
      <c r="E19724" s="1"/>
      <c r="I19724" s="1"/>
      <c r="Z19724" s="1"/>
    </row>
    <row r="19725" spans="5:26" x14ac:dyDescent="0.25">
      <c r="E19725" s="1"/>
      <c r="I19725" s="1"/>
      <c r="Z19725" s="1"/>
    </row>
    <row r="19726" spans="5:26" x14ac:dyDescent="0.25">
      <c r="E19726" s="1"/>
      <c r="I19726" s="1"/>
      <c r="Z19726" s="1"/>
    </row>
    <row r="19727" spans="5:26" x14ac:dyDescent="0.25">
      <c r="E19727" s="1"/>
      <c r="I19727" s="1"/>
      <c r="Z19727" s="1"/>
    </row>
    <row r="19728" spans="5:26" x14ac:dyDescent="0.25">
      <c r="E19728" s="1"/>
      <c r="I19728" s="1"/>
      <c r="Z19728" s="1"/>
    </row>
    <row r="19729" spans="5:26" x14ac:dyDescent="0.25">
      <c r="E19729" s="1"/>
      <c r="I19729" s="1"/>
      <c r="Z19729" s="1"/>
    </row>
    <row r="19730" spans="5:26" x14ac:dyDescent="0.25">
      <c r="E19730" s="1"/>
      <c r="I19730" s="1"/>
      <c r="Z19730" s="1"/>
    </row>
    <row r="19731" spans="5:26" x14ac:dyDescent="0.25">
      <c r="E19731" s="1"/>
      <c r="I19731" s="1"/>
      <c r="Z19731" s="1"/>
    </row>
    <row r="19732" spans="5:26" x14ac:dyDescent="0.25">
      <c r="E19732" s="1"/>
      <c r="I19732" s="1"/>
      <c r="Z19732" s="1"/>
    </row>
    <row r="19733" spans="5:26" x14ac:dyDescent="0.25">
      <c r="E19733" s="1"/>
      <c r="I19733" s="1"/>
      <c r="Z19733" s="1"/>
    </row>
    <row r="19734" spans="5:26" x14ac:dyDescent="0.25">
      <c r="E19734" s="1"/>
      <c r="I19734" s="1"/>
      <c r="Z19734" s="1"/>
    </row>
    <row r="19735" spans="5:26" x14ac:dyDescent="0.25">
      <c r="E19735" s="1"/>
      <c r="I19735" s="1"/>
      <c r="Z19735" s="1"/>
    </row>
    <row r="19736" spans="5:26" x14ac:dyDescent="0.25">
      <c r="E19736" s="1"/>
      <c r="I19736" s="1"/>
      <c r="Z19736" s="1"/>
    </row>
    <row r="19737" spans="5:26" x14ac:dyDescent="0.25">
      <c r="E19737" s="1"/>
      <c r="I19737" s="1"/>
      <c r="Z19737" s="1"/>
    </row>
    <row r="19738" spans="5:26" x14ac:dyDescent="0.25">
      <c r="E19738" s="1"/>
      <c r="I19738" s="1"/>
      <c r="Z19738" s="1"/>
    </row>
    <row r="19739" spans="5:26" x14ac:dyDescent="0.25">
      <c r="E19739" s="1"/>
      <c r="I19739" s="1"/>
      <c r="Z19739" s="1"/>
    </row>
    <row r="19740" spans="5:26" x14ac:dyDescent="0.25">
      <c r="E19740" s="1"/>
      <c r="I19740" s="1"/>
      <c r="Z19740" s="1"/>
    </row>
    <row r="19741" spans="5:26" x14ac:dyDescent="0.25">
      <c r="E19741" s="1"/>
      <c r="I19741" s="1"/>
      <c r="Z19741" s="1"/>
    </row>
    <row r="19742" spans="5:26" x14ac:dyDescent="0.25">
      <c r="E19742" s="1"/>
      <c r="I19742" s="1"/>
      <c r="Z19742" s="1"/>
    </row>
    <row r="19743" spans="5:26" x14ac:dyDescent="0.25">
      <c r="E19743" s="1"/>
      <c r="I19743" s="1"/>
      <c r="Z19743" s="1"/>
    </row>
    <row r="19744" spans="5:26" x14ac:dyDescent="0.25">
      <c r="E19744" s="1"/>
      <c r="I19744" s="1"/>
      <c r="Z19744" s="1"/>
    </row>
    <row r="19745" spans="5:26" x14ac:dyDescent="0.25">
      <c r="E19745" s="1"/>
      <c r="I19745" s="1"/>
      <c r="Z19745" s="1"/>
    </row>
    <row r="19746" spans="5:26" x14ac:dyDescent="0.25">
      <c r="E19746" s="1"/>
      <c r="I19746" s="1"/>
      <c r="Z19746" s="1"/>
    </row>
    <row r="19747" spans="5:26" x14ac:dyDescent="0.25">
      <c r="E19747" s="1"/>
      <c r="I19747" s="1"/>
      <c r="Z19747" s="1"/>
    </row>
    <row r="19748" spans="5:26" x14ac:dyDescent="0.25">
      <c r="E19748" s="1"/>
      <c r="I19748" s="1"/>
      <c r="Z19748" s="1"/>
    </row>
    <row r="19749" spans="5:26" x14ac:dyDescent="0.25">
      <c r="E19749" s="1"/>
      <c r="I19749" s="1"/>
      <c r="Z19749" s="1"/>
    </row>
    <row r="19750" spans="5:26" x14ac:dyDescent="0.25">
      <c r="E19750" s="1"/>
      <c r="I19750" s="1"/>
      <c r="Z19750" s="1"/>
    </row>
    <row r="19751" spans="5:26" x14ac:dyDescent="0.25">
      <c r="E19751" s="1"/>
      <c r="I19751" s="1"/>
      <c r="Z19751" s="1"/>
    </row>
    <row r="19752" spans="5:26" x14ac:dyDescent="0.25">
      <c r="E19752" s="1"/>
      <c r="I19752" s="1"/>
      <c r="Z19752" s="1"/>
    </row>
    <row r="19753" spans="5:26" x14ac:dyDescent="0.25">
      <c r="E19753" s="1"/>
      <c r="I19753" s="1"/>
      <c r="Z19753" s="1"/>
    </row>
    <row r="19754" spans="5:26" x14ac:dyDescent="0.25">
      <c r="E19754" s="1"/>
      <c r="I19754" s="1"/>
      <c r="Z19754" s="1"/>
    </row>
    <row r="19755" spans="5:26" x14ac:dyDescent="0.25">
      <c r="E19755" s="1"/>
      <c r="I19755" s="1"/>
      <c r="Z19755" s="1"/>
    </row>
    <row r="19756" spans="5:26" x14ac:dyDescent="0.25">
      <c r="E19756" s="1"/>
      <c r="I19756" s="1"/>
      <c r="Z19756" s="1"/>
    </row>
    <row r="19757" spans="5:26" x14ac:dyDescent="0.25">
      <c r="E19757" s="1"/>
      <c r="I19757" s="1"/>
      <c r="Z19757" s="1"/>
    </row>
    <row r="19758" spans="5:26" x14ac:dyDescent="0.25">
      <c r="E19758" s="1"/>
      <c r="I19758" s="1"/>
      <c r="Z19758" s="1"/>
    </row>
    <row r="19759" spans="5:26" x14ac:dyDescent="0.25">
      <c r="E19759" s="1"/>
      <c r="I19759" s="1"/>
      <c r="Z19759" s="1"/>
    </row>
    <row r="19760" spans="5:26" x14ac:dyDescent="0.25">
      <c r="E19760" s="1"/>
      <c r="I19760" s="1"/>
      <c r="Z19760" s="1"/>
    </row>
    <row r="19761" spans="5:26" x14ac:dyDescent="0.25">
      <c r="E19761" s="1"/>
      <c r="I19761" s="1"/>
      <c r="Z19761" s="1"/>
    </row>
    <row r="19762" spans="5:26" x14ac:dyDescent="0.25">
      <c r="E19762" s="1"/>
      <c r="I19762" s="1"/>
      <c r="Z19762" s="1"/>
    </row>
    <row r="19763" spans="5:26" x14ac:dyDescent="0.25">
      <c r="E19763" s="1"/>
      <c r="I19763" s="1"/>
      <c r="Z19763" s="1"/>
    </row>
    <row r="19764" spans="5:26" x14ac:dyDescent="0.25">
      <c r="E19764" s="1"/>
      <c r="I19764" s="1"/>
      <c r="Z19764" s="1"/>
    </row>
    <row r="19765" spans="5:26" x14ac:dyDescent="0.25">
      <c r="E19765" s="1"/>
      <c r="I19765" s="1"/>
      <c r="Z19765" s="1"/>
    </row>
    <row r="19766" spans="5:26" x14ac:dyDescent="0.25">
      <c r="E19766" s="1"/>
      <c r="I19766" s="1"/>
      <c r="Z19766" s="1"/>
    </row>
    <row r="19767" spans="5:26" x14ac:dyDescent="0.25">
      <c r="E19767" s="1"/>
      <c r="I19767" s="1"/>
      <c r="Z19767" s="1"/>
    </row>
    <row r="19768" spans="5:26" x14ac:dyDescent="0.25">
      <c r="E19768" s="1"/>
      <c r="I19768" s="1"/>
      <c r="Z19768" s="1"/>
    </row>
    <row r="19769" spans="5:26" x14ac:dyDescent="0.25">
      <c r="E19769" s="1"/>
      <c r="I19769" s="1"/>
      <c r="Z19769" s="1"/>
    </row>
    <row r="19770" spans="5:26" x14ac:dyDescent="0.25">
      <c r="E19770" s="1"/>
      <c r="I19770" s="1"/>
      <c r="Z19770" s="1"/>
    </row>
    <row r="19771" spans="5:26" x14ac:dyDescent="0.25">
      <c r="E19771" s="1"/>
      <c r="I19771" s="1"/>
      <c r="Z19771" s="1"/>
    </row>
    <row r="19772" spans="5:26" x14ac:dyDescent="0.25">
      <c r="E19772" s="1"/>
      <c r="I19772" s="1"/>
      <c r="Z19772" s="1"/>
    </row>
    <row r="19773" spans="5:26" x14ac:dyDescent="0.25">
      <c r="E19773" s="1"/>
      <c r="I19773" s="1"/>
      <c r="Z19773" s="1"/>
    </row>
    <row r="19774" spans="5:26" x14ac:dyDescent="0.25">
      <c r="E19774" s="1"/>
      <c r="I19774" s="1"/>
      <c r="Z19774" s="1"/>
    </row>
    <row r="19775" spans="5:26" x14ac:dyDescent="0.25">
      <c r="E19775" s="1"/>
      <c r="I19775" s="1"/>
      <c r="Z19775" s="1"/>
    </row>
    <row r="19776" spans="5:26" x14ac:dyDescent="0.25">
      <c r="E19776" s="1"/>
      <c r="I19776" s="1"/>
      <c r="Z19776" s="1"/>
    </row>
    <row r="19777" spans="5:26" x14ac:dyDescent="0.25">
      <c r="E19777" s="1"/>
      <c r="I19777" s="1"/>
      <c r="Z19777" s="1"/>
    </row>
    <row r="19778" spans="5:26" x14ac:dyDescent="0.25">
      <c r="E19778" s="1"/>
      <c r="I19778" s="1"/>
      <c r="Z19778" s="1"/>
    </row>
    <row r="19779" spans="5:26" x14ac:dyDescent="0.25">
      <c r="E19779" s="1"/>
      <c r="I19779" s="1"/>
      <c r="Z19779" s="1"/>
    </row>
    <row r="19780" spans="5:26" x14ac:dyDescent="0.25">
      <c r="E19780" s="1"/>
      <c r="I19780" s="1"/>
      <c r="Z19780" s="1"/>
    </row>
    <row r="19781" spans="5:26" x14ac:dyDescent="0.25">
      <c r="E19781" s="1"/>
      <c r="I19781" s="1"/>
      <c r="Z19781" s="1"/>
    </row>
    <row r="19782" spans="5:26" x14ac:dyDescent="0.25">
      <c r="E19782" s="1"/>
      <c r="I19782" s="1"/>
      <c r="Z19782" s="1"/>
    </row>
    <row r="19783" spans="5:26" x14ac:dyDescent="0.25">
      <c r="E19783" s="1"/>
      <c r="I19783" s="1"/>
      <c r="Z19783" s="1"/>
    </row>
    <row r="19784" spans="5:26" x14ac:dyDescent="0.25">
      <c r="E19784" s="1"/>
      <c r="I19784" s="1"/>
      <c r="Z19784" s="1"/>
    </row>
    <row r="19785" spans="5:26" x14ac:dyDescent="0.25">
      <c r="E19785" s="1"/>
      <c r="I19785" s="1"/>
      <c r="Z19785" s="1"/>
    </row>
    <row r="19786" spans="5:26" x14ac:dyDescent="0.25">
      <c r="E19786" s="1"/>
      <c r="I19786" s="1"/>
      <c r="Z19786" s="1"/>
    </row>
    <row r="19787" spans="5:26" x14ac:dyDescent="0.25">
      <c r="E19787" s="1"/>
      <c r="I19787" s="1"/>
      <c r="Z19787" s="1"/>
    </row>
    <row r="19788" spans="5:26" x14ac:dyDescent="0.25">
      <c r="E19788" s="1"/>
      <c r="I19788" s="1"/>
      <c r="Z19788" s="1"/>
    </row>
    <row r="19789" spans="5:26" x14ac:dyDescent="0.25">
      <c r="E19789" s="1"/>
      <c r="I19789" s="1"/>
      <c r="Z19789" s="1"/>
    </row>
    <row r="19790" spans="5:26" x14ac:dyDescent="0.25">
      <c r="E19790" s="1"/>
      <c r="I19790" s="1"/>
      <c r="Z19790" s="1"/>
    </row>
    <row r="19791" spans="5:26" x14ac:dyDescent="0.25">
      <c r="E19791" s="1"/>
      <c r="I19791" s="1"/>
      <c r="Z19791" s="1"/>
    </row>
    <row r="19792" spans="5:26" x14ac:dyDescent="0.25">
      <c r="E19792" s="1"/>
      <c r="I19792" s="1"/>
      <c r="Z19792" s="1"/>
    </row>
    <row r="19793" spans="5:26" x14ac:dyDescent="0.25">
      <c r="E19793" s="1"/>
      <c r="I19793" s="1"/>
      <c r="Z19793" s="1"/>
    </row>
    <row r="19794" spans="5:26" x14ac:dyDescent="0.25">
      <c r="E19794" s="1"/>
      <c r="I19794" s="1"/>
      <c r="Z19794" s="1"/>
    </row>
    <row r="19795" spans="5:26" x14ac:dyDescent="0.25">
      <c r="E19795" s="1"/>
      <c r="I19795" s="1"/>
      <c r="Z19795" s="1"/>
    </row>
    <row r="19796" spans="5:26" x14ac:dyDescent="0.25">
      <c r="E19796" s="1"/>
      <c r="I19796" s="1"/>
      <c r="Z19796" s="1"/>
    </row>
    <row r="19797" spans="5:26" x14ac:dyDescent="0.25">
      <c r="E19797" s="1"/>
      <c r="I19797" s="1"/>
      <c r="Z19797" s="1"/>
    </row>
    <row r="19798" spans="5:26" x14ac:dyDescent="0.25">
      <c r="E19798" s="1"/>
      <c r="I19798" s="1"/>
      <c r="Z19798" s="1"/>
    </row>
    <row r="19799" spans="5:26" x14ac:dyDescent="0.25">
      <c r="E19799" s="1"/>
      <c r="I19799" s="1"/>
      <c r="Z19799" s="1"/>
    </row>
    <row r="19800" spans="5:26" x14ac:dyDescent="0.25">
      <c r="E19800" s="1"/>
      <c r="I19800" s="1"/>
      <c r="Z19800" s="1"/>
    </row>
    <row r="19801" spans="5:26" x14ac:dyDescent="0.25">
      <c r="E19801" s="1"/>
      <c r="I19801" s="1"/>
      <c r="Z19801" s="1"/>
    </row>
    <row r="19802" spans="5:26" x14ac:dyDescent="0.25">
      <c r="E19802" s="1"/>
      <c r="I19802" s="1"/>
      <c r="Z19802" s="1"/>
    </row>
    <row r="19803" spans="5:26" x14ac:dyDescent="0.25">
      <c r="E19803" s="1"/>
      <c r="I19803" s="1"/>
      <c r="Z19803" s="1"/>
    </row>
    <row r="19804" spans="5:26" x14ac:dyDescent="0.25">
      <c r="E19804" s="1"/>
      <c r="I19804" s="1"/>
      <c r="Z19804" s="1"/>
    </row>
    <row r="19805" spans="5:26" x14ac:dyDescent="0.25">
      <c r="E19805" s="1"/>
      <c r="I19805" s="1"/>
      <c r="Z19805" s="1"/>
    </row>
    <row r="19806" spans="5:26" x14ac:dyDescent="0.25">
      <c r="E19806" s="1"/>
      <c r="I19806" s="1"/>
      <c r="Z19806" s="1"/>
    </row>
    <row r="19807" spans="5:26" x14ac:dyDescent="0.25">
      <c r="E19807" s="1"/>
      <c r="I19807" s="1"/>
      <c r="Z19807" s="1"/>
    </row>
    <row r="19808" spans="5:26" x14ac:dyDescent="0.25">
      <c r="E19808" s="1"/>
      <c r="I19808" s="1"/>
      <c r="Z19808" s="1"/>
    </row>
    <row r="19809" spans="5:26" x14ac:dyDescent="0.25">
      <c r="E19809" s="1"/>
      <c r="I19809" s="1"/>
      <c r="Z19809" s="1"/>
    </row>
    <row r="19810" spans="5:26" x14ac:dyDescent="0.25">
      <c r="E19810" s="1"/>
      <c r="I19810" s="1"/>
      <c r="Z19810" s="1"/>
    </row>
    <row r="19811" spans="5:26" x14ac:dyDescent="0.25">
      <c r="E19811" s="1"/>
      <c r="I19811" s="1"/>
      <c r="Z19811" s="1"/>
    </row>
    <row r="19812" spans="5:26" x14ac:dyDescent="0.25">
      <c r="E19812" s="1"/>
      <c r="I19812" s="1"/>
      <c r="Z19812" s="1"/>
    </row>
    <row r="19813" spans="5:26" x14ac:dyDescent="0.25">
      <c r="E19813" s="1"/>
      <c r="I19813" s="1"/>
      <c r="Z19813" s="1"/>
    </row>
    <row r="19814" spans="5:26" x14ac:dyDescent="0.25">
      <c r="E19814" s="1"/>
      <c r="I19814" s="1"/>
      <c r="Z19814" s="1"/>
    </row>
    <row r="19815" spans="5:26" x14ac:dyDescent="0.25">
      <c r="E19815" s="1"/>
      <c r="I19815" s="1"/>
      <c r="Z19815" s="1"/>
    </row>
    <row r="19816" spans="5:26" x14ac:dyDescent="0.25">
      <c r="E19816" s="1"/>
      <c r="I19816" s="1"/>
      <c r="Z19816" s="1"/>
    </row>
    <row r="19817" spans="5:26" x14ac:dyDescent="0.25">
      <c r="E19817" s="1"/>
      <c r="I19817" s="1"/>
      <c r="Z19817" s="1"/>
    </row>
    <row r="19818" spans="5:26" x14ac:dyDescent="0.25">
      <c r="E19818" s="1"/>
      <c r="I19818" s="1"/>
      <c r="Z19818" s="1"/>
    </row>
    <row r="19819" spans="5:26" x14ac:dyDescent="0.25">
      <c r="E19819" s="1"/>
      <c r="I19819" s="1"/>
      <c r="Z19819" s="1"/>
    </row>
    <row r="19820" spans="5:26" x14ac:dyDescent="0.25">
      <c r="E19820" s="1"/>
      <c r="I19820" s="1"/>
      <c r="Z19820" s="1"/>
    </row>
    <row r="19821" spans="5:26" x14ac:dyDescent="0.25">
      <c r="E19821" s="1"/>
      <c r="I19821" s="1"/>
      <c r="Z19821" s="1"/>
    </row>
    <row r="19822" spans="5:26" x14ac:dyDescent="0.25">
      <c r="E19822" s="1"/>
      <c r="I19822" s="1"/>
      <c r="Z19822" s="1"/>
    </row>
    <row r="19823" spans="5:26" x14ac:dyDescent="0.25">
      <c r="E19823" s="1"/>
      <c r="I19823" s="1"/>
      <c r="Z19823" s="1"/>
    </row>
    <row r="19824" spans="5:26" x14ac:dyDescent="0.25">
      <c r="E19824" s="1"/>
      <c r="I19824" s="1"/>
      <c r="Z19824" s="1"/>
    </row>
    <row r="19825" spans="5:26" x14ac:dyDescent="0.25">
      <c r="E19825" s="1"/>
      <c r="I19825" s="1"/>
      <c r="Z19825" s="1"/>
    </row>
    <row r="19826" spans="5:26" x14ac:dyDescent="0.25">
      <c r="E19826" s="1"/>
      <c r="I19826" s="1"/>
      <c r="Z19826" s="1"/>
    </row>
    <row r="19827" spans="5:26" x14ac:dyDescent="0.25">
      <c r="E19827" s="1"/>
      <c r="I19827" s="1"/>
      <c r="Z19827" s="1"/>
    </row>
    <row r="19828" spans="5:26" x14ac:dyDescent="0.25">
      <c r="E19828" s="1"/>
      <c r="I19828" s="1"/>
      <c r="Z19828" s="1"/>
    </row>
    <row r="19829" spans="5:26" x14ac:dyDescent="0.25">
      <c r="E19829" s="1"/>
      <c r="I19829" s="1"/>
      <c r="Z19829" s="1"/>
    </row>
    <row r="19830" spans="5:26" x14ac:dyDescent="0.25">
      <c r="E19830" s="1"/>
      <c r="I19830" s="1"/>
      <c r="Z19830" s="1"/>
    </row>
    <row r="19831" spans="5:26" x14ac:dyDescent="0.25">
      <c r="E19831" s="1"/>
      <c r="I19831" s="1"/>
      <c r="Z19831" s="1"/>
    </row>
    <row r="19832" spans="5:26" x14ac:dyDescent="0.25">
      <c r="E19832" s="1"/>
      <c r="I19832" s="1"/>
      <c r="Z19832" s="1"/>
    </row>
    <row r="19833" spans="5:26" x14ac:dyDescent="0.25">
      <c r="E19833" s="1"/>
      <c r="I19833" s="1"/>
      <c r="Z19833" s="1"/>
    </row>
    <row r="19834" spans="5:26" x14ac:dyDescent="0.25">
      <c r="E19834" s="1"/>
      <c r="I19834" s="1"/>
      <c r="Z19834" s="1"/>
    </row>
    <row r="19835" spans="5:26" x14ac:dyDescent="0.25">
      <c r="E19835" s="1"/>
      <c r="I19835" s="1"/>
      <c r="Z19835" s="1"/>
    </row>
    <row r="19836" spans="5:26" x14ac:dyDescent="0.25">
      <c r="E19836" s="1"/>
      <c r="I19836" s="1"/>
      <c r="Z19836" s="1"/>
    </row>
    <row r="19837" spans="5:26" x14ac:dyDescent="0.25">
      <c r="E19837" s="1"/>
      <c r="I19837" s="1"/>
      <c r="Z19837" s="1"/>
    </row>
    <row r="19838" spans="5:26" x14ac:dyDescent="0.25">
      <c r="E19838" s="1"/>
      <c r="I19838" s="1"/>
      <c r="Z19838" s="1"/>
    </row>
    <row r="19839" spans="5:26" x14ac:dyDescent="0.25">
      <c r="E19839" s="1"/>
      <c r="I19839" s="1"/>
      <c r="Z19839" s="1"/>
    </row>
    <row r="19840" spans="5:26" x14ac:dyDescent="0.25">
      <c r="E19840" s="1"/>
      <c r="I19840" s="1"/>
      <c r="Z19840" s="1"/>
    </row>
    <row r="19841" spans="5:26" x14ac:dyDescent="0.25">
      <c r="E19841" s="1"/>
      <c r="I19841" s="1"/>
      <c r="Z19841" s="1"/>
    </row>
    <row r="19842" spans="5:26" x14ac:dyDescent="0.25">
      <c r="E19842" s="1"/>
      <c r="I19842" s="1"/>
      <c r="Z19842" s="1"/>
    </row>
    <row r="19843" spans="5:26" x14ac:dyDescent="0.25">
      <c r="E19843" s="1"/>
      <c r="I19843" s="1"/>
      <c r="Z19843" s="1"/>
    </row>
    <row r="19844" spans="5:26" x14ac:dyDescent="0.25">
      <c r="E19844" s="1"/>
      <c r="I19844" s="1"/>
      <c r="Z19844" s="1"/>
    </row>
    <row r="19845" spans="5:26" x14ac:dyDescent="0.25">
      <c r="E19845" s="1"/>
      <c r="I19845" s="1"/>
      <c r="Z19845" s="1"/>
    </row>
    <row r="19846" spans="5:26" x14ac:dyDescent="0.25">
      <c r="E19846" s="1"/>
      <c r="I19846" s="1"/>
      <c r="Z19846" s="1"/>
    </row>
    <row r="19847" spans="5:26" x14ac:dyDescent="0.25">
      <c r="E19847" s="1"/>
      <c r="I19847" s="1"/>
      <c r="Z19847" s="1"/>
    </row>
    <row r="19848" spans="5:26" x14ac:dyDescent="0.25">
      <c r="E19848" s="1"/>
      <c r="I19848" s="1"/>
      <c r="Z19848" s="1"/>
    </row>
    <row r="19849" spans="5:26" x14ac:dyDescent="0.25">
      <c r="E19849" s="1"/>
      <c r="I19849" s="1"/>
      <c r="Z19849" s="1"/>
    </row>
    <row r="19850" spans="5:26" x14ac:dyDescent="0.25">
      <c r="E19850" s="1"/>
      <c r="I19850" s="1"/>
      <c r="Z19850" s="1"/>
    </row>
    <row r="19851" spans="5:26" x14ac:dyDescent="0.25">
      <c r="E19851" s="1"/>
      <c r="I19851" s="1"/>
      <c r="Z19851" s="1"/>
    </row>
    <row r="19852" spans="5:26" x14ac:dyDescent="0.25">
      <c r="E19852" s="1"/>
      <c r="I19852" s="1"/>
      <c r="Z19852" s="1"/>
    </row>
    <row r="19853" spans="5:26" x14ac:dyDescent="0.25">
      <c r="E19853" s="1"/>
      <c r="I19853" s="1"/>
      <c r="Z19853" s="1"/>
    </row>
    <row r="19854" spans="5:26" x14ac:dyDescent="0.25">
      <c r="E19854" s="1"/>
      <c r="I19854" s="1"/>
      <c r="Z19854" s="1"/>
    </row>
    <row r="19855" spans="5:26" x14ac:dyDescent="0.25">
      <c r="E19855" s="1"/>
      <c r="I19855" s="1"/>
      <c r="Z19855" s="1"/>
    </row>
    <row r="19856" spans="5:26" x14ac:dyDescent="0.25">
      <c r="E19856" s="1"/>
      <c r="I19856" s="1"/>
      <c r="Z19856" s="1"/>
    </row>
    <row r="19857" spans="5:26" x14ac:dyDescent="0.25">
      <c r="E19857" s="1"/>
      <c r="I19857" s="1"/>
      <c r="Z19857" s="1"/>
    </row>
    <row r="19858" spans="5:26" x14ac:dyDescent="0.25">
      <c r="E19858" s="1"/>
      <c r="I19858" s="1"/>
      <c r="Z19858" s="1"/>
    </row>
    <row r="19859" spans="5:26" x14ac:dyDescent="0.25">
      <c r="E19859" s="1"/>
      <c r="I19859" s="1"/>
      <c r="Z19859" s="1"/>
    </row>
    <row r="19860" spans="5:26" x14ac:dyDescent="0.25">
      <c r="E19860" s="1"/>
      <c r="I19860" s="1"/>
      <c r="Z19860" s="1"/>
    </row>
    <row r="19861" spans="5:26" x14ac:dyDescent="0.25">
      <c r="E19861" s="1"/>
      <c r="I19861" s="1"/>
      <c r="Z19861" s="1"/>
    </row>
    <row r="19862" spans="5:26" x14ac:dyDescent="0.25">
      <c r="E19862" s="1"/>
      <c r="I19862" s="1"/>
      <c r="Z19862" s="1"/>
    </row>
    <row r="19863" spans="5:26" x14ac:dyDescent="0.25">
      <c r="E19863" s="1"/>
      <c r="I19863" s="1"/>
      <c r="Z19863" s="1"/>
    </row>
    <row r="19864" spans="5:26" x14ac:dyDescent="0.25">
      <c r="E19864" s="1"/>
      <c r="I19864" s="1"/>
      <c r="Z19864" s="1"/>
    </row>
    <row r="19865" spans="5:26" x14ac:dyDescent="0.25">
      <c r="E19865" s="1"/>
      <c r="I19865" s="1"/>
      <c r="Z19865" s="1"/>
    </row>
    <row r="19866" spans="5:26" x14ac:dyDescent="0.25">
      <c r="E19866" s="1"/>
      <c r="I19866" s="1"/>
      <c r="Z19866" s="1"/>
    </row>
    <row r="19867" spans="5:26" x14ac:dyDescent="0.25">
      <c r="E19867" s="1"/>
      <c r="I19867" s="1"/>
      <c r="Z19867" s="1"/>
    </row>
    <row r="19868" spans="5:26" x14ac:dyDescent="0.25">
      <c r="E19868" s="1"/>
      <c r="I19868" s="1"/>
      <c r="Z19868" s="1"/>
    </row>
    <row r="19869" spans="5:26" x14ac:dyDescent="0.25">
      <c r="E19869" s="1"/>
      <c r="I19869" s="1"/>
      <c r="Z19869" s="1"/>
    </row>
    <row r="19870" spans="5:26" x14ac:dyDescent="0.25">
      <c r="E19870" s="1"/>
      <c r="I19870" s="1"/>
      <c r="Z19870" s="1"/>
    </row>
    <row r="19871" spans="5:26" x14ac:dyDescent="0.25">
      <c r="E19871" s="1"/>
      <c r="I19871" s="1"/>
      <c r="Z19871" s="1"/>
    </row>
    <row r="19872" spans="5:26" x14ac:dyDescent="0.25">
      <c r="E19872" s="1"/>
      <c r="I19872" s="1"/>
      <c r="Z19872" s="1"/>
    </row>
    <row r="19873" spans="5:26" x14ac:dyDescent="0.25">
      <c r="E19873" s="1"/>
      <c r="I19873" s="1"/>
      <c r="Z19873" s="1"/>
    </row>
    <row r="19874" spans="5:26" x14ac:dyDescent="0.25">
      <c r="E19874" s="1"/>
      <c r="I19874" s="1"/>
      <c r="Z19874" s="1"/>
    </row>
    <row r="19875" spans="5:26" x14ac:dyDescent="0.25">
      <c r="E19875" s="1"/>
      <c r="I19875" s="1"/>
      <c r="Z19875" s="1"/>
    </row>
    <row r="19876" spans="5:26" x14ac:dyDescent="0.25">
      <c r="E19876" s="1"/>
      <c r="I19876" s="1"/>
      <c r="Z19876" s="1"/>
    </row>
    <row r="19877" spans="5:26" x14ac:dyDescent="0.25">
      <c r="E19877" s="1"/>
      <c r="I19877" s="1"/>
      <c r="Z19877" s="1"/>
    </row>
    <row r="19878" spans="5:26" x14ac:dyDescent="0.25">
      <c r="E19878" s="1"/>
      <c r="I19878" s="1"/>
      <c r="Z19878" s="1"/>
    </row>
    <row r="19879" spans="5:26" x14ac:dyDescent="0.25">
      <c r="E19879" s="1"/>
      <c r="I19879" s="1"/>
      <c r="Z19879" s="1"/>
    </row>
    <row r="19880" spans="5:26" x14ac:dyDescent="0.25">
      <c r="E19880" s="1"/>
      <c r="I19880" s="1"/>
      <c r="Z19880" s="1"/>
    </row>
    <row r="19881" spans="5:26" x14ac:dyDescent="0.25">
      <c r="E19881" s="1"/>
      <c r="I19881" s="1"/>
      <c r="Z19881" s="1"/>
    </row>
    <row r="19882" spans="5:26" x14ac:dyDescent="0.25">
      <c r="E19882" s="1"/>
      <c r="I19882" s="1"/>
      <c r="Z19882" s="1"/>
    </row>
    <row r="19883" spans="5:26" x14ac:dyDescent="0.25">
      <c r="E19883" s="1"/>
      <c r="I19883" s="1"/>
      <c r="Z19883" s="1"/>
    </row>
    <row r="19884" spans="5:26" x14ac:dyDescent="0.25">
      <c r="E19884" s="1"/>
      <c r="I19884" s="1"/>
      <c r="Z19884" s="1"/>
    </row>
    <row r="19885" spans="5:26" x14ac:dyDescent="0.25">
      <c r="E19885" s="1"/>
      <c r="I19885" s="1"/>
      <c r="Z19885" s="1"/>
    </row>
    <row r="19886" spans="5:26" x14ac:dyDescent="0.25">
      <c r="E19886" s="1"/>
      <c r="I19886" s="1"/>
      <c r="Z19886" s="1"/>
    </row>
    <row r="19887" spans="5:26" x14ac:dyDescent="0.25">
      <c r="E19887" s="1"/>
      <c r="I19887" s="1"/>
      <c r="Z19887" s="1"/>
    </row>
    <row r="19888" spans="5:26" x14ac:dyDescent="0.25">
      <c r="E19888" s="1"/>
      <c r="I19888" s="1"/>
      <c r="Z19888" s="1"/>
    </row>
    <row r="19889" spans="5:26" x14ac:dyDescent="0.25">
      <c r="E19889" s="1"/>
      <c r="I19889" s="1"/>
      <c r="Z19889" s="1"/>
    </row>
    <row r="19890" spans="5:26" x14ac:dyDescent="0.25">
      <c r="E19890" s="1"/>
      <c r="I19890" s="1"/>
      <c r="Z19890" s="1"/>
    </row>
    <row r="19891" spans="5:26" x14ac:dyDescent="0.25">
      <c r="E19891" s="1"/>
      <c r="I19891" s="1"/>
      <c r="Z19891" s="1"/>
    </row>
    <row r="19892" spans="5:26" x14ac:dyDescent="0.25">
      <c r="E19892" s="1"/>
      <c r="I19892" s="1"/>
      <c r="Z19892" s="1"/>
    </row>
    <row r="19893" spans="5:26" x14ac:dyDescent="0.25">
      <c r="E19893" s="1"/>
      <c r="I19893" s="1"/>
      <c r="Z19893" s="1"/>
    </row>
    <row r="19894" spans="5:26" x14ac:dyDescent="0.25">
      <c r="E19894" s="1"/>
      <c r="I19894" s="1"/>
      <c r="Z19894" s="1"/>
    </row>
    <row r="19895" spans="5:26" x14ac:dyDescent="0.25">
      <c r="E19895" s="1"/>
      <c r="I19895" s="1"/>
      <c r="Z19895" s="1"/>
    </row>
    <row r="19896" spans="5:26" x14ac:dyDescent="0.25">
      <c r="E19896" s="1"/>
      <c r="I19896" s="1"/>
      <c r="Z19896" s="1"/>
    </row>
    <row r="19897" spans="5:26" x14ac:dyDescent="0.25">
      <c r="E19897" s="1"/>
      <c r="I19897" s="1"/>
      <c r="Z19897" s="1"/>
    </row>
    <row r="19898" spans="5:26" x14ac:dyDescent="0.25">
      <c r="E19898" s="1"/>
      <c r="I19898" s="1"/>
      <c r="Z19898" s="1"/>
    </row>
    <row r="19899" spans="5:26" x14ac:dyDescent="0.25">
      <c r="E19899" s="1"/>
      <c r="I19899" s="1"/>
      <c r="Z19899" s="1"/>
    </row>
    <row r="19900" spans="5:26" x14ac:dyDescent="0.25">
      <c r="E19900" s="1"/>
      <c r="I19900" s="1"/>
      <c r="Z19900" s="1"/>
    </row>
    <row r="19901" spans="5:26" x14ac:dyDescent="0.25">
      <c r="E19901" s="1"/>
      <c r="I19901" s="1"/>
      <c r="Z19901" s="1"/>
    </row>
    <row r="19902" spans="5:26" x14ac:dyDescent="0.25">
      <c r="E19902" s="1"/>
      <c r="I19902" s="1"/>
      <c r="Z19902" s="1"/>
    </row>
    <row r="19903" spans="5:26" x14ac:dyDescent="0.25">
      <c r="E19903" s="1"/>
      <c r="I19903" s="1"/>
      <c r="Z19903" s="1"/>
    </row>
    <row r="19904" spans="5:26" x14ac:dyDescent="0.25">
      <c r="E19904" s="1"/>
      <c r="I19904" s="1"/>
      <c r="Z19904" s="1"/>
    </row>
    <row r="19905" spans="5:26" x14ac:dyDescent="0.25">
      <c r="E19905" s="1"/>
      <c r="I19905" s="1"/>
      <c r="Z19905" s="1"/>
    </row>
    <row r="19906" spans="5:26" x14ac:dyDescent="0.25">
      <c r="E19906" s="1"/>
      <c r="I19906" s="1"/>
      <c r="Z19906" s="1"/>
    </row>
    <row r="19907" spans="5:26" x14ac:dyDescent="0.25">
      <c r="E19907" s="1"/>
      <c r="I19907" s="1"/>
      <c r="Z19907" s="1"/>
    </row>
    <row r="19908" spans="5:26" x14ac:dyDescent="0.25">
      <c r="E19908" s="1"/>
      <c r="I19908" s="1"/>
      <c r="Z19908" s="1"/>
    </row>
    <row r="19909" spans="5:26" x14ac:dyDescent="0.25">
      <c r="E19909" s="1"/>
      <c r="I19909" s="1"/>
      <c r="Z19909" s="1"/>
    </row>
    <row r="19910" spans="5:26" x14ac:dyDescent="0.25">
      <c r="E19910" s="1"/>
      <c r="I19910" s="1"/>
      <c r="Z19910" s="1"/>
    </row>
    <row r="19911" spans="5:26" x14ac:dyDescent="0.25">
      <c r="E19911" s="1"/>
      <c r="I19911" s="1"/>
      <c r="Z19911" s="1"/>
    </row>
    <row r="19912" spans="5:26" x14ac:dyDescent="0.25">
      <c r="E19912" s="1"/>
      <c r="I19912" s="1"/>
      <c r="Z19912" s="1"/>
    </row>
    <row r="19913" spans="5:26" x14ac:dyDescent="0.25">
      <c r="E19913" s="1"/>
      <c r="I19913" s="1"/>
      <c r="Z19913" s="1"/>
    </row>
    <row r="19914" spans="5:26" x14ac:dyDescent="0.25">
      <c r="E19914" s="1"/>
      <c r="I19914" s="1"/>
      <c r="Z19914" s="1"/>
    </row>
    <row r="19915" spans="5:26" x14ac:dyDescent="0.25">
      <c r="E19915" s="1"/>
      <c r="I19915" s="1"/>
      <c r="Z19915" s="1"/>
    </row>
    <row r="19916" spans="5:26" x14ac:dyDescent="0.25">
      <c r="E19916" s="1"/>
      <c r="I19916" s="1"/>
      <c r="Z19916" s="1"/>
    </row>
    <row r="19917" spans="5:26" x14ac:dyDescent="0.25">
      <c r="E19917" s="1"/>
      <c r="I19917" s="1"/>
      <c r="Z19917" s="1"/>
    </row>
    <row r="19918" spans="5:26" x14ac:dyDescent="0.25">
      <c r="E19918" s="1"/>
      <c r="I19918" s="1"/>
      <c r="Z19918" s="1"/>
    </row>
    <row r="19919" spans="5:26" x14ac:dyDescent="0.25">
      <c r="E19919" s="1"/>
      <c r="I19919" s="1"/>
      <c r="Z19919" s="1"/>
    </row>
    <row r="19920" spans="5:26" x14ac:dyDescent="0.25">
      <c r="E19920" s="1"/>
      <c r="I19920" s="1"/>
      <c r="Z19920" s="1"/>
    </row>
    <row r="19921" spans="5:26" x14ac:dyDescent="0.25">
      <c r="E19921" s="1"/>
      <c r="I19921" s="1"/>
      <c r="Z19921" s="1"/>
    </row>
    <row r="19922" spans="5:26" x14ac:dyDescent="0.25">
      <c r="E19922" s="1"/>
      <c r="I19922" s="1"/>
      <c r="Z19922" s="1"/>
    </row>
    <row r="19923" spans="5:26" x14ac:dyDescent="0.25">
      <c r="E19923" s="1"/>
      <c r="I19923" s="1"/>
      <c r="Z19923" s="1"/>
    </row>
    <row r="19924" spans="5:26" x14ac:dyDescent="0.25">
      <c r="E19924" s="1"/>
      <c r="I19924" s="1"/>
      <c r="Z19924" s="1"/>
    </row>
    <row r="19925" spans="5:26" x14ac:dyDescent="0.25">
      <c r="E19925" s="1"/>
      <c r="I19925" s="1"/>
      <c r="Z19925" s="1"/>
    </row>
    <row r="19926" spans="5:26" x14ac:dyDescent="0.25">
      <c r="E19926" s="1"/>
      <c r="I19926" s="1"/>
      <c r="Z19926" s="1"/>
    </row>
    <row r="19927" spans="5:26" x14ac:dyDescent="0.25">
      <c r="E19927" s="1"/>
      <c r="I19927" s="1"/>
      <c r="Z19927" s="1"/>
    </row>
    <row r="19928" spans="5:26" x14ac:dyDescent="0.25">
      <c r="E19928" s="1"/>
      <c r="I19928" s="1"/>
      <c r="Z19928" s="1"/>
    </row>
    <row r="19929" spans="5:26" x14ac:dyDescent="0.25">
      <c r="E19929" s="1"/>
      <c r="I19929" s="1"/>
      <c r="Z19929" s="1"/>
    </row>
    <row r="19930" spans="5:26" x14ac:dyDescent="0.25">
      <c r="E19930" s="1"/>
      <c r="I19930" s="1"/>
      <c r="Z19930" s="1"/>
    </row>
    <row r="19931" spans="5:26" x14ac:dyDescent="0.25">
      <c r="E19931" s="1"/>
      <c r="I19931" s="1"/>
      <c r="Z19931" s="1"/>
    </row>
    <row r="19932" spans="5:26" x14ac:dyDescent="0.25">
      <c r="E19932" s="1"/>
      <c r="I19932" s="1"/>
      <c r="Z19932" s="1"/>
    </row>
    <row r="19933" spans="5:26" x14ac:dyDescent="0.25">
      <c r="E19933" s="1"/>
      <c r="I19933" s="1"/>
      <c r="Z19933" s="1"/>
    </row>
    <row r="19934" spans="5:26" x14ac:dyDescent="0.25">
      <c r="E19934" s="1"/>
      <c r="I19934" s="1"/>
      <c r="Z19934" s="1"/>
    </row>
    <row r="19935" spans="5:26" x14ac:dyDescent="0.25">
      <c r="E19935" s="1"/>
      <c r="I19935" s="1"/>
      <c r="Z19935" s="1"/>
    </row>
    <row r="19936" spans="5:26" x14ac:dyDescent="0.25">
      <c r="E19936" s="1"/>
      <c r="I19936" s="1"/>
      <c r="Z19936" s="1"/>
    </row>
    <row r="19937" spans="5:26" x14ac:dyDescent="0.25">
      <c r="E19937" s="1"/>
      <c r="I19937" s="1"/>
      <c r="Z19937" s="1"/>
    </row>
    <row r="19938" spans="5:26" x14ac:dyDescent="0.25">
      <c r="E19938" s="1"/>
      <c r="I19938" s="1"/>
      <c r="Z19938" s="1"/>
    </row>
    <row r="19939" spans="5:26" x14ac:dyDescent="0.25">
      <c r="E19939" s="1"/>
      <c r="I19939" s="1"/>
      <c r="Z19939" s="1"/>
    </row>
    <row r="19940" spans="5:26" x14ac:dyDescent="0.25">
      <c r="E19940" s="1"/>
      <c r="I19940" s="1"/>
      <c r="Z19940" s="1"/>
    </row>
    <row r="19941" spans="5:26" x14ac:dyDescent="0.25">
      <c r="E19941" s="1"/>
      <c r="I19941" s="1"/>
      <c r="Z19941" s="1"/>
    </row>
    <row r="19942" spans="5:26" x14ac:dyDescent="0.25">
      <c r="E19942" s="1"/>
      <c r="I19942" s="1"/>
      <c r="Z19942" s="1"/>
    </row>
    <row r="19943" spans="5:26" x14ac:dyDescent="0.25">
      <c r="E19943" s="1"/>
      <c r="I19943" s="1"/>
      <c r="Z19943" s="1"/>
    </row>
    <row r="19944" spans="5:26" x14ac:dyDescent="0.25">
      <c r="E19944" s="1"/>
      <c r="I19944" s="1"/>
      <c r="Z19944" s="1"/>
    </row>
    <row r="19945" spans="5:26" x14ac:dyDescent="0.25">
      <c r="E19945" s="1"/>
      <c r="I19945" s="1"/>
      <c r="Z19945" s="1"/>
    </row>
    <row r="19946" spans="5:26" x14ac:dyDescent="0.25">
      <c r="E19946" s="1"/>
      <c r="I19946" s="1"/>
      <c r="Z19946" s="1"/>
    </row>
    <row r="19947" spans="5:26" x14ac:dyDescent="0.25">
      <c r="E19947" s="1"/>
      <c r="I19947" s="1"/>
      <c r="Z19947" s="1"/>
    </row>
    <row r="19948" spans="5:26" x14ac:dyDescent="0.25">
      <c r="E19948" s="1"/>
      <c r="I19948" s="1"/>
      <c r="Z19948" s="1"/>
    </row>
    <row r="19949" spans="5:26" x14ac:dyDescent="0.25">
      <c r="E19949" s="1"/>
      <c r="I19949" s="1"/>
      <c r="Z19949" s="1"/>
    </row>
    <row r="19950" spans="5:26" x14ac:dyDescent="0.25">
      <c r="E19950" s="1"/>
      <c r="I19950" s="1"/>
      <c r="Z19950" s="1"/>
    </row>
    <row r="19951" spans="5:26" x14ac:dyDescent="0.25">
      <c r="E19951" s="1"/>
      <c r="I19951" s="1"/>
      <c r="Z19951" s="1"/>
    </row>
    <row r="19952" spans="5:26" x14ac:dyDescent="0.25">
      <c r="E19952" s="1"/>
      <c r="I19952" s="1"/>
      <c r="Z19952" s="1"/>
    </row>
    <row r="19953" spans="5:26" x14ac:dyDescent="0.25">
      <c r="E19953" s="1"/>
      <c r="I19953" s="1"/>
      <c r="Z19953" s="1"/>
    </row>
    <row r="19954" spans="5:26" x14ac:dyDescent="0.25">
      <c r="E19954" s="1"/>
      <c r="I19954" s="1"/>
      <c r="Z19954" s="1"/>
    </row>
    <row r="19955" spans="5:26" x14ac:dyDescent="0.25">
      <c r="E19955" s="1"/>
      <c r="I19955" s="1"/>
      <c r="Z19955" s="1"/>
    </row>
    <row r="19956" spans="5:26" x14ac:dyDescent="0.25">
      <c r="E19956" s="1"/>
      <c r="I19956" s="1"/>
      <c r="Z19956" s="1"/>
    </row>
    <row r="19957" spans="5:26" x14ac:dyDescent="0.25">
      <c r="E19957" s="1"/>
      <c r="I19957" s="1"/>
      <c r="Z19957" s="1"/>
    </row>
    <row r="19958" spans="5:26" x14ac:dyDescent="0.25">
      <c r="E19958" s="1"/>
      <c r="I19958" s="1"/>
      <c r="Z19958" s="1"/>
    </row>
    <row r="19959" spans="5:26" x14ac:dyDescent="0.25">
      <c r="E19959" s="1"/>
      <c r="I19959" s="1"/>
      <c r="Z19959" s="1"/>
    </row>
    <row r="19960" spans="5:26" x14ac:dyDescent="0.25">
      <c r="E19960" s="1"/>
      <c r="I19960" s="1"/>
      <c r="Z19960" s="1"/>
    </row>
    <row r="19961" spans="5:26" x14ac:dyDescent="0.25">
      <c r="E19961" s="1"/>
      <c r="I19961" s="1"/>
      <c r="Z19961" s="1"/>
    </row>
    <row r="19962" spans="5:26" x14ac:dyDescent="0.25">
      <c r="E19962" s="1"/>
      <c r="I19962" s="1"/>
      <c r="Z19962" s="1"/>
    </row>
    <row r="19963" spans="5:26" x14ac:dyDescent="0.25">
      <c r="E19963" s="1"/>
      <c r="I19963" s="1"/>
      <c r="Z19963" s="1"/>
    </row>
    <row r="19964" spans="5:26" x14ac:dyDescent="0.25">
      <c r="E19964" s="1"/>
      <c r="I19964" s="1"/>
      <c r="Z19964" s="1"/>
    </row>
    <row r="19965" spans="5:26" x14ac:dyDescent="0.25">
      <c r="E19965" s="1"/>
      <c r="I19965" s="1"/>
      <c r="Z19965" s="1"/>
    </row>
    <row r="19966" spans="5:26" x14ac:dyDescent="0.25">
      <c r="E19966" s="1"/>
      <c r="I19966" s="1"/>
      <c r="Z19966" s="1"/>
    </row>
    <row r="19967" spans="5:26" x14ac:dyDescent="0.25">
      <c r="E19967" s="1"/>
      <c r="I19967" s="1"/>
      <c r="Z19967" s="1"/>
    </row>
    <row r="19968" spans="5:26" x14ac:dyDescent="0.25">
      <c r="E19968" s="1"/>
      <c r="I19968" s="1"/>
      <c r="Z19968" s="1"/>
    </row>
    <row r="19969" spans="5:26" x14ac:dyDescent="0.25">
      <c r="E19969" s="1"/>
      <c r="I19969" s="1"/>
      <c r="Z19969" s="1"/>
    </row>
    <row r="19970" spans="5:26" x14ac:dyDescent="0.25">
      <c r="E19970" s="1"/>
      <c r="I19970" s="1"/>
      <c r="Z19970" s="1"/>
    </row>
    <row r="19971" spans="5:26" x14ac:dyDescent="0.25">
      <c r="E19971" s="1"/>
      <c r="I19971" s="1"/>
      <c r="Z19971" s="1"/>
    </row>
    <row r="19972" spans="5:26" x14ac:dyDescent="0.25">
      <c r="E19972" s="1"/>
      <c r="I19972" s="1"/>
      <c r="Z19972" s="1"/>
    </row>
    <row r="19973" spans="5:26" x14ac:dyDescent="0.25">
      <c r="E19973" s="1"/>
      <c r="I19973" s="1"/>
      <c r="Z19973" s="1"/>
    </row>
    <row r="19974" spans="5:26" x14ac:dyDescent="0.25">
      <c r="E19974" s="1"/>
      <c r="I19974" s="1"/>
      <c r="Z19974" s="1"/>
    </row>
    <row r="19975" spans="5:26" x14ac:dyDescent="0.25">
      <c r="E19975" s="1"/>
      <c r="I19975" s="1"/>
      <c r="Z19975" s="1"/>
    </row>
    <row r="19976" spans="5:26" x14ac:dyDescent="0.25">
      <c r="E19976" s="1"/>
      <c r="I19976" s="1"/>
      <c r="Z19976" s="1"/>
    </row>
    <row r="19977" spans="5:26" x14ac:dyDescent="0.25">
      <c r="E19977" s="1"/>
      <c r="I19977" s="1"/>
      <c r="Z19977" s="1"/>
    </row>
    <row r="19978" spans="5:26" x14ac:dyDescent="0.25">
      <c r="E19978" s="1"/>
      <c r="I19978" s="1"/>
      <c r="Z19978" s="1"/>
    </row>
    <row r="19979" spans="5:26" x14ac:dyDescent="0.25">
      <c r="E19979" s="1"/>
      <c r="I19979" s="1"/>
      <c r="Z19979" s="1"/>
    </row>
    <row r="19980" spans="5:26" x14ac:dyDescent="0.25">
      <c r="E19980" s="1"/>
      <c r="I19980" s="1"/>
      <c r="Z19980" s="1"/>
    </row>
    <row r="19981" spans="5:26" x14ac:dyDescent="0.25">
      <c r="E19981" s="1"/>
      <c r="I19981" s="1"/>
      <c r="Z19981" s="1"/>
    </row>
    <row r="19982" spans="5:26" x14ac:dyDescent="0.25">
      <c r="E19982" s="1"/>
      <c r="I19982" s="1"/>
      <c r="Z19982" s="1"/>
    </row>
    <row r="19983" spans="5:26" x14ac:dyDescent="0.25">
      <c r="E19983" s="1"/>
      <c r="I19983" s="1"/>
      <c r="Z19983" s="1"/>
    </row>
    <row r="19984" spans="5:26" x14ac:dyDescent="0.25">
      <c r="E19984" s="1"/>
      <c r="I19984" s="1"/>
      <c r="Z19984" s="1"/>
    </row>
    <row r="19985" spans="5:26" x14ac:dyDescent="0.25">
      <c r="E19985" s="1"/>
      <c r="I19985" s="1"/>
      <c r="Z19985" s="1"/>
    </row>
    <row r="19986" spans="5:26" x14ac:dyDescent="0.25">
      <c r="E19986" s="1"/>
      <c r="I19986" s="1"/>
      <c r="Z19986" s="1"/>
    </row>
    <row r="19987" spans="5:26" x14ac:dyDescent="0.25">
      <c r="E19987" s="1"/>
      <c r="I19987" s="1"/>
      <c r="Z19987" s="1"/>
    </row>
    <row r="19988" spans="5:26" x14ac:dyDescent="0.25">
      <c r="E19988" s="1"/>
      <c r="I19988" s="1"/>
      <c r="Z19988" s="1"/>
    </row>
    <row r="19989" spans="5:26" x14ac:dyDescent="0.25">
      <c r="E19989" s="1"/>
      <c r="I19989" s="1"/>
      <c r="Z19989" s="1"/>
    </row>
    <row r="19990" spans="5:26" x14ac:dyDescent="0.25">
      <c r="E19990" s="1"/>
      <c r="I19990" s="1"/>
      <c r="Z19990" s="1"/>
    </row>
    <row r="19991" spans="5:26" x14ac:dyDescent="0.25">
      <c r="E19991" s="1"/>
      <c r="I19991" s="1"/>
      <c r="Z19991" s="1"/>
    </row>
    <row r="19992" spans="5:26" x14ac:dyDescent="0.25">
      <c r="E19992" s="1"/>
      <c r="I19992" s="1"/>
      <c r="Z19992" s="1"/>
    </row>
    <row r="19993" spans="5:26" x14ac:dyDescent="0.25">
      <c r="E19993" s="1"/>
      <c r="I19993" s="1"/>
      <c r="Z19993" s="1"/>
    </row>
    <row r="19994" spans="5:26" x14ac:dyDescent="0.25">
      <c r="E19994" s="1"/>
      <c r="I19994" s="1"/>
      <c r="Z19994" s="1"/>
    </row>
    <row r="19995" spans="5:26" x14ac:dyDescent="0.25">
      <c r="E19995" s="1"/>
      <c r="I19995" s="1"/>
      <c r="Z19995" s="1"/>
    </row>
    <row r="19996" spans="5:26" x14ac:dyDescent="0.25">
      <c r="E19996" s="1"/>
      <c r="I19996" s="1"/>
      <c r="Z19996" s="1"/>
    </row>
    <row r="19997" spans="5:26" x14ac:dyDescent="0.25">
      <c r="E19997" s="1"/>
      <c r="I19997" s="1"/>
      <c r="Z19997" s="1"/>
    </row>
    <row r="19998" spans="5:26" x14ac:dyDescent="0.25">
      <c r="E19998" s="1"/>
      <c r="I19998" s="1"/>
      <c r="Z19998" s="1"/>
    </row>
    <row r="19999" spans="5:26" x14ac:dyDescent="0.25">
      <c r="E19999" s="1"/>
      <c r="I19999" s="1"/>
      <c r="Z19999" s="1"/>
    </row>
    <row r="20000" spans="5:26" x14ac:dyDescent="0.25">
      <c r="E20000" s="1"/>
      <c r="I20000" s="1"/>
      <c r="Z20000" s="1"/>
    </row>
    <row r="20001" spans="5:26" x14ac:dyDescent="0.25">
      <c r="E20001" s="1"/>
      <c r="I20001" s="1"/>
      <c r="Z20001" s="1"/>
    </row>
    <row r="20002" spans="5:26" x14ac:dyDescent="0.25">
      <c r="E20002" s="1"/>
      <c r="I20002" s="1"/>
      <c r="Z20002" s="1"/>
    </row>
    <row r="20003" spans="5:26" x14ac:dyDescent="0.25">
      <c r="E20003" s="1"/>
      <c r="I20003" s="1"/>
      <c r="Z20003" s="1"/>
    </row>
    <row r="20004" spans="5:26" x14ac:dyDescent="0.25">
      <c r="E20004" s="1"/>
      <c r="I20004" s="1"/>
      <c r="Z20004" s="1"/>
    </row>
    <row r="20005" spans="5:26" x14ac:dyDescent="0.25">
      <c r="E20005" s="1"/>
      <c r="I20005" s="1"/>
      <c r="Z20005" s="1"/>
    </row>
    <row r="20006" spans="5:26" x14ac:dyDescent="0.25">
      <c r="E20006" s="1"/>
      <c r="I20006" s="1"/>
      <c r="Z20006" s="1"/>
    </row>
    <row r="20007" spans="5:26" x14ac:dyDescent="0.25">
      <c r="E20007" s="1"/>
      <c r="I20007" s="1"/>
      <c r="Z20007" s="1"/>
    </row>
    <row r="20008" spans="5:26" x14ac:dyDescent="0.25">
      <c r="E20008" s="1"/>
      <c r="I20008" s="1"/>
      <c r="Z20008" s="1"/>
    </row>
    <row r="20009" spans="5:26" x14ac:dyDescent="0.25">
      <c r="E20009" s="1"/>
      <c r="I20009" s="1"/>
      <c r="Z20009" s="1"/>
    </row>
    <row r="20010" spans="5:26" x14ac:dyDescent="0.25">
      <c r="E20010" s="1"/>
      <c r="I20010" s="1"/>
      <c r="Z20010" s="1"/>
    </row>
    <row r="20011" spans="5:26" x14ac:dyDescent="0.25">
      <c r="E20011" s="1"/>
      <c r="I20011" s="1"/>
      <c r="Z20011" s="1"/>
    </row>
    <row r="20012" spans="5:26" x14ac:dyDescent="0.25">
      <c r="E20012" s="1"/>
      <c r="I20012" s="1"/>
      <c r="Z20012" s="1"/>
    </row>
    <row r="20013" spans="5:26" x14ac:dyDescent="0.25">
      <c r="E20013" s="1"/>
      <c r="I20013" s="1"/>
      <c r="Z20013" s="1"/>
    </row>
    <row r="20014" spans="5:26" x14ac:dyDescent="0.25">
      <c r="E20014" s="1"/>
      <c r="I20014" s="1"/>
      <c r="Z20014" s="1"/>
    </row>
    <row r="20015" spans="5:26" x14ac:dyDescent="0.25">
      <c r="E20015" s="1"/>
      <c r="I20015" s="1"/>
      <c r="Z20015" s="1"/>
    </row>
    <row r="20016" spans="5:26" x14ac:dyDescent="0.25">
      <c r="E20016" s="1"/>
      <c r="I20016" s="1"/>
      <c r="Z20016" s="1"/>
    </row>
    <row r="20017" spans="5:26" x14ac:dyDescent="0.25">
      <c r="E20017" s="1"/>
      <c r="I20017" s="1"/>
      <c r="Z20017" s="1"/>
    </row>
    <row r="20018" spans="5:26" x14ac:dyDescent="0.25">
      <c r="E20018" s="1"/>
      <c r="I20018" s="1"/>
      <c r="Z20018" s="1"/>
    </row>
    <row r="20019" spans="5:26" x14ac:dyDescent="0.25">
      <c r="E20019" s="1"/>
      <c r="I20019" s="1"/>
      <c r="Z20019" s="1"/>
    </row>
    <row r="20020" spans="5:26" x14ac:dyDescent="0.25">
      <c r="E20020" s="1"/>
      <c r="I20020" s="1"/>
      <c r="Z20020" s="1"/>
    </row>
    <row r="20021" spans="5:26" x14ac:dyDescent="0.25">
      <c r="E20021" s="1"/>
      <c r="I20021" s="1"/>
      <c r="Z20021" s="1"/>
    </row>
    <row r="20022" spans="5:26" x14ac:dyDescent="0.25">
      <c r="E20022" s="1"/>
      <c r="I20022" s="1"/>
      <c r="Z20022" s="1"/>
    </row>
    <row r="20023" spans="5:26" x14ac:dyDescent="0.25">
      <c r="E20023" s="1"/>
      <c r="I20023" s="1"/>
      <c r="Z20023" s="1"/>
    </row>
    <row r="20024" spans="5:26" x14ac:dyDescent="0.25">
      <c r="E20024" s="1"/>
      <c r="I20024" s="1"/>
      <c r="Z20024" s="1"/>
    </row>
    <row r="20025" spans="5:26" x14ac:dyDescent="0.25">
      <c r="E20025" s="1"/>
      <c r="I20025" s="1"/>
      <c r="Z20025" s="1"/>
    </row>
    <row r="20026" spans="5:26" x14ac:dyDescent="0.25">
      <c r="E20026" s="1"/>
      <c r="I20026" s="1"/>
      <c r="Z20026" s="1"/>
    </row>
    <row r="20027" spans="5:26" x14ac:dyDescent="0.25">
      <c r="E20027" s="1"/>
      <c r="I20027" s="1"/>
      <c r="Z20027" s="1"/>
    </row>
    <row r="20028" spans="5:26" x14ac:dyDescent="0.25">
      <c r="E20028" s="1"/>
      <c r="I20028" s="1"/>
      <c r="Z20028" s="1"/>
    </row>
    <row r="20029" spans="5:26" x14ac:dyDescent="0.25">
      <c r="E20029" s="1"/>
      <c r="I20029" s="1"/>
      <c r="Z20029" s="1"/>
    </row>
    <row r="20030" spans="5:26" x14ac:dyDescent="0.25">
      <c r="E20030" s="1"/>
      <c r="I20030" s="1"/>
      <c r="Z20030" s="1"/>
    </row>
    <row r="20031" spans="5:26" x14ac:dyDescent="0.25">
      <c r="E20031" s="1"/>
      <c r="I20031" s="1"/>
      <c r="Z20031" s="1"/>
    </row>
    <row r="20032" spans="5:26" x14ac:dyDescent="0.25">
      <c r="E20032" s="1"/>
      <c r="I20032" s="1"/>
      <c r="Z20032" s="1"/>
    </row>
    <row r="20033" spans="5:26" x14ac:dyDescent="0.25">
      <c r="E20033" s="1"/>
      <c r="I20033" s="1"/>
      <c r="Z20033" s="1"/>
    </row>
    <row r="20034" spans="5:26" x14ac:dyDescent="0.25">
      <c r="E20034" s="1"/>
      <c r="I20034" s="1"/>
      <c r="Z20034" s="1"/>
    </row>
    <row r="20035" spans="5:26" x14ac:dyDescent="0.25">
      <c r="E20035" s="1"/>
      <c r="I20035" s="1"/>
      <c r="Z20035" s="1"/>
    </row>
    <row r="20036" spans="5:26" x14ac:dyDescent="0.25">
      <c r="E20036" s="1"/>
      <c r="I20036" s="1"/>
      <c r="Z20036" s="1"/>
    </row>
    <row r="20037" spans="5:26" x14ac:dyDescent="0.25">
      <c r="E20037" s="1"/>
      <c r="I20037" s="1"/>
      <c r="Z20037" s="1"/>
    </row>
    <row r="20038" spans="5:26" x14ac:dyDescent="0.25">
      <c r="E20038" s="1"/>
      <c r="I20038" s="1"/>
      <c r="Z20038" s="1"/>
    </row>
    <row r="20039" spans="5:26" x14ac:dyDescent="0.25">
      <c r="E20039" s="1"/>
      <c r="I20039" s="1"/>
      <c r="Z20039" s="1"/>
    </row>
    <row r="20040" spans="5:26" x14ac:dyDescent="0.25">
      <c r="E20040" s="1"/>
      <c r="I20040" s="1"/>
      <c r="Z20040" s="1"/>
    </row>
    <row r="20041" spans="5:26" x14ac:dyDescent="0.25">
      <c r="E20041" s="1"/>
      <c r="I20041" s="1"/>
      <c r="Z20041" s="1"/>
    </row>
    <row r="20042" spans="5:26" x14ac:dyDescent="0.25">
      <c r="E20042" s="1"/>
      <c r="I20042" s="1"/>
      <c r="Z20042" s="1"/>
    </row>
    <row r="20043" spans="5:26" x14ac:dyDescent="0.25">
      <c r="E20043" s="1"/>
      <c r="I20043" s="1"/>
      <c r="Z20043" s="1"/>
    </row>
    <row r="20044" spans="5:26" x14ac:dyDescent="0.25">
      <c r="E20044" s="1"/>
      <c r="I20044" s="1"/>
      <c r="Z20044" s="1"/>
    </row>
    <row r="20045" spans="5:26" x14ac:dyDescent="0.25">
      <c r="E20045" s="1"/>
      <c r="I20045" s="1"/>
      <c r="Z20045" s="1"/>
    </row>
    <row r="20046" spans="5:26" x14ac:dyDescent="0.25">
      <c r="E20046" s="1"/>
      <c r="I20046" s="1"/>
      <c r="Z20046" s="1"/>
    </row>
    <row r="20047" spans="5:26" x14ac:dyDescent="0.25">
      <c r="E20047" s="1"/>
      <c r="I20047" s="1"/>
      <c r="Z20047" s="1"/>
    </row>
    <row r="20048" spans="5:26" x14ac:dyDescent="0.25">
      <c r="E20048" s="1"/>
      <c r="I20048" s="1"/>
      <c r="Z20048" s="1"/>
    </row>
    <row r="20049" spans="5:26" x14ac:dyDescent="0.25">
      <c r="E20049" s="1"/>
      <c r="I20049" s="1"/>
      <c r="Z20049" s="1"/>
    </row>
    <row r="20050" spans="5:26" x14ac:dyDescent="0.25">
      <c r="E20050" s="1"/>
      <c r="I20050" s="1"/>
      <c r="Z20050" s="1"/>
    </row>
    <row r="20051" spans="5:26" x14ac:dyDescent="0.25">
      <c r="E20051" s="1"/>
      <c r="I20051" s="1"/>
      <c r="Z20051" s="1"/>
    </row>
    <row r="20052" spans="5:26" x14ac:dyDescent="0.25">
      <c r="E20052" s="1"/>
      <c r="I20052" s="1"/>
      <c r="Z20052" s="1"/>
    </row>
    <row r="20053" spans="5:26" x14ac:dyDescent="0.25">
      <c r="E20053" s="1"/>
      <c r="I20053" s="1"/>
      <c r="Z20053" s="1"/>
    </row>
    <row r="20054" spans="5:26" x14ac:dyDescent="0.25">
      <c r="E20054" s="1"/>
      <c r="I20054" s="1"/>
      <c r="Z20054" s="1"/>
    </row>
    <row r="20055" spans="5:26" x14ac:dyDescent="0.25">
      <c r="E20055" s="1"/>
      <c r="I20055" s="1"/>
      <c r="Z20055" s="1"/>
    </row>
    <row r="20056" spans="5:26" x14ac:dyDescent="0.25">
      <c r="E20056" s="1"/>
      <c r="I20056" s="1"/>
      <c r="Z20056" s="1"/>
    </row>
    <row r="20057" spans="5:26" x14ac:dyDescent="0.25">
      <c r="E20057" s="1"/>
      <c r="I20057" s="1"/>
      <c r="Z20057" s="1"/>
    </row>
    <row r="20058" spans="5:26" x14ac:dyDescent="0.25">
      <c r="E20058" s="1"/>
      <c r="I20058" s="1"/>
      <c r="Z20058" s="1"/>
    </row>
    <row r="20059" spans="5:26" x14ac:dyDescent="0.25">
      <c r="E20059" s="1"/>
      <c r="I20059" s="1"/>
      <c r="Z20059" s="1"/>
    </row>
    <row r="20060" spans="5:26" x14ac:dyDescent="0.25">
      <c r="E20060" s="1"/>
      <c r="I20060" s="1"/>
      <c r="Z20060" s="1"/>
    </row>
    <row r="20061" spans="5:26" x14ac:dyDescent="0.25">
      <c r="E20061" s="1"/>
      <c r="I20061" s="1"/>
      <c r="Z20061" s="1"/>
    </row>
    <row r="20062" spans="5:26" x14ac:dyDescent="0.25">
      <c r="E20062" s="1"/>
      <c r="I20062" s="1"/>
      <c r="Z20062" s="1"/>
    </row>
    <row r="20063" spans="5:26" x14ac:dyDescent="0.25">
      <c r="E20063" s="1"/>
      <c r="I20063" s="1"/>
      <c r="Z20063" s="1"/>
    </row>
    <row r="20064" spans="5:26" x14ac:dyDescent="0.25">
      <c r="E20064" s="1"/>
      <c r="I20064" s="1"/>
      <c r="Z20064" s="1"/>
    </row>
    <row r="20065" spans="5:26" x14ac:dyDescent="0.25">
      <c r="E20065" s="1"/>
      <c r="I20065" s="1"/>
      <c r="Z20065" s="1"/>
    </row>
    <row r="20066" spans="5:26" x14ac:dyDescent="0.25">
      <c r="E20066" s="1"/>
      <c r="I20066" s="1"/>
      <c r="Z20066" s="1"/>
    </row>
    <row r="20067" spans="5:26" x14ac:dyDescent="0.25">
      <c r="E20067" s="1"/>
      <c r="I20067" s="1"/>
      <c r="Z20067" s="1"/>
    </row>
    <row r="20068" spans="5:26" x14ac:dyDescent="0.25">
      <c r="E20068" s="1"/>
      <c r="I20068" s="1"/>
      <c r="Z20068" s="1"/>
    </row>
    <row r="20069" spans="5:26" x14ac:dyDescent="0.25">
      <c r="E20069" s="1"/>
      <c r="I20069" s="1"/>
      <c r="Z20069" s="1"/>
    </row>
    <row r="20070" spans="5:26" x14ac:dyDescent="0.25">
      <c r="E20070" s="1"/>
      <c r="I20070" s="1"/>
      <c r="Z20070" s="1"/>
    </row>
    <row r="20071" spans="5:26" x14ac:dyDescent="0.25">
      <c r="E20071" s="1"/>
      <c r="I20071" s="1"/>
      <c r="Z20071" s="1"/>
    </row>
    <row r="20072" spans="5:26" x14ac:dyDescent="0.25">
      <c r="E20072" s="1"/>
      <c r="I20072" s="1"/>
      <c r="Z20072" s="1"/>
    </row>
    <row r="20073" spans="5:26" x14ac:dyDescent="0.25">
      <c r="E20073" s="1"/>
      <c r="I20073" s="1"/>
      <c r="Z20073" s="1"/>
    </row>
    <row r="20074" spans="5:26" x14ac:dyDescent="0.25">
      <c r="E20074" s="1"/>
      <c r="I20074" s="1"/>
      <c r="Z20074" s="1"/>
    </row>
    <row r="20075" spans="5:26" x14ac:dyDescent="0.25">
      <c r="E20075" s="1"/>
      <c r="I20075" s="1"/>
      <c r="Z20075" s="1"/>
    </row>
    <row r="20076" spans="5:26" x14ac:dyDescent="0.25">
      <c r="E20076" s="1"/>
      <c r="I20076" s="1"/>
      <c r="Z20076" s="1"/>
    </row>
    <row r="20077" spans="5:26" x14ac:dyDescent="0.25">
      <c r="E20077" s="1"/>
      <c r="I20077" s="1"/>
      <c r="Z20077" s="1"/>
    </row>
    <row r="20078" spans="5:26" x14ac:dyDescent="0.25">
      <c r="E20078" s="1"/>
      <c r="I20078" s="1"/>
      <c r="Z20078" s="1"/>
    </row>
    <row r="20079" spans="5:26" x14ac:dyDescent="0.25">
      <c r="E20079" s="1"/>
      <c r="I20079" s="1"/>
      <c r="Z20079" s="1"/>
    </row>
    <row r="20080" spans="5:26" x14ac:dyDescent="0.25">
      <c r="E20080" s="1"/>
      <c r="I20080" s="1"/>
      <c r="Z20080" s="1"/>
    </row>
    <row r="20081" spans="5:26" x14ac:dyDescent="0.25">
      <c r="E20081" s="1"/>
      <c r="I20081" s="1"/>
      <c r="Z20081" s="1"/>
    </row>
    <row r="20082" spans="5:26" x14ac:dyDescent="0.25">
      <c r="E20082" s="1"/>
      <c r="I20082" s="1"/>
      <c r="Z20082" s="1"/>
    </row>
    <row r="20083" spans="5:26" x14ac:dyDescent="0.25">
      <c r="E20083" s="1"/>
      <c r="I20083" s="1"/>
      <c r="Z20083" s="1"/>
    </row>
    <row r="20084" spans="5:26" x14ac:dyDescent="0.25">
      <c r="E20084" s="1"/>
      <c r="I20084" s="1"/>
      <c r="Z20084" s="1"/>
    </row>
    <row r="20085" spans="5:26" x14ac:dyDescent="0.25">
      <c r="E20085" s="1"/>
      <c r="I20085" s="1"/>
      <c r="Z20085" s="1"/>
    </row>
    <row r="20086" spans="5:26" x14ac:dyDescent="0.25">
      <c r="E20086" s="1"/>
      <c r="I20086" s="1"/>
      <c r="Z20086" s="1"/>
    </row>
    <row r="20087" spans="5:26" x14ac:dyDescent="0.25">
      <c r="E20087" s="1"/>
      <c r="I20087" s="1"/>
      <c r="Z20087" s="1"/>
    </row>
    <row r="20088" spans="5:26" x14ac:dyDescent="0.25">
      <c r="E20088" s="1"/>
      <c r="I20088" s="1"/>
      <c r="Z20088" s="1"/>
    </row>
    <row r="20089" spans="5:26" x14ac:dyDescent="0.25">
      <c r="E20089" s="1"/>
      <c r="I20089" s="1"/>
      <c r="Z20089" s="1"/>
    </row>
    <row r="20090" spans="5:26" x14ac:dyDescent="0.25">
      <c r="E20090" s="1"/>
      <c r="I20090" s="1"/>
      <c r="Z20090" s="1"/>
    </row>
    <row r="20091" spans="5:26" x14ac:dyDescent="0.25">
      <c r="E20091" s="1"/>
      <c r="I20091" s="1"/>
      <c r="Z20091" s="1"/>
    </row>
    <row r="20092" spans="5:26" x14ac:dyDescent="0.25">
      <c r="E20092" s="1"/>
      <c r="I20092" s="1"/>
      <c r="Z20092" s="1"/>
    </row>
    <row r="20093" spans="5:26" x14ac:dyDescent="0.25">
      <c r="E20093" s="1"/>
      <c r="I20093" s="1"/>
      <c r="Z20093" s="1"/>
    </row>
    <row r="20094" spans="5:26" x14ac:dyDescent="0.25">
      <c r="E20094" s="1"/>
      <c r="I20094" s="1"/>
      <c r="Z20094" s="1"/>
    </row>
    <row r="20095" spans="5:26" x14ac:dyDescent="0.25">
      <c r="E20095" s="1"/>
      <c r="I20095" s="1"/>
      <c r="Z20095" s="1"/>
    </row>
    <row r="20096" spans="5:26" x14ac:dyDescent="0.25">
      <c r="E20096" s="1"/>
      <c r="I20096" s="1"/>
      <c r="Z20096" s="1"/>
    </row>
    <row r="20097" spans="5:26" x14ac:dyDescent="0.25">
      <c r="E20097" s="1"/>
      <c r="I20097" s="1"/>
      <c r="Z20097" s="1"/>
    </row>
    <row r="20098" spans="5:26" x14ac:dyDescent="0.25">
      <c r="E20098" s="1"/>
      <c r="I20098" s="1"/>
      <c r="Z20098" s="1"/>
    </row>
    <row r="20099" spans="5:26" x14ac:dyDescent="0.25">
      <c r="E20099" s="1"/>
      <c r="I20099" s="1"/>
      <c r="Z20099" s="1"/>
    </row>
    <row r="20100" spans="5:26" x14ac:dyDescent="0.25">
      <c r="E20100" s="1"/>
      <c r="I20100" s="1"/>
      <c r="Z20100" s="1"/>
    </row>
    <row r="20101" spans="5:26" x14ac:dyDescent="0.25">
      <c r="E20101" s="1"/>
      <c r="I20101" s="1"/>
      <c r="Z20101" s="1"/>
    </row>
    <row r="20102" spans="5:26" x14ac:dyDescent="0.25">
      <c r="E20102" s="1"/>
      <c r="I20102" s="1"/>
      <c r="Z20102" s="1"/>
    </row>
    <row r="20103" spans="5:26" x14ac:dyDescent="0.25">
      <c r="E20103" s="1"/>
      <c r="I20103" s="1"/>
      <c r="Z20103" s="1"/>
    </row>
    <row r="20104" spans="5:26" x14ac:dyDescent="0.25">
      <c r="E20104" s="1"/>
      <c r="I20104" s="1"/>
      <c r="Z20104" s="1"/>
    </row>
    <row r="20105" spans="5:26" x14ac:dyDescent="0.25">
      <c r="E20105" s="1"/>
      <c r="I20105" s="1"/>
      <c r="Z20105" s="1"/>
    </row>
    <row r="20106" spans="5:26" x14ac:dyDescent="0.25">
      <c r="E20106" s="1"/>
      <c r="I20106" s="1"/>
      <c r="Z20106" s="1"/>
    </row>
    <row r="20107" spans="5:26" x14ac:dyDescent="0.25">
      <c r="E20107" s="1"/>
      <c r="I20107" s="1"/>
      <c r="Z20107" s="1"/>
    </row>
    <row r="20108" spans="5:26" x14ac:dyDescent="0.25">
      <c r="E20108" s="1"/>
      <c r="I20108" s="1"/>
      <c r="Z20108" s="1"/>
    </row>
    <row r="20109" spans="5:26" x14ac:dyDescent="0.25">
      <c r="E20109" s="1"/>
      <c r="I20109" s="1"/>
      <c r="Z20109" s="1"/>
    </row>
    <row r="20110" spans="5:26" x14ac:dyDescent="0.25">
      <c r="E20110" s="1"/>
      <c r="I20110" s="1"/>
      <c r="Z20110" s="1"/>
    </row>
    <row r="20111" spans="5:26" x14ac:dyDescent="0.25">
      <c r="E20111" s="1"/>
      <c r="I20111" s="1"/>
      <c r="Z20111" s="1"/>
    </row>
    <row r="20112" spans="5:26" x14ac:dyDescent="0.25">
      <c r="E20112" s="1"/>
      <c r="I20112" s="1"/>
      <c r="Z20112" s="1"/>
    </row>
    <row r="20113" spans="5:26" x14ac:dyDescent="0.25">
      <c r="E20113" s="1"/>
      <c r="I20113" s="1"/>
      <c r="Z20113" s="1"/>
    </row>
    <row r="20114" spans="5:26" x14ac:dyDescent="0.25">
      <c r="E20114" s="1"/>
      <c r="I20114" s="1"/>
      <c r="Z20114" s="1"/>
    </row>
    <row r="20115" spans="5:26" x14ac:dyDescent="0.25">
      <c r="E20115" s="1"/>
      <c r="I20115" s="1"/>
      <c r="Z20115" s="1"/>
    </row>
    <row r="20116" spans="5:26" x14ac:dyDescent="0.25">
      <c r="E20116" s="1"/>
      <c r="I20116" s="1"/>
      <c r="Z20116" s="1"/>
    </row>
    <row r="20117" spans="5:26" x14ac:dyDescent="0.25">
      <c r="E20117" s="1"/>
      <c r="I20117" s="1"/>
      <c r="Z20117" s="1"/>
    </row>
    <row r="20118" spans="5:26" x14ac:dyDescent="0.25">
      <c r="E20118" s="1"/>
      <c r="I20118" s="1"/>
      <c r="Z20118" s="1"/>
    </row>
    <row r="20119" spans="5:26" x14ac:dyDescent="0.25">
      <c r="E20119" s="1"/>
      <c r="I20119" s="1"/>
      <c r="Z20119" s="1"/>
    </row>
    <row r="20120" spans="5:26" x14ac:dyDescent="0.25">
      <c r="E20120" s="1"/>
      <c r="I20120" s="1"/>
      <c r="Z20120" s="1"/>
    </row>
    <row r="20121" spans="5:26" x14ac:dyDescent="0.25">
      <c r="E20121" s="1"/>
      <c r="I20121" s="1"/>
      <c r="Z20121" s="1"/>
    </row>
    <row r="20122" spans="5:26" x14ac:dyDescent="0.25">
      <c r="E20122" s="1"/>
      <c r="I20122" s="1"/>
      <c r="Z20122" s="1"/>
    </row>
    <row r="20123" spans="5:26" x14ac:dyDescent="0.25">
      <c r="E20123" s="1"/>
      <c r="I20123" s="1"/>
      <c r="Z20123" s="1"/>
    </row>
    <row r="20124" spans="5:26" x14ac:dyDescent="0.25">
      <c r="E20124" s="1"/>
      <c r="I20124" s="1"/>
      <c r="Z20124" s="1"/>
    </row>
    <row r="20125" spans="5:26" x14ac:dyDescent="0.25">
      <c r="E20125" s="1"/>
      <c r="I20125" s="1"/>
      <c r="Z20125" s="1"/>
    </row>
    <row r="20126" spans="5:26" x14ac:dyDescent="0.25">
      <c r="E20126" s="1"/>
      <c r="I20126" s="1"/>
      <c r="Z20126" s="1"/>
    </row>
    <row r="20127" spans="5:26" x14ac:dyDescent="0.25">
      <c r="E20127" s="1"/>
      <c r="I20127" s="1"/>
      <c r="Z20127" s="1"/>
    </row>
    <row r="20128" spans="5:26" x14ac:dyDescent="0.25">
      <c r="E20128" s="1"/>
      <c r="I20128" s="1"/>
      <c r="Z20128" s="1"/>
    </row>
    <row r="20129" spans="5:26" x14ac:dyDescent="0.25">
      <c r="E20129" s="1"/>
      <c r="I20129" s="1"/>
      <c r="Z20129" s="1"/>
    </row>
    <row r="20130" spans="5:26" x14ac:dyDescent="0.25">
      <c r="E20130" s="1"/>
      <c r="I20130" s="1"/>
      <c r="Z20130" s="1"/>
    </row>
    <row r="20131" spans="5:26" x14ac:dyDescent="0.25">
      <c r="E20131" s="1"/>
      <c r="I20131" s="1"/>
      <c r="Z20131" s="1"/>
    </row>
    <row r="20132" spans="5:26" x14ac:dyDescent="0.25">
      <c r="E20132" s="1"/>
      <c r="I20132" s="1"/>
      <c r="Z20132" s="1"/>
    </row>
    <row r="20133" spans="5:26" x14ac:dyDescent="0.25">
      <c r="E20133" s="1"/>
      <c r="I20133" s="1"/>
      <c r="Z20133" s="1"/>
    </row>
    <row r="20134" spans="5:26" x14ac:dyDescent="0.25">
      <c r="E20134" s="1"/>
      <c r="I20134" s="1"/>
      <c r="Z20134" s="1"/>
    </row>
    <row r="20135" spans="5:26" x14ac:dyDescent="0.25">
      <c r="E20135" s="1"/>
      <c r="I20135" s="1"/>
      <c r="Z20135" s="1"/>
    </row>
    <row r="20136" spans="5:26" x14ac:dyDescent="0.25">
      <c r="E20136" s="1"/>
      <c r="I20136" s="1"/>
      <c r="Z20136" s="1"/>
    </row>
    <row r="20137" spans="5:26" x14ac:dyDescent="0.25">
      <c r="E20137" s="1"/>
      <c r="I20137" s="1"/>
      <c r="Z20137" s="1"/>
    </row>
    <row r="20138" spans="5:26" x14ac:dyDescent="0.25">
      <c r="E20138" s="1"/>
      <c r="I20138" s="1"/>
      <c r="Z20138" s="1"/>
    </row>
    <row r="20139" spans="5:26" x14ac:dyDescent="0.25">
      <c r="E20139" s="1"/>
      <c r="I20139" s="1"/>
      <c r="Z20139" s="1"/>
    </row>
    <row r="20140" spans="5:26" x14ac:dyDescent="0.25">
      <c r="E20140" s="1"/>
      <c r="I20140" s="1"/>
      <c r="Z20140" s="1"/>
    </row>
    <row r="20141" spans="5:26" x14ac:dyDescent="0.25">
      <c r="E20141" s="1"/>
      <c r="I20141" s="1"/>
      <c r="Z20141" s="1"/>
    </row>
    <row r="20142" spans="5:26" x14ac:dyDescent="0.25">
      <c r="E20142" s="1"/>
      <c r="I20142" s="1"/>
      <c r="Z20142" s="1"/>
    </row>
    <row r="20143" spans="5:26" x14ac:dyDescent="0.25">
      <c r="E20143" s="1"/>
      <c r="I20143" s="1"/>
      <c r="Z20143" s="1"/>
    </row>
    <row r="20144" spans="5:26" x14ac:dyDescent="0.25">
      <c r="E20144" s="1"/>
      <c r="I20144" s="1"/>
      <c r="Z20144" s="1"/>
    </row>
    <row r="20145" spans="5:26" x14ac:dyDescent="0.25">
      <c r="E20145" s="1"/>
      <c r="I20145" s="1"/>
      <c r="Z20145" s="1"/>
    </row>
    <row r="20146" spans="5:26" x14ac:dyDescent="0.25">
      <c r="E20146" s="1"/>
      <c r="I20146" s="1"/>
      <c r="Z20146" s="1"/>
    </row>
    <row r="20147" spans="5:26" x14ac:dyDescent="0.25">
      <c r="E20147" s="1"/>
      <c r="I20147" s="1"/>
      <c r="Z20147" s="1"/>
    </row>
    <row r="20148" spans="5:26" x14ac:dyDescent="0.25">
      <c r="E20148" s="1"/>
      <c r="I20148" s="1"/>
      <c r="Z20148" s="1"/>
    </row>
    <row r="20149" spans="5:26" x14ac:dyDescent="0.25">
      <c r="E20149" s="1"/>
      <c r="I20149" s="1"/>
      <c r="Z20149" s="1"/>
    </row>
    <row r="20150" spans="5:26" x14ac:dyDescent="0.25">
      <c r="E20150" s="1"/>
      <c r="I20150" s="1"/>
      <c r="Z20150" s="1"/>
    </row>
    <row r="20151" spans="5:26" x14ac:dyDescent="0.25">
      <c r="E20151" s="1"/>
      <c r="I20151" s="1"/>
      <c r="Z20151" s="1"/>
    </row>
    <row r="20152" spans="5:26" x14ac:dyDescent="0.25">
      <c r="E20152" s="1"/>
      <c r="I20152" s="1"/>
      <c r="Z20152" s="1"/>
    </row>
    <row r="20153" spans="5:26" x14ac:dyDescent="0.25">
      <c r="E20153" s="1"/>
      <c r="I20153" s="1"/>
      <c r="Z20153" s="1"/>
    </row>
    <row r="20154" spans="5:26" x14ac:dyDescent="0.25">
      <c r="E20154" s="1"/>
      <c r="I20154" s="1"/>
      <c r="Z20154" s="1"/>
    </row>
    <row r="20155" spans="5:26" x14ac:dyDescent="0.25">
      <c r="E20155" s="1"/>
      <c r="I20155" s="1"/>
      <c r="Z20155" s="1"/>
    </row>
    <row r="20156" spans="5:26" x14ac:dyDescent="0.25">
      <c r="E20156" s="1"/>
      <c r="I20156" s="1"/>
      <c r="Z20156" s="1"/>
    </row>
    <row r="20157" spans="5:26" x14ac:dyDescent="0.25">
      <c r="E20157" s="1"/>
      <c r="I20157" s="1"/>
      <c r="Z20157" s="1"/>
    </row>
    <row r="20158" spans="5:26" x14ac:dyDescent="0.25">
      <c r="E20158" s="1"/>
      <c r="I20158" s="1"/>
      <c r="Z20158" s="1"/>
    </row>
    <row r="20159" spans="5:26" x14ac:dyDescent="0.25">
      <c r="E20159" s="1"/>
      <c r="I20159" s="1"/>
      <c r="Z20159" s="1"/>
    </row>
    <row r="20160" spans="5:26" x14ac:dyDescent="0.25">
      <c r="E20160" s="1"/>
      <c r="I20160" s="1"/>
      <c r="Z20160" s="1"/>
    </row>
    <row r="20161" spans="5:26" x14ac:dyDescent="0.25">
      <c r="E20161" s="1"/>
      <c r="I20161" s="1"/>
      <c r="Z20161" s="1"/>
    </row>
    <row r="20162" spans="5:26" x14ac:dyDescent="0.25">
      <c r="E20162" s="1"/>
      <c r="I20162" s="1"/>
      <c r="Z20162" s="1"/>
    </row>
    <row r="20163" spans="5:26" x14ac:dyDescent="0.25">
      <c r="E20163" s="1"/>
      <c r="I20163" s="1"/>
      <c r="Z20163" s="1"/>
    </row>
    <row r="20164" spans="5:26" x14ac:dyDescent="0.25">
      <c r="E20164" s="1"/>
      <c r="I20164" s="1"/>
      <c r="Z20164" s="1"/>
    </row>
    <row r="20165" spans="5:26" x14ac:dyDescent="0.25">
      <c r="E20165" s="1"/>
      <c r="I20165" s="1"/>
      <c r="Z20165" s="1"/>
    </row>
    <row r="20166" spans="5:26" x14ac:dyDescent="0.25">
      <c r="E20166" s="1"/>
      <c r="I20166" s="1"/>
      <c r="Z20166" s="1"/>
    </row>
    <row r="20167" spans="5:26" x14ac:dyDescent="0.25">
      <c r="E20167" s="1"/>
      <c r="I20167" s="1"/>
      <c r="Z20167" s="1"/>
    </row>
    <row r="20168" spans="5:26" x14ac:dyDescent="0.25">
      <c r="E20168" s="1"/>
      <c r="I20168" s="1"/>
      <c r="Z20168" s="1"/>
    </row>
    <row r="20169" spans="5:26" x14ac:dyDescent="0.25">
      <c r="E20169" s="1"/>
      <c r="I20169" s="1"/>
      <c r="Z20169" s="1"/>
    </row>
    <row r="20170" spans="5:26" x14ac:dyDescent="0.25">
      <c r="E20170" s="1"/>
      <c r="I20170" s="1"/>
      <c r="Z20170" s="1"/>
    </row>
    <row r="20171" spans="5:26" x14ac:dyDescent="0.25">
      <c r="E20171" s="1"/>
      <c r="I20171" s="1"/>
      <c r="Z20171" s="1"/>
    </row>
    <row r="20172" spans="5:26" x14ac:dyDescent="0.25">
      <c r="E20172" s="1"/>
      <c r="I20172" s="1"/>
      <c r="Z20172" s="1"/>
    </row>
    <row r="20173" spans="5:26" x14ac:dyDescent="0.25">
      <c r="E20173" s="1"/>
      <c r="I20173" s="1"/>
      <c r="Z20173" s="1"/>
    </row>
    <row r="20174" spans="5:26" x14ac:dyDescent="0.25">
      <c r="E20174" s="1"/>
      <c r="I20174" s="1"/>
      <c r="Z20174" s="1"/>
    </row>
    <row r="20175" spans="5:26" x14ac:dyDescent="0.25">
      <c r="E20175" s="1"/>
      <c r="I20175" s="1"/>
      <c r="Z20175" s="1"/>
    </row>
    <row r="20176" spans="5:26" x14ac:dyDescent="0.25">
      <c r="E20176" s="1"/>
      <c r="I20176" s="1"/>
      <c r="Z20176" s="1"/>
    </row>
    <row r="20177" spans="5:26" x14ac:dyDescent="0.25">
      <c r="E20177" s="1"/>
      <c r="I20177" s="1"/>
      <c r="Z20177" s="1"/>
    </row>
    <row r="20178" spans="5:26" x14ac:dyDescent="0.25">
      <c r="E20178" s="1"/>
      <c r="I20178" s="1"/>
      <c r="Z20178" s="1"/>
    </row>
    <row r="20179" spans="5:26" x14ac:dyDescent="0.25">
      <c r="E20179" s="1"/>
      <c r="I20179" s="1"/>
      <c r="Z20179" s="1"/>
    </row>
    <row r="20180" spans="5:26" x14ac:dyDescent="0.25">
      <c r="E20180" s="1"/>
      <c r="I20180" s="1"/>
      <c r="Z20180" s="1"/>
    </row>
    <row r="20181" spans="5:26" x14ac:dyDescent="0.25">
      <c r="E20181" s="1"/>
      <c r="I20181" s="1"/>
      <c r="Z20181" s="1"/>
    </row>
    <row r="20182" spans="5:26" x14ac:dyDescent="0.25">
      <c r="E20182" s="1"/>
      <c r="I20182" s="1"/>
      <c r="Z20182" s="1"/>
    </row>
    <row r="20183" spans="5:26" x14ac:dyDescent="0.25">
      <c r="E20183" s="1"/>
      <c r="I20183" s="1"/>
      <c r="Z20183" s="1"/>
    </row>
    <row r="20184" spans="5:26" x14ac:dyDescent="0.25">
      <c r="E20184" s="1"/>
      <c r="I20184" s="1"/>
      <c r="Z20184" s="1"/>
    </row>
    <row r="20185" spans="5:26" x14ac:dyDescent="0.25">
      <c r="E20185" s="1"/>
      <c r="I20185" s="1"/>
      <c r="Z20185" s="1"/>
    </row>
    <row r="20186" spans="5:26" x14ac:dyDescent="0.25">
      <c r="E20186" s="1"/>
      <c r="I20186" s="1"/>
      <c r="Z20186" s="1"/>
    </row>
    <row r="20187" spans="5:26" x14ac:dyDescent="0.25">
      <c r="E20187" s="1"/>
      <c r="I20187" s="1"/>
      <c r="Z20187" s="1"/>
    </row>
    <row r="20188" spans="5:26" x14ac:dyDescent="0.25">
      <c r="E20188" s="1"/>
      <c r="I20188" s="1"/>
      <c r="Z20188" s="1"/>
    </row>
    <row r="20189" spans="5:26" x14ac:dyDescent="0.25">
      <c r="E20189" s="1"/>
      <c r="I20189" s="1"/>
      <c r="Z20189" s="1"/>
    </row>
    <row r="20190" spans="5:26" x14ac:dyDescent="0.25">
      <c r="E20190" s="1"/>
      <c r="I20190" s="1"/>
      <c r="Z20190" s="1"/>
    </row>
    <row r="20191" spans="5:26" x14ac:dyDescent="0.25">
      <c r="E20191" s="1"/>
      <c r="I20191" s="1"/>
      <c r="Z20191" s="1"/>
    </row>
    <row r="20192" spans="5:26" x14ac:dyDescent="0.25">
      <c r="E20192" s="1"/>
      <c r="I20192" s="1"/>
      <c r="Z20192" s="1"/>
    </row>
    <row r="20193" spans="5:26" x14ac:dyDescent="0.25">
      <c r="E20193" s="1"/>
      <c r="I20193" s="1"/>
      <c r="Z20193" s="1"/>
    </row>
    <row r="20194" spans="5:26" x14ac:dyDescent="0.25">
      <c r="E20194" s="1"/>
      <c r="I20194" s="1"/>
      <c r="Z20194" s="1"/>
    </row>
    <row r="20195" spans="5:26" x14ac:dyDescent="0.25">
      <c r="E20195" s="1"/>
      <c r="I20195" s="1"/>
      <c r="Z20195" s="1"/>
    </row>
    <row r="20196" spans="5:26" x14ac:dyDescent="0.25">
      <c r="E20196" s="1"/>
      <c r="I20196" s="1"/>
      <c r="Z20196" s="1"/>
    </row>
    <row r="20197" spans="5:26" x14ac:dyDescent="0.25">
      <c r="E20197" s="1"/>
      <c r="I20197" s="1"/>
      <c r="Z20197" s="1"/>
    </row>
    <row r="20198" spans="5:26" x14ac:dyDescent="0.25">
      <c r="E20198" s="1"/>
      <c r="I20198" s="1"/>
      <c r="Z20198" s="1"/>
    </row>
    <row r="20199" spans="5:26" x14ac:dyDescent="0.25">
      <c r="E20199" s="1"/>
      <c r="I20199" s="1"/>
      <c r="Z20199" s="1"/>
    </row>
    <row r="20200" spans="5:26" x14ac:dyDescent="0.25">
      <c r="E20200" s="1"/>
      <c r="I20200" s="1"/>
      <c r="Z20200" s="1"/>
    </row>
    <row r="20201" spans="5:26" x14ac:dyDescent="0.25">
      <c r="E20201" s="1"/>
      <c r="I20201" s="1"/>
      <c r="Z20201" s="1"/>
    </row>
    <row r="20202" spans="5:26" x14ac:dyDescent="0.25">
      <c r="E20202" s="1"/>
      <c r="I20202" s="1"/>
      <c r="Z20202" s="1"/>
    </row>
    <row r="20203" spans="5:26" x14ac:dyDescent="0.25">
      <c r="E20203" s="1"/>
      <c r="I20203" s="1"/>
      <c r="Z20203" s="1"/>
    </row>
    <row r="20204" spans="5:26" x14ac:dyDescent="0.25">
      <c r="E20204" s="1"/>
      <c r="I20204" s="1"/>
      <c r="Z20204" s="1"/>
    </row>
    <row r="20205" spans="5:26" x14ac:dyDescent="0.25">
      <c r="E20205" s="1"/>
      <c r="I20205" s="1"/>
      <c r="Z20205" s="1"/>
    </row>
    <row r="20206" spans="5:26" x14ac:dyDescent="0.25">
      <c r="E20206" s="1"/>
      <c r="I20206" s="1"/>
      <c r="Z20206" s="1"/>
    </row>
    <row r="20207" spans="5:26" x14ac:dyDescent="0.25">
      <c r="E20207" s="1"/>
      <c r="I20207" s="1"/>
      <c r="Z20207" s="1"/>
    </row>
    <row r="20208" spans="5:26" x14ac:dyDescent="0.25">
      <c r="E20208" s="1"/>
      <c r="I20208" s="1"/>
      <c r="Z20208" s="1"/>
    </row>
    <row r="20209" spans="5:26" x14ac:dyDescent="0.25">
      <c r="E20209" s="1"/>
      <c r="I20209" s="1"/>
      <c r="Z20209" s="1"/>
    </row>
    <row r="20210" spans="5:26" x14ac:dyDescent="0.25">
      <c r="E20210" s="1"/>
      <c r="I20210" s="1"/>
      <c r="Z20210" s="1"/>
    </row>
    <row r="20211" spans="5:26" x14ac:dyDescent="0.25">
      <c r="E20211" s="1"/>
      <c r="I20211" s="1"/>
      <c r="Z20211" s="1"/>
    </row>
    <row r="20212" spans="5:26" x14ac:dyDescent="0.25">
      <c r="E20212" s="1"/>
      <c r="I20212" s="1"/>
      <c r="Z20212" s="1"/>
    </row>
    <row r="20213" spans="5:26" x14ac:dyDescent="0.25">
      <c r="E20213" s="1"/>
      <c r="I20213" s="1"/>
      <c r="Z20213" s="1"/>
    </row>
    <row r="20214" spans="5:26" x14ac:dyDescent="0.25">
      <c r="E20214" s="1"/>
      <c r="I20214" s="1"/>
      <c r="Z20214" s="1"/>
    </row>
    <row r="20215" spans="5:26" x14ac:dyDescent="0.25">
      <c r="E20215" s="1"/>
      <c r="I20215" s="1"/>
      <c r="Z20215" s="1"/>
    </row>
    <row r="20216" spans="5:26" x14ac:dyDescent="0.25">
      <c r="E20216" s="1"/>
      <c r="I20216" s="1"/>
      <c r="Z20216" s="1"/>
    </row>
    <row r="20217" spans="5:26" x14ac:dyDescent="0.25">
      <c r="E20217" s="1"/>
      <c r="I20217" s="1"/>
      <c r="Z20217" s="1"/>
    </row>
    <row r="20218" spans="5:26" x14ac:dyDescent="0.25">
      <c r="E20218" s="1"/>
      <c r="I20218" s="1"/>
      <c r="Z20218" s="1"/>
    </row>
    <row r="20219" spans="5:26" x14ac:dyDescent="0.25">
      <c r="E20219" s="1"/>
      <c r="I20219" s="1"/>
      <c r="Z20219" s="1"/>
    </row>
    <row r="20220" spans="5:26" x14ac:dyDescent="0.25">
      <c r="E20220" s="1"/>
      <c r="I20220" s="1"/>
      <c r="Z20220" s="1"/>
    </row>
    <row r="20221" spans="5:26" x14ac:dyDescent="0.25">
      <c r="E20221" s="1"/>
      <c r="I20221" s="1"/>
      <c r="Z20221" s="1"/>
    </row>
    <row r="20222" spans="5:26" x14ac:dyDescent="0.25">
      <c r="E20222" s="1"/>
      <c r="I20222" s="1"/>
      <c r="Z20222" s="1"/>
    </row>
    <row r="20223" spans="5:26" x14ac:dyDescent="0.25">
      <c r="E20223" s="1"/>
      <c r="I20223" s="1"/>
      <c r="Z20223" s="1"/>
    </row>
    <row r="20224" spans="5:26" x14ac:dyDescent="0.25">
      <c r="E20224" s="1"/>
      <c r="I20224" s="1"/>
      <c r="Z20224" s="1"/>
    </row>
    <row r="20225" spans="5:26" x14ac:dyDescent="0.25">
      <c r="E20225" s="1"/>
      <c r="I20225" s="1"/>
      <c r="Z20225" s="1"/>
    </row>
    <row r="20226" spans="5:26" x14ac:dyDescent="0.25">
      <c r="E20226" s="1"/>
      <c r="I20226" s="1"/>
      <c r="Z20226" s="1"/>
    </row>
    <row r="20227" spans="5:26" x14ac:dyDescent="0.25">
      <c r="E20227" s="1"/>
      <c r="I20227" s="1"/>
      <c r="Z20227" s="1"/>
    </row>
    <row r="20228" spans="5:26" x14ac:dyDescent="0.25">
      <c r="E20228" s="1"/>
      <c r="I20228" s="1"/>
      <c r="Z20228" s="1"/>
    </row>
    <row r="20229" spans="5:26" x14ac:dyDescent="0.25">
      <c r="E20229" s="1"/>
      <c r="I20229" s="1"/>
      <c r="Z20229" s="1"/>
    </row>
    <row r="20230" spans="5:26" x14ac:dyDescent="0.25">
      <c r="E20230" s="1"/>
      <c r="I20230" s="1"/>
      <c r="Z20230" s="1"/>
    </row>
    <row r="20231" spans="5:26" x14ac:dyDescent="0.25">
      <c r="E20231" s="1"/>
      <c r="I20231" s="1"/>
      <c r="Z20231" s="1"/>
    </row>
    <row r="20232" spans="5:26" x14ac:dyDescent="0.25">
      <c r="E20232" s="1"/>
      <c r="I20232" s="1"/>
      <c r="Z20232" s="1"/>
    </row>
    <row r="20233" spans="5:26" x14ac:dyDescent="0.25">
      <c r="E20233" s="1"/>
      <c r="I20233" s="1"/>
      <c r="Z20233" s="1"/>
    </row>
    <row r="20234" spans="5:26" x14ac:dyDescent="0.25">
      <c r="E20234" s="1"/>
      <c r="I20234" s="1"/>
      <c r="Z20234" s="1"/>
    </row>
    <row r="20235" spans="5:26" x14ac:dyDescent="0.25">
      <c r="E20235" s="1"/>
      <c r="I20235" s="1"/>
      <c r="Z20235" s="1"/>
    </row>
    <row r="20236" spans="5:26" x14ac:dyDescent="0.25">
      <c r="E20236" s="1"/>
      <c r="I20236" s="1"/>
      <c r="Z20236" s="1"/>
    </row>
    <row r="20237" spans="5:26" x14ac:dyDescent="0.25">
      <c r="E20237" s="1"/>
      <c r="I20237" s="1"/>
      <c r="Z20237" s="1"/>
    </row>
    <row r="20238" spans="5:26" x14ac:dyDescent="0.25">
      <c r="E20238" s="1"/>
      <c r="I20238" s="1"/>
      <c r="Z20238" s="1"/>
    </row>
    <row r="20239" spans="5:26" x14ac:dyDescent="0.25">
      <c r="E20239" s="1"/>
      <c r="I20239" s="1"/>
      <c r="Z20239" s="1"/>
    </row>
    <row r="20240" spans="5:26" x14ac:dyDescent="0.25">
      <c r="E20240" s="1"/>
      <c r="I20240" s="1"/>
      <c r="Z20240" s="1"/>
    </row>
    <row r="20241" spans="5:26" x14ac:dyDescent="0.25">
      <c r="E20241" s="1"/>
      <c r="I20241" s="1"/>
      <c r="Z20241" s="1"/>
    </row>
    <row r="20242" spans="5:26" x14ac:dyDescent="0.25">
      <c r="E20242" s="1"/>
      <c r="I20242" s="1"/>
      <c r="Z20242" s="1"/>
    </row>
    <row r="20243" spans="5:26" x14ac:dyDescent="0.25">
      <c r="E20243" s="1"/>
      <c r="I20243" s="1"/>
      <c r="Z20243" s="1"/>
    </row>
    <row r="20244" spans="5:26" x14ac:dyDescent="0.25">
      <c r="E20244" s="1"/>
      <c r="I20244" s="1"/>
      <c r="Z20244" s="1"/>
    </row>
    <row r="20245" spans="5:26" x14ac:dyDescent="0.25">
      <c r="E20245" s="1"/>
      <c r="I20245" s="1"/>
      <c r="Z20245" s="1"/>
    </row>
    <row r="20246" spans="5:26" x14ac:dyDescent="0.25">
      <c r="E20246" s="1"/>
      <c r="I20246" s="1"/>
      <c r="Z20246" s="1"/>
    </row>
    <row r="20247" spans="5:26" x14ac:dyDescent="0.25">
      <c r="E20247" s="1"/>
      <c r="I20247" s="1"/>
      <c r="Z20247" s="1"/>
    </row>
    <row r="20248" spans="5:26" x14ac:dyDescent="0.25">
      <c r="E20248" s="1"/>
      <c r="I20248" s="1"/>
      <c r="Z20248" s="1"/>
    </row>
    <row r="20249" spans="5:26" x14ac:dyDescent="0.25">
      <c r="E20249" s="1"/>
      <c r="I20249" s="1"/>
      <c r="Z20249" s="1"/>
    </row>
    <row r="20250" spans="5:26" x14ac:dyDescent="0.25">
      <c r="E20250" s="1"/>
      <c r="I20250" s="1"/>
      <c r="Z20250" s="1"/>
    </row>
    <row r="20251" spans="5:26" x14ac:dyDescent="0.25">
      <c r="E20251" s="1"/>
      <c r="I20251" s="1"/>
      <c r="Z20251" s="1"/>
    </row>
    <row r="20252" spans="5:26" x14ac:dyDescent="0.25">
      <c r="E20252" s="1"/>
      <c r="I20252" s="1"/>
      <c r="Z20252" s="1"/>
    </row>
    <row r="20253" spans="5:26" x14ac:dyDescent="0.25">
      <c r="E20253" s="1"/>
      <c r="I20253" s="1"/>
      <c r="Z20253" s="1"/>
    </row>
    <row r="20254" spans="5:26" x14ac:dyDescent="0.25">
      <c r="E20254" s="1"/>
      <c r="I20254" s="1"/>
      <c r="Z20254" s="1"/>
    </row>
    <row r="20255" spans="5:26" x14ac:dyDescent="0.25">
      <c r="E20255" s="1"/>
      <c r="I20255" s="1"/>
      <c r="Z20255" s="1"/>
    </row>
    <row r="20256" spans="5:26" x14ac:dyDescent="0.25">
      <c r="E20256" s="1"/>
      <c r="I20256" s="1"/>
      <c r="Z20256" s="1"/>
    </row>
    <row r="20257" spans="5:26" x14ac:dyDescent="0.25">
      <c r="E20257" s="1"/>
      <c r="I20257" s="1"/>
      <c r="Z20257" s="1"/>
    </row>
    <row r="20258" spans="5:26" x14ac:dyDescent="0.25">
      <c r="E20258" s="1"/>
      <c r="I20258" s="1"/>
      <c r="Z20258" s="1"/>
    </row>
    <row r="20259" spans="5:26" x14ac:dyDescent="0.25">
      <c r="E20259" s="1"/>
      <c r="I20259" s="1"/>
      <c r="Z20259" s="1"/>
    </row>
    <row r="20260" spans="5:26" x14ac:dyDescent="0.25">
      <c r="E20260" s="1"/>
      <c r="I20260" s="1"/>
      <c r="Z20260" s="1"/>
    </row>
    <row r="20261" spans="5:26" x14ac:dyDescent="0.25">
      <c r="E20261" s="1"/>
      <c r="I20261" s="1"/>
      <c r="Z20261" s="1"/>
    </row>
    <row r="20262" spans="5:26" x14ac:dyDescent="0.25">
      <c r="E20262" s="1"/>
      <c r="I20262" s="1"/>
      <c r="Z20262" s="1"/>
    </row>
    <row r="20263" spans="5:26" x14ac:dyDescent="0.25">
      <c r="E20263" s="1"/>
      <c r="I20263" s="1"/>
      <c r="Z20263" s="1"/>
    </row>
    <row r="20264" spans="5:26" x14ac:dyDescent="0.25">
      <c r="E20264" s="1"/>
      <c r="I20264" s="1"/>
      <c r="Z20264" s="1"/>
    </row>
    <row r="20265" spans="5:26" x14ac:dyDescent="0.25">
      <c r="E20265" s="1"/>
      <c r="I20265" s="1"/>
      <c r="Z20265" s="1"/>
    </row>
    <row r="20266" spans="5:26" x14ac:dyDescent="0.25">
      <c r="E20266" s="1"/>
      <c r="I20266" s="1"/>
      <c r="Z20266" s="1"/>
    </row>
    <row r="20267" spans="5:26" x14ac:dyDescent="0.25">
      <c r="E20267" s="1"/>
      <c r="I20267" s="1"/>
      <c r="Z20267" s="1"/>
    </row>
    <row r="20268" spans="5:26" x14ac:dyDescent="0.25">
      <c r="E20268" s="1"/>
      <c r="I20268" s="1"/>
      <c r="Z20268" s="1"/>
    </row>
    <row r="20269" spans="5:26" x14ac:dyDescent="0.25">
      <c r="E20269" s="1"/>
      <c r="I20269" s="1"/>
      <c r="Z20269" s="1"/>
    </row>
    <row r="20270" spans="5:26" x14ac:dyDescent="0.25">
      <c r="E20270" s="1"/>
      <c r="I20270" s="1"/>
      <c r="Z20270" s="1"/>
    </row>
    <row r="20271" spans="5:26" x14ac:dyDescent="0.25">
      <c r="E20271" s="1"/>
      <c r="I20271" s="1"/>
      <c r="Z20271" s="1"/>
    </row>
    <row r="20272" spans="5:26" x14ac:dyDescent="0.25">
      <c r="E20272" s="1"/>
      <c r="I20272" s="1"/>
      <c r="Z20272" s="1"/>
    </row>
    <row r="20273" spans="5:26" x14ac:dyDescent="0.25">
      <c r="E20273" s="1"/>
      <c r="I20273" s="1"/>
      <c r="Z20273" s="1"/>
    </row>
    <row r="20274" spans="5:26" x14ac:dyDescent="0.25">
      <c r="E20274" s="1"/>
      <c r="I20274" s="1"/>
      <c r="Z20274" s="1"/>
    </row>
    <row r="20275" spans="5:26" x14ac:dyDescent="0.25">
      <c r="E20275" s="1"/>
      <c r="I20275" s="1"/>
      <c r="Z20275" s="1"/>
    </row>
    <row r="20276" spans="5:26" x14ac:dyDescent="0.25">
      <c r="E20276" s="1"/>
      <c r="I20276" s="1"/>
      <c r="Z20276" s="1"/>
    </row>
    <row r="20277" spans="5:26" x14ac:dyDescent="0.25">
      <c r="E20277" s="1"/>
      <c r="I20277" s="1"/>
      <c r="Z20277" s="1"/>
    </row>
    <row r="20278" spans="5:26" x14ac:dyDescent="0.25">
      <c r="E20278" s="1"/>
      <c r="I20278" s="1"/>
      <c r="Z20278" s="1"/>
    </row>
    <row r="20279" spans="5:26" x14ac:dyDescent="0.25">
      <c r="E20279" s="1"/>
      <c r="I20279" s="1"/>
      <c r="Z20279" s="1"/>
    </row>
    <row r="20280" spans="5:26" x14ac:dyDescent="0.25">
      <c r="E20280" s="1"/>
      <c r="I20280" s="1"/>
      <c r="Z20280" s="1"/>
    </row>
    <row r="20281" spans="5:26" x14ac:dyDescent="0.25">
      <c r="E20281" s="1"/>
      <c r="I20281" s="1"/>
      <c r="Z20281" s="1"/>
    </row>
    <row r="20282" spans="5:26" x14ac:dyDescent="0.25">
      <c r="E20282" s="1"/>
      <c r="I20282" s="1"/>
      <c r="Z20282" s="1"/>
    </row>
    <row r="20283" spans="5:26" x14ac:dyDescent="0.25">
      <c r="E20283" s="1"/>
      <c r="I20283" s="1"/>
      <c r="Z20283" s="1"/>
    </row>
    <row r="20284" spans="5:26" x14ac:dyDescent="0.25">
      <c r="E20284" s="1"/>
      <c r="I20284" s="1"/>
      <c r="Z20284" s="1"/>
    </row>
    <row r="20285" spans="5:26" x14ac:dyDescent="0.25">
      <c r="E20285" s="1"/>
      <c r="I20285" s="1"/>
      <c r="Z20285" s="1"/>
    </row>
    <row r="20286" spans="5:26" x14ac:dyDescent="0.25">
      <c r="E20286" s="1"/>
      <c r="I20286" s="1"/>
      <c r="Z20286" s="1"/>
    </row>
    <row r="20287" spans="5:26" x14ac:dyDescent="0.25">
      <c r="E20287" s="1"/>
      <c r="I20287" s="1"/>
      <c r="Z20287" s="1"/>
    </row>
    <row r="20288" spans="5:26" x14ac:dyDescent="0.25">
      <c r="E20288" s="1"/>
      <c r="I20288" s="1"/>
      <c r="Z20288" s="1"/>
    </row>
    <row r="20289" spans="5:26" x14ac:dyDescent="0.25">
      <c r="E20289" s="1"/>
      <c r="I20289" s="1"/>
      <c r="Z20289" s="1"/>
    </row>
    <row r="20290" spans="5:26" x14ac:dyDescent="0.25">
      <c r="E20290" s="1"/>
      <c r="I20290" s="1"/>
      <c r="Z20290" s="1"/>
    </row>
    <row r="20291" spans="5:26" x14ac:dyDescent="0.25">
      <c r="E20291" s="1"/>
      <c r="I20291" s="1"/>
      <c r="Z20291" s="1"/>
    </row>
    <row r="20292" spans="5:26" x14ac:dyDescent="0.25">
      <c r="E20292" s="1"/>
      <c r="I20292" s="1"/>
      <c r="Z20292" s="1"/>
    </row>
    <row r="20293" spans="5:26" x14ac:dyDescent="0.25">
      <c r="E20293" s="1"/>
      <c r="I20293" s="1"/>
      <c r="Z20293" s="1"/>
    </row>
    <row r="20294" spans="5:26" x14ac:dyDescent="0.25">
      <c r="E20294" s="1"/>
      <c r="I20294" s="1"/>
      <c r="Z20294" s="1"/>
    </row>
    <row r="20295" spans="5:26" x14ac:dyDescent="0.25">
      <c r="E20295" s="1"/>
      <c r="I20295" s="1"/>
      <c r="Z20295" s="1"/>
    </row>
    <row r="20296" spans="5:26" x14ac:dyDescent="0.25">
      <c r="E20296" s="1"/>
      <c r="I20296" s="1"/>
      <c r="Z20296" s="1"/>
    </row>
    <row r="20297" spans="5:26" x14ac:dyDescent="0.25">
      <c r="E20297" s="1"/>
      <c r="I20297" s="1"/>
      <c r="Z20297" s="1"/>
    </row>
    <row r="20298" spans="5:26" x14ac:dyDescent="0.25">
      <c r="E20298" s="1"/>
      <c r="I20298" s="1"/>
      <c r="Z20298" s="1"/>
    </row>
    <row r="20299" spans="5:26" x14ac:dyDescent="0.25">
      <c r="E20299" s="1"/>
      <c r="I20299" s="1"/>
      <c r="Z20299" s="1"/>
    </row>
    <row r="20300" spans="5:26" x14ac:dyDescent="0.25">
      <c r="E20300" s="1"/>
      <c r="I20300" s="1"/>
      <c r="Z20300" s="1"/>
    </row>
    <row r="20301" spans="5:26" x14ac:dyDescent="0.25">
      <c r="E20301" s="1"/>
      <c r="I20301" s="1"/>
      <c r="Z20301" s="1"/>
    </row>
    <row r="20302" spans="5:26" x14ac:dyDescent="0.25">
      <c r="E20302" s="1"/>
      <c r="I20302" s="1"/>
      <c r="Z20302" s="1"/>
    </row>
    <row r="20303" spans="5:26" x14ac:dyDescent="0.25">
      <c r="E20303" s="1"/>
      <c r="I20303" s="1"/>
      <c r="Z20303" s="1"/>
    </row>
    <row r="20304" spans="5:26" x14ac:dyDescent="0.25">
      <c r="E20304" s="1"/>
      <c r="I20304" s="1"/>
      <c r="Z20304" s="1"/>
    </row>
    <row r="20305" spans="5:26" x14ac:dyDescent="0.25">
      <c r="E20305" s="1"/>
      <c r="I20305" s="1"/>
      <c r="Z20305" s="1"/>
    </row>
    <row r="20306" spans="5:26" x14ac:dyDescent="0.25">
      <c r="E20306" s="1"/>
      <c r="I20306" s="1"/>
      <c r="Z20306" s="1"/>
    </row>
    <row r="20307" spans="5:26" x14ac:dyDescent="0.25">
      <c r="E20307" s="1"/>
      <c r="I20307" s="1"/>
      <c r="Z20307" s="1"/>
    </row>
    <row r="20308" spans="5:26" x14ac:dyDescent="0.25">
      <c r="E20308" s="1"/>
      <c r="I20308" s="1"/>
      <c r="Z20308" s="1"/>
    </row>
    <row r="20309" spans="5:26" x14ac:dyDescent="0.25">
      <c r="E20309" s="1"/>
      <c r="I20309" s="1"/>
      <c r="Z20309" s="1"/>
    </row>
    <row r="20310" spans="5:26" x14ac:dyDescent="0.25">
      <c r="E20310" s="1"/>
      <c r="I20310" s="1"/>
      <c r="Z20310" s="1"/>
    </row>
    <row r="20311" spans="5:26" x14ac:dyDescent="0.25">
      <c r="E20311" s="1"/>
      <c r="I20311" s="1"/>
      <c r="Z20311" s="1"/>
    </row>
    <row r="20312" spans="5:26" x14ac:dyDescent="0.25">
      <c r="E20312" s="1"/>
      <c r="I20312" s="1"/>
      <c r="Z20312" s="1"/>
    </row>
    <row r="20313" spans="5:26" x14ac:dyDescent="0.25">
      <c r="E20313" s="1"/>
      <c r="I20313" s="1"/>
      <c r="Z20313" s="1"/>
    </row>
    <row r="20314" spans="5:26" x14ac:dyDescent="0.25">
      <c r="E20314" s="1"/>
      <c r="I20314" s="1"/>
      <c r="Z20314" s="1"/>
    </row>
    <row r="20315" spans="5:26" x14ac:dyDescent="0.25">
      <c r="E20315" s="1"/>
      <c r="I20315" s="1"/>
      <c r="Z20315" s="1"/>
    </row>
    <row r="20316" spans="5:26" x14ac:dyDescent="0.25">
      <c r="E20316" s="1"/>
      <c r="I20316" s="1"/>
      <c r="Z20316" s="1"/>
    </row>
    <row r="20317" spans="5:26" x14ac:dyDescent="0.25">
      <c r="E20317" s="1"/>
      <c r="I20317" s="1"/>
      <c r="Z20317" s="1"/>
    </row>
    <row r="20318" spans="5:26" x14ac:dyDescent="0.25">
      <c r="E20318" s="1"/>
      <c r="I20318" s="1"/>
      <c r="Z20318" s="1"/>
    </row>
    <row r="20319" spans="5:26" x14ac:dyDescent="0.25">
      <c r="E20319" s="1"/>
      <c r="I20319" s="1"/>
      <c r="Z20319" s="1"/>
    </row>
    <row r="20320" spans="5:26" x14ac:dyDescent="0.25">
      <c r="E20320" s="1"/>
      <c r="I20320" s="1"/>
      <c r="Z20320" s="1"/>
    </row>
    <row r="20321" spans="5:26" x14ac:dyDescent="0.25">
      <c r="E20321" s="1"/>
      <c r="I20321" s="1"/>
      <c r="Z20321" s="1"/>
    </row>
    <row r="20322" spans="5:26" x14ac:dyDescent="0.25">
      <c r="E20322" s="1"/>
      <c r="I20322" s="1"/>
      <c r="Z20322" s="1"/>
    </row>
    <row r="20323" spans="5:26" x14ac:dyDescent="0.25">
      <c r="E20323" s="1"/>
      <c r="I20323" s="1"/>
      <c r="Z20323" s="1"/>
    </row>
    <row r="20324" spans="5:26" x14ac:dyDescent="0.25">
      <c r="E20324" s="1"/>
      <c r="I20324" s="1"/>
      <c r="Z20324" s="1"/>
    </row>
    <row r="20325" spans="5:26" x14ac:dyDescent="0.25">
      <c r="E20325" s="1"/>
      <c r="I20325" s="1"/>
      <c r="Z20325" s="1"/>
    </row>
    <row r="20326" spans="5:26" x14ac:dyDescent="0.25">
      <c r="E20326" s="1"/>
      <c r="I20326" s="1"/>
      <c r="Z20326" s="1"/>
    </row>
    <row r="20327" spans="5:26" x14ac:dyDescent="0.25">
      <c r="E20327" s="1"/>
      <c r="I20327" s="1"/>
      <c r="Z20327" s="1"/>
    </row>
    <row r="20328" spans="5:26" x14ac:dyDescent="0.25">
      <c r="E20328" s="1"/>
      <c r="I20328" s="1"/>
      <c r="Z20328" s="1"/>
    </row>
    <row r="20329" spans="5:26" x14ac:dyDescent="0.25">
      <c r="E20329" s="1"/>
      <c r="I20329" s="1"/>
      <c r="Z20329" s="1"/>
    </row>
    <row r="20330" spans="5:26" x14ac:dyDescent="0.25">
      <c r="E20330" s="1"/>
      <c r="I20330" s="1"/>
      <c r="Z20330" s="1"/>
    </row>
    <row r="20331" spans="5:26" x14ac:dyDescent="0.25">
      <c r="E20331" s="1"/>
      <c r="I20331" s="1"/>
      <c r="Z20331" s="1"/>
    </row>
    <row r="20332" spans="5:26" x14ac:dyDescent="0.25">
      <c r="E20332" s="1"/>
      <c r="I20332" s="1"/>
      <c r="Z20332" s="1"/>
    </row>
    <row r="20333" spans="5:26" x14ac:dyDescent="0.25">
      <c r="E20333" s="1"/>
      <c r="I20333" s="1"/>
      <c r="Z20333" s="1"/>
    </row>
    <row r="20334" spans="5:26" x14ac:dyDescent="0.25">
      <c r="E20334" s="1"/>
      <c r="I20334" s="1"/>
      <c r="Z20334" s="1"/>
    </row>
    <row r="20335" spans="5:26" x14ac:dyDescent="0.25">
      <c r="E20335" s="1"/>
      <c r="I20335" s="1"/>
      <c r="Z20335" s="1"/>
    </row>
    <row r="20336" spans="5:26" x14ac:dyDescent="0.25">
      <c r="E20336" s="1"/>
      <c r="I20336" s="1"/>
      <c r="Z20336" s="1"/>
    </row>
    <row r="20337" spans="5:26" x14ac:dyDescent="0.25">
      <c r="E20337" s="1"/>
      <c r="I20337" s="1"/>
      <c r="Z20337" s="1"/>
    </row>
    <row r="20338" spans="5:26" x14ac:dyDescent="0.25">
      <c r="E20338" s="1"/>
      <c r="I20338" s="1"/>
      <c r="Z20338" s="1"/>
    </row>
    <row r="20339" spans="5:26" x14ac:dyDescent="0.25">
      <c r="E20339" s="1"/>
      <c r="I20339" s="1"/>
      <c r="Z20339" s="1"/>
    </row>
    <row r="20340" spans="5:26" x14ac:dyDescent="0.25">
      <c r="E20340" s="1"/>
      <c r="I20340" s="1"/>
      <c r="Z20340" s="1"/>
    </row>
    <row r="20341" spans="5:26" x14ac:dyDescent="0.25">
      <c r="E20341" s="1"/>
      <c r="I20341" s="1"/>
      <c r="Z20341" s="1"/>
    </row>
    <row r="20342" spans="5:26" x14ac:dyDescent="0.25">
      <c r="E20342" s="1"/>
      <c r="I20342" s="1"/>
      <c r="Z20342" s="1"/>
    </row>
    <row r="20343" spans="5:26" x14ac:dyDescent="0.25">
      <c r="E20343" s="1"/>
      <c r="I20343" s="1"/>
      <c r="Z20343" s="1"/>
    </row>
    <row r="20344" spans="5:26" x14ac:dyDescent="0.25">
      <c r="E20344" s="1"/>
      <c r="I20344" s="1"/>
      <c r="Z20344" s="1"/>
    </row>
    <row r="20345" spans="5:26" x14ac:dyDescent="0.25">
      <c r="E20345" s="1"/>
      <c r="I20345" s="1"/>
      <c r="Z20345" s="1"/>
    </row>
    <row r="20346" spans="5:26" x14ac:dyDescent="0.25">
      <c r="E20346" s="1"/>
      <c r="I20346" s="1"/>
      <c r="Z20346" s="1"/>
    </row>
    <row r="20347" spans="5:26" x14ac:dyDescent="0.25">
      <c r="E20347" s="1"/>
      <c r="I20347" s="1"/>
      <c r="Z20347" s="1"/>
    </row>
    <row r="20348" spans="5:26" x14ac:dyDescent="0.25">
      <c r="E20348" s="1"/>
      <c r="I20348" s="1"/>
      <c r="Z20348" s="1"/>
    </row>
    <row r="20349" spans="5:26" x14ac:dyDescent="0.25">
      <c r="E20349" s="1"/>
      <c r="I20349" s="1"/>
      <c r="Z20349" s="1"/>
    </row>
    <row r="20350" spans="5:26" x14ac:dyDescent="0.25">
      <c r="E20350" s="1"/>
      <c r="I20350" s="1"/>
      <c r="Z20350" s="1"/>
    </row>
    <row r="20351" spans="5:26" x14ac:dyDescent="0.25">
      <c r="E20351" s="1"/>
      <c r="I20351" s="1"/>
      <c r="Z20351" s="1"/>
    </row>
    <row r="20352" spans="5:26" x14ac:dyDescent="0.25">
      <c r="E20352" s="1"/>
      <c r="I20352" s="1"/>
      <c r="Z20352" s="1"/>
    </row>
    <row r="20353" spans="5:26" x14ac:dyDescent="0.25">
      <c r="E20353" s="1"/>
      <c r="I20353" s="1"/>
      <c r="Z20353" s="1"/>
    </row>
    <row r="20354" spans="5:26" x14ac:dyDescent="0.25">
      <c r="E20354" s="1"/>
      <c r="I20354" s="1"/>
      <c r="Z20354" s="1"/>
    </row>
    <row r="20355" spans="5:26" x14ac:dyDescent="0.25">
      <c r="E20355" s="1"/>
      <c r="I20355" s="1"/>
      <c r="Z20355" s="1"/>
    </row>
    <row r="20356" spans="5:26" x14ac:dyDescent="0.25">
      <c r="E20356" s="1"/>
      <c r="I20356" s="1"/>
      <c r="Z20356" s="1"/>
    </row>
    <row r="20357" spans="5:26" x14ac:dyDescent="0.25">
      <c r="E20357" s="1"/>
      <c r="I20357" s="1"/>
      <c r="Z20357" s="1"/>
    </row>
    <row r="20358" spans="5:26" x14ac:dyDescent="0.25">
      <c r="E20358" s="1"/>
      <c r="I20358" s="1"/>
      <c r="Z20358" s="1"/>
    </row>
    <row r="20359" spans="5:26" x14ac:dyDescent="0.25">
      <c r="E20359" s="1"/>
      <c r="I20359" s="1"/>
      <c r="Z20359" s="1"/>
    </row>
    <row r="20360" spans="5:26" x14ac:dyDescent="0.25">
      <c r="E20360" s="1"/>
      <c r="I20360" s="1"/>
      <c r="Z20360" s="1"/>
    </row>
    <row r="20361" spans="5:26" x14ac:dyDescent="0.25">
      <c r="E20361" s="1"/>
      <c r="I20361" s="1"/>
      <c r="Z20361" s="1"/>
    </row>
    <row r="20362" spans="5:26" x14ac:dyDescent="0.25">
      <c r="E20362" s="1"/>
      <c r="I20362" s="1"/>
      <c r="Z20362" s="1"/>
    </row>
    <row r="20363" spans="5:26" x14ac:dyDescent="0.25">
      <c r="E20363" s="1"/>
      <c r="I20363" s="1"/>
      <c r="Z20363" s="1"/>
    </row>
    <row r="20364" spans="5:26" x14ac:dyDescent="0.25">
      <c r="E20364" s="1"/>
      <c r="I20364" s="1"/>
      <c r="Z20364" s="1"/>
    </row>
    <row r="20365" spans="5:26" x14ac:dyDescent="0.25">
      <c r="E20365" s="1"/>
      <c r="I20365" s="1"/>
      <c r="Z20365" s="1"/>
    </row>
    <row r="20366" spans="5:26" x14ac:dyDescent="0.25">
      <c r="E20366" s="1"/>
      <c r="I20366" s="1"/>
      <c r="Z20366" s="1"/>
    </row>
    <row r="20367" spans="5:26" x14ac:dyDescent="0.25">
      <c r="E20367" s="1"/>
      <c r="I20367" s="1"/>
      <c r="Z20367" s="1"/>
    </row>
    <row r="20368" spans="5:26" x14ac:dyDescent="0.25">
      <c r="E20368" s="1"/>
      <c r="I20368" s="1"/>
      <c r="Z20368" s="1"/>
    </row>
    <row r="20369" spans="5:26" x14ac:dyDescent="0.25">
      <c r="E20369" s="1"/>
      <c r="I20369" s="1"/>
      <c r="Z20369" s="1"/>
    </row>
    <row r="20370" spans="5:26" x14ac:dyDescent="0.25">
      <c r="E20370" s="1"/>
      <c r="I20370" s="1"/>
      <c r="Z20370" s="1"/>
    </row>
    <row r="20371" spans="5:26" x14ac:dyDescent="0.25">
      <c r="E20371" s="1"/>
      <c r="I20371" s="1"/>
      <c r="Z20371" s="1"/>
    </row>
    <row r="20372" spans="5:26" x14ac:dyDescent="0.25">
      <c r="E20372" s="1"/>
      <c r="I20372" s="1"/>
      <c r="Z20372" s="1"/>
    </row>
    <row r="20373" spans="5:26" x14ac:dyDescent="0.25">
      <c r="E20373" s="1"/>
      <c r="I20373" s="1"/>
      <c r="Z20373" s="1"/>
    </row>
    <row r="20374" spans="5:26" x14ac:dyDescent="0.25">
      <c r="E20374" s="1"/>
      <c r="I20374" s="1"/>
      <c r="Z20374" s="1"/>
    </row>
    <row r="20375" spans="5:26" x14ac:dyDescent="0.25">
      <c r="E20375" s="1"/>
      <c r="I20375" s="1"/>
      <c r="Z20375" s="1"/>
    </row>
    <row r="20376" spans="5:26" x14ac:dyDescent="0.25">
      <c r="E20376" s="1"/>
      <c r="I20376" s="1"/>
      <c r="Z20376" s="1"/>
    </row>
    <row r="20377" spans="5:26" x14ac:dyDescent="0.25">
      <c r="E20377" s="1"/>
      <c r="I20377" s="1"/>
      <c r="Z20377" s="1"/>
    </row>
    <row r="20378" spans="5:26" x14ac:dyDescent="0.25">
      <c r="E20378" s="1"/>
      <c r="I20378" s="1"/>
      <c r="Z20378" s="1"/>
    </row>
    <row r="20379" spans="5:26" x14ac:dyDescent="0.25">
      <c r="E20379" s="1"/>
      <c r="I20379" s="1"/>
      <c r="Z20379" s="1"/>
    </row>
    <row r="20380" spans="5:26" x14ac:dyDescent="0.25">
      <c r="E20380" s="1"/>
      <c r="I20380" s="1"/>
      <c r="Z20380" s="1"/>
    </row>
    <row r="20381" spans="5:26" x14ac:dyDescent="0.25">
      <c r="E20381" s="1"/>
      <c r="I20381" s="1"/>
      <c r="Z20381" s="1"/>
    </row>
    <row r="20382" spans="5:26" x14ac:dyDescent="0.25">
      <c r="E20382" s="1"/>
      <c r="I20382" s="1"/>
      <c r="Z20382" s="1"/>
    </row>
    <row r="20383" spans="5:26" x14ac:dyDescent="0.25">
      <c r="E20383" s="1"/>
      <c r="I20383" s="1"/>
      <c r="Z20383" s="1"/>
    </row>
    <row r="20384" spans="5:26" x14ac:dyDescent="0.25">
      <c r="E20384" s="1"/>
      <c r="I20384" s="1"/>
      <c r="Z20384" s="1"/>
    </row>
    <row r="20385" spans="5:26" x14ac:dyDescent="0.25">
      <c r="E20385" s="1"/>
      <c r="I20385" s="1"/>
      <c r="Z20385" s="1"/>
    </row>
    <row r="20386" spans="5:26" x14ac:dyDescent="0.25">
      <c r="E20386" s="1"/>
      <c r="I20386" s="1"/>
      <c r="Z20386" s="1"/>
    </row>
    <row r="20387" spans="5:26" x14ac:dyDescent="0.25">
      <c r="E20387" s="1"/>
      <c r="I20387" s="1"/>
      <c r="Z20387" s="1"/>
    </row>
    <row r="20388" spans="5:26" x14ac:dyDescent="0.25">
      <c r="E20388" s="1"/>
      <c r="I20388" s="1"/>
      <c r="Z20388" s="1"/>
    </row>
    <row r="20389" spans="5:26" x14ac:dyDescent="0.25">
      <c r="E20389" s="1"/>
      <c r="I20389" s="1"/>
      <c r="Z20389" s="1"/>
    </row>
    <row r="20390" spans="5:26" x14ac:dyDescent="0.25">
      <c r="E20390" s="1"/>
      <c r="I20390" s="1"/>
      <c r="Z20390" s="1"/>
    </row>
    <row r="20391" spans="5:26" x14ac:dyDescent="0.25">
      <c r="E20391" s="1"/>
      <c r="I20391" s="1"/>
      <c r="Z20391" s="1"/>
    </row>
    <row r="20392" spans="5:26" x14ac:dyDescent="0.25">
      <c r="E20392" s="1"/>
      <c r="I20392" s="1"/>
      <c r="Z20392" s="1"/>
    </row>
    <row r="20393" spans="5:26" x14ac:dyDescent="0.25">
      <c r="E20393" s="1"/>
      <c r="I20393" s="1"/>
      <c r="Z20393" s="1"/>
    </row>
    <row r="20394" spans="5:26" x14ac:dyDescent="0.25">
      <c r="E20394" s="1"/>
      <c r="I20394" s="1"/>
      <c r="Z20394" s="1"/>
    </row>
    <row r="20395" spans="5:26" x14ac:dyDescent="0.25">
      <c r="E20395" s="1"/>
      <c r="I20395" s="1"/>
      <c r="Z20395" s="1"/>
    </row>
    <row r="20396" spans="5:26" x14ac:dyDescent="0.25">
      <c r="E20396" s="1"/>
      <c r="I20396" s="1"/>
      <c r="Z20396" s="1"/>
    </row>
    <row r="20397" spans="5:26" x14ac:dyDescent="0.25">
      <c r="E20397" s="1"/>
      <c r="I20397" s="1"/>
      <c r="Z20397" s="1"/>
    </row>
    <row r="20398" spans="5:26" x14ac:dyDescent="0.25">
      <c r="E20398" s="1"/>
      <c r="I20398" s="1"/>
      <c r="Z20398" s="1"/>
    </row>
    <row r="20399" spans="5:26" x14ac:dyDescent="0.25">
      <c r="E20399" s="1"/>
      <c r="I20399" s="1"/>
      <c r="Z20399" s="1"/>
    </row>
    <row r="20400" spans="5:26" x14ac:dyDescent="0.25">
      <c r="E20400" s="1"/>
      <c r="I20400" s="1"/>
      <c r="Z20400" s="1"/>
    </row>
    <row r="20401" spans="5:26" x14ac:dyDescent="0.25">
      <c r="E20401" s="1"/>
      <c r="I20401" s="1"/>
      <c r="Z20401" s="1"/>
    </row>
    <row r="20402" spans="5:26" x14ac:dyDescent="0.25">
      <c r="E20402" s="1"/>
      <c r="I20402" s="1"/>
      <c r="Z20402" s="1"/>
    </row>
    <row r="20403" spans="5:26" x14ac:dyDescent="0.25">
      <c r="E20403" s="1"/>
      <c r="I20403" s="1"/>
      <c r="Z20403" s="1"/>
    </row>
    <row r="20404" spans="5:26" x14ac:dyDescent="0.25">
      <c r="E20404" s="1"/>
      <c r="I20404" s="1"/>
      <c r="Z20404" s="1"/>
    </row>
    <row r="20405" spans="5:26" x14ac:dyDescent="0.25">
      <c r="E20405" s="1"/>
      <c r="I20405" s="1"/>
      <c r="Z20405" s="1"/>
    </row>
    <row r="20406" spans="5:26" x14ac:dyDescent="0.25">
      <c r="E20406" s="1"/>
      <c r="I20406" s="1"/>
      <c r="Z20406" s="1"/>
    </row>
    <row r="20407" spans="5:26" x14ac:dyDescent="0.25">
      <c r="E20407" s="1"/>
      <c r="I20407" s="1"/>
      <c r="Z20407" s="1"/>
    </row>
    <row r="20408" spans="5:26" x14ac:dyDescent="0.25">
      <c r="E20408" s="1"/>
      <c r="I20408" s="1"/>
      <c r="Z20408" s="1"/>
    </row>
    <row r="20409" spans="5:26" x14ac:dyDescent="0.25">
      <c r="E20409" s="1"/>
      <c r="I20409" s="1"/>
      <c r="Z20409" s="1"/>
    </row>
    <row r="20410" spans="5:26" x14ac:dyDescent="0.25">
      <c r="E20410" s="1"/>
      <c r="I20410" s="1"/>
      <c r="Z20410" s="1"/>
    </row>
    <row r="20411" spans="5:26" x14ac:dyDescent="0.25">
      <c r="E20411" s="1"/>
      <c r="I20411" s="1"/>
      <c r="Z20411" s="1"/>
    </row>
    <row r="20412" spans="5:26" x14ac:dyDescent="0.25">
      <c r="E20412" s="1"/>
      <c r="I20412" s="1"/>
      <c r="Z20412" s="1"/>
    </row>
    <row r="20413" spans="5:26" x14ac:dyDescent="0.25">
      <c r="E20413" s="1"/>
      <c r="I20413" s="1"/>
      <c r="Z20413" s="1"/>
    </row>
    <row r="20414" spans="5:26" x14ac:dyDescent="0.25">
      <c r="E20414" s="1"/>
      <c r="I20414" s="1"/>
      <c r="Z20414" s="1"/>
    </row>
    <row r="20415" spans="5:26" x14ac:dyDescent="0.25">
      <c r="E20415" s="1"/>
      <c r="I20415" s="1"/>
      <c r="Z20415" s="1"/>
    </row>
    <row r="20416" spans="5:26" x14ac:dyDescent="0.25">
      <c r="E20416" s="1"/>
      <c r="I20416" s="1"/>
      <c r="Z20416" s="1"/>
    </row>
    <row r="20417" spans="5:26" x14ac:dyDescent="0.25">
      <c r="E20417" s="1"/>
      <c r="I20417" s="1"/>
      <c r="Z20417" s="1"/>
    </row>
    <row r="20418" spans="5:26" x14ac:dyDescent="0.25">
      <c r="E20418" s="1"/>
      <c r="I20418" s="1"/>
      <c r="Z20418" s="1"/>
    </row>
    <row r="20419" spans="5:26" x14ac:dyDescent="0.25">
      <c r="E20419" s="1"/>
      <c r="I20419" s="1"/>
      <c r="Z20419" s="1"/>
    </row>
    <row r="20420" spans="5:26" x14ac:dyDescent="0.25">
      <c r="E20420" s="1"/>
      <c r="I20420" s="1"/>
      <c r="Z20420" s="1"/>
    </row>
    <row r="20421" spans="5:26" x14ac:dyDescent="0.25">
      <c r="E20421" s="1"/>
      <c r="I20421" s="1"/>
      <c r="Z20421" s="1"/>
    </row>
    <row r="20422" spans="5:26" x14ac:dyDescent="0.25">
      <c r="E20422" s="1"/>
      <c r="I20422" s="1"/>
      <c r="Z20422" s="1"/>
    </row>
    <row r="20423" spans="5:26" x14ac:dyDescent="0.25">
      <c r="E20423" s="1"/>
      <c r="I20423" s="1"/>
      <c r="Z20423" s="1"/>
    </row>
    <row r="20424" spans="5:26" x14ac:dyDescent="0.25">
      <c r="E20424" s="1"/>
      <c r="I20424" s="1"/>
      <c r="Z20424" s="1"/>
    </row>
    <row r="20425" spans="5:26" x14ac:dyDescent="0.25">
      <c r="E20425" s="1"/>
      <c r="I20425" s="1"/>
      <c r="Z20425" s="1"/>
    </row>
    <row r="20426" spans="5:26" x14ac:dyDescent="0.25">
      <c r="E20426" s="1"/>
      <c r="I20426" s="1"/>
      <c r="Z20426" s="1"/>
    </row>
    <row r="20427" spans="5:26" x14ac:dyDescent="0.25">
      <c r="E20427" s="1"/>
      <c r="I20427" s="1"/>
      <c r="Z20427" s="1"/>
    </row>
    <row r="20428" spans="5:26" x14ac:dyDescent="0.25">
      <c r="E20428" s="1"/>
      <c r="I20428" s="1"/>
      <c r="Z20428" s="1"/>
    </row>
    <row r="20429" spans="5:26" x14ac:dyDescent="0.25">
      <c r="E20429" s="1"/>
      <c r="I20429" s="1"/>
      <c r="Z20429" s="1"/>
    </row>
    <row r="20430" spans="5:26" x14ac:dyDescent="0.25">
      <c r="E20430" s="1"/>
      <c r="I20430" s="1"/>
      <c r="Z20430" s="1"/>
    </row>
    <row r="20431" spans="5:26" x14ac:dyDescent="0.25">
      <c r="E20431" s="1"/>
      <c r="I20431" s="1"/>
      <c r="Z20431" s="1"/>
    </row>
    <row r="20432" spans="5:26" x14ac:dyDescent="0.25">
      <c r="E20432" s="1"/>
      <c r="I20432" s="1"/>
      <c r="Z20432" s="1"/>
    </row>
    <row r="20433" spans="5:26" x14ac:dyDescent="0.25">
      <c r="E20433" s="1"/>
      <c r="I20433" s="1"/>
      <c r="Z20433" s="1"/>
    </row>
    <row r="20434" spans="5:26" x14ac:dyDescent="0.25">
      <c r="E20434" s="1"/>
      <c r="I20434" s="1"/>
      <c r="Z20434" s="1"/>
    </row>
    <row r="20435" spans="5:26" x14ac:dyDescent="0.25">
      <c r="E20435" s="1"/>
      <c r="I20435" s="1"/>
      <c r="Z20435" s="1"/>
    </row>
    <row r="20436" spans="5:26" x14ac:dyDescent="0.25">
      <c r="E20436" s="1"/>
      <c r="I20436" s="1"/>
      <c r="Z20436" s="1"/>
    </row>
    <row r="20437" spans="5:26" x14ac:dyDescent="0.25">
      <c r="E20437" s="1"/>
      <c r="I20437" s="1"/>
      <c r="Z20437" s="1"/>
    </row>
    <row r="20438" spans="5:26" x14ac:dyDescent="0.25">
      <c r="E20438" s="1"/>
      <c r="I20438" s="1"/>
      <c r="Z20438" s="1"/>
    </row>
    <row r="20439" spans="5:26" x14ac:dyDescent="0.25">
      <c r="E20439" s="1"/>
      <c r="I20439" s="1"/>
      <c r="Z20439" s="1"/>
    </row>
    <row r="20440" spans="5:26" x14ac:dyDescent="0.25">
      <c r="E20440" s="1"/>
      <c r="I20440" s="1"/>
      <c r="Z20440" s="1"/>
    </row>
    <row r="20441" spans="5:26" x14ac:dyDescent="0.25">
      <c r="E20441" s="1"/>
      <c r="I20441" s="1"/>
      <c r="Z20441" s="1"/>
    </row>
    <row r="20442" spans="5:26" x14ac:dyDescent="0.25">
      <c r="E20442" s="1"/>
      <c r="I20442" s="1"/>
      <c r="Z20442" s="1"/>
    </row>
    <row r="20443" spans="5:26" x14ac:dyDescent="0.25">
      <c r="E20443" s="1"/>
      <c r="I20443" s="1"/>
      <c r="Z20443" s="1"/>
    </row>
    <row r="20444" spans="5:26" x14ac:dyDescent="0.25">
      <c r="E20444" s="1"/>
      <c r="I20444" s="1"/>
      <c r="Z20444" s="1"/>
    </row>
    <row r="20445" spans="5:26" x14ac:dyDescent="0.25">
      <c r="E20445" s="1"/>
      <c r="I20445" s="1"/>
      <c r="Z20445" s="1"/>
    </row>
    <row r="20446" spans="5:26" x14ac:dyDescent="0.25">
      <c r="E20446" s="1"/>
      <c r="I20446" s="1"/>
      <c r="Z20446" s="1"/>
    </row>
    <row r="20447" spans="5:26" x14ac:dyDescent="0.25">
      <c r="E20447" s="1"/>
      <c r="I20447" s="1"/>
      <c r="Z20447" s="1"/>
    </row>
    <row r="20448" spans="5:26" x14ac:dyDescent="0.25">
      <c r="E20448" s="1"/>
      <c r="I20448" s="1"/>
      <c r="Z20448" s="1"/>
    </row>
    <row r="20449" spans="5:26" x14ac:dyDescent="0.25">
      <c r="E20449" s="1"/>
      <c r="I20449" s="1"/>
      <c r="Z20449" s="1"/>
    </row>
    <row r="20450" spans="5:26" x14ac:dyDescent="0.25">
      <c r="E20450" s="1"/>
      <c r="I20450" s="1"/>
      <c r="Z20450" s="1"/>
    </row>
    <row r="20451" spans="5:26" x14ac:dyDescent="0.25">
      <c r="E20451" s="1"/>
      <c r="I20451" s="1"/>
      <c r="Z20451" s="1"/>
    </row>
    <row r="20452" spans="5:26" x14ac:dyDescent="0.25">
      <c r="E20452" s="1"/>
      <c r="I20452" s="1"/>
      <c r="Z20452" s="1"/>
    </row>
    <row r="20453" spans="5:26" x14ac:dyDescent="0.25">
      <c r="E20453" s="1"/>
      <c r="I20453" s="1"/>
      <c r="Z20453" s="1"/>
    </row>
    <row r="20454" spans="5:26" x14ac:dyDescent="0.25">
      <c r="E20454" s="1"/>
      <c r="I20454" s="1"/>
      <c r="Z20454" s="1"/>
    </row>
    <row r="20455" spans="5:26" x14ac:dyDescent="0.25">
      <c r="E20455" s="1"/>
      <c r="I20455" s="1"/>
      <c r="Z20455" s="1"/>
    </row>
    <row r="20456" spans="5:26" x14ac:dyDescent="0.25">
      <c r="E20456" s="1"/>
      <c r="I20456" s="1"/>
      <c r="Z20456" s="1"/>
    </row>
    <row r="20457" spans="5:26" x14ac:dyDescent="0.25">
      <c r="E20457" s="1"/>
      <c r="I20457" s="1"/>
      <c r="Z20457" s="1"/>
    </row>
    <row r="20458" spans="5:26" x14ac:dyDescent="0.25">
      <c r="E20458" s="1"/>
      <c r="I20458" s="1"/>
      <c r="Z20458" s="1"/>
    </row>
    <row r="20459" spans="5:26" x14ac:dyDescent="0.25">
      <c r="E20459" s="1"/>
      <c r="I20459" s="1"/>
      <c r="Z20459" s="1"/>
    </row>
    <row r="20460" spans="5:26" x14ac:dyDescent="0.25">
      <c r="E20460" s="1"/>
      <c r="I20460" s="1"/>
      <c r="Z20460" s="1"/>
    </row>
    <row r="20461" spans="5:26" x14ac:dyDescent="0.25">
      <c r="E20461" s="1"/>
      <c r="I20461" s="1"/>
      <c r="Z20461" s="1"/>
    </row>
    <row r="20462" spans="5:26" x14ac:dyDescent="0.25">
      <c r="E20462" s="1"/>
      <c r="I20462" s="1"/>
      <c r="Z20462" s="1"/>
    </row>
    <row r="20463" spans="5:26" x14ac:dyDescent="0.25">
      <c r="E20463" s="1"/>
      <c r="I20463" s="1"/>
      <c r="Z20463" s="1"/>
    </row>
    <row r="20464" spans="5:26" x14ac:dyDescent="0.25">
      <c r="E20464" s="1"/>
      <c r="I20464" s="1"/>
      <c r="Z20464" s="1"/>
    </row>
    <row r="20465" spans="5:26" x14ac:dyDescent="0.25">
      <c r="E20465" s="1"/>
      <c r="I20465" s="1"/>
      <c r="Z20465" s="1"/>
    </row>
    <row r="20466" spans="5:26" x14ac:dyDescent="0.25">
      <c r="E20466" s="1"/>
      <c r="I20466" s="1"/>
      <c r="Z20466" s="1"/>
    </row>
    <row r="20467" spans="5:26" x14ac:dyDescent="0.25">
      <c r="E20467" s="1"/>
      <c r="I20467" s="1"/>
      <c r="Z20467" s="1"/>
    </row>
    <row r="20468" spans="5:26" x14ac:dyDescent="0.25">
      <c r="E20468" s="1"/>
      <c r="I20468" s="1"/>
      <c r="Z20468" s="1"/>
    </row>
    <row r="20469" spans="5:26" x14ac:dyDescent="0.25">
      <c r="E20469" s="1"/>
      <c r="I20469" s="1"/>
      <c r="Z20469" s="1"/>
    </row>
    <row r="20470" spans="5:26" x14ac:dyDescent="0.25">
      <c r="E20470" s="1"/>
      <c r="I20470" s="1"/>
      <c r="Z20470" s="1"/>
    </row>
    <row r="20471" spans="5:26" x14ac:dyDescent="0.25">
      <c r="E20471" s="1"/>
      <c r="I20471" s="1"/>
      <c r="Z20471" s="1"/>
    </row>
    <row r="20472" spans="5:26" x14ac:dyDescent="0.25">
      <c r="E20472" s="1"/>
      <c r="I20472" s="1"/>
      <c r="Z20472" s="1"/>
    </row>
    <row r="20473" spans="5:26" x14ac:dyDescent="0.25">
      <c r="E20473" s="1"/>
      <c r="I20473" s="1"/>
      <c r="Z20473" s="1"/>
    </row>
    <row r="20474" spans="5:26" x14ac:dyDescent="0.25">
      <c r="E20474" s="1"/>
      <c r="I20474" s="1"/>
      <c r="Z20474" s="1"/>
    </row>
    <row r="20475" spans="5:26" x14ac:dyDescent="0.25">
      <c r="E20475" s="1"/>
      <c r="I20475" s="1"/>
      <c r="Z20475" s="1"/>
    </row>
    <row r="20476" spans="5:26" x14ac:dyDescent="0.25">
      <c r="E20476" s="1"/>
      <c r="I20476" s="1"/>
      <c r="Z20476" s="1"/>
    </row>
    <row r="20477" spans="5:26" x14ac:dyDescent="0.25">
      <c r="E20477" s="1"/>
      <c r="I20477" s="1"/>
      <c r="Z20477" s="1"/>
    </row>
    <row r="20478" spans="5:26" x14ac:dyDescent="0.25">
      <c r="E20478" s="1"/>
      <c r="I20478" s="1"/>
      <c r="Z20478" s="1"/>
    </row>
    <row r="20479" spans="5:26" x14ac:dyDescent="0.25">
      <c r="E20479" s="1"/>
      <c r="I20479" s="1"/>
      <c r="Z20479" s="1"/>
    </row>
    <row r="20480" spans="5:26" x14ac:dyDescent="0.25">
      <c r="E20480" s="1"/>
      <c r="I20480" s="1"/>
      <c r="Z20480" s="1"/>
    </row>
    <row r="20481" spans="5:26" x14ac:dyDescent="0.25">
      <c r="E20481" s="1"/>
      <c r="I20481" s="1"/>
      <c r="Z20481" s="1"/>
    </row>
    <row r="20482" spans="5:26" x14ac:dyDescent="0.25">
      <c r="E20482" s="1"/>
      <c r="I20482" s="1"/>
      <c r="Z20482" s="1"/>
    </row>
    <row r="20483" spans="5:26" x14ac:dyDescent="0.25">
      <c r="E20483" s="1"/>
      <c r="I20483" s="1"/>
      <c r="Z20483" s="1"/>
    </row>
    <row r="20484" spans="5:26" x14ac:dyDescent="0.25">
      <c r="E20484" s="1"/>
      <c r="I20484" s="1"/>
      <c r="Z20484" s="1"/>
    </row>
    <row r="20485" spans="5:26" x14ac:dyDescent="0.25">
      <c r="E20485" s="1"/>
      <c r="I20485" s="1"/>
      <c r="Z20485" s="1"/>
    </row>
    <row r="20486" spans="5:26" x14ac:dyDescent="0.25">
      <c r="E20486" s="1"/>
      <c r="I20486" s="1"/>
      <c r="Z20486" s="1"/>
    </row>
    <row r="20487" spans="5:26" x14ac:dyDescent="0.25">
      <c r="E20487" s="1"/>
      <c r="I20487" s="1"/>
      <c r="Z20487" s="1"/>
    </row>
    <row r="20488" spans="5:26" x14ac:dyDescent="0.25">
      <c r="E20488" s="1"/>
      <c r="I20488" s="1"/>
      <c r="Z20488" s="1"/>
    </row>
    <row r="20489" spans="5:26" x14ac:dyDescent="0.25">
      <c r="E20489" s="1"/>
      <c r="I20489" s="1"/>
      <c r="Z20489" s="1"/>
    </row>
    <row r="20490" spans="5:26" x14ac:dyDescent="0.25">
      <c r="E20490" s="1"/>
      <c r="I20490" s="1"/>
      <c r="Z20490" s="1"/>
    </row>
    <row r="20491" spans="5:26" x14ac:dyDescent="0.25">
      <c r="E20491" s="1"/>
      <c r="I20491" s="1"/>
      <c r="Z20491" s="1"/>
    </row>
    <row r="20492" spans="5:26" x14ac:dyDescent="0.25">
      <c r="E20492" s="1"/>
      <c r="I20492" s="1"/>
      <c r="Z20492" s="1"/>
    </row>
    <row r="20493" spans="5:26" x14ac:dyDescent="0.25">
      <c r="E20493" s="1"/>
      <c r="I20493" s="1"/>
      <c r="Z20493" s="1"/>
    </row>
    <row r="20494" spans="5:26" x14ac:dyDescent="0.25">
      <c r="E20494" s="1"/>
      <c r="I20494" s="1"/>
      <c r="Z20494" s="1"/>
    </row>
    <row r="20495" spans="5:26" x14ac:dyDescent="0.25">
      <c r="E20495" s="1"/>
      <c r="I20495" s="1"/>
      <c r="Z20495" s="1"/>
    </row>
    <row r="20496" spans="5:26" x14ac:dyDescent="0.25">
      <c r="E20496" s="1"/>
      <c r="I20496" s="1"/>
      <c r="Z20496" s="1"/>
    </row>
    <row r="20497" spans="5:26" x14ac:dyDescent="0.25">
      <c r="E20497" s="1"/>
      <c r="I20497" s="1"/>
      <c r="Z20497" s="1"/>
    </row>
    <row r="20498" spans="5:26" x14ac:dyDescent="0.25">
      <c r="E20498" s="1"/>
      <c r="I20498" s="1"/>
      <c r="Z20498" s="1"/>
    </row>
    <row r="20499" spans="5:26" x14ac:dyDescent="0.25">
      <c r="E20499" s="1"/>
      <c r="I20499" s="1"/>
      <c r="Z20499" s="1"/>
    </row>
    <row r="20500" spans="5:26" x14ac:dyDescent="0.25">
      <c r="E20500" s="1"/>
      <c r="I20500" s="1"/>
      <c r="Z20500" s="1"/>
    </row>
    <row r="20501" spans="5:26" x14ac:dyDescent="0.25">
      <c r="E20501" s="1"/>
      <c r="I20501" s="1"/>
      <c r="Z20501" s="1"/>
    </row>
    <row r="20502" spans="5:26" x14ac:dyDescent="0.25">
      <c r="E20502" s="1"/>
      <c r="I20502" s="1"/>
      <c r="Z20502" s="1"/>
    </row>
    <row r="20503" spans="5:26" x14ac:dyDescent="0.25">
      <c r="E20503" s="1"/>
      <c r="I20503" s="1"/>
      <c r="Z20503" s="1"/>
    </row>
    <row r="20504" spans="5:26" x14ac:dyDescent="0.25">
      <c r="E20504" s="1"/>
      <c r="I20504" s="1"/>
      <c r="Z20504" s="1"/>
    </row>
    <row r="20505" spans="5:26" x14ac:dyDescent="0.25">
      <c r="E20505" s="1"/>
      <c r="I20505" s="1"/>
      <c r="Z20505" s="1"/>
    </row>
    <row r="20506" spans="5:26" x14ac:dyDescent="0.25">
      <c r="E20506" s="1"/>
      <c r="I20506" s="1"/>
      <c r="Z20506" s="1"/>
    </row>
    <row r="20507" spans="5:26" x14ac:dyDescent="0.25">
      <c r="E20507" s="1"/>
      <c r="I20507" s="1"/>
      <c r="Z20507" s="1"/>
    </row>
    <row r="20508" spans="5:26" x14ac:dyDescent="0.25">
      <c r="E20508" s="1"/>
      <c r="I20508" s="1"/>
      <c r="Z20508" s="1"/>
    </row>
    <row r="20509" spans="5:26" x14ac:dyDescent="0.25">
      <c r="E20509" s="1"/>
      <c r="I20509" s="1"/>
      <c r="Z20509" s="1"/>
    </row>
    <row r="20510" spans="5:26" x14ac:dyDescent="0.25">
      <c r="E20510" s="1"/>
      <c r="I20510" s="1"/>
      <c r="Z20510" s="1"/>
    </row>
    <row r="20511" spans="5:26" x14ac:dyDescent="0.25">
      <c r="E20511" s="1"/>
      <c r="I20511" s="1"/>
      <c r="Z20511" s="1"/>
    </row>
    <row r="20512" spans="5:26" x14ac:dyDescent="0.25">
      <c r="E20512" s="1"/>
      <c r="I20512" s="1"/>
      <c r="Z20512" s="1"/>
    </row>
    <row r="20513" spans="5:26" x14ac:dyDescent="0.25">
      <c r="E20513" s="1"/>
      <c r="I20513" s="1"/>
      <c r="Z20513" s="1"/>
    </row>
    <row r="20514" spans="5:26" x14ac:dyDescent="0.25">
      <c r="E20514" s="1"/>
      <c r="I20514" s="1"/>
      <c r="Z20514" s="1"/>
    </row>
    <row r="20515" spans="5:26" x14ac:dyDescent="0.25">
      <c r="E20515" s="1"/>
      <c r="I20515" s="1"/>
      <c r="Z20515" s="1"/>
    </row>
    <row r="20516" spans="5:26" x14ac:dyDescent="0.25">
      <c r="E20516" s="1"/>
      <c r="I20516" s="1"/>
      <c r="Z20516" s="1"/>
    </row>
    <row r="20517" spans="5:26" x14ac:dyDescent="0.25">
      <c r="E20517" s="1"/>
      <c r="I20517" s="1"/>
      <c r="Z20517" s="1"/>
    </row>
    <row r="20518" spans="5:26" x14ac:dyDescent="0.25">
      <c r="E20518" s="1"/>
      <c r="I20518" s="1"/>
      <c r="Z20518" s="1"/>
    </row>
    <row r="20519" spans="5:26" x14ac:dyDescent="0.25">
      <c r="E20519" s="1"/>
      <c r="I20519" s="1"/>
      <c r="Z20519" s="1"/>
    </row>
    <row r="20520" spans="5:26" x14ac:dyDescent="0.25">
      <c r="E20520" s="1"/>
      <c r="I20520" s="1"/>
      <c r="Z20520" s="1"/>
    </row>
    <row r="20521" spans="5:26" x14ac:dyDescent="0.25">
      <c r="E20521" s="1"/>
      <c r="I20521" s="1"/>
      <c r="Z20521" s="1"/>
    </row>
    <row r="20522" spans="5:26" x14ac:dyDescent="0.25">
      <c r="E20522" s="1"/>
      <c r="I20522" s="1"/>
      <c r="Z20522" s="1"/>
    </row>
    <row r="20523" spans="5:26" x14ac:dyDescent="0.25">
      <c r="E20523" s="1"/>
      <c r="I20523" s="1"/>
      <c r="Z20523" s="1"/>
    </row>
    <row r="20524" spans="5:26" x14ac:dyDescent="0.25">
      <c r="E20524" s="1"/>
      <c r="I20524" s="1"/>
      <c r="Z20524" s="1"/>
    </row>
    <row r="20525" spans="5:26" x14ac:dyDescent="0.25">
      <c r="E20525" s="1"/>
      <c r="I20525" s="1"/>
      <c r="Z20525" s="1"/>
    </row>
    <row r="20526" spans="5:26" x14ac:dyDescent="0.25">
      <c r="E20526" s="1"/>
      <c r="I20526" s="1"/>
      <c r="Z20526" s="1"/>
    </row>
    <row r="20527" spans="5:26" x14ac:dyDescent="0.25">
      <c r="E20527" s="1"/>
      <c r="I20527" s="1"/>
      <c r="Z20527" s="1"/>
    </row>
    <row r="20528" spans="5:26" x14ac:dyDescent="0.25">
      <c r="E20528" s="1"/>
      <c r="I20528" s="1"/>
      <c r="Z20528" s="1"/>
    </row>
    <row r="20529" spans="5:26" x14ac:dyDescent="0.25">
      <c r="E20529" s="1"/>
      <c r="I20529" s="1"/>
      <c r="Z20529" s="1"/>
    </row>
    <row r="20530" spans="5:26" x14ac:dyDescent="0.25">
      <c r="E20530" s="1"/>
      <c r="I20530" s="1"/>
      <c r="Z20530" s="1"/>
    </row>
    <row r="20531" spans="5:26" x14ac:dyDescent="0.25">
      <c r="E20531" s="1"/>
      <c r="I20531" s="1"/>
      <c r="Z20531" s="1"/>
    </row>
    <row r="20532" spans="5:26" x14ac:dyDescent="0.25">
      <c r="E20532" s="1"/>
      <c r="I20532" s="1"/>
      <c r="Z20532" s="1"/>
    </row>
    <row r="20533" spans="5:26" x14ac:dyDescent="0.25">
      <c r="E20533" s="1"/>
      <c r="I20533" s="1"/>
      <c r="Z20533" s="1"/>
    </row>
    <row r="20534" spans="5:26" x14ac:dyDescent="0.25">
      <c r="E20534" s="1"/>
      <c r="I20534" s="1"/>
      <c r="Z20534" s="1"/>
    </row>
    <row r="20535" spans="5:26" x14ac:dyDescent="0.25">
      <c r="E20535" s="1"/>
      <c r="I20535" s="1"/>
      <c r="Z20535" s="1"/>
    </row>
    <row r="20536" spans="5:26" x14ac:dyDescent="0.25">
      <c r="E20536" s="1"/>
      <c r="I20536" s="1"/>
      <c r="Z20536" s="1"/>
    </row>
    <row r="20537" spans="5:26" x14ac:dyDescent="0.25">
      <c r="E20537" s="1"/>
      <c r="I20537" s="1"/>
      <c r="Z20537" s="1"/>
    </row>
    <row r="20538" spans="5:26" x14ac:dyDescent="0.25">
      <c r="E20538" s="1"/>
      <c r="I20538" s="1"/>
      <c r="Z20538" s="1"/>
    </row>
    <row r="20539" spans="5:26" x14ac:dyDescent="0.25">
      <c r="E20539" s="1"/>
      <c r="I20539" s="1"/>
      <c r="Z20539" s="1"/>
    </row>
    <row r="20540" spans="5:26" x14ac:dyDescent="0.25">
      <c r="E20540" s="1"/>
      <c r="I20540" s="1"/>
      <c r="Z20540" s="1"/>
    </row>
    <row r="20541" spans="5:26" x14ac:dyDescent="0.25">
      <c r="E20541" s="1"/>
      <c r="I20541" s="1"/>
      <c r="Z20541" s="1"/>
    </row>
    <row r="20542" spans="5:26" x14ac:dyDescent="0.25">
      <c r="E20542" s="1"/>
      <c r="I20542" s="1"/>
      <c r="Z20542" s="1"/>
    </row>
    <row r="20543" spans="5:26" x14ac:dyDescent="0.25">
      <c r="E20543" s="1"/>
      <c r="I20543" s="1"/>
      <c r="Z20543" s="1"/>
    </row>
    <row r="20544" spans="5:26" x14ac:dyDescent="0.25">
      <c r="E20544" s="1"/>
      <c r="I20544" s="1"/>
      <c r="Z20544" s="1"/>
    </row>
    <row r="20545" spans="5:26" x14ac:dyDescent="0.25">
      <c r="E20545" s="1"/>
      <c r="I20545" s="1"/>
      <c r="Z20545" s="1"/>
    </row>
    <row r="20546" spans="5:26" x14ac:dyDescent="0.25">
      <c r="E20546" s="1"/>
      <c r="I20546" s="1"/>
      <c r="Z20546" s="1"/>
    </row>
    <row r="20547" spans="5:26" x14ac:dyDescent="0.25">
      <c r="E20547" s="1"/>
      <c r="I20547" s="1"/>
      <c r="Z20547" s="1"/>
    </row>
    <row r="20548" spans="5:26" x14ac:dyDescent="0.25">
      <c r="E20548" s="1"/>
      <c r="I20548" s="1"/>
      <c r="Z20548" s="1"/>
    </row>
    <row r="20549" spans="5:26" x14ac:dyDescent="0.25">
      <c r="E20549" s="1"/>
      <c r="I20549" s="1"/>
      <c r="Z20549" s="1"/>
    </row>
    <row r="20550" spans="5:26" x14ac:dyDescent="0.25">
      <c r="E20550" s="1"/>
      <c r="I20550" s="1"/>
      <c r="Z20550" s="1"/>
    </row>
    <row r="20551" spans="5:26" x14ac:dyDescent="0.25">
      <c r="E20551" s="1"/>
      <c r="I20551" s="1"/>
      <c r="Z20551" s="1"/>
    </row>
    <row r="20552" spans="5:26" x14ac:dyDescent="0.25">
      <c r="E20552" s="1"/>
      <c r="I20552" s="1"/>
      <c r="Z20552" s="1"/>
    </row>
    <row r="20553" spans="5:26" x14ac:dyDescent="0.25">
      <c r="E20553" s="1"/>
      <c r="I20553" s="1"/>
      <c r="Z20553" s="1"/>
    </row>
    <row r="20554" spans="5:26" x14ac:dyDescent="0.25">
      <c r="E20554" s="1"/>
      <c r="I20554" s="1"/>
      <c r="Z20554" s="1"/>
    </row>
    <row r="20555" spans="5:26" x14ac:dyDescent="0.25">
      <c r="E20555" s="1"/>
      <c r="I20555" s="1"/>
      <c r="Z20555" s="1"/>
    </row>
    <row r="20556" spans="5:26" x14ac:dyDescent="0.25">
      <c r="E20556" s="1"/>
      <c r="I20556" s="1"/>
      <c r="Z20556" s="1"/>
    </row>
    <row r="20557" spans="5:26" x14ac:dyDescent="0.25">
      <c r="E20557" s="1"/>
      <c r="I20557" s="1"/>
      <c r="Z20557" s="1"/>
    </row>
    <row r="20558" spans="5:26" x14ac:dyDescent="0.25">
      <c r="E20558" s="1"/>
      <c r="I20558" s="1"/>
      <c r="Z20558" s="1"/>
    </row>
    <row r="20559" spans="5:26" x14ac:dyDescent="0.25">
      <c r="E20559" s="1"/>
      <c r="I20559" s="1"/>
      <c r="Z20559" s="1"/>
    </row>
    <row r="20560" spans="5:26" x14ac:dyDescent="0.25">
      <c r="E20560" s="1"/>
      <c r="I20560" s="1"/>
      <c r="Z20560" s="1"/>
    </row>
    <row r="20561" spans="5:26" x14ac:dyDescent="0.25">
      <c r="E20561" s="1"/>
      <c r="I20561" s="1"/>
      <c r="Z20561" s="1"/>
    </row>
    <row r="20562" spans="5:26" x14ac:dyDescent="0.25">
      <c r="E20562" s="1"/>
      <c r="I20562" s="1"/>
      <c r="Z20562" s="1"/>
    </row>
    <row r="20563" spans="5:26" x14ac:dyDescent="0.25">
      <c r="E20563" s="1"/>
      <c r="I20563" s="1"/>
      <c r="Z20563" s="1"/>
    </row>
    <row r="20564" spans="5:26" x14ac:dyDescent="0.25">
      <c r="E20564" s="1"/>
      <c r="I20564" s="1"/>
      <c r="Z20564" s="1"/>
    </row>
    <row r="20565" spans="5:26" x14ac:dyDescent="0.25">
      <c r="E20565" s="1"/>
      <c r="I20565" s="1"/>
      <c r="Z20565" s="1"/>
    </row>
    <row r="20566" spans="5:26" x14ac:dyDescent="0.25">
      <c r="E20566" s="1"/>
      <c r="I20566" s="1"/>
      <c r="Z20566" s="1"/>
    </row>
    <row r="20567" spans="5:26" x14ac:dyDescent="0.25">
      <c r="E20567" s="1"/>
      <c r="I20567" s="1"/>
      <c r="Z20567" s="1"/>
    </row>
    <row r="20568" spans="5:26" x14ac:dyDescent="0.25">
      <c r="E20568" s="1"/>
      <c r="I20568" s="1"/>
      <c r="Z20568" s="1"/>
    </row>
    <row r="20569" spans="5:26" x14ac:dyDescent="0.25">
      <c r="E20569" s="1"/>
      <c r="I20569" s="1"/>
      <c r="Z20569" s="1"/>
    </row>
    <row r="20570" spans="5:26" x14ac:dyDescent="0.25">
      <c r="E20570" s="1"/>
      <c r="I20570" s="1"/>
      <c r="Z20570" s="1"/>
    </row>
    <row r="20571" spans="5:26" x14ac:dyDescent="0.25">
      <c r="E20571" s="1"/>
      <c r="I20571" s="1"/>
      <c r="Z20571" s="1"/>
    </row>
    <row r="20572" spans="5:26" x14ac:dyDescent="0.25">
      <c r="E20572" s="1"/>
      <c r="I20572" s="1"/>
      <c r="Z20572" s="1"/>
    </row>
    <row r="20573" spans="5:26" x14ac:dyDescent="0.25">
      <c r="E20573" s="1"/>
      <c r="I20573" s="1"/>
      <c r="Z20573" s="1"/>
    </row>
    <row r="20574" spans="5:26" x14ac:dyDescent="0.25">
      <c r="E20574" s="1"/>
      <c r="I20574" s="1"/>
      <c r="Z20574" s="1"/>
    </row>
    <row r="20575" spans="5:26" x14ac:dyDescent="0.25">
      <c r="E20575" s="1"/>
      <c r="I20575" s="1"/>
      <c r="Z20575" s="1"/>
    </row>
    <row r="20576" spans="5:26" x14ac:dyDescent="0.25">
      <c r="E20576" s="1"/>
      <c r="I20576" s="1"/>
      <c r="Z20576" s="1"/>
    </row>
    <row r="20577" spans="5:26" x14ac:dyDescent="0.25">
      <c r="E20577" s="1"/>
      <c r="I20577" s="1"/>
      <c r="Z20577" s="1"/>
    </row>
    <row r="20578" spans="5:26" x14ac:dyDescent="0.25">
      <c r="E20578" s="1"/>
      <c r="I20578" s="1"/>
      <c r="Z20578" s="1"/>
    </row>
    <row r="20579" spans="5:26" x14ac:dyDescent="0.25">
      <c r="E20579" s="1"/>
      <c r="I20579" s="1"/>
      <c r="Z20579" s="1"/>
    </row>
    <row r="20580" spans="5:26" x14ac:dyDescent="0.25">
      <c r="E20580" s="1"/>
      <c r="I20580" s="1"/>
      <c r="Z20580" s="1"/>
    </row>
    <row r="20581" spans="5:26" x14ac:dyDescent="0.25">
      <c r="E20581" s="1"/>
      <c r="I20581" s="1"/>
      <c r="Z20581" s="1"/>
    </row>
    <row r="20582" spans="5:26" x14ac:dyDescent="0.25">
      <c r="E20582" s="1"/>
      <c r="I20582" s="1"/>
      <c r="Z20582" s="1"/>
    </row>
    <row r="20583" spans="5:26" x14ac:dyDescent="0.25">
      <c r="E20583" s="1"/>
      <c r="I20583" s="1"/>
      <c r="Z20583" s="1"/>
    </row>
    <row r="20584" spans="5:26" x14ac:dyDescent="0.25">
      <c r="E20584" s="1"/>
      <c r="I20584" s="1"/>
      <c r="Z20584" s="1"/>
    </row>
    <row r="20585" spans="5:26" x14ac:dyDescent="0.25">
      <c r="E20585" s="1"/>
      <c r="I20585" s="1"/>
      <c r="Z20585" s="1"/>
    </row>
    <row r="20586" spans="5:26" x14ac:dyDescent="0.25">
      <c r="E20586" s="1"/>
      <c r="I20586" s="1"/>
      <c r="Z20586" s="1"/>
    </row>
    <row r="20587" spans="5:26" x14ac:dyDescent="0.25">
      <c r="E20587" s="1"/>
      <c r="I20587" s="1"/>
      <c r="Z20587" s="1"/>
    </row>
    <row r="20588" spans="5:26" x14ac:dyDescent="0.25">
      <c r="E20588" s="1"/>
      <c r="I20588" s="1"/>
      <c r="Z20588" s="1"/>
    </row>
    <row r="20589" spans="5:26" x14ac:dyDescent="0.25">
      <c r="E20589" s="1"/>
      <c r="I20589" s="1"/>
      <c r="Z20589" s="1"/>
    </row>
    <row r="20590" spans="5:26" x14ac:dyDescent="0.25">
      <c r="E20590" s="1"/>
      <c r="I20590" s="1"/>
      <c r="Z20590" s="1"/>
    </row>
    <row r="20591" spans="5:26" x14ac:dyDescent="0.25">
      <c r="E20591" s="1"/>
      <c r="I20591" s="1"/>
      <c r="Z20591" s="1"/>
    </row>
    <row r="20592" spans="5:26" x14ac:dyDescent="0.25">
      <c r="E20592" s="1"/>
      <c r="I20592" s="1"/>
      <c r="Z20592" s="1"/>
    </row>
    <row r="20593" spans="5:26" x14ac:dyDescent="0.25">
      <c r="E20593" s="1"/>
      <c r="I20593" s="1"/>
      <c r="Z20593" s="1"/>
    </row>
    <row r="20594" spans="5:26" x14ac:dyDescent="0.25">
      <c r="E20594" s="1"/>
      <c r="I20594" s="1"/>
      <c r="Z20594" s="1"/>
    </row>
    <row r="20595" spans="5:26" x14ac:dyDescent="0.25">
      <c r="E20595" s="1"/>
      <c r="I20595" s="1"/>
      <c r="Z20595" s="1"/>
    </row>
    <row r="20596" spans="5:26" x14ac:dyDescent="0.25">
      <c r="E20596" s="1"/>
      <c r="I20596" s="1"/>
      <c r="Z20596" s="1"/>
    </row>
    <row r="20597" spans="5:26" x14ac:dyDescent="0.25">
      <c r="E20597" s="1"/>
      <c r="I20597" s="1"/>
      <c r="Z20597" s="1"/>
    </row>
    <row r="20598" spans="5:26" x14ac:dyDescent="0.25">
      <c r="E20598" s="1"/>
      <c r="I20598" s="1"/>
      <c r="Z20598" s="1"/>
    </row>
    <row r="20599" spans="5:26" x14ac:dyDescent="0.25">
      <c r="E20599" s="1"/>
      <c r="I20599" s="1"/>
      <c r="Z20599" s="1"/>
    </row>
    <row r="20600" spans="5:26" x14ac:dyDescent="0.25">
      <c r="E20600" s="1"/>
      <c r="I20600" s="1"/>
      <c r="Z20600" s="1"/>
    </row>
    <row r="20601" spans="5:26" x14ac:dyDescent="0.25">
      <c r="E20601" s="1"/>
      <c r="I20601" s="1"/>
      <c r="Z20601" s="1"/>
    </row>
    <row r="20602" spans="5:26" x14ac:dyDescent="0.25">
      <c r="E20602" s="1"/>
      <c r="I20602" s="1"/>
      <c r="Z20602" s="1"/>
    </row>
    <row r="20603" spans="5:26" x14ac:dyDescent="0.25">
      <c r="E20603" s="1"/>
      <c r="I20603" s="1"/>
      <c r="Z20603" s="1"/>
    </row>
    <row r="20604" spans="5:26" x14ac:dyDescent="0.25">
      <c r="E20604" s="1"/>
      <c r="I20604" s="1"/>
      <c r="Z20604" s="1"/>
    </row>
    <row r="20605" spans="5:26" x14ac:dyDescent="0.25">
      <c r="E20605" s="1"/>
      <c r="I20605" s="1"/>
      <c r="Z20605" s="1"/>
    </row>
    <row r="20606" spans="5:26" x14ac:dyDescent="0.25">
      <c r="E20606" s="1"/>
      <c r="I20606" s="1"/>
      <c r="Z20606" s="1"/>
    </row>
    <row r="20607" spans="5:26" x14ac:dyDescent="0.25">
      <c r="E20607" s="1"/>
      <c r="I20607" s="1"/>
      <c r="Z20607" s="1"/>
    </row>
    <row r="20608" spans="5:26" x14ac:dyDescent="0.25">
      <c r="E20608" s="1"/>
      <c r="I20608" s="1"/>
      <c r="Z20608" s="1"/>
    </row>
    <row r="20609" spans="5:26" x14ac:dyDescent="0.25">
      <c r="E20609" s="1"/>
      <c r="I20609" s="1"/>
      <c r="Z20609" s="1"/>
    </row>
    <row r="20610" spans="5:26" x14ac:dyDescent="0.25">
      <c r="E20610" s="1"/>
      <c r="I20610" s="1"/>
      <c r="Z20610" s="1"/>
    </row>
    <row r="20611" spans="5:26" x14ac:dyDescent="0.25">
      <c r="E20611" s="1"/>
      <c r="I20611" s="1"/>
      <c r="Z20611" s="1"/>
    </row>
    <row r="20612" spans="5:26" x14ac:dyDescent="0.25">
      <c r="E20612" s="1"/>
      <c r="I20612" s="1"/>
      <c r="Z20612" s="1"/>
    </row>
    <row r="20613" spans="5:26" x14ac:dyDescent="0.25">
      <c r="E20613" s="1"/>
      <c r="I20613" s="1"/>
      <c r="Z20613" s="1"/>
    </row>
    <row r="20614" spans="5:26" x14ac:dyDescent="0.25">
      <c r="E20614" s="1"/>
      <c r="I20614" s="1"/>
      <c r="Z20614" s="1"/>
    </row>
    <row r="20615" spans="5:26" x14ac:dyDescent="0.25">
      <c r="E20615" s="1"/>
      <c r="I20615" s="1"/>
      <c r="Z20615" s="1"/>
    </row>
    <row r="20616" spans="5:26" x14ac:dyDescent="0.25">
      <c r="E20616" s="1"/>
      <c r="I20616" s="1"/>
      <c r="Z20616" s="1"/>
    </row>
    <row r="20617" spans="5:26" x14ac:dyDescent="0.25">
      <c r="E20617" s="1"/>
      <c r="I20617" s="1"/>
      <c r="Z20617" s="1"/>
    </row>
    <row r="20618" spans="5:26" x14ac:dyDescent="0.25">
      <c r="E20618" s="1"/>
      <c r="I20618" s="1"/>
      <c r="Z20618" s="1"/>
    </row>
    <row r="20619" spans="5:26" x14ac:dyDescent="0.25">
      <c r="E20619" s="1"/>
      <c r="I20619" s="1"/>
      <c r="Z20619" s="1"/>
    </row>
    <row r="20620" spans="5:26" x14ac:dyDescent="0.25">
      <c r="E20620" s="1"/>
      <c r="I20620" s="1"/>
      <c r="Z20620" s="1"/>
    </row>
    <row r="20621" spans="5:26" x14ac:dyDescent="0.25">
      <c r="E20621" s="1"/>
      <c r="I20621" s="1"/>
      <c r="Z20621" s="1"/>
    </row>
    <row r="20622" spans="5:26" x14ac:dyDescent="0.25">
      <c r="E20622" s="1"/>
      <c r="I20622" s="1"/>
      <c r="Z20622" s="1"/>
    </row>
    <row r="20623" spans="5:26" x14ac:dyDescent="0.25">
      <c r="E20623" s="1"/>
      <c r="I20623" s="1"/>
      <c r="Z20623" s="1"/>
    </row>
    <row r="20624" spans="5:26" x14ac:dyDescent="0.25">
      <c r="E20624" s="1"/>
      <c r="I20624" s="1"/>
      <c r="Z20624" s="1"/>
    </row>
    <row r="20625" spans="5:26" x14ac:dyDescent="0.25">
      <c r="E20625" s="1"/>
      <c r="I20625" s="1"/>
      <c r="Z20625" s="1"/>
    </row>
    <row r="20626" spans="5:26" x14ac:dyDescent="0.25">
      <c r="E20626" s="1"/>
      <c r="I20626" s="1"/>
      <c r="Z20626" s="1"/>
    </row>
    <row r="20627" spans="5:26" x14ac:dyDescent="0.25">
      <c r="E20627" s="1"/>
      <c r="I20627" s="1"/>
      <c r="Z20627" s="1"/>
    </row>
    <row r="20628" spans="5:26" x14ac:dyDescent="0.25">
      <c r="E20628" s="1"/>
      <c r="I20628" s="1"/>
      <c r="Z20628" s="1"/>
    </row>
    <row r="20629" spans="5:26" x14ac:dyDescent="0.25">
      <c r="E20629" s="1"/>
      <c r="I20629" s="1"/>
      <c r="Z20629" s="1"/>
    </row>
    <row r="20630" spans="5:26" x14ac:dyDescent="0.25">
      <c r="E20630" s="1"/>
      <c r="I20630" s="1"/>
      <c r="Z20630" s="1"/>
    </row>
    <row r="20631" spans="5:26" x14ac:dyDescent="0.25">
      <c r="E20631" s="1"/>
      <c r="I20631" s="1"/>
      <c r="Z20631" s="1"/>
    </row>
    <row r="20632" spans="5:26" x14ac:dyDescent="0.25">
      <c r="E20632" s="1"/>
      <c r="I20632" s="1"/>
      <c r="Z20632" s="1"/>
    </row>
    <row r="20633" spans="5:26" x14ac:dyDescent="0.25">
      <c r="E20633" s="1"/>
      <c r="I20633" s="1"/>
      <c r="Z20633" s="1"/>
    </row>
    <row r="20634" spans="5:26" x14ac:dyDescent="0.25">
      <c r="E20634" s="1"/>
      <c r="I20634" s="1"/>
      <c r="Z20634" s="1"/>
    </row>
    <row r="20635" spans="5:26" x14ac:dyDescent="0.25">
      <c r="E20635" s="1"/>
      <c r="I20635" s="1"/>
      <c r="Z20635" s="1"/>
    </row>
    <row r="20636" spans="5:26" x14ac:dyDescent="0.25">
      <c r="E20636" s="1"/>
      <c r="I20636" s="1"/>
      <c r="Z20636" s="1"/>
    </row>
    <row r="20637" spans="5:26" x14ac:dyDescent="0.25">
      <c r="E20637" s="1"/>
      <c r="I20637" s="1"/>
      <c r="Z20637" s="1"/>
    </row>
    <row r="20638" spans="5:26" x14ac:dyDescent="0.25">
      <c r="E20638" s="1"/>
      <c r="I20638" s="1"/>
      <c r="Z20638" s="1"/>
    </row>
    <row r="20639" spans="5:26" x14ac:dyDescent="0.25">
      <c r="E20639" s="1"/>
      <c r="I20639" s="1"/>
      <c r="Z20639" s="1"/>
    </row>
    <row r="20640" spans="5:26" x14ac:dyDescent="0.25">
      <c r="E20640" s="1"/>
      <c r="I20640" s="1"/>
      <c r="Z20640" s="1"/>
    </row>
    <row r="20641" spans="5:26" x14ac:dyDescent="0.25">
      <c r="E20641" s="1"/>
      <c r="I20641" s="1"/>
      <c r="Z20641" s="1"/>
    </row>
    <row r="20642" spans="5:26" x14ac:dyDescent="0.25">
      <c r="E20642" s="1"/>
      <c r="I20642" s="1"/>
      <c r="Z20642" s="1"/>
    </row>
    <row r="20643" spans="5:26" x14ac:dyDescent="0.25">
      <c r="E20643" s="1"/>
      <c r="I20643" s="1"/>
      <c r="Z20643" s="1"/>
    </row>
    <row r="20644" spans="5:26" x14ac:dyDescent="0.25">
      <c r="E20644" s="1"/>
      <c r="I20644" s="1"/>
      <c r="Z20644" s="1"/>
    </row>
    <row r="20645" spans="5:26" x14ac:dyDescent="0.25">
      <c r="E20645" s="1"/>
      <c r="I20645" s="1"/>
      <c r="Z20645" s="1"/>
    </row>
    <row r="20646" spans="5:26" x14ac:dyDescent="0.25">
      <c r="E20646" s="1"/>
      <c r="I20646" s="1"/>
      <c r="Z20646" s="1"/>
    </row>
    <row r="20647" spans="5:26" x14ac:dyDescent="0.25">
      <c r="E20647" s="1"/>
      <c r="I20647" s="1"/>
      <c r="Z20647" s="1"/>
    </row>
    <row r="20648" spans="5:26" x14ac:dyDescent="0.25">
      <c r="E20648" s="1"/>
      <c r="I20648" s="1"/>
      <c r="Z20648" s="1"/>
    </row>
    <row r="20649" spans="5:26" x14ac:dyDescent="0.25">
      <c r="E20649" s="1"/>
      <c r="I20649" s="1"/>
      <c r="Z20649" s="1"/>
    </row>
    <row r="20650" spans="5:26" x14ac:dyDescent="0.25">
      <c r="E20650" s="1"/>
      <c r="I20650" s="1"/>
      <c r="Z20650" s="1"/>
    </row>
    <row r="20651" spans="5:26" x14ac:dyDescent="0.25">
      <c r="E20651" s="1"/>
      <c r="I20651" s="1"/>
      <c r="Z20651" s="1"/>
    </row>
    <row r="20652" spans="5:26" x14ac:dyDescent="0.25">
      <c r="E20652" s="1"/>
      <c r="I20652" s="1"/>
      <c r="Z20652" s="1"/>
    </row>
    <row r="20653" spans="5:26" x14ac:dyDescent="0.25">
      <c r="E20653" s="1"/>
      <c r="I20653" s="1"/>
      <c r="Z20653" s="1"/>
    </row>
    <row r="20654" spans="5:26" x14ac:dyDescent="0.25">
      <c r="E20654" s="1"/>
      <c r="I20654" s="1"/>
      <c r="Z20654" s="1"/>
    </row>
    <row r="20655" spans="5:26" x14ac:dyDescent="0.25">
      <c r="E20655" s="1"/>
      <c r="I20655" s="1"/>
      <c r="Z20655" s="1"/>
    </row>
    <row r="20656" spans="5:26" x14ac:dyDescent="0.25">
      <c r="E20656" s="1"/>
      <c r="I20656" s="1"/>
      <c r="Z20656" s="1"/>
    </row>
    <row r="20657" spans="5:26" x14ac:dyDescent="0.25">
      <c r="E20657" s="1"/>
      <c r="I20657" s="1"/>
      <c r="Z20657" s="1"/>
    </row>
    <row r="20658" spans="5:26" x14ac:dyDescent="0.25">
      <c r="E20658" s="1"/>
      <c r="I20658" s="1"/>
      <c r="Z20658" s="1"/>
    </row>
    <row r="20659" spans="5:26" x14ac:dyDescent="0.25">
      <c r="E20659" s="1"/>
      <c r="I20659" s="1"/>
      <c r="Z20659" s="1"/>
    </row>
    <row r="20660" spans="5:26" x14ac:dyDescent="0.25">
      <c r="E20660" s="1"/>
      <c r="I20660" s="1"/>
      <c r="Z20660" s="1"/>
    </row>
    <row r="20661" spans="5:26" x14ac:dyDescent="0.25">
      <c r="E20661" s="1"/>
      <c r="I20661" s="1"/>
      <c r="Z20661" s="1"/>
    </row>
    <row r="20662" spans="5:26" x14ac:dyDescent="0.25">
      <c r="E20662" s="1"/>
      <c r="I20662" s="1"/>
      <c r="Z20662" s="1"/>
    </row>
    <row r="20663" spans="5:26" x14ac:dyDescent="0.25">
      <c r="E20663" s="1"/>
      <c r="I20663" s="1"/>
      <c r="Z20663" s="1"/>
    </row>
    <row r="20664" spans="5:26" x14ac:dyDescent="0.25">
      <c r="E20664" s="1"/>
      <c r="I20664" s="1"/>
      <c r="Z20664" s="1"/>
    </row>
    <row r="20665" spans="5:26" x14ac:dyDescent="0.25">
      <c r="E20665" s="1"/>
      <c r="I20665" s="1"/>
      <c r="Z20665" s="1"/>
    </row>
    <row r="20666" spans="5:26" x14ac:dyDescent="0.25">
      <c r="E20666" s="1"/>
      <c r="I20666" s="1"/>
      <c r="Z20666" s="1"/>
    </row>
    <row r="20667" spans="5:26" x14ac:dyDescent="0.25">
      <c r="E20667" s="1"/>
      <c r="I20667" s="1"/>
      <c r="Z20667" s="1"/>
    </row>
    <row r="20668" spans="5:26" x14ac:dyDescent="0.25">
      <c r="E20668" s="1"/>
      <c r="I20668" s="1"/>
      <c r="Z20668" s="1"/>
    </row>
    <row r="20669" spans="5:26" x14ac:dyDescent="0.25">
      <c r="E20669" s="1"/>
      <c r="I20669" s="1"/>
      <c r="Z20669" s="1"/>
    </row>
    <row r="20670" spans="5:26" x14ac:dyDescent="0.25">
      <c r="E20670" s="1"/>
      <c r="I20670" s="1"/>
      <c r="Z20670" s="1"/>
    </row>
    <row r="20671" spans="5:26" x14ac:dyDescent="0.25">
      <c r="E20671" s="1"/>
      <c r="I20671" s="1"/>
      <c r="Z20671" s="1"/>
    </row>
    <row r="20672" spans="5:26" x14ac:dyDescent="0.25">
      <c r="E20672" s="1"/>
      <c r="I20672" s="1"/>
      <c r="Z20672" s="1"/>
    </row>
    <row r="20673" spans="5:26" x14ac:dyDescent="0.25">
      <c r="E20673" s="1"/>
      <c r="I20673" s="1"/>
      <c r="Z20673" s="1"/>
    </row>
    <row r="20674" spans="5:26" x14ac:dyDescent="0.25">
      <c r="E20674" s="1"/>
      <c r="I20674" s="1"/>
      <c r="Z20674" s="1"/>
    </row>
    <row r="20675" spans="5:26" x14ac:dyDescent="0.25">
      <c r="E20675" s="1"/>
      <c r="I20675" s="1"/>
      <c r="Z20675" s="1"/>
    </row>
    <row r="20676" spans="5:26" x14ac:dyDescent="0.25">
      <c r="E20676" s="1"/>
      <c r="I20676" s="1"/>
      <c r="Z20676" s="1"/>
    </row>
    <row r="20677" spans="5:26" x14ac:dyDescent="0.25">
      <c r="E20677" s="1"/>
      <c r="I20677" s="1"/>
      <c r="Z20677" s="1"/>
    </row>
    <row r="20678" spans="5:26" x14ac:dyDescent="0.25">
      <c r="E20678" s="1"/>
      <c r="I20678" s="1"/>
      <c r="Z20678" s="1"/>
    </row>
    <row r="20679" spans="5:26" x14ac:dyDescent="0.25">
      <c r="E20679" s="1"/>
      <c r="I20679" s="1"/>
      <c r="Z20679" s="1"/>
    </row>
    <row r="20680" spans="5:26" x14ac:dyDescent="0.25">
      <c r="E20680" s="1"/>
      <c r="I20680" s="1"/>
      <c r="Z20680" s="1"/>
    </row>
    <row r="20681" spans="5:26" x14ac:dyDescent="0.25">
      <c r="E20681" s="1"/>
      <c r="I20681" s="1"/>
      <c r="Z20681" s="1"/>
    </row>
    <row r="20682" spans="5:26" x14ac:dyDescent="0.25">
      <c r="E20682" s="1"/>
      <c r="I20682" s="1"/>
      <c r="Z20682" s="1"/>
    </row>
    <row r="20683" spans="5:26" x14ac:dyDescent="0.25">
      <c r="E20683" s="1"/>
      <c r="I20683" s="1"/>
      <c r="Z20683" s="1"/>
    </row>
    <row r="20684" spans="5:26" x14ac:dyDescent="0.25">
      <c r="E20684" s="1"/>
      <c r="I20684" s="1"/>
      <c r="Z20684" s="1"/>
    </row>
    <row r="20685" spans="5:26" x14ac:dyDescent="0.25">
      <c r="E20685" s="1"/>
      <c r="I20685" s="1"/>
      <c r="Z20685" s="1"/>
    </row>
    <row r="20686" spans="5:26" x14ac:dyDescent="0.25">
      <c r="E20686" s="1"/>
      <c r="I20686" s="1"/>
      <c r="Z20686" s="1"/>
    </row>
    <row r="20687" spans="5:26" x14ac:dyDescent="0.25">
      <c r="E20687" s="1"/>
      <c r="I20687" s="1"/>
      <c r="Z20687" s="1"/>
    </row>
    <row r="20688" spans="5:26" x14ac:dyDescent="0.25">
      <c r="E20688" s="1"/>
      <c r="I20688" s="1"/>
      <c r="Z20688" s="1"/>
    </row>
    <row r="20689" spans="5:26" x14ac:dyDescent="0.25">
      <c r="E20689" s="1"/>
      <c r="I20689" s="1"/>
      <c r="Z20689" s="1"/>
    </row>
    <row r="20690" spans="5:26" x14ac:dyDescent="0.25">
      <c r="E20690" s="1"/>
      <c r="I20690" s="1"/>
      <c r="Z20690" s="1"/>
    </row>
    <row r="20691" spans="5:26" x14ac:dyDescent="0.25">
      <c r="E20691" s="1"/>
      <c r="I20691" s="1"/>
      <c r="Z20691" s="1"/>
    </row>
    <row r="20692" spans="5:26" x14ac:dyDescent="0.25">
      <c r="E20692" s="1"/>
      <c r="I20692" s="1"/>
      <c r="Z20692" s="1"/>
    </row>
    <row r="20693" spans="5:26" x14ac:dyDescent="0.25">
      <c r="E20693" s="1"/>
      <c r="I20693" s="1"/>
      <c r="Z20693" s="1"/>
    </row>
    <row r="20694" spans="5:26" x14ac:dyDescent="0.25">
      <c r="E20694" s="1"/>
      <c r="I20694" s="1"/>
      <c r="Z20694" s="1"/>
    </row>
    <row r="20695" spans="5:26" x14ac:dyDescent="0.25">
      <c r="E20695" s="1"/>
      <c r="I20695" s="1"/>
      <c r="Z20695" s="1"/>
    </row>
    <row r="20696" spans="5:26" x14ac:dyDescent="0.25">
      <c r="E20696" s="1"/>
      <c r="I20696" s="1"/>
      <c r="Z20696" s="1"/>
    </row>
    <row r="20697" spans="5:26" x14ac:dyDescent="0.25">
      <c r="E20697" s="1"/>
      <c r="I20697" s="1"/>
      <c r="Z20697" s="1"/>
    </row>
    <row r="20698" spans="5:26" x14ac:dyDescent="0.25">
      <c r="E20698" s="1"/>
      <c r="I20698" s="1"/>
      <c r="Z20698" s="1"/>
    </row>
    <row r="20699" spans="5:26" x14ac:dyDescent="0.25">
      <c r="E20699" s="1"/>
      <c r="I20699" s="1"/>
      <c r="Z20699" s="1"/>
    </row>
    <row r="20700" spans="5:26" x14ac:dyDescent="0.25">
      <c r="E20700" s="1"/>
      <c r="I20700" s="1"/>
      <c r="Z20700" s="1"/>
    </row>
    <row r="20701" spans="5:26" x14ac:dyDescent="0.25">
      <c r="E20701" s="1"/>
      <c r="I20701" s="1"/>
      <c r="Z20701" s="1"/>
    </row>
    <row r="20702" spans="5:26" x14ac:dyDescent="0.25">
      <c r="E20702" s="1"/>
      <c r="I20702" s="1"/>
      <c r="Z20702" s="1"/>
    </row>
    <row r="20703" spans="5:26" x14ac:dyDescent="0.25">
      <c r="E20703" s="1"/>
      <c r="I20703" s="1"/>
      <c r="Z20703" s="1"/>
    </row>
    <row r="20704" spans="5:26" x14ac:dyDescent="0.25">
      <c r="E20704" s="1"/>
      <c r="I20704" s="1"/>
      <c r="Z20704" s="1"/>
    </row>
    <row r="20705" spans="5:26" x14ac:dyDescent="0.25">
      <c r="E20705" s="1"/>
      <c r="I20705" s="1"/>
      <c r="Z20705" s="1"/>
    </row>
    <row r="20706" spans="5:26" x14ac:dyDescent="0.25">
      <c r="E20706" s="1"/>
      <c r="I20706" s="1"/>
      <c r="Z20706" s="1"/>
    </row>
    <row r="20707" spans="5:26" x14ac:dyDescent="0.25">
      <c r="E20707" s="1"/>
      <c r="I20707" s="1"/>
      <c r="Z20707" s="1"/>
    </row>
    <row r="20708" spans="5:26" x14ac:dyDescent="0.25">
      <c r="E20708" s="1"/>
      <c r="I20708" s="1"/>
      <c r="Z20708" s="1"/>
    </row>
    <row r="20709" spans="5:26" x14ac:dyDescent="0.25">
      <c r="E20709" s="1"/>
      <c r="I20709" s="1"/>
      <c r="Z20709" s="1"/>
    </row>
    <row r="20710" spans="5:26" x14ac:dyDescent="0.25">
      <c r="E20710" s="1"/>
      <c r="I20710" s="1"/>
      <c r="Z20710" s="1"/>
    </row>
    <row r="20711" spans="5:26" x14ac:dyDescent="0.25">
      <c r="E20711" s="1"/>
      <c r="I20711" s="1"/>
      <c r="Z20711" s="1"/>
    </row>
    <row r="20712" spans="5:26" x14ac:dyDescent="0.25">
      <c r="E20712" s="1"/>
      <c r="I20712" s="1"/>
      <c r="Z20712" s="1"/>
    </row>
    <row r="20713" spans="5:26" x14ac:dyDescent="0.25">
      <c r="E20713" s="1"/>
      <c r="I20713" s="1"/>
      <c r="Z20713" s="1"/>
    </row>
    <row r="20714" spans="5:26" x14ac:dyDescent="0.25">
      <c r="E20714" s="1"/>
      <c r="I20714" s="1"/>
      <c r="Z20714" s="1"/>
    </row>
    <row r="20715" spans="5:26" x14ac:dyDescent="0.25">
      <c r="E20715" s="1"/>
      <c r="I20715" s="1"/>
      <c r="Z20715" s="1"/>
    </row>
    <row r="20716" spans="5:26" x14ac:dyDescent="0.25">
      <c r="E20716" s="1"/>
      <c r="I20716" s="1"/>
      <c r="Z20716" s="1"/>
    </row>
    <row r="20717" spans="5:26" x14ac:dyDescent="0.25">
      <c r="E20717" s="1"/>
      <c r="I20717" s="1"/>
      <c r="Z20717" s="1"/>
    </row>
    <row r="20718" spans="5:26" x14ac:dyDescent="0.25">
      <c r="E20718" s="1"/>
      <c r="I20718" s="1"/>
      <c r="Z20718" s="1"/>
    </row>
    <row r="20719" spans="5:26" x14ac:dyDescent="0.25">
      <c r="E20719" s="1"/>
      <c r="I20719" s="1"/>
      <c r="Z20719" s="1"/>
    </row>
    <row r="20720" spans="5:26" x14ac:dyDescent="0.25">
      <c r="E20720" s="1"/>
      <c r="I20720" s="1"/>
      <c r="Z20720" s="1"/>
    </row>
    <row r="20721" spans="5:26" x14ac:dyDescent="0.25">
      <c r="E20721" s="1"/>
      <c r="I20721" s="1"/>
      <c r="Z20721" s="1"/>
    </row>
    <row r="20722" spans="5:26" x14ac:dyDescent="0.25">
      <c r="E20722" s="1"/>
      <c r="I20722" s="1"/>
      <c r="Z20722" s="1"/>
    </row>
    <row r="20723" spans="5:26" x14ac:dyDescent="0.25">
      <c r="E20723" s="1"/>
      <c r="I20723" s="1"/>
      <c r="Z20723" s="1"/>
    </row>
    <row r="20724" spans="5:26" x14ac:dyDescent="0.25">
      <c r="E20724" s="1"/>
      <c r="I20724" s="1"/>
      <c r="Z20724" s="1"/>
    </row>
    <row r="20725" spans="5:26" x14ac:dyDescent="0.25">
      <c r="E20725" s="1"/>
      <c r="I20725" s="1"/>
      <c r="Z20725" s="1"/>
    </row>
    <row r="20726" spans="5:26" x14ac:dyDescent="0.25">
      <c r="E20726" s="1"/>
      <c r="I20726" s="1"/>
      <c r="Z20726" s="1"/>
    </row>
    <row r="20727" spans="5:26" x14ac:dyDescent="0.25">
      <c r="E20727" s="1"/>
      <c r="I20727" s="1"/>
      <c r="Z20727" s="1"/>
    </row>
    <row r="20728" spans="5:26" x14ac:dyDescent="0.25">
      <c r="E20728" s="1"/>
      <c r="I20728" s="1"/>
      <c r="Z20728" s="1"/>
    </row>
    <row r="20729" spans="5:26" x14ac:dyDescent="0.25">
      <c r="E20729" s="1"/>
      <c r="I20729" s="1"/>
      <c r="Z20729" s="1"/>
    </row>
    <row r="20730" spans="5:26" x14ac:dyDescent="0.25">
      <c r="E20730" s="1"/>
      <c r="I20730" s="1"/>
      <c r="Z20730" s="1"/>
    </row>
    <row r="20731" spans="5:26" x14ac:dyDescent="0.25">
      <c r="E20731" s="1"/>
      <c r="I20731" s="1"/>
      <c r="Z20731" s="1"/>
    </row>
    <row r="20732" spans="5:26" x14ac:dyDescent="0.25">
      <c r="E20732" s="1"/>
      <c r="I20732" s="1"/>
      <c r="Z20732" s="1"/>
    </row>
    <row r="20733" spans="5:26" x14ac:dyDescent="0.25">
      <c r="E20733" s="1"/>
      <c r="I20733" s="1"/>
      <c r="Z20733" s="1"/>
    </row>
    <row r="20734" spans="5:26" x14ac:dyDescent="0.25">
      <c r="E20734" s="1"/>
      <c r="I20734" s="1"/>
      <c r="Z20734" s="1"/>
    </row>
    <row r="20735" spans="5:26" x14ac:dyDescent="0.25">
      <c r="E20735" s="1"/>
      <c r="I20735" s="1"/>
      <c r="Z20735" s="1"/>
    </row>
    <row r="20736" spans="5:26" x14ac:dyDescent="0.25">
      <c r="E20736" s="1"/>
      <c r="I20736" s="1"/>
      <c r="Z20736" s="1"/>
    </row>
    <row r="20737" spans="5:26" x14ac:dyDescent="0.25">
      <c r="E20737" s="1"/>
      <c r="I20737" s="1"/>
      <c r="Z20737" s="1"/>
    </row>
    <row r="20738" spans="5:26" x14ac:dyDescent="0.25">
      <c r="E20738" s="1"/>
      <c r="I20738" s="1"/>
      <c r="Z20738" s="1"/>
    </row>
    <row r="20739" spans="5:26" x14ac:dyDescent="0.25">
      <c r="E20739" s="1"/>
      <c r="I20739" s="1"/>
      <c r="Z20739" s="1"/>
    </row>
    <row r="20740" spans="5:26" x14ac:dyDescent="0.25">
      <c r="E20740" s="1"/>
      <c r="I20740" s="1"/>
      <c r="Z20740" s="1"/>
    </row>
    <row r="20741" spans="5:26" x14ac:dyDescent="0.25">
      <c r="E20741" s="1"/>
      <c r="I20741" s="1"/>
      <c r="Z20741" s="1"/>
    </row>
    <row r="20742" spans="5:26" x14ac:dyDescent="0.25">
      <c r="E20742" s="1"/>
      <c r="I20742" s="1"/>
      <c r="Z20742" s="1"/>
    </row>
    <row r="20743" spans="5:26" x14ac:dyDescent="0.25">
      <c r="E20743" s="1"/>
      <c r="I20743" s="1"/>
      <c r="Z20743" s="1"/>
    </row>
    <row r="20744" spans="5:26" x14ac:dyDescent="0.25">
      <c r="E20744" s="1"/>
      <c r="I20744" s="1"/>
      <c r="Z20744" s="1"/>
    </row>
    <row r="20745" spans="5:26" x14ac:dyDescent="0.25">
      <c r="E20745" s="1"/>
      <c r="I20745" s="1"/>
      <c r="Z20745" s="1"/>
    </row>
    <row r="20746" spans="5:26" x14ac:dyDescent="0.25">
      <c r="E20746" s="1"/>
      <c r="I20746" s="1"/>
      <c r="Z20746" s="1"/>
    </row>
    <row r="20747" spans="5:26" x14ac:dyDescent="0.25">
      <c r="E20747" s="1"/>
      <c r="I20747" s="1"/>
      <c r="Z20747" s="1"/>
    </row>
    <row r="20748" spans="5:26" x14ac:dyDescent="0.25">
      <c r="E20748" s="1"/>
      <c r="I20748" s="1"/>
      <c r="Z20748" s="1"/>
    </row>
    <row r="20749" spans="5:26" x14ac:dyDescent="0.25">
      <c r="E20749" s="1"/>
      <c r="I20749" s="1"/>
      <c r="Z20749" s="1"/>
    </row>
    <row r="20750" spans="5:26" x14ac:dyDescent="0.25">
      <c r="E20750" s="1"/>
      <c r="I20750" s="1"/>
      <c r="Z20750" s="1"/>
    </row>
    <row r="20751" spans="5:26" x14ac:dyDescent="0.25">
      <c r="E20751" s="1"/>
      <c r="I20751" s="1"/>
      <c r="Z20751" s="1"/>
    </row>
    <row r="20752" spans="5:26" x14ac:dyDescent="0.25">
      <c r="E20752" s="1"/>
      <c r="I20752" s="1"/>
      <c r="Z20752" s="1"/>
    </row>
    <row r="20753" spans="5:26" x14ac:dyDescent="0.25">
      <c r="E20753" s="1"/>
      <c r="I20753" s="1"/>
      <c r="Z20753" s="1"/>
    </row>
    <row r="20754" spans="5:26" x14ac:dyDescent="0.25">
      <c r="E20754" s="1"/>
      <c r="I20754" s="1"/>
      <c r="Z20754" s="1"/>
    </row>
    <row r="20755" spans="5:26" x14ac:dyDescent="0.25">
      <c r="E20755" s="1"/>
      <c r="I20755" s="1"/>
      <c r="Z20755" s="1"/>
    </row>
    <row r="20756" spans="5:26" x14ac:dyDescent="0.25">
      <c r="E20756" s="1"/>
      <c r="I20756" s="1"/>
      <c r="Z20756" s="1"/>
    </row>
    <row r="20757" spans="5:26" x14ac:dyDescent="0.25">
      <c r="E20757" s="1"/>
      <c r="I20757" s="1"/>
      <c r="Z20757" s="1"/>
    </row>
    <row r="20758" spans="5:26" x14ac:dyDescent="0.25">
      <c r="E20758" s="1"/>
      <c r="I20758" s="1"/>
      <c r="Z20758" s="1"/>
    </row>
    <row r="20759" spans="5:26" x14ac:dyDescent="0.25">
      <c r="E20759" s="1"/>
      <c r="I20759" s="1"/>
      <c r="Z20759" s="1"/>
    </row>
    <row r="20760" spans="5:26" x14ac:dyDescent="0.25">
      <c r="E20760" s="1"/>
      <c r="I20760" s="1"/>
      <c r="Z20760" s="1"/>
    </row>
    <row r="20761" spans="5:26" x14ac:dyDescent="0.25">
      <c r="E20761" s="1"/>
      <c r="I20761" s="1"/>
      <c r="Z20761" s="1"/>
    </row>
    <row r="20762" spans="5:26" x14ac:dyDescent="0.25">
      <c r="E20762" s="1"/>
      <c r="I20762" s="1"/>
      <c r="Z20762" s="1"/>
    </row>
    <row r="20763" spans="5:26" x14ac:dyDescent="0.25">
      <c r="E20763" s="1"/>
      <c r="I20763" s="1"/>
      <c r="Z20763" s="1"/>
    </row>
    <row r="20764" spans="5:26" x14ac:dyDescent="0.25">
      <c r="E20764" s="1"/>
      <c r="I20764" s="1"/>
      <c r="Z20764" s="1"/>
    </row>
    <row r="20765" spans="5:26" x14ac:dyDescent="0.25">
      <c r="E20765" s="1"/>
      <c r="I20765" s="1"/>
      <c r="Z20765" s="1"/>
    </row>
    <row r="20766" spans="5:26" x14ac:dyDescent="0.25">
      <c r="E20766" s="1"/>
      <c r="I20766" s="1"/>
      <c r="Z20766" s="1"/>
    </row>
    <row r="20767" spans="5:26" x14ac:dyDescent="0.25">
      <c r="E20767" s="1"/>
      <c r="I20767" s="1"/>
      <c r="Z20767" s="1"/>
    </row>
    <row r="20768" spans="5:26" x14ac:dyDescent="0.25">
      <c r="E20768" s="1"/>
      <c r="I20768" s="1"/>
      <c r="Z20768" s="1"/>
    </row>
    <row r="20769" spans="5:26" x14ac:dyDescent="0.25">
      <c r="E20769" s="1"/>
      <c r="I20769" s="1"/>
      <c r="Z20769" s="1"/>
    </row>
    <row r="20770" spans="5:26" x14ac:dyDescent="0.25">
      <c r="E20770" s="1"/>
      <c r="I20770" s="1"/>
      <c r="Z20770" s="1"/>
    </row>
    <row r="20771" spans="5:26" x14ac:dyDescent="0.25">
      <c r="E20771" s="1"/>
      <c r="I20771" s="1"/>
      <c r="Z20771" s="1"/>
    </row>
    <row r="20772" spans="5:26" x14ac:dyDescent="0.25">
      <c r="E20772" s="1"/>
      <c r="I20772" s="1"/>
      <c r="Z20772" s="1"/>
    </row>
    <row r="20773" spans="5:26" x14ac:dyDescent="0.25">
      <c r="E20773" s="1"/>
      <c r="I20773" s="1"/>
      <c r="Z20773" s="1"/>
    </row>
    <row r="20774" spans="5:26" x14ac:dyDescent="0.25">
      <c r="E20774" s="1"/>
      <c r="I20774" s="1"/>
      <c r="Z20774" s="1"/>
    </row>
    <row r="20775" spans="5:26" x14ac:dyDescent="0.25">
      <c r="E20775" s="1"/>
      <c r="I20775" s="1"/>
      <c r="Z20775" s="1"/>
    </row>
    <row r="20776" spans="5:26" x14ac:dyDescent="0.25">
      <c r="E20776" s="1"/>
      <c r="I20776" s="1"/>
      <c r="Z20776" s="1"/>
    </row>
    <row r="20777" spans="5:26" x14ac:dyDescent="0.25">
      <c r="E20777" s="1"/>
      <c r="I20777" s="1"/>
      <c r="Z20777" s="1"/>
    </row>
    <row r="20778" spans="5:26" x14ac:dyDescent="0.25">
      <c r="E20778" s="1"/>
      <c r="I20778" s="1"/>
      <c r="Z20778" s="1"/>
    </row>
    <row r="20779" spans="5:26" x14ac:dyDescent="0.25">
      <c r="E20779" s="1"/>
      <c r="I20779" s="1"/>
      <c r="Z20779" s="1"/>
    </row>
    <row r="20780" spans="5:26" x14ac:dyDescent="0.25">
      <c r="E20780" s="1"/>
      <c r="I20780" s="1"/>
      <c r="Z20780" s="1"/>
    </row>
    <row r="20781" spans="5:26" x14ac:dyDescent="0.25">
      <c r="E20781" s="1"/>
      <c r="I20781" s="1"/>
      <c r="Z20781" s="1"/>
    </row>
    <row r="20782" spans="5:26" x14ac:dyDescent="0.25">
      <c r="E20782" s="1"/>
      <c r="I20782" s="1"/>
      <c r="Z20782" s="1"/>
    </row>
    <row r="20783" spans="5:26" x14ac:dyDescent="0.25">
      <c r="E20783" s="1"/>
      <c r="I20783" s="1"/>
      <c r="Z20783" s="1"/>
    </row>
    <row r="20784" spans="5:26" x14ac:dyDescent="0.25">
      <c r="E20784" s="1"/>
      <c r="I20784" s="1"/>
      <c r="Z20784" s="1"/>
    </row>
    <row r="20785" spans="5:26" x14ac:dyDescent="0.25">
      <c r="E20785" s="1"/>
      <c r="I20785" s="1"/>
      <c r="Z20785" s="1"/>
    </row>
    <row r="20786" spans="5:26" x14ac:dyDescent="0.25">
      <c r="E20786" s="1"/>
      <c r="I20786" s="1"/>
      <c r="Z20786" s="1"/>
    </row>
    <row r="20787" spans="5:26" x14ac:dyDescent="0.25">
      <c r="E20787" s="1"/>
      <c r="I20787" s="1"/>
      <c r="Z20787" s="1"/>
    </row>
    <row r="20788" spans="5:26" x14ac:dyDescent="0.25">
      <c r="E20788" s="1"/>
      <c r="I20788" s="1"/>
      <c r="Z20788" s="1"/>
    </row>
    <row r="20789" spans="5:26" x14ac:dyDescent="0.25">
      <c r="E20789" s="1"/>
      <c r="I20789" s="1"/>
      <c r="Z20789" s="1"/>
    </row>
    <row r="20790" spans="5:26" x14ac:dyDescent="0.25">
      <c r="E20790" s="1"/>
      <c r="I20790" s="1"/>
      <c r="Z20790" s="1"/>
    </row>
    <row r="20791" spans="5:26" x14ac:dyDescent="0.25">
      <c r="E20791" s="1"/>
      <c r="I20791" s="1"/>
      <c r="Z20791" s="1"/>
    </row>
    <row r="20792" spans="5:26" x14ac:dyDescent="0.25">
      <c r="E20792" s="1"/>
      <c r="I20792" s="1"/>
      <c r="Z20792" s="1"/>
    </row>
    <row r="20793" spans="5:26" x14ac:dyDescent="0.25">
      <c r="E20793" s="1"/>
      <c r="I20793" s="1"/>
      <c r="Z20793" s="1"/>
    </row>
    <row r="20794" spans="5:26" x14ac:dyDescent="0.25">
      <c r="E20794" s="1"/>
      <c r="I20794" s="1"/>
      <c r="Z20794" s="1"/>
    </row>
    <row r="20795" spans="5:26" x14ac:dyDescent="0.25">
      <c r="E20795" s="1"/>
      <c r="I20795" s="1"/>
      <c r="Z20795" s="1"/>
    </row>
    <row r="20796" spans="5:26" x14ac:dyDescent="0.25">
      <c r="E20796" s="1"/>
      <c r="I20796" s="1"/>
      <c r="Z20796" s="1"/>
    </row>
    <row r="20797" spans="5:26" x14ac:dyDescent="0.25">
      <c r="E20797" s="1"/>
      <c r="I20797" s="1"/>
      <c r="Z20797" s="1"/>
    </row>
    <row r="20798" spans="5:26" x14ac:dyDescent="0.25">
      <c r="E20798" s="1"/>
      <c r="I20798" s="1"/>
      <c r="Z20798" s="1"/>
    </row>
    <row r="20799" spans="5:26" x14ac:dyDescent="0.25">
      <c r="E20799" s="1"/>
      <c r="I20799" s="1"/>
      <c r="Z20799" s="1"/>
    </row>
    <row r="20800" spans="5:26" x14ac:dyDescent="0.25">
      <c r="E20800" s="1"/>
      <c r="I20800" s="1"/>
      <c r="Z20800" s="1"/>
    </row>
    <row r="20801" spans="5:26" x14ac:dyDescent="0.25">
      <c r="E20801" s="1"/>
      <c r="I20801" s="1"/>
      <c r="Z20801" s="1"/>
    </row>
    <row r="20802" spans="5:26" x14ac:dyDescent="0.25">
      <c r="E20802" s="1"/>
      <c r="I20802" s="1"/>
      <c r="Z20802" s="1"/>
    </row>
    <row r="20803" spans="5:26" x14ac:dyDescent="0.25">
      <c r="E20803" s="1"/>
      <c r="I20803" s="1"/>
      <c r="Z20803" s="1"/>
    </row>
    <row r="20804" spans="5:26" x14ac:dyDescent="0.25">
      <c r="E20804" s="1"/>
      <c r="I20804" s="1"/>
      <c r="Z20804" s="1"/>
    </row>
    <row r="20805" spans="5:26" x14ac:dyDescent="0.25">
      <c r="E20805" s="1"/>
      <c r="I20805" s="1"/>
      <c r="Z20805" s="1"/>
    </row>
    <row r="20806" spans="5:26" x14ac:dyDescent="0.25">
      <c r="E20806" s="1"/>
      <c r="I20806" s="1"/>
      <c r="Z20806" s="1"/>
    </row>
    <row r="20807" spans="5:26" x14ac:dyDescent="0.25">
      <c r="E20807" s="1"/>
      <c r="I20807" s="1"/>
      <c r="Z20807" s="1"/>
    </row>
    <row r="20808" spans="5:26" x14ac:dyDescent="0.25">
      <c r="E20808" s="1"/>
      <c r="I20808" s="1"/>
      <c r="Z20808" s="1"/>
    </row>
    <row r="20809" spans="5:26" x14ac:dyDescent="0.25">
      <c r="E20809" s="1"/>
      <c r="I20809" s="1"/>
      <c r="Z20809" s="1"/>
    </row>
    <row r="20810" spans="5:26" x14ac:dyDescent="0.25">
      <c r="E20810" s="1"/>
      <c r="I20810" s="1"/>
      <c r="Z20810" s="1"/>
    </row>
    <row r="20811" spans="5:26" x14ac:dyDescent="0.25">
      <c r="E20811" s="1"/>
      <c r="I20811" s="1"/>
      <c r="Z20811" s="1"/>
    </row>
    <row r="20812" spans="5:26" x14ac:dyDescent="0.25">
      <c r="E20812" s="1"/>
      <c r="I20812" s="1"/>
      <c r="Z20812" s="1"/>
    </row>
    <row r="20813" spans="5:26" x14ac:dyDescent="0.25">
      <c r="E20813" s="1"/>
      <c r="I20813" s="1"/>
      <c r="Z20813" s="1"/>
    </row>
    <row r="20814" spans="5:26" x14ac:dyDescent="0.25">
      <c r="E20814" s="1"/>
      <c r="I20814" s="1"/>
      <c r="Z20814" s="1"/>
    </row>
    <row r="20815" spans="5:26" x14ac:dyDescent="0.25">
      <c r="E20815" s="1"/>
      <c r="I20815" s="1"/>
      <c r="Z20815" s="1"/>
    </row>
    <row r="20816" spans="5:26" x14ac:dyDescent="0.25">
      <c r="E20816" s="1"/>
      <c r="I20816" s="1"/>
      <c r="Z20816" s="1"/>
    </row>
    <row r="20817" spans="5:26" x14ac:dyDescent="0.25">
      <c r="E20817" s="1"/>
      <c r="I20817" s="1"/>
      <c r="Z20817" s="1"/>
    </row>
    <row r="20818" spans="5:26" x14ac:dyDescent="0.25">
      <c r="E20818" s="1"/>
      <c r="I20818" s="1"/>
      <c r="Z20818" s="1"/>
    </row>
    <row r="20819" spans="5:26" x14ac:dyDescent="0.25">
      <c r="E20819" s="1"/>
      <c r="I20819" s="1"/>
      <c r="Z20819" s="1"/>
    </row>
    <row r="20820" spans="5:26" x14ac:dyDescent="0.25">
      <c r="E20820" s="1"/>
      <c r="I20820" s="1"/>
      <c r="Z20820" s="1"/>
    </row>
    <row r="20821" spans="5:26" x14ac:dyDescent="0.25">
      <c r="E20821" s="1"/>
      <c r="I20821" s="1"/>
      <c r="Z20821" s="1"/>
    </row>
    <row r="20822" spans="5:26" x14ac:dyDescent="0.25">
      <c r="E20822" s="1"/>
      <c r="I20822" s="1"/>
      <c r="Z20822" s="1"/>
    </row>
    <row r="20823" spans="5:26" x14ac:dyDescent="0.25">
      <c r="E20823" s="1"/>
      <c r="I20823" s="1"/>
      <c r="Z20823" s="1"/>
    </row>
    <row r="20824" spans="5:26" x14ac:dyDescent="0.25">
      <c r="E20824" s="1"/>
      <c r="I20824" s="1"/>
      <c r="Z20824" s="1"/>
    </row>
    <row r="20825" spans="5:26" x14ac:dyDescent="0.25">
      <c r="E20825" s="1"/>
      <c r="I20825" s="1"/>
      <c r="Z20825" s="1"/>
    </row>
    <row r="20826" spans="5:26" x14ac:dyDescent="0.25">
      <c r="E20826" s="1"/>
      <c r="I20826" s="1"/>
      <c r="Z20826" s="1"/>
    </row>
    <row r="20827" spans="5:26" x14ac:dyDescent="0.25">
      <c r="E20827" s="1"/>
      <c r="I20827" s="1"/>
      <c r="Z20827" s="1"/>
    </row>
    <row r="20828" spans="5:26" x14ac:dyDescent="0.25">
      <c r="E20828" s="1"/>
      <c r="I20828" s="1"/>
      <c r="Z20828" s="1"/>
    </row>
    <row r="20829" spans="5:26" x14ac:dyDescent="0.25">
      <c r="E20829" s="1"/>
      <c r="I20829" s="1"/>
      <c r="Z20829" s="1"/>
    </row>
    <row r="20830" spans="5:26" x14ac:dyDescent="0.25">
      <c r="E20830" s="1"/>
      <c r="I20830" s="1"/>
      <c r="Z20830" s="1"/>
    </row>
    <row r="20831" spans="5:26" x14ac:dyDescent="0.25">
      <c r="E20831" s="1"/>
      <c r="I20831" s="1"/>
      <c r="Z20831" s="1"/>
    </row>
    <row r="20832" spans="5:26" x14ac:dyDescent="0.25">
      <c r="E20832" s="1"/>
      <c r="I20832" s="1"/>
      <c r="Z20832" s="1"/>
    </row>
    <row r="20833" spans="5:26" x14ac:dyDescent="0.25">
      <c r="E20833" s="1"/>
      <c r="I20833" s="1"/>
      <c r="Z20833" s="1"/>
    </row>
    <row r="20834" spans="5:26" x14ac:dyDescent="0.25">
      <c r="E20834" s="1"/>
      <c r="I20834" s="1"/>
      <c r="Z20834" s="1"/>
    </row>
    <row r="20835" spans="5:26" x14ac:dyDescent="0.25">
      <c r="E20835" s="1"/>
      <c r="I20835" s="1"/>
      <c r="Z20835" s="1"/>
    </row>
    <row r="20836" spans="5:26" x14ac:dyDescent="0.25">
      <c r="E20836" s="1"/>
      <c r="I20836" s="1"/>
      <c r="Z20836" s="1"/>
    </row>
    <row r="20837" spans="5:26" x14ac:dyDescent="0.25">
      <c r="E20837" s="1"/>
      <c r="I20837" s="1"/>
      <c r="Z20837" s="1"/>
    </row>
    <row r="20838" spans="5:26" x14ac:dyDescent="0.25">
      <c r="E20838" s="1"/>
      <c r="I20838" s="1"/>
      <c r="Z20838" s="1"/>
    </row>
    <row r="20839" spans="5:26" x14ac:dyDescent="0.25">
      <c r="E20839" s="1"/>
      <c r="I20839" s="1"/>
      <c r="Z20839" s="1"/>
    </row>
    <row r="20840" spans="5:26" x14ac:dyDescent="0.25">
      <c r="E20840" s="1"/>
      <c r="I20840" s="1"/>
      <c r="Z20840" s="1"/>
    </row>
    <row r="20841" spans="5:26" x14ac:dyDescent="0.25">
      <c r="E20841" s="1"/>
      <c r="I20841" s="1"/>
      <c r="Z20841" s="1"/>
    </row>
    <row r="20842" spans="5:26" x14ac:dyDescent="0.25">
      <c r="E20842" s="1"/>
      <c r="I20842" s="1"/>
      <c r="Z20842" s="1"/>
    </row>
    <row r="20843" spans="5:26" x14ac:dyDescent="0.25">
      <c r="E20843" s="1"/>
      <c r="I20843" s="1"/>
      <c r="Z20843" s="1"/>
    </row>
    <row r="20844" spans="5:26" x14ac:dyDescent="0.25">
      <c r="E20844" s="1"/>
      <c r="I20844" s="1"/>
      <c r="Z20844" s="1"/>
    </row>
    <row r="20845" spans="5:26" x14ac:dyDescent="0.25">
      <c r="E20845" s="1"/>
      <c r="I20845" s="1"/>
      <c r="Z20845" s="1"/>
    </row>
    <row r="20846" spans="5:26" x14ac:dyDescent="0.25">
      <c r="E20846" s="1"/>
      <c r="I20846" s="1"/>
      <c r="Z20846" s="1"/>
    </row>
    <row r="20847" spans="5:26" x14ac:dyDescent="0.25">
      <c r="E20847" s="1"/>
      <c r="I20847" s="1"/>
      <c r="Z20847" s="1"/>
    </row>
    <row r="20848" spans="5:26" x14ac:dyDescent="0.25">
      <c r="E20848" s="1"/>
      <c r="I20848" s="1"/>
      <c r="Z20848" s="1"/>
    </row>
    <row r="20849" spans="5:26" x14ac:dyDescent="0.25">
      <c r="E20849" s="1"/>
      <c r="I20849" s="1"/>
      <c r="Z20849" s="1"/>
    </row>
    <row r="20850" spans="5:26" x14ac:dyDescent="0.25">
      <c r="E20850" s="1"/>
      <c r="I20850" s="1"/>
      <c r="Z20850" s="1"/>
    </row>
    <row r="20851" spans="5:26" x14ac:dyDescent="0.25">
      <c r="E20851" s="1"/>
      <c r="I20851" s="1"/>
      <c r="Z20851" s="1"/>
    </row>
    <row r="20852" spans="5:26" x14ac:dyDescent="0.25">
      <c r="E20852" s="1"/>
      <c r="I20852" s="1"/>
      <c r="Z20852" s="1"/>
    </row>
    <row r="20853" spans="5:26" x14ac:dyDescent="0.25">
      <c r="E20853" s="1"/>
      <c r="I20853" s="1"/>
      <c r="Z20853" s="1"/>
    </row>
    <row r="20854" spans="5:26" x14ac:dyDescent="0.25">
      <c r="E20854" s="1"/>
      <c r="I20854" s="1"/>
      <c r="Z20854" s="1"/>
    </row>
    <row r="20855" spans="5:26" x14ac:dyDescent="0.25">
      <c r="E20855" s="1"/>
      <c r="I20855" s="1"/>
      <c r="Z20855" s="1"/>
    </row>
    <row r="20856" spans="5:26" x14ac:dyDescent="0.25">
      <c r="E20856" s="1"/>
      <c r="I20856" s="1"/>
      <c r="Z20856" s="1"/>
    </row>
    <row r="20857" spans="5:26" x14ac:dyDescent="0.25">
      <c r="E20857" s="1"/>
      <c r="I20857" s="1"/>
      <c r="Z20857" s="1"/>
    </row>
    <row r="20858" spans="5:26" x14ac:dyDescent="0.25">
      <c r="E20858" s="1"/>
      <c r="I20858" s="1"/>
      <c r="Z20858" s="1"/>
    </row>
    <row r="20859" spans="5:26" x14ac:dyDescent="0.25">
      <c r="E20859" s="1"/>
      <c r="I20859" s="1"/>
      <c r="Z20859" s="1"/>
    </row>
    <row r="20860" spans="5:26" x14ac:dyDescent="0.25">
      <c r="E20860" s="1"/>
      <c r="I20860" s="1"/>
      <c r="Z20860" s="1"/>
    </row>
    <row r="20861" spans="5:26" x14ac:dyDescent="0.25">
      <c r="E20861" s="1"/>
      <c r="I20861" s="1"/>
      <c r="Z20861" s="1"/>
    </row>
    <row r="20862" spans="5:26" x14ac:dyDescent="0.25">
      <c r="E20862" s="1"/>
      <c r="I20862" s="1"/>
      <c r="Z20862" s="1"/>
    </row>
    <row r="20863" spans="5:26" x14ac:dyDescent="0.25">
      <c r="E20863" s="1"/>
      <c r="I20863" s="1"/>
      <c r="Z20863" s="1"/>
    </row>
    <row r="20864" spans="5:26" x14ac:dyDescent="0.25">
      <c r="E20864" s="1"/>
      <c r="I20864" s="1"/>
      <c r="Z20864" s="1"/>
    </row>
    <row r="20865" spans="5:26" x14ac:dyDescent="0.25">
      <c r="E20865" s="1"/>
      <c r="I20865" s="1"/>
      <c r="Z20865" s="1"/>
    </row>
    <row r="20866" spans="5:26" x14ac:dyDescent="0.25">
      <c r="E20866" s="1"/>
      <c r="I20866" s="1"/>
      <c r="Z20866" s="1"/>
    </row>
    <row r="20867" spans="5:26" x14ac:dyDescent="0.25">
      <c r="E20867" s="1"/>
      <c r="I20867" s="1"/>
      <c r="Z20867" s="1"/>
    </row>
    <row r="20868" spans="5:26" x14ac:dyDescent="0.25">
      <c r="E20868" s="1"/>
      <c r="I20868" s="1"/>
      <c r="Z20868" s="1"/>
    </row>
    <row r="20869" spans="5:26" x14ac:dyDescent="0.25">
      <c r="E20869" s="1"/>
      <c r="I20869" s="1"/>
      <c r="Z20869" s="1"/>
    </row>
    <row r="20870" spans="5:26" x14ac:dyDescent="0.25">
      <c r="E20870" s="1"/>
      <c r="I20870" s="1"/>
      <c r="Z20870" s="1"/>
    </row>
    <row r="20871" spans="5:26" x14ac:dyDescent="0.25">
      <c r="E20871" s="1"/>
      <c r="I20871" s="1"/>
      <c r="Z20871" s="1"/>
    </row>
    <row r="20872" spans="5:26" x14ac:dyDescent="0.25">
      <c r="E20872" s="1"/>
      <c r="I20872" s="1"/>
      <c r="Z20872" s="1"/>
    </row>
    <row r="20873" spans="5:26" x14ac:dyDescent="0.25">
      <c r="E20873" s="1"/>
      <c r="I20873" s="1"/>
      <c r="Z20873" s="1"/>
    </row>
    <row r="20874" spans="5:26" x14ac:dyDescent="0.25">
      <c r="E20874" s="1"/>
      <c r="I20874" s="1"/>
      <c r="Z20874" s="1"/>
    </row>
    <row r="20875" spans="5:26" x14ac:dyDescent="0.25">
      <c r="E20875" s="1"/>
      <c r="I20875" s="1"/>
      <c r="Z20875" s="1"/>
    </row>
    <row r="20876" spans="5:26" x14ac:dyDescent="0.25">
      <c r="E20876" s="1"/>
      <c r="I20876" s="1"/>
      <c r="Z20876" s="1"/>
    </row>
    <row r="20877" spans="5:26" x14ac:dyDescent="0.25">
      <c r="E20877" s="1"/>
      <c r="I20877" s="1"/>
      <c r="Z20877" s="1"/>
    </row>
    <row r="20878" spans="5:26" x14ac:dyDescent="0.25">
      <c r="E20878" s="1"/>
      <c r="I20878" s="1"/>
      <c r="Z20878" s="1"/>
    </row>
    <row r="20879" spans="5:26" x14ac:dyDescent="0.25">
      <c r="E20879" s="1"/>
      <c r="I20879" s="1"/>
      <c r="Z20879" s="1"/>
    </row>
    <row r="20880" spans="5:26" x14ac:dyDescent="0.25">
      <c r="E20880" s="1"/>
      <c r="I20880" s="1"/>
      <c r="Z20880" s="1"/>
    </row>
    <row r="20881" spans="5:26" x14ac:dyDescent="0.25">
      <c r="E20881" s="1"/>
      <c r="I20881" s="1"/>
      <c r="Z20881" s="1"/>
    </row>
    <row r="20882" spans="5:26" x14ac:dyDescent="0.25">
      <c r="E20882" s="1"/>
      <c r="I20882" s="1"/>
      <c r="Z20882" s="1"/>
    </row>
    <row r="20883" spans="5:26" x14ac:dyDescent="0.25">
      <c r="E20883" s="1"/>
      <c r="I20883" s="1"/>
      <c r="Z20883" s="1"/>
    </row>
    <row r="20884" spans="5:26" x14ac:dyDescent="0.25">
      <c r="E20884" s="1"/>
      <c r="I20884" s="1"/>
      <c r="Z20884" s="1"/>
    </row>
    <row r="20885" spans="5:26" x14ac:dyDescent="0.25">
      <c r="E20885" s="1"/>
      <c r="I20885" s="1"/>
      <c r="Z20885" s="1"/>
    </row>
    <row r="20886" spans="5:26" x14ac:dyDescent="0.25">
      <c r="E20886" s="1"/>
      <c r="I20886" s="1"/>
      <c r="Z20886" s="1"/>
    </row>
    <row r="20887" spans="5:26" x14ac:dyDescent="0.25">
      <c r="E20887" s="1"/>
      <c r="I20887" s="1"/>
      <c r="Z20887" s="1"/>
    </row>
    <row r="20888" spans="5:26" x14ac:dyDescent="0.25">
      <c r="E20888" s="1"/>
      <c r="I20888" s="1"/>
      <c r="Z20888" s="1"/>
    </row>
    <row r="20889" spans="5:26" x14ac:dyDescent="0.25">
      <c r="E20889" s="1"/>
      <c r="I20889" s="1"/>
      <c r="Z20889" s="1"/>
    </row>
    <row r="20890" spans="5:26" x14ac:dyDescent="0.25">
      <c r="E20890" s="1"/>
      <c r="I20890" s="1"/>
      <c r="Z20890" s="1"/>
    </row>
    <row r="20891" spans="5:26" x14ac:dyDescent="0.25">
      <c r="E20891" s="1"/>
      <c r="I20891" s="1"/>
      <c r="Z20891" s="1"/>
    </row>
    <row r="20892" spans="5:26" x14ac:dyDescent="0.25">
      <c r="E20892" s="1"/>
      <c r="I20892" s="1"/>
      <c r="Z20892" s="1"/>
    </row>
    <row r="20893" spans="5:26" x14ac:dyDescent="0.25">
      <c r="E20893" s="1"/>
      <c r="I20893" s="1"/>
      <c r="Z20893" s="1"/>
    </row>
    <row r="20894" spans="5:26" x14ac:dyDescent="0.25">
      <c r="E20894" s="1"/>
      <c r="I20894" s="1"/>
      <c r="Z20894" s="1"/>
    </row>
    <row r="20895" spans="5:26" x14ac:dyDescent="0.25">
      <c r="E20895" s="1"/>
      <c r="I20895" s="1"/>
      <c r="Z20895" s="1"/>
    </row>
    <row r="20896" spans="5:26" x14ac:dyDescent="0.25">
      <c r="E20896" s="1"/>
      <c r="I20896" s="1"/>
      <c r="Z20896" s="1"/>
    </row>
    <row r="20897" spans="5:26" x14ac:dyDescent="0.25">
      <c r="E20897" s="1"/>
      <c r="I20897" s="1"/>
      <c r="Z20897" s="1"/>
    </row>
    <row r="20898" spans="5:26" x14ac:dyDescent="0.25">
      <c r="E20898" s="1"/>
      <c r="I20898" s="1"/>
      <c r="Z20898" s="1"/>
    </row>
    <row r="20899" spans="5:26" x14ac:dyDescent="0.25">
      <c r="E20899" s="1"/>
      <c r="I20899" s="1"/>
      <c r="Z20899" s="1"/>
    </row>
    <row r="20900" spans="5:26" x14ac:dyDescent="0.25">
      <c r="E20900" s="1"/>
      <c r="I20900" s="1"/>
      <c r="Z20900" s="1"/>
    </row>
    <row r="20901" spans="5:26" x14ac:dyDescent="0.25">
      <c r="E20901" s="1"/>
      <c r="I20901" s="1"/>
      <c r="Z20901" s="1"/>
    </row>
    <row r="20902" spans="5:26" x14ac:dyDescent="0.25">
      <c r="E20902" s="1"/>
      <c r="I20902" s="1"/>
      <c r="Z20902" s="1"/>
    </row>
    <row r="20903" spans="5:26" x14ac:dyDescent="0.25">
      <c r="E20903" s="1"/>
      <c r="I20903" s="1"/>
      <c r="Z20903" s="1"/>
    </row>
    <row r="20904" spans="5:26" x14ac:dyDescent="0.25">
      <c r="E20904" s="1"/>
      <c r="I20904" s="1"/>
      <c r="Z20904" s="1"/>
    </row>
    <row r="20905" spans="5:26" x14ac:dyDescent="0.25">
      <c r="E20905" s="1"/>
      <c r="I20905" s="1"/>
      <c r="Z20905" s="1"/>
    </row>
    <row r="20906" spans="5:26" x14ac:dyDescent="0.25">
      <c r="E20906" s="1"/>
      <c r="I20906" s="1"/>
      <c r="Z20906" s="1"/>
    </row>
    <row r="20907" spans="5:26" x14ac:dyDescent="0.25">
      <c r="E20907" s="1"/>
      <c r="I20907" s="1"/>
      <c r="Z20907" s="1"/>
    </row>
    <row r="20908" spans="5:26" x14ac:dyDescent="0.25">
      <c r="E20908" s="1"/>
      <c r="I20908" s="1"/>
      <c r="Z20908" s="1"/>
    </row>
    <row r="20909" spans="5:26" x14ac:dyDescent="0.25">
      <c r="E20909" s="1"/>
      <c r="I20909" s="1"/>
      <c r="Z20909" s="1"/>
    </row>
    <row r="20910" spans="5:26" x14ac:dyDescent="0.25">
      <c r="E20910" s="1"/>
      <c r="I20910" s="1"/>
      <c r="Z20910" s="1"/>
    </row>
    <row r="20911" spans="5:26" x14ac:dyDescent="0.25">
      <c r="E20911" s="1"/>
      <c r="I20911" s="1"/>
      <c r="Z20911" s="1"/>
    </row>
    <row r="20912" spans="5:26" x14ac:dyDescent="0.25">
      <c r="E20912" s="1"/>
      <c r="I20912" s="1"/>
      <c r="Z20912" s="1"/>
    </row>
    <row r="20913" spans="5:26" x14ac:dyDescent="0.25">
      <c r="E20913" s="1"/>
      <c r="I20913" s="1"/>
      <c r="Z20913" s="1"/>
    </row>
    <row r="20914" spans="5:26" x14ac:dyDescent="0.25">
      <c r="E20914" s="1"/>
      <c r="I20914" s="1"/>
      <c r="Z20914" s="1"/>
    </row>
    <row r="20915" spans="5:26" x14ac:dyDescent="0.25">
      <c r="E20915" s="1"/>
      <c r="I20915" s="1"/>
      <c r="Z20915" s="1"/>
    </row>
    <row r="20916" spans="5:26" x14ac:dyDescent="0.25">
      <c r="E20916" s="1"/>
      <c r="I20916" s="1"/>
      <c r="Z20916" s="1"/>
    </row>
    <row r="20917" spans="5:26" x14ac:dyDescent="0.25">
      <c r="E20917" s="1"/>
      <c r="I20917" s="1"/>
      <c r="Z20917" s="1"/>
    </row>
    <row r="20918" spans="5:26" x14ac:dyDescent="0.25">
      <c r="E20918" s="1"/>
      <c r="I20918" s="1"/>
      <c r="Z20918" s="1"/>
    </row>
    <row r="20919" spans="5:26" x14ac:dyDescent="0.25">
      <c r="E20919" s="1"/>
      <c r="I20919" s="1"/>
      <c r="Z20919" s="1"/>
    </row>
    <row r="20920" spans="5:26" x14ac:dyDescent="0.25">
      <c r="E20920" s="1"/>
      <c r="I20920" s="1"/>
      <c r="Z20920" s="1"/>
    </row>
    <row r="20921" spans="5:26" x14ac:dyDescent="0.25">
      <c r="E20921" s="1"/>
      <c r="I20921" s="1"/>
      <c r="Z20921" s="1"/>
    </row>
    <row r="20922" spans="5:26" x14ac:dyDescent="0.25">
      <c r="E20922" s="1"/>
      <c r="I20922" s="1"/>
      <c r="Z20922" s="1"/>
    </row>
    <row r="20923" spans="5:26" x14ac:dyDescent="0.25">
      <c r="E20923" s="1"/>
      <c r="I20923" s="1"/>
      <c r="Z20923" s="1"/>
    </row>
    <row r="20924" spans="5:26" x14ac:dyDescent="0.25">
      <c r="E20924" s="1"/>
      <c r="I20924" s="1"/>
      <c r="Z20924" s="1"/>
    </row>
    <row r="20925" spans="5:26" x14ac:dyDescent="0.25">
      <c r="E20925" s="1"/>
      <c r="I20925" s="1"/>
      <c r="Z20925" s="1"/>
    </row>
    <row r="20926" spans="5:26" x14ac:dyDescent="0.25">
      <c r="E20926" s="1"/>
      <c r="I20926" s="1"/>
      <c r="Z20926" s="1"/>
    </row>
    <row r="20927" spans="5:26" x14ac:dyDescent="0.25">
      <c r="E20927" s="1"/>
      <c r="I20927" s="1"/>
      <c r="Z20927" s="1"/>
    </row>
    <row r="20928" spans="5:26" x14ac:dyDescent="0.25">
      <c r="E20928" s="1"/>
      <c r="I20928" s="1"/>
      <c r="Z20928" s="1"/>
    </row>
    <row r="20929" spans="5:26" x14ac:dyDescent="0.25">
      <c r="E20929" s="1"/>
      <c r="I20929" s="1"/>
      <c r="Z20929" s="1"/>
    </row>
    <row r="20930" spans="5:26" x14ac:dyDescent="0.25">
      <c r="E20930" s="1"/>
      <c r="I20930" s="1"/>
      <c r="Z20930" s="1"/>
    </row>
    <row r="20931" spans="5:26" x14ac:dyDescent="0.25">
      <c r="E20931" s="1"/>
      <c r="I20931" s="1"/>
      <c r="Z20931" s="1"/>
    </row>
    <row r="20932" spans="5:26" x14ac:dyDescent="0.25">
      <c r="E20932" s="1"/>
      <c r="I20932" s="1"/>
      <c r="Z20932" s="1"/>
    </row>
    <row r="20933" spans="5:26" x14ac:dyDescent="0.25">
      <c r="E20933" s="1"/>
      <c r="I20933" s="1"/>
      <c r="Z20933" s="1"/>
    </row>
    <row r="20934" spans="5:26" x14ac:dyDescent="0.25">
      <c r="E20934" s="1"/>
      <c r="I20934" s="1"/>
      <c r="Z20934" s="1"/>
    </row>
    <row r="20935" spans="5:26" x14ac:dyDescent="0.25">
      <c r="E20935" s="1"/>
      <c r="I20935" s="1"/>
      <c r="Z20935" s="1"/>
    </row>
    <row r="20936" spans="5:26" x14ac:dyDescent="0.25">
      <c r="E20936" s="1"/>
      <c r="I20936" s="1"/>
      <c r="Z20936" s="1"/>
    </row>
    <row r="20937" spans="5:26" x14ac:dyDescent="0.25">
      <c r="E20937" s="1"/>
      <c r="I20937" s="1"/>
      <c r="Z20937" s="1"/>
    </row>
    <row r="20938" spans="5:26" x14ac:dyDescent="0.25">
      <c r="E20938" s="1"/>
      <c r="I20938" s="1"/>
      <c r="Z20938" s="1"/>
    </row>
    <row r="20939" spans="5:26" x14ac:dyDescent="0.25">
      <c r="E20939" s="1"/>
      <c r="I20939" s="1"/>
      <c r="Z20939" s="1"/>
    </row>
    <row r="20940" spans="5:26" x14ac:dyDescent="0.25">
      <c r="E20940" s="1"/>
      <c r="I20940" s="1"/>
      <c r="Z20940" s="1"/>
    </row>
    <row r="20941" spans="5:26" x14ac:dyDescent="0.25">
      <c r="E20941" s="1"/>
      <c r="I20941" s="1"/>
      <c r="Z20941" s="1"/>
    </row>
    <row r="20942" spans="5:26" x14ac:dyDescent="0.25">
      <c r="E20942" s="1"/>
      <c r="I20942" s="1"/>
      <c r="Z20942" s="1"/>
    </row>
    <row r="20943" spans="5:26" x14ac:dyDescent="0.25">
      <c r="E20943" s="1"/>
      <c r="I20943" s="1"/>
      <c r="Z20943" s="1"/>
    </row>
    <row r="20944" spans="5:26" x14ac:dyDescent="0.25">
      <c r="E20944" s="1"/>
      <c r="I20944" s="1"/>
      <c r="Z20944" s="1"/>
    </row>
    <row r="20945" spans="5:26" x14ac:dyDescent="0.25">
      <c r="E20945" s="1"/>
      <c r="I20945" s="1"/>
      <c r="Z20945" s="1"/>
    </row>
    <row r="20946" spans="5:26" x14ac:dyDescent="0.25">
      <c r="E20946" s="1"/>
      <c r="I20946" s="1"/>
      <c r="Z20946" s="1"/>
    </row>
    <row r="20947" spans="5:26" x14ac:dyDescent="0.25">
      <c r="E20947" s="1"/>
      <c r="I20947" s="1"/>
      <c r="Z20947" s="1"/>
    </row>
    <row r="20948" spans="5:26" x14ac:dyDescent="0.25">
      <c r="E20948" s="1"/>
      <c r="I20948" s="1"/>
      <c r="Z20948" s="1"/>
    </row>
    <row r="20949" spans="5:26" x14ac:dyDescent="0.25">
      <c r="E20949" s="1"/>
      <c r="I20949" s="1"/>
      <c r="Z20949" s="1"/>
    </row>
    <row r="20950" spans="5:26" x14ac:dyDescent="0.25">
      <c r="E20950" s="1"/>
      <c r="I20950" s="1"/>
      <c r="Z20950" s="1"/>
    </row>
    <row r="20951" spans="5:26" x14ac:dyDescent="0.25">
      <c r="E20951" s="1"/>
      <c r="I20951" s="1"/>
      <c r="Z20951" s="1"/>
    </row>
    <row r="20952" spans="5:26" x14ac:dyDescent="0.25">
      <c r="E20952" s="1"/>
      <c r="I20952" s="1"/>
      <c r="Z20952" s="1"/>
    </row>
    <row r="20953" spans="5:26" x14ac:dyDescent="0.25">
      <c r="E20953" s="1"/>
      <c r="I20953" s="1"/>
      <c r="Z20953" s="1"/>
    </row>
    <row r="20954" spans="5:26" x14ac:dyDescent="0.25">
      <c r="E20954" s="1"/>
      <c r="I20954" s="1"/>
      <c r="Z20954" s="1"/>
    </row>
    <row r="20955" spans="5:26" x14ac:dyDescent="0.25">
      <c r="E20955" s="1"/>
      <c r="I20955" s="1"/>
      <c r="Z20955" s="1"/>
    </row>
    <row r="20956" spans="5:26" x14ac:dyDescent="0.25">
      <c r="E20956" s="1"/>
      <c r="I20956" s="1"/>
      <c r="Z20956" s="1"/>
    </row>
    <row r="20957" spans="5:26" x14ac:dyDescent="0.25">
      <c r="E20957" s="1"/>
      <c r="I20957" s="1"/>
      <c r="Z20957" s="1"/>
    </row>
    <row r="20958" spans="5:26" x14ac:dyDescent="0.25">
      <c r="E20958" s="1"/>
      <c r="I20958" s="1"/>
      <c r="Z20958" s="1"/>
    </row>
    <row r="20959" spans="5:26" x14ac:dyDescent="0.25">
      <c r="E20959" s="1"/>
      <c r="I20959" s="1"/>
      <c r="Z20959" s="1"/>
    </row>
    <row r="20960" spans="5:26" x14ac:dyDescent="0.25">
      <c r="E20960" s="1"/>
      <c r="I20960" s="1"/>
      <c r="Z20960" s="1"/>
    </row>
    <row r="20961" spans="5:26" x14ac:dyDescent="0.25">
      <c r="E20961" s="1"/>
      <c r="I20961" s="1"/>
      <c r="Z20961" s="1"/>
    </row>
    <row r="20962" spans="5:26" x14ac:dyDescent="0.25">
      <c r="E20962" s="1"/>
      <c r="I20962" s="1"/>
      <c r="Z20962" s="1"/>
    </row>
    <row r="20963" spans="5:26" x14ac:dyDescent="0.25">
      <c r="E20963" s="1"/>
      <c r="I20963" s="1"/>
      <c r="Z20963" s="1"/>
    </row>
    <row r="20964" spans="5:26" x14ac:dyDescent="0.25">
      <c r="E20964" s="1"/>
      <c r="I20964" s="1"/>
      <c r="Z20964" s="1"/>
    </row>
    <row r="20965" spans="5:26" x14ac:dyDescent="0.25">
      <c r="E20965" s="1"/>
      <c r="I20965" s="1"/>
      <c r="Z20965" s="1"/>
    </row>
    <row r="20966" spans="5:26" x14ac:dyDescent="0.25">
      <c r="E20966" s="1"/>
      <c r="I20966" s="1"/>
      <c r="Z20966" s="1"/>
    </row>
    <row r="20967" spans="5:26" x14ac:dyDescent="0.25">
      <c r="E20967" s="1"/>
      <c r="I20967" s="1"/>
      <c r="Z20967" s="1"/>
    </row>
    <row r="20968" spans="5:26" x14ac:dyDescent="0.25">
      <c r="E20968" s="1"/>
      <c r="I20968" s="1"/>
      <c r="Z20968" s="1"/>
    </row>
    <row r="20969" spans="5:26" x14ac:dyDescent="0.25">
      <c r="E20969" s="1"/>
      <c r="I20969" s="1"/>
      <c r="Z20969" s="1"/>
    </row>
    <row r="20970" spans="5:26" x14ac:dyDescent="0.25">
      <c r="E20970" s="1"/>
      <c r="I20970" s="1"/>
      <c r="Z20970" s="1"/>
    </row>
    <row r="20971" spans="5:26" x14ac:dyDescent="0.25">
      <c r="E20971" s="1"/>
      <c r="I20971" s="1"/>
      <c r="Z20971" s="1"/>
    </row>
    <row r="20972" spans="5:26" x14ac:dyDescent="0.25">
      <c r="E20972" s="1"/>
      <c r="I20972" s="1"/>
      <c r="Z20972" s="1"/>
    </row>
    <row r="20973" spans="5:26" x14ac:dyDescent="0.25">
      <c r="E20973" s="1"/>
      <c r="I20973" s="1"/>
      <c r="Z20973" s="1"/>
    </row>
    <row r="20974" spans="5:26" x14ac:dyDescent="0.25">
      <c r="E20974" s="1"/>
      <c r="I20974" s="1"/>
      <c r="Z20974" s="1"/>
    </row>
    <row r="20975" spans="5:26" x14ac:dyDescent="0.25">
      <c r="E20975" s="1"/>
      <c r="I20975" s="1"/>
      <c r="Z20975" s="1"/>
    </row>
    <row r="20976" spans="5:26" x14ac:dyDescent="0.25">
      <c r="E20976" s="1"/>
      <c r="I20976" s="1"/>
      <c r="Z20976" s="1"/>
    </row>
    <row r="20977" spans="5:26" x14ac:dyDescent="0.25">
      <c r="E20977" s="1"/>
      <c r="I20977" s="1"/>
      <c r="Z20977" s="1"/>
    </row>
    <row r="20978" spans="5:26" x14ac:dyDescent="0.25">
      <c r="E20978" s="1"/>
      <c r="I20978" s="1"/>
      <c r="Z20978" s="1"/>
    </row>
    <row r="20979" spans="5:26" x14ac:dyDescent="0.25">
      <c r="E20979" s="1"/>
      <c r="I20979" s="1"/>
      <c r="Z20979" s="1"/>
    </row>
    <row r="20980" spans="5:26" x14ac:dyDescent="0.25">
      <c r="E20980" s="1"/>
      <c r="I20980" s="1"/>
      <c r="Z20980" s="1"/>
    </row>
    <row r="20981" spans="5:26" x14ac:dyDescent="0.25">
      <c r="E20981" s="1"/>
      <c r="I20981" s="1"/>
      <c r="Z20981" s="1"/>
    </row>
    <row r="20982" spans="5:26" x14ac:dyDescent="0.25">
      <c r="E20982" s="1"/>
      <c r="I20982" s="1"/>
      <c r="Z20982" s="1"/>
    </row>
    <row r="20983" spans="5:26" x14ac:dyDescent="0.25">
      <c r="E20983" s="1"/>
      <c r="I20983" s="1"/>
      <c r="Z20983" s="1"/>
    </row>
    <row r="20984" spans="5:26" x14ac:dyDescent="0.25">
      <c r="E20984" s="1"/>
      <c r="I20984" s="1"/>
      <c r="Z20984" s="1"/>
    </row>
    <row r="20985" spans="5:26" x14ac:dyDescent="0.25">
      <c r="E20985" s="1"/>
      <c r="I20985" s="1"/>
      <c r="Z20985" s="1"/>
    </row>
    <row r="20986" spans="5:26" x14ac:dyDescent="0.25">
      <c r="E20986" s="1"/>
      <c r="I20986" s="1"/>
      <c r="Z20986" s="1"/>
    </row>
    <row r="20987" spans="5:26" x14ac:dyDescent="0.25">
      <c r="E20987" s="1"/>
      <c r="I20987" s="1"/>
      <c r="Z20987" s="1"/>
    </row>
    <row r="20988" spans="5:26" x14ac:dyDescent="0.25">
      <c r="E20988" s="1"/>
      <c r="I20988" s="1"/>
      <c r="Z20988" s="1"/>
    </row>
    <row r="20989" spans="5:26" x14ac:dyDescent="0.25">
      <c r="E20989" s="1"/>
      <c r="I20989" s="1"/>
      <c r="Z20989" s="1"/>
    </row>
    <row r="20990" spans="5:26" x14ac:dyDescent="0.25">
      <c r="E20990" s="1"/>
      <c r="I20990" s="1"/>
      <c r="Z20990" s="1"/>
    </row>
    <row r="20991" spans="5:26" x14ac:dyDescent="0.25">
      <c r="E20991" s="1"/>
      <c r="I20991" s="1"/>
      <c r="Z20991" s="1"/>
    </row>
    <row r="20992" spans="5:26" x14ac:dyDescent="0.25">
      <c r="E20992" s="1"/>
      <c r="I20992" s="1"/>
      <c r="Z20992" s="1"/>
    </row>
    <row r="20993" spans="5:26" x14ac:dyDescent="0.25">
      <c r="E20993" s="1"/>
      <c r="I20993" s="1"/>
      <c r="Z20993" s="1"/>
    </row>
    <row r="20994" spans="5:26" x14ac:dyDescent="0.25">
      <c r="E20994" s="1"/>
      <c r="I20994" s="1"/>
      <c r="Z20994" s="1"/>
    </row>
    <row r="20995" spans="5:26" x14ac:dyDescent="0.25">
      <c r="E20995" s="1"/>
      <c r="I20995" s="1"/>
      <c r="Z20995" s="1"/>
    </row>
    <row r="20996" spans="5:26" x14ac:dyDescent="0.25">
      <c r="E20996" s="1"/>
      <c r="I20996" s="1"/>
      <c r="Z20996" s="1"/>
    </row>
    <row r="20997" spans="5:26" x14ac:dyDescent="0.25">
      <c r="E20997" s="1"/>
      <c r="I20997" s="1"/>
      <c r="Z20997" s="1"/>
    </row>
    <row r="20998" spans="5:26" x14ac:dyDescent="0.25">
      <c r="E20998" s="1"/>
      <c r="I20998" s="1"/>
      <c r="Z20998" s="1"/>
    </row>
    <row r="20999" spans="5:26" x14ac:dyDescent="0.25">
      <c r="E20999" s="1"/>
      <c r="I20999" s="1"/>
      <c r="Z20999" s="1"/>
    </row>
    <row r="21000" spans="5:26" x14ac:dyDescent="0.25">
      <c r="E21000" s="1"/>
      <c r="I21000" s="1"/>
      <c r="Z21000" s="1"/>
    </row>
    <row r="21001" spans="5:26" x14ac:dyDescent="0.25">
      <c r="E21001" s="1"/>
      <c r="I21001" s="1"/>
      <c r="Z21001" s="1"/>
    </row>
    <row r="21002" spans="5:26" x14ac:dyDescent="0.25">
      <c r="E21002" s="1"/>
      <c r="I21002" s="1"/>
      <c r="Z21002" s="1"/>
    </row>
    <row r="21003" spans="5:26" x14ac:dyDescent="0.25">
      <c r="E21003" s="1"/>
      <c r="I21003" s="1"/>
      <c r="Z21003" s="1"/>
    </row>
    <row r="21004" spans="5:26" x14ac:dyDescent="0.25">
      <c r="E21004" s="1"/>
      <c r="I21004" s="1"/>
      <c r="Z21004" s="1"/>
    </row>
    <row r="21005" spans="5:26" x14ac:dyDescent="0.25">
      <c r="E21005" s="1"/>
      <c r="I21005" s="1"/>
      <c r="Z21005" s="1"/>
    </row>
    <row r="21006" spans="5:26" x14ac:dyDescent="0.25">
      <c r="E21006" s="1"/>
      <c r="I21006" s="1"/>
      <c r="Z21006" s="1"/>
    </row>
    <row r="21007" spans="5:26" x14ac:dyDescent="0.25">
      <c r="E21007" s="1"/>
      <c r="I21007" s="1"/>
      <c r="Z21007" s="1"/>
    </row>
    <row r="21008" spans="5:26" x14ac:dyDescent="0.25">
      <c r="E21008" s="1"/>
      <c r="I21008" s="1"/>
      <c r="Z21008" s="1"/>
    </row>
    <row r="21009" spans="5:26" x14ac:dyDescent="0.25">
      <c r="E21009" s="1"/>
      <c r="I21009" s="1"/>
      <c r="Z21009" s="1"/>
    </row>
    <row r="21010" spans="5:26" x14ac:dyDescent="0.25">
      <c r="E21010" s="1"/>
      <c r="I21010" s="1"/>
      <c r="Z21010" s="1"/>
    </row>
    <row r="21011" spans="5:26" x14ac:dyDescent="0.25">
      <c r="E21011" s="1"/>
      <c r="I21011" s="1"/>
      <c r="Z21011" s="1"/>
    </row>
    <row r="21012" spans="5:26" x14ac:dyDescent="0.25">
      <c r="E21012" s="1"/>
      <c r="I21012" s="1"/>
      <c r="Z21012" s="1"/>
    </row>
    <row r="21013" spans="5:26" x14ac:dyDescent="0.25">
      <c r="E21013" s="1"/>
      <c r="I21013" s="1"/>
      <c r="Z21013" s="1"/>
    </row>
    <row r="21014" spans="5:26" x14ac:dyDescent="0.25">
      <c r="E21014" s="1"/>
      <c r="I21014" s="1"/>
      <c r="Z21014" s="1"/>
    </row>
    <row r="21015" spans="5:26" x14ac:dyDescent="0.25">
      <c r="E21015" s="1"/>
      <c r="I21015" s="1"/>
      <c r="Z21015" s="1"/>
    </row>
    <row r="21016" spans="5:26" x14ac:dyDescent="0.25">
      <c r="E21016" s="1"/>
      <c r="I21016" s="1"/>
      <c r="Z21016" s="1"/>
    </row>
    <row r="21017" spans="5:26" x14ac:dyDescent="0.25">
      <c r="E21017" s="1"/>
      <c r="I21017" s="1"/>
      <c r="Z21017" s="1"/>
    </row>
    <row r="21018" spans="5:26" x14ac:dyDescent="0.25">
      <c r="E21018" s="1"/>
      <c r="I21018" s="1"/>
      <c r="Z21018" s="1"/>
    </row>
    <row r="21019" spans="5:26" x14ac:dyDescent="0.25">
      <c r="E21019" s="1"/>
      <c r="I21019" s="1"/>
      <c r="Z21019" s="1"/>
    </row>
    <row r="21020" spans="5:26" x14ac:dyDescent="0.25">
      <c r="E21020" s="1"/>
      <c r="I21020" s="1"/>
      <c r="Z21020" s="1"/>
    </row>
    <row r="21021" spans="5:26" x14ac:dyDescent="0.25">
      <c r="E21021" s="1"/>
      <c r="I21021" s="1"/>
      <c r="Z21021" s="1"/>
    </row>
    <row r="21022" spans="5:26" x14ac:dyDescent="0.25">
      <c r="E21022" s="1"/>
      <c r="I21022" s="1"/>
      <c r="Z21022" s="1"/>
    </row>
    <row r="21023" spans="5:26" x14ac:dyDescent="0.25">
      <c r="E21023" s="1"/>
      <c r="I21023" s="1"/>
      <c r="Z21023" s="1"/>
    </row>
    <row r="21024" spans="5:26" x14ac:dyDescent="0.25">
      <c r="E21024" s="1"/>
      <c r="I21024" s="1"/>
      <c r="Z21024" s="1"/>
    </row>
    <row r="21025" spans="5:26" x14ac:dyDescent="0.25">
      <c r="E21025" s="1"/>
      <c r="I21025" s="1"/>
      <c r="Z21025" s="1"/>
    </row>
    <row r="21026" spans="5:26" x14ac:dyDescent="0.25">
      <c r="E21026" s="1"/>
      <c r="I21026" s="1"/>
      <c r="Z21026" s="1"/>
    </row>
    <row r="21027" spans="5:26" x14ac:dyDescent="0.25">
      <c r="E21027" s="1"/>
      <c r="I21027" s="1"/>
      <c r="Z21027" s="1"/>
    </row>
    <row r="21028" spans="5:26" x14ac:dyDescent="0.25">
      <c r="E21028" s="1"/>
      <c r="I21028" s="1"/>
      <c r="Z21028" s="1"/>
    </row>
    <row r="21029" spans="5:26" x14ac:dyDescent="0.25">
      <c r="E21029" s="1"/>
      <c r="I21029" s="1"/>
      <c r="Z21029" s="1"/>
    </row>
    <row r="21030" spans="5:26" x14ac:dyDescent="0.25">
      <c r="E21030" s="1"/>
      <c r="I21030" s="1"/>
      <c r="Z21030" s="1"/>
    </row>
    <row r="21031" spans="5:26" x14ac:dyDescent="0.25">
      <c r="E21031" s="1"/>
      <c r="I21031" s="1"/>
      <c r="Z21031" s="1"/>
    </row>
    <row r="21032" spans="5:26" x14ac:dyDescent="0.25">
      <c r="E21032" s="1"/>
      <c r="I21032" s="1"/>
      <c r="Z21032" s="1"/>
    </row>
    <row r="21033" spans="5:26" x14ac:dyDescent="0.25">
      <c r="E21033" s="1"/>
      <c r="I21033" s="1"/>
      <c r="Z21033" s="1"/>
    </row>
    <row r="21034" spans="5:26" x14ac:dyDescent="0.25">
      <c r="E21034" s="1"/>
      <c r="I21034" s="1"/>
      <c r="Z21034" s="1"/>
    </row>
    <row r="21035" spans="5:26" x14ac:dyDescent="0.25">
      <c r="E21035" s="1"/>
      <c r="I21035" s="1"/>
      <c r="Z21035" s="1"/>
    </row>
    <row r="21036" spans="5:26" x14ac:dyDescent="0.25">
      <c r="E21036" s="1"/>
      <c r="I21036" s="1"/>
      <c r="Z21036" s="1"/>
    </row>
    <row r="21037" spans="5:26" x14ac:dyDescent="0.25">
      <c r="E21037" s="1"/>
      <c r="I21037" s="1"/>
      <c r="Z21037" s="1"/>
    </row>
    <row r="21038" spans="5:26" x14ac:dyDescent="0.25">
      <c r="E21038" s="1"/>
      <c r="I21038" s="1"/>
      <c r="Z21038" s="1"/>
    </row>
    <row r="21039" spans="5:26" x14ac:dyDescent="0.25">
      <c r="E21039" s="1"/>
      <c r="I21039" s="1"/>
      <c r="Z21039" s="1"/>
    </row>
    <row r="21040" spans="5:26" x14ac:dyDescent="0.25">
      <c r="E21040" s="1"/>
      <c r="I21040" s="1"/>
      <c r="Z21040" s="1"/>
    </row>
    <row r="21041" spans="5:26" x14ac:dyDescent="0.25">
      <c r="E21041" s="1"/>
      <c r="I21041" s="1"/>
      <c r="Z21041" s="1"/>
    </row>
    <row r="21042" spans="5:26" x14ac:dyDescent="0.25">
      <c r="E21042" s="1"/>
      <c r="I21042" s="1"/>
      <c r="Z21042" s="1"/>
    </row>
    <row r="21043" spans="5:26" x14ac:dyDescent="0.25">
      <c r="E21043" s="1"/>
      <c r="I21043" s="1"/>
      <c r="Z21043" s="1"/>
    </row>
    <row r="21044" spans="5:26" x14ac:dyDescent="0.25">
      <c r="E21044" s="1"/>
      <c r="I21044" s="1"/>
      <c r="Z21044" s="1"/>
    </row>
    <row r="21045" spans="5:26" x14ac:dyDescent="0.25">
      <c r="E21045" s="1"/>
      <c r="I21045" s="1"/>
      <c r="Z21045" s="1"/>
    </row>
    <row r="21046" spans="5:26" x14ac:dyDescent="0.25">
      <c r="E21046" s="1"/>
      <c r="I21046" s="1"/>
      <c r="Z21046" s="1"/>
    </row>
    <row r="21047" spans="5:26" x14ac:dyDescent="0.25">
      <c r="E21047" s="1"/>
      <c r="I21047" s="1"/>
      <c r="Z21047" s="1"/>
    </row>
    <row r="21048" spans="5:26" x14ac:dyDescent="0.25">
      <c r="E21048" s="1"/>
      <c r="I21048" s="1"/>
      <c r="Z21048" s="1"/>
    </row>
    <row r="21049" spans="5:26" x14ac:dyDescent="0.25">
      <c r="E21049" s="1"/>
      <c r="I21049" s="1"/>
      <c r="Z21049" s="1"/>
    </row>
    <row r="21050" spans="5:26" x14ac:dyDescent="0.25">
      <c r="E21050" s="1"/>
      <c r="I21050" s="1"/>
      <c r="Z21050" s="1"/>
    </row>
    <row r="21051" spans="5:26" x14ac:dyDescent="0.25">
      <c r="E21051" s="1"/>
      <c r="I21051" s="1"/>
      <c r="Z21051" s="1"/>
    </row>
    <row r="21052" spans="5:26" x14ac:dyDescent="0.25">
      <c r="E21052" s="1"/>
      <c r="I21052" s="1"/>
      <c r="Z21052" s="1"/>
    </row>
    <row r="21053" spans="5:26" x14ac:dyDescent="0.25">
      <c r="E21053" s="1"/>
      <c r="I21053" s="1"/>
      <c r="Z21053" s="1"/>
    </row>
    <row r="21054" spans="5:26" x14ac:dyDescent="0.25">
      <c r="E21054" s="1"/>
      <c r="I21054" s="1"/>
      <c r="Z21054" s="1"/>
    </row>
    <row r="21055" spans="5:26" x14ac:dyDescent="0.25">
      <c r="E21055" s="1"/>
      <c r="I21055" s="1"/>
      <c r="Z21055" s="1"/>
    </row>
    <row r="21056" spans="5:26" x14ac:dyDescent="0.25">
      <c r="E21056" s="1"/>
      <c r="I21056" s="1"/>
      <c r="Z21056" s="1"/>
    </row>
    <row r="21057" spans="5:26" x14ac:dyDescent="0.25">
      <c r="E21057" s="1"/>
      <c r="I21057" s="1"/>
      <c r="Z21057" s="1"/>
    </row>
    <row r="21058" spans="5:26" x14ac:dyDescent="0.25">
      <c r="E21058" s="1"/>
      <c r="I21058" s="1"/>
      <c r="Z21058" s="1"/>
    </row>
    <row r="21059" spans="5:26" x14ac:dyDescent="0.25">
      <c r="E21059" s="1"/>
      <c r="I21059" s="1"/>
      <c r="Z21059" s="1"/>
    </row>
    <row r="21060" spans="5:26" x14ac:dyDescent="0.25">
      <c r="E21060" s="1"/>
      <c r="I21060" s="1"/>
      <c r="Z21060" s="1"/>
    </row>
    <row r="21061" spans="5:26" x14ac:dyDescent="0.25">
      <c r="E21061" s="1"/>
      <c r="I21061" s="1"/>
      <c r="Z21061" s="1"/>
    </row>
    <row r="21062" spans="5:26" x14ac:dyDescent="0.25">
      <c r="E21062" s="1"/>
      <c r="I21062" s="1"/>
      <c r="Z21062" s="1"/>
    </row>
    <row r="21063" spans="5:26" x14ac:dyDescent="0.25">
      <c r="E21063" s="1"/>
      <c r="I21063" s="1"/>
      <c r="Z21063" s="1"/>
    </row>
    <row r="21064" spans="5:26" x14ac:dyDescent="0.25">
      <c r="E21064" s="1"/>
      <c r="I21064" s="1"/>
      <c r="Z21064" s="1"/>
    </row>
    <row r="21065" spans="5:26" x14ac:dyDescent="0.25">
      <c r="E21065" s="1"/>
      <c r="I21065" s="1"/>
      <c r="Z21065" s="1"/>
    </row>
    <row r="21066" spans="5:26" x14ac:dyDescent="0.25">
      <c r="E21066" s="1"/>
      <c r="I21066" s="1"/>
      <c r="Z21066" s="1"/>
    </row>
    <row r="21067" spans="5:26" x14ac:dyDescent="0.25">
      <c r="E21067" s="1"/>
      <c r="I21067" s="1"/>
      <c r="Z21067" s="1"/>
    </row>
    <row r="21068" spans="5:26" x14ac:dyDescent="0.25">
      <c r="E21068" s="1"/>
      <c r="I21068" s="1"/>
      <c r="Z21068" s="1"/>
    </row>
    <row r="21069" spans="5:26" x14ac:dyDescent="0.25">
      <c r="E21069" s="1"/>
      <c r="I21069" s="1"/>
      <c r="Z21069" s="1"/>
    </row>
    <row r="21070" spans="5:26" x14ac:dyDescent="0.25">
      <c r="E21070" s="1"/>
      <c r="I21070" s="1"/>
      <c r="Z21070" s="1"/>
    </row>
    <row r="21071" spans="5:26" x14ac:dyDescent="0.25">
      <c r="E21071" s="1"/>
      <c r="I21071" s="1"/>
      <c r="Z21071" s="1"/>
    </row>
    <row r="21072" spans="5:26" x14ac:dyDescent="0.25">
      <c r="E21072" s="1"/>
      <c r="I21072" s="1"/>
      <c r="Z21072" s="1"/>
    </row>
    <row r="21073" spans="5:26" x14ac:dyDescent="0.25">
      <c r="E21073" s="1"/>
      <c r="I21073" s="1"/>
      <c r="Z21073" s="1"/>
    </row>
    <row r="21074" spans="5:26" x14ac:dyDescent="0.25">
      <c r="E21074" s="1"/>
      <c r="I21074" s="1"/>
      <c r="Z21074" s="1"/>
    </row>
    <row r="21075" spans="5:26" x14ac:dyDescent="0.25">
      <c r="E21075" s="1"/>
      <c r="I21075" s="1"/>
      <c r="Z21075" s="1"/>
    </row>
    <row r="21076" spans="5:26" x14ac:dyDescent="0.25">
      <c r="E21076" s="1"/>
      <c r="I21076" s="1"/>
      <c r="Z21076" s="1"/>
    </row>
    <row r="21077" spans="5:26" x14ac:dyDescent="0.25">
      <c r="E21077" s="1"/>
      <c r="I21077" s="1"/>
      <c r="Z21077" s="1"/>
    </row>
    <row r="21078" spans="5:26" x14ac:dyDescent="0.25">
      <c r="E21078" s="1"/>
      <c r="I21078" s="1"/>
      <c r="Z21078" s="1"/>
    </row>
    <row r="21079" spans="5:26" x14ac:dyDescent="0.25">
      <c r="E21079" s="1"/>
      <c r="I21079" s="1"/>
      <c r="Z21079" s="1"/>
    </row>
    <row r="21080" spans="5:26" x14ac:dyDescent="0.25">
      <c r="E21080" s="1"/>
      <c r="I21080" s="1"/>
      <c r="Z21080" s="1"/>
    </row>
    <row r="21081" spans="5:26" x14ac:dyDescent="0.25">
      <c r="E21081" s="1"/>
      <c r="I21081" s="1"/>
      <c r="Z21081" s="1"/>
    </row>
    <row r="21082" spans="5:26" x14ac:dyDescent="0.25">
      <c r="E21082" s="1"/>
      <c r="I21082" s="1"/>
      <c r="Z21082" s="1"/>
    </row>
    <row r="21083" spans="5:26" x14ac:dyDescent="0.25">
      <c r="E21083" s="1"/>
      <c r="I21083" s="1"/>
      <c r="Z21083" s="1"/>
    </row>
    <row r="21084" spans="5:26" x14ac:dyDescent="0.25">
      <c r="E21084" s="1"/>
      <c r="I21084" s="1"/>
      <c r="Z21084" s="1"/>
    </row>
    <row r="21085" spans="5:26" x14ac:dyDescent="0.25">
      <c r="E21085" s="1"/>
      <c r="I21085" s="1"/>
      <c r="Z21085" s="1"/>
    </row>
    <row r="21086" spans="5:26" x14ac:dyDescent="0.25">
      <c r="E21086" s="1"/>
      <c r="I21086" s="1"/>
      <c r="Z21086" s="1"/>
    </row>
    <row r="21087" spans="5:26" x14ac:dyDescent="0.25">
      <c r="E21087" s="1"/>
      <c r="I21087" s="1"/>
      <c r="Z21087" s="1"/>
    </row>
    <row r="21088" spans="5:26" x14ac:dyDescent="0.25">
      <c r="E21088" s="1"/>
      <c r="I21088" s="1"/>
      <c r="Z21088" s="1"/>
    </row>
    <row r="21089" spans="5:26" x14ac:dyDescent="0.25">
      <c r="E21089" s="1"/>
      <c r="I21089" s="1"/>
      <c r="Z21089" s="1"/>
    </row>
    <row r="21090" spans="5:26" x14ac:dyDescent="0.25">
      <c r="E21090" s="1"/>
      <c r="I21090" s="1"/>
      <c r="Z21090" s="1"/>
    </row>
    <row r="21091" spans="5:26" x14ac:dyDescent="0.25">
      <c r="E21091" s="1"/>
      <c r="I21091" s="1"/>
      <c r="Z21091" s="1"/>
    </row>
    <row r="21092" spans="5:26" x14ac:dyDescent="0.25">
      <c r="E21092" s="1"/>
      <c r="I21092" s="1"/>
      <c r="Z21092" s="1"/>
    </row>
    <row r="21093" spans="5:26" x14ac:dyDescent="0.25">
      <c r="E21093" s="1"/>
      <c r="I21093" s="1"/>
      <c r="Z21093" s="1"/>
    </row>
    <row r="21094" spans="5:26" x14ac:dyDescent="0.25">
      <c r="E21094" s="1"/>
      <c r="I21094" s="1"/>
      <c r="Z21094" s="1"/>
    </row>
    <row r="21095" spans="5:26" x14ac:dyDescent="0.25">
      <c r="E21095" s="1"/>
      <c r="I21095" s="1"/>
      <c r="Z21095" s="1"/>
    </row>
    <row r="21096" spans="5:26" x14ac:dyDescent="0.25">
      <c r="E21096" s="1"/>
      <c r="I21096" s="1"/>
      <c r="Z21096" s="1"/>
    </row>
    <row r="21097" spans="5:26" x14ac:dyDescent="0.25">
      <c r="E21097" s="1"/>
      <c r="I21097" s="1"/>
      <c r="Z21097" s="1"/>
    </row>
    <row r="21098" spans="5:26" x14ac:dyDescent="0.25">
      <c r="E21098" s="1"/>
      <c r="I21098" s="1"/>
      <c r="Z21098" s="1"/>
    </row>
    <row r="21099" spans="5:26" x14ac:dyDescent="0.25">
      <c r="E21099" s="1"/>
      <c r="I21099" s="1"/>
      <c r="Z21099" s="1"/>
    </row>
    <row r="21100" spans="5:26" x14ac:dyDescent="0.25">
      <c r="E21100" s="1"/>
      <c r="I21100" s="1"/>
      <c r="Z21100" s="1"/>
    </row>
    <row r="21101" spans="5:26" x14ac:dyDescent="0.25">
      <c r="E21101" s="1"/>
      <c r="I21101" s="1"/>
      <c r="Z21101" s="1"/>
    </row>
    <row r="21102" spans="5:26" x14ac:dyDescent="0.25">
      <c r="E21102" s="1"/>
      <c r="I21102" s="1"/>
      <c r="Z21102" s="1"/>
    </row>
    <row r="21103" spans="5:26" x14ac:dyDescent="0.25">
      <c r="E21103" s="1"/>
      <c r="I21103" s="1"/>
      <c r="Z21103" s="1"/>
    </row>
    <row r="21104" spans="5:26" x14ac:dyDescent="0.25">
      <c r="E21104" s="1"/>
      <c r="I21104" s="1"/>
      <c r="Z21104" s="1"/>
    </row>
    <row r="21105" spans="5:26" x14ac:dyDescent="0.25">
      <c r="E21105" s="1"/>
      <c r="I21105" s="1"/>
      <c r="Z21105" s="1"/>
    </row>
    <row r="21106" spans="5:26" x14ac:dyDescent="0.25">
      <c r="E21106" s="1"/>
      <c r="I21106" s="1"/>
      <c r="Z21106" s="1"/>
    </row>
    <row r="21107" spans="5:26" x14ac:dyDescent="0.25">
      <c r="E21107" s="1"/>
      <c r="I21107" s="1"/>
      <c r="Z21107" s="1"/>
    </row>
    <row r="21108" spans="5:26" x14ac:dyDescent="0.25">
      <c r="E21108" s="1"/>
      <c r="I21108" s="1"/>
      <c r="Z21108" s="1"/>
    </row>
    <row r="21109" spans="5:26" x14ac:dyDescent="0.25">
      <c r="E21109" s="1"/>
      <c r="I21109" s="1"/>
      <c r="Z21109" s="1"/>
    </row>
    <row r="21110" spans="5:26" x14ac:dyDescent="0.25">
      <c r="E21110" s="1"/>
      <c r="I21110" s="1"/>
      <c r="Z21110" s="1"/>
    </row>
    <row r="21111" spans="5:26" x14ac:dyDescent="0.25">
      <c r="E21111" s="1"/>
      <c r="I21111" s="1"/>
      <c r="Z21111" s="1"/>
    </row>
    <row r="21112" spans="5:26" x14ac:dyDescent="0.25">
      <c r="E21112" s="1"/>
      <c r="I21112" s="1"/>
      <c r="Z21112" s="1"/>
    </row>
    <row r="21113" spans="5:26" x14ac:dyDescent="0.25">
      <c r="E21113" s="1"/>
      <c r="I21113" s="1"/>
      <c r="Z21113" s="1"/>
    </row>
    <row r="21114" spans="5:26" x14ac:dyDescent="0.25">
      <c r="E21114" s="1"/>
      <c r="I21114" s="1"/>
      <c r="Z21114" s="1"/>
    </row>
    <row r="21115" spans="5:26" x14ac:dyDescent="0.25">
      <c r="E21115" s="1"/>
      <c r="I21115" s="1"/>
      <c r="Z21115" s="1"/>
    </row>
    <row r="21116" spans="5:26" x14ac:dyDescent="0.25">
      <c r="E21116" s="1"/>
      <c r="I21116" s="1"/>
      <c r="Z21116" s="1"/>
    </row>
    <row r="21117" spans="5:26" x14ac:dyDescent="0.25">
      <c r="E21117" s="1"/>
      <c r="I21117" s="1"/>
      <c r="Z21117" s="1"/>
    </row>
    <row r="21118" spans="5:26" x14ac:dyDescent="0.25">
      <c r="E21118" s="1"/>
      <c r="I21118" s="1"/>
      <c r="Z21118" s="1"/>
    </row>
    <row r="21119" spans="5:26" x14ac:dyDescent="0.25">
      <c r="E21119" s="1"/>
      <c r="I21119" s="1"/>
      <c r="Z21119" s="1"/>
    </row>
    <row r="21120" spans="5:26" x14ac:dyDescent="0.25">
      <c r="E21120" s="1"/>
      <c r="I21120" s="1"/>
      <c r="Z21120" s="1"/>
    </row>
    <row r="21121" spans="5:26" x14ac:dyDescent="0.25">
      <c r="E21121" s="1"/>
      <c r="I21121" s="1"/>
      <c r="Z21121" s="1"/>
    </row>
    <row r="21122" spans="5:26" x14ac:dyDescent="0.25">
      <c r="E21122" s="1"/>
      <c r="I21122" s="1"/>
      <c r="Z21122" s="1"/>
    </row>
    <row r="21123" spans="5:26" x14ac:dyDescent="0.25">
      <c r="E21123" s="1"/>
      <c r="I21123" s="1"/>
      <c r="Z21123" s="1"/>
    </row>
    <row r="21124" spans="5:26" x14ac:dyDescent="0.25">
      <c r="E21124" s="1"/>
      <c r="I21124" s="1"/>
      <c r="Z21124" s="1"/>
    </row>
    <row r="21125" spans="5:26" x14ac:dyDescent="0.25">
      <c r="E21125" s="1"/>
      <c r="I21125" s="1"/>
      <c r="Z21125" s="1"/>
    </row>
    <row r="21126" spans="5:26" x14ac:dyDescent="0.25">
      <c r="E21126" s="1"/>
      <c r="I21126" s="1"/>
      <c r="Z21126" s="1"/>
    </row>
    <row r="21127" spans="5:26" x14ac:dyDescent="0.25">
      <c r="E21127" s="1"/>
      <c r="I21127" s="1"/>
      <c r="Z21127" s="1"/>
    </row>
    <row r="21128" spans="5:26" x14ac:dyDescent="0.25">
      <c r="E21128" s="1"/>
      <c r="I21128" s="1"/>
      <c r="Z21128" s="1"/>
    </row>
    <row r="21129" spans="5:26" x14ac:dyDescent="0.25">
      <c r="E21129" s="1"/>
      <c r="I21129" s="1"/>
      <c r="Z21129" s="1"/>
    </row>
    <row r="21130" spans="5:26" x14ac:dyDescent="0.25">
      <c r="E21130" s="1"/>
      <c r="I21130" s="1"/>
      <c r="Z21130" s="1"/>
    </row>
    <row r="21131" spans="5:26" x14ac:dyDescent="0.25">
      <c r="E21131" s="1"/>
      <c r="I21131" s="1"/>
      <c r="Z21131" s="1"/>
    </row>
    <row r="21132" spans="5:26" x14ac:dyDescent="0.25">
      <c r="E21132" s="1"/>
      <c r="I21132" s="1"/>
      <c r="Z21132" s="1"/>
    </row>
    <row r="21133" spans="5:26" x14ac:dyDescent="0.25">
      <c r="E21133" s="1"/>
      <c r="I21133" s="1"/>
      <c r="Z21133" s="1"/>
    </row>
    <row r="21134" spans="5:26" x14ac:dyDescent="0.25">
      <c r="E21134" s="1"/>
      <c r="I21134" s="1"/>
      <c r="Z21134" s="1"/>
    </row>
    <row r="21135" spans="5:26" x14ac:dyDescent="0.25">
      <c r="E21135" s="1"/>
      <c r="I21135" s="1"/>
      <c r="Z21135" s="1"/>
    </row>
    <row r="21136" spans="5:26" x14ac:dyDescent="0.25">
      <c r="E21136" s="1"/>
      <c r="I21136" s="1"/>
      <c r="Z21136" s="1"/>
    </row>
    <row r="21137" spans="5:26" x14ac:dyDescent="0.25">
      <c r="E21137" s="1"/>
      <c r="I21137" s="1"/>
      <c r="Z21137" s="1"/>
    </row>
    <row r="21138" spans="5:26" x14ac:dyDescent="0.25">
      <c r="E21138" s="1"/>
      <c r="I21138" s="1"/>
      <c r="Z21138" s="1"/>
    </row>
    <row r="21139" spans="5:26" x14ac:dyDescent="0.25">
      <c r="E21139" s="1"/>
      <c r="I21139" s="1"/>
      <c r="Z21139" s="1"/>
    </row>
    <row r="21140" spans="5:26" x14ac:dyDescent="0.25">
      <c r="E21140" s="1"/>
      <c r="I21140" s="1"/>
      <c r="Z21140" s="1"/>
    </row>
    <row r="21141" spans="5:26" x14ac:dyDescent="0.25">
      <c r="E21141" s="1"/>
      <c r="I21141" s="1"/>
      <c r="Z21141" s="1"/>
    </row>
    <row r="21142" spans="5:26" x14ac:dyDescent="0.25">
      <c r="E21142" s="1"/>
      <c r="I21142" s="1"/>
      <c r="Z21142" s="1"/>
    </row>
    <row r="21143" spans="5:26" x14ac:dyDescent="0.25">
      <c r="E21143" s="1"/>
      <c r="I21143" s="1"/>
      <c r="Z21143" s="1"/>
    </row>
    <row r="21144" spans="5:26" x14ac:dyDescent="0.25">
      <c r="E21144" s="1"/>
      <c r="I21144" s="1"/>
      <c r="Z21144" s="1"/>
    </row>
    <row r="21145" spans="5:26" x14ac:dyDescent="0.25">
      <c r="E21145" s="1"/>
      <c r="I21145" s="1"/>
      <c r="Z21145" s="1"/>
    </row>
    <row r="21146" spans="5:26" x14ac:dyDescent="0.25">
      <c r="E21146" s="1"/>
      <c r="I21146" s="1"/>
      <c r="Z21146" s="1"/>
    </row>
    <row r="21147" spans="5:26" x14ac:dyDescent="0.25">
      <c r="E21147" s="1"/>
      <c r="I21147" s="1"/>
      <c r="Z21147" s="1"/>
    </row>
    <row r="21148" spans="5:26" x14ac:dyDescent="0.25">
      <c r="E21148" s="1"/>
      <c r="I21148" s="1"/>
      <c r="Z21148" s="1"/>
    </row>
    <row r="21149" spans="5:26" x14ac:dyDescent="0.25">
      <c r="E21149" s="1"/>
      <c r="I21149" s="1"/>
      <c r="Z21149" s="1"/>
    </row>
    <row r="21150" spans="5:26" x14ac:dyDescent="0.25">
      <c r="E21150" s="1"/>
      <c r="I21150" s="1"/>
      <c r="Z21150" s="1"/>
    </row>
    <row r="21151" spans="5:26" x14ac:dyDescent="0.25">
      <c r="E21151" s="1"/>
      <c r="I21151" s="1"/>
      <c r="Z21151" s="1"/>
    </row>
    <row r="21152" spans="5:26" x14ac:dyDescent="0.25">
      <c r="E21152" s="1"/>
      <c r="I21152" s="1"/>
      <c r="Z21152" s="1"/>
    </row>
    <row r="21153" spans="5:26" x14ac:dyDescent="0.25">
      <c r="E21153" s="1"/>
      <c r="I21153" s="1"/>
      <c r="Z21153" s="1"/>
    </row>
    <row r="21154" spans="5:26" x14ac:dyDescent="0.25">
      <c r="E21154" s="1"/>
      <c r="I21154" s="1"/>
      <c r="Z21154" s="1"/>
    </row>
    <row r="21155" spans="5:26" x14ac:dyDescent="0.25">
      <c r="E21155" s="1"/>
      <c r="I21155" s="1"/>
      <c r="Z21155" s="1"/>
    </row>
    <row r="21156" spans="5:26" x14ac:dyDescent="0.25">
      <c r="E21156" s="1"/>
      <c r="I21156" s="1"/>
      <c r="Z21156" s="1"/>
    </row>
    <row r="21157" spans="5:26" x14ac:dyDescent="0.25">
      <c r="E21157" s="1"/>
      <c r="I21157" s="1"/>
      <c r="Z21157" s="1"/>
    </row>
    <row r="21158" spans="5:26" x14ac:dyDescent="0.25">
      <c r="E21158" s="1"/>
      <c r="I21158" s="1"/>
      <c r="Z21158" s="1"/>
    </row>
    <row r="21159" spans="5:26" x14ac:dyDescent="0.25">
      <c r="E21159" s="1"/>
      <c r="I21159" s="1"/>
      <c r="Z21159" s="1"/>
    </row>
    <row r="21160" spans="5:26" x14ac:dyDescent="0.25">
      <c r="E21160" s="1"/>
      <c r="I21160" s="1"/>
      <c r="Z21160" s="1"/>
    </row>
    <row r="21161" spans="5:26" x14ac:dyDescent="0.25">
      <c r="E21161" s="1"/>
      <c r="I21161" s="1"/>
      <c r="Z21161" s="1"/>
    </row>
    <row r="21162" spans="5:26" x14ac:dyDescent="0.25">
      <c r="E21162" s="1"/>
      <c r="I21162" s="1"/>
      <c r="Z21162" s="1"/>
    </row>
    <row r="21163" spans="5:26" x14ac:dyDescent="0.25">
      <c r="E21163" s="1"/>
      <c r="I21163" s="1"/>
      <c r="Z21163" s="1"/>
    </row>
    <row r="21164" spans="5:26" x14ac:dyDescent="0.25">
      <c r="E21164" s="1"/>
      <c r="I21164" s="1"/>
      <c r="Z21164" s="1"/>
    </row>
    <row r="21165" spans="5:26" x14ac:dyDescent="0.25">
      <c r="E21165" s="1"/>
      <c r="I21165" s="1"/>
      <c r="Z21165" s="1"/>
    </row>
    <row r="21166" spans="5:26" x14ac:dyDescent="0.25">
      <c r="E21166" s="1"/>
      <c r="I21166" s="1"/>
      <c r="Z21166" s="1"/>
    </row>
    <row r="21167" spans="5:26" x14ac:dyDescent="0.25">
      <c r="E21167" s="1"/>
      <c r="I21167" s="1"/>
      <c r="Z21167" s="1"/>
    </row>
    <row r="21168" spans="5:26" x14ac:dyDescent="0.25">
      <c r="E21168" s="1"/>
      <c r="I21168" s="1"/>
      <c r="Z21168" s="1"/>
    </row>
    <row r="21169" spans="5:26" x14ac:dyDescent="0.25">
      <c r="E21169" s="1"/>
      <c r="I21169" s="1"/>
      <c r="Z21169" s="1"/>
    </row>
    <row r="21170" spans="5:26" x14ac:dyDescent="0.25">
      <c r="E21170" s="1"/>
      <c r="I21170" s="1"/>
      <c r="Z21170" s="1"/>
    </row>
    <row r="21171" spans="5:26" x14ac:dyDescent="0.25">
      <c r="E21171" s="1"/>
      <c r="I21171" s="1"/>
      <c r="Z21171" s="1"/>
    </row>
    <row r="21172" spans="5:26" x14ac:dyDescent="0.25">
      <c r="E21172" s="1"/>
      <c r="I21172" s="1"/>
      <c r="Z21172" s="1"/>
    </row>
    <row r="21173" spans="5:26" x14ac:dyDescent="0.25">
      <c r="E21173" s="1"/>
      <c r="I21173" s="1"/>
      <c r="Z21173" s="1"/>
    </row>
    <row r="21174" spans="5:26" x14ac:dyDescent="0.25">
      <c r="E21174" s="1"/>
      <c r="I21174" s="1"/>
      <c r="Z21174" s="1"/>
    </row>
    <row r="21175" spans="5:26" x14ac:dyDescent="0.25">
      <c r="E21175" s="1"/>
      <c r="I21175" s="1"/>
      <c r="Z21175" s="1"/>
    </row>
    <row r="21176" spans="5:26" x14ac:dyDescent="0.25">
      <c r="E21176" s="1"/>
      <c r="I21176" s="1"/>
      <c r="Z21176" s="1"/>
    </row>
    <row r="21177" spans="5:26" x14ac:dyDescent="0.25">
      <c r="E21177" s="1"/>
      <c r="I21177" s="1"/>
      <c r="Z21177" s="1"/>
    </row>
    <row r="21178" spans="5:26" x14ac:dyDescent="0.25">
      <c r="E21178" s="1"/>
      <c r="I21178" s="1"/>
      <c r="Z21178" s="1"/>
    </row>
    <row r="21179" spans="5:26" x14ac:dyDescent="0.25">
      <c r="E21179" s="1"/>
      <c r="I21179" s="1"/>
      <c r="Z21179" s="1"/>
    </row>
    <row r="21180" spans="5:26" x14ac:dyDescent="0.25">
      <c r="E21180" s="1"/>
      <c r="I21180" s="1"/>
      <c r="Z21180" s="1"/>
    </row>
    <row r="21181" spans="5:26" x14ac:dyDescent="0.25">
      <c r="E21181" s="1"/>
      <c r="I21181" s="1"/>
      <c r="Z21181" s="1"/>
    </row>
    <row r="21182" spans="5:26" x14ac:dyDescent="0.25">
      <c r="E21182" s="1"/>
      <c r="I21182" s="1"/>
      <c r="Z21182" s="1"/>
    </row>
    <row r="21183" spans="5:26" x14ac:dyDescent="0.25">
      <c r="E21183" s="1"/>
      <c r="I21183" s="1"/>
      <c r="Z21183" s="1"/>
    </row>
    <row r="21184" spans="5:26" x14ac:dyDescent="0.25">
      <c r="E21184" s="1"/>
      <c r="I21184" s="1"/>
      <c r="Z21184" s="1"/>
    </row>
    <row r="21185" spans="5:26" x14ac:dyDescent="0.25">
      <c r="E21185" s="1"/>
      <c r="I21185" s="1"/>
      <c r="Z21185" s="1"/>
    </row>
    <row r="21186" spans="5:26" x14ac:dyDescent="0.25">
      <c r="E21186" s="1"/>
      <c r="I21186" s="1"/>
      <c r="Z21186" s="1"/>
    </row>
    <row r="21187" spans="5:26" x14ac:dyDescent="0.25">
      <c r="E21187" s="1"/>
      <c r="I21187" s="1"/>
      <c r="Z21187" s="1"/>
    </row>
    <row r="21188" spans="5:26" x14ac:dyDescent="0.25">
      <c r="E21188" s="1"/>
      <c r="I21188" s="1"/>
      <c r="Z21188" s="1"/>
    </row>
    <row r="21189" spans="5:26" x14ac:dyDescent="0.25">
      <c r="E21189" s="1"/>
      <c r="I21189" s="1"/>
      <c r="Z21189" s="1"/>
    </row>
    <row r="21190" spans="5:26" x14ac:dyDescent="0.25">
      <c r="E21190" s="1"/>
      <c r="I21190" s="1"/>
      <c r="Z21190" s="1"/>
    </row>
    <row r="21191" spans="5:26" x14ac:dyDescent="0.25">
      <c r="E21191" s="1"/>
      <c r="I21191" s="1"/>
      <c r="Z21191" s="1"/>
    </row>
    <row r="21192" spans="5:26" x14ac:dyDescent="0.25">
      <c r="E21192" s="1"/>
      <c r="I21192" s="1"/>
      <c r="Z21192" s="1"/>
    </row>
    <row r="21193" spans="5:26" x14ac:dyDescent="0.25">
      <c r="E21193" s="1"/>
      <c r="I21193" s="1"/>
      <c r="Z21193" s="1"/>
    </row>
    <row r="21194" spans="5:26" x14ac:dyDescent="0.25">
      <c r="E21194" s="1"/>
      <c r="I21194" s="1"/>
      <c r="Z21194" s="1"/>
    </row>
    <row r="21195" spans="5:26" x14ac:dyDescent="0.25">
      <c r="E21195" s="1"/>
      <c r="I21195" s="1"/>
      <c r="Z21195" s="1"/>
    </row>
    <row r="21196" spans="5:26" x14ac:dyDescent="0.25">
      <c r="E21196" s="1"/>
      <c r="I21196" s="1"/>
      <c r="Z21196" s="1"/>
    </row>
    <row r="21197" spans="5:26" x14ac:dyDescent="0.25">
      <c r="E21197" s="1"/>
      <c r="I21197" s="1"/>
      <c r="Z21197" s="1"/>
    </row>
    <row r="21198" spans="5:26" x14ac:dyDescent="0.25">
      <c r="E21198" s="1"/>
      <c r="I21198" s="1"/>
      <c r="Z21198" s="1"/>
    </row>
    <row r="21199" spans="5:26" x14ac:dyDescent="0.25">
      <c r="E21199" s="1"/>
      <c r="I21199" s="1"/>
      <c r="Z21199" s="1"/>
    </row>
    <row r="21200" spans="5:26" x14ac:dyDescent="0.25">
      <c r="E21200" s="1"/>
      <c r="I21200" s="1"/>
      <c r="Z21200" s="1"/>
    </row>
    <row r="21201" spans="5:26" x14ac:dyDescent="0.25">
      <c r="E21201" s="1"/>
      <c r="I21201" s="1"/>
      <c r="Z21201" s="1"/>
    </row>
    <row r="21202" spans="5:26" x14ac:dyDescent="0.25">
      <c r="E21202" s="1"/>
      <c r="I21202" s="1"/>
      <c r="Z21202" s="1"/>
    </row>
    <row r="21203" spans="5:26" x14ac:dyDescent="0.25">
      <c r="E21203" s="1"/>
      <c r="I21203" s="1"/>
      <c r="Z21203" s="1"/>
    </row>
    <row r="21204" spans="5:26" x14ac:dyDescent="0.25">
      <c r="E21204" s="1"/>
      <c r="I21204" s="1"/>
      <c r="Z21204" s="1"/>
    </row>
    <row r="21205" spans="5:26" x14ac:dyDescent="0.25">
      <c r="E21205" s="1"/>
      <c r="I21205" s="1"/>
      <c r="Z21205" s="1"/>
    </row>
    <row r="21206" spans="5:26" x14ac:dyDescent="0.25">
      <c r="E21206" s="1"/>
      <c r="I21206" s="1"/>
      <c r="Z21206" s="1"/>
    </row>
    <row r="21207" spans="5:26" x14ac:dyDescent="0.25">
      <c r="E21207" s="1"/>
      <c r="I21207" s="1"/>
      <c r="Z21207" s="1"/>
    </row>
    <row r="21208" spans="5:26" x14ac:dyDescent="0.25">
      <c r="E21208" s="1"/>
      <c r="I21208" s="1"/>
      <c r="Z21208" s="1"/>
    </row>
    <row r="21209" spans="5:26" x14ac:dyDescent="0.25">
      <c r="E21209" s="1"/>
      <c r="I21209" s="1"/>
      <c r="Z21209" s="1"/>
    </row>
    <row r="21210" spans="5:26" x14ac:dyDescent="0.25">
      <c r="E21210" s="1"/>
      <c r="I21210" s="1"/>
      <c r="Z21210" s="1"/>
    </row>
    <row r="21211" spans="5:26" x14ac:dyDescent="0.25">
      <c r="E21211" s="1"/>
      <c r="I21211" s="1"/>
      <c r="Z21211" s="1"/>
    </row>
    <row r="21212" spans="5:26" x14ac:dyDescent="0.25">
      <c r="E21212" s="1"/>
      <c r="I21212" s="1"/>
      <c r="Z21212" s="1"/>
    </row>
    <row r="21213" spans="5:26" x14ac:dyDescent="0.25">
      <c r="E21213" s="1"/>
      <c r="I21213" s="1"/>
      <c r="Z21213" s="1"/>
    </row>
    <row r="21214" spans="5:26" x14ac:dyDescent="0.25">
      <c r="E21214" s="1"/>
      <c r="I21214" s="1"/>
      <c r="Z21214" s="1"/>
    </row>
    <row r="21215" spans="5:26" x14ac:dyDescent="0.25">
      <c r="E21215" s="1"/>
      <c r="I21215" s="1"/>
      <c r="Z21215" s="1"/>
    </row>
    <row r="21216" spans="5:26" x14ac:dyDescent="0.25">
      <c r="E21216" s="1"/>
      <c r="I21216" s="1"/>
      <c r="Z21216" s="1"/>
    </row>
    <row r="21217" spans="5:26" x14ac:dyDescent="0.25">
      <c r="E21217" s="1"/>
      <c r="I21217" s="1"/>
      <c r="Z21217" s="1"/>
    </row>
    <row r="21218" spans="5:26" x14ac:dyDescent="0.25">
      <c r="E21218" s="1"/>
      <c r="I21218" s="1"/>
      <c r="Z21218" s="1"/>
    </row>
    <row r="21219" spans="5:26" x14ac:dyDescent="0.25">
      <c r="E21219" s="1"/>
      <c r="I21219" s="1"/>
      <c r="Z21219" s="1"/>
    </row>
    <row r="21220" spans="5:26" x14ac:dyDescent="0.25">
      <c r="E21220" s="1"/>
      <c r="I21220" s="1"/>
      <c r="Z21220" s="1"/>
    </row>
    <row r="21221" spans="5:26" x14ac:dyDescent="0.25">
      <c r="E21221" s="1"/>
      <c r="I21221" s="1"/>
      <c r="Z21221" s="1"/>
    </row>
    <row r="21222" spans="5:26" x14ac:dyDescent="0.25">
      <c r="E21222" s="1"/>
      <c r="I21222" s="1"/>
      <c r="Z21222" s="1"/>
    </row>
    <row r="21223" spans="5:26" x14ac:dyDescent="0.25">
      <c r="E21223" s="1"/>
      <c r="I21223" s="1"/>
      <c r="Z21223" s="1"/>
    </row>
    <row r="21224" spans="5:26" x14ac:dyDescent="0.25">
      <c r="E21224" s="1"/>
      <c r="I21224" s="1"/>
      <c r="Z21224" s="1"/>
    </row>
    <row r="21225" spans="5:26" x14ac:dyDescent="0.25">
      <c r="E21225" s="1"/>
      <c r="I21225" s="1"/>
      <c r="Z21225" s="1"/>
    </row>
    <row r="21226" spans="5:26" x14ac:dyDescent="0.25">
      <c r="E21226" s="1"/>
      <c r="I21226" s="1"/>
      <c r="Z21226" s="1"/>
    </row>
    <row r="21227" spans="5:26" x14ac:dyDescent="0.25">
      <c r="E21227" s="1"/>
      <c r="I21227" s="1"/>
      <c r="Z21227" s="1"/>
    </row>
    <row r="21228" spans="5:26" x14ac:dyDescent="0.25">
      <c r="E21228" s="1"/>
      <c r="I21228" s="1"/>
      <c r="Z21228" s="1"/>
    </row>
    <row r="21229" spans="5:26" x14ac:dyDescent="0.25">
      <c r="E21229" s="1"/>
      <c r="I21229" s="1"/>
      <c r="Z21229" s="1"/>
    </row>
    <row r="21230" spans="5:26" x14ac:dyDescent="0.25">
      <c r="E21230" s="1"/>
      <c r="I21230" s="1"/>
      <c r="Z21230" s="1"/>
    </row>
    <row r="21231" spans="5:26" x14ac:dyDescent="0.25">
      <c r="E21231" s="1"/>
      <c r="I21231" s="1"/>
      <c r="Z21231" s="1"/>
    </row>
    <row r="21232" spans="5:26" x14ac:dyDescent="0.25">
      <c r="E21232" s="1"/>
      <c r="I21232" s="1"/>
      <c r="Z21232" s="1"/>
    </row>
    <row r="21233" spans="5:26" x14ac:dyDescent="0.25">
      <c r="E21233" s="1"/>
      <c r="I21233" s="1"/>
      <c r="Z21233" s="1"/>
    </row>
    <row r="21234" spans="5:26" x14ac:dyDescent="0.25">
      <c r="E21234" s="1"/>
      <c r="I21234" s="1"/>
      <c r="Z21234" s="1"/>
    </row>
    <row r="21235" spans="5:26" x14ac:dyDescent="0.25">
      <c r="E21235" s="1"/>
      <c r="I21235" s="1"/>
      <c r="Z21235" s="1"/>
    </row>
    <row r="21236" spans="5:26" x14ac:dyDescent="0.25">
      <c r="E21236" s="1"/>
      <c r="I21236" s="1"/>
      <c r="Z21236" s="1"/>
    </row>
    <row r="21237" spans="5:26" x14ac:dyDescent="0.25">
      <c r="E21237" s="1"/>
      <c r="I21237" s="1"/>
      <c r="Z21237" s="1"/>
    </row>
    <row r="21238" spans="5:26" x14ac:dyDescent="0.25">
      <c r="E21238" s="1"/>
      <c r="I21238" s="1"/>
      <c r="Z21238" s="1"/>
    </row>
    <row r="21239" spans="5:26" x14ac:dyDescent="0.25">
      <c r="E21239" s="1"/>
      <c r="I21239" s="1"/>
      <c r="Z21239" s="1"/>
    </row>
    <row r="21240" spans="5:26" x14ac:dyDescent="0.25">
      <c r="E21240" s="1"/>
      <c r="I21240" s="1"/>
      <c r="Z21240" s="1"/>
    </row>
    <row r="21241" spans="5:26" x14ac:dyDescent="0.25">
      <c r="E21241" s="1"/>
      <c r="I21241" s="1"/>
      <c r="Z21241" s="1"/>
    </row>
    <row r="21242" spans="5:26" x14ac:dyDescent="0.25">
      <c r="E21242" s="1"/>
      <c r="I21242" s="1"/>
      <c r="Z21242" s="1"/>
    </row>
    <row r="21243" spans="5:26" x14ac:dyDescent="0.25">
      <c r="E21243" s="1"/>
      <c r="I21243" s="1"/>
      <c r="Z21243" s="1"/>
    </row>
    <row r="21244" spans="5:26" x14ac:dyDescent="0.25">
      <c r="E21244" s="1"/>
      <c r="I21244" s="1"/>
      <c r="Z21244" s="1"/>
    </row>
    <row r="21245" spans="5:26" x14ac:dyDescent="0.25">
      <c r="E21245" s="1"/>
      <c r="I21245" s="1"/>
      <c r="Z21245" s="1"/>
    </row>
    <row r="21246" spans="5:26" x14ac:dyDescent="0.25">
      <c r="E21246" s="1"/>
      <c r="I21246" s="1"/>
      <c r="Z21246" s="1"/>
    </row>
    <row r="21247" spans="5:26" x14ac:dyDescent="0.25">
      <c r="E21247" s="1"/>
      <c r="I21247" s="1"/>
      <c r="Z21247" s="1"/>
    </row>
    <row r="21248" spans="5:26" x14ac:dyDescent="0.25">
      <c r="E21248" s="1"/>
      <c r="I21248" s="1"/>
      <c r="Z21248" s="1"/>
    </row>
    <row r="21249" spans="5:26" x14ac:dyDescent="0.25">
      <c r="E21249" s="1"/>
      <c r="I21249" s="1"/>
      <c r="Z21249" s="1"/>
    </row>
    <row r="21250" spans="5:26" x14ac:dyDescent="0.25">
      <c r="E21250" s="1"/>
      <c r="I21250" s="1"/>
      <c r="Z21250" s="1"/>
    </row>
    <row r="21251" spans="5:26" x14ac:dyDescent="0.25">
      <c r="E21251" s="1"/>
      <c r="I21251" s="1"/>
      <c r="Z21251" s="1"/>
    </row>
    <row r="21252" spans="5:26" x14ac:dyDescent="0.25">
      <c r="E21252" s="1"/>
      <c r="I21252" s="1"/>
      <c r="Z21252" s="1"/>
    </row>
    <row r="21253" spans="5:26" x14ac:dyDescent="0.25">
      <c r="E21253" s="1"/>
      <c r="I21253" s="1"/>
      <c r="Z21253" s="1"/>
    </row>
    <row r="21254" spans="5:26" x14ac:dyDescent="0.25">
      <c r="E21254" s="1"/>
      <c r="I21254" s="1"/>
      <c r="Z21254" s="1"/>
    </row>
    <row r="21255" spans="5:26" x14ac:dyDescent="0.25">
      <c r="E21255" s="1"/>
      <c r="I21255" s="1"/>
      <c r="Z21255" s="1"/>
    </row>
    <row r="21256" spans="5:26" x14ac:dyDescent="0.25">
      <c r="E21256" s="1"/>
      <c r="I21256" s="1"/>
      <c r="Z21256" s="1"/>
    </row>
    <row r="21257" spans="5:26" x14ac:dyDescent="0.25">
      <c r="E21257" s="1"/>
      <c r="I21257" s="1"/>
      <c r="Z21257" s="1"/>
    </row>
    <row r="21258" spans="5:26" x14ac:dyDescent="0.25">
      <c r="E21258" s="1"/>
      <c r="I21258" s="1"/>
      <c r="Z21258" s="1"/>
    </row>
    <row r="21259" spans="5:26" x14ac:dyDescent="0.25">
      <c r="E21259" s="1"/>
      <c r="I21259" s="1"/>
      <c r="Z21259" s="1"/>
    </row>
    <row r="21260" spans="5:26" x14ac:dyDescent="0.25">
      <c r="E21260" s="1"/>
      <c r="I21260" s="1"/>
      <c r="Z21260" s="1"/>
    </row>
    <row r="21261" spans="5:26" x14ac:dyDescent="0.25">
      <c r="E21261" s="1"/>
      <c r="I21261" s="1"/>
      <c r="Z21261" s="1"/>
    </row>
    <row r="21262" spans="5:26" x14ac:dyDescent="0.25">
      <c r="E21262" s="1"/>
      <c r="I21262" s="1"/>
      <c r="Z21262" s="1"/>
    </row>
    <row r="21263" spans="5:26" x14ac:dyDescent="0.25">
      <c r="E21263" s="1"/>
      <c r="I21263" s="1"/>
      <c r="Z21263" s="1"/>
    </row>
    <row r="21264" spans="5:26" x14ac:dyDescent="0.25">
      <c r="E21264" s="1"/>
      <c r="I21264" s="1"/>
      <c r="Z21264" s="1"/>
    </row>
    <row r="21265" spans="5:26" x14ac:dyDescent="0.25">
      <c r="E21265" s="1"/>
      <c r="I21265" s="1"/>
      <c r="Z21265" s="1"/>
    </row>
    <row r="21266" spans="5:26" x14ac:dyDescent="0.25">
      <c r="E21266" s="1"/>
      <c r="I21266" s="1"/>
      <c r="Z21266" s="1"/>
    </row>
    <row r="21267" spans="5:26" x14ac:dyDescent="0.25">
      <c r="E21267" s="1"/>
      <c r="I21267" s="1"/>
      <c r="Z21267" s="1"/>
    </row>
    <row r="21268" spans="5:26" x14ac:dyDescent="0.25">
      <c r="E21268" s="1"/>
      <c r="I21268" s="1"/>
      <c r="Z21268" s="1"/>
    </row>
    <row r="21269" spans="5:26" x14ac:dyDescent="0.25">
      <c r="E21269" s="1"/>
      <c r="I21269" s="1"/>
      <c r="Z21269" s="1"/>
    </row>
    <row r="21270" spans="5:26" x14ac:dyDescent="0.25">
      <c r="E21270" s="1"/>
      <c r="I21270" s="1"/>
      <c r="Z21270" s="1"/>
    </row>
    <row r="21271" spans="5:26" x14ac:dyDescent="0.25">
      <c r="E21271" s="1"/>
      <c r="I21271" s="1"/>
      <c r="Z21271" s="1"/>
    </row>
    <row r="21272" spans="5:26" x14ac:dyDescent="0.25">
      <c r="E21272" s="1"/>
      <c r="I21272" s="1"/>
      <c r="Z21272" s="1"/>
    </row>
    <row r="21273" spans="5:26" x14ac:dyDescent="0.25">
      <c r="E21273" s="1"/>
      <c r="I21273" s="1"/>
      <c r="Z21273" s="1"/>
    </row>
    <row r="21274" spans="5:26" x14ac:dyDescent="0.25">
      <c r="E21274" s="1"/>
      <c r="I21274" s="1"/>
      <c r="Z21274" s="1"/>
    </row>
    <row r="21275" spans="5:26" x14ac:dyDescent="0.25">
      <c r="E21275" s="1"/>
      <c r="I21275" s="1"/>
      <c r="Z21275" s="1"/>
    </row>
    <row r="21276" spans="5:26" x14ac:dyDescent="0.25">
      <c r="E21276" s="1"/>
      <c r="I21276" s="1"/>
      <c r="Z21276" s="1"/>
    </row>
    <row r="21277" spans="5:26" x14ac:dyDescent="0.25">
      <c r="E21277" s="1"/>
      <c r="I21277" s="1"/>
      <c r="Z21277" s="1"/>
    </row>
    <row r="21278" spans="5:26" x14ac:dyDescent="0.25">
      <c r="E21278" s="1"/>
      <c r="I21278" s="1"/>
      <c r="Z21278" s="1"/>
    </row>
    <row r="21279" spans="5:26" x14ac:dyDescent="0.25">
      <c r="E21279" s="1"/>
      <c r="I21279" s="1"/>
      <c r="Z21279" s="1"/>
    </row>
    <row r="21280" spans="5:26" x14ac:dyDescent="0.25">
      <c r="E21280" s="1"/>
      <c r="I21280" s="1"/>
      <c r="Z21280" s="1"/>
    </row>
    <row r="21281" spans="5:26" x14ac:dyDescent="0.25">
      <c r="E21281" s="1"/>
      <c r="I21281" s="1"/>
      <c r="Z21281" s="1"/>
    </row>
    <row r="21282" spans="5:26" x14ac:dyDescent="0.25">
      <c r="E21282" s="1"/>
      <c r="I21282" s="1"/>
      <c r="Z21282" s="1"/>
    </row>
    <row r="21283" spans="5:26" x14ac:dyDescent="0.25">
      <c r="E21283" s="1"/>
      <c r="I21283" s="1"/>
      <c r="Z21283" s="1"/>
    </row>
    <row r="21284" spans="5:26" x14ac:dyDescent="0.25">
      <c r="E21284" s="1"/>
      <c r="I21284" s="1"/>
      <c r="Z21284" s="1"/>
    </row>
    <row r="21285" spans="5:26" x14ac:dyDescent="0.25">
      <c r="E21285" s="1"/>
      <c r="I21285" s="1"/>
      <c r="Z21285" s="1"/>
    </row>
    <row r="21286" spans="5:26" x14ac:dyDescent="0.25">
      <c r="E21286" s="1"/>
      <c r="I21286" s="1"/>
      <c r="Z21286" s="1"/>
    </row>
    <row r="21287" spans="5:26" x14ac:dyDescent="0.25">
      <c r="E21287" s="1"/>
      <c r="I21287" s="1"/>
      <c r="Z21287" s="1"/>
    </row>
    <row r="21288" spans="5:26" x14ac:dyDescent="0.25">
      <c r="E21288" s="1"/>
      <c r="I21288" s="1"/>
      <c r="Z21288" s="1"/>
    </row>
    <row r="21289" spans="5:26" x14ac:dyDescent="0.25">
      <c r="E21289" s="1"/>
      <c r="I21289" s="1"/>
      <c r="Z21289" s="1"/>
    </row>
    <row r="21290" spans="5:26" x14ac:dyDescent="0.25">
      <c r="E21290" s="1"/>
      <c r="I21290" s="1"/>
      <c r="Z21290" s="1"/>
    </row>
    <row r="21291" spans="5:26" x14ac:dyDescent="0.25">
      <c r="E21291" s="1"/>
      <c r="I21291" s="1"/>
      <c r="Z21291" s="1"/>
    </row>
    <row r="21292" spans="5:26" x14ac:dyDescent="0.25">
      <c r="E21292" s="1"/>
      <c r="I21292" s="1"/>
      <c r="Z21292" s="1"/>
    </row>
    <row r="21293" spans="5:26" x14ac:dyDescent="0.25">
      <c r="E21293" s="1"/>
      <c r="I21293" s="1"/>
      <c r="Z21293" s="1"/>
    </row>
    <row r="21294" spans="5:26" x14ac:dyDescent="0.25">
      <c r="E21294" s="1"/>
      <c r="I21294" s="1"/>
      <c r="Z21294" s="1"/>
    </row>
    <row r="21295" spans="5:26" x14ac:dyDescent="0.25">
      <c r="E21295" s="1"/>
      <c r="I21295" s="1"/>
      <c r="Z21295" s="1"/>
    </row>
    <row r="21296" spans="5:26" x14ac:dyDescent="0.25">
      <c r="E21296" s="1"/>
      <c r="I21296" s="1"/>
      <c r="Z21296" s="1"/>
    </row>
    <row r="21297" spans="5:26" x14ac:dyDescent="0.25">
      <c r="E21297" s="1"/>
      <c r="I21297" s="1"/>
      <c r="Z21297" s="1"/>
    </row>
    <row r="21298" spans="5:26" x14ac:dyDescent="0.25">
      <c r="E21298" s="1"/>
      <c r="I21298" s="1"/>
      <c r="Z21298" s="1"/>
    </row>
    <row r="21299" spans="5:26" x14ac:dyDescent="0.25">
      <c r="E21299" s="1"/>
      <c r="I21299" s="1"/>
      <c r="Z21299" s="1"/>
    </row>
    <row r="21300" spans="5:26" x14ac:dyDescent="0.25">
      <c r="E21300" s="1"/>
      <c r="I21300" s="1"/>
      <c r="Z21300" s="1"/>
    </row>
    <row r="21301" spans="5:26" x14ac:dyDescent="0.25">
      <c r="E21301" s="1"/>
      <c r="I21301" s="1"/>
      <c r="Z21301" s="1"/>
    </row>
    <row r="21302" spans="5:26" x14ac:dyDescent="0.25">
      <c r="E21302" s="1"/>
      <c r="I21302" s="1"/>
      <c r="Z21302" s="1"/>
    </row>
    <row r="21303" spans="5:26" x14ac:dyDescent="0.25">
      <c r="E21303" s="1"/>
      <c r="I21303" s="1"/>
      <c r="Z21303" s="1"/>
    </row>
    <row r="21304" spans="5:26" x14ac:dyDescent="0.25">
      <c r="E21304" s="1"/>
      <c r="I21304" s="1"/>
      <c r="Z21304" s="1"/>
    </row>
    <row r="21305" spans="5:26" x14ac:dyDescent="0.25">
      <c r="E21305" s="1"/>
      <c r="I21305" s="1"/>
      <c r="Z21305" s="1"/>
    </row>
    <row r="21306" spans="5:26" x14ac:dyDescent="0.25">
      <c r="E21306" s="1"/>
      <c r="I21306" s="1"/>
      <c r="Z21306" s="1"/>
    </row>
    <row r="21307" spans="5:26" x14ac:dyDescent="0.25">
      <c r="E21307" s="1"/>
      <c r="I21307" s="1"/>
      <c r="Z21307" s="1"/>
    </row>
    <row r="21308" spans="5:26" x14ac:dyDescent="0.25">
      <c r="E21308" s="1"/>
      <c r="I21308" s="1"/>
      <c r="Z21308" s="1"/>
    </row>
    <row r="21309" spans="5:26" x14ac:dyDescent="0.25">
      <c r="E21309" s="1"/>
      <c r="I21309" s="1"/>
      <c r="Z21309" s="1"/>
    </row>
    <row r="21310" spans="5:26" x14ac:dyDescent="0.25">
      <c r="E21310" s="1"/>
      <c r="I21310" s="1"/>
      <c r="Z21310" s="1"/>
    </row>
    <row r="21311" spans="5:26" x14ac:dyDescent="0.25">
      <c r="E21311" s="1"/>
      <c r="I21311" s="1"/>
      <c r="Z21311" s="1"/>
    </row>
    <row r="21312" spans="5:26" x14ac:dyDescent="0.25">
      <c r="E21312" s="1"/>
      <c r="I21312" s="1"/>
      <c r="Z21312" s="1"/>
    </row>
    <row r="21313" spans="5:26" x14ac:dyDescent="0.25">
      <c r="E21313" s="1"/>
      <c r="I21313" s="1"/>
      <c r="Z21313" s="1"/>
    </row>
    <row r="21314" spans="5:26" x14ac:dyDescent="0.25">
      <c r="E21314" s="1"/>
      <c r="I21314" s="1"/>
      <c r="Z21314" s="1"/>
    </row>
    <row r="21315" spans="5:26" x14ac:dyDescent="0.25">
      <c r="E21315" s="1"/>
      <c r="I21315" s="1"/>
      <c r="Z21315" s="1"/>
    </row>
    <row r="21316" spans="5:26" x14ac:dyDescent="0.25">
      <c r="E21316" s="1"/>
      <c r="I21316" s="1"/>
      <c r="Z21316" s="1"/>
    </row>
    <row r="21317" spans="5:26" x14ac:dyDescent="0.25">
      <c r="E21317" s="1"/>
      <c r="I21317" s="1"/>
      <c r="Z21317" s="1"/>
    </row>
    <row r="21318" spans="5:26" x14ac:dyDescent="0.25">
      <c r="E21318" s="1"/>
      <c r="I21318" s="1"/>
      <c r="Z21318" s="1"/>
    </row>
    <row r="21319" spans="5:26" x14ac:dyDescent="0.25">
      <c r="E21319" s="1"/>
      <c r="I21319" s="1"/>
      <c r="Z21319" s="1"/>
    </row>
    <row r="21320" spans="5:26" x14ac:dyDescent="0.25">
      <c r="E21320" s="1"/>
      <c r="I21320" s="1"/>
      <c r="Z21320" s="1"/>
    </row>
    <row r="21321" spans="5:26" x14ac:dyDescent="0.25">
      <c r="E21321" s="1"/>
      <c r="I21321" s="1"/>
      <c r="Z21321" s="1"/>
    </row>
    <row r="21322" spans="5:26" x14ac:dyDescent="0.25">
      <c r="E21322" s="1"/>
      <c r="I21322" s="1"/>
      <c r="Z21322" s="1"/>
    </row>
    <row r="21323" spans="5:26" x14ac:dyDescent="0.25">
      <c r="E21323" s="1"/>
      <c r="I21323" s="1"/>
      <c r="Z21323" s="1"/>
    </row>
    <row r="21324" spans="5:26" x14ac:dyDescent="0.25">
      <c r="E21324" s="1"/>
      <c r="I21324" s="1"/>
      <c r="Z21324" s="1"/>
    </row>
    <row r="21325" spans="5:26" x14ac:dyDescent="0.25">
      <c r="E21325" s="1"/>
      <c r="I21325" s="1"/>
      <c r="Z21325" s="1"/>
    </row>
    <row r="21326" spans="5:26" x14ac:dyDescent="0.25">
      <c r="E21326" s="1"/>
      <c r="I21326" s="1"/>
      <c r="Z21326" s="1"/>
    </row>
    <row r="21327" spans="5:26" x14ac:dyDescent="0.25">
      <c r="E21327" s="1"/>
      <c r="I21327" s="1"/>
      <c r="Z21327" s="1"/>
    </row>
    <row r="21328" spans="5:26" x14ac:dyDescent="0.25">
      <c r="E21328" s="1"/>
      <c r="I21328" s="1"/>
      <c r="Z21328" s="1"/>
    </row>
    <row r="21329" spans="5:26" x14ac:dyDescent="0.25">
      <c r="E21329" s="1"/>
      <c r="I21329" s="1"/>
      <c r="Z21329" s="1"/>
    </row>
    <row r="21330" spans="5:26" x14ac:dyDescent="0.25">
      <c r="E21330" s="1"/>
      <c r="I21330" s="1"/>
      <c r="Z21330" s="1"/>
    </row>
    <row r="21331" spans="5:26" x14ac:dyDescent="0.25">
      <c r="E21331" s="1"/>
      <c r="I21331" s="1"/>
      <c r="Z21331" s="1"/>
    </row>
    <row r="21332" spans="5:26" x14ac:dyDescent="0.25">
      <c r="E21332" s="1"/>
      <c r="I21332" s="1"/>
      <c r="Z21332" s="1"/>
    </row>
    <row r="21333" spans="5:26" x14ac:dyDescent="0.25">
      <c r="E21333" s="1"/>
      <c r="I21333" s="1"/>
      <c r="Z21333" s="1"/>
    </row>
    <row r="21334" spans="5:26" x14ac:dyDescent="0.25">
      <c r="E21334" s="1"/>
      <c r="I21334" s="1"/>
      <c r="Z21334" s="1"/>
    </row>
    <row r="21335" spans="5:26" x14ac:dyDescent="0.25">
      <c r="E21335" s="1"/>
      <c r="I21335" s="1"/>
      <c r="Z21335" s="1"/>
    </row>
    <row r="21336" spans="5:26" x14ac:dyDescent="0.25">
      <c r="E21336" s="1"/>
      <c r="I21336" s="1"/>
      <c r="Z21336" s="1"/>
    </row>
    <row r="21337" spans="5:26" x14ac:dyDescent="0.25">
      <c r="E21337" s="1"/>
      <c r="I21337" s="1"/>
      <c r="Z21337" s="1"/>
    </row>
    <row r="21338" spans="5:26" x14ac:dyDescent="0.25">
      <c r="E21338" s="1"/>
      <c r="I21338" s="1"/>
      <c r="Z21338" s="1"/>
    </row>
    <row r="21339" spans="5:26" x14ac:dyDescent="0.25">
      <c r="E21339" s="1"/>
      <c r="I21339" s="1"/>
      <c r="Z21339" s="1"/>
    </row>
    <row r="21340" spans="5:26" x14ac:dyDescent="0.25">
      <c r="E21340" s="1"/>
      <c r="I21340" s="1"/>
      <c r="Z21340" s="1"/>
    </row>
    <row r="21341" spans="5:26" x14ac:dyDescent="0.25">
      <c r="E21341" s="1"/>
      <c r="I21341" s="1"/>
      <c r="Z21341" s="1"/>
    </row>
    <row r="21342" spans="5:26" x14ac:dyDescent="0.25">
      <c r="E21342" s="1"/>
      <c r="I21342" s="1"/>
      <c r="Z21342" s="1"/>
    </row>
    <row r="21343" spans="5:26" x14ac:dyDescent="0.25">
      <c r="E21343" s="1"/>
      <c r="I21343" s="1"/>
      <c r="Z21343" s="1"/>
    </row>
    <row r="21344" spans="5:26" x14ac:dyDescent="0.25">
      <c r="E21344" s="1"/>
      <c r="I21344" s="1"/>
      <c r="Z21344" s="1"/>
    </row>
    <row r="21345" spans="5:26" x14ac:dyDescent="0.25">
      <c r="E21345" s="1"/>
      <c r="I21345" s="1"/>
      <c r="Z21345" s="1"/>
    </row>
    <row r="21346" spans="5:26" x14ac:dyDescent="0.25">
      <c r="E21346" s="1"/>
      <c r="I21346" s="1"/>
      <c r="Z21346" s="1"/>
    </row>
    <row r="21347" spans="5:26" x14ac:dyDescent="0.25">
      <c r="E21347" s="1"/>
      <c r="I21347" s="1"/>
      <c r="Z21347" s="1"/>
    </row>
    <row r="21348" spans="5:26" x14ac:dyDescent="0.25">
      <c r="E21348" s="1"/>
      <c r="I21348" s="1"/>
      <c r="Z21348" s="1"/>
    </row>
    <row r="21349" spans="5:26" x14ac:dyDescent="0.25">
      <c r="E21349" s="1"/>
      <c r="I21349" s="1"/>
      <c r="Z21349" s="1"/>
    </row>
    <row r="21350" spans="5:26" x14ac:dyDescent="0.25">
      <c r="E21350" s="1"/>
      <c r="I21350" s="1"/>
      <c r="Z21350" s="1"/>
    </row>
    <row r="21351" spans="5:26" x14ac:dyDescent="0.25">
      <c r="E21351" s="1"/>
      <c r="I21351" s="1"/>
      <c r="Z21351" s="1"/>
    </row>
    <row r="21352" spans="5:26" x14ac:dyDescent="0.25">
      <c r="E21352" s="1"/>
      <c r="I21352" s="1"/>
      <c r="Z21352" s="1"/>
    </row>
    <row r="21353" spans="5:26" x14ac:dyDescent="0.25">
      <c r="E21353" s="1"/>
      <c r="I21353" s="1"/>
      <c r="Z21353" s="1"/>
    </row>
    <row r="21354" spans="5:26" x14ac:dyDescent="0.25">
      <c r="E21354" s="1"/>
      <c r="I21354" s="1"/>
      <c r="Z21354" s="1"/>
    </row>
    <row r="21355" spans="5:26" x14ac:dyDescent="0.25">
      <c r="E21355" s="1"/>
      <c r="I21355" s="1"/>
      <c r="Z21355" s="1"/>
    </row>
    <row r="21356" spans="5:26" x14ac:dyDescent="0.25">
      <c r="E21356" s="1"/>
      <c r="I21356" s="1"/>
      <c r="Z21356" s="1"/>
    </row>
    <row r="21357" spans="5:26" x14ac:dyDescent="0.25">
      <c r="E21357" s="1"/>
      <c r="I21357" s="1"/>
      <c r="Z21357" s="1"/>
    </row>
    <row r="21358" spans="5:26" x14ac:dyDescent="0.25">
      <c r="E21358" s="1"/>
      <c r="I21358" s="1"/>
      <c r="Z21358" s="1"/>
    </row>
    <row r="21359" spans="5:26" x14ac:dyDescent="0.25">
      <c r="E21359" s="1"/>
      <c r="I21359" s="1"/>
      <c r="Z21359" s="1"/>
    </row>
    <row r="21360" spans="5:26" x14ac:dyDescent="0.25">
      <c r="E21360" s="1"/>
      <c r="I21360" s="1"/>
      <c r="Z21360" s="1"/>
    </row>
    <row r="21361" spans="5:26" x14ac:dyDescent="0.25">
      <c r="E21361" s="1"/>
      <c r="I21361" s="1"/>
      <c r="Z21361" s="1"/>
    </row>
    <row r="21362" spans="5:26" x14ac:dyDescent="0.25">
      <c r="E21362" s="1"/>
      <c r="I21362" s="1"/>
      <c r="Z21362" s="1"/>
    </row>
    <row r="21363" spans="5:26" x14ac:dyDescent="0.25">
      <c r="E21363" s="1"/>
      <c r="I21363" s="1"/>
      <c r="Z21363" s="1"/>
    </row>
    <row r="21364" spans="5:26" x14ac:dyDescent="0.25">
      <c r="E21364" s="1"/>
      <c r="I21364" s="1"/>
      <c r="Z21364" s="1"/>
    </row>
    <row r="21365" spans="5:26" x14ac:dyDescent="0.25">
      <c r="E21365" s="1"/>
      <c r="I21365" s="1"/>
      <c r="Z21365" s="1"/>
    </row>
    <row r="21366" spans="5:26" x14ac:dyDescent="0.25">
      <c r="E21366" s="1"/>
      <c r="I21366" s="1"/>
      <c r="Z21366" s="1"/>
    </row>
    <row r="21367" spans="5:26" x14ac:dyDescent="0.25">
      <c r="E21367" s="1"/>
      <c r="I21367" s="1"/>
      <c r="Z21367" s="1"/>
    </row>
    <row r="21368" spans="5:26" x14ac:dyDescent="0.25">
      <c r="E21368" s="1"/>
      <c r="I21368" s="1"/>
      <c r="Z21368" s="1"/>
    </row>
    <row r="21369" spans="5:26" x14ac:dyDescent="0.25">
      <c r="E21369" s="1"/>
      <c r="I21369" s="1"/>
      <c r="Z21369" s="1"/>
    </row>
    <row r="21370" spans="5:26" x14ac:dyDescent="0.25">
      <c r="E21370" s="1"/>
      <c r="I21370" s="1"/>
      <c r="Z21370" s="1"/>
    </row>
    <row r="21371" spans="5:26" x14ac:dyDescent="0.25">
      <c r="E21371" s="1"/>
      <c r="I21371" s="1"/>
      <c r="Z21371" s="1"/>
    </row>
    <row r="21372" spans="5:26" x14ac:dyDescent="0.25">
      <c r="E21372" s="1"/>
      <c r="I21372" s="1"/>
      <c r="Z21372" s="1"/>
    </row>
    <row r="21373" spans="5:26" x14ac:dyDescent="0.25">
      <c r="E21373" s="1"/>
      <c r="I21373" s="1"/>
      <c r="Z21373" s="1"/>
    </row>
    <row r="21374" spans="5:26" x14ac:dyDescent="0.25">
      <c r="E21374" s="1"/>
      <c r="I21374" s="1"/>
      <c r="Z21374" s="1"/>
    </row>
    <row r="21375" spans="5:26" x14ac:dyDescent="0.25">
      <c r="E21375" s="1"/>
      <c r="I21375" s="1"/>
      <c r="Z21375" s="1"/>
    </row>
    <row r="21376" spans="5:26" x14ac:dyDescent="0.25">
      <c r="E21376" s="1"/>
      <c r="I21376" s="1"/>
      <c r="Z21376" s="1"/>
    </row>
    <row r="21377" spans="5:26" x14ac:dyDescent="0.25">
      <c r="E21377" s="1"/>
      <c r="I21377" s="1"/>
      <c r="Z21377" s="1"/>
    </row>
    <row r="21378" spans="5:26" x14ac:dyDescent="0.25">
      <c r="E21378" s="1"/>
      <c r="I21378" s="1"/>
      <c r="Z21378" s="1"/>
    </row>
    <row r="21379" spans="5:26" x14ac:dyDescent="0.25">
      <c r="E21379" s="1"/>
      <c r="I21379" s="1"/>
      <c r="Z21379" s="1"/>
    </row>
    <row r="21380" spans="5:26" x14ac:dyDescent="0.25">
      <c r="E21380" s="1"/>
      <c r="I21380" s="1"/>
      <c r="Z21380" s="1"/>
    </row>
    <row r="21381" spans="5:26" x14ac:dyDescent="0.25">
      <c r="E21381" s="1"/>
      <c r="I21381" s="1"/>
      <c r="Z21381" s="1"/>
    </row>
    <row r="21382" spans="5:26" x14ac:dyDescent="0.25">
      <c r="E21382" s="1"/>
      <c r="I21382" s="1"/>
      <c r="Z21382" s="1"/>
    </row>
    <row r="21383" spans="5:26" x14ac:dyDescent="0.25">
      <c r="E21383" s="1"/>
      <c r="I21383" s="1"/>
      <c r="Z21383" s="1"/>
    </row>
    <row r="21384" spans="5:26" x14ac:dyDescent="0.25">
      <c r="E21384" s="1"/>
      <c r="I21384" s="1"/>
      <c r="Z21384" s="1"/>
    </row>
    <row r="21385" spans="5:26" x14ac:dyDescent="0.25">
      <c r="E21385" s="1"/>
      <c r="I21385" s="1"/>
      <c r="Z21385" s="1"/>
    </row>
    <row r="21386" spans="5:26" x14ac:dyDescent="0.25">
      <c r="E21386" s="1"/>
      <c r="I21386" s="1"/>
      <c r="Z21386" s="1"/>
    </row>
    <row r="21387" spans="5:26" x14ac:dyDescent="0.25">
      <c r="E21387" s="1"/>
      <c r="I21387" s="1"/>
      <c r="Z21387" s="1"/>
    </row>
    <row r="21388" spans="5:26" x14ac:dyDescent="0.25">
      <c r="E21388" s="1"/>
      <c r="I21388" s="1"/>
      <c r="Z21388" s="1"/>
    </row>
    <row r="21389" spans="5:26" x14ac:dyDescent="0.25">
      <c r="E21389" s="1"/>
      <c r="I21389" s="1"/>
      <c r="Z21389" s="1"/>
    </row>
    <row r="21390" spans="5:26" x14ac:dyDescent="0.25">
      <c r="E21390" s="1"/>
      <c r="I21390" s="1"/>
      <c r="Z21390" s="1"/>
    </row>
    <row r="21391" spans="5:26" x14ac:dyDescent="0.25">
      <c r="E21391" s="1"/>
      <c r="I21391" s="1"/>
      <c r="Z21391" s="1"/>
    </row>
    <row r="21392" spans="5:26" x14ac:dyDescent="0.25">
      <c r="E21392" s="1"/>
      <c r="I21392" s="1"/>
      <c r="Z21392" s="1"/>
    </row>
    <row r="21393" spans="5:26" x14ac:dyDescent="0.25">
      <c r="E21393" s="1"/>
      <c r="I21393" s="1"/>
      <c r="Z21393" s="1"/>
    </row>
    <row r="21394" spans="5:26" x14ac:dyDescent="0.25">
      <c r="E21394" s="1"/>
      <c r="I21394" s="1"/>
      <c r="Z21394" s="1"/>
    </row>
    <row r="21395" spans="5:26" x14ac:dyDescent="0.25">
      <c r="E21395" s="1"/>
      <c r="I21395" s="1"/>
      <c r="Z21395" s="1"/>
    </row>
    <row r="21396" spans="5:26" x14ac:dyDescent="0.25">
      <c r="E21396" s="1"/>
      <c r="I21396" s="1"/>
      <c r="Z21396" s="1"/>
    </row>
    <row r="21397" spans="5:26" x14ac:dyDescent="0.25">
      <c r="E21397" s="1"/>
      <c r="I21397" s="1"/>
      <c r="Z21397" s="1"/>
    </row>
    <row r="21398" spans="5:26" x14ac:dyDescent="0.25">
      <c r="E21398" s="1"/>
      <c r="I21398" s="1"/>
      <c r="Z21398" s="1"/>
    </row>
    <row r="21399" spans="5:26" x14ac:dyDescent="0.25">
      <c r="E21399" s="1"/>
      <c r="I21399" s="1"/>
      <c r="Z21399" s="1"/>
    </row>
    <row r="21400" spans="5:26" x14ac:dyDescent="0.25">
      <c r="E21400" s="1"/>
      <c r="I21400" s="1"/>
      <c r="Z21400" s="1"/>
    </row>
    <row r="21401" spans="5:26" x14ac:dyDescent="0.25">
      <c r="E21401" s="1"/>
      <c r="I21401" s="1"/>
      <c r="Z21401" s="1"/>
    </row>
    <row r="21402" spans="5:26" x14ac:dyDescent="0.25">
      <c r="E21402" s="1"/>
      <c r="I21402" s="1"/>
      <c r="Z21402" s="1"/>
    </row>
    <row r="21403" spans="5:26" x14ac:dyDescent="0.25">
      <c r="E21403" s="1"/>
      <c r="I21403" s="1"/>
      <c r="Z21403" s="1"/>
    </row>
    <row r="21404" spans="5:26" x14ac:dyDescent="0.25">
      <c r="E21404" s="1"/>
      <c r="I21404" s="1"/>
      <c r="Z21404" s="1"/>
    </row>
    <row r="21405" spans="5:26" x14ac:dyDescent="0.25">
      <c r="E21405" s="1"/>
      <c r="I21405" s="1"/>
      <c r="Z21405" s="1"/>
    </row>
    <row r="21406" spans="5:26" x14ac:dyDescent="0.25">
      <c r="E21406" s="1"/>
      <c r="I21406" s="1"/>
      <c r="Z21406" s="1"/>
    </row>
    <row r="21407" spans="5:26" x14ac:dyDescent="0.25">
      <c r="E21407" s="1"/>
      <c r="I21407" s="1"/>
      <c r="Z21407" s="1"/>
    </row>
    <row r="21408" spans="5:26" x14ac:dyDescent="0.25">
      <c r="E21408" s="1"/>
      <c r="I21408" s="1"/>
      <c r="Z21408" s="1"/>
    </row>
    <row r="21409" spans="5:26" x14ac:dyDescent="0.25">
      <c r="E21409" s="1"/>
      <c r="I21409" s="1"/>
      <c r="Z21409" s="1"/>
    </row>
    <row r="21410" spans="5:26" x14ac:dyDescent="0.25">
      <c r="E21410" s="1"/>
      <c r="I21410" s="1"/>
      <c r="Z21410" s="1"/>
    </row>
    <row r="21411" spans="5:26" x14ac:dyDescent="0.25">
      <c r="E21411" s="1"/>
      <c r="I21411" s="1"/>
      <c r="Z21411" s="1"/>
    </row>
    <row r="21412" spans="5:26" x14ac:dyDescent="0.25">
      <c r="E21412" s="1"/>
      <c r="I21412" s="1"/>
      <c r="Z21412" s="1"/>
    </row>
    <row r="21413" spans="5:26" x14ac:dyDescent="0.25">
      <c r="E21413" s="1"/>
      <c r="I21413" s="1"/>
      <c r="Z21413" s="1"/>
    </row>
    <row r="21414" spans="5:26" x14ac:dyDescent="0.25">
      <c r="E21414" s="1"/>
      <c r="I21414" s="1"/>
      <c r="Z21414" s="1"/>
    </row>
    <row r="21415" spans="5:26" x14ac:dyDescent="0.25">
      <c r="E21415" s="1"/>
      <c r="I21415" s="1"/>
      <c r="Z21415" s="1"/>
    </row>
    <row r="21416" spans="5:26" x14ac:dyDescent="0.25">
      <c r="E21416" s="1"/>
      <c r="I21416" s="1"/>
      <c r="Z21416" s="1"/>
    </row>
    <row r="21417" spans="5:26" x14ac:dyDescent="0.25">
      <c r="E21417" s="1"/>
      <c r="I21417" s="1"/>
      <c r="Z21417" s="1"/>
    </row>
    <row r="21418" spans="5:26" x14ac:dyDescent="0.25">
      <c r="E21418" s="1"/>
      <c r="I21418" s="1"/>
      <c r="Z21418" s="1"/>
    </row>
    <row r="21419" spans="5:26" x14ac:dyDescent="0.25">
      <c r="E21419" s="1"/>
      <c r="I21419" s="1"/>
      <c r="Z21419" s="1"/>
    </row>
    <row r="21420" spans="5:26" x14ac:dyDescent="0.25">
      <c r="E21420" s="1"/>
      <c r="I21420" s="1"/>
      <c r="Z21420" s="1"/>
    </row>
    <row r="21421" spans="5:26" x14ac:dyDescent="0.25">
      <c r="E21421" s="1"/>
      <c r="I21421" s="1"/>
      <c r="Z21421" s="1"/>
    </row>
    <row r="21422" spans="5:26" x14ac:dyDescent="0.25">
      <c r="E21422" s="1"/>
      <c r="I21422" s="1"/>
      <c r="Z21422" s="1"/>
    </row>
    <row r="21423" spans="5:26" x14ac:dyDescent="0.25">
      <c r="E21423" s="1"/>
      <c r="I21423" s="1"/>
      <c r="Z21423" s="1"/>
    </row>
    <row r="21424" spans="5:26" x14ac:dyDescent="0.25">
      <c r="E21424" s="1"/>
      <c r="I21424" s="1"/>
      <c r="Z21424" s="1"/>
    </row>
    <row r="21425" spans="5:26" x14ac:dyDescent="0.25">
      <c r="E21425" s="1"/>
      <c r="I21425" s="1"/>
      <c r="Z21425" s="1"/>
    </row>
    <row r="21426" spans="5:26" x14ac:dyDescent="0.25">
      <c r="E21426" s="1"/>
      <c r="I21426" s="1"/>
      <c r="Z21426" s="1"/>
    </row>
    <row r="21427" spans="5:26" x14ac:dyDescent="0.25">
      <c r="E21427" s="1"/>
      <c r="I21427" s="1"/>
      <c r="Z21427" s="1"/>
    </row>
    <row r="21428" spans="5:26" x14ac:dyDescent="0.25">
      <c r="E21428" s="1"/>
      <c r="I21428" s="1"/>
      <c r="Z21428" s="1"/>
    </row>
    <row r="21429" spans="5:26" x14ac:dyDescent="0.25">
      <c r="E21429" s="1"/>
      <c r="I21429" s="1"/>
      <c r="Z21429" s="1"/>
    </row>
    <row r="21430" spans="5:26" x14ac:dyDescent="0.25">
      <c r="E21430" s="1"/>
      <c r="I21430" s="1"/>
      <c r="Z21430" s="1"/>
    </row>
    <row r="21431" spans="5:26" x14ac:dyDescent="0.25">
      <c r="E21431" s="1"/>
      <c r="I21431" s="1"/>
      <c r="Z21431" s="1"/>
    </row>
    <row r="21432" spans="5:26" x14ac:dyDescent="0.25">
      <c r="E21432" s="1"/>
      <c r="I21432" s="1"/>
      <c r="Z21432" s="1"/>
    </row>
    <row r="21433" spans="5:26" x14ac:dyDescent="0.25">
      <c r="E21433" s="1"/>
      <c r="I21433" s="1"/>
      <c r="Z21433" s="1"/>
    </row>
    <row r="21434" spans="5:26" x14ac:dyDescent="0.25">
      <c r="E21434" s="1"/>
      <c r="I21434" s="1"/>
      <c r="Z21434" s="1"/>
    </row>
    <row r="21435" spans="5:26" x14ac:dyDescent="0.25">
      <c r="E21435" s="1"/>
      <c r="I21435" s="1"/>
      <c r="Z21435" s="1"/>
    </row>
    <row r="21436" spans="5:26" x14ac:dyDescent="0.25">
      <c r="E21436" s="1"/>
      <c r="I21436" s="1"/>
      <c r="Z21436" s="1"/>
    </row>
    <row r="21437" spans="5:26" x14ac:dyDescent="0.25">
      <c r="E21437" s="1"/>
      <c r="I21437" s="1"/>
      <c r="Z21437" s="1"/>
    </row>
    <row r="21438" spans="5:26" x14ac:dyDescent="0.25">
      <c r="E21438" s="1"/>
      <c r="I21438" s="1"/>
      <c r="Z21438" s="1"/>
    </row>
    <row r="21439" spans="5:26" x14ac:dyDescent="0.25">
      <c r="E21439" s="1"/>
      <c r="I21439" s="1"/>
      <c r="Z21439" s="1"/>
    </row>
    <row r="21440" spans="5:26" x14ac:dyDescent="0.25">
      <c r="E21440" s="1"/>
      <c r="I21440" s="1"/>
      <c r="Z21440" s="1"/>
    </row>
    <row r="21441" spans="5:26" x14ac:dyDescent="0.25">
      <c r="E21441" s="1"/>
      <c r="I21441" s="1"/>
      <c r="Z21441" s="1"/>
    </row>
    <row r="21442" spans="5:26" x14ac:dyDescent="0.25">
      <c r="E21442" s="1"/>
      <c r="I21442" s="1"/>
      <c r="Z21442" s="1"/>
    </row>
    <row r="21443" spans="5:26" x14ac:dyDescent="0.25">
      <c r="E21443" s="1"/>
      <c r="I21443" s="1"/>
      <c r="Z21443" s="1"/>
    </row>
    <row r="21444" spans="5:26" x14ac:dyDescent="0.25">
      <c r="E21444" s="1"/>
      <c r="I21444" s="1"/>
      <c r="Z21444" s="1"/>
    </row>
    <row r="21445" spans="5:26" x14ac:dyDescent="0.25">
      <c r="E21445" s="1"/>
      <c r="I21445" s="1"/>
      <c r="Z21445" s="1"/>
    </row>
    <row r="21446" spans="5:26" x14ac:dyDescent="0.25">
      <c r="E21446" s="1"/>
      <c r="I21446" s="1"/>
      <c r="Z21446" s="1"/>
    </row>
    <row r="21447" spans="5:26" x14ac:dyDescent="0.25">
      <c r="E21447" s="1"/>
      <c r="I21447" s="1"/>
      <c r="Z21447" s="1"/>
    </row>
    <row r="21448" spans="5:26" x14ac:dyDescent="0.25">
      <c r="E21448" s="1"/>
      <c r="I21448" s="1"/>
      <c r="Z21448" s="1"/>
    </row>
    <row r="21449" spans="5:26" x14ac:dyDescent="0.25">
      <c r="E21449" s="1"/>
      <c r="I21449" s="1"/>
      <c r="Z21449" s="1"/>
    </row>
    <row r="21450" spans="5:26" x14ac:dyDescent="0.25">
      <c r="E21450" s="1"/>
      <c r="I21450" s="1"/>
      <c r="Z21450" s="1"/>
    </row>
    <row r="21451" spans="5:26" x14ac:dyDescent="0.25">
      <c r="E21451" s="1"/>
      <c r="I21451" s="1"/>
      <c r="Z21451" s="1"/>
    </row>
    <row r="21452" spans="5:26" x14ac:dyDescent="0.25">
      <c r="E21452" s="1"/>
      <c r="I21452" s="1"/>
      <c r="Z21452" s="1"/>
    </row>
    <row r="21453" spans="5:26" x14ac:dyDescent="0.25">
      <c r="E21453" s="1"/>
      <c r="I21453" s="1"/>
      <c r="Z21453" s="1"/>
    </row>
    <row r="21454" spans="5:26" x14ac:dyDescent="0.25">
      <c r="E21454" s="1"/>
      <c r="I21454" s="1"/>
      <c r="Z21454" s="1"/>
    </row>
    <row r="21455" spans="5:26" x14ac:dyDescent="0.25">
      <c r="E21455" s="1"/>
      <c r="I21455" s="1"/>
      <c r="Z21455" s="1"/>
    </row>
    <row r="21456" spans="5:26" x14ac:dyDescent="0.25">
      <c r="E21456" s="1"/>
      <c r="I21456" s="1"/>
      <c r="Z21456" s="1"/>
    </row>
    <row r="21457" spans="5:26" x14ac:dyDescent="0.25">
      <c r="E21457" s="1"/>
      <c r="I21457" s="1"/>
      <c r="Z21457" s="1"/>
    </row>
    <row r="21458" spans="5:26" x14ac:dyDescent="0.25">
      <c r="E21458" s="1"/>
      <c r="I21458" s="1"/>
      <c r="Z21458" s="1"/>
    </row>
    <row r="21459" spans="5:26" x14ac:dyDescent="0.25">
      <c r="E21459" s="1"/>
      <c r="I21459" s="1"/>
      <c r="Z21459" s="1"/>
    </row>
    <row r="21460" spans="5:26" x14ac:dyDescent="0.25">
      <c r="E21460" s="1"/>
      <c r="I21460" s="1"/>
      <c r="Z21460" s="1"/>
    </row>
    <row r="21461" spans="5:26" x14ac:dyDescent="0.25">
      <c r="E21461" s="1"/>
      <c r="I21461" s="1"/>
      <c r="Z21461" s="1"/>
    </row>
    <row r="21462" spans="5:26" x14ac:dyDescent="0.25">
      <c r="E21462" s="1"/>
      <c r="I21462" s="1"/>
      <c r="Z21462" s="1"/>
    </row>
    <row r="21463" spans="5:26" x14ac:dyDescent="0.25">
      <c r="E21463" s="1"/>
      <c r="I21463" s="1"/>
      <c r="Z21463" s="1"/>
    </row>
    <row r="21464" spans="5:26" x14ac:dyDescent="0.25">
      <c r="E21464" s="1"/>
      <c r="I21464" s="1"/>
      <c r="Z21464" s="1"/>
    </row>
    <row r="21465" spans="5:26" x14ac:dyDescent="0.25">
      <c r="E21465" s="1"/>
      <c r="I21465" s="1"/>
      <c r="Z21465" s="1"/>
    </row>
    <row r="21466" spans="5:26" x14ac:dyDescent="0.25">
      <c r="E21466" s="1"/>
      <c r="I21466" s="1"/>
      <c r="Z21466" s="1"/>
    </row>
    <row r="21467" spans="5:26" x14ac:dyDescent="0.25">
      <c r="E21467" s="1"/>
      <c r="I21467" s="1"/>
      <c r="Z21467" s="1"/>
    </row>
    <row r="21468" spans="5:26" x14ac:dyDescent="0.25">
      <c r="E21468" s="1"/>
      <c r="I21468" s="1"/>
      <c r="Z21468" s="1"/>
    </row>
    <row r="21469" spans="5:26" x14ac:dyDescent="0.25">
      <c r="E21469" s="1"/>
      <c r="I21469" s="1"/>
      <c r="Z21469" s="1"/>
    </row>
    <row r="21470" spans="5:26" x14ac:dyDescent="0.25">
      <c r="E21470" s="1"/>
      <c r="I21470" s="1"/>
      <c r="Z21470" s="1"/>
    </row>
    <row r="21471" spans="5:26" x14ac:dyDescent="0.25">
      <c r="E21471" s="1"/>
      <c r="I21471" s="1"/>
      <c r="Z21471" s="1"/>
    </row>
    <row r="21472" spans="5:26" x14ac:dyDescent="0.25">
      <c r="E21472" s="1"/>
      <c r="I21472" s="1"/>
      <c r="Z21472" s="1"/>
    </row>
    <row r="21473" spans="5:26" x14ac:dyDescent="0.25">
      <c r="E21473" s="1"/>
      <c r="I21473" s="1"/>
      <c r="Z21473" s="1"/>
    </row>
    <row r="21474" spans="5:26" x14ac:dyDescent="0.25">
      <c r="E21474" s="1"/>
      <c r="I21474" s="1"/>
      <c r="Z21474" s="1"/>
    </row>
    <row r="21475" spans="5:26" x14ac:dyDescent="0.25">
      <c r="E21475" s="1"/>
      <c r="I21475" s="1"/>
      <c r="Z21475" s="1"/>
    </row>
    <row r="21476" spans="5:26" x14ac:dyDescent="0.25">
      <c r="E21476" s="1"/>
      <c r="I21476" s="1"/>
      <c r="Z21476" s="1"/>
    </row>
    <row r="21477" spans="5:26" x14ac:dyDescent="0.25">
      <c r="E21477" s="1"/>
      <c r="I21477" s="1"/>
      <c r="Z21477" s="1"/>
    </row>
    <row r="21478" spans="5:26" x14ac:dyDescent="0.25">
      <c r="E21478" s="1"/>
      <c r="I21478" s="1"/>
      <c r="Z21478" s="1"/>
    </row>
    <row r="21479" spans="5:26" x14ac:dyDescent="0.25">
      <c r="E21479" s="1"/>
      <c r="I21479" s="1"/>
      <c r="Z21479" s="1"/>
    </row>
    <row r="21480" spans="5:26" x14ac:dyDescent="0.25">
      <c r="E21480" s="1"/>
      <c r="I21480" s="1"/>
      <c r="Z21480" s="1"/>
    </row>
    <row r="21481" spans="5:26" x14ac:dyDescent="0.25">
      <c r="E21481" s="1"/>
      <c r="I21481" s="1"/>
      <c r="Z21481" s="1"/>
    </row>
    <row r="21482" spans="5:26" x14ac:dyDescent="0.25">
      <c r="E21482" s="1"/>
      <c r="I21482" s="1"/>
      <c r="Z21482" s="1"/>
    </row>
    <row r="21483" spans="5:26" x14ac:dyDescent="0.25">
      <c r="E21483" s="1"/>
      <c r="I21483" s="1"/>
      <c r="Z21483" s="1"/>
    </row>
    <row r="21484" spans="5:26" x14ac:dyDescent="0.25">
      <c r="E21484" s="1"/>
      <c r="I21484" s="1"/>
      <c r="Z21484" s="1"/>
    </row>
    <row r="21485" spans="5:26" x14ac:dyDescent="0.25">
      <c r="E21485" s="1"/>
      <c r="I21485" s="1"/>
      <c r="Z21485" s="1"/>
    </row>
    <row r="21486" spans="5:26" x14ac:dyDescent="0.25">
      <c r="E21486" s="1"/>
      <c r="I21486" s="1"/>
      <c r="Z21486" s="1"/>
    </row>
    <row r="21487" spans="5:26" x14ac:dyDescent="0.25">
      <c r="E21487" s="1"/>
      <c r="I21487" s="1"/>
      <c r="Z21487" s="1"/>
    </row>
    <row r="21488" spans="5:26" x14ac:dyDescent="0.25">
      <c r="E21488" s="1"/>
      <c r="I21488" s="1"/>
      <c r="Z21488" s="1"/>
    </row>
    <row r="21489" spans="5:26" x14ac:dyDescent="0.25">
      <c r="E21489" s="1"/>
      <c r="I21489" s="1"/>
      <c r="Z21489" s="1"/>
    </row>
    <row r="21490" spans="5:26" x14ac:dyDescent="0.25">
      <c r="E21490" s="1"/>
      <c r="I21490" s="1"/>
      <c r="Z21490" s="1"/>
    </row>
    <row r="21491" spans="5:26" x14ac:dyDescent="0.25">
      <c r="E21491" s="1"/>
      <c r="I21491" s="1"/>
      <c r="Z21491" s="1"/>
    </row>
    <row r="21492" spans="5:26" x14ac:dyDescent="0.25">
      <c r="E21492" s="1"/>
      <c r="I21492" s="1"/>
      <c r="Z21492" s="1"/>
    </row>
    <row r="21493" spans="5:26" x14ac:dyDescent="0.25">
      <c r="E21493" s="1"/>
      <c r="I21493" s="1"/>
      <c r="Z21493" s="1"/>
    </row>
    <row r="21494" spans="5:26" x14ac:dyDescent="0.25">
      <c r="E21494" s="1"/>
      <c r="I21494" s="1"/>
      <c r="Z21494" s="1"/>
    </row>
    <row r="21495" spans="5:26" x14ac:dyDescent="0.25">
      <c r="E21495" s="1"/>
      <c r="I21495" s="1"/>
      <c r="Z21495" s="1"/>
    </row>
    <row r="21496" spans="5:26" x14ac:dyDescent="0.25">
      <c r="E21496" s="1"/>
      <c r="I21496" s="1"/>
      <c r="Z21496" s="1"/>
    </row>
    <row r="21497" spans="5:26" x14ac:dyDescent="0.25">
      <c r="E21497" s="1"/>
      <c r="I21497" s="1"/>
      <c r="Z21497" s="1"/>
    </row>
    <row r="21498" spans="5:26" x14ac:dyDescent="0.25">
      <c r="E21498" s="1"/>
      <c r="I21498" s="1"/>
      <c r="Z21498" s="1"/>
    </row>
    <row r="21499" spans="5:26" x14ac:dyDescent="0.25">
      <c r="E21499" s="1"/>
      <c r="I21499" s="1"/>
      <c r="Z21499" s="1"/>
    </row>
    <row r="21500" spans="5:26" x14ac:dyDescent="0.25">
      <c r="E21500" s="1"/>
      <c r="I21500" s="1"/>
      <c r="Z21500" s="1"/>
    </row>
    <row r="21501" spans="5:26" x14ac:dyDescent="0.25">
      <c r="E21501" s="1"/>
      <c r="I21501" s="1"/>
      <c r="Z21501" s="1"/>
    </row>
    <row r="21502" spans="5:26" x14ac:dyDescent="0.25">
      <c r="E21502" s="1"/>
      <c r="I21502" s="1"/>
      <c r="Z21502" s="1"/>
    </row>
    <row r="21503" spans="5:26" x14ac:dyDescent="0.25">
      <c r="E21503" s="1"/>
      <c r="I21503" s="1"/>
      <c r="Z21503" s="1"/>
    </row>
    <row r="21504" spans="5:26" x14ac:dyDescent="0.25">
      <c r="E21504" s="1"/>
      <c r="I21504" s="1"/>
      <c r="Z21504" s="1"/>
    </row>
    <row r="21505" spans="5:26" x14ac:dyDescent="0.25">
      <c r="E21505" s="1"/>
      <c r="I21505" s="1"/>
      <c r="Z21505" s="1"/>
    </row>
    <row r="21506" spans="5:26" x14ac:dyDescent="0.25">
      <c r="E21506" s="1"/>
      <c r="I21506" s="1"/>
      <c r="Z21506" s="1"/>
    </row>
    <row r="21507" spans="5:26" x14ac:dyDescent="0.25">
      <c r="E21507" s="1"/>
      <c r="I21507" s="1"/>
      <c r="Z21507" s="1"/>
    </row>
    <row r="21508" spans="5:26" x14ac:dyDescent="0.25">
      <c r="E21508" s="1"/>
      <c r="I21508" s="1"/>
      <c r="Z21508" s="1"/>
    </row>
    <row r="21509" spans="5:26" x14ac:dyDescent="0.25">
      <c r="E21509" s="1"/>
      <c r="I21509" s="1"/>
      <c r="Z21509" s="1"/>
    </row>
    <row r="21510" spans="5:26" x14ac:dyDescent="0.25">
      <c r="E21510" s="1"/>
      <c r="I21510" s="1"/>
      <c r="Z21510" s="1"/>
    </row>
    <row r="21511" spans="5:26" x14ac:dyDescent="0.25">
      <c r="E21511" s="1"/>
      <c r="I21511" s="1"/>
      <c r="Z21511" s="1"/>
    </row>
    <row r="21512" spans="5:26" x14ac:dyDescent="0.25">
      <c r="E21512" s="1"/>
      <c r="I21512" s="1"/>
      <c r="Z21512" s="1"/>
    </row>
    <row r="21513" spans="5:26" x14ac:dyDescent="0.25">
      <c r="E21513" s="1"/>
      <c r="I21513" s="1"/>
      <c r="Z21513" s="1"/>
    </row>
    <row r="21514" spans="5:26" x14ac:dyDescent="0.25">
      <c r="E21514" s="1"/>
      <c r="I21514" s="1"/>
      <c r="Z21514" s="1"/>
    </row>
    <row r="21515" spans="5:26" x14ac:dyDescent="0.25">
      <c r="E21515" s="1"/>
      <c r="I21515" s="1"/>
      <c r="Z21515" s="1"/>
    </row>
    <row r="21516" spans="5:26" x14ac:dyDescent="0.25">
      <c r="E21516" s="1"/>
      <c r="I21516" s="1"/>
      <c r="Z21516" s="1"/>
    </row>
    <row r="21517" spans="5:26" x14ac:dyDescent="0.25">
      <c r="E21517" s="1"/>
      <c r="I21517" s="1"/>
      <c r="Z21517" s="1"/>
    </row>
    <row r="21518" spans="5:26" x14ac:dyDescent="0.25">
      <c r="E21518" s="1"/>
      <c r="I21518" s="1"/>
      <c r="Z21518" s="1"/>
    </row>
    <row r="21519" spans="5:26" x14ac:dyDescent="0.25">
      <c r="E21519" s="1"/>
      <c r="I21519" s="1"/>
      <c r="Z21519" s="1"/>
    </row>
    <row r="21520" spans="5:26" x14ac:dyDescent="0.25">
      <c r="E21520" s="1"/>
      <c r="I21520" s="1"/>
      <c r="Z21520" s="1"/>
    </row>
    <row r="21521" spans="5:26" x14ac:dyDescent="0.25">
      <c r="E21521" s="1"/>
      <c r="I21521" s="1"/>
      <c r="Z21521" s="1"/>
    </row>
    <row r="21522" spans="5:26" x14ac:dyDescent="0.25">
      <c r="E21522" s="1"/>
      <c r="I21522" s="1"/>
      <c r="Z21522" s="1"/>
    </row>
    <row r="21523" spans="5:26" x14ac:dyDescent="0.25">
      <c r="E21523" s="1"/>
      <c r="I21523" s="1"/>
      <c r="Z21523" s="1"/>
    </row>
    <row r="21524" spans="5:26" x14ac:dyDescent="0.25">
      <c r="E21524" s="1"/>
      <c r="I21524" s="1"/>
      <c r="Z21524" s="1"/>
    </row>
    <row r="21525" spans="5:26" x14ac:dyDescent="0.25">
      <c r="E21525" s="1"/>
      <c r="I21525" s="1"/>
      <c r="Z21525" s="1"/>
    </row>
    <row r="21526" spans="5:26" x14ac:dyDescent="0.25">
      <c r="E21526" s="1"/>
      <c r="I21526" s="1"/>
      <c r="Z21526" s="1"/>
    </row>
    <row r="21527" spans="5:26" x14ac:dyDescent="0.25">
      <c r="E21527" s="1"/>
      <c r="I21527" s="1"/>
      <c r="Z21527" s="1"/>
    </row>
    <row r="21528" spans="5:26" x14ac:dyDescent="0.25">
      <c r="E21528" s="1"/>
      <c r="I21528" s="1"/>
      <c r="Z21528" s="1"/>
    </row>
    <row r="21529" spans="5:26" x14ac:dyDescent="0.25">
      <c r="E21529" s="1"/>
      <c r="I21529" s="1"/>
      <c r="Z21529" s="1"/>
    </row>
    <row r="21530" spans="5:26" x14ac:dyDescent="0.25">
      <c r="E21530" s="1"/>
      <c r="I21530" s="1"/>
      <c r="Z21530" s="1"/>
    </row>
    <row r="21531" spans="5:26" x14ac:dyDescent="0.25">
      <c r="E21531" s="1"/>
      <c r="I21531" s="1"/>
      <c r="Z21531" s="1"/>
    </row>
    <row r="21532" spans="5:26" x14ac:dyDescent="0.25">
      <c r="E21532" s="1"/>
      <c r="I21532" s="1"/>
      <c r="Z21532" s="1"/>
    </row>
    <row r="21533" spans="5:26" x14ac:dyDescent="0.25">
      <c r="E21533" s="1"/>
      <c r="I21533" s="1"/>
      <c r="Z21533" s="1"/>
    </row>
    <row r="21534" spans="5:26" x14ac:dyDescent="0.25">
      <c r="E21534" s="1"/>
      <c r="I21534" s="1"/>
      <c r="Z21534" s="1"/>
    </row>
    <row r="21535" spans="5:26" x14ac:dyDescent="0.25">
      <c r="E21535" s="1"/>
      <c r="I21535" s="1"/>
      <c r="Z21535" s="1"/>
    </row>
    <row r="21536" spans="5:26" x14ac:dyDescent="0.25">
      <c r="E21536" s="1"/>
      <c r="I21536" s="1"/>
      <c r="Z21536" s="1"/>
    </row>
    <row r="21537" spans="5:26" x14ac:dyDescent="0.25">
      <c r="E21537" s="1"/>
      <c r="I21537" s="1"/>
      <c r="Z21537" s="1"/>
    </row>
    <row r="21538" spans="5:26" x14ac:dyDescent="0.25">
      <c r="E21538" s="1"/>
      <c r="I21538" s="1"/>
      <c r="Z21538" s="1"/>
    </row>
    <row r="21539" spans="5:26" x14ac:dyDescent="0.25">
      <c r="E21539" s="1"/>
      <c r="I21539" s="1"/>
      <c r="Z21539" s="1"/>
    </row>
    <row r="21540" spans="5:26" x14ac:dyDescent="0.25">
      <c r="E21540" s="1"/>
      <c r="I21540" s="1"/>
      <c r="Z21540" s="1"/>
    </row>
    <row r="21541" spans="5:26" x14ac:dyDescent="0.25">
      <c r="E21541" s="1"/>
      <c r="I21541" s="1"/>
      <c r="Z21541" s="1"/>
    </row>
    <row r="21542" spans="5:26" x14ac:dyDescent="0.25">
      <c r="E21542" s="1"/>
      <c r="I21542" s="1"/>
      <c r="Z21542" s="1"/>
    </row>
    <row r="21543" spans="5:26" x14ac:dyDescent="0.25">
      <c r="E21543" s="1"/>
      <c r="I21543" s="1"/>
      <c r="Z21543" s="1"/>
    </row>
    <row r="21544" spans="5:26" x14ac:dyDescent="0.25">
      <c r="E21544" s="1"/>
      <c r="I21544" s="1"/>
      <c r="Z21544" s="1"/>
    </row>
    <row r="21545" spans="5:26" x14ac:dyDescent="0.25">
      <c r="E21545" s="1"/>
      <c r="I21545" s="1"/>
      <c r="Z21545" s="1"/>
    </row>
    <row r="21546" spans="5:26" x14ac:dyDescent="0.25">
      <c r="E21546" s="1"/>
      <c r="I21546" s="1"/>
      <c r="Z21546" s="1"/>
    </row>
    <row r="21547" spans="5:26" x14ac:dyDescent="0.25">
      <c r="E21547" s="1"/>
      <c r="I21547" s="1"/>
      <c r="Z21547" s="1"/>
    </row>
    <row r="21548" spans="5:26" x14ac:dyDescent="0.25">
      <c r="E21548" s="1"/>
      <c r="I21548" s="1"/>
      <c r="Z21548" s="1"/>
    </row>
    <row r="21549" spans="5:26" x14ac:dyDescent="0.25">
      <c r="E21549" s="1"/>
      <c r="I21549" s="1"/>
      <c r="Z21549" s="1"/>
    </row>
    <row r="21550" spans="5:26" x14ac:dyDescent="0.25">
      <c r="E21550" s="1"/>
      <c r="I21550" s="1"/>
      <c r="Z21550" s="1"/>
    </row>
    <row r="21551" spans="5:26" x14ac:dyDescent="0.25">
      <c r="E21551" s="1"/>
      <c r="I21551" s="1"/>
      <c r="Z21551" s="1"/>
    </row>
    <row r="21552" spans="5:26" x14ac:dyDescent="0.25">
      <c r="E21552" s="1"/>
      <c r="I21552" s="1"/>
      <c r="Z21552" s="1"/>
    </row>
    <row r="21553" spans="5:26" x14ac:dyDescent="0.25">
      <c r="E21553" s="1"/>
      <c r="I21553" s="1"/>
      <c r="Z21553" s="1"/>
    </row>
    <row r="21554" spans="5:26" x14ac:dyDescent="0.25">
      <c r="E21554" s="1"/>
      <c r="I21554" s="1"/>
      <c r="Z21554" s="1"/>
    </row>
    <row r="21555" spans="5:26" x14ac:dyDescent="0.25">
      <c r="E21555" s="1"/>
      <c r="I21555" s="1"/>
      <c r="Z21555" s="1"/>
    </row>
    <row r="21556" spans="5:26" x14ac:dyDescent="0.25">
      <c r="E21556" s="1"/>
      <c r="I21556" s="1"/>
      <c r="Z21556" s="1"/>
    </row>
    <row r="21557" spans="5:26" x14ac:dyDescent="0.25">
      <c r="E21557" s="1"/>
      <c r="I21557" s="1"/>
      <c r="Z21557" s="1"/>
    </row>
    <row r="21558" spans="5:26" x14ac:dyDescent="0.25">
      <c r="E21558" s="1"/>
      <c r="I21558" s="1"/>
      <c r="Z21558" s="1"/>
    </row>
    <row r="21559" spans="5:26" x14ac:dyDescent="0.25">
      <c r="E21559" s="1"/>
      <c r="I21559" s="1"/>
      <c r="Z21559" s="1"/>
    </row>
    <row r="21560" spans="5:26" x14ac:dyDescent="0.25">
      <c r="E21560" s="1"/>
      <c r="I21560" s="1"/>
      <c r="Z21560" s="1"/>
    </row>
    <row r="21561" spans="5:26" x14ac:dyDescent="0.25">
      <c r="E21561" s="1"/>
      <c r="I21561" s="1"/>
      <c r="Z21561" s="1"/>
    </row>
    <row r="21562" spans="5:26" x14ac:dyDescent="0.25">
      <c r="E21562" s="1"/>
      <c r="I21562" s="1"/>
      <c r="Z21562" s="1"/>
    </row>
    <row r="21563" spans="5:26" x14ac:dyDescent="0.25">
      <c r="E21563" s="1"/>
      <c r="I21563" s="1"/>
      <c r="Z21563" s="1"/>
    </row>
    <row r="21564" spans="5:26" x14ac:dyDescent="0.25">
      <c r="E21564" s="1"/>
      <c r="I21564" s="1"/>
      <c r="Z21564" s="1"/>
    </row>
    <row r="21565" spans="5:26" x14ac:dyDescent="0.25">
      <c r="E21565" s="1"/>
      <c r="I21565" s="1"/>
      <c r="Z21565" s="1"/>
    </row>
    <row r="21566" spans="5:26" x14ac:dyDescent="0.25">
      <c r="E21566" s="1"/>
      <c r="I21566" s="1"/>
      <c r="Z21566" s="1"/>
    </row>
    <row r="21567" spans="5:26" x14ac:dyDescent="0.25">
      <c r="E21567" s="1"/>
      <c r="I21567" s="1"/>
      <c r="Z21567" s="1"/>
    </row>
    <row r="21568" spans="5:26" x14ac:dyDescent="0.25">
      <c r="E21568" s="1"/>
      <c r="I21568" s="1"/>
      <c r="Z21568" s="1"/>
    </row>
    <row r="21569" spans="5:26" x14ac:dyDescent="0.25">
      <c r="E21569" s="1"/>
      <c r="I21569" s="1"/>
      <c r="Z21569" s="1"/>
    </row>
    <row r="21570" spans="5:26" x14ac:dyDescent="0.25">
      <c r="E21570" s="1"/>
      <c r="I21570" s="1"/>
      <c r="Z21570" s="1"/>
    </row>
    <row r="21571" spans="5:26" x14ac:dyDescent="0.25">
      <c r="E21571" s="1"/>
      <c r="I21571" s="1"/>
      <c r="Z21571" s="1"/>
    </row>
    <row r="21572" spans="5:26" x14ac:dyDescent="0.25">
      <c r="E21572" s="1"/>
      <c r="I21572" s="1"/>
      <c r="Z21572" s="1"/>
    </row>
    <row r="21573" spans="5:26" x14ac:dyDescent="0.25">
      <c r="E21573" s="1"/>
      <c r="I21573" s="1"/>
      <c r="Z21573" s="1"/>
    </row>
    <row r="21574" spans="5:26" x14ac:dyDescent="0.25">
      <c r="E21574" s="1"/>
      <c r="I21574" s="1"/>
      <c r="Z21574" s="1"/>
    </row>
    <row r="21575" spans="5:26" x14ac:dyDescent="0.25">
      <c r="E21575" s="1"/>
      <c r="I21575" s="1"/>
      <c r="Z21575" s="1"/>
    </row>
    <row r="21576" spans="5:26" x14ac:dyDescent="0.25">
      <c r="E21576" s="1"/>
      <c r="I21576" s="1"/>
      <c r="Z21576" s="1"/>
    </row>
    <row r="21577" spans="5:26" x14ac:dyDescent="0.25">
      <c r="E21577" s="1"/>
      <c r="I21577" s="1"/>
      <c r="Z21577" s="1"/>
    </row>
    <row r="21578" spans="5:26" x14ac:dyDescent="0.25">
      <c r="E21578" s="1"/>
      <c r="I21578" s="1"/>
      <c r="Z21578" s="1"/>
    </row>
    <row r="21579" spans="5:26" x14ac:dyDescent="0.25">
      <c r="E21579" s="1"/>
      <c r="I21579" s="1"/>
      <c r="Z21579" s="1"/>
    </row>
    <row r="21580" spans="5:26" x14ac:dyDescent="0.25">
      <c r="E21580" s="1"/>
      <c r="I21580" s="1"/>
      <c r="Z21580" s="1"/>
    </row>
    <row r="21581" spans="5:26" x14ac:dyDescent="0.25">
      <c r="E21581" s="1"/>
      <c r="I21581" s="1"/>
      <c r="Z21581" s="1"/>
    </row>
    <row r="21582" spans="5:26" x14ac:dyDescent="0.25">
      <c r="E21582" s="1"/>
      <c r="I21582" s="1"/>
      <c r="Z21582" s="1"/>
    </row>
    <row r="21583" spans="5:26" x14ac:dyDescent="0.25">
      <c r="E21583" s="1"/>
      <c r="I21583" s="1"/>
      <c r="Z21583" s="1"/>
    </row>
    <row r="21584" spans="5:26" x14ac:dyDescent="0.25">
      <c r="E21584" s="1"/>
      <c r="I21584" s="1"/>
      <c r="Z21584" s="1"/>
    </row>
    <row r="21585" spans="5:26" x14ac:dyDescent="0.25">
      <c r="E21585" s="1"/>
      <c r="I21585" s="1"/>
      <c r="Z21585" s="1"/>
    </row>
    <row r="21586" spans="5:26" x14ac:dyDescent="0.25">
      <c r="E21586" s="1"/>
      <c r="I21586" s="1"/>
      <c r="Z21586" s="1"/>
    </row>
    <row r="21587" spans="5:26" x14ac:dyDescent="0.25">
      <c r="E21587" s="1"/>
      <c r="I21587" s="1"/>
      <c r="Z21587" s="1"/>
    </row>
    <row r="21588" spans="5:26" x14ac:dyDescent="0.25">
      <c r="E21588" s="1"/>
      <c r="I21588" s="1"/>
      <c r="Z21588" s="1"/>
    </row>
    <row r="21589" spans="5:26" x14ac:dyDescent="0.25">
      <c r="E21589" s="1"/>
      <c r="I21589" s="1"/>
      <c r="Z21589" s="1"/>
    </row>
    <row r="21590" spans="5:26" x14ac:dyDescent="0.25">
      <c r="E21590" s="1"/>
      <c r="I21590" s="1"/>
      <c r="Z21590" s="1"/>
    </row>
    <row r="21591" spans="5:26" x14ac:dyDescent="0.25">
      <c r="E21591" s="1"/>
      <c r="I21591" s="1"/>
      <c r="Z21591" s="1"/>
    </row>
    <row r="21592" spans="5:26" x14ac:dyDescent="0.25">
      <c r="E21592" s="1"/>
      <c r="I21592" s="1"/>
      <c r="Z21592" s="1"/>
    </row>
    <row r="21593" spans="5:26" x14ac:dyDescent="0.25">
      <c r="E21593" s="1"/>
      <c r="I21593" s="1"/>
      <c r="Z21593" s="1"/>
    </row>
    <row r="21594" spans="5:26" x14ac:dyDescent="0.25">
      <c r="E21594" s="1"/>
      <c r="I21594" s="1"/>
      <c r="Z21594" s="1"/>
    </row>
    <row r="21595" spans="5:26" x14ac:dyDescent="0.25">
      <c r="E21595" s="1"/>
      <c r="I21595" s="1"/>
      <c r="Z21595" s="1"/>
    </row>
    <row r="21596" spans="5:26" x14ac:dyDescent="0.25">
      <c r="E21596" s="1"/>
      <c r="I21596" s="1"/>
      <c r="Z21596" s="1"/>
    </row>
    <row r="21597" spans="5:26" x14ac:dyDescent="0.25">
      <c r="E21597" s="1"/>
      <c r="I21597" s="1"/>
      <c r="Z21597" s="1"/>
    </row>
    <row r="21598" spans="5:26" x14ac:dyDescent="0.25">
      <c r="E21598" s="1"/>
      <c r="I21598" s="1"/>
      <c r="Z21598" s="1"/>
    </row>
    <row r="21599" spans="5:26" x14ac:dyDescent="0.25">
      <c r="E21599" s="1"/>
      <c r="I21599" s="1"/>
      <c r="Z21599" s="1"/>
    </row>
    <row r="21600" spans="5:26" x14ac:dyDescent="0.25">
      <c r="E21600" s="1"/>
      <c r="I21600" s="1"/>
      <c r="Z21600" s="1"/>
    </row>
    <row r="21601" spans="5:26" x14ac:dyDescent="0.25">
      <c r="E21601" s="1"/>
      <c r="I21601" s="1"/>
      <c r="Z21601" s="1"/>
    </row>
    <row r="21602" spans="5:26" x14ac:dyDescent="0.25">
      <c r="E21602" s="1"/>
      <c r="I21602" s="1"/>
      <c r="Z21602" s="1"/>
    </row>
    <row r="21603" spans="5:26" x14ac:dyDescent="0.25">
      <c r="E21603" s="1"/>
      <c r="I21603" s="1"/>
      <c r="Z21603" s="1"/>
    </row>
    <row r="21604" spans="5:26" x14ac:dyDescent="0.25">
      <c r="E21604" s="1"/>
      <c r="I21604" s="1"/>
      <c r="Z21604" s="1"/>
    </row>
    <row r="21605" spans="5:26" x14ac:dyDescent="0.25">
      <c r="E21605" s="1"/>
      <c r="I21605" s="1"/>
      <c r="Z21605" s="1"/>
    </row>
    <row r="21606" spans="5:26" x14ac:dyDescent="0.25">
      <c r="E21606" s="1"/>
      <c r="I21606" s="1"/>
      <c r="Z21606" s="1"/>
    </row>
    <row r="21607" spans="5:26" x14ac:dyDescent="0.25">
      <c r="E21607" s="1"/>
      <c r="I21607" s="1"/>
      <c r="Z21607" s="1"/>
    </row>
    <row r="21608" spans="5:26" x14ac:dyDescent="0.25">
      <c r="E21608" s="1"/>
      <c r="I21608" s="1"/>
      <c r="Z21608" s="1"/>
    </row>
    <row r="21609" spans="5:26" x14ac:dyDescent="0.25">
      <c r="E21609" s="1"/>
      <c r="I21609" s="1"/>
      <c r="Z21609" s="1"/>
    </row>
    <row r="21610" spans="5:26" x14ac:dyDescent="0.25">
      <c r="E21610" s="1"/>
      <c r="I21610" s="1"/>
      <c r="Z21610" s="1"/>
    </row>
    <row r="21611" spans="5:26" x14ac:dyDescent="0.25">
      <c r="E21611" s="1"/>
      <c r="I21611" s="1"/>
      <c r="Z21611" s="1"/>
    </row>
    <row r="21612" spans="5:26" x14ac:dyDescent="0.25">
      <c r="E21612" s="1"/>
      <c r="I21612" s="1"/>
      <c r="Z21612" s="1"/>
    </row>
    <row r="21613" spans="5:26" x14ac:dyDescent="0.25">
      <c r="E21613" s="1"/>
      <c r="I21613" s="1"/>
      <c r="Z21613" s="1"/>
    </row>
    <row r="21614" spans="5:26" x14ac:dyDescent="0.25">
      <c r="E21614" s="1"/>
      <c r="I21614" s="1"/>
      <c r="Z21614" s="1"/>
    </row>
    <row r="21615" spans="5:26" x14ac:dyDescent="0.25">
      <c r="E21615" s="1"/>
      <c r="I21615" s="1"/>
      <c r="Z21615" s="1"/>
    </row>
    <row r="21616" spans="5:26" x14ac:dyDescent="0.25">
      <c r="E21616" s="1"/>
      <c r="I21616" s="1"/>
      <c r="Z21616" s="1"/>
    </row>
    <row r="21617" spans="5:26" x14ac:dyDescent="0.25">
      <c r="E21617" s="1"/>
      <c r="I21617" s="1"/>
      <c r="Z21617" s="1"/>
    </row>
    <row r="21618" spans="5:26" x14ac:dyDescent="0.25">
      <c r="E21618" s="1"/>
      <c r="I21618" s="1"/>
      <c r="Z21618" s="1"/>
    </row>
    <row r="21619" spans="5:26" x14ac:dyDescent="0.25">
      <c r="E21619" s="1"/>
      <c r="I21619" s="1"/>
      <c r="Z21619" s="1"/>
    </row>
    <row r="21620" spans="5:26" x14ac:dyDescent="0.25">
      <c r="E21620" s="1"/>
      <c r="I21620" s="1"/>
      <c r="Z21620" s="1"/>
    </row>
    <row r="21621" spans="5:26" x14ac:dyDescent="0.25">
      <c r="E21621" s="1"/>
      <c r="I21621" s="1"/>
      <c r="Z21621" s="1"/>
    </row>
    <row r="21622" spans="5:26" x14ac:dyDescent="0.25">
      <c r="E21622" s="1"/>
      <c r="I21622" s="1"/>
      <c r="Z21622" s="1"/>
    </row>
    <row r="21623" spans="5:26" x14ac:dyDescent="0.25">
      <c r="E21623" s="1"/>
      <c r="I21623" s="1"/>
      <c r="Z21623" s="1"/>
    </row>
    <row r="21624" spans="5:26" x14ac:dyDescent="0.25">
      <c r="E21624" s="1"/>
      <c r="I21624" s="1"/>
      <c r="Z21624" s="1"/>
    </row>
    <row r="21625" spans="5:26" x14ac:dyDescent="0.25">
      <c r="E21625" s="1"/>
      <c r="I21625" s="1"/>
      <c r="Z21625" s="1"/>
    </row>
    <row r="21626" spans="5:26" x14ac:dyDescent="0.25">
      <c r="E21626" s="1"/>
      <c r="I21626" s="1"/>
      <c r="Z21626" s="1"/>
    </row>
    <row r="21627" spans="5:26" x14ac:dyDescent="0.25">
      <c r="E21627" s="1"/>
      <c r="I21627" s="1"/>
      <c r="Z21627" s="1"/>
    </row>
    <row r="21628" spans="5:26" x14ac:dyDescent="0.25">
      <c r="E21628" s="1"/>
      <c r="I21628" s="1"/>
      <c r="Z21628" s="1"/>
    </row>
    <row r="21629" spans="5:26" x14ac:dyDescent="0.25">
      <c r="E21629" s="1"/>
      <c r="I21629" s="1"/>
      <c r="Z21629" s="1"/>
    </row>
    <row r="21630" spans="5:26" x14ac:dyDescent="0.25">
      <c r="E21630" s="1"/>
      <c r="I21630" s="1"/>
      <c r="Z21630" s="1"/>
    </row>
    <row r="21631" spans="5:26" x14ac:dyDescent="0.25">
      <c r="E21631" s="1"/>
      <c r="I21631" s="1"/>
      <c r="Z21631" s="1"/>
    </row>
    <row r="21632" spans="5:26" x14ac:dyDescent="0.25">
      <c r="E21632" s="1"/>
      <c r="I21632" s="1"/>
      <c r="Z21632" s="1"/>
    </row>
    <row r="21633" spans="5:26" x14ac:dyDescent="0.25">
      <c r="E21633" s="1"/>
      <c r="I21633" s="1"/>
      <c r="Z21633" s="1"/>
    </row>
    <row r="21634" spans="5:26" x14ac:dyDescent="0.25">
      <c r="E21634" s="1"/>
      <c r="I21634" s="1"/>
      <c r="Z21634" s="1"/>
    </row>
    <row r="21635" spans="5:26" x14ac:dyDescent="0.25">
      <c r="E21635" s="1"/>
      <c r="I21635" s="1"/>
      <c r="Z21635" s="1"/>
    </row>
    <row r="21636" spans="5:26" x14ac:dyDescent="0.25">
      <c r="E21636" s="1"/>
      <c r="I21636" s="1"/>
      <c r="Z21636" s="1"/>
    </row>
    <row r="21637" spans="5:26" x14ac:dyDescent="0.25">
      <c r="E21637" s="1"/>
      <c r="I21637" s="1"/>
      <c r="Z21637" s="1"/>
    </row>
    <row r="21638" spans="5:26" x14ac:dyDescent="0.25">
      <c r="E21638" s="1"/>
      <c r="I21638" s="1"/>
      <c r="Z21638" s="1"/>
    </row>
    <row r="21639" spans="5:26" x14ac:dyDescent="0.25">
      <c r="E21639" s="1"/>
      <c r="I21639" s="1"/>
      <c r="Z21639" s="1"/>
    </row>
    <row r="21640" spans="5:26" x14ac:dyDescent="0.25">
      <c r="E21640" s="1"/>
      <c r="I21640" s="1"/>
      <c r="Z21640" s="1"/>
    </row>
    <row r="21641" spans="5:26" x14ac:dyDescent="0.25">
      <c r="E21641" s="1"/>
      <c r="I21641" s="1"/>
      <c r="Z21641" s="1"/>
    </row>
    <row r="21642" spans="5:26" x14ac:dyDescent="0.25">
      <c r="E21642" s="1"/>
      <c r="I21642" s="1"/>
      <c r="Z21642" s="1"/>
    </row>
    <row r="21643" spans="5:26" x14ac:dyDescent="0.25">
      <c r="E21643" s="1"/>
      <c r="I21643" s="1"/>
      <c r="Z21643" s="1"/>
    </row>
    <row r="21644" spans="5:26" x14ac:dyDescent="0.25">
      <c r="E21644" s="1"/>
      <c r="I21644" s="1"/>
      <c r="Z21644" s="1"/>
    </row>
    <row r="21645" spans="5:26" x14ac:dyDescent="0.25">
      <c r="E21645" s="1"/>
      <c r="I21645" s="1"/>
      <c r="Z21645" s="1"/>
    </row>
    <row r="21646" spans="5:26" x14ac:dyDescent="0.25">
      <c r="E21646" s="1"/>
      <c r="I21646" s="1"/>
      <c r="Z21646" s="1"/>
    </row>
    <row r="21647" spans="5:26" x14ac:dyDescent="0.25">
      <c r="E21647" s="1"/>
      <c r="I21647" s="1"/>
      <c r="Z21647" s="1"/>
    </row>
    <row r="21648" spans="5:26" x14ac:dyDescent="0.25">
      <c r="E21648" s="1"/>
      <c r="I21648" s="1"/>
      <c r="Z21648" s="1"/>
    </row>
    <row r="21649" spans="5:26" x14ac:dyDescent="0.25">
      <c r="E21649" s="1"/>
      <c r="I21649" s="1"/>
      <c r="Z21649" s="1"/>
    </row>
    <row r="21650" spans="5:26" x14ac:dyDescent="0.25">
      <c r="E21650" s="1"/>
      <c r="I21650" s="1"/>
      <c r="Z21650" s="1"/>
    </row>
    <row r="21651" spans="5:26" x14ac:dyDescent="0.25">
      <c r="E21651" s="1"/>
      <c r="I21651" s="1"/>
      <c r="Z21651" s="1"/>
    </row>
    <row r="21652" spans="5:26" x14ac:dyDescent="0.25">
      <c r="E21652" s="1"/>
      <c r="I21652" s="1"/>
      <c r="Z21652" s="1"/>
    </row>
    <row r="21653" spans="5:26" x14ac:dyDescent="0.25">
      <c r="E21653" s="1"/>
      <c r="I21653" s="1"/>
      <c r="Z21653" s="1"/>
    </row>
    <row r="21654" spans="5:26" x14ac:dyDescent="0.25">
      <c r="E21654" s="1"/>
      <c r="I21654" s="1"/>
      <c r="Z21654" s="1"/>
    </row>
    <row r="21655" spans="5:26" x14ac:dyDescent="0.25">
      <c r="E21655" s="1"/>
      <c r="I21655" s="1"/>
      <c r="Z21655" s="1"/>
    </row>
    <row r="21656" spans="5:26" x14ac:dyDescent="0.25">
      <c r="E21656" s="1"/>
      <c r="I21656" s="1"/>
      <c r="Z21656" s="1"/>
    </row>
    <row r="21657" spans="5:26" x14ac:dyDescent="0.25">
      <c r="E21657" s="1"/>
      <c r="I21657" s="1"/>
      <c r="Z21657" s="1"/>
    </row>
    <row r="21658" spans="5:26" x14ac:dyDescent="0.25">
      <c r="E21658" s="1"/>
      <c r="I21658" s="1"/>
      <c r="Z21658" s="1"/>
    </row>
    <row r="21659" spans="5:26" x14ac:dyDescent="0.25">
      <c r="E21659" s="1"/>
      <c r="I21659" s="1"/>
      <c r="Z21659" s="1"/>
    </row>
    <row r="21660" spans="5:26" x14ac:dyDescent="0.25">
      <c r="E21660" s="1"/>
      <c r="I21660" s="1"/>
      <c r="Z21660" s="1"/>
    </row>
    <row r="21661" spans="5:26" x14ac:dyDescent="0.25">
      <c r="E21661" s="1"/>
      <c r="I21661" s="1"/>
      <c r="Z21661" s="1"/>
    </row>
    <row r="21662" spans="5:26" x14ac:dyDescent="0.25">
      <c r="E21662" s="1"/>
      <c r="I21662" s="1"/>
      <c r="Z21662" s="1"/>
    </row>
    <row r="21663" spans="5:26" x14ac:dyDescent="0.25">
      <c r="E21663" s="1"/>
      <c r="I21663" s="1"/>
      <c r="Z21663" s="1"/>
    </row>
    <row r="21664" spans="5:26" x14ac:dyDescent="0.25">
      <c r="E21664" s="1"/>
      <c r="I21664" s="1"/>
      <c r="Z21664" s="1"/>
    </row>
    <row r="21665" spans="5:26" x14ac:dyDescent="0.25">
      <c r="E21665" s="1"/>
      <c r="I21665" s="1"/>
      <c r="Z21665" s="1"/>
    </row>
    <row r="21666" spans="5:26" x14ac:dyDescent="0.25">
      <c r="E21666" s="1"/>
      <c r="I21666" s="1"/>
      <c r="Z21666" s="1"/>
    </row>
    <row r="21667" spans="5:26" x14ac:dyDescent="0.25">
      <c r="E21667" s="1"/>
      <c r="I21667" s="1"/>
      <c r="Z21667" s="1"/>
    </row>
    <row r="21668" spans="5:26" x14ac:dyDescent="0.25">
      <c r="E21668" s="1"/>
      <c r="I21668" s="1"/>
      <c r="Z21668" s="1"/>
    </row>
    <row r="21669" spans="5:26" x14ac:dyDescent="0.25">
      <c r="E21669" s="1"/>
      <c r="I21669" s="1"/>
      <c r="Z21669" s="1"/>
    </row>
    <row r="21670" spans="5:26" x14ac:dyDescent="0.25">
      <c r="E21670" s="1"/>
      <c r="I21670" s="1"/>
      <c r="Z21670" s="1"/>
    </row>
    <row r="21671" spans="5:26" x14ac:dyDescent="0.25">
      <c r="E21671" s="1"/>
      <c r="I21671" s="1"/>
      <c r="Z21671" s="1"/>
    </row>
    <row r="21672" spans="5:26" x14ac:dyDescent="0.25">
      <c r="E21672" s="1"/>
      <c r="I21672" s="1"/>
      <c r="Z21672" s="1"/>
    </row>
    <row r="21673" spans="5:26" x14ac:dyDescent="0.25">
      <c r="E21673" s="1"/>
      <c r="I21673" s="1"/>
      <c r="Z21673" s="1"/>
    </row>
    <row r="21674" spans="5:26" x14ac:dyDescent="0.25">
      <c r="E21674" s="1"/>
      <c r="I21674" s="1"/>
      <c r="Z21674" s="1"/>
    </row>
    <row r="21675" spans="5:26" x14ac:dyDescent="0.25">
      <c r="E21675" s="1"/>
      <c r="I21675" s="1"/>
      <c r="Z21675" s="1"/>
    </row>
    <row r="21676" spans="5:26" x14ac:dyDescent="0.25">
      <c r="E21676" s="1"/>
      <c r="I21676" s="1"/>
      <c r="Z21676" s="1"/>
    </row>
    <row r="21677" spans="5:26" x14ac:dyDescent="0.25">
      <c r="E21677" s="1"/>
      <c r="I21677" s="1"/>
      <c r="Z21677" s="1"/>
    </row>
    <row r="21678" spans="5:26" x14ac:dyDescent="0.25">
      <c r="E21678" s="1"/>
      <c r="I21678" s="1"/>
      <c r="Z21678" s="1"/>
    </row>
    <row r="21679" spans="5:26" x14ac:dyDescent="0.25">
      <c r="E21679" s="1"/>
      <c r="I21679" s="1"/>
      <c r="Z21679" s="1"/>
    </row>
    <row r="21680" spans="5:26" x14ac:dyDescent="0.25">
      <c r="E21680" s="1"/>
      <c r="I21680" s="1"/>
      <c r="Z21680" s="1"/>
    </row>
    <row r="21681" spans="5:26" x14ac:dyDescent="0.25">
      <c r="E21681" s="1"/>
      <c r="I21681" s="1"/>
      <c r="Z21681" s="1"/>
    </row>
    <row r="21682" spans="5:26" x14ac:dyDescent="0.25">
      <c r="E21682" s="1"/>
      <c r="I21682" s="1"/>
      <c r="Z21682" s="1"/>
    </row>
    <row r="21683" spans="5:26" x14ac:dyDescent="0.25">
      <c r="E21683" s="1"/>
      <c r="I21683" s="1"/>
      <c r="Z21683" s="1"/>
    </row>
    <row r="21684" spans="5:26" x14ac:dyDescent="0.25">
      <c r="E21684" s="1"/>
      <c r="I21684" s="1"/>
      <c r="Z21684" s="1"/>
    </row>
    <row r="21685" spans="5:26" x14ac:dyDescent="0.25">
      <c r="E21685" s="1"/>
      <c r="I21685" s="1"/>
      <c r="Z21685" s="1"/>
    </row>
    <row r="21686" spans="5:26" x14ac:dyDescent="0.25">
      <c r="E21686" s="1"/>
      <c r="I21686" s="1"/>
      <c r="Z21686" s="1"/>
    </row>
    <row r="21687" spans="5:26" x14ac:dyDescent="0.25">
      <c r="E21687" s="1"/>
      <c r="I21687" s="1"/>
      <c r="Z21687" s="1"/>
    </row>
    <row r="21688" spans="5:26" x14ac:dyDescent="0.25">
      <c r="E21688" s="1"/>
      <c r="I21688" s="1"/>
      <c r="Z21688" s="1"/>
    </row>
    <row r="21689" spans="5:26" x14ac:dyDescent="0.25">
      <c r="E21689" s="1"/>
      <c r="I21689" s="1"/>
      <c r="Z21689" s="1"/>
    </row>
    <row r="21690" spans="5:26" x14ac:dyDescent="0.25">
      <c r="E21690" s="1"/>
      <c r="I21690" s="1"/>
      <c r="Z21690" s="1"/>
    </row>
    <row r="21691" spans="5:26" x14ac:dyDescent="0.25">
      <c r="E21691" s="1"/>
      <c r="I21691" s="1"/>
      <c r="Z21691" s="1"/>
    </row>
    <row r="21692" spans="5:26" x14ac:dyDescent="0.25">
      <c r="E21692" s="1"/>
      <c r="I21692" s="1"/>
      <c r="Z21692" s="1"/>
    </row>
    <row r="21693" spans="5:26" x14ac:dyDescent="0.25">
      <c r="E21693" s="1"/>
      <c r="I21693" s="1"/>
      <c r="Z21693" s="1"/>
    </row>
    <row r="21694" spans="5:26" x14ac:dyDescent="0.25">
      <c r="E21694" s="1"/>
      <c r="I21694" s="1"/>
      <c r="Z21694" s="1"/>
    </row>
    <row r="21695" spans="5:26" x14ac:dyDescent="0.25">
      <c r="E21695" s="1"/>
      <c r="I21695" s="1"/>
      <c r="Z21695" s="1"/>
    </row>
    <row r="21696" spans="5:26" x14ac:dyDescent="0.25">
      <c r="E21696" s="1"/>
      <c r="I21696" s="1"/>
      <c r="Z21696" s="1"/>
    </row>
    <row r="21697" spans="5:26" x14ac:dyDescent="0.25">
      <c r="E21697" s="1"/>
      <c r="I21697" s="1"/>
      <c r="Z21697" s="1"/>
    </row>
    <row r="21698" spans="5:26" x14ac:dyDescent="0.25">
      <c r="E21698" s="1"/>
      <c r="I21698" s="1"/>
      <c r="Z21698" s="1"/>
    </row>
    <row r="21699" spans="5:26" x14ac:dyDescent="0.25">
      <c r="E21699" s="1"/>
      <c r="I21699" s="1"/>
      <c r="Z21699" s="1"/>
    </row>
    <row r="21700" spans="5:26" x14ac:dyDescent="0.25">
      <c r="E21700" s="1"/>
      <c r="I21700" s="1"/>
      <c r="Z21700" s="1"/>
    </row>
    <row r="21701" spans="5:26" x14ac:dyDescent="0.25">
      <c r="E21701" s="1"/>
      <c r="I21701" s="1"/>
      <c r="Z21701" s="1"/>
    </row>
    <row r="21702" spans="5:26" x14ac:dyDescent="0.25">
      <c r="E21702" s="1"/>
      <c r="I21702" s="1"/>
      <c r="Z21702" s="1"/>
    </row>
    <row r="21703" spans="5:26" x14ac:dyDescent="0.25">
      <c r="E21703" s="1"/>
      <c r="I21703" s="1"/>
      <c r="Z21703" s="1"/>
    </row>
    <row r="21704" spans="5:26" x14ac:dyDescent="0.25">
      <c r="E21704" s="1"/>
      <c r="I21704" s="1"/>
      <c r="Z21704" s="1"/>
    </row>
    <row r="21705" spans="5:26" x14ac:dyDescent="0.25">
      <c r="E21705" s="1"/>
      <c r="I21705" s="1"/>
      <c r="Z21705" s="1"/>
    </row>
    <row r="21706" spans="5:26" x14ac:dyDescent="0.25">
      <c r="E21706" s="1"/>
      <c r="I21706" s="1"/>
      <c r="Z21706" s="1"/>
    </row>
    <row r="21707" spans="5:26" x14ac:dyDescent="0.25">
      <c r="E21707" s="1"/>
      <c r="I21707" s="1"/>
      <c r="Z21707" s="1"/>
    </row>
    <row r="21708" spans="5:26" x14ac:dyDescent="0.25">
      <c r="E21708" s="1"/>
      <c r="I21708" s="1"/>
      <c r="Z21708" s="1"/>
    </row>
    <row r="21709" spans="5:26" x14ac:dyDescent="0.25">
      <c r="E21709" s="1"/>
      <c r="I21709" s="1"/>
      <c r="Z21709" s="1"/>
    </row>
    <row r="21710" spans="5:26" x14ac:dyDescent="0.25">
      <c r="E21710" s="1"/>
      <c r="I21710" s="1"/>
      <c r="Z21710" s="1"/>
    </row>
    <row r="21711" spans="5:26" x14ac:dyDescent="0.25">
      <c r="E21711" s="1"/>
      <c r="I21711" s="1"/>
      <c r="Z21711" s="1"/>
    </row>
    <row r="21712" spans="5:26" x14ac:dyDescent="0.25">
      <c r="E21712" s="1"/>
      <c r="I21712" s="1"/>
      <c r="Z21712" s="1"/>
    </row>
    <row r="21713" spans="5:26" x14ac:dyDescent="0.25">
      <c r="E21713" s="1"/>
      <c r="I21713" s="1"/>
      <c r="Z21713" s="1"/>
    </row>
    <row r="21714" spans="5:26" x14ac:dyDescent="0.25">
      <c r="E21714" s="1"/>
      <c r="I21714" s="1"/>
      <c r="Z21714" s="1"/>
    </row>
    <row r="21715" spans="5:26" x14ac:dyDescent="0.25">
      <c r="E21715" s="1"/>
      <c r="I21715" s="1"/>
      <c r="Z21715" s="1"/>
    </row>
    <row r="21716" spans="5:26" x14ac:dyDescent="0.25">
      <c r="E21716" s="1"/>
      <c r="I21716" s="1"/>
      <c r="Z21716" s="1"/>
    </row>
    <row r="21717" spans="5:26" x14ac:dyDescent="0.25">
      <c r="E21717" s="1"/>
      <c r="I21717" s="1"/>
      <c r="Z21717" s="1"/>
    </row>
    <row r="21718" spans="5:26" x14ac:dyDescent="0.25">
      <c r="E21718" s="1"/>
      <c r="I21718" s="1"/>
      <c r="Z21718" s="1"/>
    </row>
    <row r="21719" spans="5:26" x14ac:dyDescent="0.25">
      <c r="E21719" s="1"/>
      <c r="I21719" s="1"/>
      <c r="Z21719" s="1"/>
    </row>
    <row r="21720" spans="5:26" x14ac:dyDescent="0.25">
      <c r="E21720" s="1"/>
      <c r="I21720" s="1"/>
      <c r="Z21720" s="1"/>
    </row>
    <row r="21721" spans="5:26" x14ac:dyDescent="0.25">
      <c r="E21721" s="1"/>
      <c r="I21721" s="1"/>
      <c r="Z21721" s="1"/>
    </row>
    <row r="21722" spans="5:26" x14ac:dyDescent="0.25">
      <c r="E21722" s="1"/>
      <c r="I21722" s="1"/>
      <c r="Z21722" s="1"/>
    </row>
    <row r="21723" spans="5:26" x14ac:dyDescent="0.25">
      <c r="E21723" s="1"/>
      <c r="I21723" s="1"/>
      <c r="Z21723" s="1"/>
    </row>
    <row r="21724" spans="5:26" x14ac:dyDescent="0.25">
      <c r="E21724" s="1"/>
      <c r="I21724" s="1"/>
      <c r="Z21724" s="1"/>
    </row>
    <row r="21725" spans="5:26" x14ac:dyDescent="0.25">
      <c r="E21725" s="1"/>
      <c r="I21725" s="1"/>
      <c r="Z21725" s="1"/>
    </row>
    <row r="21726" spans="5:26" x14ac:dyDescent="0.25">
      <c r="E21726" s="1"/>
      <c r="I21726" s="1"/>
      <c r="Z21726" s="1"/>
    </row>
    <row r="21727" spans="5:26" x14ac:dyDescent="0.25">
      <c r="E21727" s="1"/>
      <c r="I21727" s="1"/>
      <c r="Z21727" s="1"/>
    </row>
    <row r="21728" spans="5:26" x14ac:dyDescent="0.25">
      <c r="E21728" s="1"/>
      <c r="I21728" s="1"/>
      <c r="Z21728" s="1"/>
    </row>
    <row r="21729" spans="5:26" x14ac:dyDescent="0.25">
      <c r="E21729" s="1"/>
      <c r="I21729" s="1"/>
      <c r="Z21729" s="1"/>
    </row>
    <row r="21730" spans="5:26" x14ac:dyDescent="0.25">
      <c r="E21730" s="1"/>
      <c r="I21730" s="1"/>
      <c r="Z21730" s="1"/>
    </row>
    <row r="21731" spans="5:26" x14ac:dyDescent="0.25">
      <c r="E21731" s="1"/>
      <c r="I21731" s="1"/>
      <c r="Z21731" s="1"/>
    </row>
    <row r="21732" spans="5:26" x14ac:dyDescent="0.25">
      <c r="E21732" s="1"/>
      <c r="I21732" s="1"/>
      <c r="Z21732" s="1"/>
    </row>
    <row r="21733" spans="5:26" x14ac:dyDescent="0.25">
      <c r="E21733" s="1"/>
      <c r="I21733" s="1"/>
      <c r="Z21733" s="1"/>
    </row>
    <row r="21734" spans="5:26" x14ac:dyDescent="0.25">
      <c r="E21734" s="1"/>
      <c r="I21734" s="1"/>
      <c r="Z21734" s="1"/>
    </row>
    <row r="21735" spans="5:26" x14ac:dyDescent="0.25">
      <c r="E21735" s="1"/>
      <c r="I21735" s="1"/>
      <c r="Z21735" s="1"/>
    </row>
    <row r="21736" spans="5:26" x14ac:dyDescent="0.25">
      <c r="E21736" s="1"/>
      <c r="I21736" s="1"/>
      <c r="Z21736" s="1"/>
    </row>
    <row r="21737" spans="5:26" x14ac:dyDescent="0.25">
      <c r="E21737" s="1"/>
      <c r="I21737" s="1"/>
      <c r="Z21737" s="1"/>
    </row>
    <row r="21738" spans="5:26" x14ac:dyDescent="0.25">
      <c r="E21738" s="1"/>
      <c r="I21738" s="1"/>
      <c r="Z21738" s="1"/>
    </row>
    <row r="21739" spans="5:26" x14ac:dyDescent="0.25">
      <c r="E21739" s="1"/>
      <c r="I21739" s="1"/>
      <c r="Z21739" s="1"/>
    </row>
    <row r="21740" spans="5:26" x14ac:dyDescent="0.25">
      <c r="E21740" s="1"/>
      <c r="I21740" s="1"/>
      <c r="Z21740" s="1"/>
    </row>
    <row r="21741" spans="5:26" x14ac:dyDescent="0.25">
      <c r="E21741" s="1"/>
      <c r="I21741" s="1"/>
      <c r="Z21741" s="1"/>
    </row>
    <row r="21742" spans="5:26" x14ac:dyDescent="0.25">
      <c r="E21742" s="1"/>
      <c r="I21742" s="1"/>
      <c r="Z21742" s="1"/>
    </row>
    <row r="21743" spans="5:26" x14ac:dyDescent="0.25">
      <c r="E21743" s="1"/>
      <c r="I21743" s="1"/>
      <c r="Z21743" s="1"/>
    </row>
    <row r="21744" spans="5:26" x14ac:dyDescent="0.25">
      <c r="E21744" s="1"/>
      <c r="I21744" s="1"/>
      <c r="Z21744" s="1"/>
    </row>
    <row r="21745" spans="5:26" x14ac:dyDescent="0.25">
      <c r="E21745" s="1"/>
      <c r="I21745" s="1"/>
      <c r="Z21745" s="1"/>
    </row>
    <row r="21746" spans="5:26" x14ac:dyDescent="0.25">
      <c r="E21746" s="1"/>
      <c r="I21746" s="1"/>
      <c r="Z21746" s="1"/>
    </row>
    <row r="21747" spans="5:26" x14ac:dyDescent="0.25">
      <c r="E21747" s="1"/>
      <c r="I21747" s="1"/>
      <c r="Z21747" s="1"/>
    </row>
    <row r="21748" spans="5:26" x14ac:dyDescent="0.25">
      <c r="E21748" s="1"/>
      <c r="I21748" s="1"/>
      <c r="Z21748" s="1"/>
    </row>
    <row r="21749" spans="5:26" x14ac:dyDescent="0.25">
      <c r="E21749" s="1"/>
      <c r="I21749" s="1"/>
      <c r="Z21749" s="1"/>
    </row>
    <row r="21750" spans="5:26" x14ac:dyDescent="0.25">
      <c r="E21750" s="1"/>
      <c r="I21750" s="1"/>
      <c r="Z21750" s="1"/>
    </row>
    <row r="21751" spans="5:26" x14ac:dyDescent="0.25">
      <c r="E21751" s="1"/>
      <c r="I21751" s="1"/>
      <c r="Z21751" s="1"/>
    </row>
    <row r="21752" spans="5:26" x14ac:dyDescent="0.25">
      <c r="E21752" s="1"/>
      <c r="I21752" s="1"/>
      <c r="Z21752" s="1"/>
    </row>
    <row r="21753" spans="5:26" x14ac:dyDescent="0.25">
      <c r="E21753" s="1"/>
      <c r="I21753" s="1"/>
      <c r="Z21753" s="1"/>
    </row>
    <row r="21754" spans="5:26" x14ac:dyDescent="0.25">
      <c r="E21754" s="1"/>
      <c r="I21754" s="1"/>
      <c r="Z21754" s="1"/>
    </row>
    <row r="21755" spans="5:26" x14ac:dyDescent="0.25">
      <c r="E21755" s="1"/>
      <c r="I21755" s="1"/>
      <c r="Z21755" s="1"/>
    </row>
    <row r="21756" spans="5:26" x14ac:dyDescent="0.25">
      <c r="E21756" s="1"/>
      <c r="I21756" s="1"/>
      <c r="Z21756" s="1"/>
    </row>
    <row r="21757" spans="5:26" x14ac:dyDescent="0.25">
      <c r="E21757" s="1"/>
      <c r="I21757" s="1"/>
      <c r="Z21757" s="1"/>
    </row>
    <row r="21758" spans="5:26" x14ac:dyDescent="0.25">
      <c r="E21758" s="1"/>
      <c r="I21758" s="1"/>
      <c r="Z21758" s="1"/>
    </row>
    <row r="21759" spans="5:26" x14ac:dyDescent="0.25">
      <c r="E21759" s="1"/>
      <c r="I21759" s="1"/>
      <c r="Z21759" s="1"/>
    </row>
    <row r="21760" spans="5:26" x14ac:dyDescent="0.25">
      <c r="E21760" s="1"/>
      <c r="I21760" s="1"/>
      <c r="Z21760" s="1"/>
    </row>
    <row r="21761" spans="5:26" x14ac:dyDescent="0.25">
      <c r="E21761" s="1"/>
      <c r="I21761" s="1"/>
      <c r="Z21761" s="1"/>
    </row>
    <row r="21762" spans="5:26" x14ac:dyDescent="0.25">
      <c r="E21762" s="1"/>
      <c r="I21762" s="1"/>
      <c r="Z21762" s="1"/>
    </row>
    <row r="21763" spans="5:26" x14ac:dyDescent="0.25">
      <c r="E21763" s="1"/>
      <c r="I21763" s="1"/>
      <c r="Z21763" s="1"/>
    </row>
    <row r="21764" spans="5:26" x14ac:dyDescent="0.25">
      <c r="E21764" s="1"/>
      <c r="I21764" s="1"/>
      <c r="Z21764" s="1"/>
    </row>
    <row r="21765" spans="5:26" x14ac:dyDescent="0.25">
      <c r="E21765" s="1"/>
      <c r="I21765" s="1"/>
      <c r="Z21765" s="1"/>
    </row>
    <row r="21766" spans="5:26" x14ac:dyDescent="0.25">
      <c r="E21766" s="1"/>
      <c r="I21766" s="1"/>
      <c r="Z21766" s="1"/>
    </row>
    <row r="21767" spans="5:26" x14ac:dyDescent="0.25">
      <c r="E21767" s="1"/>
      <c r="I21767" s="1"/>
      <c r="Z21767" s="1"/>
    </row>
    <row r="21768" spans="5:26" x14ac:dyDescent="0.25">
      <c r="E21768" s="1"/>
      <c r="I21768" s="1"/>
      <c r="Z21768" s="1"/>
    </row>
    <row r="21769" spans="5:26" x14ac:dyDescent="0.25">
      <c r="E21769" s="1"/>
      <c r="I21769" s="1"/>
      <c r="Z21769" s="1"/>
    </row>
    <row r="21770" spans="5:26" x14ac:dyDescent="0.25">
      <c r="E21770" s="1"/>
      <c r="I21770" s="1"/>
      <c r="Z21770" s="1"/>
    </row>
    <row r="21771" spans="5:26" x14ac:dyDescent="0.25">
      <c r="E21771" s="1"/>
      <c r="I21771" s="1"/>
      <c r="Z21771" s="1"/>
    </row>
    <row r="21772" spans="5:26" x14ac:dyDescent="0.25">
      <c r="E21772" s="1"/>
      <c r="I21772" s="1"/>
      <c r="Z21772" s="1"/>
    </row>
    <row r="21773" spans="5:26" x14ac:dyDescent="0.25">
      <c r="E21773" s="1"/>
      <c r="I21773" s="1"/>
      <c r="Z21773" s="1"/>
    </row>
    <row r="21774" spans="5:26" x14ac:dyDescent="0.25">
      <c r="E21774" s="1"/>
      <c r="I21774" s="1"/>
      <c r="Z21774" s="1"/>
    </row>
    <row r="21775" spans="5:26" x14ac:dyDescent="0.25">
      <c r="E21775" s="1"/>
      <c r="I21775" s="1"/>
      <c r="Z21775" s="1"/>
    </row>
    <row r="21776" spans="5:26" x14ac:dyDescent="0.25">
      <c r="E21776" s="1"/>
      <c r="I21776" s="1"/>
      <c r="Z21776" s="1"/>
    </row>
    <row r="21777" spans="5:26" x14ac:dyDescent="0.25">
      <c r="E21777" s="1"/>
      <c r="I21777" s="1"/>
      <c r="Z21777" s="1"/>
    </row>
    <row r="21778" spans="5:26" x14ac:dyDescent="0.25">
      <c r="E21778" s="1"/>
      <c r="I21778" s="1"/>
      <c r="Z21778" s="1"/>
    </row>
    <row r="21779" spans="5:26" x14ac:dyDescent="0.25">
      <c r="E21779" s="1"/>
      <c r="I21779" s="1"/>
      <c r="Z21779" s="1"/>
    </row>
    <row r="21780" spans="5:26" x14ac:dyDescent="0.25">
      <c r="E21780" s="1"/>
      <c r="I21780" s="1"/>
      <c r="Z21780" s="1"/>
    </row>
    <row r="21781" spans="5:26" x14ac:dyDescent="0.25">
      <c r="E21781" s="1"/>
      <c r="I21781" s="1"/>
      <c r="Z21781" s="1"/>
    </row>
    <row r="21782" spans="5:26" x14ac:dyDescent="0.25">
      <c r="E21782" s="1"/>
      <c r="I21782" s="1"/>
      <c r="Z21782" s="1"/>
    </row>
    <row r="21783" spans="5:26" x14ac:dyDescent="0.25">
      <c r="E21783" s="1"/>
      <c r="I21783" s="1"/>
      <c r="Z21783" s="1"/>
    </row>
    <row r="21784" spans="5:26" x14ac:dyDescent="0.25">
      <c r="E21784" s="1"/>
      <c r="I21784" s="1"/>
      <c r="Z21784" s="1"/>
    </row>
    <row r="21785" spans="5:26" x14ac:dyDescent="0.25">
      <c r="E21785" s="1"/>
      <c r="I21785" s="1"/>
      <c r="Z21785" s="1"/>
    </row>
    <row r="21786" spans="5:26" x14ac:dyDescent="0.25">
      <c r="E21786" s="1"/>
      <c r="I21786" s="1"/>
      <c r="Z21786" s="1"/>
    </row>
    <row r="21787" spans="5:26" x14ac:dyDescent="0.25">
      <c r="E21787" s="1"/>
      <c r="I21787" s="1"/>
      <c r="Z21787" s="1"/>
    </row>
    <row r="21788" spans="5:26" x14ac:dyDescent="0.25">
      <c r="E21788" s="1"/>
      <c r="I21788" s="1"/>
      <c r="Z21788" s="1"/>
    </row>
    <row r="21789" spans="5:26" x14ac:dyDescent="0.25">
      <c r="E21789" s="1"/>
      <c r="I21789" s="1"/>
      <c r="Z21789" s="1"/>
    </row>
    <row r="21790" spans="5:26" x14ac:dyDescent="0.25">
      <c r="E21790" s="1"/>
      <c r="I21790" s="1"/>
      <c r="Z21790" s="1"/>
    </row>
    <row r="21791" spans="5:26" x14ac:dyDescent="0.25">
      <c r="E21791" s="1"/>
      <c r="I21791" s="1"/>
      <c r="Z21791" s="1"/>
    </row>
    <row r="21792" spans="5:26" x14ac:dyDescent="0.25">
      <c r="E21792" s="1"/>
      <c r="I21792" s="1"/>
      <c r="Z21792" s="1"/>
    </row>
    <row r="21793" spans="5:26" x14ac:dyDescent="0.25">
      <c r="E21793" s="1"/>
      <c r="I21793" s="1"/>
      <c r="Z21793" s="1"/>
    </row>
    <row r="21794" spans="5:26" x14ac:dyDescent="0.25">
      <c r="E21794" s="1"/>
      <c r="I21794" s="1"/>
      <c r="Z21794" s="1"/>
    </row>
    <row r="21795" spans="5:26" x14ac:dyDescent="0.25">
      <c r="E21795" s="1"/>
      <c r="I21795" s="1"/>
      <c r="Z21795" s="1"/>
    </row>
    <row r="21796" spans="5:26" x14ac:dyDescent="0.25">
      <c r="E21796" s="1"/>
      <c r="I21796" s="1"/>
      <c r="Z21796" s="1"/>
    </row>
    <row r="21797" spans="5:26" x14ac:dyDescent="0.25">
      <c r="E21797" s="1"/>
      <c r="I21797" s="1"/>
      <c r="Z21797" s="1"/>
    </row>
    <row r="21798" spans="5:26" x14ac:dyDescent="0.25">
      <c r="E21798" s="1"/>
      <c r="I21798" s="1"/>
      <c r="Z21798" s="1"/>
    </row>
    <row r="21799" spans="5:26" x14ac:dyDescent="0.25">
      <c r="E21799" s="1"/>
      <c r="I21799" s="1"/>
      <c r="Z21799" s="1"/>
    </row>
    <row r="21800" spans="5:26" x14ac:dyDescent="0.25">
      <c r="E21800" s="1"/>
      <c r="I21800" s="1"/>
      <c r="Z21800" s="1"/>
    </row>
    <row r="21801" spans="5:26" x14ac:dyDescent="0.25">
      <c r="E21801" s="1"/>
      <c r="I21801" s="1"/>
      <c r="Z21801" s="1"/>
    </row>
    <row r="21802" spans="5:26" x14ac:dyDescent="0.25">
      <c r="E21802" s="1"/>
      <c r="I21802" s="1"/>
      <c r="Z21802" s="1"/>
    </row>
    <row r="21803" spans="5:26" x14ac:dyDescent="0.25">
      <c r="E21803" s="1"/>
      <c r="I21803" s="1"/>
      <c r="Z21803" s="1"/>
    </row>
    <row r="21804" spans="5:26" x14ac:dyDescent="0.25">
      <c r="E21804" s="1"/>
      <c r="I21804" s="1"/>
      <c r="Z21804" s="1"/>
    </row>
    <row r="21805" spans="5:26" x14ac:dyDescent="0.25">
      <c r="E21805" s="1"/>
      <c r="I21805" s="1"/>
      <c r="Z21805" s="1"/>
    </row>
    <row r="21806" spans="5:26" x14ac:dyDescent="0.25">
      <c r="E21806" s="1"/>
      <c r="I21806" s="1"/>
      <c r="Z21806" s="1"/>
    </row>
    <row r="21807" spans="5:26" x14ac:dyDescent="0.25">
      <c r="E21807" s="1"/>
      <c r="I21807" s="1"/>
      <c r="Z21807" s="1"/>
    </row>
    <row r="21808" spans="5:26" x14ac:dyDescent="0.25">
      <c r="E21808" s="1"/>
      <c r="I21808" s="1"/>
      <c r="Z21808" s="1"/>
    </row>
    <row r="21809" spans="5:26" x14ac:dyDescent="0.25">
      <c r="E21809" s="1"/>
      <c r="I21809" s="1"/>
      <c r="Z21809" s="1"/>
    </row>
    <row r="21810" spans="5:26" x14ac:dyDescent="0.25">
      <c r="E21810" s="1"/>
      <c r="I21810" s="1"/>
      <c r="Z21810" s="1"/>
    </row>
    <row r="21811" spans="5:26" x14ac:dyDescent="0.25">
      <c r="E21811" s="1"/>
      <c r="I21811" s="1"/>
      <c r="Z21811" s="1"/>
    </row>
    <row r="21812" spans="5:26" x14ac:dyDescent="0.25">
      <c r="E21812" s="1"/>
      <c r="I21812" s="1"/>
      <c r="Z21812" s="1"/>
    </row>
    <row r="21813" spans="5:26" x14ac:dyDescent="0.25">
      <c r="E21813" s="1"/>
      <c r="I21813" s="1"/>
      <c r="Z21813" s="1"/>
    </row>
    <row r="21814" spans="5:26" x14ac:dyDescent="0.25">
      <c r="E21814" s="1"/>
      <c r="I21814" s="1"/>
      <c r="Z21814" s="1"/>
    </row>
    <row r="21815" spans="5:26" x14ac:dyDescent="0.25">
      <c r="E21815" s="1"/>
      <c r="I21815" s="1"/>
      <c r="Z21815" s="1"/>
    </row>
    <row r="21816" spans="5:26" x14ac:dyDescent="0.25">
      <c r="E21816" s="1"/>
      <c r="I21816" s="1"/>
      <c r="Z21816" s="1"/>
    </row>
    <row r="21817" spans="5:26" x14ac:dyDescent="0.25">
      <c r="E21817" s="1"/>
      <c r="I21817" s="1"/>
      <c r="Z21817" s="1"/>
    </row>
    <row r="21818" spans="5:26" x14ac:dyDescent="0.25">
      <c r="E21818" s="1"/>
      <c r="I21818" s="1"/>
      <c r="Z21818" s="1"/>
    </row>
    <row r="21819" spans="5:26" x14ac:dyDescent="0.25">
      <c r="E21819" s="1"/>
      <c r="I21819" s="1"/>
      <c r="Z21819" s="1"/>
    </row>
    <row r="21820" spans="5:26" x14ac:dyDescent="0.25">
      <c r="E21820" s="1"/>
      <c r="I21820" s="1"/>
      <c r="Z21820" s="1"/>
    </row>
    <row r="21821" spans="5:26" x14ac:dyDescent="0.25">
      <c r="E21821" s="1"/>
      <c r="I21821" s="1"/>
      <c r="Z21821" s="1"/>
    </row>
    <row r="21822" spans="5:26" x14ac:dyDescent="0.25">
      <c r="E21822" s="1"/>
      <c r="I21822" s="1"/>
      <c r="Z21822" s="1"/>
    </row>
    <row r="21823" spans="5:26" x14ac:dyDescent="0.25">
      <c r="E21823" s="1"/>
      <c r="I21823" s="1"/>
      <c r="Z21823" s="1"/>
    </row>
    <row r="21824" spans="5:26" x14ac:dyDescent="0.25">
      <c r="E21824" s="1"/>
      <c r="I21824" s="1"/>
      <c r="Z21824" s="1"/>
    </row>
    <row r="21825" spans="5:26" x14ac:dyDescent="0.25">
      <c r="E21825" s="1"/>
      <c r="I21825" s="1"/>
      <c r="Z21825" s="1"/>
    </row>
    <row r="21826" spans="5:26" x14ac:dyDescent="0.25">
      <c r="E21826" s="1"/>
      <c r="I21826" s="1"/>
      <c r="Z21826" s="1"/>
    </row>
    <row r="21827" spans="5:26" x14ac:dyDescent="0.25">
      <c r="E21827" s="1"/>
      <c r="I21827" s="1"/>
      <c r="Z21827" s="1"/>
    </row>
    <row r="21828" spans="5:26" x14ac:dyDescent="0.25">
      <c r="E21828" s="1"/>
      <c r="I21828" s="1"/>
      <c r="Z21828" s="1"/>
    </row>
    <row r="21829" spans="5:26" x14ac:dyDescent="0.25">
      <c r="E21829" s="1"/>
      <c r="I21829" s="1"/>
      <c r="Z21829" s="1"/>
    </row>
    <row r="21830" spans="5:26" x14ac:dyDescent="0.25">
      <c r="E21830" s="1"/>
      <c r="I21830" s="1"/>
      <c r="Z21830" s="1"/>
    </row>
    <row r="21831" spans="5:26" x14ac:dyDescent="0.25">
      <c r="E21831" s="1"/>
      <c r="I21831" s="1"/>
      <c r="Z21831" s="1"/>
    </row>
    <row r="21832" spans="5:26" x14ac:dyDescent="0.25">
      <c r="E21832" s="1"/>
      <c r="I21832" s="1"/>
      <c r="Z21832" s="1"/>
    </row>
    <row r="21833" spans="5:26" x14ac:dyDescent="0.25">
      <c r="E21833" s="1"/>
      <c r="I21833" s="1"/>
      <c r="Z21833" s="1"/>
    </row>
    <row r="21834" spans="5:26" x14ac:dyDescent="0.25">
      <c r="E21834" s="1"/>
      <c r="I21834" s="1"/>
      <c r="Z21834" s="1"/>
    </row>
    <row r="21835" spans="5:26" x14ac:dyDescent="0.25">
      <c r="E21835" s="1"/>
      <c r="I21835" s="1"/>
      <c r="Z21835" s="1"/>
    </row>
    <row r="21836" spans="5:26" x14ac:dyDescent="0.25">
      <c r="E21836" s="1"/>
      <c r="I21836" s="1"/>
      <c r="Z21836" s="1"/>
    </row>
    <row r="21837" spans="5:26" x14ac:dyDescent="0.25">
      <c r="E21837" s="1"/>
      <c r="I21837" s="1"/>
      <c r="Z21837" s="1"/>
    </row>
    <row r="21838" spans="5:26" x14ac:dyDescent="0.25">
      <c r="E21838" s="1"/>
      <c r="I21838" s="1"/>
      <c r="Z21838" s="1"/>
    </row>
    <row r="21839" spans="5:26" x14ac:dyDescent="0.25">
      <c r="E21839" s="1"/>
      <c r="I21839" s="1"/>
      <c r="Z21839" s="1"/>
    </row>
    <row r="21840" spans="5:26" x14ac:dyDescent="0.25">
      <c r="E21840" s="1"/>
      <c r="I21840" s="1"/>
      <c r="Z21840" s="1"/>
    </row>
    <row r="21841" spans="5:26" x14ac:dyDescent="0.25">
      <c r="E21841" s="1"/>
      <c r="I21841" s="1"/>
      <c r="Z21841" s="1"/>
    </row>
    <row r="21842" spans="5:26" x14ac:dyDescent="0.25">
      <c r="E21842" s="1"/>
      <c r="I21842" s="1"/>
      <c r="Z21842" s="1"/>
    </row>
    <row r="21843" spans="5:26" x14ac:dyDescent="0.25">
      <c r="E21843" s="1"/>
      <c r="I21843" s="1"/>
      <c r="Z21843" s="1"/>
    </row>
    <row r="21844" spans="5:26" x14ac:dyDescent="0.25">
      <c r="E21844" s="1"/>
      <c r="I21844" s="1"/>
      <c r="Z21844" s="1"/>
    </row>
    <row r="21845" spans="5:26" x14ac:dyDescent="0.25">
      <c r="E21845" s="1"/>
      <c r="I21845" s="1"/>
      <c r="Z21845" s="1"/>
    </row>
    <row r="21846" spans="5:26" x14ac:dyDescent="0.25">
      <c r="E21846" s="1"/>
      <c r="I21846" s="1"/>
      <c r="Z21846" s="1"/>
    </row>
    <row r="21847" spans="5:26" x14ac:dyDescent="0.25">
      <c r="E21847" s="1"/>
      <c r="I21847" s="1"/>
      <c r="Z21847" s="1"/>
    </row>
    <row r="21848" spans="5:26" x14ac:dyDescent="0.25">
      <c r="E21848" s="1"/>
      <c r="I21848" s="1"/>
      <c r="Z21848" s="1"/>
    </row>
    <row r="21849" spans="5:26" x14ac:dyDescent="0.25">
      <c r="E21849" s="1"/>
      <c r="I21849" s="1"/>
      <c r="Z21849" s="1"/>
    </row>
    <row r="21850" spans="5:26" x14ac:dyDescent="0.25">
      <c r="E21850" s="1"/>
      <c r="I21850" s="1"/>
      <c r="Z21850" s="1"/>
    </row>
    <row r="21851" spans="5:26" x14ac:dyDescent="0.25">
      <c r="E21851" s="1"/>
      <c r="I21851" s="1"/>
      <c r="Z21851" s="1"/>
    </row>
    <row r="21852" spans="5:26" x14ac:dyDescent="0.25">
      <c r="E21852" s="1"/>
      <c r="I21852" s="1"/>
      <c r="Z21852" s="1"/>
    </row>
    <row r="21853" spans="5:26" x14ac:dyDescent="0.25">
      <c r="E21853" s="1"/>
      <c r="I21853" s="1"/>
      <c r="Z21853" s="1"/>
    </row>
    <row r="21854" spans="5:26" x14ac:dyDescent="0.25">
      <c r="E21854" s="1"/>
      <c r="I21854" s="1"/>
      <c r="Z21854" s="1"/>
    </row>
    <row r="21855" spans="5:26" x14ac:dyDescent="0.25">
      <c r="E21855" s="1"/>
      <c r="I21855" s="1"/>
      <c r="Z21855" s="1"/>
    </row>
    <row r="21856" spans="5:26" x14ac:dyDescent="0.25">
      <c r="E21856" s="1"/>
      <c r="I21856" s="1"/>
      <c r="Z21856" s="1"/>
    </row>
    <row r="21857" spans="5:26" x14ac:dyDescent="0.25">
      <c r="E21857" s="1"/>
      <c r="I21857" s="1"/>
      <c r="Z21857" s="1"/>
    </row>
    <row r="21858" spans="5:26" x14ac:dyDescent="0.25">
      <c r="E21858" s="1"/>
      <c r="I21858" s="1"/>
      <c r="Z21858" s="1"/>
    </row>
    <row r="21859" spans="5:26" x14ac:dyDescent="0.25">
      <c r="E21859" s="1"/>
      <c r="I21859" s="1"/>
      <c r="Z21859" s="1"/>
    </row>
    <row r="21860" spans="5:26" x14ac:dyDescent="0.25">
      <c r="E21860" s="1"/>
      <c r="I21860" s="1"/>
      <c r="Z21860" s="1"/>
    </row>
    <row r="21861" spans="5:26" x14ac:dyDescent="0.25">
      <c r="E21861" s="1"/>
      <c r="I21861" s="1"/>
      <c r="Z21861" s="1"/>
    </row>
    <row r="21862" spans="5:26" x14ac:dyDescent="0.25">
      <c r="E21862" s="1"/>
      <c r="I21862" s="1"/>
      <c r="Z21862" s="1"/>
    </row>
    <row r="21863" spans="5:26" x14ac:dyDescent="0.25">
      <c r="E21863" s="1"/>
      <c r="I21863" s="1"/>
      <c r="Z21863" s="1"/>
    </row>
    <row r="21864" spans="5:26" x14ac:dyDescent="0.25">
      <c r="E21864" s="1"/>
      <c r="I21864" s="1"/>
      <c r="Z21864" s="1"/>
    </row>
    <row r="21865" spans="5:26" x14ac:dyDescent="0.25">
      <c r="E21865" s="1"/>
      <c r="I21865" s="1"/>
      <c r="Z21865" s="1"/>
    </row>
    <row r="21866" spans="5:26" x14ac:dyDescent="0.25">
      <c r="E21866" s="1"/>
      <c r="I21866" s="1"/>
      <c r="Z21866" s="1"/>
    </row>
    <row r="21867" spans="5:26" x14ac:dyDescent="0.25">
      <c r="E21867" s="1"/>
      <c r="I21867" s="1"/>
      <c r="Z21867" s="1"/>
    </row>
    <row r="21868" spans="5:26" x14ac:dyDescent="0.25">
      <c r="E21868" s="1"/>
      <c r="I21868" s="1"/>
      <c r="Z21868" s="1"/>
    </row>
    <row r="21869" spans="5:26" x14ac:dyDescent="0.25">
      <c r="E21869" s="1"/>
      <c r="I21869" s="1"/>
      <c r="Z21869" s="1"/>
    </row>
    <row r="21870" spans="5:26" x14ac:dyDescent="0.25">
      <c r="E21870" s="1"/>
      <c r="I21870" s="1"/>
      <c r="Z21870" s="1"/>
    </row>
    <row r="21871" spans="5:26" x14ac:dyDescent="0.25">
      <c r="E21871" s="1"/>
      <c r="I21871" s="1"/>
      <c r="Z21871" s="1"/>
    </row>
    <row r="21872" spans="5:26" x14ac:dyDescent="0.25">
      <c r="E21872" s="1"/>
      <c r="I21872" s="1"/>
      <c r="Z21872" s="1"/>
    </row>
    <row r="21873" spans="5:26" x14ac:dyDescent="0.25">
      <c r="E21873" s="1"/>
      <c r="I21873" s="1"/>
      <c r="Z21873" s="1"/>
    </row>
    <row r="21874" spans="5:26" x14ac:dyDescent="0.25">
      <c r="E21874" s="1"/>
      <c r="I21874" s="1"/>
      <c r="Z21874" s="1"/>
    </row>
    <row r="21875" spans="5:26" x14ac:dyDescent="0.25">
      <c r="E21875" s="1"/>
      <c r="I21875" s="1"/>
      <c r="Z21875" s="1"/>
    </row>
    <row r="21876" spans="5:26" x14ac:dyDescent="0.25">
      <c r="E21876" s="1"/>
      <c r="I21876" s="1"/>
      <c r="Z21876" s="1"/>
    </row>
    <row r="21877" spans="5:26" x14ac:dyDescent="0.25">
      <c r="E21877" s="1"/>
      <c r="I21877" s="1"/>
      <c r="Z21877" s="1"/>
    </row>
    <row r="21878" spans="5:26" x14ac:dyDescent="0.25">
      <c r="E21878" s="1"/>
      <c r="I21878" s="1"/>
      <c r="Z21878" s="1"/>
    </row>
    <row r="21879" spans="5:26" x14ac:dyDescent="0.25">
      <c r="E21879" s="1"/>
      <c r="I21879" s="1"/>
      <c r="Z21879" s="1"/>
    </row>
    <row r="21880" spans="5:26" x14ac:dyDescent="0.25">
      <c r="E21880" s="1"/>
      <c r="I21880" s="1"/>
      <c r="Z21880" s="1"/>
    </row>
    <row r="21881" spans="5:26" x14ac:dyDescent="0.25">
      <c r="E21881" s="1"/>
      <c r="I21881" s="1"/>
      <c r="Z21881" s="1"/>
    </row>
    <row r="21882" spans="5:26" x14ac:dyDescent="0.25">
      <c r="E21882" s="1"/>
      <c r="I21882" s="1"/>
      <c r="Z21882" s="1"/>
    </row>
    <row r="21883" spans="5:26" x14ac:dyDescent="0.25">
      <c r="E21883" s="1"/>
      <c r="I21883" s="1"/>
      <c r="Z21883" s="1"/>
    </row>
    <row r="21884" spans="5:26" x14ac:dyDescent="0.25">
      <c r="E21884" s="1"/>
      <c r="I21884" s="1"/>
      <c r="Z21884" s="1"/>
    </row>
    <row r="21885" spans="5:26" x14ac:dyDescent="0.25">
      <c r="E21885" s="1"/>
      <c r="I21885" s="1"/>
      <c r="Z21885" s="1"/>
    </row>
    <row r="21886" spans="5:26" x14ac:dyDescent="0.25">
      <c r="E21886" s="1"/>
      <c r="I21886" s="1"/>
      <c r="Z21886" s="1"/>
    </row>
    <row r="21887" spans="5:26" x14ac:dyDescent="0.25">
      <c r="E21887" s="1"/>
      <c r="I21887" s="1"/>
      <c r="Z21887" s="1"/>
    </row>
    <row r="21888" spans="5:26" x14ac:dyDescent="0.25">
      <c r="E21888" s="1"/>
      <c r="I21888" s="1"/>
      <c r="Z21888" s="1"/>
    </row>
    <row r="21889" spans="5:26" x14ac:dyDescent="0.25">
      <c r="E21889" s="1"/>
      <c r="I21889" s="1"/>
      <c r="Z21889" s="1"/>
    </row>
    <row r="21890" spans="5:26" x14ac:dyDescent="0.25">
      <c r="E21890" s="1"/>
      <c r="I21890" s="1"/>
      <c r="Z21890" s="1"/>
    </row>
    <row r="21891" spans="5:26" x14ac:dyDescent="0.25">
      <c r="E21891" s="1"/>
      <c r="I21891" s="1"/>
      <c r="Z21891" s="1"/>
    </row>
    <row r="21892" spans="5:26" x14ac:dyDescent="0.25">
      <c r="E21892" s="1"/>
      <c r="I21892" s="1"/>
      <c r="Z21892" s="1"/>
    </row>
    <row r="21893" spans="5:26" x14ac:dyDescent="0.25">
      <c r="E21893" s="1"/>
      <c r="I21893" s="1"/>
      <c r="Z21893" s="1"/>
    </row>
    <row r="21894" spans="5:26" x14ac:dyDescent="0.25">
      <c r="E21894" s="1"/>
      <c r="I21894" s="1"/>
      <c r="Z21894" s="1"/>
    </row>
    <row r="21895" spans="5:26" x14ac:dyDescent="0.25">
      <c r="E21895" s="1"/>
      <c r="I21895" s="1"/>
      <c r="Z21895" s="1"/>
    </row>
    <row r="21896" spans="5:26" x14ac:dyDescent="0.25">
      <c r="E21896" s="1"/>
      <c r="I21896" s="1"/>
      <c r="Z21896" s="1"/>
    </row>
    <row r="21897" spans="5:26" x14ac:dyDescent="0.25">
      <c r="E21897" s="1"/>
      <c r="I21897" s="1"/>
      <c r="Z21897" s="1"/>
    </row>
    <row r="21898" spans="5:26" x14ac:dyDescent="0.25">
      <c r="E21898" s="1"/>
      <c r="I21898" s="1"/>
      <c r="Z21898" s="1"/>
    </row>
    <row r="21899" spans="5:26" x14ac:dyDescent="0.25">
      <c r="E21899" s="1"/>
      <c r="I21899" s="1"/>
      <c r="Z21899" s="1"/>
    </row>
    <row r="21900" spans="5:26" x14ac:dyDescent="0.25">
      <c r="E21900" s="1"/>
      <c r="I21900" s="1"/>
      <c r="Z21900" s="1"/>
    </row>
    <row r="21901" spans="5:26" x14ac:dyDescent="0.25">
      <c r="E21901" s="1"/>
      <c r="I21901" s="1"/>
      <c r="Z21901" s="1"/>
    </row>
    <row r="21902" spans="5:26" x14ac:dyDescent="0.25">
      <c r="E21902" s="1"/>
      <c r="I21902" s="1"/>
      <c r="Z21902" s="1"/>
    </row>
    <row r="21903" spans="5:26" x14ac:dyDescent="0.25">
      <c r="E21903" s="1"/>
      <c r="I21903" s="1"/>
      <c r="Z21903" s="1"/>
    </row>
    <row r="21904" spans="5:26" x14ac:dyDescent="0.25">
      <c r="E21904" s="1"/>
      <c r="I21904" s="1"/>
      <c r="Z21904" s="1"/>
    </row>
    <row r="21905" spans="5:26" x14ac:dyDescent="0.25">
      <c r="E21905" s="1"/>
      <c r="I21905" s="1"/>
      <c r="Z21905" s="1"/>
    </row>
    <row r="21906" spans="5:26" x14ac:dyDescent="0.25">
      <c r="E21906" s="1"/>
      <c r="I21906" s="1"/>
      <c r="Z21906" s="1"/>
    </row>
    <row r="21907" spans="5:26" x14ac:dyDescent="0.25">
      <c r="E21907" s="1"/>
      <c r="I21907" s="1"/>
      <c r="Z21907" s="1"/>
    </row>
    <row r="21908" spans="5:26" x14ac:dyDescent="0.25">
      <c r="E21908" s="1"/>
      <c r="I21908" s="1"/>
      <c r="Z21908" s="1"/>
    </row>
    <row r="21909" spans="5:26" x14ac:dyDescent="0.25">
      <c r="E21909" s="1"/>
      <c r="I21909" s="1"/>
      <c r="Z21909" s="1"/>
    </row>
    <row r="21910" spans="5:26" x14ac:dyDescent="0.25">
      <c r="E21910" s="1"/>
      <c r="I21910" s="1"/>
      <c r="Z21910" s="1"/>
    </row>
    <row r="21911" spans="5:26" x14ac:dyDescent="0.25">
      <c r="E21911" s="1"/>
      <c r="I21911" s="1"/>
      <c r="Z21911" s="1"/>
    </row>
    <row r="21912" spans="5:26" x14ac:dyDescent="0.25">
      <c r="E21912" s="1"/>
      <c r="I21912" s="1"/>
      <c r="Z21912" s="1"/>
    </row>
    <row r="21913" spans="5:26" x14ac:dyDescent="0.25">
      <c r="E21913" s="1"/>
      <c r="I21913" s="1"/>
      <c r="Z21913" s="1"/>
    </row>
    <row r="21914" spans="5:26" x14ac:dyDescent="0.25">
      <c r="E21914" s="1"/>
      <c r="I21914" s="1"/>
      <c r="Z21914" s="1"/>
    </row>
    <row r="21915" spans="5:26" x14ac:dyDescent="0.25">
      <c r="E21915" s="1"/>
      <c r="I21915" s="1"/>
      <c r="Z21915" s="1"/>
    </row>
    <row r="21916" spans="5:26" x14ac:dyDescent="0.25">
      <c r="E21916" s="1"/>
      <c r="I21916" s="1"/>
      <c r="Z21916" s="1"/>
    </row>
    <row r="21917" spans="5:26" x14ac:dyDescent="0.25">
      <c r="E21917" s="1"/>
      <c r="I21917" s="1"/>
      <c r="Z21917" s="1"/>
    </row>
    <row r="21918" spans="5:26" x14ac:dyDescent="0.25">
      <c r="E21918" s="1"/>
      <c r="I21918" s="1"/>
      <c r="Z21918" s="1"/>
    </row>
    <row r="21919" spans="5:26" x14ac:dyDescent="0.25">
      <c r="E21919" s="1"/>
      <c r="I21919" s="1"/>
      <c r="Z21919" s="1"/>
    </row>
    <row r="21920" spans="5:26" x14ac:dyDescent="0.25">
      <c r="E21920" s="1"/>
      <c r="I21920" s="1"/>
      <c r="Z21920" s="1"/>
    </row>
    <row r="21921" spans="5:26" x14ac:dyDescent="0.25">
      <c r="E21921" s="1"/>
      <c r="I21921" s="1"/>
      <c r="Z21921" s="1"/>
    </row>
    <row r="21922" spans="5:26" x14ac:dyDescent="0.25">
      <c r="E21922" s="1"/>
      <c r="I21922" s="1"/>
      <c r="Z21922" s="1"/>
    </row>
    <row r="21923" spans="5:26" x14ac:dyDescent="0.25">
      <c r="E21923" s="1"/>
      <c r="I21923" s="1"/>
      <c r="Z21923" s="1"/>
    </row>
    <row r="21924" spans="5:26" x14ac:dyDescent="0.25">
      <c r="E21924" s="1"/>
      <c r="I21924" s="1"/>
      <c r="Z21924" s="1"/>
    </row>
    <row r="21925" spans="5:26" x14ac:dyDescent="0.25">
      <c r="E21925" s="1"/>
      <c r="I21925" s="1"/>
      <c r="Z21925" s="1"/>
    </row>
    <row r="21926" spans="5:26" x14ac:dyDescent="0.25">
      <c r="E21926" s="1"/>
      <c r="I21926" s="1"/>
      <c r="Z21926" s="1"/>
    </row>
    <row r="21927" spans="5:26" x14ac:dyDescent="0.25">
      <c r="E21927" s="1"/>
      <c r="I21927" s="1"/>
      <c r="Z21927" s="1"/>
    </row>
    <row r="21928" spans="5:26" x14ac:dyDescent="0.25">
      <c r="E21928" s="1"/>
      <c r="I21928" s="1"/>
      <c r="Z21928" s="1"/>
    </row>
    <row r="21929" spans="5:26" x14ac:dyDescent="0.25">
      <c r="E21929" s="1"/>
      <c r="I21929" s="1"/>
      <c r="Z21929" s="1"/>
    </row>
    <row r="21930" spans="5:26" x14ac:dyDescent="0.25">
      <c r="E21930" s="1"/>
      <c r="I21930" s="1"/>
      <c r="Z21930" s="1"/>
    </row>
    <row r="21931" spans="5:26" x14ac:dyDescent="0.25">
      <c r="E21931" s="1"/>
      <c r="I21931" s="1"/>
      <c r="Z21931" s="1"/>
    </row>
    <row r="21932" spans="5:26" x14ac:dyDescent="0.25">
      <c r="E21932" s="1"/>
      <c r="I21932" s="1"/>
      <c r="Z21932" s="1"/>
    </row>
    <row r="21933" spans="5:26" x14ac:dyDescent="0.25">
      <c r="E21933" s="1"/>
      <c r="I21933" s="1"/>
      <c r="Z21933" s="1"/>
    </row>
    <row r="21934" spans="5:26" x14ac:dyDescent="0.25">
      <c r="E21934" s="1"/>
      <c r="I21934" s="1"/>
      <c r="Z21934" s="1"/>
    </row>
    <row r="21935" spans="5:26" x14ac:dyDescent="0.25">
      <c r="E21935" s="1"/>
      <c r="I21935" s="1"/>
      <c r="Z21935" s="1"/>
    </row>
    <row r="21936" spans="5:26" x14ac:dyDescent="0.25">
      <c r="E21936" s="1"/>
      <c r="I21936" s="1"/>
      <c r="Z21936" s="1"/>
    </row>
    <row r="21937" spans="5:26" x14ac:dyDescent="0.25">
      <c r="E21937" s="1"/>
      <c r="I21937" s="1"/>
      <c r="Z21937" s="1"/>
    </row>
    <row r="21938" spans="5:26" x14ac:dyDescent="0.25">
      <c r="E21938" s="1"/>
      <c r="I21938" s="1"/>
      <c r="Z21938" s="1"/>
    </row>
    <row r="21939" spans="5:26" x14ac:dyDescent="0.25">
      <c r="E21939" s="1"/>
      <c r="I21939" s="1"/>
      <c r="Z21939" s="1"/>
    </row>
    <row r="21940" spans="5:26" x14ac:dyDescent="0.25">
      <c r="E21940" s="1"/>
      <c r="I21940" s="1"/>
      <c r="Z21940" s="1"/>
    </row>
    <row r="21941" spans="5:26" x14ac:dyDescent="0.25">
      <c r="E21941" s="1"/>
      <c r="I21941" s="1"/>
      <c r="Z21941" s="1"/>
    </row>
    <row r="21942" spans="5:26" x14ac:dyDescent="0.25">
      <c r="E21942" s="1"/>
      <c r="I21942" s="1"/>
      <c r="Z21942" s="1"/>
    </row>
    <row r="21943" spans="5:26" x14ac:dyDescent="0.25">
      <c r="E21943" s="1"/>
      <c r="I21943" s="1"/>
      <c r="Z21943" s="1"/>
    </row>
    <row r="21944" spans="5:26" x14ac:dyDescent="0.25">
      <c r="E21944" s="1"/>
      <c r="I21944" s="1"/>
      <c r="Z21944" s="1"/>
    </row>
    <row r="21945" spans="5:26" x14ac:dyDescent="0.25">
      <c r="E21945" s="1"/>
      <c r="I21945" s="1"/>
      <c r="Z21945" s="1"/>
    </row>
    <row r="21946" spans="5:26" x14ac:dyDescent="0.25">
      <c r="E21946" s="1"/>
      <c r="I21946" s="1"/>
      <c r="Z21946" s="1"/>
    </row>
    <row r="21947" spans="5:26" x14ac:dyDescent="0.25">
      <c r="E21947" s="1"/>
      <c r="I21947" s="1"/>
      <c r="Z21947" s="1"/>
    </row>
    <row r="21948" spans="5:26" x14ac:dyDescent="0.25">
      <c r="E21948" s="1"/>
      <c r="I21948" s="1"/>
      <c r="Z21948" s="1"/>
    </row>
    <row r="21949" spans="5:26" x14ac:dyDescent="0.25">
      <c r="E21949" s="1"/>
      <c r="I21949" s="1"/>
      <c r="Z21949" s="1"/>
    </row>
    <row r="21950" spans="5:26" x14ac:dyDescent="0.25">
      <c r="E21950" s="1"/>
      <c r="I21950" s="1"/>
      <c r="Z21950" s="1"/>
    </row>
    <row r="21951" spans="5:26" x14ac:dyDescent="0.25">
      <c r="E21951" s="1"/>
      <c r="I21951" s="1"/>
      <c r="Z21951" s="1"/>
    </row>
    <row r="21952" spans="5:26" x14ac:dyDescent="0.25">
      <c r="E21952" s="1"/>
      <c r="I21952" s="1"/>
      <c r="Z21952" s="1"/>
    </row>
    <row r="21953" spans="5:26" x14ac:dyDescent="0.25">
      <c r="E21953" s="1"/>
      <c r="I21953" s="1"/>
      <c r="Z21953" s="1"/>
    </row>
    <row r="21954" spans="5:26" x14ac:dyDescent="0.25">
      <c r="E21954" s="1"/>
      <c r="I21954" s="1"/>
      <c r="Z21954" s="1"/>
    </row>
    <row r="21955" spans="5:26" x14ac:dyDescent="0.25">
      <c r="E21955" s="1"/>
      <c r="I21955" s="1"/>
      <c r="Z21955" s="1"/>
    </row>
    <row r="21956" spans="5:26" x14ac:dyDescent="0.25">
      <c r="E21956" s="1"/>
      <c r="I21956" s="1"/>
      <c r="Z21956" s="1"/>
    </row>
    <row r="21957" spans="5:26" x14ac:dyDescent="0.25">
      <c r="E21957" s="1"/>
      <c r="I21957" s="1"/>
      <c r="Z21957" s="1"/>
    </row>
    <row r="21958" spans="5:26" x14ac:dyDescent="0.25">
      <c r="E21958" s="1"/>
      <c r="I21958" s="1"/>
      <c r="Z21958" s="1"/>
    </row>
    <row r="21959" spans="5:26" x14ac:dyDescent="0.25">
      <c r="E21959" s="1"/>
      <c r="I21959" s="1"/>
      <c r="Z21959" s="1"/>
    </row>
    <row r="21960" spans="5:26" x14ac:dyDescent="0.25">
      <c r="E21960" s="1"/>
      <c r="I21960" s="1"/>
      <c r="Z21960" s="1"/>
    </row>
    <row r="21961" spans="5:26" x14ac:dyDescent="0.25">
      <c r="E21961" s="1"/>
      <c r="I21961" s="1"/>
      <c r="Z21961" s="1"/>
    </row>
    <row r="21962" spans="5:26" x14ac:dyDescent="0.25">
      <c r="E21962" s="1"/>
      <c r="I21962" s="1"/>
      <c r="Z21962" s="1"/>
    </row>
    <row r="21963" spans="5:26" x14ac:dyDescent="0.25">
      <c r="E21963" s="1"/>
      <c r="I21963" s="1"/>
      <c r="Z21963" s="1"/>
    </row>
    <row r="21964" spans="5:26" x14ac:dyDescent="0.25">
      <c r="E21964" s="1"/>
      <c r="I21964" s="1"/>
      <c r="Z21964" s="1"/>
    </row>
    <row r="21965" spans="5:26" x14ac:dyDescent="0.25">
      <c r="E21965" s="1"/>
      <c r="I21965" s="1"/>
      <c r="Z21965" s="1"/>
    </row>
    <row r="21966" spans="5:26" x14ac:dyDescent="0.25">
      <c r="E21966" s="1"/>
      <c r="I21966" s="1"/>
      <c r="Z21966" s="1"/>
    </row>
    <row r="21967" spans="5:26" x14ac:dyDescent="0.25">
      <c r="E21967" s="1"/>
      <c r="I21967" s="1"/>
      <c r="Z21967" s="1"/>
    </row>
    <row r="21968" spans="5:26" x14ac:dyDescent="0.25">
      <c r="E21968" s="1"/>
      <c r="I21968" s="1"/>
      <c r="Z21968" s="1"/>
    </row>
    <row r="21969" spans="5:26" x14ac:dyDescent="0.25">
      <c r="E21969" s="1"/>
      <c r="I21969" s="1"/>
      <c r="Z21969" s="1"/>
    </row>
    <row r="21970" spans="5:26" x14ac:dyDescent="0.25">
      <c r="E21970" s="1"/>
      <c r="I21970" s="1"/>
      <c r="Z21970" s="1"/>
    </row>
    <row r="21971" spans="5:26" x14ac:dyDescent="0.25">
      <c r="E21971" s="1"/>
      <c r="I21971" s="1"/>
      <c r="Z21971" s="1"/>
    </row>
    <row r="21972" spans="5:26" x14ac:dyDescent="0.25">
      <c r="E21972" s="1"/>
      <c r="I21972" s="1"/>
      <c r="Z21972" s="1"/>
    </row>
    <row r="21973" spans="5:26" x14ac:dyDescent="0.25">
      <c r="E21973" s="1"/>
      <c r="I21973" s="1"/>
      <c r="Z21973" s="1"/>
    </row>
    <row r="21974" spans="5:26" x14ac:dyDescent="0.25">
      <c r="E21974" s="1"/>
      <c r="I21974" s="1"/>
      <c r="Z21974" s="1"/>
    </row>
    <row r="21975" spans="5:26" x14ac:dyDescent="0.25">
      <c r="E21975" s="1"/>
      <c r="I21975" s="1"/>
      <c r="Z21975" s="1"/>
    </row>
    <row r="21976" spans="5:26" x14ac:dyDescent="0.25">
      <c r="E21976" s="1"/>
      <c r="I21976" s="1"/>
      <c r="Z21976" s="1"/>
    </row>
    <row r="21977" spans="5:26" x14ac:dyDescent="0.25">
      <c r="E21977" s="1"/>
      <c r="I21977" s="1"/>
      <c r="Z21977" s="1"/>
    </row>
    <row r="21978" spans="5:26" x14ac:dyDescent="0.25">
      <c r="E21978" s="1"/>
      <c r="I21978" s="1"/>
      <c r="Z21978" s="1"/>
    </row>
    <row r="21979" spans="5:26" x14ac:dyDescent="0.25">
      <c r="E21979" s="1"/>
      <c r="I21979" s="1"/>
      <c r="Z21979" s="1"/>
    </row>
    <row r="21980" spans="5:26" x14ac:dyDescent="0.25">
      <c r="E21980" s="1"/>
      <c r="I21980" s="1"/>
      <c r="Z21980" s="1"/>
    </row>
    <row r="21981" spans="5:26" x14ac:dyDescent="0.25">
      <c r="E21981" s="1"/>
      <c r="I21981" s="1"/>
      <c r="Z21981" s="1"/>
    </row>
    <row r="21982" spans="5:26" x14ac:dyDescent="0.25">
      <c r="E21982" s="1"/>
      <c r="I21982" s="1"/>
      <c r="Z21982" s="1"/>
    </row>
    <row r="21983" spans="5:26" x14ac:dyDescent="0.25">
      <c r="E21983" s="1"/>
      <c r="I21983" s="1"/>
      <c r="Z21983" s="1"/>
    </row>
    <row r="21984" spans="5:26" x14ac:dyDescent="0.25">
      <c r="E21984" s="1"/>
      <c r="I21984" s="1"/>
      <c r="Z21984" s="1"/>
    </row>
    <row r="21985" spans="5:26" x14ac:dyDescent="0.25">
      <c r="E21985" s="1"/>
      <c r="I21985" s="1"/>
      <c r="Z21985" s="1"/>
    </row>
    <row r="21986" spans="5:26" x14ac:dyDescent="0.25">
      <c r="E21986" s="1"/>
      <c r="I21986" s="1"/>
      <c r="Z21986" s="1"/>
    </row>
    <row r="21987" spans="5:26" x14ac:dyDescent="0.25">
      <c r="E21987" s="1"/>
      <c r="I21987" s="1"/>
      <c r="Z21987" s="1"/>
    </row>
    <row r="21988" spans="5:26" x14ac:dyDescent="0.25">
      <c r="E21988" s="1"/>
      <c r="I21988" s="1"/>
      <c r="Z21988" s="1"/>
    </row>
    <row r="21989" spans="5:26" x14ac:dyDescent="0.25">
      <c r="E21989" s="1"/>
      <c r="I21989" s="1"/>
      <c r="Z21989" s="1"/>
    </row>
    <row r="21990" spans="5:26" x14ac:dyDescent="0.25">
      <c r="E21990" s="1"/>
      <c r="I21990" s="1"/>
      <c r="Z21990" s="1"/>
    </row>
    <row r="21991" spans="5:26" x14ac:dyDescent="0.25">
      <c r="E21991" s="1"/>
      <c r="I21991" s="1"/>
      <c r="Z21991" s="1"/>
    </row>
    <row r="21992" spans="5:26" x14ac:dyDescent="0.25">
      <c r="E21992" s="1"/>
      <c r="I21992" s="1"/>
      <c r="Z21992" s="1"/>
    </row>
    <row r="21993" spans="5:26" x14ac:dyDescent="0.25">
      <c r="E21993" s="1"/>
      <c r="I21993" s="1"/>
      <c r="Z21993" s="1"/>
    </row>
    <row r="21994" spans="5:26" x14ac:dyDescent="0.25">
      <c r="E21994" s="1"/>
      <c r="I21994" s="1"/>
      <c r="Z21994" s="1"/>
    </row>
    <row r="21995" spans="5:26" x14ac:dyDescent="0.25">
      <c r="E21995" s="1"/>
      <c r="I21995" s="1"/>
      <c r="Z21995" s="1"/>
    </row>
    <row r="21996" spans="5:26" x14ac:dyDescent="0.25">
      <c r="E21996" s="1"/>
      <c r="I21996" s="1"/>
      <c r="Z21996" s="1"/>
    </row>
    <row r="21997" spans="5:26" x14ac:dyDescent="0.25">
      <c r="E21997" s="1"/>
      <c r="I21997" s="1"/>
      <c r="Z21997" s="1"/>
    </row>
    <row r="21998" spans="5:26" x14ac:dyDescent="0.25">
      <c r="E21998" s="1"/>
      <c r="I21998" s="1"/>
      <c r="Z21998" s="1"/>
    </row>
    <row r="21999" spans="5:26" x14ac:dyDescent="0.25">
      <c r="E21999" s="1"/>
      <c r="I21999" s="1"/>
      <c r="Z21999" s="1"/>
    </row>
    <row r="22000" spans="5:26" x14ac:dyDescent="0.25">
      <c r="E22000" s="1"/>
      <c r="I22000" s="1"/>
      <c r="Z22000" s="1"/>
    </row>
    <row r="22001" spans="5:26" x14ac:dyDescent="0.25">
      <c r="E22001" s="1"/>
      <c r="I22001" s="1"/>
      <c r="Z22001" s="1"/>
    </row>
    <row r="22002" spans="5:26" x14ac:dyDescent="0.25">
      <c r="E22002" s="1"/>
      <c r="I22002" s="1"/>
      <c r="Z22002" s="1"/>
    </row>
    <row r="22003" spans="5:26" x14ac:dyDescent="0.25">
      <c r="E22003" s="1"/>
      <c r="I22003" s="1"/>
      <c r="Z22003" s="1"/>
    </row>
    <row r="22004" spans="5:26" x14ac:dyDescent="0.25">
      <c r="E22004" s="1"/>
      <c r="I22004" s="1"/>
      <c r="Z22004" s="1"/>
    </row>
    <row r="22005" spans="5:26" x14ac:dyDescent="0.25">
      <c r="E22005" s="1"/>
      <c r="I22005" s="1"/>
      <c r="Z22005" s="1"/>
    </row>
    <row r="22006" spans="5:26" x14ac:dyDescent="0.25">
      <c r="E22006" s="1"/>
      <c r="I22006" s="1"/>
      <c r="Z22006" s="1"/>
    </row>
    <row r="22007" spans="5:26" x14ac:dyDescent="0.25">
      <c r="E22007" s="1"/>
      <c r="I22007" s="1"/>
      <c r="Z22007" s="1"/>
    </row>
    <row r="22008" spans="5:26" x14ac:dyDescent="0.25">
      <c r="E22008" s="1"/>
      <c r="I22008" s="1"/>
      <c r="Z22008" s="1"/>
    </row>
    <row r="22009" spans="5:26" x14ac:dyDescent="0.25">
      <c r="E22009" s="1"/>
      <c r="I22009" s="1"/>
      <c r="Z22009" s="1"/>
    </row>
    <row r="22010" spans="5:26" x14ac:dyDescent="0.25">
      <c r="E22010" s="1"/>
      <c r="I22010" s="1"/>
      <c r="Z22010" s="1"/>
    </row>
    <row r="22011" spans="5:26" x14ac:dyDescent="0.25">
      <c r="E22011" s="1"/>
      <c r="I22011" s="1"/>
      <c r="Z22011" s="1"/>
    </row>
    <row r="22012" spans="5:26" x14ac:dyDescent="0.25">
      <c r="E22012" s="1"/>
      <c r="I22012" s="1"/>
      <c r="Z22012" s="1"/>
    </row>
    <row r="22013" spans="5:26" x14ac:dyDescent="0.25">
      <c r="E22013" s="1"/>
      <c r="I22013" s="1"/>
      <c r="Z22013" s="1"/>
    </row>
    <row r="22014" spans="5:26" x14ac:dyDescent="0.25">
      <c r="E22014" s="1"/>
      <c r="I22014" s="1"/>
      <c r="Z22014" s="1"/>
    </row>
    <row r="22015" spans="5:26" x14ac:dyDescent="0.25">
      <c r="E22015" s="1"/>
      <c r="I22015" s="1"/>
      <c r="Z22015" s="1"/>
    </row>
    <row r="22016" spans="5:26" x14ac:dyDescent="0.25">
      <c r="E22016" s="1"/>
      <c r="I22016" s="1"/>
      <c r="Z22016" s="1"/>
    </row>
    <row r="22017" spans="5:26" x14ac:dyDescent="0.25">
      <c r="E22017" s="1"/>
      <c r="I22017" s="1"/>
      <c r="Z22017" s="1"/>
    </row>
    <row r="22018" spans="5:26" x14ac:dyDescent="0.25">
      <c r="E22018" s="1"/>
      <c r="I22018" s="1"/>
      <c r="Z22018" s="1"/>
    </row>
    <row r="22019" spans="5:26" x14ac:dyDescent="0.25">
      <c r="E22019" s="1"/>
      <c r="I22019" s="1"/>
      <c r="Z22019" s="1"/>
    </row>
    <row r="22020" spans="5:26" x14ac:dyDescent="0.25">
      <c r="E22020" s="1"/>
      <c r="I22020" s="1"/>
      <c r="Z22020" s="1"/>
    </row>
    <row r="22021" spans="5:26" x14ac:dyDescent="0.25">
      <c r="E22021" s="1"/>
      <c r="I22021" s="1"/>
      <c r="Z22021" s="1"/>
    </row>
    <row r="22022" spans="5:26" x14ac:dyDescent="0.25">
      <c r="E22022" s="1"/>
      <c r="I22022" s="1"/>
      <c r="Z22022" s="1"/>
    </row>
    <row r="22023" spans="5:26" x14ac:dyDescent="0.25">
      <c r="E22023" s="1"/>
      <c r="I22023" s="1"/>
      <c r="Z22023" s="1"/>
    </row>
    <row r="22024" spans="5:26" x14ac:dyDescent="0.25">
      <c r="E22024" s="1"/>
      <c r="I22024" s="1"/>
      <c r="Z22024" s="1"/>
    </row>
    <row r="22025" spans="5:26" x14ac:dyDescent="0.25">
      <c r="E22025" s="1"/>
      <c r="I22025" s="1"/>
      <c r="Z22025" s="1"/>
    </row>
    <row r="22026" spans="5:26" x14ac:dyDescent="0.25">
      <c r="E22026" s="1"/>
      <c r="I22026" s="1"/>
      <c r="Z22026" s="1"/>
    </row>
    <row r="22027" spans="5:26" x14ac:dyDescent="0.25">
      <c r="E22027" s="1"/>
      <c r="I22027" s="1"/>
      <c r="Z22027" s="1"/>
    </row>
    <row r="22028" spans="5:26" x14ac:dyDescent="0.25">
      <c r="E22028" s="1"/>
      <c r="I22028" s="1"/>
      <c r="Z22028" s="1"/>
    </row>
    <row r="22029" spans="5:26" x14ac:dyDescent="0.25">
      <c r="E22029" s="1"/>
      <c r="I22029" s="1"/>
      <c r="Z22029" s="1"/>
    </row>
    <row r="22030" spans="5:26" x14ac:dyDescent="0.25">
      <c r="E22030" s="1"/>
      <c r="I22030" s="1"/>
      <c r="Z22030" s="1"/>
    </row>
    <row r="22031" spans="5:26" x14ac:dyDescent="0.25">
      <c r="E22031" s="1"/>
      <c r="I22031" s="1"/>
      <c r="Z22031" s="1"/>
    </row>
    <row r="22032" spans="5:26" x14ac:dyDescent="0.25">
      <c r="E22032" s="1"/>
      <c r="I22032" s="1"/>
      <c r="Z22032" s="1"/>
    </row>
    <row r="22033" spans="5:26" x14ac:dyDescent="0.25">
      <c r="E22033" s="1"/>
      <c r="I22033" s="1"/>
      <c r="Z22033" s="1"/>
    </row>
    <row r="22034" spans="5:26" x14ac:dyDescent="0.25">
      <c r="E22034" s="1"/>
      <c r="I22034" s="1"/>
      <c r="Z22034" s="1"/>
    </row>
    <row r="22035" spans="5:26" x14ac:dyDescent="0.25">
      <c r="E22035" s="1"/>
      <c r="I22035" s="1"/>
      <c r="Z22035" s="1"/>
    </row>
    <row r="22036" spans="5:26" x14ac:dyDescent="0.25">
      <c r="E22036" s="1"/>
      <c r="I22036" s="1"/>
      <c r="Z22036" s="1"/>
    </row>
    <row r="22037" spans="5:26" x14ac:dyDescent="0.25">
      <c r="E22037" s="1"/>
      <c r="I22037" s="1"/>
      <c r="Z22037" s="1"/>
    </row>
    <row r="22038" spans="5:26" x14ac:dyDescent="0.25">
      <c r="E22038" s="1"/>
      <c r="I22038" s="1"/>
      <c r="Z22038" s="1"/>
    </row>
    <row r="22039" spans="5:26" x14ac:dyDescent="0.25">
      <c r="E22039" s="1"/>
      <c r="I22039" s="1"/>
      <c r="Z22039" s="1"/>
    </row>
    <row r="22040" spans="5:26" x14ac:dyDescent="0.25">
      <c r="E22040" s="1"/>
      <c r="I22040" s="1"/>
      <c r="Z22040" s="1"/>
    </row>
    <row r="22041" spans="5:26" x14ac:dyDescent="0.25">
      <c r="E22041" s="1"/>
      <c r="I22041" s="1"/>
      <c r="Z22041" s="1"/>
    </row>
    <row r="22042" spans="5:26" x14ac:dyDescent="0.25">
      <c r="E22042" s="1"/>
      <c r="I22042" s="1"/>
      <c r="Z22042" s="1"/>
    </row>
    <row r="22043" spans="5:26" x14ac:dyDescent="0.25">
      <c r="E22043" s="1"/>
      <c r="I22043" s="1"/>
      <c r="Z22043" s="1"/>
    </row>
    <row r="22044" spans="5:26" x14ac:dyDescent="0.25">
      <c r="E22044" s="1"/>
      <c r="I22044" s="1"/>
      <c r="Z22044" s="1"/>
    </row>
    <row r="22045" spans="5:26" x14ac:dyDescent="0.25">
      <c r="E22045" s="1"/>
      <c r="I22045" s="1"/>
      <c r="Z22045" s="1"/>
    </row>
    <row r="22046" spans="5:26" x14ac:dyDescent="0.25">
      <c r="E22046" s="1"/>
      <c r="I22046" s="1"/>
      <c r="Z22046" s="1"/>
    </row>
    <row r="22047" spans="5:26" x14ac:dyDescent="0.25">
      <c r="E22047" s="1"/>
      <c r="I22047" s="1"/>
      <c r="Z22047" s="1"/>
    </row>
    <row r="22048" spans="5:26" x14ac:dyDescent="0.25">
      <c r="E22048" s="1"/>
      <c r="I22048" s="1"/>
      <c r="Z22048" s="1"/>
    </row>
    <row r="22049" spans="5:26" x14ac:dyDescent="0.25">
      <c r="E22049" s="1"/>
      <c r="I22049" s="1"/>
      <c r="Z22049" s="1"/>
    </row>
    <row r="22050" spans="5:26" x14ac:dyDescent="0.25">
      <c r="E22050" s="1"/>
      <c r="I22050" s="1"/>
      <c r="Z22050" s="1"/>
    </row>
    <row r="22051" spans="5:26" x14ac:dyDescent="0.25">
      <c r="E22051" s="1"/>
      <c r="I22051" s="1"/>
      <c r="Z22051" s="1"/>
    </row>
    <row r="22052" spans="5:26" x14ac:dyDescent="0.25">
      <c r="E22052" s="1"/>
      <c r="I22052" s="1"/>
      <c r="Z22052" s="1"/>
    </row>
    <row r="22053" spans="5:26" x14ac:dyDescent="0.25">
      <c r="E22053" s="1"/>
      <c r="I22053" s="1"/>
      <c r="Z22053" s="1"/>
    </row>
    <row r="22054" spans="5:26" x14ac:dyDescent="0.25">
      <c r="E22054" s="1"/>
      <c r="I22054" s="1"/>
      <c r="Z22054" s="1"/>
    </row>
    <row r="22055" spans="5:26" x14ac:dyDescent="0.25">
      <c r="E22055" s="1"/>
      <c r="I22055" s="1"/>
      <c r="Z22055" s="1"/>
    </row>
    <row r="22056" spans="5:26" x14ac:dyDescent="0.25">
      <c r="E22056" s="1"/>
      <c r="I22056" s="1"/>
      <c r="Z22056" s="1"/>
    </row>
    <row r="22057" spans="5:26" x14ac:dyDescent="0.25">
      <c r="E22057" s="1"/>
      <c r="I22057" s="1"/>
      <c r="Z22057" s="1"/>
    </row>
    <row r="22058" spans="5:26" x14ac:dyDescent="0.25">
      <c r="E22058" s="1"/>
      <c r="I22058" s="1"/>
      <c r="Z22058" s="1"/>
    </row>
    <row r="22059" spans="5:26" x14ac:dyDescent="0.25">
      <c r="E22059" s="1"/>
      <c r="I22059" s="1"/>
      <c r="Z22059" s="1"/>
    </row>
    <row r="22060" spans="5:26" x14ac:dyDescent="0.25">
      <c r="E22060" s="1"/>
      <c r="I22060" s="1"/>
      <c r="Z22060" s="1"/>
    </row>
    <row r="22061" spans="5:26" x14ac:dyDescent="0.25">
      <c r="E22061" s="1"/>
      <c r="I22061" s="1"/>
      <c r="Z22061" s="1"/>
    </row>
    <row r="22062" spans="5:26" x14ac:dyDescent="0.25">
      <c r="E22062" s="1"/>
      <c r="I22062" s="1"/>
      <c r="Z22062" s="1"/>
    </row>
    <row r="22063" spans="5:26" x14ac:dyDescent="0.25">
      <c r="E22063" s="1"/>
      <c r="I22063" s="1"/>
      <c r="Z22063" s="1"/>
    </row>
    <row r="22064" spans="5:26" x14ac:dyDescent="0.25">
      <c r="E22064" s="1"/>
      <c r="I22064" s="1"/>
      <c r="Z22064" s="1"/>
    </row>
    <row r="22065" spans="5:26" x14ac:dyDescent="0.25">
      <c r="E22065" s="1"/>
      <c r="I22065" s="1"/>
      <c r="Z22065" s="1"/>
    </row>
    <row r="22066" spans="5:26" x14ac:dyDescent="0.25">
      <c r="E22066" s="1"/>
      <c r="I22066" s="1"/>
      <c r="Z22066" s="1"/>
    </row>
    <row r="22067" spans="5:26" x14ac:dyDescent="0.25">
      <c r="E22067" s="1"/>
      <c r="I22067" s="1"/>
      <c r="Z22067" s="1"/>
    </row>
    <row r="22068" spans="5:26" x14ac:dyDescent="0.25">
      <c r="E22068" s="1"/>
      <c r="I22068" s="1"/>
      <c r="Z22068" s="1"/>
    </row>
    <row r="22069" spans="5:26" x14ac:dyDescent="0.25">
      <c r="E22069" s="1"/>
      <c r="I22069" s="1"/>
      <c r="Z22069" s="1"/>
    </row>
    <row r="22070" spans="5:26" x14ac:dyDescent="0.25">
      <c r="E22070" s="1"/>
      <c r="I22070" s="1"/>
      <c r="Z22070" s="1"/>
    </row>
    <row r="22071" spans="5:26" x14ac:dyDescent="0.25">
      <c r="E22071" s="1"/>
      <c r="I22071" s="1"/>
      <c r="Z22071" s="1"/>
    </row>
    <row r="22072" spans="5:26" x14ac:dyDescent="0.25">
      <c r="E22072" s="1"/>
      <c r="I22072" s="1"/>
      <c r="Z22072" s="1"/>
    </row>
    <row r="22073" spans="5:26" x14ac:dyDescent="0.25">
      <c r="E22073" s="1"/>
      <c r="I22073" s="1"/>
      <c r="Z22073" s="1"/>
    </row>
    <row r="22074" spans="5:26" x14ac:dyDescent="0.25">
      <c r="E22074" s="1"/>
      <c r="I22074" s="1"/>
      <c r="Z22074" s="1"/>
    </row>
    <row r="22075" spans="5:26" x14ac:dyDescent="0.25">
      <c r="E22075" s="1"/>
      <c r="I22075" s="1"/>
      <c r="Z22075" s="1"/>
    </row>
    <row r="22076" spans="5:26" x14ac:dyDescent="0.25">
      <c r="E22076" s="1"/>
      <c r="I22076" s="1"/>
      <c r="Z22076" s="1"/>
    </row>
    <row r="22077" spans="5:26" x14ac:dyDescent="0.25">
      <c r="E22077" s="1"/>
      <c r="I22077" s="1"/>
      <c r="Z22077" s="1"/>
    </row>
    <row r="22078" spans="5:26" x14ac:dyDescent="0.25">
      <c r="E22078" s="1"/>
      <c r="I22078" s="1"/>
      <c r="Z22078" s="1"/>
    </row>
    <row r="22079" spans="5:26" x14ac:dyDescent="0.25">
      <c r="E22079" s="1"/>
      <c r="I22079" s="1"/>
      <c r="Z22079" s="1"/>
    </row>
    <row r="22080" spans="5:26" x14ac:dyDescent="0.25">
      <c r="E22080" s="1"/>
      <c r="I22080" s="1"/>
      <c r="Z22080" s="1"/>
    </row>
    <row r="22081" spans="5:26" x14ac:dyDescent="0.25">
      <c r="E22081" s="1"/>
      <c r="I22081" s="1"/>
      <c r="Z22081" s="1"/>
    </row>
    <row r="22082" spans="5:26" x14ac:dyDescent="0.25">
      <c r="E22082" s="1"/>
      <c r="I22082" s="1"/>
      <c r="Z22082" s="1"/>
    </row>
    <row r="22083" spans="5:26" x14ac:dyDescent="0.25">
      <c r="E22083" s="1"/>
      <c r="I22083" s="1"/>
      <c r="Z22083" s="1"/>
    </row>
    <row r="22084" spans="5:26" x14ac:dyDescent="0.25">
      <c r="E22084" s="1"/>
      <c r="I22084" s="1"/>
      <c r="Z22084" s="1"/>
    </row>
    <row r="22085" spans="5:26" x14ac:dyDescent="0.25">
      <c r="E22085" s="1"/>
      <c r="I22085" s="1"/>
      <c r="Z22085" s="1"/>
    </row>
    <row r="22086" spans="5:26" x14ac:dyDescent="0.25">
      <c r="E22086" s="1"/>
      <c r="I22086" s="1"/>
      <c r="Z22086" s="1"/>
    </row>
    <row r="22087" spans="5:26" x14ac:dyDescent="0.25">
      <c r="E22087" s="1"/>
      <c r="I22087" s="1"/>
      <c r="Z22087" s="1"/>
    </row>
    <row r="22088" spans="5:26" x14ac:dyDescent="0.25">
      <c r="E22088" s="1"/>
      <c r="I22088" s="1"/>
      <c r="Z22088" s="1"/>
    </row>
    <row r="22089" spans="5:26" x14ac:dyDescent="0.25">
      <c r="E22089" s="1"/>
      <c r="I22089" s="1"/>
      <c r="Z22089" s="1"/>
    </row>
    <row r="22090" spans="5:26" x14ac:dyDescent="0.25">
      <c r="E22090" s="1"/>
      <c r="I22090" s="1"/>
      <c r="Z22090" s="1"/>
    </row>
    <row r="22091" spans="5:26" x14ac:dyDescent="0.25">
      <c r="E22091" s="1"/>
      <c r="I22091" s="1"/>
      <c r="Z22091" s="1"/>
    </row>
    <row r="22092" spans="5:26" x14ac:dyDescent="0.25">
      <c r="E22092" s="1"/>
      <c r="I22092" s="1"/>
      <c r="Z22092" s="1"/>
    </row>
    <row r="22093" spans="5:26" x14ac:dyDescent="0.25">
      <c r="E22093" s="1"/>
      <c r="I22093" s="1"/>
      <c r="Z22093" s="1"/>
    </row>
    <row r="22094" spans="5:26" x14ac:dyDescent="0.25">
      <c r="E22094" s="1"/>
      <c r="I22094" s="1"/>
      <c r="Z22094" s="1"/>
    </row>
    <row r="22095" spans="5:26" x14ac:dyDescent="0.25">
      <c r="E22095" s="1"/>
      <c r="I22095" s="1"/>
      <c r="Z22095" s="1"/>
    </row>
    <row r="22096" spans="5:26" x14ac:dyDescent="0.25">
      <c r="E22096" s="1"/>
      <c r="I22096" s="1"/>
      <c r="Z22096" s="1"/>
    </row>
    <row r="22097" spans="5:26" x14ac:dyDescent="0.25">
      <c r="E22097" s="1"/>
      <c r="I22097" s="1"/>
      <c r="Z22097" s="1"/>
    </row>
    <row r="22098" spans="5:26" x14ac:dyDescent="0.25">
      <c r="E22098" s="1"/>
      <c r="I22098" s="1"/>
      <c r="Z22098" s="1"/>
    </row>
    <row r="22099" spans="5:26" x14ac:dyDescent="0.25">
      <c r="E22099" s="1"/>
      <c r="I22099" s="1"/>
      <c r="Z22099" s="1"/>
    </row>
    <row r="22100" spans="5:26" x14ac:dyDescent="0.25">
      <c r="E22100" s="1"/>
      <c r="I22100" s="1"/>
      <c r="Z22100" s="1"/>
    </row>
    <row r="22101" spans="5:26" x14ac:dyDescent="0.25">
      <c r="E22101" s="1"/>
      <c r="I22101" s="1"/>
      <c r="Z22101" s="1"/>
    </row>
    <row r="22102" spans="5:26" x14ac:dyDescent="0.25">
      <c r="E22102" s="1"/>
      <c r="I22102" s="1"/>
      <c r="Z22102" s="1"/>
    </row>
    <row r="22103" spans="5:26" x14ac:dyDescent="0.25">
      <c r="E22103" s="1"/>
      <c r="I22103" s="1"/>
      <c r="Z22103" s="1"/>
    </row>
    <row r="22104" spans="5:26" x14ac:dyDescent="0.25">
      <c r="E22104" s="1"/>
      <c r="I22104" s="1"/>
      <c r="Z22104" s="1"/>
    </row>
    <row r="22105" spans="5:26" x14ac:dyDescent="0.25">
      <c r="E22105" s="1"/>
      <c r="I22105" s="1"/>
      <c r="Z22105" s="1"/>
    </row>
    <row r="22106" spans="5:26" x14ac:dyDescent="0.25">
      <c r="E22106" s="1"/>
      <c r="I22106" s="1"/>
      <c r="Z22106" s="1"/>
    </row>
    <row r="22107" spans="5:26" x14ac:dyDescent="0.25">
      <c r="E22107" s="1"/>
      <c r="I22107" s="1"/>
      <c r="Z22107" s="1"/>
    </row>
    <row r="22108" spans="5:26" x14ac:dyDescent="0.25">
      <c r="E22108" s="1"/>
      <c r="I22108" s="1"/>
      <c r="Z22108" s="1"/>
    </row>
    <row r="22109" spans="5:26" x14ac:dyDescent="0.25">
      <c r="E22109" s="1"/>
      <c r="I22109" s="1"/>
      <c r="Z22109" s="1"/>
    </row>
    <row r="22110" spans="5:26" x14ac:dyDescent="0.25">
      <c r="E22110" s="1"/>
      <c r="I22110" s="1"/>
      <c r="Z22110" s="1"/>
    </row>
    <row r="22111" spans="5:26" x14ac:dyDescent="0.25">
      <c r="E22111" s="1"/>
      <c r="I22111" s="1"/>
      <c r="Z22111" s="1"/>
    </row>
    <row r="22112" spans="5:26" x14ac:dyDescent="0.25">
      <c r="E22112" s="1"/>
      <c r="I22112" s="1"/>
      <c r="Z22112" s="1"/>
    </row>
    <row r="22113" spans="5:26" x14ac:dyDescent="0.25">
      <c r="E22113" s="1"/>
      <c r="I22113" s="1"/>
      <c r="Z22113" s="1"/>
    </row>
    <row r="22114" spans="5:26" x14ac:dyDescent="0.25">
      <c r="E22114" s="1"/>
      <c r="I22114" s="1"/>
      <c r="Z22114" s="1"/>
    </row>
    <row r="22115" spans="5:26" x14ac:dyDescent="0.25">
      <c r="E22115" s="1"/>
      <c r="I22115" s="1"/>
      <c r="Z22115" s="1"/>
    </row>
    <row r="22116" spans="5:26" x14ac:dyDescent="0.25">
      <c r="E22116" s="1"/>
      <c r="I22116" s="1"/>
      <c r="Z22116" s="1"/>
    </row>
    <row r="22117" spans="5:26" x14ac:dyDescent="0.25">
      <c r="E22117" s="1"/>
      <c r="I22117" s="1"/>
      <c r="Z22117" s="1"/>
    </row>
    <row r="22118" spans="5:26" x14ac:dyDescent="0.25">
      <c r="E22118" s="1"/>
      <c r="I22118" s="1"/>
      <c r="Z22118" s="1"/>
    </row>
    <row r="22119" spans="5:26" x14ac:dyDescent="0.25">
      <c r="E22119" s="1"/>
      <c r="I22119" s="1"/>
      <c r="Z22119" s="1"/>
    </row>
    <row r="22120" spans="5:26" x14ac:dyDescent="0.25">
      <c r="E22120" s="1"/>
      <c r="I22120" s="1"/>
      <c r="Z22120" s="1"/>
    </row>
    <row r="22121" spans="5:26" x14ac:dyDescent="0.25">
      <c r="E22121" s="1"/>
      <c r="I22121" s="1"/>
      <c r="Z22121" s="1"/>
    </row>
    <row r="22122" spans="5:26" x14ac:dyDescent="0.25">
      <c r="E22122" s="1"/>
      <c r="I22122" s="1"/>
      <c r="Z22122" s="1"/>
    </row>
    <row r="22123" spans="5:26" x14ac:dyDescent="0.25">
      <c r="E22123" s="1"/>
      <c r="I22123" s="1"/>
      <c r="Z22123" s="1"/>
    </row>
    <row r="22124" spans="5:26" x14ac:dyDescent="0.25">
      <c r="E22124" s="1"/>
      <c r="I22124" s="1"/>
      <c r="Z22124" s="1"/>
    </row>
    <row r="22125" spans="5:26" x14ac:dyDescent="0.25">
      <c r="E22125" s="1"/>
      <c r="I22125" s="1"/>
      <c r="Z22125" s="1"/>
    </row>
    <row r="22126" spans="5:26" x14ac:dyDescent="0.25">
      <c r="E22126" s="1"/>
      <c r="I22126" s="1"/>
      <c r="Z22126" s="1"/>
    </row>
    <row r="22127" spans="5:26" x14ac:dyDescent="0.25">
      <c r="E22127" s="1"/>
      <c r="I22127" s="1"/>
      <c r="Z22127" s="1"/>
    </row>
    <row r="22128" spans="5:26" x14ac:dyDescent="0.25">
      <c r="E22128" s="1"/>
      <c r="I22128" s="1"/>
      <c r="Z22128" s="1"/>
    </row>
    <row r="22129" spans="5:26" x14ac:dyDescent="0.25">
      <c r="E22129" s="1"/>
      <c r="I22129" s="1"/>
      <c r="Z22129" s="1"/>
    </row>
    <row r="22130" spans="5:26" x14ac:dyDescent="0.25">
      <c r="E22130" s="1"/>
      <c r="I22130" s="1"/>
      <c r="Z22130" s="1"/>
    </row>
    <row r="22131" spans="5:26" x14ac:dyDescent="0.25">
      <c r="E22131" s="1"/>
      <c r="I22131" s="1"/>
      <c r="Z22131" s="1"/>
    </row>
    <row r="22132" spans="5:26" x14ac:dyDescent="0.25">
      <c r="E22132" s="1"/>
      <c r="I22132" s="1"/>
      <c r="Z22132" s="1"/>
    </row>
    <row r="22133" spans="5:26" x14ac:dyDescent="0.25">
      <c r="E22133" s="1"/>
      <c r="I22133" s="1"/>
      <c r="Z22133" s="1"/>
    </row>
    <row r="22134" spans="5:26" x14ac:dyDescent="0.25">
      <c r="E22134" s="1"/>
      <c r="I22134" s="1"/>
      <c r="Z22134" s="1"/>
    </row>
    <row r="22135" spans="5:26" x14ac:dyDescent="0.25">
      <c r="E22135" s="1"/>
      <c r="I22135" s="1"/>
      <c r="Z22135" s="1"/>
    </row>
    <row r="22136" spans="5:26" x14ac:dyDescent="0.25">
      <c r="E22136" s="1"/>
      <c r="I22136" s="1"/>
      <c r="Z22136" s="1"/>
    </row>
    <row r="22137" spans="5:26" x14ac:dyDescent="0.25">
      <c r="E22137" s="1"/>
      <c r="I22137" s="1"/>
      <c r="Z22137" s="1"/>
    </row>
    <row r="22138" spans="5:26" x14ac:dyDescent="0.25">
      <c r="E22138" s="1"/>
      <c r="I22138" s="1"/>
      <c r="Z22138" s="1"/>
    </row>
    <row r="22139" spans="5:26" x14ac:dyDescent="0.25">
      <c r="E22139" s="1"/>
      <c r="I22139" s="1"/>
      <c r="Z22139" s="1"/>
    </row>
    <row r="22140" spans="5:26" x14ac:dyDescent="0.25">
      <c r="E22140" s="1"/>
      <c r="I22140" s="1"/>
      <c r="Z22140" s="1"/>
    </row>
    <row r="22141" spans="5:26" x14ac:dyDescent="0.25">
      <c r="E22141" s="1"/>
      <c r="I22141" s="1"/>
      <c r="Z22141" s="1"/>
    </row>
    <row r="22142" spans="5:26" x14ac:dyDescent="0.25">
      <c r="E22142" s="1"/>
      <c r="I22142" s="1"/>
      <c r="Z22142" s="1"/>
    </row>
    <row r="22143" spans="5:26" x14ac:dyDescent="0.25">
      <c r="E22143" s="1"/>
      <c r="I22143" s="1"/>
      <c r="Z22143" s="1"/>
    </row>
    <row r="22144" spans="5:26" x14ac:dyDescent="0.25">
      <c r="E22144" s="1"/>
      <c r="I22144" s="1"/>
      <c r="Z22144" s="1"/>
    </row>
    <row r="22145" spans="5:26" x14ac:dyDescent="0.25">
      <c r="E22145" s="1"/>
      <c r="I22145" s="1"/>
      <c r="Z22145" s="1"/>
    </row>
    <row r="22146" spans="5:26" x14ac:dyDescent="0.25">
      <c r="E22146" s="1"/>
      <c r="I22146" s="1"/>
      <c r="Z22146" s="1"/>
    </row>
    <row r="22147" spans="5:26" x14ac:dyDescent="0.25">
      <c r="E22147" s="1"/>
      <c r="I22147" s="1"/>
      <c r="Z22147" s="1"/>
    </row>
    <row r="22148" spans="5:26" x14ac:dyDescent="0.25">
      <c r="E22148" s="1"/>
      <c r="I22148" s="1"/>
      <c r="Z22148" s="1"/>
    </row>
    <row r="22149" spans="5:26" x14ac:dyDescent="0.25">
      <c r="E22149" s="1"/>
      <c r="I22149" s="1"/>
      <c r="Z22149" s="1"/>
    </row>
    <row r="22150" spans="5:26" x14ac:dyDescent="0.25">
      <c r="E22150" s="1"/>
      <c r="I22150" s="1"/>
      <c r="Z22150" s="1"/>
    </row>
    <row r="22151" spans="5:26" x14ac:dyDescent="0.25">
      <c r="E22151" s="1"/>
      <c r="I22151" s="1"/>
      <c r="Z22151" s="1"/>
    </row>
    <row r="22152" spans="5:26" x14ac:dyDescent="0.25">
      <c r="E22152" s="1"/>
      <c r="I22152" s="1"/>
      <c r="Z22152" s="1"/>
    </row>
    <row r="22153" spans="5:26" x14ac:dyDescent="0.25">
      <c r="E22153" s="1"/>
      <c r="I22153" s="1"/>
      <c r="Z22153" s="1"/>
    </row>
    <row r="22154" spans="5:26" x14ac:dyDescent="0.25">
      <c r="E22154" s="1"/>
      <c r="I22154" s="1"/>
      <c r="Z22154" s="1"/>
    </row>
    <row r="22155" spans="5:26" x14ac:dyDescent="0.25">
      <c r="E22155" s="1"/>
      <c r="I22155" s="1"/>
      <c r="Z22155" s="1"/>
    </row>
    <row r="22156" spans="5:26" x14ac:dyDescent="0.25">
      <c r="E22156" s="1"/>
      <c r="I22156" s="1"/>
      <c r="Z22156" s="1"/>
    </row>
    <row r="22157" spans="5:26" x14ac:dyDescent="0.25">
      <c r="E22157" s="1"/>
      <c r="I22157" s="1"/>
      <c r="Z22157" s="1"/>
    </row>
    <row r="22158" spans="5:26" x14ac:dyDescent="0.25">
      <c r="E22158" s="1"/>
      <c r="I22158" s="1"/>
      <c r="Z22158" s="1"/>
    </row>
    <row r="22159" spans="5:26" x14ac:dyDescent="0.25">
      <c r="E22159" s="1"/>
      <c r="I22159" s="1"/>
      <c r="Z22159" s="1"/>
    </row>
    <row r="22160" spans="5:26" x14ac:dyDescent="0.25">
      <c r="E22160" s="1"/>
      <c r="I22160" s="1"/>
      <c r="Z22160" s="1"/>
    </row>
    <row r="22161" spans="5:26" x14ac:dyDescent="0.25">
      <c r="E22161" s="1"/>
      <c r="I22161" s="1"/>
      <c r="Z22161" s="1"/>
    </row>
    <row r="22162" spans="5:26" x14ac:dyDescent="0.25">
      <c r="E22162" s="1"/>
      <c r="I22162" s="1"/>
      <c r="Z22162" s="1"/>
    </row>
    <row r="22163" spans="5:26" x14ac:dyDescent="0.25">
      <c r="E22163" s="1"/>
      <c r="I22163" s="1"/>
      <c r="Z22163" s="1"/>
    </row>
    <row r="22164" spans="5:26" x14ac:dyDescent="0.25">
      <c r="E22164" s="1"/>
      <c r="I22164" s="1"/>
      <c r="Z22164" s="1"/>
    </row>
    <row r="22165" spans="5:26" x14ac:dyDescent="0.25">
      <c r="E22165" s="1"/>
      <c r="I22165" s="1"/>
      <c r="Z22165" s="1"/>
    </row>
    <row r="22166" spans="5:26" x14ac:dyDescent="0.25">
      <c r="E22166" s="1"/>
      <c r="I22166" s="1"/>
      <c r="Z22166" s="1"/>
    </row>
    <row r="22167" spans="5:26" x14ac:dyDescent="0.25">
      <c r="E22167" s="1"/>
      <c r="I22167" s="1"/>
      <c r="Z22167" s="1"/>
    </row>
    <row r="22168" spans="5:26" x14ac:dyDescent="0.25">
      <c r="E22168" s="1"/>
      <c r="I22168" s="1"/>
      <c r="Z22168" s="1"/>
    </row>
    <row r="22169" spans="5:26" x14ac:dyDescent="0.25">
      <c r="E22169" s="1"/>
      <c r="I22169" s="1"/>
      <c r="Z22169" s="1"/>
    </row>
    <row r="22170" spans="5:26" x14ac:dyDescent="0.25">
      <c r="E22170" s="1"/>
      <c r="I22170" s="1"/>
      <c r="Z22170" s="1"/>
    </row>
    <row r="22171" spans="5:26" x14ac:dyDescent="0.25">
      <c r="E22171" s="1"/>
      <c r="I22171" s="1"/>
      <c r="Z22171" s="1"/>
    </row>
    <row r="22172" spans="5:26" x14ac:dyDescent="0.25">
      <c r="E22172" s="1"/>
      <c r="I22172" s="1"/>
      <c r="Z22172" s="1"/>
    </row>
    <row r="22173" spans="5:26" x14ac:dyDescent="0.25">
      <c r="E22173" s="1"/>
      <c r="I22173" s="1"/>
      <c r="Z22173" s="1"/>
    </row>
    <row r="22174" spans="5:26" x14ac:dyDescent="0.25">
      <c r="E22174" s="1"/>
      <c r="I22174" s="1"/>
      <c r="Z22174" s="1"/>
    </row>
    <row r="22175" spans="5:26" x14ac:dyDescent="0.25">
      <c r="E22175" s="1"/>
      <c r="I22175" s="1"/>
      <c r="Z22175" s="1"/>
    </row>
    <row r="22176" spans="5:26" x14ac:dyDescent="0.25">
      <c r="E22176" s="1"/>
      <c r="I22176" s="1"/>
      <c r="Z22176" s="1"/>
    </row>
    <row r="22177" spans="5:26" x14ac:dyDescent="0.25">
      <c r="E22177" s="1"/>
      <c r="I22177" s="1"/>
      <c r="Z22177" s="1"/>
    </row>
    <row r="22178" spans="5:26" x14ac:dyDescent="0.25">
      <c r="E22178" s="1"/>
      <c r="I22178" s="1"/>
      <c r="Z22178" s="1"/>
    </row>
    <row r="22179" spans="5:26" x14ac:dyDescent="0.25">
      <c r="E22179" s="1"/>
      <c r="I22179" s="1"/>
      <c r="Z22179" s="1"/>
    </row>
    <row r="22180" spans="5:26" x14ac:dyDescent="0.25">
      <c r="E22180" s="1"/>
      <c r="I22180" s="1"/>
      <c r="Z22180" s="1"/>
    </row>
    <row r="22181" spans="5:26" x14ac:dyDescent="0.25">
      <c r="E22181" s="1"/>
      <c r="I22181" s="1"/>
      <c r="Z22181" s="1"/>
    </row>
    <row r="22182" spans="5:26" x14ac:dyDescent="0.25">
      <c r="E22182" s="1"/>
      <c r="I22182" s="1"/>
      <c r="Z22182" s="1"/>
    </row>
    <row r="22183" spans="5:26" x14ac:dyDescent="0.25">
      <c r="E22183" s="1"/>
      <c r="I22183" s="1"/>
      <c r="Z22183" s="1"/>
    </row>
    <row r="22184" spans="5:26" x14ac:dyDescent="0.25">
      <c r="E22184" s="1"/>
      <c r="I22184" s="1"/>
      <c r="Z22184" s="1"/>
    </row>
    <row r="22185" spans="5:26" x14ac:dyDescent="0.25">
      <c r="E22185" s="1"/>
      <c r="I22185" s="1"/>
      <c r="Z22185" s="1"/>
    </row>
    <row r="22186" spans="5:26" x14ac:dyDescent="0.25">
      <c r="E22186" s="1"/>
      <c r="I22186" s="1"/>
      <c r="Z22186" s="1"/>
    </row>
    <row r="22187" spans="5:26" x14ac:dyDescent="0.25">
      <c r="E22187" s="1"/>
      <c r="I22187" s="1"/>
      <c r="Z22187" s="1"/>
    </row>
    <row r="22188" spans="5:26" x14ac:dyDescent="0.25">
      <c r="E22188" s="1"/>
      <c r="I22188" s="1"/>
      <c r="Z22188" s="1"/>
    </row>
    <row r="22189" spans="5:26" x14ac:dyDescent="0.25">
      <c r="E22189" s="1"/>
      <c r="I22189" s="1"/>
      <c r="Z22189" s="1"/>
    </row>
    <row r="22190" spans="5:26" x14ac:dyDescent="0.25">
      <c r="E22190" s="1"/>
      <c r="I22190" s="1"/>
      <c r="Z22190" s="1"/>
    </row>
    <row r="22191" spans="5:26" x14ac:dyDescent="0.25">
      <c r="E22191" s="1"/>
      <c r="I22191" s="1"/>
      <c r="Z22191" s="1"/>
    </row>
    <row r="22192" spans="5:26" x14ac:dyDescent="0.25">
      <c r="E22192" s="1"/>
      <c r="I22192" s="1"/>
      <c r="Z22192" s="1"/>
    </row>
    <row r="22193" spans="5:26" x14ac:dyDescent="0.25">
      <c r="E22193" s="1"/>
      <c r="I22193" s="1"/>
      <c r="Z22193" s="1"/>
    </row>
    <row r="22194" spans="5:26" x14ac:dyDescent="0.25">
      <c r="E22194" s="1"/>
      <c r="I22194" s="1"/>
      <c r="Z22194" s="1"/>
    </row>
    <row r="22195" spans="5:26" x14ac:dyDescent="0.25">
      <c r="E22195" s="1"/>
      <c r="I22195" s="1"/>
      <c r="Z22195" s="1"/>
    </row>
    <row r="22196" spans="5:26" x14ac:dyDescent="0.25">
      <c r="E22196" s="1"/>
      <c r="I22196" s="1"/>
      <c r="Z22196" s="1"/>
    </row>
    <row r="22197" spans="5:26" x14ac:dyDescent="0.25">
      <c r="E22197" s="1"/>
      <c r="I22197" s="1"/>
      <c r="Z22197" s="1"/>
    </row>
    <row r="22198" spans="5:26" x14ac:dyDescent="0.25">
      <c r="E22198" s="1"/>
      <c r="I22198" s="1"/>
      <c r="Z22198" s="1"/>
    </row>
    <row r="22199" spans="5:26" x14ac:dyDescent="0.25">
      <c r="E22199" s="1"/>
      <c r="I22199" s="1"/>
      <c r="Z22199" s="1"/>
    </row>
    <row r="22200" spans="5:26" x14ac:dyDescent="0.25">
      <c r="E22200" s="1"/>
      <c r="I22200" s="1"/>
      <c r="Z22200" s="1"/>
    </row>
    <row r="22201" spans="5:26" x14ac:dyDescent="0.25">
      <c r="E22201" s="1"/>
      <c r="I22201" s="1"/>
      <c r="Z22201" s="1"/>
    </row>
    <row r="22202" spans="5:26" x14ac:dyDescent="0.25">
      <c r="E22202" s="1"/>
      <c r="I22202" s="1"/>
      <c r="Z22202" s="1"/>
    </row>
    <row r="22203" spans="5:26" x14ac:dyDescent="0.25">
      <c r="E22203" s="1"/>
      <c r="I22203" s="1"/>
      <c r="Z22203" s="1"/>
    </row>
    <row r="22204" spans="5:26" x14ac:dyDescent="0.25">
      <c r="E22204" s="1"/>
      <c r="I22204" s="1"/>
      <c r="Z22204" s="1"/>
    </row>
    <row r="22205" spans="5:26" x14ac:dyDescent="0.25">
      <c r="E22205" s="1"/>
      <c r="I22205" s="1"/>
      <c r="Z22205" s="1"/>
    </row>
    <row r="22206" spans="5:26" x14ac:dyDescent="0.25">
      <c r="E22206" s="1"/>
      <c r="I22206" s="1"/>
      <c r="Z22206" s="1"/>
    </row>
    <row r="22207" spans="5:26" x14ac:dyDescent="0.25">
      <c r="E22207" s="1"/>
      <c r="I22207" s="1"/>
      <c r="Z22207" s="1"/>
    </row>
    <row r="22208" spans="5:26" x14ac:dyDescent="0.25">
      <c r="E22208" s="1"/>
      <c r="I22208" s="1"/>
      <c r="Z22208" s="1"/>
    </row>
    <row r="22209" spans="5:26" x14ac:dyDescent="0.25">
      <c r="E22209" s="1"/>
      <c r="I22209" s="1"/>
      <c r="Z22209" s="1"/>
    </row>
    <row r="22210" spans="5:26" x14ac:dyDescent="0.25">
      <c r="E22210" s="1"/>
      <c r="I22210" s="1"/>
      <c r="Z22210" s="1"/>
    </row>
    <row r="22211" spans="5:26" x14ac:dyDescent="0.25">
      <c r="E22211" s="1"/>
      <c r="I22211" s="1"/>
      <c r="Z22211" s="1"/>
    </row>
    <row r="22212" spans="5:26" x14ac:dyDescent="0.25">
      <c r="E22212" s="1"/>
      <c r="I22212" s="1"/>
      <c r="Z22212" s="1"/>
    </row>
    <row r="22213" spans="5:26" x14ac:dyDescent="0.25">
      <c r="E22213" s="1"/>
      <c r="I22213" s="1"/>
      <c r="Z22213" s="1"/>
    </row>
    <row r="22214" spans="5:26" x14ac:dyDescent="0.25">
      <c r="E22214" s="1"/>
      <c r="I22214" s="1"/>
      <c r="Z22214" s="1"/>
    </row>
    <row r="22215" spans="5:26" x14ac:dyDescent="0.25">
      <c r="E22215" s="1"/>
      <c r="I22215" s="1"/>
      <c r="Z22215" s="1"/>
    </row>
    <row r="22216" spans="5:26" x14ac:dyDescent="0.25">
      <c r="E22216" s="1"/>
      <c r="I22216" s="1"/>
      <c r="Z22216" s="1"/>
    </row>
    <row r="22217" spans="5:26" x14ac:dyDescent="0.25">
      <c r="E22217" s="1"/>
      <c r="I22217" s="1"/>
      <c r="Z22217" s="1"/>
    </row>
    <row r="22218" spans="5:26" x14ac:dyDescent="0.25">
      <c r="E22218" s="1"/>
      <c r="I22218" s="1"/>
      <c r="Z22218" s="1"/>
    </row>
    <row r="22219" spans="5:26" x14ac:dyDescent="0.25">
      <c r="E22219" s="1"/>
      <c r="I22219" s="1"/>
      <c r="Z22219" s="1"/>
    </row>
    <row r="22220" spans="5:26" x14ac:dyDescent="0.25">
      <c r="E22220" s="1"/>
      <c r="I22220" s="1"/>
      <c r="Z22220" s="1"/>
    </row>
    <row r="22221" spans="5:26" x14ac:dyDescent="0.25">
      <c r="E22221" s="1"/>
      <c r="I22221" s="1"/>
      <c r="Z22221" s="1"/>
    </row>
    <row r="22222" spans="5:26" x14ac:dyDescent="0.25">
      <c r="E22222" s="1"/>
      <c r="I22222" s="1"/>
      <c r="Z22222" s="1"/>
    </row>
    <row r="22223" spans="5:26" x14ac:dyDescent="0.25">
      <c r="E22223" s="1"/>
      <c r="I22223" s="1"/>
      <c r="Z22223" s="1"/>
    </row>
    <row r="22224" spans="5:26" x14ac:dyDescent="0.25">
      <c r="E22224" s="1"/>
      <c r="I22224" s="1"/>
      <c r="Z22224" s="1"/>
    </row>
    <row r="22225" spans="5:26" x14ac:dyDescent="0.25">
      <c r="E22225" s="1"/>
      <c r="I22225" s="1"/>
      <c r="Z22225" s="1"/>
    </row>
    <row r="22226" spans="5:26" x14ac:dyDescent="0.25">
      <c r="E22226" s="1"/>
      <c r="I22226" s="1"/>
      <c r="Z22226" s="1"/>
    </row>
    <row r="22227" spans="5:26" x14ac:dyDescent="0.25">
      <c r="E22227" s="1"/>
      <c r="I22227" s="1"/>
      <c r="Z22227" s="1"/>
    </row>
    <row r="22228" spans="5:26" x14ac:dyDescent="0.25">
      <c r="E22228" s="1"/>
      <c r="I22228" s="1"/>
      <c r="Z22228" s="1"/>
    </row>
    <row r="22229" spans="5:26" x14ac:dyDescent="0.25">
      <c r="E22229" s="1"/>
      <c r="I22229" s="1"/>
      <c r="Z22229" s="1"/>
    </row>
    <row r="22230" spans="5:26" x14ac:dyDescent="0.25">
      <c r="E22230" s="1"/>
      <c r="I22230" s="1"/>
      <c r="Z22230" s="1"/>
    </row>
    <row r="22231" spans="5:26" x14ac:dyDescent="0.25">
      <c r="E22231" s="1"/>
      <c r="I22231" s="1"/>
      <c r="Z22231" s="1"/>
    </row>
    <row r="22232" spans="5:26" x14ac:dyDescent="0.25">
      <c r="E22232" s="1"/>
      <c r="I22232" s="1"/>
      <c r="Z22232" s="1"/>
    </row>
    <row r="22233" spans="5:26" x14ac:dyDescent="0.25">
      <c r="E22233" s="1"/>
      <c r="I22233" s="1"/>
      <c r="Z22233" s="1"/>
    </row>
    <row r="22234" spans="5:26" x14ac:dyDescent="0.25">
      <c r="E22234" s="1"/>
      <c r="I22234" s="1"/>
      <c r="Z22234" s="1"/>
    </row>
    <row r="22235" spans="5:26" x14ac:dyDescent="0.25">
      <c r="E22235" s="1"/>
      <c r="I22235" s="1"/>
      <c r="Z22235" s="1"/>
    </row>
    <row r="22236" spans="5:26" x14ac:dyDescent="0.25">
      <c r="E22236" s="1"/>
      <c r="I22236" s="1"/>
      <c r="Z22236" s="1"/>
    </row>
    <row r="22237" spans="5:26" x14ac:dyDescent="0.25">
      <c r="E22237" s="1"/>
      <c r="I22237" s="1"/>
      <c r="Z22237" s="1"/>
    </row>
    <row r="22238" spans="5:26" x14ac:dyDescent="0.25">
      <c r="E22238" s="1"/>
      <c r="I22238" s="1"/>
      <c r="Z22238" s="1"/>
    </row>
    <row r="22239" spans="5:26" x14ac:dyDescent="0.25">
      <c r="E22239" s="1"/>
      <c r="I22239" s="1"/>
      <c r="Z22239" s="1"/>
    </row>
    <row r="22240" spans="5:26" x14ac:dyDescent="0.25">
      <c r="E22240" s="1"/>
      <c r="I22240" s="1"/>
      <c r="Z22240" s="1"/>
    </row>
    <row r="22241" spans="5:26" x14ac:dyDescent="0.25">
      <c r="E22241" s="1"/>
      <c r="I22241" s="1"/>
      <c r="Z22241" s="1"/>
    </row>
    <row r="22242" spans="5:26" x14ac:dyDescent="0.25">
      <c r="E22242" s="1"/>
      <c r="I22242" s="1"/>
      <c r="Z22242" s="1"/>
    </row>
    <row r="22243" spans="5:26" x14ac:dyDescent="0.25">
      <c r="E22243" s="1"/>
      <c r="I22243" s="1"/>
      <c r="Z22243" s="1"/>
    </row>
    <row r="22244" spans="5:26" x14ac:dyDescent="0.25">
      <c r="E22244" s="1"/>
      <c r="I22244" s="1"/>
      <c r="Z22244" s="1"/>
    </row>
    <row r="22245" spans="5:26" x14ac:dyDescent="0.25">
      <c r="E22245" s="1"/>
      <c r="I22245" s="1"/>
      <c r="Z22245" s="1"/>
    </row>
    <row r="22246" spans="5:26" x14ac:dyDescent="0.25">
      <c r="E22246" s="1"/>
      <c r="I22246" s="1"/>
      <c r="Z22246" s="1"/>
    </row>
    <row r="22247" spans="5:26" x14ac:dyDescent="0.25">
      <c r="E22247" s="1"/>
      <c r="I22247" s="1"/>
      <c r="Z22247" s="1"/>
    </row>
    <row r="22248" spans="5:26" x14ac:dyDescent="0.25">
      <c r="E22248" s="1"/>
      <c r="I22248" s="1"/>
      <c r="Z22248" s="1"/>
    </row>
    <row r="22249" spans="5:26" x14ac:dyDescent="0.25">
      <c r="E22249" s="1"/>
      <c r="I22249" s="1"/>
      <c r="Z22249" s="1"/>
    </row>
    <row r="22250" spans="5:26" x14ac:dyDescent="0.25">
      <c r="E22250" s="1"/>
      <c r="I22250" s="1"/>
      <c r="Z22250" s="1"/>
    </row>
    <row r="22251" spans="5:26" x14ac:dyDescent="0.25">
      <c r="E22251" s="1"/>
      <c r="I22251" s="1"/>
      <c r="Z22251" s="1"/>
    </row>
    <row r="22252" spans="5:26" x14ac:dyDescent="0.25">
      <c r="E22252" s="1"/>
      <c r="I22252" s="1"/>
      <c r="Z22252" s="1"/>
    </row>
    <row r="22253" spans="5:26" x14ac:dyDescent="0.25">
      <c r="E22253" s="1"/>
      <c r="I22253" s="1"/>
      <c r="Z22253" s="1"/>
    </row>
    <row r="22254" spans="5:26" x14ac:dyDescent="0.25">
      <c r="E22254" s="1"/>
      <c r="I22254" s="1"/>
      <c r="Z22254" s="1"/>
    </row>
    <row r="22255" spans="5:26" x14ac:dyDescent="0.25">
      <c r="E22255" s="1"/>
      <c r="I22255" s="1"/>
      <c r="Z22255" s="1"/>
    </row>
    <row r="22256" spans="5:26" x14ac:dyDescent="0.25">
      <c r="E22256" s="1"/>
      <c r="I22256" s="1"/>
      <c r="Z22256" s="1"/>
    </row>
    <row r="22257" spans="5:26" x14ac:dyDescent="0.25">
      <c r="E22257" s="1"/>
      <c r="I22257" s="1"/>
      <c r="Z22257" s="1"/>
    </row>
    <row r="22258" spans="5:26" x14ac:dyDescent="0.25">
      <c r="E22258" s="1"/>
      <c r="I22258" s="1"/>
      <c r="Z22258" s="1"/>
    </row>
    <row r="22259" spans="5:26" x14ac:dyDescent="0.25">
      <c r="E22259" s="1"/>
      <c r="I22259" s="1"/>
      <c r="Z22259" s="1"/>
    </row>
    <row r="22260" spans="5:26" x14ac:dyDescent="0.25">
      <c r="E22260" s="1"/>
      <c r="I22260" s="1"/>
      <c r="Z22260" s="1"/>
    </row>
    <row r="22261" spans="5:26" x14ac:dyDescent="0.25">
      <c r="E22261" s="1"/>
      <c r="I22261" s="1"/>
      <c r="Z22261" s="1"/>
    </row>
    <row r="22262" spans="5:26" x14ac:dyDescent="0.25">
      <c r="E22262" s="1"/>
      <c r="I22262" s="1"/>
      <c r="Z22262" s="1"/>
    </row>
    <row r="22263" spans="5:26" x14ac:dyDescent="0.25">
      <c r="E22263" s="1"/>
      <c r="I22263" s="1"/>
      <c r="Z22263" s="1"/>
    </row>
    <row r="22264" spans="5:26" x14ac:dyDescent="0.25">
      <c r="E22264" s="1"/>
      <c r="I22264" s="1"/>
      <c r="Z22264" s="1"/>
    </row>
    <row r="22265" spans="5:26" x14ac:dyDescent="0.25">
      <c r="E22265" s="1"/>
      <c r="I22265" s="1"/>
      <c r="Z22265" s="1"/>
    </row>
    <row r="22266" spans="5:26" x14ac:dyDescent="0.25">
      <c r="E22266" s="1"/>
      <c r="I22266" s="1"/>
      <c r="Z22266" s="1"/>
    </row>
    <row r="22267" spans="5:26" x14ac:dyDescent="0.25">
      <c r="E22267" s="1"/>
      <c r="I22267" s="1"/>
      <c r="Z22267" s="1"/>
    </row>
    <row r="22268" spans="5:26" x14ac:dyDescent="0.25">
      <c r="E22268" s="1"/>
      <c r="I22268" s="1"/>
      <c r="Z22268" s="1"/>
    </row>
    <row r="22269" spans="5:26" x14ac:dyDescent="0.25">
      <c r="E22269" s="1"/>
      <c r="I22269" s="1"/>
      <c r="Z22269" s="1"/>
    </row>
    <row r="22270" spans="5:26" x14ac:dyDescent="0.25">
      <c r="E22270" s="1"/>
      <c r="I22270" s="1"/>
      <c r="Z22270" s="1"/>
    </row>
    <row r="22271" spans="5:26" x14ac:dyDescent="0.25">
      <c r="E22271" s="1"/>
      <c r="I22271" s="1"/>
      <c r="Z22271" s="1"/>
    </row>
    <row r="22272" spans="5:26" x14ac:dyDescent="0.25">
      <c r="E22272" s="1"/>
      <c r="I22272" s="1"/>
      <c r="Z22272" s="1"/>
    </row>
    <row r="22273" spans="5:26" x14ac:dyDescent="0.25">
      <c r="E22273" s="1"/>
      <c r="I22273" s="1"/>
      <c r="Z22273" s="1"/>
    </row>
    <row r="22274" spans="5:26" x14ac:dyDescent="0.25">
      <c r="E22274" s="1"/>
      <c r="I22274" s="1"/>
      <c r="Z22274" s="1"/>
    </row>
    <row r="22275" spans="5:26" x14ac:dyDescent="0.25">
      <c r="E22275" s="1"/>
      <c r="I22275" s="1"/>
      <c r="Z22275" s="1"/>
    </row>
    <row r="22276" spans="5:26" x14ac:dyDescent="0.25">
      <c r="E22276" s="1"/>
      <c r="I22276" s="1"/>
      <c r="Z22276" s="1"/>
    </row>
    <row r="22277" spans="5:26" x14ac:dyDescent="0.25">
      <c r="E22277" s="1"/>
      <c r="I22277" s="1"/>
      <c r="Z22277" s="1"/>
    </row>
    <row r="22278" spans="5:26" x14ac:dyDescent="0.25">
      <c r="E22278" s="1"/>
      <c r="I22278" s="1"/>
      <c r="Z22278" s="1"/>
    </row>
    <row r="22279" spans="5:26" x14ac:dyDescent="0.25">
      <c r="E22279" s="1"/>
      <c r="I22279" s="1"/>
      <c r="Z22279" s="1"/>
    </row>
    <row r="22280" spans="5:26" x14ac:dyDescent="0.25">
      <c r="E22280" s="1"/>
      <c r="I22280" s="1"/>
      <c r="Z22280" s="1"/>
    </row>
    <row r="22281" spans="5:26" x14ac:dyDescent="0.25">
      <c r="E22281" s="1"/>
      <c r="I22281" s="1"/>
      <c r="Z22281" s="1"/>
    </row>
    <row r="22282" spans="5:26" x14ac:dyDescent="0.25">
      <c r="E22282" s="1"/>
      <c r="I22282" s="1"/>
      <c r="Z22282" s="1"/>
    </row>
    <row r="22283" spans="5:26" x14ac:dyDescent="0.25">
      <c r="E22283" s="1"/>
      <c r="I22283" s="1"/>
      <c r="Z22283" s="1"/>
    </row>
    <row r="22284" spans="5:26" x14ac:dyDescent="0.25">
      <c r="E22284" s="1"/>
      <c r="I22284" s="1"/>
      <c r="Z22284" s="1"/>
    </row>
    <row r="22285" spans="5:26" x14ac:dyDescent="0.25">
      <c r="E22285" s="1"/>
      <c r="I22285" s="1"/>
      <c r="Z22285" s="1"/>
    </row>
    <row r="22286" spans="5:26" x14ac:dyDescent="0.25">
      <c r="E22286" s="1"/>
      <c r="I22286" s="1"/>
      <c r="Z22286" s="1"/>
    </row>
    <row r="22287" spans="5:26" x14ac:dyDescent="0.25">
      <c r="E22287" s="1"/>
      <c r="I22287" s="1"/>
      <c r="Z22287" s="1"/>
    </row>
    <row r="22288" spans="5:26" x14ac:dyDescent="0.25">
      <c r="E22288" s="1"/>
      <c r="I22288" s="1"/>
      <c r="Z22288" s="1"/>
    </row>
    <row r="22289" spans="5:26" x14ac:dyDescent="0.25">
      <c r="E22289" s="1"/>
      <c r="I22289" s="1"/>
      <c r="Z22289" s="1"/>
    </row>
    <row r="22290" spans="5:26" x14ac:dyDescent="0.25">
      <c r="E22290" s="1"/>
      <c r="I22290" s="1"/>
      <c r="Z22290" s="1"/>
    </row>
    <row r="22291" spans="5:26" x14ac:dyDescent="0.25">
      <c r="E22291" s="1"/>
      <c r="I22291" s="1"/>
      <c r="Z22291" s="1"/>
    </row>
    <row r="22292" spans="5:26" x14ac:dyDescent="0.25">
      <c r="E22292" s="1"/>
      <c r="I22292" s="1"/>
      <c r="Z22292" s="1"/>
    </row>
    <row r="22293" spans="5:26" x14ac:dyDescent="0.25">
      <c r="E22293" s="1"/>
      <c r="I22293" s="1"/>
      <c r="Z22293" s="1"/>
    </row>
    <row r="22294" spans="5:26" x14ac:dyDescent="0.25">
      <c r="E22294" s="1"/>
      <c r="I22294" s="1"/>
      <c r="Z22294" s="1"/>
    </row>
    <row r="22295" spans="5:26" x14ac:dyDescent="0.25">
      <c r="E22295" s="1"/>
      <c r="I22295" s="1"/>
      <c r="Z22295" s="1"/>
    </row>
    <row r="22296" spans="5:26" x14ac:dyDescent="0.25">
      <c r="E22296" s="1"/>
      <c r="I22296" s="1"/>
      <c r="Z22296" s="1"/>
    </row>
    <row r="22297" spans="5:26" x14ac:dyDescent="0.25">
      <c r="E22297" s="1"/>
      <c r="I22297" s="1"/>
      <c r="Z22297" s="1"/>
    </row>
    <row r="22298" spans="5:26" x14ac:dyDescent="0.25">
      <c r="E22298" s="1"/>
      <c r="I22298" s="1"/>
      <c r="Z22298" s="1"/>
    </row>
    <row r="22299" spans="5:26" x14ac:dyDescent="0.25">
      <c r="E22299" s="1"/>
      <c r="I22299" s="1"/>
      <c r="Z22299" s="1"/>
    </row>
    <row r="22300" spans="5:26" x14ac:dyDescent="0.25">
      <c r="E22300" s="1"/>
      <c r="I22300" s="1"/>
      <c r="Z22300" s="1"/>
    </row>
    <row r="22301" spans="5:26" x14ac:dyDescent="0.25">
      <c r="E22301" s="1"/>
      <c r="I22301" s="1"/>
      <c r="Z22301" s="1"/>
    </row>
    <row r="22302" spans="5:26" x14ac:dyDescent="0.25">
      <c r="E22302" s="1"/>
      <c r="I22302" s="1"/>
      <c r="Z22302" s="1"/>
    </row>
    <row r="22303" spans="5:26" x14ac:dyDescent="0.25">
      <c r="E22303" s="1"/>
      <c r="I22303" s="1"/>
      <c r="Z22303" s="1"/>
    </row>
    <row r="22304" spans="5:26" x14ac:dyDescent="0.25">
      <c r="E22304" s="1"/>
      <c r="I22304" s="1"/>
      <c r="Z22304" s="1"/>
    </row>
    <row r="22305" spans="5:26" x14ac:dyDescent="0.25">
      <c r="E22305" s="1"/>
      <c r="I22305" s="1"/>
      <c r="Z22305" s="1"/>
    </row>
    <row r="22306" spans="5:26" x14ac:dyDescent="0.25">
      <c r="E22306" s="1"/>
      <c r="I22306" s="1"/>
      <c r="Z22306" s="1"/>
    </row>
    <row r="22307" spans="5:26" x14ac:dyDescent="0.25">
      <c r="E22307" s="1"/>
      <c r="I22307" s="1"/>
      <c r="Z22307" s="1"/>
    </row>
    <row r="22308" spans="5:26" x14ac:dyDescent="0.25">
      <c r="E22308" s="1"/>
      <c r="I22308" s="1"/>
      <c r="Z22308" s="1"/>
    </row>
    <row r="22309" spans="5:26" x14ac:dyDescent="0.25">
      <c r="E22309" s="1"/>
      <c r="I22309" s="1"/>
      <c r="Z22309" s="1"/>
    </row>
    <row r="22310" spans="5:26" x14ac:dyDescent="0.25">
      <c r="E22310" s="1"/>
      <c r="I22310" s="1"/>
      <c r="Z22310" s="1"/>
    </row>
    <row r="22311" spans="5:26" x14ac:dyDescent="0.25">
      <c r="E22311" s="1"/>
      <c r="I22311" s="1"/>
      <c r="Z22311" s="1"/>
    </row>
    <row r="22312" spans="5:26" x14ac:dyDescent="0.25">
      <c r="E22312" s="1"/>
      <c r="I22312" s="1"/>
      <c r="Z22312" s="1"/>
    </row>
    <row r="22313" spans="5:26" x14ac:dyDescent="0.25">
      <c r="E22313" s="1"/>
      <c r="I22313" s="1"/>
      <c r="Z22313" s="1"/>
    </row>
    <row r="22314" spans="5:26" x14ac:dyDescent="0.25">
      <c r="E22314" s="1"/>
      <c r="I22314" s="1"/>
      <c r="Z22314" s="1"/>
    </row>
    <row r="22315" spans="5:26" x14ac:dyDescent="0.25">
      <c r="E22315" s="1"/>
      <c r="I22315" s="1"/>
      <c r="Z22315" s="1"/>
    </row>
    <row r="22316" spans="5:26" x14ac:dyDescent="0.25">
      <c r="E22316" s="1"/>
      <c r="I22316" s="1"/>
      <c r="Z22316" s="1"/>
    </row>
    <row r="22317" spans="5:26" x14ac:dyDescent="0.25">
      <c r="E22317" s="1"/>
      <c r="I22317" s="1"/>
      <c r="Z22317" s="1"/>
    </row>
    <row r="22318" spans="5:26" x14ac:dyDescent="0.25">
      <c r="E22318" s="1"/>
      <c r="I22318" s="1"/>
      <c r="Z22318" s="1"/>
    </row>
    <row r="22319" spans="5:26" x14ac:dyDescent="0.25">
      <c r="E22319" s="1"/>
      <c r="I22319" s="1"/>
      <c r="Z22319" s="1"/>
    </row>
    <row r="22320" spans="5:26" x14ac:dyDescent="0.25">
      <c r="E22320" s="1"/>
      <c r="I22320" s="1"/>
      <c r="Z22320" s="1"/>
    </row>
    <row r="22321" spans="5:26" x14ac:dyDescent="0.25">
      <c r="E22321" s="1"/>
      <c r="I22321" s="1"/>
      <c r="Z22321" s="1"/>
    </row>
    <row r="22322" spans="5:26" x14ac:dyDescent="0.25">
      <c r="E22322" s="1"/>
      <c r="I22322" s="1"/>
      <c r="Z22322" s="1"/>
    </row>
    <row r="22323" spans="5:26" x14ac:dyDescent="0.25">
      <c r="E22323" s="1"/>
      <c r="I22323" s="1"/>
      <c r="Z22323" s="1"/>
    </row>
    <row r="22324" spans="5:26" x14ac:dyDescent="0.25">
      <c r="E22324" s="1"/>
      <c r="I22324" s="1"/>
      <c r="Z22324" s="1"/>
    </row>
    <row r="22325" spans="5:26" x14ac:dyDescent="0.25">
      <c r="E22325" s="1"/>
      <c r="I22325" s="1"/>
      <c r="Z22325" s="1"/>
    </row>
    <row r="22326" spans="5:26" x14ac:dyDescent="0.25">
      <c r="E22326" s="1"/>
      <c r="I22326" s="1"/>
      <c r="Z22326" s="1"/>
    </row>
    <row r="22327" spans="5:26" x14ac:dyDescent="0.25">
      <c r="E22327" s="1"/>
      <c r="I22327" s="1"/>
      <c r="Z22327" s="1"/>
    </row>
    <row r="22328" spans="5:26" x14ac:dyDescent="0.25">
      <c r="E22328" s="1"/>
      <c r="I22328" s="1"/>
      <c r="Z22328" s="1"/>
    </row>
    <row r="22329" spans="5:26" x14ac:dyDescent="0.25">
      <c r="E22329" s="1"/>
      <c r="I22329" s="1"/>
      <c r="Z22329" s="1"/>
    </row>
    <row r="22330" spans="5:26" x14ac:dyDescent="0.25">
      <c r="E22330" s="1"/>
      <c r="I22330" s="1"/>
      <c r="Z22330" s="1"/>
    </row>
    <row r="22331" spans="5:26" x14ac:dyDescent="0.25">
      <c r="E22331" s="1"/>
      <c r="I22331" s="1"/>
      <c r="Z22331" s="1"/>
    </row>
    <row r="22332" spans="5:26" x14ac:dyDescent="0.25">
      <c r="E22332" s="1"/>
      <c r="I22332" s="1"/>
      <c r="Z22332" s="1"/>
    </row>
    <row r="22333" spans="5:26" x14ac:dyDescent="0.25">
      <c r="E22333" s="1"/>
      <c r="I22333" s="1"/>
      <c r="Z22333" s="1"/>
    </row>
    <row r="22334" spans="5:26" x14ac:dyDescent="0.25">
      <c r="E22334" s="1"/>
      <c r="I22334" s="1"/>
      <c r="Z22334" s="1"/>
    </row>
    <row r="22335" spans="5:26" x14ac:dyDescent="0.25">
      <c r="E22335" s="1"/>
      <c r="I22335" s="1"/>
      <c r="Z22335" s="1"/>
    </row>
    <row r="22336" spans="5:26" x14ac:dyDescent="0.25">
      <c r="E22336" s="1"/>
      <c r="I22336" s="1"/>
      <c r="Z22336" s="1"/>
    </row>
    <row r="22337" spans="5:26" x14ac:dyDescent="0.25">
      <c r="E22337" s="1"/>
      <c r="I22337" s="1"/>
      <c r="Z22337" s="1"/>
    </row>
    <row r="22338" spans="5:26" x14ac:dyDescent="0.25">
      <c r="E22338" s="1"/>
      <c r="I22338" s="1"/>
      <c r="Z22338" s="1"/>
    </row>
    <row r="22339" spans="5:26" x14ac:dyDescent="0.25">
      <c r="E22339" s="1"/>
      <c r="I22339" s="1"/>
      <c r="Z22339" s="1"/>
    </row>
    <row r="22340" spans="5:26" x14ac:dyDescent="0.25">
      <c r="E22340" s="1"/>
      <c r="I22340" s="1"/>
      <c r="Z22340" s="1"/>
    </row>
    <row r="22341" spans="5:26" x14ac:dyDescent="0.25">
      <c r="E22341" s="1"/>
      <c r="I22341" s="1"/>
      <c r="Z22341" s="1"/>
    </row>
    <row r="22342" spans="5:26" x14ac:dyDescent="0.25">
      <c r="E22342" s="1"/>
      <c r="I22342" s="1"/>
      <c r="Z22342" s="1"/>
    </row>
    <row r="22343" spans="5:26" x14ac:dyDescent="0.25">
      <c r="E22343" s="1"/>
      <c r="I22343" s="1"/>
      <c r="Z22343" s="1"/>
    </row>
    <row r="22344" spans="5:26" x14ac:dyDescent="0.25">
      <c r="E22344" s="1"/>
      <c r="I22344" s="1"/>
      <c r="Z22344" s="1"/>
    </row>
    <row r="22345" spans="5:26" x14ac:dyDescent="0.25">
      <c r="E22345" s="1"/>
      <c r="I22345" s="1"/>
      <c r="Z22345" s="1"/>
    </row>
    <row r="22346" spans="5:26" x14ac:dyDescent="0.25">
      <c r="E22346" s="1"/>
      <c r="I22346" s="1"/>
      <c r="Z22346" s="1"/>
    </row>
    <row r="22347" spans="5:26" x14ac:dyDescent="0.25">
      <c r="E22347" s="1"/>
      <c r="I22347" s="1"/>
      <c r="Z22347" s="1"/>
    </row>
    <row r="22348" spans="5:26" x14ac:dyDescent="0.25">
      <c r="E22348" s="1"/>
      <c r="I22348" s="1"/>
      <c r="Z22348" s="1"/>
    </row>
    <row r="22349" spans="5:26" x14ac:dyDescent="0.25">
      <c r="E22349" s="1"/>
      <c r="I22349" s="1"/>
      <c r="Z22349" s="1"/>
    </row>
    <row r="22350" spans="5:26" x14ac:dyDescent="0.25">
      <c r="E22350" s="1"/>
      <c r="I22350" s="1"/>
      <c r="Z22350" s="1"/>
    </row>
    <row r="22351" spans="5:26" x14ac:dyDescent="0.25">
      <c r="E22351" s="1"/>
      <c r="I22351" s="1"/>
      <c r="Z22351" s="1"/>
    </row>
    <row r="22352" spans="5:26" x14ac:dyDescent="0.25">
      <c r="E22352" s="1"/>
      <c r="I22352" s="1"/>
      <c r="Z22352" s="1"/>
    </row>
    <row r="22353" spans="5:26" x14ac:dyDescent="0.25">
      <c r="E22353" s="1"/>
      <c r="I22353" s="1"/>
      <c r="Z22353" s="1"/>
    </row>
    <row r="22354" spans="5:26" x14ac:dyDescent="0.25">
      <c r="E22354" s="1"/>
      <c r="I22354" s="1"/>
      <c r="Z22354" s="1"/>
    </row>
    <row r="22355" spans="5:26" x14ac:dyDescent="0.25">
      <c r="E22355" s="1"/>
      <c r="I22355" s="1"/>
      <c r="Z22355" s="1"/>
    </row>
    <row r="22356" spans="5:26" x14ac:dyDescent="0.25">
      <c r="E22356" s="1"/>
      <c r="I22356" s="1"/>
      <c r="Z22356" s="1"/>
    </row>
    <row r="22357" spans="5:26" x14ac:dyDescent="0.25">
      <c r="E22357" s="1"/>
      <c r="I22357" s="1"/>
      <c r="Z22357" s="1"/>
    </row>
    <row r="22358" spans="5:26" x14ac:dyDescent="0.25">
      <c r="E22358" s="1"/>
      <c r="I22358" s="1"/>
      <c r="Z22358" s="1"/>
    </row>
    <row r="22359" spans="5:26" x14ac:dyDescent="0.25">
      <c r="E22359" s="1"/>
      <c r="I22359" s="1"/>
      <c r="Z22359" s="1"/>
    </row>
    <row r="22360" spans="5:26" x14ac:dyDescent="0.25">
      <c r="E22360" s="1"/>
      <c r="I22360" s="1"/>
      <c r="Z22360" s="1"/>
    </row>
    <row r="22361" spans="5:26" x14ac:dyDescent="0.25">
      <c r="E22361" s="1"/>
      <c r="I22361" s="1"/>
      <c r="Z22361" s="1"/>
    </row>
    <row r="22362" spans="5:26" x14ac:dyDescent="0.25">
      <c r="E22362" s="1"/>
      <c r="I22362" s="1"/>
      <c r="Z22362" s="1"/>
    </row>
    <row r="22363" spans="5:26" x14ac:dyDescent="0.25">
      <c r="E22363" s="1"/>
      <c r="I22363" s="1"/>
      <c r="Z22363" s="1"/>
    </row>
    <row r="22364" spans="5:26" x14ac:dyDescent="0.25">
      <c r="E22364" s="1"/>
      <c r="I22364" s="1"/>
      <c r="Z22364" s="1"/>
    </row>
    <row r="22365" spans="5:26" x14ac:dyDescent="0.25">
      <c r="E22365" s="1"/>
      <c r="I22365" s="1"/>
      <c r="Z22365" s="1"/>
    </row>
    <row r="22366" spans="5:26" x14ac:dyDescent="0.25">
      <c r="E22366" s="1"/>
      <c r="I22366" s="1"/>
      <c r="Z22366" s="1"/>
    </row>
    <row r="22367" spans="5:26" x14ac:dyDescent="0.25">
      <c r="E22367" s="1"/>
      <c r="I22367" s="1"/>
      <c r="Z22367" s="1"/>
    </row>
    <row r="22368" spans="5:26" x14ac:dyDescent="0.25">
      <c r="E22368" s="1"/>
      <c r="I22368" s="1"/>
      <c r="Z22368" s="1"/>
    </row>
    <row r="22369" spans="5:26" x14ac:dyDescent="0.25">
      <c r="E22369" s="1"/>
      <c r="I22369" s="1"/>
      <c r="Z22369" s="1"/>
    </row>
    <row r="22370" spans="5:26" x14ac:dyDescent="0.25">
      <c r="E22370" s="1"/>
      <c r="I22370" s="1"/>
      <c r="Z22370" s="1"/>
    </row>
    <row r="22371" spans="5:26" x14ac:dyDescent="0.25">
      <c r="E22371" s="1"/>
      <c r="I22371" s="1"/>
      <c r="Z22371" s="1"/>
    </row>
    <row r="22372" spans="5:26" x14ac:dyDescent="0.25">
      <c r="E22372" s="1"/>
      <c r="I22372" s="1"/>
      <c r="Z22372" s="1"/>
    </row>
    <row r="22373" spans="5:26" x14ac:dyDescent="0.25">
      <c r="E22373" s="1"/>
      <c r="I22373" s="1"/>
      <c r="Z22373" s="1"/>
    </row>
    <row r="22374" spans="5:26" x14ac:dyDescent="0.25">
      <c r="E22374" s="1"/>
      <c r="I22374" s="1"/>
      <c r="Z22374" s="1"/>
    </row>
    <row r="22375" spans="5:26" x14ac:dyDescent="0.25">
      <c r="E22375" s="1"/>
      <c r="I22375" s="1"/>
      <c r="Z22375" s="1"/>
    </row>
    <row r="22376" spans="5:26" x14ac:dyDescent="0.25">
      <c r="E22376" s="1"/>
      <c r="I22376" s="1"/>
      <c r="Z22376" s="1"/>
    </row>
    <row r="22377" spans="5:26" x14ac:dyDescent="0.25">
      <c r="E22377" s="1"/>
      <c r="I22377" s="1"/>
      <c r="Z22377" s="1"/>
    </row>
    <row r="22378" spans="5:26" x14ac:dyDescent="0.25">
      <c r="E22378" s="1"/>
      <c r="I22378" s="1"/>
      <c r="Z22378" s="1"/>
    </row>
    <row r="22379" spans="5:26" x14ac:dyDescent="0.25">
      <c r="E22379" s="1"/>
      <c r="I22379" s="1"/>
      <c r="Z22379" s="1"/>
    </row>
    <row r="22380" spans="5:26" x14ac:dyDescent="0.25">
      <c r="E22380" s="1"/>
      <c r="I22380" s="1"/>
      <c r="Z22380" s="1"/>
    </row>
    <row r="22381" spans="5:26" x14ac:dyDescent="0.25">
      <c r="E22381" s="1"/>
      <c r="I22381" s="1"/>
      <c r="Z22381" s="1"/>
    </row>
    <row r="22382" spans="5:26" x14ac:dyDescent="0.25">
      <c r="E22382" s="1"/>
      <c r="I22382" s="1"/>
      <c r="Z22382" s="1"/>
    </row>
    <row r="22383" spans="5:26" x14ac:dyDescent="0.25">
      <c r="E22383" s="1"/>
      <c r="I22383" s="1"/>
      <c r="Z22383" s="1"/>
    </row>
    <row r="22384" spans="5:26" x14ac:dyDescent="0.25">
      <c r="E22384" s="1"/>
      <c r="I22384" s="1"/>
      <c r="Z22384" s="1"/>
    </row>
    <row r="22385" spans="5:26" x14ac:dyDescent="0.25">
      <c r="E22385" s="1"/>
      <c r="I22385" s="1"/>
      <c r="Z22385" s="1"/>
    </row>
    <row r="22386" spans="5:26" x14ac:dyDescent="0.25">
      <c r="E22386" s="1"/>
      <c r="I22386" s="1"/>
      <c r="Z22386" s="1"/>
    </row>
    <row r="22387" spans="5:26" x14ac:dyDescent="0.25">
      <c r="E22387" s="1"/>
      <c r="I22387" s="1"/>
      <c r="Z22387" s="1"/>
    </row>
    <row r="22388" spans="5:26" x14ac:dyDescent="0.25">
      <c r="E22388" s="1"/>
      <c r="I22388" s="1"/>
      <c r="Z22388" s="1"/>
    </row>
    <row r="22389" spans="5:26" x14ac:dyDescent="0.25">
      <c r="E22389" s="1"/>
      <c r="I22389" s="1"/>
      <c r="Z22389" s="1"/>
    </row>
    <row r="22390" spans="5:26" x14ac:dyDescent="0.25">
      <c r="E22390" s="1"/>
      <c r="I22390" s="1"/>
      <c r="Z22390" s="1"/>
    </row>
    <row r="22391" spans="5:26" x14ac:dyDescent="0.25">
      <c r="E22391" s="1"/>
      <c r="I22391" s="1"/>
      <c r="Z22391" s="1"/>
    </row>
    <row r="22392" spans="5:26" x14ac:dyDescent="0.25">
      <c r="E22392" s="1"/>
      <c r="I22392" s="1"/>
      <c r="Z22392" s="1"/>
    </row>
    <row r="22393" spans="5:26" x14ac:dyDescent="0.25">
      <c r="E22393" s="1"/>
      <c r="I22393" s="1"/>
      <c r="Z22393" s="1"/>
    </row>
    <row r="22394" spans="5:26" x14ac:dyDescent="0.25">
      <c r="E22394" s="1"/>
      <c r="I22394" s="1"/>
      <c r="Z22394" s="1"/>
    </row>
    <row r="22395" spans="5:26" x14ac:dyDescent="0.25">
      <c r="E22395" s="1"/>
      <c r="I22395" s="1"/>
      <c r="Z22395" s="1"/>
    </row>
    <row r="22396" spans="5:26" x14ac:dyDescent="0.25">
      <c r="E22396" s="1"/>
      <c r="I22396" s="1"/>
      <c r="Z22396" s="1"/>
    </row>
    <row r="22397" spans="5:26" x14ac:dyDescent="0.25">
      <c r="E22397" s="1"/>
      <c r="I22397" s="1"/>
      <c r="Z22397" s="1"/>
    </row>
    <row r="22398" spans="5:26" x14ac:dyDescent="0.25">
      <c r="E22398" s="1"/>
      <c r="I22398" s="1"/>
      <c r="Z22398" s="1"/>
    </row>
    <row r="22399" spans="5:26" x14ac:dyDescent="0.25">
      <c r="E22399" s="1"/>
      <c r="I22399" s="1"/>
      <c r="Z22399" s="1"/>
    </row>
    <row r="22400" spans="5:26" x14ac:dyDescent="0.25">
      <c r="E22400" s="1"/>
      <c r="I22400" s="1"/>
      <c r="Z22400" s="1"/>
    </row>
    <row r="22401" spans="5:26" x14ac:dyDescent="0.25">
      <c r="E22401" s="1"/>
      <c r="I22401" s="1"/>
      <c r="Z22401" s="1"/>
    </row>
    <row r="22402" spans="5:26" x14ac:dyDescent="0.25">
      <c r="E22402" s="1"/>
      <c r="I22402" s="1"/>
      <c r="Z22402" s="1"/>
    </row>
    <row r="22403" spans="5:26" x14ac:dyDescent="0.25">
      <c r="E22403" s="1"/>
      <c r="I22403" s="1"/>
      <c r="Z22403" s="1"/>
    </row>
    <row r="22404" spans="5:26" x14ac:dyDescent="0.25">
      <c r="E22404" s="1"/>
      <c r="I22404" s="1"/>
      <c r="Z22404" s="1"/>
    </row>
    <row r="22405" spans="5:26" x14ac:dyDescent="0.25">
      <c r="E22405" s="1"/>
      <c r="I22405" s="1"/>
      <c r="Z22405" s="1"/>
    </row>
    <row r="22406" spans="5:26" x14ac:dyDescent="0.25">
      <c r="E22406" s="1"/>
      <c r="I22406" s="1"/>
      <c r="Z22406" s="1"/>
    </row>
    <row r="22407" spans="5:26" x14ac:dyDescent="0.25">
      <c r="E22407" s="1"/>
      <c r="I22407" s="1"/>
      <c r="Z22407" s="1"/>
    </row>
    <row r="22408" spans="5:26" x14ac:dyDescent="0.25">
      <c r="E22408" s="1"/>
      <c r="I22408" s="1"/>
      <c r="Z22408" s="1"/>
    </row>
    <row r="22409" spans="5:26" x14ac:dyDescent="0.25">
      <c r="E22409" s="1"/>
      <c r="I22409" s="1"/>
      <c r="Z22409" s="1"/>
    </row>
    <row r="22410" spans="5:26" x14ac:dyDescent="0.25">
      <c r="E22410" s="1"/>
      <c r="I22410" s="1"/>
      <c r="Z22410" s="1"/>
    </row>
    <row r="22411" spans="5:26" x14ac:dyDescent="0.25">
      <c r="E22411" s="1"/>
      <c r="I22411" s="1"/>
      <c r="Z22411" s="1"/>
    </row>
    <row r="22412" spans="5:26" x14ac:dyDescent="0.25">
      <c r="E22412" s="1"/>
      <c r="I22412" s="1"/>
      <c r="Z22412" s="1"/>
    </row>
    <row r="22413" spans="5:26" x14ac:dyDescent="0.25">
      <c r="E22413" s="1"/>
      <c r="I22413" s="1"/>
      <c r="Z22413" s="1"/>
    </row>
    <row r="22414" spans="5:26" x14ac:dyDescent="0.25">
      <c r="E22414" s="1"/>
      <c r="I22414" s="1"/>
      <c r="Z22414" s="1"/>
    </row>
    <row r="22415" spans="5:26" x14ac:dyDescent="0.25">
      <c r="E22415" s="1"/>
      <c r="I22415" s="1"/>
      <c r="Z22415" s="1"/>
    </row>
    <row r="22416" spans="5:26" x14ac:dyDescent="0.25">
      <c r="E22416" s="1"/>
      <c r="I22416" s="1"/>
      <c r="Z22416" s="1"/>
    </row>
    <row r="22417" spans="5:26" x14ac:dyDescent="0.25">
      <c r="E22417" s="1"/>
      <c r="I22417" s="1"/>
      <c r="Z22417" s="1"/>
    </row>
    <row r="22418" spans="5:26" x14ac:dyDescent="0.25">
      <c r="E22418" s="1"/>
      <c r="I22418" s="1"/>
      <c r="Z22418" s="1"/>
    </row>
    <row r="22419" spans="5:26" x14ac:dyDescent="0.25">
      <c r="E22419" s="1"/>
      <c r="I22419" s="1"/>
      <c r="Z22419" s="1"/>
    </row>
    <row r="22420" spans="5:26" x14ac:dyDescent="0.25">
      <c r="E22420" s="1"/>
      <c r="I22420" s="1"/>
      <c r="Z22420" s="1"/>
    </row>
    <row r="22421" spans="5:26" x14ac:dyDescent="0.25">
      <c r="E22421" s="1"/>
      <c r="I22421" s="1"/>
      <c r="Z22421" s="1"/>
    </row>
    <row r="22422" spans="5:26" x14ac:dyDescent="0.25">
      <c r="E22422" s="1"/>
      <c r="I22422" s="1"/>
      <c r="Z22422" s="1"/>
    </row>
    <row r="22423" spans="5:26" x14ac:dyDescent="0.25">
      <c r="E22423" s="1"/>
      <c r="I22423" s="1"/>
      <c r="Z22423" s="1"/>
    </row>
    <row r="22424" spans="5:26" x14ac:dyDescent="0.25">
      <c r="E22424" s="1"/>
      <c r="I22424" s="1"/>
      <c r="Z22424" s="1"/>
    </row>
    <row r="22425" spans="5:26" x14ac:dyDescent="0.25">
      <c r="E22425" s="1"/>
      <c r="I22425" s="1"/>
      <c r="Z22425" s="1"/>
    </row>
    <row r="22426" spans="5:26" x14ac:dyDescent="0.25">
      <c r="E22426" s="1"/>
      <c r="I22426" s="1"/>
      <c r="Z22426" s="1"/>
    </row>
    <row r="22427" spans="5:26" x14ac:dyDescent="0.25">
      <c r="E22427" s="1"/>
      <c r="I22427" s="1"/>
      <c r="Z22427" s="1"/>
    </row>
    <row r="22428" spans="5:26" x14ac:dyDescent="0.25">
      <c r="E22428" s="1"/>
      <c r="I22428" s="1"/>
      <c r="Z22428" s="1"/>
    </row>
    <row r="22429" spans="5:26" x14ac:dyDescent="0.25">
      <c r="E22429" s="1"/>
      <c r="I22429" s="1"/>
      <c r="Z22429" s="1"/>
    </row>
    <row r="22430" spans="5:26" x14ac:dyDescent="0.25">
      <c r="E22430" s="1"/>
      <c r="I22430" s="1"/>
      <c r="Z22430" s="1"/>
    </row>
    <row r="22431" spans="5:26" x14ac:dyDescent="0.25">
      <c r="E22431" s="1"/>
      <c r="I22431" s="1"/>
      <c r="Z22431" s="1"/>
    </row>
    <row r="22432" spans="5:26" x14ac:dyDescent="0.25">
      <c r="E22432" s="1"/>
      <c r="I22432" s="1"/>
      <c r="Z22432" s="1"/>
    </row>
    <row r="22433" spans="5:26" x14ac:dyDescent="0.25">
      <c r="E22433" s="1"/>
      <c r="I22433" s="1"/>
      <c r="Z22433" s="1"/>
    </row>
    <row r="22434" spans="5:26" x14ac:dyDescent="0.25">
      <c r="E22434" s="1"/>
      <c r="I22434" s="1"/>
      <c r="Z22434" s="1"/>
    </row>
    <row r="22435" spans="5:26" x14ac:dyDescent="0.25">
      <c r="E22435" s="1"/>
      <c r="I22435" s="1"/>
      <c r="Z22435" s="1"/>
    </row>
    <row r="22436" spans="5:26" x14ac:dyDescent="0.25">
      <c r="E22436" s="1"/>
      <c r="I22436" s="1"/>
      <c r="Z22436" s="1"/>
    </row>
    <row r="22437" spans="5:26" x14ac:dyDescent="0.25">
      <c r="E22437" s="1"/>
      <c r="I22437" s="1"/>
      <c r="Z22437" s="1"/>
    </row>
    <row r="22438" spans="5:26" x14ac:dyDescent="0.25">
      <c r="E22438" s="1"/>
      <c r="I22438" s="1"/>
      <c r="Z22438" s="1"/>
    </row>
    <row r="22439" spans="5:26" x14ac:dyDescent="0.25">
      <c r="E22439" s="1"/>
      <c r="I22439" s="1"/>
      <c r="Z22439" s="1"/>
    </row>
    <row r="22440" spans="5:26" x14ac:dyDescent="0.25">
      <c r="E22440" s="1"/>
      <c r="I22440" s="1"/>
      <c r="Z22440" s="1"/>
    </row>
    <row r="22441" spans="5:26" x14ac:dyDescent="0.25">
      <c r="E22441" s="1"/>
      <c r="I22441" s="1"/>
      <c r="Z22441" s="1"/>
    </row>
    <row r="22442" spans="5:26" x14ac:dyDescent="0.25">
      <c r="E22442" s="1"/>
      <c r="I22442" s="1"/>
      <c r="Z22442" s="1"/>
    </row>
    <row r="22443" spans="5:26" x14ac:dyDescent="0.25">
      <c r="E22443" s="1"/>
      <c r="I22443" s="1"/>
      <c r="Z22443" s="1"/>
    </row>
    <row r="22444" spans="5:26" x14ac:dyDescent="0.25">
      <c r="E22444" s="1"/>
      <c r="I22444" s="1"/>
      <c r="Z22444" s="1"/>
    </row>
    <row r="22445" spans="5:26" x14ac:dyDescent="0.25">
      <c r="E22445" s="1"/>
      <c r="I22445" s="1"/>
      <c r="Z22445" s="1"/>
    </row>
    <row r="22446" spans="5:26" x14ac:dyDescent="0.25">
      <c r="E22446" s="1"/>
      <c r="I22446" s="1"/>
      <c r="Z22446" s="1"/>
    </row>
    <row r="22447" spans="5:26" x14ac:dyDescent="0.25">
      <c r="E22447" s="1"/>
      <c r="I22447" s="1"/>
      <c r="Z22447" s="1"/>
    </row>
    <row r="22448" spans="5:26" x14ac:dyDescent="0.25">
      <c r="E22448" s="1"/>
      <c r="I22448" s="1"/>
      <c r="Z22448" s="1"/>
    </row>
    <row r="22449" spans="5:26" x14ac:dyDescent="0.25">
      <c r="E22449" s="1"/>
      <c r="I22449" s="1"/>
      <c r="Z22449" s="1"/>
    </row>
    <row r="22450" spans="5:26" x14ac:dyDescent="0.25">
      <c r="E22450" s="1"/>
      <c r="I22450" s="1"/>
      <c r="Z22450" s="1"/>
    </row>
    <row r="22451" spans="5:26" x14ac:dyDescent="0.25">
      <c r="E22451" s="1"/>
      <c r="I22451" s="1"/>
      <c r="Z22451" s="1"/>
    </row>
    <row r="22452" spans="5:26" x14ac:dyDescent="0.25">
      <c r="E22452" s="1"/>
      <c r="I22452" s="1"/>
      <c r="Z22452" s="1"/>
    </row>
    <row r="22453" spans="5:26" x14ac:dyDescent="0.25">
      <c r="E22453" s="1"/>
      <c r="I22453" s="1"/>
      <c r="Z22453" s="1"/>
    </row>
    <row r="22454" spans="5:26" x14ac:dyDescent="0.25">
      <c r="E22454" s="1"/>
      <c r="I22454" s="1"/>
      <c r="Z22454" s="1"/>
    </row>
    <row r="22455" spans="5:26" x14ac:dyDescent="0.25">
      <c r="E22455" s="1"/>
      <c r="I22455" s="1"/>
      <c r="Z22455" s="1"/>
    </row>
    <row r="22456" spans="5:26" x14ac:dyDescent="0.25">
      <c r="E22456" s="1"/>
      <c r="I22456" s="1"/>
      <c r="Z22456" s="1"/>
    </row>
    <row r="22457" spans="5:26" x14ac:dyDescent="0.25">
      <c r="E22457" s="1"/>
      <c r="I22457" s="1"/>
      <c r="Z22457" s="1"/>
    </row>
    <row r="22458" spans="5:26" x14ac:dyDescent="0.25">
      <c r="E22458" s="1"/>
      <c r="I22458" s="1"/>
      <c r="Z22458" s="1"/>
    </row>
    <row r="22459" spans="5:26" x14ac:dyDescent="0.25">
      <c r="E22459" s="1"/>
      <c r="I22459" s="1"/>
      <c r="Z22459" s="1"/>
    </row>
    <row r="22460" spans="5:26" x14ac:dyDescent="0.25">
      <c r="E22460" s="1"/>
      <c r="I22460" s="1"/>
      <c r="Z22460" s="1"/>
    </row>
    <row r="22461" spans="5:26" x14ac:dyDescent="0.25">
      <c r="E22461" s="1"/>
      <c r="I22461" s="1"/>
      <c r="Z22461" s="1"/>
    </row>
    <row r="22462" spans="5:26" x14ac:dyDescent="0.25">
      <c r="E22462" s="1"/>
      <c r="I22462" s="1"/>
      <c r="Z22462" s="1"/>
    </row>
    <row r="22463" spans="5:26" x14ac:dyDescent="0.25">
      <c r="E22463" s="1"/>
      <c r="I22463" s="1"/>
      <c r="Z22463" s="1"/>
    </row>
    <row r="22464" spans="5:26" x14ac:dyDescent="0.25">
      <c r="E22464" s="1"/>
      <c r="I22464" s="1"/>
      <c r="Z22464" s="1"/>
    </row>
    <row r="22465" spans="5:26" x14ac:dyDescent="0.25">
      <c r="E22465" s="1"/>
      <c r="I22465" s="1"/>
      <c r="Z22465" s="1"/>
    </row>
    <row r="22466" spans="5:26" x14ac:dyDescent="0.25">
      <c r="E22466" s="1"/>
      <c r="I22466" s="1"/>
      <c r="Z22466" s="1"/>
    </row>
    <row r="22467" spans="5:26" x14ac:dyDescent="0.25">
      <c r="E22467" s="1"/>
      <c r="I22467" s="1"/>
      <c r="Z22467" s="1"/>
    </row>
    <row r="22468" spans="5:26" x14ac:dyDescent="0.25">
      <c r="E22468" s="1"/>
      <c r="I22468" s="1"/>
      <c r="Z22468" s="1"/>
    </row>
    <row r="22469" spans="5:26" x14ac:dyDescent="0.25">
      <c r="E22469" s="1"/>
      <c r="I22469" s="1"/>
      <c r="Z22469" s="1"/>
    </row>
    <row r="22470" spans="5:26" x14ac:dyDescent="0.25">
      <c r="E22470" s="1"/>
      <c r="I22470" s="1"/>
      <c r="Z22470" s="1"/>
    </row>
    <row r="22471" spans="5:26" x14ac:dyDescent="0.25">
      <c r="E22471" s="1"/>
      <c r="I22471" s="1"/>
      <c r="Z22471" s="1"/>
    </row>
    <row r="22472" spans="5:26" x14ac:dyDescent="0.25">
      <c r="E22472" s="1"/>
      <c r="I22472" s="1"/>
      <c r="Z22472" s="1"/>
    </row>
    <row r="22473" spans="5:26" x14ac:dyDescent="0.25">
      <c r="E22473" s="1"/>
      <c r="I22473" s="1"/>
      <c r="Z22473" s="1"/>
    </row>
    <row r="22474" spans="5:26" x14ac:dyDescent="0.25">
      <c r="E22474" s="1"/>
      <c r="I22474" s="1"/>
      <c r="Z22474" s="1"/>
    </row>
    <row r="22475" spans="5:26" x14ac:dyDescent="0.25">
      <c r="E22475" s="1"/>
      <c r="I22475" s="1"/>
      <c r="Z22475" s="1"/>
    </row>
    <row r="22476" spans="5:26" x14ac:dyDescent="0.25">
      <c r="E22476" s="1"/>
      <c r="I22476" s="1"/>
      <c r="Z22476" s="1"/>
    </row>
    <row r="22477" spans="5:26" x14ac:dyDescent="0.25">
      <c r="E22477" s="1"/>
      <c r="I22477" s="1"/>
      <c r="Z22477" s="1"/>
    </row>
    <row r="22478" spans="5:26" x14ac:dyDescent="0.25">
      <c r="E22478" s="1"/>
      <c r="I22478" s="1"/>
      <c r="Z22478" s="1"/>
    </row>
    <row r="22479" spans="5:26" x14ac:dyDescent="0.25">
      <c r="E22479" s="1"/>
      <c r="I22479" s="1"/>
      <c r="Z22479" s="1"/>
    </row>
    <row r="22480" spans="5:26" x14ac:dyDescent="0.25">
      <c r="E22480" s="1"/>
      <c r="I22480" s="1"/>
      <c r="Z22480" s="1"/>
    </row>
    <row r="22481" spans="5:26" x14ac:dyDescent="0.25">
      <c r="E22481" s="1"/>
      <c r="I22481" s="1"/>
      <c r="Z22481" s="1"/>
    </row>
    <row r="22482" spans="5:26" x14ac:dyDescent="0.25">
      <c r="E22482" s="1"/>
      <c r="I22482" s="1"/>
      <c r="Z22482" s="1"/>
    </row>
    <row r="22483" spans="5:26" x14ac:dyDescent="0.25">
      <c r="E22483" s="1"/>
      <c r="I22483" s="1"/>
      <c r="Z22483" s="1"/>
    </row>
    <row r="22484" spans="5:26" x14ac:dyDescent="0.25">
      <c r="E22484" s="1"/>
      <c r="I22484" s="1"/>
      <c r="Z22484" s="1"/>
    </row>
    <row r="22485" spans="5:26" x14ac:dyDescent="0.25">
      <c r="E22485" s="1"/>
      <c r="I22485" s="1"/>
      <c r="Z22485" s="1"/>
    </row>
    <row r="22486" spans="5:26" x14ac:dyDescent="0.25">
      <c r="E22486" s="1"/>
      <c r="I22486" s="1"/>
      <c r="Z22486" s="1"/>
    </row>
    <row r="22487" spans="5:26" x14ac:dyDescent="0.25">
      <c r="E22487" s="1"/>
      <c r="I22487" s="1"/>
      <c r="Z22487" s="1"/>
    </row>
    <row r="22488" spans="5:26" x14ac:dyDescent="0.25">
      <c r="E22488" s="1"/>
      <c r="I22488" s="1"/>
      <c r="Z22488" s="1"/>
    </row>
    <row r="22489" spans="5:26" x14ac:dyDescent="0.25">
      <c r="E22489" s="1"/>
      <c r="I22489" s="1"/>
      <c r="Z22489" s="1"/>
    </row>
    <row r="22490" spans="5:26" x14ac:dyDescent="0.25">
      <c r="E22490" s="1"/>
      <c r="I22490" s="1"/>
      <c r="Z22490" s="1"/>
    </row>
    <row r="22491" spans="5:26" x14ac:dyDescent="0.25">
      <c r="E22491" s="1"/>
      <c r="I22491" s="1"/>
      <c r="Z22491" s="1"/>
    </row>
    <row r="22492" spans="5:26" x14ac:dyDescent="0.25">
      <c r="E22492" s="1"/>
      <c r="I22492" s="1"/>
      <c r="Z22492" s="1"/>
    </row>
    <row r="22493" spans="5:26" x14ac:dyDescent="0.25">
      <c r="E22493" s="1"/>
      <c r="I22493" s="1"/>
      <c r="Z22493" s="1"/>
    </row>
    <row r="22494" spans="5:26" x14ac:dyDescent="0.25">
      <c r="E22494" s="1"/>
      <c r="I22494" s="1"/>
      <c r="Z22494" s="1"/>
    </row>
    <row r="22495" spans="5:26" x14ac:dyDescent="0.25">
      <c r="E22495" s="1"/>
      <c r="I22495" s="1"/>
      <c r="Z22495" s="1"/>
    </row>
    <row r="22496" spans="5:26" x14ac:dyDescent="0.25">
      <c r="E22496" s="1"/>
      <c r="I22496" s="1"/>
      <c r="Z22496" s="1"/>
    </row>
    <row r="22497" spans="5:26" x14ac:dyDescent="0.25">
      <c r="E22497" s="1"/>
      <c r="I22497" s="1"/>
      <c r="Z22497" s="1"/>
    </row>
    <row r="22498" spans="5:26" x14ac:dyDescent="0.25">
      <c r="E22498" s="1"/>
      <c r="I22498" s="1"/>
      <c r="Z22498" s="1"/>
    </row>
    <row r="22499" spans="5:26" x14ac:dyDescent="0.25">
      <c r="E22499" s="1"/>
      <c r="I22499" s="1"/>
      <c r="Z22499" s="1"/>
    </row>
    <row r="22500" spans="5:26" x14ac:dyDescent="0.25">
      <c r="E22500" s="1"/>
      <c r="I22500" s="1"/>
      <c r="Z22500" s="1"/>
    </row>
    <row r="22501" spans="5:26" x14ac:dyDescent="0.25">
      <c r="E22501" s="1"/>
      <c r="I22501" s="1"/>
      <c r="Z22501" s="1"/>
    </row>
    <row r="22502" spans="5:26" x14ac:dyDescent="0.25">
      <c r="E22502" s="1"/>
      <c r="I22502" s="1"/>
      <c r="Z22502" s="1"/>
    </row>
    <row r="22503" spans="5:26" x14ac:dyDescent="0.25">
      <c r="E22503" s="1"/>
      <c r="I22503" s="1"/>
      <c r="Z22503" s="1"/>
    </row>
    <row r="22504" spans="5:26" x14ac:dyDescent="0.25">
      <c r="E22504" s="1"/>
      <c r="I22504" s="1"/>
      <c r="Z22504" s="1"/>
    </row>
    <row r="22505" spans="5:26" x14ac:dyDescent="0.25">
      <c r="E22505" s="1"/>
      <c r="I22505" s="1"/>
      <c r="Z22505" s="1"/>
    </row>
    <row r="22506" spans="5:26" x14ac:dyDescent="0.25">
      <c r="E22506" s="1"/>
      <c r="I22506" s="1"/>
      <c r="Z22506" s="1"/>
    </row>
    <row r="22507" spans="5:26" x14ac:dyDescent="0.25">
      <c r="E22507" s="1"/>
      <c r="I22507" s="1"/>
      <c r="Z22507" s="1"/>
    </row>
    <row r="22508" spans="5:26" x14ac:dyDescent="0.25">
      <c r="E22508" s="1"/>
      <c r="I22508" s="1"/>
      <c r="Z22508" s="1"/>
    </row>
    <row r="22509" spans="5:26" x14ac:dyDescent="0.25">
      <c r="E22509" s="1"/>
      <c r="I22509" s="1"/>
      <c r="Z22509" s="1"/>
    </row>
    <row r="22510" spans="5:26" x14ac:dyDescent="0.25">
      <c r="E22510" s="1"/>
      <c r="I22510" s="1"/>
      <c r="Z22510" s="1"/>
    </row>
    <row r="22511" spans="5:26" x14ac:dyDescent="0.25">
      <c r="E22511" s="1"/>
      <c r="I22511" s="1"/>
      <c r="Z22511" s="1"/>
    </row>
    <row r="22512" spans="5:26" x14ac:dyDescent="0.25">
      <c r="E22512" s="1"/>
      <c r="I22512" s="1"/>
      <c r="Z22512" s="1"/>
    </row>
    <row r="22513" spans="5:26" x14ac:dyDescent="0.25">
      <c r="E22513" s="1"/>
      <c r="I22513" s="1"/>
      <c r="Z22513" s="1"/>
    </row>
    <row r="22514" spans="5:26" x14ac:dyDescent="0.25">
      <c r="E22514" s="1"/>
      <c r="I22514" s="1"/>
      <c r="Z22514" s="1"/>
    </row>
    <row r="22515" spans="5:26" x14ac:dyDescent="0.25">
      <c r="E22515" s="1"/>
      <c r="I22515" s="1"/>
      <c r="Z22515" s="1"/>
    </row>
    <row r="22516" spans="5:26" x14ac:dyDescent="0.25">
      <c r="E22516" s="1"/>
      <c r="I22516" s="1"/>
      <c r="Z22516" s="1"/>
    </row>
    <row r="22517" spans="5:26" x14ac:dyDescent="0.25">
      <c r="E22517" s="1"/>
      <c r="I22517" s="1"/>
      <c r="Z22517" s="1"/>
    </row>
    <row r="22518" spans="5:26" x14ac:dyDescent="0.25">
      <c r="E22518" s="1"/>
      <c r="I22518" s="1"/>
      <c r="Z22518" s="1"/>
    </row>
    <row r="22519" spans="5:26" x14ac:dyDescent="0.25">
      <c r="E22519" s="1"/>
      <c r="I22519" s="1"/>
      <c r="Z22519" s="1"/>
    </row>
    <row r="22520" spans="5:26" x14ac:dyDescent="0.25">
      <c r="E22520" s="1"/>
      <c r="I22520" s="1"/>
      <c r="Z22520" s="1"/>
    </row>
    <row r="22521" spans="5:26" x14ac:dyDescent="0.25">
      <c r="E22521" s="1"/>
      <c r="I22521" s="1"/>
      <c r="Z22521" s="1"/>
    </row>
    <row r="22522" spans="5:26" x14ac:dyDescent="0.25">
      <c r="E22522" s="1"/>
      <c r="I22522" s="1"/>
      <c r="Z22522" s="1"/>
    </row>
    <row r="22523" spans="5:26" x14ac:dyDescent="0.25">
      <c r="E22523" s="1"/>
      <c r="I22523" s="1"/>
      <c r="Z22523" s="1"/>
    </row>
    <row r="22524" spans="5:26" x14ac:dyDescent="0.25">
      <c r="E22524" s="1"/>
      <c r="I22524" s="1"/>
      <c r="Z22524" s="1"/>
    </row>
    <row r="22525" spans="5:26" x14ac:dyDescent="0.25">
      <c r="E22525" s="1"/>
      <c r="I22525" s="1"/>
      <c r="Z22525" s="1"/>
    </row>
    <row r="22526" spans="5:26" x14ac:dyDescent="0.25">
      <c r="E22526" s="1"/>
      <c r="I22526" s="1"/>
      <c r="Z22526" s="1"/>
    </row>
    <row r="22527" spans="5:26" x14ac:dyDescent="0.25">
      <c r="E22527" s="1"/>
      <c r="I22527" s="1"/>
      <c r="Z22527" s="1"/>
    </row>
    <row r="22528" spans="5:26" x14ac:dyDescent="0.25">
      <c r="E22528" s="1"/>
      <c r="I22528" s="1"/>
      <c r="Z22528" s="1"/>
    </row>
    <row r="22529" spans="5:26" x14ac:dyDescent="0.25">
      <c r="E22529" s="1"/>
      <c r="I22529" s="1"/>
      <c r="Z22529" s="1"/>
    </row>
    <row r="22530" spans="5:26" x14ac:dyDescent="0.25">
      <c r="E22530" s="1"/>
      <c r="I22530" s="1"/>
      <c r="Z22530" s="1"/>
    </row>
    <row r="22531" spans="5:26" x14ac:dyDescent="0.25">
      <c r="E22531" s="1"/>
      <c r="I22531" s="1"/>
      <c r="Z22531" s="1"/>
    </row>
    <row r="22532" spans="5:26" x14ac:dyDescent="0.25">
      <c r="E22532" s="1"/>
      <c r="I22532" s="1"/>
      <c r="Z22532" s="1"/>
    </row>
    <row r="22533" spans="5:26" x14ac:dyDescent="0.25">
      <c r="E22533" s="1"/>
      <c r="I22533" s="1"/>
      <c r="Z22533" s="1"/>
    </row>
    <row r="22534" spans="5:26" x14ac:dyDescent="0.25">
      <c r="E22534" s="1"/>
      <c r="I22534" s="1"/>
      <c r="Z22534" s="1"/>
    </row>
    <row r="22535" spans="5:26" x14ac:dyDescent="0.25">
      <c r="E22535" s="1"/>
      <c r="I22535" s="1"/>
      <c r="Z22535" s="1"/>
    </row>
    <row r="22536" spans="5:26" x14ac:dyDescent="0.25">
      <c r="E22536" s="1"/>
      <c r="I22536" s="1"/>
      <c r="Z22536" s="1"/>
    </row>
    <row r="22537" spans="5:26" x14ac:dyDescent="0.25">
      <c r="E22537" s="1"/>
      <c r="I22537" s="1"/>
      <c r="Z22537" s="1"/>
    </row>
    <row r="22538" spans="5:26" x14ac:dyDescent="0.25">
      <c r="E22538" s="1"/>
      <c r="I22538" s="1"/>
      <c r="Z22538" s="1"/>
    </row>
    <row r="22539" spans="5:26" x14ac:dyDescent="0.25">
      <c r="E22539" s="1"/>
      <c r="I22539" s="1"/>
      <c r="Z22539" s="1"/>
    </row>
    <row r="22540" spans="5:26" x14ac:dyDescent="0.25">
      <c r="E22540" s="1"/>
      <c r="I22540" s="1"/>
      <c r="Z22540" s="1"/>
    </row>
    <row r="22541" spans="5:26" x14ac:dyDescent="0.25">
      <c r="E22541" s="1"/>
      <c r="I22541" s="1"/>
      <c r="Z22541" s="1"/>
    </row>
    <row r="22542" spans="5:26" x14ac:dyDescent="0.25">
      <c r="E22542" s="1"/>
      <c r="I22542" s="1"/>
      <c r="Z22542" s="1"/>
    </row>
    <row r="22543" spans="5:26" x14ac:dyDescent="0.25">
      <c r="E22543" s="1"/>
      <c r="I22543" s="1"/>
      <c r="Z22543" s="1"/>
    </row>
    <row r="22544" spans="5:26" x14ac:dyDescent="0.25">
      <c r="E22544" s="1"/>
      <c r="I22544" s="1"/>
      <c r="Z22544" s="1"/>
    </row>
    <row r="22545" spans="5:26" x14ac:dyDescent="0.25">
      <c r="E22545" s="1"/>
      <c r="I22545" s="1"/>
      <c r="Z22545" s="1"/>
    </row>
    <row r="22546" spans="5:26" x14ac:dyDescent="0.25">
      <c r="E22546" s="1"/>
      <c r="I22546" s="1"/>
      <c r="Z22546" s="1"/>
    </row>
    <row r="22547" spans="5:26" x14ac:dyDescent="0.25">
      <c r="E22547" s="1"/>
      <c r="I22547" s="1"/>
      <c r="Z22547" s="1"/>
    </row>
    <row r="22548" spans="5:26" x14ac:dyDescent="0.25">
      <c r="E22548" s="1"/>
      <c r="I22548" s="1"/>
      <c r="Z22548" s="1"/>
    </row>
    <row r="22549" spans="5:26" x14ac:dyDescent="0.25">
      <c r="E22549" s="1"/>
      <c r="I22549" s="1"/>
      <c r="Z22549" s="1"/>
    </row>
    <row r="22550" spans="5:26" x14ac:dyDescent="0.25">
      <c r="E22550" s="1"/>
      <c r="I22550" s="1"/>
      <c r="Z22550" s="1"/>
    </row>
    <row r="22551" spans="5:26" x14ac:dyDescent="0.25">
      <c r="E22551" s="1"/>
      <c r="I22551" s="1"/>
      <c r="Z22551" s="1"/>
    </row>
    <row r="22552" spans="5:26" x14ac:dyDescent="0.25">
      <c r="E22552" s="1"/>
      <c r="I22552" s="1"/>
      <c r="Z22552" s="1"/>
    </row>
    <row r="22553" spans="5:26" x14ac:dyDescent="0.25">
      <c r="E22553" s="1"/>
      <c r="I22553" s="1"/>
      <c r="Z22553" s="1"/>
    </row>
    <row r="22554" spans="5:26" x14ac:dyDescent="0.25">
      <c r="E22554" s="1"/>
      <c r="I22554" s="1"/>
      <c r="Z22554" s="1"/>
    </row>
    <row r="22555" spans="5:26" x14ac:dyDescent="0.25">
      <c r="E22555" s="1"/>
      <c r="I22555" s="1"/>
      <c r="Z22555" s="1"/>
    </row>
    <row r="22556" spans="5:26" x14ac:dyDescent="0.25">
      <c r="E22556" s="1"/>
      <c r="I22556" s="1"/>
      <c r="Z22556" s="1"/>
    </row>
    <row r="22557" spans="5:26" x14ac:dyDescent="0.25">
      <c r="E22557" s="1"/>
      <c r="I22557" s="1"/>
      <c r="Z22557" s="1"/>
    </row>
    <row r="22558" spans="5:26" x14ac:dyDescent="0.25">
      <c r="E22558" s="1"/>
      <c r="I22558" s="1"/>
      <c r="Z22558" s="1"/>
    </row>
    <row r="22559" spans="5:26" x14ac:dyDescent="0.25">
      <c r="E22559" s="1"/>
      <c r="I22559" s="1"/>
      <c r="Z22559" s="1"/>
    </row>
    <row r="22560" spans="5:26" x14ac:dyDescent="0.25">
      <c r="E22560" s="1"/>
      <c r="I22560" s="1"/>
      <c r="Z22560" s="1"/>
    </row>
    <row r="22561" spans="5:26" x14ac:dyDescent="0.25">
      <c r="E22561" s="1"/>
      <c r="I22561" s="1"/>
      <c r="Z22561" s="1"/>
    </row>
    <row r="22562" spans="5:26" x14ac:dyDescent="0.25">
      <c r="E22562" s="1"/>
      <c r="I22562" s="1"/>
      <c r="Z22562" s="1"/>
    </row>
    <row r="22563" spans="5:26" x14ac:dyDescent="0.25">
      <c r="E22563" s="1"/>
      <c r="I22563" s="1"/>
      <c r="Z22563" s="1"/>
    </row>
    <row r="22564" spans="5:26" x14ac:dyDescent="0.25">
      <c r="E22564" s="1"/>
      <c r="I22564" s="1"/>
      <c r="Z22564" s="1"/>
    </row>
    <row r="22565" spans="5:26" x14ac:dyDescent="0.25">
      <c r="E22565" s="1"/>
      <c r="I22565" s="1"/>
      <c r="Z22565" s="1"/>
    </row>
    <row r="22566" spans="5:26" x14ac:dyDescent="0.25">
      <c r="E22566" s="1"/>
      <c r="I22566" s="1"/>
      <c r="Z22566" s="1"/>
    </row>
    <row r="22567" spans="5:26" x14ac:dyDescent="0.25">
      <c r="E22567" s="1"/>
      <c r="I22567" s="1"/>
      <c r="Z22567" s="1"/>
    </row>
    <row r="22568" spans="5:26" x14ac:dyDescent="0.25">
      <c r="E22568" s="1"/>
      <c r="I22568" s="1"/>
      <c r="Z22568" s="1"/>
    </row>
    <row r="22569" spans="5:26" x14ac:dyDescent="0.25">
      <c r="E22569" s="1"/>
      <c r="I22569" s="1"/>
      <c r="Z22569" s="1"/>
    </row>
    <row r="22570" spans="5:26" x14ac:dyDescent="0.25">
      <c r="E22570" s="1"/>
      <c r="I22570" s="1"/>
      <c r="Z22570" s="1"/>
    </row>
    <row r="22571" spans="5:26" x14ac:dyDescent="0.25">
      <c r="E22571" s="1"/>
      <c r="I22571" s="1"/>
      <c r="Z22571" s="1"/>
    </row>
    <row r="22572" spans="5:26" x14ac:dyDescent="0.25">
      <c r="E22572" s="1"/>
      <c r="I22572" s="1"/>
      <c r="Z22572" s="1"/>
    </row>
    <row r="22573" spans="5:26" x14ac:dyDescent="0.25">
      <c r="E22573" s="1"/>
      <c r="I22573" s="1"/>
      <c r="Z22573" s="1"/>
    </row>
    <row r="22574" spans="5:26" x14ac:dyDescent="0.25">
      <c r="E22574" s="1"/>
      <c r="I22574" s="1"/>
      <c r="Z22574" s="1"/>
    </row>
    <row r="22575" spans="5:26" x14ac:dyDescent="0.25">
      <c r="E22575" s="1"/>
      <c r="I22575" s="1"/>
      <c r="Z22575" s="1"/>
    </row>
    <row r="22576" spans="5:26" x14ac:dyDescent="0.25">
      <c r="E22576" s="1"/>
      <c r="I22576" s="1"/>
      <c r="Z22576" s="1"/>
    </row>
    <row r="22577" spans="5:26" x14ac:dyDescent="0.25">
      <c r="E22577" s="1"/>
      <c r="I22577" s="1"/>
      <c r="Z22577" s="1"/>
    </row>
    <row r="22578" spans="5:26" x14ac:dyDescent="0.25">
      <c r="E22578" s="1"/>
      <c r="I22578" s="1"/>
      <c r="Z22578" s="1"/>
    </row>
    <row r="22579" spans="5:26" x14ac:dyDescent="0.25">
      <c r="E22579" s="1"/>
      <c r="I22579" s="1"/>
      <c r="Z22579" s="1"/>
    </row>
    <row r="22580" spans="5:26" x14ac:dyDescent="0.25">
      <c r="E22580" s="1"/>
      <c r="I22580" s="1"/>
      <c r="Z22580" s="1"/>
    </row>
    <row r="22581" spans="5:26" x14ac:dyDescent="0.25">
      <c r="E22581" s="1"/>
      <c r="I22581" s="1"/>
      <c r="Z22581" s="1"/>
    </row>
    <row r="22582" spans="5:26" x14ac:dyDescent="0.25">
      <c r="E22582" s="1"/>
      <c r="I22582" s="1"/>
      <c r="Z22582" s="1"/>
    </row>
    <row r="22583" spans="5:26" x14ac:dyDescent="0.25">
      <c r="E22583" s="1"/>
      <c r="I22583" s="1"/>
      <c r="Z22583" s="1"/>
    </row>
    <row r="22584" spans="5:26" x14ac:dyDescent="0.25">
      <c r="E22584" s="1"/>
      <c r="I22584" s="1"/>
      <c r="Z22584" s="1"/>
    </row>
    <row r="22585" spans="5:26" x14ac:dyDescent="0.25">
      <c r="E22585" s="1"/>
      <c r="I22585" s="1"/>
      <c r="Z22585" s="1"/>
    </row>
    <row r="22586" spans="5:26" x14ac:dyDescent="0.25">
      <c r="E22586" s="1"/>
      <c r="I22586" s="1"/>
      <c r="Z22586" s="1"/>
    </row>
    <row r="22587" spans="5:26" x14ac:dyDescent="0.25">
      <c r="E22587" s="1"/>
      <c r="I22587" s="1"/>
      <c r="Z22587" s="1"/>
    </row>
    <row r="22588" spans="5:26" x14ac:dyDescent="0.25">
      <c r="E22588" s="1"/>
      <c r="I22588" s="1"/>
      <c r="Z22588" s="1"/>
    </row>
    <row r="22589" spans="5:26" x14ac:dyDescent="0.25">
      <c r="E22589" s="1"/>
      <c r="I22589" s="1"/>
      <c r="Z22589" s="1"/>
    </row>
    <row r="22590" spans="5:26" x14ac:dyDescent="0.25">
      <c r="E22590" s="1"/>
      <c r="I22590" s="1"/>
      <c r="Z22590" s="1"/>
    </row>
    <row r="22591" spans="5:26" x14ac:dyDescent="0.25">
      <c r="E22591" s="1"/>
      <c r="I22591" s="1"/>
      <c r="Z22591" s="1"/>
    </row>
    <row r="22592" spans="5:26" x14ac:dyDescent="0.25">
      <c r="E22592" s="1"/>
      <c r="I22592" s="1"/>
      <c r="Z22592" s="1"/>
    </row>
    <row r="22593" spans="5:26" x14ac:dyDescent="0.25">
      <c r="E22593" s="1"/>
      <c r="I22593" s="1"/>
      <c r="Z22593" s="1"/>
    </row>
    <row r="22594" spans="5:26" x14ac:dyDescent="0.25">
      <c r="E22594" s="1"/>
      <c r="I22594" s="1"/>
      <c r="Z22594" s="1"/>
    </row>
    <row r="22595" spans="5:26" x14ac:dyDescent="0.25">
      <c r="E22595" s="1"/>
      <c r="I22595" s="1"/>
      <c r="Z22595" s="1"/>
    </row>
    <row r="22596" spans="5:26" x14ac:dyDescent="0.25">
      <c r="E22596" s="1"/>
      <c r="I22596" s="1"/>
      <c r="Z22596" s="1"/>
    </row>
    <row r="22597" spans="5:26" x14ac:dyDescent="0.25">
      <c r="E22597" s="1"/>
      <c r="I22597" s="1"/>
      <c r="Z22597" s="1"/>
    </row>
    <row r="22598" spans="5:26" x14ac:dyDescent="0.25">
      <c r="E22598" s="1"/>
      <c r="I22598" s="1"/>
      <c r="Z22598" s="1"/>
    </row>
    <row r="22599" spans="5:26" x14ac:dyDescent="0.25">
      <c r="E22599" s="1"/>
      <c r="I22599" s="1"/>
      <c r="Z22599" s="1"/>
    </row>
    <row r="22600" spans="5:26" x14ac:dyDescent="0.25">
      <c r="E22600" s="1"/>
      <c r="I22600" s="1"/>
      <c r="Z22600" s="1"/>
    </row>
    <row r="22601" spans="5:26" x14ac:dyDescent="0.25">
      <c r="E22601" s="1"/>
      <c r="I22601" s="1"/>
      <c r="Z22601" s="1"/>
    </row>
    <row r="22602" spans="5:26" x14ac:dyDescent="0.25">
      <c r="E22602" s="1"/>
      <c r="I22602" s="1"/>
      <c r="Z22602" s="1"/>
    </row>
    <row r="22603" spans="5:26" x14ac:dyDescent="0.25">
      <c r="E22603" s="1"/>
      <c r="I22603" s="1"/>
      <c r="Z22603" s="1"/>
    </row>
    <row r="22604" spans="5:26" x14ac:dyDescent="0.25">
      <c r="E22604" s="1"/>
      <c r="I22604" s="1"/>
      <c r="Z22604" s="1"/>
    </row>
    <row r="22605" spans="5:26" x14ac:dyDescent="0.25">
      <c r="E22605" s="1"/>
      <c r="I22605" s="1"/>
      <c r="Z22605" s="1"/>
    </row>
    <row r="22606" spans="5:26" x14ac:dyDescent="0.25">
      <c r="E22606" s="1"/>
      <c r="I22606" s="1"/>
      <c r="Z22606" s="1"/>
    </row>
    <row r="22607" spans="5:26" x14ac:dyDescent="0.25">
      <c r="E22607" s="1"/>
      <c r="I22607" s="1"/>
      <c r="Z22607" s="1"/>
    </row>
    <row r="22608" spans="5:26" x14ac:dyDescent="0.25">
      <c r="E22608" s="1"/>
      <c r="I22608" s="1"/>
      <c r="Z22608" s="1"/>
    </row>
    <row r="22609" spans="5:26" x14ac:dyDescent="0.25">
      <c r="E22609" s="1"/>
      <c r="I22609" s="1"/>
      <c r="Z22609" s="1"/>
    </row>
    <row r="22610" spans="5:26" x14ac:dyDescent="0.25">
      <c r="E22610" s="1"/>
      <c r="I22610" s="1"/>
      <c r="Z22610" s="1"/>
    </row>
    <row r="22611" spans="5:26" x14ac:dyDescent="0.25">
      <c r="E22611" s="1"/>
      <c r="I22611" s="1"/>
      <c r="Z22611" s="1"/>
    </row>
    <row r="22612" spans="5:26" x14ac:dyDescent="0.25">
      <c r="E22612" s="1"/>
      <c r="I22612" s="1"/>
      <c r="Z22612" s="1"/>
    </row>
    <row r="22613" spans="5:26" x14ac:dyDescent="0.25">
      <c r="E22613" s="1"/>
      <c r="I22613" s="1"/>
      <c r="Z22613" s="1"/>
    </row>
    <row r="22614" spans="5:26" x14ac:dyDescent="0.25">
      <c r="E22614" s="1"/>
      <c r="I22614" s="1"/>
      <c r="Z22614" s="1"/>
    </row>
    <row r="22615" spans="5:26" x14ac:dyDescent="0.25">
      <c r="E22615" s="1"/>
      <c r="I22615" s="1"/>
      <c r="Z22615" s="1"/>
    </row>
    <row r="22616" spans="5:26" x14ac:dyDescent="0.25">
      <c r="E22616" s="1"/>
      <c r="I22616" s="1"/>
      <c r="Z22616" s="1"/>
    </row>
    <row r="22617" spans="5:26" x14ac:dyDescent="0.25">
      <c r="E22617" s="1"/>
      <c r="I22617" s="1"/>
      <c r="Z22617" s="1"/>
    </row>
    <row r="22618" spans="5:26" x14ac:dyDescent="0.25">
      <c r="E22618" s="1"/>
      <c r="I22618" s="1"/>
      <c r="Z22618" s="1"/>
    </row>
    <row r="22619" spans="5:26" x14ac:dyDescent="0.25">
      <c r="E22619" s="1"/>
      <c r="I22619" s="1"/>
      <c r="Z22619" s="1"/>
    </row>
    <row r="22620" spans="5:26" x14ac:dyDescent="0.25">
      <c r="E22620" s="1"/>
      <c r="I22620" s="1"/>
      <c r="Z22620" s="1"/>
    </row>
    <row r="22621" spans="5:26" x14ac:dyDescent="0.25">
      <c r="E22621" s="1"/>
      <c r="I22621" s="1"/>
      <c r="Z22621" s="1"/>
    </row>
    <row r="22622" spans="5:26" x14ac:dyDescent="0.25">
      <c r="E22622" s="1"/>
      <c r="I22622" s="1"/>
      <c r="Z22622" s="1"/>
    </row>
    <row r="22623" spans="5:26" x14ac:dyDescent="0.25">
      <c r="E22623" s="1"/>
      <c r="I22623" s="1"/>
      <c r="Z22623" s="1"/>
    </row>
    <row r="22624" spans="5:26" x14ac:dyDescent="0.25">
      <c r="E22624" s="1"/>
      <c r="I22624" s="1"/>
      <c r="Z22624" s="1"/>
    </row>
    <row r="22625" spans="5:26" x14ac:dyDescent="0.25">
      <c r="E22625" s="1"/>
      <c r="I22625" s="1"/>
      <c r="Z22625" s="1"/>
    </row>
    <row r="22626" spans="5:26" x14ac:dyDescent="0.25">
      <c r="E22626" s="1"/>
      <c r="I22626" s="1"/>
      <c r="Z22626" s="1"/>
    </row>
    <row r="22627" spans="5:26" x14ac:dyDescent="0.25">
      <c r="E22627" s="1"/>
      <c r="I22627" s="1"/>
      <c r="Z22627" s="1"/>
    </row>
    <row r="22628" spans="5:26" x14ac:dyDescent="0.25">
      <c r="E22628" s="1"/>
      <c r="I22628" s="1"/>
      <c r="Z22628" s="1"/>
    </row>
    <row r="22629" spans="5:26" x14ac:dyDescent="0.25">
      <c r="E22629" s="1"/>
      <c r="I22629" s="1"/>
      <c r="Z22629" s="1"/>
    </row>
    <row r="22630" spans="5:26" x14ac:dyDescent="0.25">
      <c r="E22630" s="1"/>
      <c r="I22630" s="1"/>
      <c r="Z22630" s="1"/>
    </row>
    <row r="22631" spans="5:26" x14ac:dyDescent="0.25">
      <c r="E22631" s="1"/>
      <c r="I22631" s="1"/>
      <c r="Z22631" s="1"/>
    </row>
    <row r="22632" spans="5:26" x14ac:dyDescent="0.25">
      <c r="E22632" s="1"/>
      <c r="I22632" s="1"/>
      <c r="Z22632" s="1"/>
    </row>
    <row r="22633" spans="5:26" x14ac:dyDescent="0.25">
      <c r="E22633" s="1"/>
      <c r="I22633" s="1"/>
      <c r="Z22633" s="1"/>
    </row>
    <row r="22634" spans="5:26" x14ac:dyDescent="0.25">
      <c r="E22634" s="1"/>
      <c r="I22634" s="1"/>
      <c r="Z22634" s="1"/>
    </row>
    <row r="22635" spans="5:26" x14ac:dyDescent="0.25">
      <c r="E22635" s="1"/>
      <c r="I22635" s="1"/>
      <c r="Z22635" s="1"/>
    </row>
    <row r="22636" spans="5:26" x14ac:dyDescent="0.25">
      <c r="E22636" s="1"/>
      <c r="I22636" s="1"/>
      <c r="Z22636" s="1"/>
    </row>
    <row r="22637" spans="5:26" x14ac:dyDescent="0.25">
      <c r="E22637" s="1"/>
      <c r="I22637" s="1"/>
      <c r="Z22637" s="1"/>
    </row>
    <row r="22638" spans="5:26" x14ac:dyDescent="0.25">
      <c r="E22638" s="1"/>
      <c r="I22638" s="1"/>
      <c r="Z22638" s="1"/>
    </row>
    <row r="22639" spans="5:26" x14ac:dyDescent="0.25">
      <c r="E22639" s="1"/>
      <c r="I22639" s="1"/>
      <c r="Z22639" s="1"/>
    </row>
    <row r="22640" spans="5:26" x14ac:dyDescent="0.25">
      <c r="E22640" s="1"/>
      <c r="I22640" s="1"/>
      <c r="Z22640" s="1"/>
    </row>
    <row r="22641" spans="5:26" x14ac:dyDescent="0.25">
      <c r="E22641" s="1"/>
      <c r="I22641" s="1"/>
      <c r="Z22641" s="1"/>
    </row>
    <row r="22642" spans="5:26" x14ac:dyDescent="0.25">
      <c r="E22642" s="1"/>
      <c r="I22642" s="1"/>
      <c r="Z22642" s="1"/>
    </row>
    <row r="22643" spans="5:26" x14ac:dyDescent="0.25">
      <c r="E22643" s="1"/>
      <c r="I22643" s="1"/>
      <c r="Z22643" s="1"/>
    </row>
    <row r="22644" spans="5:26" x14ac:dyDescent="0.25">
      <c r="E22644" s="1"/>
      <c r="I22644" s="1"/>
      <c r="Z22644" s="1"/>
    </row>
    <row r="22645" spans="5:26" x14ac:dyDescent="0.25">
      <c r="E22645" s="1"/>
      <c r="I22645" s="1"/>
      <c r="Z22645" s="1"/>
    </row>
    <row r="22646" spans="5:26" x14ac:dyDescent="0.25">
      <c r="E22646" s="1"/>
      <c r="I22646" s="1"/>
      <c r="Z22646" s="1"/>
    </row>
    <row r="22647" spans="5:26" x14ac:dyDescent="0.25">
      <c r="E22647" s="1"/>
      <c r="I22647" s="1"/>
      <c r="Z22647" s="1"/>
    </row>
    <row r="22648" spans="5:26" x14ac:dyDescent="0.25">
      <c r="E22648" s="1"/>
      <c r="I22648" s="1"/>
      <c r="Z22648" s="1"/>
    </row>
    <row r="22649" spans="5:26" x14ac:dyDescent="0.25">
      <c r="E22649" s="1"/>
      <c r="I22649" s="1"/>
      <c r="Z22649" s="1"/>
    </row>
    <row r="22650" spans="5:26" x14ac:dyDescent="0.25">
      <c r="E22650" s="1"/>
      <c r="I22650" s="1"/>
      <c r="Z22650" s="1"/>
    </row>
    <row r="22651" spans="5:26" x14ac:dyDescent="0.25">
      <c r="E22651" s="1"/>
      <c r="I22651" s="1"/>
      <c r="Z22651" s="1"/>
    </row>
    <row r="22652" spans="5:26" x14ac:dyDescent="0.25">
      <c r="E22652" s="1"/>
      <c r="I22652" s="1"/>
      <c r="Z22652" s="1"/>
    </row>
    <row r="22653" spans="5:26" x14ac:dyDescent="0.25">
      <c r="E22653" s="1"/>
      <c r="I22653" s="1"/>
      <c r="Z22653" s="1"/>
    </row>
    <row r="22654" spans="5:26" x14ac:dyDescent="0.25">
      <c r="E22654" s="1"/>
      <c r="I22654" s="1"/>
      <c r="Z22654" s="1"/>
    </row>
    <row r="22655" spans="5:26" x14ac:dyDescent="0.25">
      <c r="E22655" s="1"/>
      <c r="I22655" s="1"/>
      <c r="Z22655" s="1"/>
    </row>
    <row r="22656" spans="5:26" x14ac:dyDescent="0.25">
      <c r="E22656" s="1"/>
      <c r="I22656" s="1"/>
      <c r="Z22656" s="1"/>
    </row>
    <row r="22657" spans="5:26" x14ac:dyDescent="0.25">
      <c r="E22657" s="1"/>
      <c r="I22657" s="1"/>
      <c r="Z22657" s="1"/>
    </row>
    <row r="22658" spans="5:26" x14ac:dyDescent="0.25">
      <c r="E22658" s="1"/>
      <c r="I22658" s="1"/>
      <c r="Z22658" s="1"/>
    </row>
    <row r="22659" spans="5:26" x14ac:dyDescent="0.25">
      <c r="E22659" s="1"/>
      <c r="I22659" s="1"/>
      <c r="Z22659" s="1"/>
    </row>
    <row r="22660" spans="5:26" x14ac:dyDescent="0.25">
      <c r="E22660" s="1"/>
      <c r="I22660" s="1"/>
      <c r="Z22660" s="1"/>
    </row>
    <row r="22661" spans="5:26" x14ac:dyDescent="0.25">
      <c r="E22661" s="1"/>
      <c r="I22661" s="1"/>
      <c r="Z22661" s="1"/>
    </row>
    <row r="22662" spans="5:26" x14ac:dyDescent="0.25">
      <c r="E22662" s="1"/>
      <c r="I22662" s="1"/>
      <c r="Z22662" s="1"/>
    </row>
    <row r="22663" spans="5:26" x14ac:dyDescent="0.25">
      <c r="E22663" s="1"/>
      <c r="I22663" s="1"/>
      <c r="Z22663" s="1"/>
    </row>
    <row r="22664" spans="5:26" x14ac:dyDescent="0.25">
      <c r="E22664" s="1"/>
      <c r="I22664" s="1"/>
      <c r="Z22664" s="1"/>
    </row>
    <row r="22665" spans="5:26" x14ac:dyDescent="0.25">
      <c r="E22665" s="1"/>
      <c r="I22665" s="1"/>
      <c r="Z22665" s="1"/>
    </row>
    <row r="22666" spans="5:26" x14ac:dyDescent="0.25">
      <c r="E22666" s="1"/>
      <c r="I22666" s="1"/>
      <c r="Z22666" s="1"/>
    </row>
    <row r="22667" spans="5:26" x14ac:dyDescent="0.25">
      <c r="E22667" s="1"/>
      <c r="I22667" s="1"/>
      <c r="Z22667" s="1"/>
    </row>
    <row r="22668" spans="5:26" x14ac:dyDescent="0.25">
      <c r="E22668" s="1"/>
      <c r="I22668" s="1"/>
      <c r="Z22668" s="1"/>
    </row>
    <row r="22669" spans="5:26" x14ac:dyDescent="0.25">
      <c r="E22669" s="1"/>
      <c r="I22669" s="1"/>
      <c r="Z22669" s="1"/>
    </row>
    <row r="22670" spans="5:26" x14ac:dyDescent="0.25">
      <c r="E22670" s="1"/>
      <c r="I22670" s="1"/>
      <c r="Z22670" s="1"/>
    </row>
    <row r="22671" spans="5:26" x14ac:dyDescent="0.25">
      <c r="E22671" s="1"/>
      <c r="I22671" s="1"/>
      <c r="Z22671" s="1"/>
    </row>
    <row r="22672" spans="5:26" x14ac:dyDescent="0.25">
      <c r="E22672" s="1"/>
      <c r="I22672" s="1"/>
      <c r="Z22672" s="1"/>
    </row>
    <row r="22673" spans="5:26" x14ac:dyDescent="0.25">
      <c r="E22673" s="1"/>
      <c r="I22673" s="1"/>
      <c r="Z22673" s="1"/>
    </row>
    <row r="22674" spans="5:26" x14ac:dyDescent="0.25">
      <c r="E22674" s="1"/>
      <c r="I22674" s="1"/>
      <c r="Z22674" s="1"/>
    </row>
    <row r="22675" spans="5:26" x14ac:dyDescent="0.25">
      <c r="E22675" s="1"/>
      <c r="I22675" s="1"/>
      <c r="Z22675" s="1"/>
    </row>
    <row r="22676" spans="5:26" x14ac:dyDescent="0.25">
      <c r="E22676" s="1"/>
      <c r="I22676" s="1"/>
      <c r="Z22676" s="1"/>
    </row>
    <row r="22677" spans="5:26" x14ac:dyDescent="0.25">
      <c r="E22677" s="1"/>
      <c r="I22677" s="1"/>
      <c r="Z22677" s="1"/>
    </row>
    <row r="22678" spans="5:26" x14ac:dyDescent="0.25">
      <c r="E22678" s="1"/>
      <c r="I22678" s="1"/>
      <c r="Z22678" s="1"/>
    </row>
    <row r="22679" spans="5:26" x14ac:dyDescent="0.25">
      <c r="E22679" s="1"/>
      <c r="I22679" s="1"/>
      <c r="Z22679" s="1"/>
    </row>
    <row r="22680" spans="5:26" x14ac:dyDescent="0.25">
      <c r="E22680" s="1"/>
      <c r="I22680" s="1"/>
      <c r="Z22680" s="1"/>
    </row>
    <row r="22681" spans="5:26" x14ac:dyDescent="0.25">
      <c r="E22681" s="1"/>
      <c r="I22681" s="1"/>
      <c r="Z22681" s="1"/>
    </row>
    <row r="22682" spans="5:26" x14ac:dyDescent="0.25">
      <c r="E22682" s="1"/>
      <c r="I22682" s="1"/>
      <c r="Z22682" s="1"/>
    </row>
    <row r="22683" spans="5:26" x14ac:dyDescent="0.25">
      <c r="E22683" s="1"/>
      <c r="I22683" s="1"/>
      <c r="Z22683" s="1"/>
    </row>
    <row r="22684" spans="5:26" x14ac:dyDescent="0.25">
      <c r="E22684" s="1"/>
      <c r="I22684" s="1"/>
      <c r="Z22684" s="1"/>
    </row>
    <row r="22685" spans="5:26" x14ac:dyDescent="0.25">
      <c r="E22685" s="1"/>
      <c r="I22685" s="1"/>
      <c r="Z22685" s="1"/>
    </row>
    <row r="22686" spans="5:26" x14ac:dyDescent="0.25">
      <c r="E22686" s="1"/>
      <c r="I22686" s="1"/>
      <c r="Z22686" s="1"/>
    </row>
    <row r="22687" spans="5:26" x14ac:dyDescent="0.25">
      <c r="E22687" s="1"/>
      <c r="I22687" s="1"/>
      <c r="Z22687" s="1"/>
    </row>
    <row r="22688" spans="5:26" x14ac:dyDescent="0.25">
      <c r="E22688" s="1"/>
      <c r="I22688" s="1"/>
      <c r="Z22688" s="1"/>
    </row>
    <row r="22689" spans="5:26" x14ac:dyDescent="0.25">
      <c r="E22689" s="1"/>
      <c r="I22689" s="1"/>
      <c r="Z22689" s="1"/>
    </row>
    <row r="22690" spans="5:26" x14ac:dyDescent="0.25">
      <c r="E22690" s="1"/>
      <c r="I22690" s="1"/>
      <c r="Z22690" s="1"/>
    </row>
    <row r="22691" spans="5:26" x14ac:dyDescent="0.25">
      <c r="E22691" s="1"/>
      <c r="I22691" s="1"/>
      <c r="Z22691" s="1"/>
    </row>
    <row r="22692" spans="5:26" x14ac:dyDescent="0.25">
      <c r="E22692" s="1"/>
      <c r="I22692" s="1"/>
      <c r="Z22692" s="1"/>
    </row>
    <row r="22693" spans="5:26" x14ac:dyDescent="0.25">
      <c r="E22693" s="1"/>
      <c r="I22693" s="1"/>
      <c r="Z22693" s="1"/>
    </row>
    <row r="22694" spans="5:26" x14ac:dyDescent="0.25">
      <c r="E22694" s="1"/>
      <c r="I22694" s="1"/>
      <c r="Z22694" s="1"/>
    </row>
    <row r="22695" spans="5:26" x14ac:dyDescent="0.25">
      <c r="E22695" s="1"/>
      <c r="I22695" s="1"/>
      <c r="Z22695" s="1"/>
    </row>
    <row r="22696" spans="5:26" x14ac:dyDescent="0.25">
      <c r="E22696" s="1"/>
      <c r="I22696" s="1"/>
      <c r="Z22696" s="1"/>
    </row>
    <row r="22697" spans="5:26" x14ac:dyDescent="0.25">
      <c r="E22697" s="1"/>
      <c r="I22697" s="1"/>
      <c r="Z22697" s="1"/>
    </row>
    <row r="22698" spans="5:26" x14ac:dyDescent="0.25">
      <c r="E22698" s="1"/>
      <c r="I22698" s="1"/>
      <c r="Z22698" s="1"/>
    </row>
    <row r="22699" spans="5:26" x14ac:dyDescent="0.25">
      <c r="E22699" s="1"/>
      <c r="I22699" s="1"/>
      <c r="Z22699" s="1"/>
    </row>
    <row r="22700" spans="5:26" x14ac:dyDescent="0.25">
      <c r="E22700" s="1"/>
      <c r="I22700" s="1"/>
      <c r="Z22700" s="1"/>
    </row>
    <row r="22701" spans="5:26" x14ac:dyDescent="0.25">
      <c r="E22701" s="1"/>
      <c r="I22701" s="1"/>
      <c r="Z22701" s="1"/>
    </row>
    <row r="22702" spans="5:26" x14ac:dyDescent="0.25">
      <c r="E22702" s="1"/>
      <c r="I22702" s="1"/>
      <c r="Z22702" s="1"/>
    </row>
    <row r="22703" spans="5:26" x14ac:dyDescent="0.25">
      <c r="E22703" s="1"/>
      <c r="I22703" s="1"/>
      <c r="Z22703" s="1"/>
    </row>
    <row r="22704" spans="5:26" x14ac:dyDescent="0.25">
      <c r="E22704" s="1"/>
      <c r="I22704" s="1"/>
      <c r="Z22704" s="1"/>
    </row>
    <row r="22705" spans="5:26" x14ac:dyDescent="0.25">
      <c r="E22705" s="1"/>
      <c r="I22705" s="1"/>
      <c r="Z22705" s="1"/>
    </row>
    <row r="22706" spans="5:26" x14ac:dyDescent="0.25">
      <c r="E22706" s="1"/>
      <c r="I22706" s="1"/>
      <c r="Z22706" s="1"/>
    </row>
    <row r="22707" spans="5:26" x14ac:dyDescent="0.25">
      <c r="E22707" s="1"/>
      <c r="I22707" s="1"/>
      <c r="Z22707" s="1"/>
    </row>
    <row r="22708" spans="5:26" x14ac:dyDescent="0.25">
      <c r="E22708" s="1"/>
      <c r="I22708" s="1"/>
      <c r="Z22708" s="1"/>
    </row>
    <row r="22709" spans="5:26" x14ac:dyDescent="0.25">
      <c r="E22709" s="1"/>
      <c r="I22709" s="1"/>
      <c r="Z22709" s="1"/>
    </row>
    <row r="22710" spans="5:26" x14ac:dyDescent="0.25">
      <c r="E22710" s="1"/>
      <c r="I22710" s="1"/>
      <c r="Z22710" s="1"/>
    </row>
    <row r="22711" spans="5:26" x14ac:dyDescent="0.25">
      <c r="E22711" s="1"/>
      <c r="I22711" s="1"/>
      <c r="Z22711" s="1"/>
    </row>
    <row r="22712" spans="5:26" x14ac:dyDescent="0.25">
      <c r="E22712" s="1"/>
      <c r="I22712" s="1"/>
      <c r="Z22712" s="1"/>
    </row>
    <row r="22713" spans="5:26" x14ac:dyDescent="0.25">
      <c r="E22713" s="1"/>
      <c r="I22713" s="1"/>
      <c r="Z22713" s="1"/>
    </row>
    <row r="22714" spans="5:26" x14ac:dyDescent="0.25">
      <c r="E22714" s="1"/>
      <c r="I22714" s="1"/>
      <c r="Z22714" s="1"/>
    </row>
    <row r="22715" spans="5:26" x14ac:dyDescent="0.25">
      <c r="E22715" s="1"/>
      <c r="I22715" s="1"/>
      <c r="Z22715" s="1"/>
    </row>
    <row r="22716" spans="5:26" x14ac:dyDescent="0.25">
      <c r="E22716" s="1"/>
      <c r="I22716" s="1"/>
      <c r="Z22716" s="1"/>
    </row>
    <row r="22717" spans="5:26" x14ac:dyDescent="0.25">
      <c r="E22717" s="1"/>
      <c r="I22717" s="1"/>
      <c r="Z22717" s="1"/>
    </row>
    <row r="22718" spans="5:26" x14ac:dyDescent="0.25">
      <c r="E22718" s="1"/>
      <c r="I22718" s="1"/>
      <c r="Z22718" s="1"/>
    </row>
    <row r="22719" spans="5:26" x14ac:dyDescent="0.25">
      <c r="E22719" s="1"/>
      <c r="I22719" s="1"/>
      <c r="Z22719" s="1"/>
    </row>
    <row r="22720" spans="5:26" x14ac:dyDescent="0.25">
      <c r="E22720" s="1"/>
      <c r="I22720" s="1"/>
      <c r="Z22720" s="1"/>
    </row>
    <row r="22721" spans="5:26" x14ac:dyDescent="0.25">
      <c r="E22721" s="1"/>
      <c r="I22721" s="1"/>
      <c r="Z22721" s="1"/>
    </row>
    <row r="22722" spans="5:26" x14ac:dyDescent="0.25">
      <c r="E22722" s="1"/>
      <c r="I22722" s="1"/>
      <c r="Z22722" s="1"/>
    </row>
    <row r="22723" spans="5:26" x14ac:dyDescent="0.25">
      <c r="E22723" s="1"/>
      <c r="I22723" s="1"/>
      <c r="Z22723" s="1"/>
    </row>
    <row r="22724" spans="5:26" x14ac:dyDescent="0.25">
      <c r="E22724" s="1"/>
      <c r="I22724" s="1"/>
      <c r="Z22724" s="1"/>
    </row>
    <row r="22725" spans="5:26" x14ac:dyDescent="0.25">
      <c r="E22725" s="1"/>
      <c r="I22725" s="1"/>
      <c r="Z22725" s="1"/>
    </row>
    <row r="22726" spans="5:26" x14ac:dyDescent="0.25">
      <c r="E22726" s="1"/>
      <c r="I22726" s="1"/>
      <c r="Z22726" s="1"/>
    </row>
    <row r="22727" spans="5:26" x14ac:dyDescent="0.25">
      <c r="E22727" s="1"/>
      <c r="I22727" s="1"/>
      <c r="Z22727" s="1"/>
    </row>
    <row r="22728" spans="5:26" x14ac:dyDescent="0.25">
      <c r="E22728" s="1"/>
      <c r="I22728" s="1"/>
      <c r="Z22728" s="1"/>
    </row>
    <row r="22729" spans="5:26" x14ac:dyDescent="0.25">
      <c r="E22729" s="1"/>
      <c r="I22729" s="1"/>
      <c r="Z22729" s="1"/>
    </row>
    <row r="22730" spans="5:26" x14ac:dyDescent="0.25">
      <c r="E22730" s="1"/>
      <c r="I22730" s="1"/>
      <c r="Z22730" s="1"/>
    </row>
    <row r="22731" spans="5:26" x14ac:dyDescent="0.25">
      <c r="E22731" s="1"/>
      <c r="I22731" s="1"/>
      <c r="Z22731" s="1"/>
    </row>
    <row r="22732" spans="5:26" x14ac:dyDescent="0.25">
      <c r="E22732" s="1"/>
      <c r="I22732" s="1"/>
      <c r="Z22732" s="1"/>
    </row>
    <row r="22733" spans="5:26" x14ac:dyDescent="0.25">
      <c r="E22733" s="1"/>
      <c r="I22733" s="1"/>
      <c r="Z22733" s="1"/>
    </row>
    <row r="22734" spans="5:26" x14ac:dyDescent="0.25">
      <c r="E22734" s="1"/>
      <c r="I22734" s="1"/>
      <c r="Z22734" s="1"/>
    </row>
    <row r="22735" spans="5:26" x14ac:dyDescent="0.25">
      <c r="E22735" s="1"/>
      <c r="I22735" s="1"/>
      <c r="Z22735" s="1"/>
    </row>
    <row r="22736" spans="5:26" x14ac:dyDescent="0.25">
      <c r="E22736" s="1"/>
      <c r="I22736" s="1"/>
      <c r="Z22736" s="1"/>
    </row>
    <row r="22737" spans="5:26" x14ac:dyDescent="0.25">
      <c r="E22737" s="1"/>
      <c r="I22737" s="1"/>
      <c r="Z22737" s="1"/>
    </row>
    <row r="22738" spans="5:26" x14ac:dyDescent="0.25">
      <c r="E22738" s="1"/>
      <c r="I22738" s="1"/>
      <c r="Z22738" s="1"/>
    </row>
    <row r="22739" spans="5:26" x14ac:dyDescent="0.25">
      <c r="E22739" s="1"/>
      <c r="I22739" s="1"/>
      <c r="Z22739" s="1"/>
    </row>
    <row r="22740" spans="5:26" x14ac:dyDescent="0.25">
      <c r="E22740" s="1"/>
      <c r="I22740" s="1"/>
      <c r="Z22740" s="1"/>
    </row>
    <row r="22741" spans="5:26" x14ac:dyDescent="0.25">
      <c r="E22741" s="1"/>
      <c r="I22741" s="1"/>
      <c r="Z22741" s="1"/>
    </row>
    <row r="22742" spans="5:26" x14ac:dyDescent="0.25">
      <c r="E22742" s="1"/>
      <c r="I22742" s="1"/>
      <c r="Z22742" s="1"/>
    </row>
    <row r="22743" spans="5:26" x14ac:dyDescent="0.25">
      <c r="E22743" s="1"/>
      <c r="I22743" s="1"/>
      <c r="Z22743" s="1"/>
    </row>
    <row r="22744" spans="5:26" x14ac:dyDescent="0.25">
      <c r="E22744" s="1"/>
      <c r="I22744" s="1"/>
      <c r="Z22744" s="1"/>
    </row>
    <row r="22745" spans="5:26" x14ac:dyDescent="0.25">
      <c r="E22745" s="1"/>
      <c r="I22745" s="1"/>
      <c r="Z22745" s="1"/>
    </row>
    <row r="22746" spans="5:26" x14ac:dyDescent="0.25">
      <c r="E22746" s="1"/>
      <c r="I22746" s="1"/>
      <c r="Z22746" s="1"/>
    </row>
    <row r="22747" spans="5:26" x14ac:dyDescent="0.25">
      <c r="E22747" s="1"/>
      <c r="I22747" s="1"/>
      <c r="Z22747" s="1"/>
    </row>
    <row r="22748" spans="5:26" x14ac:dyDescent="0.25">
      <c r="E22748" s="1"/>
      <c r="I22748" s="1"/>
      <c r="Z22748" s="1"/>
    </row>
    <row r="22749" spans="5:26" x14ac:dyDescent="0.25">
      <c r="E22749" s="1"/>
      <c r="I22749" s="1"/>
      <c r="Z22749" s="1"/>
    </row>
    <row r="22750" spans="5:26" x14ac:dyDescent="0.25">
      <c r="E22750" s="1"/>
      <c r="I22750" s="1"/>
      <c r="Z22750" s="1"/>
    </row>
    <row r="22751" spans="5:26" x14ac:dyDescent="0.25">
      <c r="E22751" s="1"/>
      <c r="I22751" s="1"/>
      <c r="Z22751" s="1"/>
    </row>
    <row r="22752" spans="5:26" x14ac:dyDescent="0.25">
      <c r="E22752" s="1"/>
      <c r="I22752" s="1"/>
      <c r="Z22752" s="1"/>
    </row>
    <row r="22753" spans="5:26" x14ac:dyDescent="0.25">
      <c r="E22753" s="1"/>
      <c r="I22753" s="1"/>
      <c r="Z22753" s="1"/>
    </row>
    <row r="22754" spans="5:26" x14ac:dyDescent="0.25">
      <c r="E22754" s="1"/>
      <c r="I22754" s="1"/>
      <c r="Z22754" s="1"/>
    </row>
    <row r="22755" spans="5:26" x14ac:dyDescent="0.25">
      <c r="E22755" s="1"/>
      <c r="I22755" s="1"/>
      <c r="Z22755" s="1"/>
    </row>
    <row r="22756" spans="5:26" x14ac:dyDescent="0.25">
      <c r="E22756" s="1"/>
      <c r="I22756" s="1"/>
      <c r="Z22756" s="1"/>
    </row>
    <row r="22757" spans="5:26" x14ac:dyDescent="0.25">
      <c r="E22757" s="1"/>
      <c r="I22757" s="1"/>
      <c r="Z22757" s="1"/>
    </row>
    <row r="22758" spans="5:26" x14ac:dyDescent="0.25">
      <c r="E22758" s="1"/>
      <c r="I22758" s="1"/>
      <c r="Z22758" s="1"/>
    </row>
    <row r="22759" spans="5:26" x14ac:dyDescent="0.25">
      <c r="E22759" s="1"/>
      <c r="I22759" s="1"/>
      <c r="Z22759" s="1"/>
    </row>
    <row r="22760" spans="5:26" x14ac:dyDescent="0.25">
      <c r="E22760" s="1"/>
      <c r="I22760" s="1"/>
      <c r="Z22760" s="1"/>
    </row>
    <row r="22761" spans="5:26" x14ac:dyDescent="0.25">
      <c r="E22761" s="1"/>
      <c r="I22761" s="1"/>
      <c r="Z22761" s="1"/>
    </row>
    <row r="22762" spans="5:26" x14ac:dyDescent="0.25">
      <c r="E22762" s="1"/>
      <c r="I22762" s="1"/>
      <c r="Z22762" s="1"/>
    </row>
    <row r="22763" spans="5:26" x14ac:dyDescent="0.25">
      <c r="E22763" s="1"/>
      <c r="I22763" s="1"/>
      <c r="Z22763" s="1"/>
    </row>
    <row r="22764" spans="5:26" x14ac:dyDescent="0.25">
      <c r="E22764" s="1"/>
      <c r="I22764" s="1"/>
      <c r="Z22764" s="1"/>
    </row>
    <row r="22765" spans="5:26" x14ac:dyDescent="0.25">
      <c r="E22765" s="1"/>
      <c r="I22765" s="1"/>
      <c r="Z22765" s="1"/>
    </row>
    <row r="22766" spans="5:26" x14ac:dyDescent="0.25">
      <c r="E22766" s="1"/>
      <c r="I22766" s="1"/>
      <c r="Z22766" s="1"/>
    </row>
    <row r="22767" spans="5:26" x14ac:dyDescent="0.25">
      <c r="E22767" s="1"/>
      <c r="I22767" s="1"/>
      <c r="Z22767" s="1"/>
    </row>
    <row r="22768" spans="5:26" x14ac:dyDescent="0.25">
      <c r="E22768" s="1"/>
      <c r="I22768" s="1"/>
      <c r="Z22768" s="1"/>
    </row>
    <row r="22769" spans="5:26" x14ac:dyDescent="0.25">
      <c r="E22769" s="1"/>
      <c r="I22769" s="1"/>
      <c r="Z22769" s="1"/>
    </row>
    <row r="22770" spans="5:26" x14ac:dyDescent="0.25">
      <c r="E22770" s="1"/>
      <c r="I22770" s="1"/>
      <c r="Z22770" s="1"/>
    </row>
    <row r="22771" spans="5:26" x14ac:dyDescent="0.25">
      <c r="E22771" s="1"/>
      <c r="I22771" s="1"/>
      <c r="Z22771" s="1"/>
    </row>
    <row r="22772" spans="5:26" x14ac:dyDescent="0.25">
      <c r="E22772" s="1"/>
      <c r="I22772" s="1"/>
      <c r="Z22772" s="1"/>
    </row>
    <row r="22773" spans="5:26" x14ac:dyDescent="0.25">
      <c r="E22773" s="1"/>
      <c r="I22773" s="1"/>
      <c r="Z22773" s="1"/>
    </row>
    <row r="22774" spans="5:26" x14ac:dyDescent="0.25">
      <c r="E22774" s="1"/>
      <c r="I22774" s="1"/>
      <c r="Z22774" s="1"/>
    </row>
    <row r="22775" spans="5:26" x14ac:dyDescent="0.25">
      <c r="E22775" s="1"/>
      <c r="I22775" s="1"/>
      <c r="Z22775" s="1"/>
    </row>
    <row r="22776" spans="5:26" x14ac:dyDescent="0.25">
      <c r="E22776" s="1"/>
      <c r="I22776" s="1"/>
      <c r="Z22776" s="1"/>
    </row>
    <row r="22777" spans="5:26" x14ac:dyDescent="0.25">
      <c r="E22777" s="1"/>
      <c r="I22777" s="1"/>
      <c r="Z22777" s="1"/>
    </row>
    <row r="22778" spans="5:26" x14ac:dyDescent="0.25">
      <c r="E22778" s="1"/>
      <c r="I22778" s="1"/>
      <c r="Z22778" s="1"/>
    </row>
    <row r="22779" spans="5:26" x14ac:dyDescent="0.25">
      <c r="E22779" s="1"/>
      <c r="I22779" s="1"/>
      <c r="Z22779" s="1"/>
    </row>
    <row r="22780" spans="5:26" x14ac:dyDescent="0.25">
      <c r="E22780" s="1"/>
      <c r="I22780" s="1"/>
      <c r="Z22780" s="1"/>
    </row>
    <row r="22781" spans="5:26" x14ac:dyDescent="0.25">
      <c r="E22781" s="1"/>
      <c r="I22781" s="1"/>
      <c r="Z22781" s="1"/>
    </row>
    <row r="22782" spans="5:26" x14ac:dyDescent="0.25">
      <c r="E22782" s="1"/>
      <c r="I22782" s="1"/>
      <c r="Z22782" s="1"/>
    </row>
    <row r="22783" spans="5:26" x14ac:dyDescent="0.25">
      <c r="E22783" s="1"/>
      <c r="I22783" s="1"/>
      <c r="Z22783" s="1"/>
    </row>
    <row r="22784" spans="5:26" x14ac:dyDescent="0.25">
      <c r="E22784" s="1"/>
      <c r="I22784" s="1"/>
      <c r="Z22784" s="1"/>
    </row>
    <row r="22785" spans="5:26" x14ac:dyDescent="0.25">
      <c r="E22785" s="1"/>
      <c r="I22785" s="1"/>
      <c r="Z22785" s="1"/>
    </row>
    <row r="22786" spans="5:26" x14ac:dyDescent="0.25">
      <c r="E22786" s="1"/>
      <c r="I22786" s="1"/>
      <c r="Z22786" s="1"/>
    </row>
    <row r="22787" spans="5:26" x14ac:dyDescent="0.25">
      <c r="E22787" s="1"/>
      <c r="I22787" s="1"/>
      <c r="Z22787" s="1"/>
    </row>
    <row r="22788" spans="5:26" x14ac:dyDescent="0.25">
      <c r="E22788" s="1"/>
      <c r="I22788" s="1"/>
      <c r="Z22788" s="1"/>
    </row>
    <row r="22789" spans="5:26" x14ac:dyDescent="0.25">
      <c r="E22789" s="1"/>
      <c r="I22789" s="1"/>
      <c r="Z22789" s="1"/>
    </row>
    <row r="22790" spans="5:26" x14ac:dyDescent="0.25">
      <c r="E22790" s="1"/>
      <c r="I22790" s="1"/>
      <c r="Z22790" s="1"/>
    </row>
    <row r="22791" spans="5:26" x14ac:dyDescent="0.25">
      <c r="E22791" s="1"/>
      <c r="I22791" s="1"/>
      <c r="Z22791" s="1"/>
    </row>
    <row r="22792" spans="5:26" x14ac:dyDescent="0.25">
      <c r="E22792" s="1"/>
      <c r="I22792" s="1"/>
      <c r="Z22792" s="1"/>
    </row>
    <row r="22793" spans="5:26" x14ac:dyDescent="0.25">
      <c r="E22793" s="1"/>
      <c r="I22793" s="1"/>
      <c r="Z22793" s="1"/>
    </row>
    <row r="22794" spans="5:26" x14ac:dyDescent="0.25">
      <c r="E22794" s="1"/>
      <c r="I22794" s="1"/>
      <c r="Z22794" s="1"/>
    </row>
    <row r="22795" spans="5:26" x14ac:dyDescent="0.25">
      <c r="E22795" s="1"/>
      <c r="I22795" s="1"/>
      <c r="Z22795" s="1"/>
    </row>
    <row r="22796" spans="5:26" x14ac:dyDescent="0.25">
      <c r="E22796" s="1"/>
      <c r="I22796" s="1"/>
      <c r="Z22796" s="1"/>
    </row>
    <row r="22797" spans="5:26" x14ac:dyDescent="0.25">
      <c r="E22797" s="1"/>
      <c r="I22797" s="1"/>
      <c r="Z22797" s="1"/>
    </row>
    <row r="22798" spans="5:26" x14ac:dyDescent="0.25">
      <c r="E22798" s="1"/>
      <c r="I22798" s="1"/>
      <c r="Z22798" s="1"/>
    </row>
    <row r="22799" spans="5:26" x14ac:dyDescent="0.25">
      <c r="E22799" s="1"/>
      <c r="I22799" s="1"/>
      <c r="Z22799" s="1"/>
    </row>
    <row r="22800" spans="5:26" x14ac:dyDescent="0.25">
      <c r="E22800" s="1"/>
      <c r="I22800" s="1"/>
      <c r="Z22800" s="1"/>
    </row>
    <row r="22801" spans="5:26" x14ac:dyDescent="0.25">
      <c r="E22801" s="1"/>
      <c r="I22801" s="1"/>
      <c r="Z22801" s="1"/>
    </row>
    <row r="22802" spans="5:26" x14ac:dyDescent="0.25">
      <c r="E22802" s="1"/>
      <c r="I22802" s="1"/>
      <c r="Z22802" s="1"/>
    </row>
    <row r="22803" spans="5:26" x14ac:dyDescent="0.25">
      <c r="E22803" s="1"/>
      <c r="I22803" s="1"/>
      <c r="Z22803" s="1"/>
    </row>
    <row r="22804" spans="5:26" x14ac:dyDescent="0.25">
      <c r="E22804" s="1"/>
      <c r="I22804" s="1"/>
      <c r="Z22804" s="1"/>
    </row>
    <row r="22805" spans="5:26" x14ac:dyDescent="0.25">
      <c r="E22805" s="1"/>
      <c r="I22805" s="1"/>
      <c r="Z22805" s="1"/>
    </row>
    <row r="22806" spans="5:26" x14ac:dyDescent="0.25">
      <c r="E22806" s="1"/>
      <c r="I22806" s="1"/>
      <c r="Z22806" s="1"/>
    </row>
    <row r="22807" spans="5:26" x14ac:dyDescent="0.25">
      <c r="E22807" s="1"/>
      <c r="I22807" s="1"/>
      <c r="Z22807" s="1"/>
    </row>
    <row r="22808" spans="5:26" x14ac:dyDescent="0.25">
      <c r="E22808" s="1"/>
      <c r="I22808" s="1"/>
      <c r="Z22808" s="1"/>
    </row>
    <row r="22809" spans="5:26" x14ac:dyDescent="0.25">
      <c r="E22809" s="1"/>
      <c r="I22809" s="1"/>
      <c r="Z22809" s="1"/>
    </row>
    <row r="22810" spans="5:26" x14ac:dyDescent="0.25">
      <c r="E22810" s="1"/>
      <c r="I22810" s="1"/>
      <c r="Z22810" s="1"/>
    </row>
    <row r="22811" spans="5:26" x14ac:dyDescent="0.25">
      <c r="E22811" s="1"/>
      <c r="I22811" s="1"/>
      <c r="Z22811" s="1"/>
    </row>
    <row r="22812" spans="5:26" x14ac:dyDescent="0.25">
      <c r="E22812" s="1"/>
      <c r="I22812" s="1"/>
      <c r="Z22812" s="1"/>
    </row>
    <row r="22813" spans="5:26" x14ac:dyDescent="0.25">
      <c r="E22813" s="1"/>
      <c r="I22813" s="1"/>
      <c r="Z22813" s="1"/>
    </row>
    <row r="22814" spans="5:26" x14ac:dyDescent="0.25">
      <c r="E22814" s="1"/>
      <c r="I22814" s="1"/>
      <c r="Z22814" s="1"/>
    </row>
    <row r="22815" spans="5:26" x14ac:dyDescent="0.25">
      <c r="E22815" s="1"/>
      <c r="I22815" s="1"/>
      <c r="Z22815" s="1"/>
    </row>
    <row r="22816" spans="5:26" x14ac:dyDescent="0.25">
      <c r="E22816" s="1"/>
      <c r="I22816" s="1"/>
      <c r="Z22816" s="1"/>
    </row>
    <row r="22817" spans="5:26" x14ac:dyDescent="0.25">
      <c r="E22817" s="1"/>
      <c r="I22817" s="1"/>
      <c r="Z22817" s="1"/>
    </row>
    <row r="22818" spans="5:26" x14ac:dyDescent="0.25">
      <c r="E22818" s="1"/>
      <c r="I22818" s="1"/>
      <c r="Z22818" s="1"/>
    </row>
    <row r="22819" spans="5:26" x14ac:dyDescent="0.25">
      <c r="E22819" s="1"/>
      <c r="I22819" s="1"/>
      <c r="Z22819" s="1"/>
    </row>
    <row r="22820" spans="5:26" x14ac:dyDescent="0.25">
      <c r="E22820" s="1"/>
      <c r="I22820" s="1"/>
      <c r="Z22820" s="1"/>
    </row>
    <row r="22821" spans="5:26" x14ac:dyDescent="0.25">
      <c r="E22821" s="1"/>
      <c r="I22821" s="1"/>
      <c r="Z22821" s="1"/>
    </row>
    <row r="22822" spans="5:26" x14ac:dyDescent="0.25">
      <c r="E22822" s="1"/>
      <c r="I22822" s="1"/>
      <c r="Z22822" s="1"/>
    </row>
    <row r="22823" spans="5:26" x14ac:dyDescent="0.25">
      <c r="E22823" s="1"/>
      <c r="I22823" s="1"/>
      <c r="Z22823" s="1"/>
    </row>
    <row r="22824" spans="5:26" x14ac:dyDescent="0.25">
      <c r="E22824" s="1"/>
      <c r="I22824" s="1"/>
      <c r="Z22824" s="1"/>
    </row>
    <row r="22825" spans="5:26" x14ac:dyDescent="0.25">
      <c r="E22825" s="1"/>
      <c r="I22825" s="1"/>
      <c r="Z22825" s="1"/>
    </row>
    <row r="22826" spans="5:26" x14ac:dyDescent="0.25">
      <c r="E22826" s="1"/>
      <c r="I22826" s="1"/>
      <c r="Z22826" s="1"/>
    </row>
    <row r="22827" spans="5:26" x14ac:dyDescent="0.25">
      <c r="E22827" s="1"/>
      <c r="I22827" s="1"/>
      <c r="Z22827" s="1"/>
    </row>
    <row r="22828" spans="5:26" x14ac:dyDescent="0.25">
      <c r="E22828" s="1"/>
      <c r="I22828" s="1"/>
      <c r="Z22828" s="1"/>
    </row>
    <row r="22829" spans="5:26" x14ac:dyDescent="0.25">
      <c r="E22829" s="1"/>
      <c r="I22829" s="1"/>
      <c r="Z22829" s="1"/>
    </row>
    <row r="22830" spans="5:26" x14ac:dyDescent="0.25">
      <c r="E22830" s="1"/>
      <c r="I22830" s="1"/>
      <c r="Z22830" s="1"/>
    </row>
    <row r="22831" spans="5:26" x14ac:dyDescent="0.25">
      <c r="E22831" s="1"/>
      <c r="I22831" s="1"/>
      <c r="Z22831" s="1"/>
    </row>
    <row r="22832" spans="5:26" x14ac:dyDescent="0.25">
      <c r="E22832" s="1"/>
      <c r="I22832" s="1"/>
      <c r="Z22832" s="1"/>
    </row>
    <row r="22833" spans="5:26" x14ac:dyDescent="0.25">
      <c r="E22833" s="1"/>
      <c r="I22833" s="1"/>
      <c r="Z22833" s="1"/>
    </row>
    <row r="22834" spans="5:26" x14ac:dyDescent="0.25">
      <c r="E22834" s="1"/>
      <c r="I22834" s="1"/>
      <c r="Z22834" s="1"/>
    </row>
    <row r="22835" spans="5:26" x14ac:dyDescent="0.25">
      <c r="E22835" s="1"/>
      <c r="I22835" s="1"/>
      <c r="Z22835" s="1"/>
    </row>
    <row r="22836" spans="5:26" x14ac:dyDescent="0.25">
      <c r="E22836" s="1"/>
      <c r="I22836" s="1"/>
      <c r="Z22836" s="1"/>
    </row>
    <row r="22837" spans="5:26" x14ac:dyDescent="0.25">
      <c r="E22837" s="1"/>
      <c r="I22837" s="1"/>
      <c r="Z22837" s="1"/>
    </row>
    <row r="22838" spans="5:26" x14ac:dyDescent="0.25">
      <c r="E22838" s="1"/>
      <c r="I22838" s="1"/>
      <c r="Z22838" s="1"/>
    </row>
    <row r="22839" spans="5:26" x14ac:dyDescent="0.25">
      <c r="E22839" s="1"/>
      <c r="I22839" s="1"/>
      <c r="Z22839" s="1"/>
    </row>
    <row r="22840" spans="5:26" x14ac:dyDescent="0.25">
      <c r="E22840" s="1"/>
      <c r="I22840" s="1"/>
      <c r="Z22840" s="1"/>
    </row>
    <row r="22841" spans="5:26" x14ac:dyDescent="0.25">
      <c r="E22841" s="1"/>
      <c r="I22841" s="1"/>
      <c r="Z22841" s="1"/>
    </row>
    <row r="22842" spans="5:26" x14ac:dyDescent="0.25">
      <c r="E22842" s="1"/>
      <c r="I22842" s="1"/>
      <c r="Z22842" s="1"/>
    </row>
    <row r="22843" spans="5:26" x14ac:dyDescent="0.25">
      <c r="E22843" s="1"/>
      <c r="I22843" s="1"/>
      <c r="Z22843" s="1"/>
    </row>
    <row r="22844" spans="5:26" x14ac:dyDescent="0.25">
      <c r="E22844" s="1"/>
      <c r="I22844" s="1"/>
      <c r="Z22844" s="1"/>
    </row>
    <row r="22845" spans="5:26" x14ac:dyDescent="0.25">
      <c r="E22845" s="1"/>
      <c r="I22845" s="1"/>
      <c r="Z22845" s="1"/>
    </row>
    <row r="22846" spans="5:26" x14ac:dyDescent="0.25">
      <c r="E22846" s="1"/>
      <c r="I22846" s="1"/>
      <c r="Z22846" s="1"/>
    </row>
    <row r="22847" spans="5:26" x14ac:dyDescent="0.25">
      <c r="E22847" s="1"/>
      <c r="I22847" s="1"/>
      <c r="Z22847" s="1"/>
    </row>
    <row r="22848" spans="5:26" x14ac:dyDescent="0.25">
      <c r="E22848" s="1"/>
      <c r="I22848" s="1"/>
      <c r="Z22848" s="1"/>
    </row>
    <row r="22849" spans="5:26" x14ac:dyDescent="0.25">
      <c r="E22849" s="1"/>
      <c r="I22849" s="1"/>
      <c r="Z22849" s="1"/>
    </row>
    <row r="22850" spans="5:26" x14ac:dyDescent="0.25">
      <c r="E22850" s="1"/>
      <c r="I22850" s="1"/>
      <c r="Z22850" s="1"/>
    </row>
    <row r="22851" spans="5:26" x14ac:dyDescent="0.25">
      <c r="E22851" s="1"/>
      <c r="I22851" s="1"/>
      <c r="Z22851" s="1"/>
    </row>
    <row r="22852" spans="5:26" x14ac:dyDescent="0.25">
      <c r="E22852" s="1"/>
      <c r="I22852" s="1"/>
      <c r="Z22852" s="1"/>
    </row>
    <row r="22853" spans="5:26" x14ac:dyDescent="0.25">
      <c r="E22853" s="1"/>
      <c r="I22853" s="1"/>
      <c r="Z22853" s="1"/>
    </row>
    <row r="22854" spans="5:26" x14ac:dyDescent="0.25">
      <c r="E22854" s="1"/>
      <c r="I22854" s="1"/>
      <c r="Z22854" s="1"/>
    </row>
    <row r="22855" spans="5:26" x14ac:dyDescent="0.25">
      <c r="E22855" s="1"/>
      <c r="I22855" s="1"/>
      <c r="Z22855" s="1"/>
    </row>
    <row r="22856" spans="5:26" x14ac:dyDescent="0.25">
      <c r="E22856" s="1"/>
      <c r="I22856" s="1"/>
      <c r="Z22856" s="1"/>
    </row>
    <row r="22857" spans="5:26" x14ac:dyDescent="0.25">
      <c r="E22857" s="1"/>
      <c r="I22857" s="1"/>
      <c r="Z22857" s="1"/>
    </row>
    <row r="22858" spans="5:26" x14ac:dyDescent="0.25">
      <c r="E22858" s="1"/>
      <c r="I22858" s="1"/>
      <c r="Z22858" s="1"/>
    </row>
    <row r="22859" spans="5:26" x14ac:dyDescent="0.25">
      <c r="E22859" s="1"/>
      <c r="I22859" s="1"/>
      <c r="Z22859" s="1"/>
    </row>
    <row r="22860" spans="5:26" x14ac:dyDescent="0.25">
      <c r="E22860" s="1"/>
      <c r="I22860" s="1"/>
      <c r="Z22860" s="1"/>
    </row>
    <row r="22861" spans="5:26" x14ac:dyDescent="0.25">
      <c r="E22861" s="1"/>
      <c r="I22861" s="1"/>
      <c r="Z22861" s="1"/>
    </row>
    <row r="22862" spans="5:26" x14ac:dyDescent="0.25">
      <c r="E22862" s="1"/>
      <c r="I22862" s="1"/>
      <c r="Z22862" s="1"/>
    </row>
    <row r="22863" spans="5:26" x14ac:dyDescent="0.25">
      <c r="E22863" s="1"/>
      <c r="I22863" s="1"/>
      <c r="Z22863" s="1"/>
    </row>
    <row r="22864" spans="5:26" x14ac:dyDescent="0.25">
      <c r="E22864" s="1"/>
      <c r="I22864" s="1"/>
      <c r="Z22864" s="1"/>
    </row>
    <row r="22865" spans="5:26" x14ac:dyDescent="0.25">
      <c r="E22865" s="1"/>
      <c r="I22865" s="1"/>
      <c r="Z22865" s="1"/>
    </row>
    <row r="22866" spans="5:26" x14ac:dyDescent="0.25">
      <c r="E22866" s="1"/>
      <c r="I22866" s="1"/>
      <c r="Z22866" s="1"/>
    </row>
    <row r="22867" spans="5:26" x14ac:dyDescent="0.25">
      <c r="E22867" s="1"/>
      <c r="I22867" s="1"/>
      <c r="Z22867" s="1"/>
    </row>
    <row r="22868" spans="5:26" x14ac:dyDescent="0.25">
      <c r="E22868" s="1"/>
      <c r="I22868" s="1"/>
      <c r="Z22868" s="1"/>
    </row>
    <row r="22869" spans="5:26" x14ac:dyDescent="0.25">
      <c r="E22869" s="1"/>
      <c r="I22869" s="1"/>
      <c r="Z22869" s="1"/>
    </row>
    <row r="22870" spans="5:26" x14ac:dyDescent="0.25">
      <c r="E22870" s="1"/>
      <c r="I22870" s="1"/>
      <c r="Z22870" s="1"/>
    </row>
    <row r="22871" spans="5:26" x14ac:dyDescent="0.25">
      <c r="E22871" s="1"/>
      <c r="I22871" s="1"/>
      <c r="Z22871" s="1"/>
    </row>
    <row r="22872" spans="5:26" x14ac:dyDescent="0.25">
      <c r="E22872" s="1"/>
      <c r="I22872" s="1"/>
      <c r="Z22872" s="1"/>
    </row>
    <row r="22873" spans="5:26" x14ac:dyDescent="0.25">
      <c r="E22873" s="1"/>
      <c r="I22873" s="1"/>
      <c r="Z22873" s="1"/>
    </row>
    <row r="22874" spans="5:26" x14ac:dyDescent="0.25">
      <c r="E22874" s="1"/>
      <c r="I22874" s="1"/>
      <c r="Z22874" s="1"/>
    </row>
    <row r="22875" spans="5:26" x14ac:dyDescent="0.25">
      <c r="E22875" s="1"/>
      <c r="I22875" s="1"/>
      <c r="Z22875" s="1"/>
    </row>
    <row r="22876" spans="5:26" x14ac:dyDescent="0.25">
      <c r="E22876" s="1"/>
      <c r="I22876" s="1"/>
      <c r="Z22876" s="1"/>
    </row>
    <row r="22877" spans="5:26" x14ac:dyDescent="0.25">
      <c r="E22877" s="1"/>
      <c r="I22877" s="1"/>
      <c r="Z22877" s="1"/>
    </row>
    <row r="22878" spans="5:26" x14ac:dyDescent="0.25">
      <c r="E22878" s="1"/>
      <c r="I22878" s="1"/>
      <c r="Z22878" s="1"/>
    </row>
    <row r="22879" spans="5:26" x14ac:dyDescent="0.25">
      <c r="E22879" s="1"/>
      <c r="I22879" s="1"/>
      <c r="Z22879" s="1"/>
    </row>
    <row r="22880" spans="5:26" x14ac:dyDescent="0.25">
      <c r="E22880" s="1"/>
      <c r="I22880" s="1"/>
      <c r="Z22880" s="1"/>
    </row>
    <row r="22881" spans="5:26" x14ac:dyDescent="0.25">
      <c r="E22881" s="1"/>
      <c r="I22881" s="1"/>
      <c r="Z22881" s="1"/>
    </row>
    <row r="22882" spans="5:26" x14ac:dyDescent="0.25">
      <c r="E22882" s="1"/>
      <c r="I22882" s="1"/>
      <c r="Z22882" s="1"/>
    </row>
    <row r="22883" spans="5:26" x14ac:dyDescent="0.25">
      <c r="E22883" s="1"/>
      <c r="I22883" s="1"/>
      <c r="Z22883" s="1"/>
    </row>
    <row r="22884" spans="5:26" x14ac:dyDescent="0.25">
      <c r="E22884" s="1"/>
      <c r="I22884" s="1"/>
      <c r="Z22884" s="1"/>
    </row>
    <row r="22885" spans="5:26" x14ac:dyDescent="0.25">
      <c r="E22885" s="1"/>
      <c r="I22885" s="1"/>
      <c r="Z22885" s="1"/>
    </row>
    <row r="22886" spans="5:26" x14ac:dyDescent="0.25">
      <c r="E22886" s="1"/>
      <c r="I22886" s="1"/>
      <c r="Z22886" s="1"/>
    </row>
    <row r="22887" spans="5:26" x14ac:dyDescent="0.25">
      <c r="E22887" s="1"/>
      <c r="I22887" s="1"/>
      <c r="Z22887" s="1"/>
    </row>
    <row r="22888" spans="5:26" x14ac:dyDescent="0.25">
      <c r="E22888" s="1"/>
      <c r="I22888" s="1"/>
      <c r="Z22888" s="1"/>
    </row>
    <row r="22889" spans="5:26" x14ac:dyDescent="0.25">
      <c r="E22889" s="1"/>
      <c r="I22889" s="1"/>
      <c r="Z22889" s="1"/>
    </row>
    <row r="22890" spans="5:26" x14ac:dyDescent="0.25">
      <c r="E22890" s="1"/>
      <c r="I22890" s="1"/>
      <c r="Z22890" s="1"/>
    </row>
    <row r="22891" spans="5:26" x14ac:dyDescent="0.25">
      <c r="E22891" s="1"/>
      <c r="I22891" s="1"/>
      <c r="Z22891" s="1"/>
    </row>
    <row r="22892" spans="5:26" x14ac:dyDescent="0.25">
      <c r="E22892" s="1"/>
      <c r="I22892" s="1"/>
      <c r="Z22892" s="1"/>
    </row>
    <row r="22893" spans="5:26" x14ac:dyDescent="0.25">
      <c r="E22893" s="1"/>
      <c r="I22893" s="1"/>
      <c r="Z22893" s="1"/>
    </row>
    <row r="22894" spans="5:26" x14ac:dyDescent="0.25">
      <c r="E22894" s="1"/>
      <c r="I22894" s="1"/>
      <c r="Z22894" s="1"/>
    </row>
    <row r="22895" spans="5:26" x14ac:dyDescent="0.25">
      <c r="E22895" s="1"/>
      <c r="I22895" s="1"/>
      <c r="Z22895" s="1"/>
    </row>
    <row r="22896" spans="5:26" x14ac:dyDescent="0.25">
      <c r="E22896" s="1"/>
      <c r="I22896" s="1"/>
      <c r="Z22896" s="1"/>
    </row>
    <row r="22897" spans="5:26" x14ac:dyDescent="0.25">
      <c r="E22897" s="1"/>
      <c r="I22897" s="1"/>
      <c r="Z22897" s="1"/>
    </row>
    <row r="22898" spans="5:26" x14ac:dyDescent="0.25">
      <c r="E22898" s="1"/>
      <c r="I22898" s="1"/>
      <c r="Z22898" s="1"/>
    </row>
    <row r="22899" spans="5:26" x14ac:dyDescent="0.25">
      <c r="E22899" s="1"/>
      <c r="I22899" s="1"/>
      <c r="Z22899" s="1"/>
    </row>
    <row r="22900" spans="5:26" x14ac:dyDescent="0.25">
      <c r="E22900" s="1"/>
      <c r="I22900" s="1"/>
      <c r="Z22900" s="1"/>
    </row>
    <row r="22901" spans="5:26" x14ac:dyDescent="0.25">
      <c r="E22901" s="1"/>
      <c r="I22901" s="1"/>
      <c r="Z22901" s="1"/>
    </row>
    <row r="22902" spans="5:26" x14ac:dyDescent="0.25">
      <c r="E22902" s="1"/>
      <c r="I22902" s="1"/>
      <c r="Z22902" s="1"/>
    </row>
    <row r="22903" spans="5:26" x14ac:dyDescent="0.25">
      <c r="E22903" s="1"/>
      <c r="I22903" s="1"/>
      <c r="Z22903" s="1"/>
    </row>
    <row r="22904" spans="5:26" x14ac:dyDescent="0.25">
      <c r="E22904" s="1"/>
      <c r="I22904" s="1"/>
      <c r="Z22904" s="1"/>
    </row>
    <row r="22905" spans="5:26" x14ac:dyDescent="0.25">
      <c r="E22905" s="1"/>
      <c r="I22905" s="1"/>
      <c r="Z22905" s="1"/>
    </row>
    <row r="22906" spans="5:26" x14ac:dyDescent="0.25">
      <c r="E22906" s="1"/>
      <c r="I22906" s="1"/>
      <c r="Z22906" s="1"/>
    </row>
    <row r="22907" spans="5:26" x14ac:dyDescent="0.25">
      <c r="E22907" s="1"/>
      <c r="I22907" s="1"/>
      <c r="Z22907" s="1"/>
    </row>
    <row r="22908" spans="5:26" x14ac:dyDescent="0.25">
      <c r="E22908" s="1"/>
      <c r="I22908" s="1"/>
      <c r="Z22908" s="1"/>
    </row>
    <row r="22909" spans="5:26" x14ac:dyDescent="0.25">
      <c r="E22909" s="1"/>
      <c r="I22909" s="1"/>
      <c r="Z22909" s="1"/>
    </row>
    <row r="22910" spans="5:26" x14ac:dyDescent="0.25">
      <c r="E22910" s="1"/>
      <c r="I22910" s="1"/>
      <c r="Z22910" s="1"/>
    </row>
    <row r="22911" spans="5:26" x14ac:dyDescent="0.25">
      <c r="E22911" s="1"/>
      <c r="I22911" s="1"/>
      <c r="Z22911" s="1"/>
    </row>
    <row r="22912" spans="5:26" x14ac:dyDescent="0.25">
      <c r="E22912" s="1"/>
      <c r="I22912" s="1"/>
      <c r="Z22912" s="1"/>
    </row>
    <row r="22913" spans="5:26" x14ac:dyDescent="0.25">
      <c r="E22913" s="1"/>
      <c r="I22913" s="1"/>
      <c r="Z22913" s="1"/>
    </row>
    <row r="22914" spans="5:26" x14ac:dyDescent="0.25">
      <c r="E22914" s="1"/>
      <c r="I22914" s="1"/>
      <c r="Z22914" s="1"/>
    </row>
    <row r="22915" spans="5:26" x14ac:dyDescent="0.25">
      <c r="E22915" s="1"/>
      <c r="I22915" s="1"/>
      <c r="Z22915" s="1"/>
    </row>
    <row r="22916" spans="5:26" x14ac:dyDescent="0.25">
      <c r="E22916" s="1"/>
      <c r="I22916" s="1"/>
      <c r="Z22916" s="1"/>
    </row>
    <row r="22917" spans="5:26" x14ac:dyDescent="0.25">
      <c r="E22917" s="1"/>
      <c r="I22917" s="1"/>
      <c r="Z22917" s="1"/>
    </row>
    <row r="22918" spans="5:26" x14ac:dyDescent="0.25">
      <c r="E22918" s="1"/>
      <c r="I22918" s="1"/>
      <c r="Z22918" s="1"/>
    </row>
    <row r="22919" spans="5:26" x14ac:dyDescent="0.25">
      <c r="E22919" s="1"/>
      <c r="I22919" s="1"/>
      <c r="Z22919" s="1"/>
    </row>
    <row r="22920" spans="5:26" x14ac:dyDescent="0.25">
      <c r="E22920" s="1"/>
      <c r="I22920" s="1"/>
      <c r="Z22920" s="1"/>
    </row>
    <row r="22921" spans="5:26" x14ac:dyDescent="0.25">
      <c r="E22921" s="1"/>
      <c r="I22921" s="1"/>
      <c r="Z22921" s="1"/>
    </row>
    <row r="22922" spans="5:26" x14ac:dyDescent="0.25">
      <c r="E22922" s="1"/>
      <c r="I22922" s="1"/>
      <c r="Z22922" s="1"/>
    </row>
    <row r="22923" spans="5:26" x14ac:dyDescent="0.25">
      <c r="E22923" s="1"/>
      <c r="I22923" s="1"/>
      <c r="Z22923" s="1"/>
    </row>
    <row r="22924" spans="5:26" x14ac:dyDescent="0.25">
      <c r="E22924" s="1"/>
      <c r="I22924" s="1"/>
      <c r="Z22924" s="1"/>
    </row>
    <row r="22925" spans="5:26" x14ac:dyDescent="0.25">
      <c r="E22925" s="1"/>
      <c r="I22925" s="1"/>
      <c r="Z22925" s="1"/>
    </row>
    <row r="22926" spans="5:26" x14ac:dyDescent="0.25">
      <c r="E22926" s="1"/>
      <c r="I22926" s="1"/>
      <c r="Z22926" s="1"/>
    </row>
    <row r="22927" spans="5:26" x14ac:dyDescent="0.25">
      <c r="E22927" s="1"/>
      <c r="I22927" s="1"/>
      <c r="Z22927" s="1"/>
    </row>
    <row r="22928" spans="5:26" x14ac:dyDescent="0.25">
      <c r="E22928" s="1"/>
      <c r="I22928" s="1"/>
      <c r="Z22928" s="1"/>
    </row>
    <row r="22929" spans="5:26" x14ac:dyDescent="0.25">
      <c r="E22929" s="1"/>
      <c r="I22929" s="1"/>
      <c r="Z22929" s="1"/>
    </row>
    <row r="22930" spans="5:26" x14ac:dyDescent="0.25">
      <c r="E22930" s="1"/>
      <c r="I22930" s="1"/>
      <c r="Z22930" s="1"/>
    </row>
    <row r="22931" spans="5:26" x14ac:dyDescent="0.25">
      <c r="E22931" s="1"/>
      <c r="I22931" s="1"/>
      <c r="Z22931" s="1"/>
    </row>
    <row r="22932" spans="5:26" x14ac:dyDescent="0.25">
      <c r="E22932" s="1"/>
      <c r="I22932" s="1"/>
      <c r="Z22932" s="1"/>
    </row>
    <row r="22933" spans="5:26" x14ac:dyDescent="0.25">
      <c r="E22933" s="1"/>
      <c r="I22933" s="1"/>
      <c r="Z22933" s="1"/>
    </row>
    <row r="22934" spans="5:26" x14ac:dyDescent="0.25">
      <c r="E22934" s="1"/>
      <c r="I22934" s="1"/>
      <c r="Z22934" s="1"/>
    </row>
    <row r="22935" spans="5:26" x14ac:dyDescent="0.25">
      <c r="E22935" s="1"/>
      <c r="I22935" s="1"/>
      <c r="Z22935" s="1"/>
    </row>
    <row r="22936" spans="5:26" x14ac:dyDescent="0.25">
      <c r="E22936" s="1"/>
      <c r="I22936" s="1"/>
      <c r="Z22936" s="1"/>
    </row>
    <row r="22937" spans="5:26" x14ac:dyDescent="0.25">
      <c r="E22937" s="1"/>
      <c r="I22937" s="1"/>
      <c r="Z22937" s="1"/>
    </row>
    <row r="22938" spans="5:26" x14ac:dyDescent="0.25">
      <c r="E22938" s="1"/>
      <c r="I22938" s="1"/>
      <c r="Z22938" s="1"/>
    </row>
    <row r="22939" spans="5:26" x14ac:dyDescent="0.25">
      <c r="E22939" s="1"/>
      <c r="I22939" s="1"/>
      <c r="Z22939" s="1"/>
    </row>
    <row r="22940" spans="5:26" x14ac:dyDescent="0.25">
      <c r="E22940" s="1"/>
      <c r="I22940" s="1"/>
      <c r="Z22940" s="1"/>
    </row>
    <row r="22941" spans="5:26" x14ac:dyDescent="0.25">
      <c r="E22941" s="1"/>
      <c r="I22941" s="1"/>
      <c r="Z22941" s="1"/>
    </row>
    <row r="22942" spans="5:26" x14ac:dyDescent="0.25">
      <c r="E22942" s="1"/>
      <c r="I22942" s="1"/>
      <c r="Z22942" s="1"/>
    </row>
    <row r="22943" spans="5:26" x14ac:dyDescent="0.25">
      <c r="E22943" s="1"/>
      <c r="I22943" s="1"/>
      <c r="Z22943" s="1"/>
    </row>
    <row r="22944" spans="5:26" x14ac:dyDescent="0.25">
      <c r="E22944" s="1"/>
      <c r="I22944" s="1"/>
      <c r="Z22944" s="1"/>
    </row>
    <row r="22945" spans="5:26" x14ac:dyDescent="0.25">
      <c r="E22945" s="1"/>
      <c r="I22945" s="1"/>
      <c r="Z22945" s="1"/>
    </row>
    <row r="22946" spans="5:26" x14ac:dyDescent="0.25">
      <c r="E22946" s="1"/>
      <c r="I22946" s="1"/>
      <c r="Z22946" s="1"/>
    </row>
    <row r="22947" spans="5:26" x14ac:dyDescent="0.25">
      <c r="E22947" s="1"/>
      <c r="I22947" s="1"/>
      <c r="Z22947" s="1"/>
    </row>
    <row r="22948" spans="5:26" x14ac:dyDescent="0.25">
      <c r="E22948" s="1"/>
      <c r="I22948" s="1"/>
      <c r="Z22948" s="1"/>
    </row>
    <row r="22949" spans="5:26" x14ac:dyDescent="0.25">
      <c r="E22949" s="1"/>
      <c r="I22949" s="1"/>
      <c r="Z22949" s="1"/>
    </row>
    <row r="22950" spans="5:26" x14ac:dyDescent="0.25">
      <c r="E22950" s="1"/>
      <c r="I22950" s="1"/>
      <c r="Z22950" s="1"/>
    </row>
    <row r="22951" spans="5:26" x14ac:dyDescent="0.25">
      <c r="E22951" s="1"/>
      <c r="I22951" s="1"/>
      <c r="Z22951" s="1"/>
    </row>
    <row r="22952" spans="5:26" x14ac:dyDescent="0.25">
      <c r="E22952" s="1"/>
      <c r="I22952" s="1"/>
      <c r="Z22952" s="1"/>
    </row>
    <row r="22953" spans="5:26" x14ac:dyDescent="0.25">
      <c r="E22953" s="1"/>
      <c r="I22953" s="1"/>
      <c r="Z22953" s="1"/>
    </row>
    <row r="22954" spans="5:26" x14ac:dyDescent="0.25">
      <c r="E22954" s="1"/>
      <c r="I22954" s="1"/>
      <c r="Z22954" s="1"/>
    </row>
    <row r="22955" spans="5:26" x14ac:dyDescent="0.25">
      <c r="E22955" s="1"/>
      <c r="I22955" s="1"/>
      <c r="Z22955" s="1"/>
    </row>
    <row r="22956" spans="5:26" x14ac:dyDescent="0.25">
      <c r="E22956" s="1"/>
      <c r="I22956" s="1"/>
      <c r="Z22956" s="1"/>
    </row>
    <row r="22957" spans="5:26" x14ac:dyDescent="0.25">
      <c r="E22957" s="1"/>
      <c r="I22957" s="1"/>
      <c r="Z22957" s="1"/>
    </row>
    <row r="22958" spans="5:26" x14ac:dyDescent="0.25">
      <c r="E22958" s="1"/>
      <c r="I22958" s="1"/>
      <c r="Z22958" s="1"/>
    </row>
    <row r="22959" spans="5:26" x14ac:dyDescent="0.25">
      <c r="E22959" s="1"/>
      <c r="I22959" s="1"/>
      <c r="Z22959" s="1"/>
    </row>
    <row r="22960" spans="5:26" x14ac:dyDescent="0.25">
      <c r="E22960" s="1"/>
      <c r="I22960" s="1"/>
      <c r="Z22960" s="1"/>
    </row>
    <row r="22961" spans="5:26" x14ac:dyDescent="0.25">
      <c r="E22961" s="1"/>
      <c r="I22961" s="1"/>
      <c r="Z22961" s="1"/>
    </row>
    <row r="22962" spans="5:26" x14ac:dyDescent="0.25">
      <c r="E22962" s="1"/>
      <c r="I22962" s="1"/>
      <c r="Z22962" s="1"/>
    </row>
    <row r="22963" spans="5:26" x14ac:dyDescent="0.25">
      <c r="E22963" s="1"/>
      <c r="I22963" s="1"/>
      <c r="Z22963" s="1"/>
    </row>
    <row r="22964" spans="5:26" x14ac:dyDescent="0.25">
      <c r="E22964" s="1"/>
      <c r="I22964" s="1"/>
      <c r="Z22964" s="1"/>
    </row>
    <row r="22965" spans="5:26" x14ac:dyDescent="0.25">
      <c r="E22965" s="1"/>
      <c r="I22965" s="1"/>
      <c r="Z22965" s="1"/>
    </row>
    <row r="22966" spans="5:26" x14ac:dyDescent="0.25">
      <c r="E22966" s="1"/>
      <c r="I22966" s="1"/>
      <c r="Z22966" s="1"/>
    </row>
    <row r="22967" spans="5:26" x14ac:dyDescent="0.25">
      <c r="E22967" s="1"/>
      <c r="I22967" s="1"/>
      <c r="Z22967" s="1"/>
    </row>
    <row r="22968" spans="5:26" x14ac:dyDescent="0.25">
      <c r="E22968" s="1"/>
      <c r="I22968" s="1"/>
      <c r="Z22968" s="1"/>
    </row>
    <row r="22969" spans="5:26" x14ac:dyDescent="0.25">
      <c r="E22969" s="1"/>
      <c r="I22969" s="1"/>
      <c r="Z22969" s="1"/>
    </row>
    <row r="22970" spans="5:26" x14ac:dyDescent="0.25">
      <c r="E22970" s="1"/>
      <c r="I22970" s="1"/>
      <c r="Z22970" s="1"/>
    </row>
    <row r="22971" spans="5:26" x14ac:dyDescent="0.25">
      <c r="E22971" s="1"/>
      <c r="I22971" s="1"/>
      <c r="Z22971" s="1"/>
    </row>
    <row r="22972" spans="5:26" x14ac:dyDescent="0.25">
      <c r="E22972" s="1"/>
      <c r="I22972" s="1"/>
      <c r="Z22972" s="1"/>
    </row>
    <row r="22973" spans="5:26" x14ac:dyDescent="0.25">
      <c r="E22973" s="1"/>
      <c r="I22973" s="1"/>
      <c r="Z22973" s="1"/>
    </row>
    <row r="22974" spans="5:26" x14ac:dyDescent="0.25">
      <c r="E22974" s="1"/>
      <c r="I22974" s="1"/>
      <c r="Z22974" s="1"/>
    </row>
    <row r="22975" spans="5:26" x14ac:dyDescent="0.25">
      <c r="E22975" s="1"/>
      <c r="I22975" s="1"/>
      <c r="Z22975" s="1"/>
    </row>
    <row r="22976" spans="5:26" x14ac:dyDescent="0.25">
      <c r="E22976" s="1"/>
      <c r="I22976" s="1"/>
      <c r="Z22976" s="1"/>
    </row>
    <row r="22977" spans="5:26" x14ac:dyDescent="0.25">
      <c r="E22977" s="1"/>
      <c r="I22977" s="1"/>
      <c r="Z22977" s="1"/>
    </row>
    <row r="22978" spans="5:26" x14ac:dyDescent="0.25">
      <c r="E22978" s="1"/>
      <c r="I22978" s="1"/>
      <c r="Z22978" s="1"/>
    </row>
    <row r="22979" spans="5:26" x14ac:dyDescent="0.25">
      <c r="E22979" s="1"/>
      <c r="I22979" s="1"/>
      <c r="Z22979" s="1"/>
    </row>
    <row r="22980" spans="5:26" x14ac:dyDescent="0.25">
      <c r="E22980" s="1"/>
      <c r="I22980" s="1"/>
      <c r="Z22980" s="1"/>
    </row>
    <row r="22981" spans="5:26" x14ac:dyDescent="0.25">
      <c r="E22981" s="1"/>
      <c r="I22981" s="1"/>
      <c r="Z22981" s="1"/>
    </row>
    <row r="22982" spans="5:26" x14ac:dyDescent="0.25">
      <c r="E22982" s="1"/>
      <c r="I22982" s="1"/>
      <c r="Z22982" s="1"/>
    </row>
    <row r="22983" spans="5:26" x14ac:dyDescent="0.25">
      <c r="E22983" s="1"/>
      <c r="I22983" s="1"/>
      <c r="Z22983" s="1"/>
    </row>
    <row r="22984" spans="5:26" x14ac:dyDescent="0.25">
      <c r="E22984" s="1"/>
      <c r="I22984" s="1"/>
      <c r="Z22984" s="1"/>
    </row>
    <row r="22985" spans="5:26" x14ac:dyDescent="0.25">
      <c r="E22985" s="1"/>
      <c r="I22985" s="1"/>
      <c r="Z22985" s="1"/>
    </row>
    <row r="22986" spans="5:26" x14ac:dyDescent="0.25">
      <c r="E22986" s="1"/>
      <c r="I22986" s="1"/>
      <c r="Z22986" s="1"/>
    </row>
    <row r="22987" spans="5:26" x14ac:dyDescent="0.25">
      <c r="E22987" s="1"/>
      <c r="I22987" s="1"/>
      <c r="Z22987" s="1"/>
    </row>
    <row r="22988" spans="5:26" x14ac:dyDescent="0.25">
      <c r="E22988" s="1"/>
      <c r="I22988" s="1"/>
      <c r="Z22988" s="1"/>
    </row>
    <row r="22989" spans="5:26" x14ac:dyDescent="0.25">
      <c r="E22989" s="1"/>
      <c r="I22989" s="1"/>
      <c r="Z22989" s="1"/>
    </row>
    <row r="22990" spans="5:26" x14ac:dyDescent="0.25">
      <c r="E22990" s="1"/>
      <c r="I22990" s="1"/>
      <c r="Z22990" s="1"/>
    </row>
    <row r="22991" spans="5:26" x14ac:dyDescent="0.25">
      <c r="E22991" s="1"/>
      <c r="I22991" s="1"/>
      <c r="Z22991" s="1"/>
    </row>
    <row r="22992" spans="5:26" x14ac:dyDescent="0.25">
      <c r="E22992" s="1"/>
      <c r="I22992" s="1"/>
      <c r="Z22992" s="1"/>
    </row>
    <row r="22993" spans="5:26" x14ac:dyDescent="0.25">
      <c r="E22993" s="1"/>
      <c r="I22993" s="1"/>
      <c r="Z22993" s="1"/>
    </row>
    <row r="22994" spans="5:26" x14ac:dyDescent="0.25">
      <c r="E22994" s="1"/>
      <c r="I22994" s="1"/>
      <c r="Z22994" s="1"/>
    </row>
    <row r="22995" spans="5:26" x14ac:dyDescent="0.25">
      <c r="E22995" s="1"/>
      <c r="I22995" s="1"/>
      <c r="Z22995" s="1"/>
    </row>
    <row r="22996" spans="5:26" x14ac:dyDescent="0.25">
      <c r="E22996" s="1"/>
      <c r="I22996" s="1"/>
      <c r="Z22996" s="1"/>
    </row>
    <row r="22997" spans="5:26" x14ac:dyDescent="0.25">
      <c r="E22997" s="1"/>
      <c r="I22997" s="1"/>
      <c r="Z22997" s="1"/>
    </row>
    <row r="22998" spans="5:26" x14ac:dyDescent="0.25">
      <c r="E22998" s="1"/>
      <c r="I22998" s="1"/>
      <c r="Z22998" s="1"/>
    </row>
    <row r="22999" spans="5:26" x14ac:dyDescent="0.25">
      <c r="E22999" s="1"/>
      <c r="I22999" s="1"/>
      <c r="Z22999" s="1"/>
    </row>
    <row r="23000" spans="5:26" x14ac:dyDescent="0.25">
      <c r="E23000" s="1"/>
      <c r="I23000" s="1"/>
      <c r="Z23000" s="1"/>
    </row>
    <row r="23001" spans="5:26" x14ac:dyDescent="0.25">
      <c r="E23001" s="1"/>
      <c r="I23001" s="1"/>
      <c r="Z23001" s="1"/>
    </row>
    <row r="23002" spans="5:26" x14ac:dyDescent="0.25">
      <c r="E23002" s="1"/>
      <c r="I23002" s="1"/>
      <c r="Z23002" s="1"/>
    </row>
    <row r="23003" spans="5:26" x14ac:dyDescent="0.25">
      <c r="E23003" s="1"/>
      <c r="I23003" s="1"/>
      <c r="Z23003" s="1"/>
    </row>
    <row r="23004" spans="5:26" x14ac:dyDescent="0.25">
      <c r="E23004" s="1"/>
      <c r="I23004" s="1"/>
      <c r="Z23004" s="1"/>
    </row>
    <row r="23005" spans="5:26" x14ac:dyDescent="0.25">
      <c r="E23005" s="1"/>
      <c r="I23005" s="1"/>
      <c r="Z23005" s="1"/>
    </row>
    <row r="23006" spans="5:26" x14ac:dyDescent="0.25">
      <c r="E23006" s="1"/>
      <c r="I23006" s="1"/>
      <c r="Z23006" s="1"/>
    </row>
    <row r="23007" spans="5:26" x14ac:dyDescent="0.25">
      <c r="E23007" s="1"/>
      <c r="I23007" s="1"/>
      <c r="Z23007" s="1"/>
    </row>
    <row r="23008" spans="5:26" x14ac:dyDescent="0.25">
      <c r="E23008" s="1"/>
      <c r="I23008" s="1"/>
      <c r="Z23008" s="1"/>
    </row>
    <row r="23009" spans="5:26" x14ac:dyDescent="0.25">
      <c r="E23009" s="1"/>
      <c r="I23009" s="1"/>
      <c r="Z23009" s="1"/>
    </row>
    <row r="23010" spans="5:26" x14ac:dyDescent="0.25">
      <c r="E23010" s="1"/>
      <c r="I23010" s="1"/>
      <c r="Z23010" s="1"/>
    </row>
    <row r="23011" spans="5:26" x14ac:dyDescent="0.25">
      <c r="E23011" s="1"/>
      <c r="I23011" s="1"/>
      <c r="Z23011" s="1"/>
    </row>
    <row r="23012" spans="5:26" x14ac:dyDescent="0.25">
      <c r="E23012" s="1"/>
      <c r="I23012" s="1"/>
      <c r="Z23012" s="1"/>
    </row>
    <row r="23013" spans="5:26" x14ac:dyDescent="0.25">
      <c r="E23013" s="1"/>
      <c r="I23013" s="1"/>
      <c r="Z23013" s="1"/>
    </row>
    <row r="23014" spans="5:26" x14ac:dyDescent="0.25">
      <c r="E23014" s="1"/>
      <c r="I23014" s="1"/>
      <c r="Z23014" s="1"/>
    </row>
    <row r="23015" spans="5:26" x14ac:dyDescent="0.25">
      <c r="E23015" s="1"/>
      <c r="I23015" s="1"/>
      <c r="Z23015" s="1"/>
    </row>
    <row r="23016" spans="5:26" x14ac:dyDescent="0.25">
      <c r="E23016" s="1"/>
      <c r="I23016" s="1"/>
      <c r="Z23016" s="1"/>
    </row>
    <row r="23017" spans="5:26" x14ac:dyDescent="0.25">
      <c r="E23017" s="1"/>
      <c r="I23017" s="1"/>
      <c r="Z23017" s="1"/>
    </row>
    <row r="23018" spans="5:26" x14ac:dyDescent="0.25">
      <c r="E23018" s="1"/>
      <c r="I23018" s="1"/>
      <c r="Z23018" s="1"/>
    </row>
    <row r="23019" spans="5:26" x14ac:dyDescent="0.25">
      <c r="E23019" s="1"/>
      <c r="I23019" s="1"/>
      <c r="Z23019" s="1"/>
    </row>
    <row r="23020" spans="5:26" x14ac:dyDescent="0.25">
      <c r="E23020" s="1"/>
      <c r="I23020" s="1"/>
      <c r="Z23020" s="1"/>
    </row>
    <row r="23021" spans="5:26" x14ac:dyDescent="0.25">
      <c r="E23021" s="1"/>
      <c r="I23021" s="1"/>
      <c r="Z23021" s="1"/>
    </row>
    <row r="23022" spans="5:26" x14ac:dyDescent="0.25">
      <c r="E23022" s="1"/>
      <c r="I23022" s="1"/>
      <c r="Z23022" s="1"/>
    </row>
    <row r="23023" spans="5:26" x14ac:dyDescent="0.25">
      <c r="E23023" s="1"/>
      <c r="I23023" s="1"/>
      <c r="Z23023" s="1"/>
    </row>
    <row r="23024" spans="5:26" x14ac:dyDescent="0.25">
      <c r="E23024" s="1"/>
      <c r="I23024" s="1"/>
      <c r="Z23024" s="1"/>
    </row>
    <row r="23025" spans="5:26" x14ac:dyDescent="0.25">
      <c r="E23025" s="1"/>
      <c r="I23025" s="1"/>
      <c r="Z23025" s="1"/>
    </row>
    <row r="23026" spans="5:26" x14ac:dyDescent="0.25">
      <c r="E23026" s="1"/>
      <c r="I23026" s="1"/>
      <c r="Z23026" s="1"/>
    </row>
    <row r="23027" spans="5:26" x14ac:dyDescent="0.25">
      <c r="E23027" s="1"/>
      <c r="I23027" s="1"/>
      <c r="Z23027" s="1"/>
    </row>
    <row r="23028" spans="5:26" x14ac:dyDescent="0.25">
      <c r="E23028" s="1"/>
      <c r="I23028" s="1"/>
      <c r="Z23028" s="1"/>
    </row>
    <row r="23029" spans="5:26" x14ac:dyDescent="0.25">
      <c r="E23029" s="1"/>
      <c r="I23029" s="1"/>
      <c r="Z23029" s="1"/>
    </row>
    <row r="23030" spans="5:26" x14ac:dyDescent="0.25">
      <c r="E23030" s="1"/>
      <c r="I23030" s="1"/>
      <c r="Z23030" s="1"/>
    </row>
    <row r="23031" spans="5:26" x14ac:dyDescent="0.25">
      <c r="E23031" s="1"/>
      <c r="I23031" s="1"/>
      <c r="Z23031" s="1"/>
    </row>
    <row r="23032" spans="5:26" x14ac:dyDescent="0.25">
      <c r="E23032" s="1"/>
      <c r="I23032" s="1"/>
      <c r="Z23032" s="1"/>
    </row>
    <row r="23033" spans="5:26" x14ac:dyDescent="0.25">
      <c r="E23033" s="1"/>
      <c r="I23033" s="1"/>
      <c r="Z23033" s="1"/>
    </row>
    <row r="23034" spans="5:26" x14ac:dyDescent="0.25">
      <c r="E23034" s="1"/>
      <c r="I23034" s="1"/>
      <c r="Z23034" s="1"/>
    </row>
    <row r="23035" spans="5:26" x14ac:dyDescent="0.25">
      <c r="E23035" s="1"/>
      <c r="I23035" s="1"/>
      <c r="Z23035" s="1"/>
    </row>
    <row r="23036" spans="5:26" x14ac:dyDescent="0.25">
      <c r="E23036" s="1"/>
      <c r="I23036" s="1"/>
      <c r="Z23036" s="1"/>
    </row>
    <row r="23037" spans="5:26" x14ac:dyDescent="0.25">
      <c r="E23037" s="1"/>
      <c r="I23037" s="1"/>
      <c r="Z23037" s="1"/>
    </row>
    <row r="23038" spans="5:26" x14ac:dyDescent="0.25">
      <c r="E23038" s="1"/>
      <c r="I23038" s="1"/>
      <c r="Z23038" s="1"/>
    </row>
    <row r="23039" spans="5:26" x14ac:dyDescent="0.25">
      <c r="E23039" s="1"/>
      <c r="I23039" s="1"/>
      <c r="Z23039" s="1"/>
    </row>
    <row r="23040" spans="5:26" x14ac:dyDescent="0.25">
      <c r="E23040" s="1"/>
      <c r="I23040" s="1"/>
      <c r="Z23040" s="1"/>
    </row>
    <row r="23041" spans="5:26" x14ac:dyDescent="0.25">
      <c r="E23041" s="1"/>
      <c r="I23041" s="1"/>
      <c r="Z23041" s="1"/>
    </row>
    <row r="23042" spans="5:26" x14ac:dyDescent="0.25">
      <c r="E23042" s="1"/>
      <c r="I23042" s="1"/>
      <c r="Z23042" s="1"/>
    </row>
    <row r="23043" spans="5:26" x14ac:dyDescent="0.25">
      <c r="E23043" s="1"/>
      <c r="I23043" s="1"/>
      <c r="Z23043" s="1"/>
    </row>
    <row r="23044" spans="5:26" x14ac:dyDescent="0.25">
      <c r="E23044" s="1"/>
      <c r="I23044" s="1"/>
      <c r="Z23044" s="1"/>
    </row>
    <row r="23045" spans="5:26" x14ac:dyDescent="0.25">
      <c r="E23045" s="1"/>
      <c r="I23045" s="1"/>
      <c r="Z23045" s="1"/>
    </row>
    <row r="23046" spans="5:26" x14ac:dyDescent="0.25">
      <c r="E23046" s="1"/>
      <c r="I23046" s="1"/>
      <c r="Z23046" s="1"/>
    </row>
    <row r="23047" spans="5:26" x14ac:dyDescent="0.25">
      <c r="E23047" s="1"/>
      <c r="I23047" s="1"/>
      <c r="Z23047" s="1"/>
    </row>
    <row r="23048" spans="5:26" x14ac:dyDescent="0.25">
      <c r="E23048" s="1"/>
      <c r="I23048" s="1"/>
      <c r="Z23048" s="1"/>
    </row>
    <row r="23049" spans="5:26" x14ac:dyDescent="0.25">
      <c r="E23049" s="1"/>
      <c r="I23049" s="1"/>
      <c r="Z23049" s="1"/>
    </row>
    <row r="23050" spans="5:26" x14ac:dyDescent="0.25">
      <c r="E23050" s="1"/>
      <c r="I23050" s="1"/>
      <c r="Z23050" s="1"/>
    </row>
    <row r="23051" spans="5:26" x14ac:dyDescent="0.25">
      <c r="E23051" s="1"/>
      <c r="I23051" s="1"/>
      <c r="Z23051" s="1"/>
    </row>
    <row r="23052" spans="5:26" x14ac:dyDescent="0.25">
      <c r="E23052" s="1"/>
      <c r="I23052" s="1"/>
      <c r="Z23052" s="1"/>
    </row>
    <row r="23053" spans="5:26" x14ac:dyDescent="0.25">
      <c r="E23053" s="1"/>
      <c r="I23053" s="1"/>
      <c r="Z23053" s="1"/>
    </row>
    <row r="23054" spans="5:26" x14ac:dyDescent="0.25">
      <c r="E23054" s="1"/>
      <c r="I23054" s="1"/>
      <c r="Z23054" s="1"/>
    </row>
    <row r="23055" spans="5:26" x14ac:dyDescent="0.25">
      <c r="E23055" s="1"/>
      <c r="I23055" s="1"/>
      <c r="Z23055" s="1"/>
    </row>
    <row r="23056" spans="5:26" x14ac:dyDescent="0.25">
      <c r="E23056" s="1"/>
      <c r="I23056" s="1"/>
      <c r="Z23056" s="1"/>
    </row>
    <row r="23057" spans="5:26" x14ac:dyDescent="0.25">
      <c r="E23057" s="1"/>
      <c r="I23057" s="1"/>
      <c r="Z23057" s="1"/>
    </row>
    <row r="23058" spans="5:26" x14ac:dyDescent="0.25">
      <c r="E23058" s="1"/>
      <c r="I23058" s="1"/>
      <c r="Z23058" s="1"/>
    </row>
    <row r="23059" spans="5:26" x14ac:dyDescent="0.25">
      <c r="E23059" s="1"/>
      <c r="I23059" s="1"/>
      <c r="Z23059" s="1"/>
    </row>
    <row r="23060" spans="5:26" x14ac:dyDescent="0.25">
      <c r="E23060" s="1"/>
      <c r="I23060" s="1"/>
      <c r="Z23060" s="1"/>
    </row>
    <row r="23061" spans="5:26" x14ac:dyDescent="0.25">
      <c r="E23061" s="1"/>
      <c r="I23061" s="1"/>
      <c r="Z23061" s="1"/>
    </row>
    <row r="23062" spans="5:26" x14ac:dyDescent="0.25">
      <c r="E23062" s="1"/>
      <c r="I23062" s="1"/>
      <c r="Z23062" s="1"/>
    </row>
    <row r="23063" spans="5:26" x14ac:dyDescent="0.25">
      <c r="E23063" s="1"/>
      <c r="I23063" s="1"/>
      <c r="Z23063" s="1"/>
    </row>
    <row r="23064" spans="5:26" x14ac:dyDescent="0.25">
      <c r="E23064" s="1"/>
      <c r="I23064" s="1"/>
      <c r="Z23064" s="1"/>
    </row>
    <row r="23065" spans="5:26" x14ac:dyDescent="0.25">
      <c r="E23065" s="1"/>
      <c r="I23065" s="1"/>
      <c r="Z23065" s="1"/>
    </row>
    <row r="23066" spans="5:26" x14ac:dyDescent="0.25">
      <c r="E23066" s="1"/>
      <c r="I23066" s="1"/>
      <c r="Z23066" s="1"/>
    </row>
    <row r="23067" spans="5:26" x14ac:dyDescent="0.25">
      <c r="E23067" s="1"/>
      <c r="I23067" s="1"/>
      <c r="Z23067" s="1"/>
    </row>
    <row r="23068" spans="5:26" x14ac:dyDescent="0.25">
      <c r="E23068" s="1"/>
      <c r="I23068" s="1"/>
      <c r="Z23068" s="1"/>
    </row>
    <row r="23069" spans="5:26" x14ac:dyDescent="0.25">
      <c r="E23069" s="1"/>
      <c r="I23069" s="1"/>
      <c r="Z23069" s="1"/>
    </row>
    <row r="23070" spans="5:26" x14ac:dyDescent="0.25">
      <c r="E23070" s="1"/>
      <c r="I23070" s="1"/>
      <c r="Z23070" s="1"/>
    </row>
    <row r="23071" spans="5:26" x14ac:dyDescent="0.25">
      <c r="E23071" s="1"/>
      <c r="I23071" s="1"/>
      <c r="Z23071" s="1"/>
    </row>
    <row r="23072" spans="5:26" x14ac:dyDescent="0.25">
      <c r="E23072" s="1"/>
      <c r="I23072" s="1"/>
      <c r="Z23072" s="1"/>
    </row>
    <row r="23073" spans="5:26" x14ac:dyDescent="0.25">
      <c r="E23073" s="1"/>
      <c r="I23073" s="1"/>
      <c r="Z23073" s="1"/>
    </row>
    <row r="23074" spans="5:26" x14ac:dyDescent="0.25">
      <c r="E23074" s="1"/>
      <c r="I23074" s="1"/>
      <c r="Z23074" s="1"/>
    </row>
    <row r="23075" spans="5:26" x14ac:dyDescent="0.25">
      <c r="E23075" s="1"/>
      <c r="I23075" s="1"/>
      <c r="Z23075" s="1"/>
    </row>
    <row r="23076" spans="5:26" x14ac:dyDescent="0.25">
      <c r="E23076" s="1"/>
      <c r="I23076" s="1"/>
      <c r="Z23076" s="1"/>
    </row>
    <row r="23077" spans="5:26" x14ac:dyDescent="0.25">
      <c r="E23077" s="1"/>
      <c r="I23077" s="1"/>
      <c r="Z23077" s="1"/>
    </row>
    <row r="23078" spans="5:26" x14ac:dyDescent="0.25">
      <c r="E23078" s="1"/>
      <c r="I23078" s="1"/>
      <c r="Z23078" s="1"/>
    </row>
    <row r="23079" spans="5:26" x14ac:dyDescent="0.25">
      <c r="E23079" s="1"/>
      <c r="I23079" s="1"/>
      <c r="Z23079" s="1"/>
    </row>
    <row r="23080" spans="5:26" x14ac:dyDescent="0.25">
      <c r="E23080" s="1"/>
      <c r="I23080" s="1"/>
      <c r="Z23080" s="1"/>
    </row>
    <row r="23081" spans="5:26" x14ac:dyDescent="0.25">
      <c r="E23081" s="1"/>
      <c r="I23081" s="1"/>
      <c r="Z23081" s="1"/>
    </row>
    <row r="23082" spans="5:26" x14ac:dyDescent="0.25">
      <c r="E23082" s="1"/>
      <c r="I23082" s="1"/>
      <c r="Z23082" s="1"/>
    </row>
    <row r="23083" spans="5:26" x14ac:dyDescent="0.25">
      <c r="E23083" s="1"/>
      <c r="I23083" s="1"/>
      <c r="Z23083" s="1"/>
    </row>
    <row r="23084" spans="5:26" x14ac:dyDescent="0.25">
      <c r="E23084" s="1"/>
      <c r="I23084" s="1"/>
      <c r="Z23084" s="1"/>
    </row>
    <row r="23085" spans="5:26" x14ac:dyDescent="0.25">
      <c r="E23085" s="1"/>
      <c r="I23085" s="1"/>
      <c r="Z23085" s="1"/>
    </row>
    <row r="23086" spans="5:26" x14ac:dyDescent="0.25">
      <c r="E23086" s="1"/>
      <c r="I23086" s="1"/>
      <c r="Z23086" s="1"/>
    </row>
    <row r="23087" spans="5:26" x14ac:dyDescent="0.25">
      <c r="E23087" s="1"/>
      <c r="I23087" s="1"/>
      <c r="Z23087" s="1"/>
    </row>
    <row r="23088" spans="5:26" x14ac:dyDescent="0.25">
      <c r="E23088" s="1"/>
      <c r="I23088" s="1"/>
      <c r="Z23088" s="1"/>
    </row>
    <row r="23089" spans="5:26" x14ac:dyDescent="0.25">
      <c r="E23089" s="1"/>
      <c r="I23089" s="1"/>
      <c r="Z23089" s="1"/>
    </row>
    <row r="23090" spans="5:26" x14ac:dyDescent="0.25">
      <c r="E23090" s="1"/>
      <c r="I23090" s="1"/>
      <c r="Z23090" s="1"/>
    </row>
    <row r="23091" spans="5:26" x14ac:dyDescent="0.25">
      <c r="E23091" s="1"/>
      <c r="I23091" s="1"/>
      <c r="Z23091" s="1"/>
    </row>
    <row r="23092" spans="5:26" x14ac:dyDescent="0.25">
      <c r="E23092" s="1"/>
      <c r="I23092" s="1"/>
      <c r="Z23092" s="1"/>
    </row>
    <row r="23093" spans="5:26" x14ac:dyDescent="0.25">
      <c r="E23093" s="1"/>
      <c r="I23093" s="1"/>
      <c r="Z23093" s="1"/>
    </row>
    <row r="23094" spans="5:26" x14ac:dyDescent="0.25">
      <c r="E23094" s="1"/>
      <c r="I23094" s="1"/>
      <c r="Z23094" s="1"/>
    </row>
    <row r="23095" spans="5:26" x14ac:dyDescent="0.25">
      <c r="E23095" s="1"/>
      <c r="I23095" s="1"/>
      <c r="Z23095" s="1"/>
    </row>
    <row r="23096" spans="5:26" x14ac:dyDescent="0.25">
      <c r="E23096" s="1"/>
      <c r="I23096" s="1"/>
      <c r="Z23096" s="1"/>
    </row>
    <row r="23097" spans="5:26" x14ac:dyDescent="0.25">
      <c r="E23097" s="1"/>
      <c r="I23097" s="1"/>
      <c r="Z23097" s="1"/>
    </row>
    <row r="23098" spans="5:26" x14ac:dyDescent="0.25">
      <c r="E23098" s="1"/>
      <c r="I23098" s="1"/>
      <c r="Z23098" s="1"/>
    </row>
    <row r="23099" spans="5:26" x14ac:dyDescent="0.25">
      <c r="E23099" s="1"/>
      <c r="I23099" s="1"/>
      <c r="Z23099" s="1"/>
    </row>
    <row r="23100" spans="5:26" x14ac:dyDescent="0.25">
      <c r="E23100" s="1"/>
      <c r="I23100" s="1"/>
      <c r="Z23100" s="1"/>
    </row>
    <row r="23101" spans="5:26" x14ac:dyDescent="0.25">
      <c r="E23101" s="1"/>
      <c r="I23101" s="1"/>
      <c r="Z23101" s="1"/>
    </row>
    <row r="23102" spans="5:26" x14ac:dyDescent="0.25">
      <c r="E23102" s="1"/>
      <c r="I23102" s="1"/>
      <c r="Z23102" s="1"/>
    </row>
    <row r="23103" spans="5:26" x14ac:dyDescent="0.25">
      <c r="E23103" s="1"/>
      <c r="I23103" s="1"/>
      <c r="Z23103" s="1"/>
    </row>
    <row r="23104" spans="5:26" x14ac:dyDescent="0.25">
      <c r="E23104" s="1"/>
      <c r="I23104" s="1"/>
      <c r="Z23104" s="1"/>
    </row>
    <row r="23105" spans="5:26" x14ac:dyDescent="0.25">
      <c r="E23105" s="1"/>
      <c r="I23105" s="1"/>
      <c r="Z23105" s="1"/>
    </row>
    <row r="23106" spans="5:26" x14ac:dyDescent="0.25">
      <c r="E23106" s="1"/>
      <c r="I23106" s="1"/>
      <c r="Z23106" s="1"/>
    </row>
    <row r="23107" spans="5:26" x14ac:dyDescent="0.25">
      <c r="E23107" s="1"/>
      <c r="I23107" s="1"/>
      <c r="Z23107" s="1"/>
    </row>
    <row r="23108" spans="5:26" x14ac:dyDescent="0.25">
      <c r="E23108" s="1"/>
      <c r="I23108" s="1"/>
      <c r="Z23108" s="1"/>
    </row>
    <row r="23109" spans="5:26" x14ac:dyDescent="0.25">
      <c r="E23109" s="1"/>
      <c r="I23109" s="1"/>
      <c r="Z23109" s="1"/>
    </row>
    <row r="23110" spans="5:26" x14ac:dyDescent="0.25">
      <c r="E23110" s="1"/>
      <c r="I23110" s="1"/>
      <c r="Z23110" s="1"/>
    </row>
    <row r="23111" spans="5:26" x14ac:dyDescent="0.25">
      <c r="E23111" s="1"/>
      <c r="I23111" s="1"/>
      <c r="Z23111" s="1"/>
    </row>
    <row r="23112" spans="5:26" x14ac:dyDescent="0.25">
      <c r="E23112" s="1"/>
      <c r="I23112" s="1"/>
      <c r="Z23112" s="1"/>
    </row>
    <row r="23113" spans="5:26" x14ac:dyDescent="0.25">
      <c r="E23113" s="1"/>
      <c r="I23113" s="1"/>
      <c r="Z23113" s="1"/>
    </row>
    <row r="23114" spans="5:26" x14ac:dyDescent="0.25">
      <c r="E23114" s="1"/>
      <c r="I23114" s="1"/>
      <c r="Z23114" s="1"/>
    </row>
    <row r="23115" spans="5:26" x14ac:dyDescent="0.25">
      <c r="E23115" s="1"/>
      <c r="I23115" s="1"/>
      <c r="Z23115" s="1"/>
    </row>
    <row r="23116" spans="5:26" x14ac:dyDescent="0.25">
      <c r="E23116" s="1"/>
      <c r="I23116" s="1"/>
      <c r="Z23116" s="1"/>
    </row>
    <row r="23117" spans="5:26" x14ac:dyDescent="0.25">
      <c r="E23117" s="1"/>
      <c r="I23117" s="1"/>
      <c r="Z23117" s="1"/>
    </row>
    <row r="23118" spans="5:26" x14ac:dyDescent="0.25">
      <c r="E23118" s="1"/>
      <c r="I23118" s="1"/>
      <c r="Z23118" s="1"/>
    </row>
    <row r="23119" spans="5:26" x14ac:dyDescent="0.25">
      <c r="E23119" s="1"/>
      <c r="I23119" s="1"/>
      <c r="Z23119" s="1"/>
    </row>
    <row r="23120" spans="5:26" x14ac:dyDescent="0.25">
      <c r="E23120" s="1"/>
      <c r="I23120" s="1"/>
      <c r="Z23120" s="1"/>
    </row>
    <row r="23121" spans="5:26" x14ac:dyDescent="0.25">
      <c r="E23121" s="1"/>
      <c r="I23121" s="1"/>
      <c r="Z23121" s="1"/>
    </row>
    <row r="23122" spans="5:26" x14ac:dyDescent="0.25">
      <c r="E23122" s="1"/>
      <c r="I23122" s="1"/>
      <c r="Z23122" s="1"/>
    </row>
    <row r="23123" spans="5:26" x14ac:dyDescent="0.25">
      <c r="E23123" s="1"/>
      <c r="I23123" s="1"/>
      <c r="Z23123" s="1"/>
    </row>
    <row r="23124" spans="5:26" x14ac:dyDescent="0.25">
      <c r="E23124" s="1"/>
      <c r="I23124" s="1"/>
      <c r="Z23124" s="1"/>
    </row>
    <row r="23125" spans="5:26" x14ac:dyDescent="0.25">
      <c r="E23125" s="1"/>
      <c r="I23125" s="1"/>
      <c r="Z23125" s="1"/>
    </row>
    <row r="23126" spans="5:26" x14ac:dyDescent="0.25">
      <c r="E23126" s="1"/>
      <c r="I23126" s="1"/>
      <c r="Z23126" s="1"/>
    </row>
    <row r="23127" spans="5:26" x14ac:dyDescent="0.25">
      <c r="E23127" s="1"/>
      <c r="I23127" s="1"/>
      <c r="Z23127" s="1"/>
    </row>
    <row r="23128" spans="5:26" x14ac:dyDescent="0.25">
      <c r="E23128" s="1"/>
      <c r="I23128" s="1"/>
      <c r="Z23128" s="1"/>
    </row>
    <row r="23129" spans="5:26" x14ac:dyDescent="0.25">
      <c r="E23129" s="1"/>
      <c r="I23129" s="1"/>
      <c r="Z23129" s="1"/>
    </row>
    <row r="23130" spans="5:26" x14ac:dyDescent="0.25">
      <c r="E23130" s="1"/>
      <c r="I23130" s="1"/>
      <c r="Z23130" s="1"/>
    </row>
    <row r="23131" spans="5:26" x14ac:dyDescent="0.25">
      <c r="E23131" s="1"/>
      <c r="I23131" s="1"/>
      <c r="Z23131" s="1"/>
    </row>
    <row r="23132" spans="5:26" x14ac:dyDescent="0.25">
      <c r="E23132" s="1"/>
      <c r="I23132" s="1"/>
      <c r="Z23132" s="1"/>
    </row>
    <row r="23133" spans="5:26" x14ac:dyDescent="0.25">
      <c r="E23133" s="1"/>
      <c r="I23133" s="1"/>
      <c r="Z23133" s="1"/>
    </row>
    <row r="23134" spans="5:26" x14ac:dyDescent="0.25">
      <c r="E23134" s="1"/>
      <c r="I23134" s="1"/>
      <c r="Z23134" s="1"/>
    </row>
    <row r="23135" spans="5:26" x14ac:dyDescent="0.25">
      <c r="E23135" s="1"/>
      <c r="I23135" s="1"/>
      <c r="Z23135" s="1"/>
    </row>
    <row r="23136" spans="5:26" x14ac:dyDescent="0.25">
      <c r="E23136" s="1"/>
      <c r="I23136" s="1"/>
      <c r="Z23136" s="1"/>
    </row>
    <row r="23137" spans="5:26" x14ac:dyDescent="0.25">
      <c r="E23137" s="1"/>
      <c r="I23137" s="1"/>
      <c r="Z23137" s="1"/>
    </row>
    <row r="23138" spans="5:26" x14ac:dyDescent="0.25">
      <c r="E23138" s="1"/>
      <c r="I23138" s="1"/>
      <c r="Z23138" s="1"/>
    </row>
    <row r="23139" spans="5:26" x14ac:dyDescent="0.25">
      <c r="E23139" s="1"/>
      <c r="I23139" s="1"/>
      <c r="Z23139" s="1"/>
    </row>
    <row r="23140" spans="5:26" x14ac:dyDescent="0.25">
      <c r="E23140" s="1"/>
      <c r="I23140" s="1"/>
      <c r="Z23140" s="1"/>
    </row>
    <row r="23141" spans="5:26" x14ac:dyDescent="0.25">
      <c r="E23141" s="1"/>
      <c r="I23141" s="1"/>
      <c r="Z23141" s="1"/>
    </row>
    <row r="23142" spans="5:26" x14ac:dyDescent="0.25">
      <c r="E23142" s="1"/>
      <c r="I23142" s="1"/>
      <c r="Z23142" s="1"/>
    </row>
    <row r="23143" spans="5:26" x14ac:dyDescent="0.25">
      <c r="E23143" s="1"/>
      <c r="I23143" s="1"/>
      <c r="Z23143" s="1"/>
    </row>
    <row r="23144" spans="5:26" x14ac:dyDescent="0.25">
      <c r="E23144" s="1"/>
      <c r="I23144" s="1"/>
      <c r="Z23144" s="1"/>
    </row>
    <row r="23145" spans="5:26" x14ac:dyDescent="0.25">
      <c r="E23145" s="1"/>
      <c r="I23145" s="1"/>
      <c r="Z23145" s="1"/>
    </row>
    <row r="23146" spans="5:26" x14ac:dyDescent="0.25">
      <c r="E23146" s="1"/>
      <c r="I23146" s="1"/>
      <c r="Z23146" s="1"/>
    </row>
    <row r="23147" spans="5:26" x14ac:dyDescent="0.25">
      <c r="E23147" s="1"/>
      <c r="I23147" s="1"/>
      <c r="Z23147" s="1"/>
    </row>
    <row r="23148" spans="5:26" x14ac:dyDescent="0.25">
      <c r="E23148" s="1"/>
      <c r="I23148" s="1"/>
      <c r="Z23148" s="1"/>
    </row>
    <row r="23149" spans="5:26" x14ac:dyDescent="0.25">
      <c r="E23149" s="1"/>
      <c r="I23149" s="1"/>
      <c r="Z23149" s="1"/>
    </row>
    <row r="23150" spans="5:26" x14ac:dyDescent="0.25">
      <c r="E23150" s="1"/>
      <c r="I23150" s="1"/>
      <c r="Z23150" s="1"/>
    </row>
    <row r="23151" spans="5:26" x14ac:dyDescent="0.25">
      <c r="E23151" s="1"/>
      <c r="I23151" s="1"/>
      <c r="Z23151" s="1"/>
    </row>
    <row r="23152" spans="5:26" x14ac:dyDescent="0.25">
      <c r="E23152" s="1"/>
      <c r="I23152" s="1"/>
      <c r="Z23152" s="1"/>
    </row>
    <row r="23153" spans="5:26" x14ac:dyDescent="0.25">
      <c r="E23153" s="1"/>
      <c r="I23153" s="1"/>
      <c r="Z23153" s="1"/>
    </row>
    <row r="23154" spans="5:26" x14ac:dyDescent="0.25">
      <c r="E23154" s="1"/>
      <c r="I23154" s="1"/>
      <c r="Z23154" s="1"/>
    </row>
    <row r="23155" spans="5:26" x14ac:dyDescent="0.25">
      <c r="E23155" s="1"/>
      <c r="I23155" s="1"/>
      <c r="Z23155" s="1"/>
    </row>
    <row r="23156" spans="5:26" x14ac:dyDescent="0.25">
      <c r="E23156" s="1"/>
      <c r="I23156" s="1"/>
      <c r="Z23156" s="1"/>
    </row>
    <row r="23157" spans="5:26" x14ac:dyDescent="0.25">
      <c r="E23157" s="1"/>
      <c r="I23157" s="1"/>
      <c r="Z23157" s="1"/>
    </row>
    <row r="23158" spans="5:26" x14ac:dyDescent="0.25">
      <c r="E23158" s="1"/>
      <c r="I23158" s="1"/>
      <c r="Z23158" s="1"/>
    </row>
    <row r="23159" spans="5:26" x14ac:dyDescent="0.25">
      <c r="E23159" s="1"/>
      <c r="I23159" s="1"/>
      <c r="Z23159" s="1"/>
    </row>
    <row r="23160" spans="5:26" x14ac:dyDescent="0.25">
      <c r="E23160" s="1"/>
      <c r="I23160" s="1"/>
      <c r="Z23160" s="1"/>
    </row>
    <row r="23161" spans="5:26" x14ac:dyDescent="0.25">
      <c r="E23161" s="1"/>
      <c r="I23161" s="1"/>
      <c r="Z23161" s="1"/>
    </row>
    <row r="23162" spans="5:26" x14ac:dyDescent="0.25">
      <c r="E23162" s="1"/>
      <c r="I23162" s="1"/>
      <c r="Z23162" s="1"/>
    </row>
    <row r="23163" spans="5:26" x14ac:dyDescent="0.25">
      <c r="E23163" s="1"/>
      <c r="I23163" s="1"/>
      <c r="Z23163" s="1"/>
    </row>
    <row r="23164" spans="5:26" x14ac:dyDescent="0.25">
      <c r="E23164" s="1"/>
      <c r="I23164" s="1"/>
      <c r="Z23164" s="1"/>
    </row>
    <row r="23165" spans="5:26" x14ac:dyDescent="0.25">
      <c r="E23165" s="1"/>
      <c r="I23165" s="1"/>
      <c r="Z23165" s="1"/>
    </row>
    <row r="23166" spans="5:26" x14ac:dyDescent="0.25">
      <c r="E23166" s="1"/>
      <c r="I23166" s="1"/>
      <c r="Z23166" s="1"/>
    </row>
    <row r="23167" spans="5:26" x14ac:dyDescent="0.25">
      <c r="E23167" s="1"/>
      <c r="I23167" s="1"/>
      <c r="Z23167" s="1"/>
    </row>
    <row r="23168" spans="5:26" x14ac:dyDescent="0.25">
      <c r="E23168" s="1"/>
      <c r="I23168" s="1"/>
      <c r="Z23168" s="1"/>
    </row>
    <row r="23169" spans="5:26" x14ac:dyDescent="0.25">
      <c r="E23169" s="1"/>
      <c r="I23169" s="1"/>
      <c r="Z23169" s="1"/>
    </row>
    <row r="23170" spans="5:26" x14ac:dyDescent="0.25">
      <c r="E23170" s="1"/>
      <c r="I23170" s="1"/>
      <c r="Z23170" s="1"/>
    </row>
    <row r="23171" spans="5:26" x14ac:dyDescent="0.25">
      <c r="E23171" s="1"/>
      <c r="I23171" s="1"/>
      <c r="Z23171" s="1"/>
    </row>
    <row r="23172" spans="5:26" x14ac:dyDescent="0.25">
      <c r="E23172" s="1"/>
      <c r="I23172" s="1"/>
      <c r="Z23172" s="1"/>
    </row>
    <row r="23173" spans="5:26" x14ac:dyDescent="0.25">
      <c r="E23173" s="1"/>
      <c r="I23173" s="1"/>
      <c r="Z23173" s="1"/>
    </row>
    <row r="23174" spans="5:26" x14ac:dyDescent="0.25">
      <c r="E23174" s="1"/>
      <c r="I23174" s="1"/>
      <c r="Z23174" s="1"/>
    </row>
    <row r="23175" spans="5:26" x14ac:dyDescent="0.25">
      <c r="E23175" s="1"/>
      <c r="I23175" s="1"/>
      <c r="Z23175" s="1"/>
    </row>
    <row r="23176" spans="5:26" x14ac:dyDescent="0.25">
      <c r="E23176" s="1"/>
      <c r="I23176" s="1"/>
      <c r="Z23176" s="1"/>
    </row>
    <row r="23177" spans="5:26" x14ac:dyDescent="0.25">
      <c r="E23177" s="1"/>
      <c r="I23177" s="1"/>
      <c r="Z23177" s="1"/>
    </row>
    <row r="23178" spans="5:26" x14ac:dyDescent="0.25">
      <c r="E23178" s="1"/>
      <c r="I23178" s="1"/>
      <c r="Z23178" s="1"/>
    </row>
    <row r="23179" spans="5:26" x14ac:dyDescent="0.25">
      <c r="E23179" s="1"/>
      <c r="I23179" s="1"/>
      <c r="Z23179" s="1"/>
    </row>
    <row r="23180" spans="5:26" x14ac:dyDescent="0.25">
      <c r="E23180" s="1"/>
      <c r="I23180" s="1"/>
      <c r="Z23180" s="1"/>
    </row>
    <row r="23181" spans="5:26" x14ac:dyDescent="0.25">
      <c r="E23181" s="1"/>
      <c r="I23181" s="1"/>
      <c r="Z23181" s="1"/>
    </row>
    <row r="23182" spans="5:26" x14ac:dyDescent="0.25">
      <c r="E23182" s="1"/>
      <c r="I23182" s="1"/>
      <c r="Z23182" s="1"/>
    </row>
    <row r="23183" spans="5:26" x14ac:dyDescent="0.25">
      <c r="E23183" s="1"/>
      <c r="I23183" s="1"/>
      <c r="Z23183" s="1"/>
    </row>
    <row r="23184" spans="5:26" x14ac:dyDescent="0.25">
      <c r="E23184" s="1"/>
      <c r="I23184" s="1"/>
      <c r="Z23184" s="1"/>
    </row>
    <row r="23185" spans="5:26" x14ac:dyDescent="0.25">
      <c r="E23185" s="1"/>
      <c r="I23185" s="1"/>
      <c r="Z23185" s="1"/>
    </row>
    <row r="23186" spans="5:26" x14ac:dyDescent="0.25">
      <c r="E23186" s="1"/>
      <c r="I23186" s="1"/>
      <c r="Z23186" s="1"/>
    </row>
    <row r="23187" spans="5:26" x14ac:dyDescent="0.25">
      <c r="E23187" s="1"/>
      <c r="I23187" s="1"/>
      <c r="Z23187" s="1"/>
    </row>
    <row r="23188" spans="5:26" x14ac:dyDescent="0.25">
      <c r="E23188" s="1"/>
      <c r="I23188" s="1"/>
      <c r="Z23188" s="1"/>
    </row>
    <row r="23189" spans="5:26" x14ac:dyDescent="0.25">
      <c r="E23189" s="1"/>
      <c r="I23189" s="1"/>
      <c r="Z23189" s="1"/>
    </row>
    <row r="23190" spans="5:26" x14ac:dyDescent="0.25">
      <c r="E23190" s="1"/>
      <c r="I23190" s="1"/>
      <c r="Z23190" s="1"/>
    </row>
    <row r="23191" spans="5:26" x14ac:dyDescent="0.25">
      <c r="E23191" s="1"/>
      <c r="I23191" s="1"/>
      <c r="Z23191" s="1"/>
    </row>
    <row r="23192" spans="5:26" x14ac:dyDescent="0.25">
      <c r="E23192" s="1"/>
      <c r="I23192" s="1"/>
      <c r="Z23192" s="1"/>
    </row>
    <row r="23193" spans="5:26" x14ac:dyDescent="0.25">
      <c r="E23193" s="1"/>
      <c r="I23193" s="1"/>
      <c r="Z23193" s="1"/>
    </row>
    <row r="23194" spans="5:26" x14ac:dyDescent="0.25">
      <c r="E23194" s="1"/>
      <c r="I23194" s="1"/>
      <c r="Z23194" s="1"/>
    </row>
    <row r="23195" spans="5:26" x14ac:dyDescent="0.25">
      <c r="E23195" s="1"/>
      <c r="I23195" s="1"/>
      <c r="Z23195" s="1"/>
    </row>
    <row r="23196" spans="5:26" x14ac:dyDescent="0.25">
      <c r="E23196" s="1"/>
      <c r="I23196" s="1"/>
      <c r="Z23196" s="1"/>
    </row>
    <row r="23197" spans="5:26" x14ac:dyDescent="0.25">
      <c r="E23197" s="1"/>
      <c r="I23197" s="1"/>
      <c r="Z23197" s="1"/>
    </row>
    <row r="23198" spans="5:26" x14ac:dyDescent="0.25">
      <c r="E23198" s="1"/>
      <c r="I23198" s="1"/>
      <c r="Z23198" s="1"/>
    </row>
    <row r="23199" spans="5:26" x14ac:dyDescent="0.25">
      <c r="E23199" s="1"/>
      <c r="I23199" s="1"/>
      <c r="Z23199" s="1"/>
    </row>
    <row r="23200" spans="5:26" x14ac:dyDescent="0.25">
      <c r="E23200" s="1"/>
      <c r="I23200" s="1"/>
      <c r="Z23200" s="1"/>
    </row>
    <row r="23201" spans="5:26" x14ac:dyDescent="0.25">
      <c r="E23201" s="1"/>
      <c r="I23201" s="1"/>
      <c r="Z23201" s="1"/>
    </row>
    <row r="23202" spans="5:26" x14ac:dyDescent="0.25">
      <c r="E23202" s="1"/>
      <c r="I23202" s="1"/>
      <c r="Z23202" s="1"/>
    </row>
    <row r="23203" spans="5:26" x14ac:dyDescent="0.25">
      <c r="E23203" s="1"/>
      <c r="I23203" s="1"/>
      <c r="Z23203" s="1"/>
    </row>
    <row r="23204" spans="5:26" x14ac:dyDescent="0.25">
      <c r="E23204" s="1"/>
      <c r="I23204" s="1"/>
      <c r="Z23204" s="1"/>
    </row>
    <row r="23205" spans="5:26" x14ac:dyDescent="0.25">
      <c r="E23205" s="1"/>
      <c r="I23205" s="1"/>
      <c r="Z23205" s="1"/>
    </row>
    <row r="23206" spans="5:26" x14ac:dyDescent="0.25">
      <c r="E23206" s="1"/>
      <c r="I23206" s="1"/>
      <c r="Z23206" s="1"/>
    </row>
    <row r="23207" spans="5:26" x14ac:dyDescent="0.25">
      <c r="E23207" s="1"/>
      <c r="I23207" s="1"/>
      <c r="Z23207" s="1"/>
    </row>
    <row r="23208" spans="5:26" x14ac:dyDescent="0.25">
      <c r="E23208" s="1"/>
      <c r="I23208" s="1"/>
      <c r="Z23208" s="1"/>
    </row>
    <row r="23209" spans="5:26" x14ac:dyDescent="0.25">
      <c r="E23209" s="1"/>
      <c r="I23209" s="1"/>
      <c r="Z23209" s="1"/>
    </row>
    <row r="23210" spans="5:26" x14ac:dyDescent="0.25">
      <c r="E23210" s="1"/>
      <c r="I23210" s="1"/>
      <c r="Z23210" s="1"/>
    </row>
    <row r="23211" spans="5:26" x14ac:dyDescent="0.25">
      <c r="E23211" s="1"/>
      <c r="I23211" s="1"/>
      <c r="Z23211" s="1"/>
    </row>
    <row r="23212" spans="5:26" x14ac:dyDescent="0.25">
      <c r="E23212" s="1"/>
      <c r="I23212" s="1"/>
      <c r="Z23212" s="1"/>
    </row>
    <row r="23213" spans="5:26" x14ac:dyDescent="0.25">
      <c r="E23213" s="1"/>
      <c r="I23213" s="1"/>
      <c r="Z23213" s="1"/>
    </row>
    <row r="23214" spans="5:26" x14ac:dyDescent="0.25">
      <c r="E23214" s="1"/>
      <c r="I23214" s="1"/>
      <c r="Z23214" s="1"/>
    </row>
    <row r="23215" spans="5:26" x14ac:dyDescent="0.25">
      <c r="E23215" s="1"/>
      <c r="I23215" s="1"/>
      <c r="Z23215" s="1"/>
    </row>
    <row r="23216" spans="5:26" x14ac:dyDescent="0.25">
      <c r="E23216" s="1"/>
      <c r="I23216" s="1"/>
      <c r="Z23216" s="1"/>
    </row>
    <row r="23217" spans="5:26" x14ac:dyDescent="0.25">
      <c r="E23217" s="1"/>
      <c r="I23217" s="1"/>
      <c r="Z23217" s="1"/>
    </row>
    <row r="23218" spans="5:26" x14ac:dyDescent="0.25">
      <c r="E23218" s="1"/>
      <c r="I23218" s="1"/>
      <c r="Z23218" s="1"/>
    </row>
    <row r="23219" spans="5:26" x14ac:dyDescent="0.25">
      <c r="E23219" s="1"/>
      <c r="I23219" s="1"/>
      <c r="Z23219" s="1"/>
    </row>
    <row r="23220" spans="5:26" x14ac:dyDescent="0.25">
      <c r="E23220" s="1"/>
      <c r="I23220" s="1"/>
      <c r="Z23220" s="1"/>
    </row>
    <row r="23221" spans="5:26" x14ac:dyDescent="0.25">
      <c r="E23221" s="1"/>
      <c r="I23221" s="1"/>
      <c r="Z23221" s="1"/>
    </row>
    <row r="23222" spans="5:26" x14ac:dyDescent="0.25">
      <c r="E23222" s="1"/>
      <c r="I23222" s="1"/>
      <c r="Z23222" s="1"/>
    </row>
    <row r="23223" spans="5:26" x14ac:dyDescent="0.25">
      <c r="E23223" s="1"/>
      <c r="I23223" s="1"/>
      <c r="Z23223" s="1"/>
    </row>
    <row r="23224" spans="5:26" x14ac:dyDescent="0.25">
      <c r="E23224" s="1"/>
      <c r="I23224" s="1"/>
      <c r="Z23224" s="1"/>
    </row>
    <row r="23225" spans="5:26" x14ac:dyDescent="0.25">
      <c r="E23225" s="1"/>
      <c r="I23225" s="1"/>
      <c r="Z23225" s="1"/>
    </row>
    <row r="23226" spans="5:26" x14ac:dyDescent="0.25">
      <c r="E23226" s="1"/>
      <c r="I23226" s="1"/>
      <c r="Z23226" s="1"/>
    </row>
    <row r="23227" spans="5:26" x14ac:dyDescent="0.25">
      <c r="E23227" s="1"/>
      <c r="I23227" s="1"/>
      <c r="Z23227" s="1"/>
    </row>
    <row r="23228" spans="5:26" x14ac:dyDescent="0.25">
      <c r="E23228" s="1"/>
      <c r="I23228" s="1"/>
      <c r="Z23228" s="1"/>
    </row>
    <row r="23229" spans="5:26" x14ac:dyDescent="0.25">
      <c r="E23229" s="1"/>
      <c r="I23229" s="1"/>
      <c r="Z23229" s="1"/>
    </row>
    <row r="23230" spans="5:26" x14ac:dyDescent="0.25">
      <c r="E23230" s="1"/>
      <c r="I23230" s="1"/>
      <c r="Z23230" s="1"/>
    </row>
    <row r="23231" spans="5:26" x14ac:dyDescent="0.25">
      <c r="E23231" s="1"/>
      <c r="I23231" s="1"/>
      <c r="Z23231" s="1"/>
    </row>
    <row r="23232" spans="5:26" x14ac:dyDescent="0.25">
      <c r="E23232" s="1"/>
      <c r="I23232" s="1"/>
      <c r="Z23232" s="1"/>
    </row>
    <row r="23233" spans="5:26" x14ac:dyDescent="0.25">
      <c r="E23233" s="1"/>
      <c r="I23233" s="1"/>
      <c r="Z23233" s="1"/>
    </row>
    <row r="23234" spans="5:26" x14ac:dyDescent="0.25">
      <c r="E23234" s="1"/>
      <c r="I23234" s="1"/>
      <c r="Z23234" s="1"/>
    </row>
    <row r="23235" spans="5:26" x14ac:dyDescent="0.25">
      <c r="E23235" s="1"/>
      <c r="I23235" s="1"/>
      <c r="Z23235" s="1"/>
    </row>
    <row r="23236" spans="5:26" x14ac:dyDescent="0.25">
      <c r="E23236" s="1"/>
      <c r="I23236" s="1"/>
      <c r="Z23236" s="1"/>
    </row>
    <row r="23237" spans="5:26" x14ac:dyDescent="0.25">
      <c r="E23237" s="1"/>
      <c r="I23237" s="1"/>
      <c r="Z23237" s="1"/>
    </row>
    <row r="23238" spans="5:26" x14ac:dyDescent="0.25">
      <c r="E23238" s="1"/>
      <c r="I23238" s="1"/>
      <c r="Z23238" s="1"/>
    </row>
    <row r="23239" spans="5:26" x14ac:dyDescent="0.25">
      <c r="E23239" s="1"/>
      <c r="I23239" s="1"/>
      <c r="Z23239" s="1"/>
    </row>
    <row r="23240" spans="5:26" x14ac:dyDescent="0.25">
      <c r="E23240" s="1"/>
      <c r="I23240" s="1"/>
      <c r="Z23240" s="1"/>
    </row>
    <row r="23241" spans="5:26" x14ac:dyDescent="0.25">
      <c r="E23241" s="1"/>
      <c r="I23241" s="1"/>
      <c r="Z23241" s="1"/>
    </row>
    <row r="23242" spans="5:26" x14ac:dyDescent="0.25">
      <c r="E23242" s="1"/>
      <c r="I23242" s="1"/>
      <c r="Z23242" s="1"/>
    </row>
    <row r="23243" spans="5:26" x14ac:dyDescent="0.25">
      <c r="E23243" s="1"/>
      <c r="I23243" s="1"/>
      <c r="Z23243" s="1"/>
    </row>
    <row r="23244" spans="5:26" x14ac:dyDescent="0.25">
      <c r="E23244" s="1"/>
      <c r="I23244" s="1"/>
      <c r="Z23244" s="1"/>
    </row>
    <row r="23245" spans="5:26" x14ac:dyDescent="0.25">
      <c r="E23245" s="1"/>
      <c r="I23245" s="1"/>
      <c r="Z23245" s="1"/>
    </row>
    <row r="23246" spans="5:26" x14ac:dyDescent="0.25">
      <c r="E23246" s="1"/>
      <c r="I23246" s="1"/>
      <c r="Z23246" s="1"/>
    </row>
    <row r="23247" spans="5:26" x14ac:dyDescent="0.25">
      <c r="E23247" s="1"/>
      <c r="I23247" s="1"/>
      <c r="Z23247" s="1"/>
    </row>
    <row r="23248" spans="5:26" x14ac:dyDescent="0.25">
      <c r="E23248" s="1"/>
      <c r="I23248" s="1"/>
      <c r="Z23248" s="1"/>
    </row>
    <row r="23249" spans="5:26" x14ac:dyDescent="0.25">
      <c r="E23249" s="1"/>
      <c r="I23249" s="1"/>
      <c r="Z23249" s="1"/>
    </row>
    <row r="23250" spans="5:26" x14ac:dyDescent="0.25">
      <c r="E23250" s="1"/>
      <c r="I23250" s="1"/>
      <c r="Z23250" s="1"/>
    </row>
    <row r="23251" spans="5:26" x14ac:dyDescent="0.25">
      <c r="E23251" s="1"/>
      <c r="I23251" s="1"/>
      <c r="Z23251" s="1"/>
    </row>
    <row r="23252" spans="5:26" x14ac:dyDescent="0.25">
      <c r="E23252" s="1"/>
      <c r="I23252" s="1"/>
      <c r="Z23252" s="1"/>
    </row>
    <row r="23253" spans="5:26" x14ac:dyDescent="0.25">
      <c r="E23253" s="1"/>
      <c r="I23253" s="1"/>
      <c r="Z23253" s="1"/>
    </row>
    <row r="23254" spans="5:26" x14ac:dyDescent="0.25">
      <c r="E23254" s="1"/>
      <c r="I23254" s="1"/>
      <c r="Z23254" s="1"/>
    </row>
    <row r="23255" spans="5:26" x14ac:dyDescent="0.25">
      <c r="E23255" s="1"/>
      <c r="I23255" s="1"/>
      <c r="Z23255" s="1"/>
    </row>
    <row r="23256" spans="5:26" x14ac:dyDescent="0.25">
      <c r="E23256" s="1"/>
      <c r="I23256" s="1"/>
      <c r="Z23256" s="1"/>
    </row>
    <row r="23257" spans="5:26" x14ac:dyDescent="0.25">
      <c r="E23257" s="1"/>
      <c r="I23257" s="1"/>
      <c r="Z23257" s="1"/>
    </row>
    <row r="23258" spans="5:26" x14ac:dyDescent="0.25">
      <c r="E23258" s="1"/>
      <c r="I23258" s="1"/>
      <c r="Z23258" s="1"/>
    </row>
    <row r="23259" spans="5:26" x14ac:dyDescent="0.25">
      <c r="E23259" s="1"/>
      <c r="I23259" s="1"/>
      <c r="Z23259" s="1"/>
    </row>
    <row r="23260" spans="5:26" x14ac:dyDescent="0.25">
      <c r="E23260" s="1"/>
      <c r="I23260" s="1"/>
      <c r="Z23260" s="1"/>
    </row>
    <row r="23261" spans="5:26" x14ac:dyDescent="0.25">
      <c r="E23261" s="1"/>
      <c r="I23261" s="1"/>
      <c r="Z23261" s="1"/>
    </row>
    <row r="23262" spans="5:26" x14ac:dyDescent="0.25">
      <c r="E23262" s="1"/>
      <c r="I23262" s="1"/>
      <c r="Z23262" s="1"/>
    </row>
    <row r="23263" spans="5:26" x14ac:dyDescent="0.25">
      <c r="E23263" s="1"/>
      <c r="I23263" s="1"/>
      <c r="Z23263" s="1"/>
    </row>
    <row r="23264" spans="5:26" x14ac:dyDescent="0.25">
      <c r="E23264" s="1"/>
      <c r="I23264" s="1"/>
      <c r="Z23264" s="1"/>
    </row>
    <row r="23265" spans="5:26" x14ac:dyDescent="0.25">
      <c r="E23265" s="1"/>
      <c r="I23265" s="1"/>
      <c r="Z23265" s="1"/>
    </row>
    <row r="23266" spans="5:26" x14ac:dyDescent="0.25">
      <c r="E23266" s="1"/>
      <c r="I23266" s="1"/>
      <c r="Z23266" s="1"/>
    </row>
    <row r="23267" spans="5:26" x14ac:dyDescent="0.25">
      <c r="E23267" s="1"/>
      <c r="I23267" s="1"/>
      <c r="Z23267" s="1"/>
    </row>
    <row r="23268" spans="5:26" x14ac:dyDescent="0.25">
      <c r="E23268" s="1"/>
      <c r="I23268" s="1"/>
      <c r="Z23268" s="1"/>
    </row>
    <row r="23269" spans="5:26" x14ac:dyDescent="0.25">
      <c r="E23269" s="1"/>
      <c r="I23269" s="1"/>
      <c r="Z23269" s="1"/>
    </row>
    <row r="23270" spans="5:26" x14ac:dyDescent="0.25">
      <c r="E23270" s="1"/>
      <c r="I23270" s="1"/>
      <c r="Z23270" s="1"/>
    </row>
    <row r="23271" spans="5:26" x14ac:dyDescent="0.25">
      <c r="E23271" s="1"/>
      <c r="I23271" s="1"/>
      <c r="Z23271" s="1"/>
    </row>
    <row r="23272" spans="5:26" x14ac:dyDescent="0.25">
      <c r="E23272" s="1"/>
      <c r="I23272" s="1"/>
      <c r="Z23272" s="1"/>
    </row>
    <row r="23273" spans="5:26" x14ac:dyDescent="0.25">
      <c r="E23273" s="1"/>
      <c r="I23273" s="1"/>
      <c r="Z23273" s="1"/>
    </row>
    <row r="23274" spans="5:26" x14ac:dyDescent="0.25">
      <c r="E23274" s="1"/>
      <c r="I23274" s="1"/>
      <c r="Z23274" s="1"/>
    </row>
    <row r="23275" spans="5:26" x14ac:dyDescent="0.25">
      <c r="E23275" s="1"/>
      <c r="I23275" s="1"/>
      <c r="Z23275" s="1"/>
    </row>
    <row r="23276" spans="5:26" x14ac:dyDescent="0.25">
      <c r="E23276" s="1"/>
      <c r="I23276" s="1"/>
      <c r="Z23276" s="1"/>
    </row>
    <row r="23277" spans="5:26" x14ac:dyDescent="0.25">
      <c r="E23277" s="1"/>
      <c r="I23277" s="1"/>
      <c r="Z23277" s="1"/>
    </row>
    <row r="23278" spans="5:26" x14ac:dyDescent="0.25">
      <c r="E23278" s="1"/>
      <c r="I23278" s="1"/>
      <c r="Z23278" s="1"/>
    </row>
    <row r="23279" spans="5:26" x14ac:dyDescent="0.25">
      <c r="E23279" s="1"/>
      <c r="I23279" s="1"/>
      <c r="Z23279" s="1"/>
    </row>
    <row r="23280" spans="5:26" x14ac:dyDescent="0.25">
      <c r="E23280" s="1"/>
      <c r="I23280" s="1"/>
      <c r="Z23280" s="1"/>
    </row>
    <row r="23281" spans="5:26" x14ac:dyDescent="0.25">
      <c r="E23281" s="1"/>
      <c r="I23281" s="1"/>
      <c r="Z23281" s="1"/>
    </row>
    <row r="23282" spans="5:26" x14ac:dyDescent="0.25">
      <c r="E23282" s="1"/>
      <c r="I23282" s="1"/>
      <c r="Z23282" s="1"/>
    </row>
    <row r="23283" spans="5:26" x14ac:dyDescent="0.25">
      <c r="E23283" s="1"/>
      <c r="I23283" s="1"/>
      <c r="Z23283" s="1"/>
    </row>
    <row r="23284" spans="5:26" x14ac:dyDescent="0.25">
      <c r="E23284" s="1"/>
      <c r="I23284" s="1"/>
      <c r="Z23284" s="1"/>
    </row>
    <row r="23285" spans="5:26" x14ac:dyDescent="0.25">
      <c r="E23285" s="1"/>
      <c r="I23285" s="1"/>
      <c r="Z23285" s="1"/>
    </row>
    <row r="23286" spans="5:26" x14ac:dyDescent="0.25">
      <c r="E23286" s="1"/>
      <c r="I23286" s="1"/>
      <c r="Z23286" s="1"/>
    </row>
    <row r="23287" spans="5:26" x14ac:dyDescent="0.25">
      <c r="E23287" s="1"/>
      <c r="I23287" s="1"/>
      <c r="Z23287" s="1"/>
    </row>
    <row r="23288" spans="5:26" x14ac:dyDescent="0.25">
      <c r="E23288" s="1"/>
      <c r="I23288" s="1"/>
      <c r="Z23288" s="1"/>
    </row>
    <row r="23289" spans="5:26" x14ac:dyDescent="0.25">
      <c r="E23289" s="1"/>
      <c r="I23289" s="1"/>
      <c r="Z23289" s="1"/>
    </row>
    <row r="23290" spans="5:26" x14ac:dyDescent="0.25">
      <c r="E23290" s="1"/>
      <c r="I23290" s="1"/>
      <c r="Z23290" s="1"/>
    </row>
    <row r="23291" spans="5:26" x14ac:dyDescent="0.25">
      <c r="E23291" s="1"/>
      <c r="I23291" s="1"/>
      <c r="Z23291" s="1"/>
    </row>
    <row r="23292" spans="5:26" x14ac:dyDescent="0.25">
      <c r="E23292" s="1"/>
      <c r="I23292" s="1"/>
      <c r="Z23292" s="1"/>
    </row>
    <row r="23293" spans="5:26" x14ac:dyDescent="0.25">
      <c r="E23293" s="1"/>
      <c r="I23293" s="1"/>
      <c r="Z23293" s="1"/>
    </row>
    <row r="23294" spans="5:26" x14ac:dyDescent="0.25">
      <c r="E23294" s="1"/>
      <c r="I23294" s="1"/>
      <c r="Z23294" s="1"/>
    </row>
    <row r="23295" spans="5:26" x14ac:dyDescent="0.25">
      <c r="E23295" s="1"/>
      <c r="I23295" s="1"/>
      <c r="Z23295" s="1"/>
    </row>
    <row r="23296" spans="5:26" x14ac:dyDescent="0.25">
      <c r="E23296" s="1"/>
      <c r="I23296" s="1"/>
      <c r="Z23296" s="1"/>
    </row>
    <row r="23297" spans="5:26" x14ac:dyDescent="0.25">
      <c r="E23297" s="1"/>
      <c r="I23297" s="1"/>
      <c r="Z23297" s="1"/>
    </row>
    <row r="23298" spans="5:26" x14ac:dyDescent="0.25">
      <c r="E23298" s="1"/>
      <c r="I23298" s="1"/>
      <c r="Z23298" s="1"/>
    </row>
    <row r="23299" spans="5:26" x14ac:dyDescent="0.25">
      <c r="E23299" s="1"/>
      <c r="I23299" s="1"/>
      <c r="Z23299" s="1"/>
    </row>
    <row r="23300" spans="5:26" x14ac:dyDescent="0.25">
      <c r="E23300" s="1"/>
      <c r="I23300" s="1"/>
      <c r="Z23300" s="1"/>
    </row>
    <row r="23301" spans="5:26" x14ac:dyDescent="0.25">
      <c r="E23301" s="1"/>
      <c r="I23301" s="1"/>
      <c r="Z23301" s="1"/>
    </row>
    <row r="23302" spans="5:26" x14ac:dyDescent="0.25">
      <c r="E23302" s="1"/>
      <c r="I23302" s="1"/>
      <c r="Z23302" s="1"/>
    </row>
    <row r="23303" spans="5:26" x14ac:dyDescent="0.25">
      <c r="E23303" s="1"/>
      <c r="I23303" s="1"/>
      <c r="Z23303" s="1"/>
    </row>
    <row r="23304" spans="5:26" x14ac:dyDescent="0.25">
      <c r="E23304" s="1"/>
      <c r="I23304" s="1"/>
      <c r="Z23304" s="1"/>
    </row>
    <row r="23305" spans="5:26" x14ac:dyDescent="0.25">
      <c r="E23305" s="1"/>
      <c r="I23305" s="1"/>
      <c r="Z23305" s="1"/>
    </row>
    <row r="23306" spans="5:26" x14ac:dyDescent="0.25">
      <c r="E23306" s="1"/>
      <c r="I23306" s="1"/>
      <c r="Z23306" s="1"/>
    </row>
    <row r="23307" spans="5:26" x14ac:dyDescent="0.25">
      <c r="E23307" s="1"/>
      <c r="I23307" s="1"/>
      <c r="Z23307" s="1"/>
    </row>
    <row r="23308" spans="5:26" x14ac:dyDescent="0.25">
      <c r="E23308" s="1"/>
      <c r="I23308" s="1"/>
      <c r="Z23308" s="1"/>
    </row>
    <row r="23309" spans="5:26" x14ac:dyDescent="0.25">
      <c r="E23309" s="1"/>
      <c r="I23309" s="1"/>
      <c r="Z23309" s="1"/>
    </row>
    <row r="23310" spans="5:26" x14ac:dyDescent="0.25">
      <c r="E23310" s="1"/>
      <c r="I23310" s="1"/>
      <c r="Z23310" s="1"/>
    </row>
    <row r="23311" spans="5:26" x14ac:dyDescent="0.25">
      <c r="E23311" s="1"/>
      <c r="I23311" s="1"/>
      <c r="Z23311" s="1"/>
    </row>
    <row r="23312" spans="5:26" x14ac:dyDescent="0.25">
      <c r="E23312" s="1"/>
      <c r="I23312" s="1"/>
      <c r="Z23312" s="1"/>
    </row>
    <row r="23313" spans="5:26" x14ac:dyDescent="0.25">
      <c r="E23313" s="1"/>
      <c r="I23313" s="1"/>
      <c r="Z23313" s="1"/>
    </row>
    <row r="23314" spans="5:26" x14ac:dyDescent="0.25">
      <c r="E23314" s="1"/>
      <c r="I23314" s="1"/>
      <c r="Z23314" s="1"/>
    </row>
    <row r="23315" spans="5:26" x14ac:dyDescent="0.25">
      <c r="E23315" s="1"/>
      <c r="I23315" s="1"/>
      <c r="Z23315" s="1"/>
    </row>
    <row r="23316" spans="5:26" x14ac:dyDescent="0.25">
      <c r="E23316" s="1"/>
      <c r="I23316" s="1"/>
      <c r="Z23316" s="1"/>
    </row>
    <row r="23317" spans="5:26" x14ac:dyDescent="0.25">
      <c r="E23317" s="1"/>
      <c r="I23317" s="1"/>
      <c r="Z23317" s="1"/>
    </row>
    <row r="23318" spans="5:26" x14ac:dyDescent="0.25">
      <c r="E23318" s="1"/>
      <c r="I23318" s="1"/>
      <c r="Z23318" s="1"/>
    </row>
    <row r="23319" spans="5:26" x14ac:dyDescent="0.25">
      <c r="E23319" s="1"/>
      <c r="I23319" s="1"/>
      <c r="Z23319" s="1"/>
    </row>
    <row r="23320" spans="5:26" x14ac:dyDescent="0.25">
      <c r="E23320" s="1"/>
      <c r="I23320" s="1"/>
      <c r="Z23320" s="1"/>
    </row>
    <row r="23321" spans="5:26" x14ac:dyDescent="0.25">
      <c r="E23321" s="1"/>
      <c r="I23321" s="1"/>
      <c r="Z23321" s="1"/>
    </row>
    <row r="23322" spans="5:26" x14ac:dyDescent="0.25">
      <c r="E23322" s="1"/>
      <c r="I23322" s="1"/>
      <c r="Z23322" s="1"/>
    </row>
    <row r="23323" spans="5:26" x14ac:dyDescent="0.25">
      <c r="E23323" s="1"/>
      <c r="I23323" s="1"/>
      <c r="Z23323" s="1"/>
    </row>
    <row r="23324" spans="5:26" x14ac:dyDescent="0.25">
      <c r="E23324" s="1"/>
      <c r="I23324" s="1"/>
      <c r="Z23324" s="1"/>
    </row>
    <row r="23325" spans="5:26" x14ac:dyDescent="0.25">
      <c r="E23325" s="1"/>
      <c r="I23325" s="1"/>
      <c r="Z23325" s="1"/>
    </row>
    <row r="23326" spans="5:26" x14ac:dyDescent="0.25">
      <c r="E23326" s="1"/>
      <c r="I23326" s="1"/>
      <c r="Z23326" s="1"/>
    </row>
    <row r="23327" spans="5:26" x14ac:dyDescent="0.25">
      <c r="E23327" s="1"/>
      <c r="I23327" s="1"/>
      <c r="Z23327" s="1"/>
    </row>
    <row r="23328" spans="5:26" x14ac:dyDescent="0.25">
      <c r="E23328" s="1"/>
      <c r="I23328" s="1"/>
      <c r="Z23328" s="1"/>
    </row>
    <row r="23329" spans="5:26" x14ac:dyDescent="0.25">
      <c r="E23329" s="1"/>
      <c r="I23329" s="1"/>
      <c r="Z23329" s="1"/>
    </row>
    <row r="23330" spans="5:26" x14ac:dyDescent="0.25">
      <c r="E23330" s="1"/>
      <c r="I23330" s="1"/>
      <c r="Z23330" s="1"/>
    </row>
    <row r="23331" spans="5:26" x14ac:dyDescent="0.25">
      <c r="E23331" s="1"/>
      <c r="I23331" s="1"/>
      <c r="Z23331" s="1"/>
    </row>
    <row r="23332" spans="5:26" x14ac:dyDescent="0.25">
      <c r="E23332" s="1"/>
      <c r="I23332" s="1"/>
      <c r="Z23332" s="1"/>
    </row>
    <row r="23333" spans="5:26" x14ac:dyDescent="0.25">
      <c r="E23333" s="1"/>
      <c r="I23333" s="1"/>
      <c r="Z23333" s="1"/>
    </row>
    <row r="23334" spans="5:26" x14ac:dyDescent="0.25">
      <c r="E23334" s="1"/>
      <c r="I23334" s="1"/>
      <c r="Z23334" s="1"/>
    </row>
    <row r="23335" spans="5:26" x14ac:dyDescent="0.25">
      <c r="E23335" s="1"/>
      <c r="I23335" s="1"/>
      <c r="Z23335" s="1"/>
    </row>
    <row r="23336" spans="5:26" x14ac:dyDescent="0.25">
      <c r="E23336" s="1"/>
      <c r="I23336" s="1"/>
      <c r="Z23336" s="1"/>
    </row>
    <row r="23337" spans="5:26" x14ac:dyDescent="0.25">
      <c r="E23337" s="1"/>
      <c r="I23337" s="1"/>
      <c r="Z23337" s="1"/>
    </row>
    <row r="23338" spans="5:26" x14ac:dyDescent="0.25">
      <c r="E23338" s="1"/>
      <c r="I23338" s="1"/>
      <c r="Z23338" s="1"/>
    </row>
    <row r="23339" spans="5:26" x14ac:dyDescent="0.25">
      <c r="E23339" s="1"/>
      <c r="I23339" s="1"/>
      <c r="Z23339" s="1"/>
    </row>
    <row r="23340" spans="5:26" x14ac:dyDescent="0.25">
      <c r="E23340" s="1"/>
      <c r="I23340" s="1"/>
      <c r="Z23340" s="1"/>
    </row>
    <row r="23341" spans="5:26" x14ac:dyDescent="0.25">
      <c r="E23341" s="1"/>
      <c r="I23341" s="1"/>
      <c r="Z23341" s="1"/>
    </row>
    <row r="23342" spans="5:26" x14ac:dyDescent="0.25">
      <c r="E23342" s="1"/>
      <c r="I23342" s="1"/>
      <c r="Z23342" s="1"/>
    </row>
    <row r="23343" spans="5:26" x14ac:dyDescent="0.25">
      <c r="E23343" s="1"/>
      <c r="I23343" s="1"/>
      <c r="Z23343" s="1"/>
    </row>
    <row r="23344" spans="5:26" x14ac:dyDescent="0.25">
      <c r="E23344" s="1"/>
      <c r="I23344" s="1"/>
      <c r="Z23344" s="1"/>
    </row>
    <row r="23345" spans="5:26" x14ac:dyDescent="0.25">
      <c r="E23345" s="1"/>
      <c r="I23345" s="1"/>
      <c r="Z23345" s="1"/>
    </row>
    <row r="23346" spans="5:26" x14ac:dyDescent="0.25">
      <c r="E23346" s="1"/>
      <c r="I23346" s="1"/>
      <c r="Z23346" s="1"/>
    </row>
    <row r="23347" spans="5:26" x14ac:dyDescent="0.25">
      <c r="E23347" s="1"/>
      <c r="I23347" s="1"/>
      <c r="Z23347" s="1"/>
    </row>
    <row r="23348" spans="5:26" x14ac:dyDescent="0.25">
      <c r="E23348" s="1"/>
      <c r="I23348" s="1"/>
      <c r="Z23348" s="1"/>
    </row>
    <row r="23349" spans="5:26" x14ac:dyDescent="0.25">
      <c r="E23349" s="1"/>
      <c r="I23349" s="1"/>
      <c r="Z23349" s="1"/>
    </row>
    <row r="23350" spans="5:26" x14ac:dyDescent="0.25">
      <c r="E23350" s="1"/>
      <c r="I23350" s="1"/>
      <c r="Z23350" s="1"/>
    </row>
    <row r="23351" spans="5:26" x14ac:dyDescent="0.25">
      <c r="E23351" s="1"/>
      <c r="I23351" s="1"/>
      <c r="Z23351" s="1"/>
    </row>
    <row r="23352" spans="5:26" x14ac:dyDescent="0.25">
      <c r="E23352" s="1"/>
      <c r="I23352" s="1"/>
      <c r="Z23352" s="1"/>
    </row>
    <row r="23353" spans="5:26" x14ac:dyDescent="0.25">
      <c r="E23353" s="1"/>
      <c r="I23353" s="1"/>
      <c r="Z23353" s="1"/>
    </row>
    <row r="23354" spans="5:26" x14ac:dyDescent="0.25">
      <c r="E23354" s="1"/>
      <c r="I23354" s="1"/>
      <c r="Z23354" s="1"/>
    </row>
    <row r="23355" spans="5:26" x14ac:dyDescent="0.25">
      <c r="E23355" s="1"/>
      <c r="I23355" s="1"/>
      <c r="Z23355" s="1"/>
    </row>
    <row r="23356" spans="5:26" x14ac:dyDescent="0.25">
      <c r="E23356" s="1"/>
      <c r="I23356" s="1"/>
      <c r="Z23356" s="1"/>
    </row>
    <row r="23357" spans="5:26" x14ac:dyDescent="0.25">
      <c r="E23357" s="1"/>
      <c r="I23357" s="1"/>
      <c r="Z23357" s="1"/>
    </row>
    <row r="23358" spans="5:26" x14ac:dyDescent="0.25">
      <c r="E23358" s="1"/>
      <c r="I23358" s="1"/>
      <c r="Z23358" s="1"/>
    </row>
    <row r="23359" spans="5:26" x14ac:dyDescent="0.25">
      <c r="E23359" s="1"/>
      <c r="I23359" s="1"/>
      <c r="Z23359" s="1"/>
    </row>
    <row r="23360" spans="5:26" x14ac:dyDescent="0.25">
      <c r="E23360" s="1"/>
      <c r="I23360" s="1"/>
      <c r="Z23360" s="1"/>
    </row>
    <row r="23361" spans="5:26" x14ac:dyDescent="0.25">
      <c r="E23361" s="1"/>
      <c r="I23361" s="1"/>
      <c r="Z23361" s="1"/>
    </row>
    <row r="23362" spans="5:26" x14ac:dyDescent="0.25">
      <c r="E23362" s="1"/>
      <c r="I23362" s="1"/>
      <c r="Z23362" s="1"/>
    </row>
    <row r="23363" spans="5:26" x14ac:dyDescent="0.25">
      <c r="E23363" s="1"/>
      <c r="I23363" s="1"/>
      <c r="Z23363" s="1"/>
    </row>
    <row r="23364" spans="5:26" x14ac:dyDescent="0.25">
      <c r="E23364" s="1"/>
      <c r="I23364" s="1"/>
      <c r="Z23364" s="1"/>
    </row>
    <row r="23365" spans="5:26" x14ac:dyDescent="0.25">
      <c r="E23365" s="1"/>
      <c r="I23365" s="1"/>
      <c r="Z23365" s="1"/>
    </row>
    <row r="23366" spans="5:26" x14ac:dyDescent="0.25">
      <c r="E23366" s="1"/>
      <c r="I23366" s="1"/>
      <c r="Z23366" s="1"/>
    </row>
    <row r="23367" spans="5:26" x14ac:dyDescent="0.25">
      <c r="E23367" s="1"/>
      <c r="I23367" s="1"/>
      <c r="Z23367" s="1"/>
    </row>
    <row r="23368" spans="5:26" x14ac:dyDescent="0.25">
      <c r="E23368" s="1"/>
      <c r="I23368" s="1"/>
      <c r="Z23368" s="1"/>
    </row>
    <row r="23369" spans="5:26" x14ac:dyDescent="0.25">
      <c r="E23369" s="1"/>
      <c r="I23369" s="1"/>
      <c r="Z23369" s="1"/>
    </row>
    <row r="23370" spans="5:26" x14ac:dyDescent="0.25">
      <c r="E23370" s="1"/>
      <c r="I23370" s="1"/>
      <c r="Z23370" s="1"/>
    </row>
    <row r="23371" spans="5:26" x14ac:dyDescent="0.25">
      <c r="E23371" s="1"/>
      <c r="I23371" s="1"/>
      <c r="Z23371" s="1"/>
    </row>
    <row r="23372" spans="5:26" x14ac:dyDescent="0.25">
      <c r="E23372" s="1"/>
      <c r="I23372" s="1"/>
      <c r="Z23372" s="1"/>
    </row>
    <row r="23373" spans="5:26" x14ac:dyDescent="0.25">
      <c r="E23373" s="1"/>
      <c r="I23373" s="1"/>
      <c r="Z23373" s="1"/>
    </row>
    <row r="23374" spans="5:26" x14ac:dyDescent="0.25">
      <c r="E23374" s="1"/>
      <c r="I23374" s="1"/>
      <c r="Z23374" s="1"/>
    </row>
    <row r="23375" spans="5:26" x14ac:dyDescent="0.25">
      <c r="E23375" s="1"/>
      <c r="I23375" s="1"/>
      <c r="Z23375" s="1"/>
    </row>
    <row r="23376" spans="5:26" x14ac:dyDescent="0.25">
      <c r="E23376" s="1"/>
      <c r="I23376" s="1"/>
      <c r="Z23376" s="1"/>
    </row>
    <row r="23377" spans="5:26" x14ac:dyDescent="0.25">
      <c r="E23377" s="1"/>
      <c r="I23377" s="1"/>
      <c r="Z23377" s="1"/>
    </row>
    <row r="23378" spans="5:26" x14ac:dyDescent="0.25">
      <c r="E23378" s="1"/>
      <c r="I23378" s="1"/>
      <c r="Z23378" s="1"/>
    </row>
    <row r="23379" spans="5:26" x14ac:dyDescent="0.25">
      <c r="E23379" s="1"/>
      <c r="I23379" s="1"/>
      <c r="Z23379" s="1"/>
    </row>
    <row r="23380" spans="5:26" x14ac:dyDescent="0.25">
      <c r="E23380" s="1"/>
      <c r="I23380" s="1"/>
      <c r="Z23380" s="1"/>
    </row>
    <row r="23381" spans="5:26" x14ac:dyDescent="0.25">
      <c r="E23381" s="1"/>
      <c r="I23381" s="1"/>
      <c r="Z23381" s="1"/>
    </row>
    <row r="23382" spans="5:26" x14ac:dyDescent="0.25">
      <c r="E23382" s="1"/>
      <c r="I23382" s="1"/>
      <c r="Z23382" s="1"/>
    </row>
    <row r="23383" spans="5:26" x14ac:dyDescent="0.25">
      <c r="E23383" s="1"/>
      <c r="I23383" s="1"/>
      <c r="Z23383" s="1"/>
    </row>
    <row r="23384" spans="5:26" x14ac:dyDescent="0.25">
      <c r="E23384" s="1"/>
      <c r="I23384" s="1"/>
      <c r="Z23384" s="1"/>
    </row>
    <row r="23385" spans="5:26" x14ac:dyDescent="0.25">
      <c r="E23385" s="1"/>
      <c r="I23385" s="1"/>
      <c r="Z23385" s="1"/>
    </row>
    <row r="23386" spans="5:26" x14ac:dyDescent="0.25">
      <c r="E23386" s="1"/>
      <c r="I23386" s="1"/>
      <c r="Z23386" s="1"/>
    </row>
    <row r="23387" spans="5:26" x14ac:dyDescent="0.25">
      <c r="E23387" s="1"/>
      <c r="I23387" s="1"/>
      <c r="Z23387" s="1"/>
    </row>
    <row r="23388" spans="5:26" x14ac:dyDescent="0.25">
      <c r="E23388" s="1"/>
      <c r="I23388" s="1"/>
      <c r="Z23388" s="1"/>
    </row>
    <row r="23389" spans="5:26" x14ac:dyDescent="0.25">
      <c r="E23389" s="1"/>
      <c r="I23389" s="1"/>
      <c r="Z23389" s="1"/>
    </row>
    <row r="23390" spans="5:26" x14ac:dyDescent="0.25">
      <c r="E23390" s="1"/>
      <c r="I23390" s="1"/>
      <c r="Z23390" s="1"/>
    </row>
    <row r="23391" spans="5:26" x14ac:dyDescent="0.25">
      <c r="E23391" s="1"/>
      <c r="I23391" s="1"/>
      <c r="Z23391" s="1"/>
    </row>
    <row r="23392" spans="5:26" x14ac:dyDescent="0.25">
      <c r="E23392" s="1"/>
      <c r="I23392" s="1"/>
      <c r="Z23392" s="1"/>
    </row>
    <row r="23393" spans="5:26" x14ac:dyDescent="0.25">
      <c r="E23393" s="1"/>
      <c r="I23393" s="1"/>
      <c r="Z23393" s="1"/>
    </row>
    <row r="23394" spans="5:26" x14ac:dyDescent="0.25">
      <c r="E23394" s="1"/>
      <c r="I23394" s="1"/>
      <c r="Z23394" s="1"/>
    </row>
    <row r="23395" spans="5:26" x14ac:dyDescent="0.25">
      <c r="E23395" s="1"/>
      <c r="I23395" s="1"/>
      <c r="Z23395" s="1"/>
    </row>
    <row r="23396" spans="5:26" x14ac:dyDescent="0.25">
      <c r="E23396" s="1"/>
      <c r="I23396" s="1"/>
      <c r="Z23396" s="1"/>
    </row>
    <row r="23397" spans="5:26" x14ac:dyDescent="0.25">
      <c r="E23397" s="1"/>
      <c r="I23397" s="1"/>
      <c r="Z23397" s="1"/>
    </row>
    <row r="23398" spans="5:26" x14ac:dyDescent="0.25">
      <c r="E23398" s="1"/>
      <c r="I23398" s="1"/>
      <c r="Z23398" s="1"/>
    </row>
    <row r="23399" spans="5:26" x14ac:dyDescent="0.25">
      <c r="E23399" s="1"/>
      <c r="I23399" s="1"/>
      <c r="Z23399" s="1"/>
    </row>
    <row r="23400" spans="5:26" x14ac:dyDescent="0.25">
      <c r="E23400" s="1"/>
      <c r="I23400" s="1"/>
      <c r="Z23400" s="1"/>
    </row>
    <row r="23401" spans="5:26" x14ac:dyDescent="0.25">
      <c r="E23401" s="1"/>
      <c r="I23401" s="1"/>
      <c r="Z23401" s="1"/>
    </row>
    <row r="23402" spans="5:26" x14ac:dyDescent="0.25">
      <c r="E23402" s="1"/>
      <c r="I23402" s="1"/>
      <c r="Z23402" s="1"/>
    </row>
    <row r="23403" spans="5:26" x14ac:dyDescent="0.25">
      <c r="E23403" s="1"/>
      <c r="I23403" s="1"/>
      <c r="Z23403" s="1"/>
    </row>
    <row r="23404" spans="5:26" x14ac:dyDescent="0.25">
      <c r="E23404" s="1"/>
      <c r="I23404" s="1"/>
      <c r="Z23404" s="1"/>
    </row>
    <row r="23405" spans="5:26" x14ac:dyDescent="0.25">
      <c r="E23405" s="1"/>
      <c r="I23405" s="1"/>
      <c r="Z23405" s="1"/>
    </row>
    <row r="23406" spans="5:26" x14ac:dyDescent="0.25">
      <c r="E23406" s="1"/>
      <c r="I23406" s="1"/>
      <c r="Z23406" s="1"/>
    </row>
    <row r="23407" spans="5:26" x14ac:dyDescent="0.25">
      <c r="E23407" s="1"/>
      <c r="I23407" s="1"/>
      <c r="Z23407" s="1"/>
    </row>
    <row r="23408" spans="5:26" x14ac:dyDescent="0.25">
      <c r="E23408" s="1"/>
      <c r="I23408" s="1"/>
      <c r="Z23408" s="1"/>
    </row>
    <row r="23409" spans="5:26" x14ac:dyDescent="0.25">
      <c r="E23409" s="1"/>
      <c r="I23409" s="1"/>
      <c r="Z23409" s="1"/>
    </row>
    <row r="23410" spans="5:26" x14ac:dyDescent="0.25">
      <c r="E23410" s="1"/>
      <c r="I23410" s="1"/>
      <c r="Z23410" s="1"/>
    </row>
    <row r="23411" spans="5:26" x14ac:dyDescent="0.25">
      <c r="E23411" s="1"/>
      <c r="I23411" s="1"/>
      <c r="Z23411" s="1"/>
    </row>
    <row r="23412" spans="5:26" x14ac:dyDescent="0.25">
      <c r="E23412" s="1"/>
      <c r="I23412" s="1"/>
      <c r="Z23412" s="1"/>
    </row>
    <row r="23413" spans="5:26" x14ac:dyDescent="0.25">
      <c r="E23413" s="1"/>
      <c r="I23413" s="1"/>
      <c r="Z23413" s="1"/>
    </row>
    <row r="23414" spans="5:26" x14ac:dyDescent="0.25">
      <c r="E23414" s="1"/>
      <c r="I23414" s="1"/>
      <c r="Z23414" s="1"/>
    </row>
    <row r="23415" spans="5:26" x14ac:dyDescent="0.25">
      <c r="E23415" s="1"/>
      <c r="I23415" s="1"/>
      <c r="Z23415" s="1"/>
    </row>
    <row r="23416" spans="5:26" x14ac:dyDescent="0.25">
      <c r="E23416" s="1"/>
      <c r="I23416" s="1"/>
      <c r="Z23416" s="1"/>
    </row>
    <row r="23417" spans="5:26" x14ac:dyDescent="0.25">
      <c r="E23417" s="1"/>
      <c r="I23417" s="1"/>
      <c r="Z23417" s="1"/>
    </row>
    <row r="23418" spans="5:26" x14ac:dyDescent="0.25">
      <c r="E23418" s="1"/>
      <c r="I23418" s="1"/>
      <c r="Z23418" s="1"/>
    </row>
    <row r="23419" spans="5:26" x14ac:dyDescent="0.25">
      <c r="E23419" s="1"/>
      <c r="I23419" s="1"/>
      <c r="Z23419" s="1"/>
    </row>
    <row r="23420" spans="5:26" x14ac:dyDescent="0.25">
      <c r="E23420" s="1"/>
      <c r="I23420" s="1"/>
      <c r="Z23420" s="1"/>
    </row>
    <row r="23421" spans="5:26" x14ac:dyDescent="0.25">
      <c r="E23421" s="1"/>
      <c r="I23421" s="1"/>
      <c r="Z23421" s="1"/>
    </row>
    <row r="23422" spans="5:26" x14ac:dyDescent="0.25">
      <c r="E23422" s="1"/>
      <c r="I23422" s="1"/>
      <c r="Z23422" s="1"/>
    </row>
    <row r="23423" spans="5:26" x14ac:dyDescent="0.25">
      <c r="E23423" s="1"/>
      <c r="I23423" s="1"/>
      <c r="Z23423" s="1"/>
    </row>
    <row r="23424" spans="5:26" x14ac:dyDescent="0.25">
      <c r="E23424" s="1"/>
      <c r="I23424" s="1"/>
      <c r="Z23424" s="1"/>
    </row>
    <row r="23425" spans="5:26" x14ac:dyDescent="0.25">
      <c r="E23425" s="1"/>
      <c r="I23425" s="1"/>
      <c r="Z23425" s="1"/>
    </row>
    <row r="23426" spans="5:26" x14ac:dyDescent="0.25">
      <c r="E23426" s="1"/>
      <c r="I23426" s="1"/>
      <c r="Z23426" s="1"/>
    </row>
    <row r="23427" spans="5:26" x14ac:dyDescent="0.25">
      <c r="E23427" s="1"/>
      <c r="I23427" s="1"/>
      <c r="Z23427" s="1"/>
    </row>
    <row r="23428" spans="5:26" x14ac:dyDescent="0.25">
      <c r="E23428" s="1"/>
      <c r="I23428" s="1"/>
      <c r="Z23428" s="1"/>
    </row>
    <row r="23429" spans="5:26" x14ac:dyDescent="0.25">
      <c r="E23429" s="1"/>
      <c r="I23429" s="1"/>
      <c r="Z23429" s="1"/>
    </row>
    <row r="23430" spans="5:26" x14ac:dyDescent="0.25">
      <c r="E23430" s="1"/>
      <c r="I23430" s="1"/>
      <c r="Z23430" s="1"/>
    </row>
    <row r="23431" spans="5:26" x14ac:dyDescent="0.25">
      <c r="E23431" s="1"/>
      <c r="I23431" s="1"/>
      <c r="Z23431" s="1"/>
    </row>
    <row r="23432" spans="5:26" x14ac:dyDescent="0.25">
      <c r="E23432" s="1"/>
      <c r="I23432" s="1"/>
      <c r="Z23432" s="1"/>
    </row>
    <row r="23433" spans="5:26" x14ac:dyDescent="0.25">
      <c r="E23433" s="1"/>
      <c r="I23433" s="1"/>
      <c r="Z23433" s="1"/>
    </row>
    <row r="23434" spans="5:26" x14ac:dyDescent="0.25">
      <c r="E23434" s="1"/>
      <c r="I23434" s="1"/>
      <c r="Z23434" s="1"/>
    </row>
    <row r="23435" spans="5:26" x14ac:dyDescent="0.25">
      <c r="E23435" s="1"/>
      <c r="I23435" s="1"/>
      <c r="Z23435" s="1"/>
    </row>
    <row r="23436" spans="5:26" x14ac:dyDescent="0.25">
      <c r="E23436" s="1"/>
      <c r="I23436" s="1"/>
      <c r="Z23436" s="1"/>
    </row>
    <row r="23437" spans="5:26" x14ac:dyDescent="0.25">
      <c r="E23437" s="1"/>
      <c r="I23437" s="1"/>
      <c r="Z23437" s="1"/>
    </row>
    <row r="23438" spans="5:26" x14ac:dyDescent="0.25">
      <c r="E23438" s="1"/>
      <c r="I23438" s="1"/>
      <c r="Z23438" s="1"/>
    </row>
    <row r="23439" spans="5:26" x14ac:dyDescent="0.25">
      <c r="E23439" s="1"/>
      <c r="I23439" s="1"/>
      <c r="Z23439" s="1"/>
    </row>
    <row r="23440" spans="5:26" x14ac:dyDescent="0.25">
      <c r="E23440" s="1"/>
      <c r="I23440" s="1"/>
      <c r="Z23440" s="1"/>
    </row>
    <row r="23441" spans="5:26" x14ac:dyDescent="0.25">
      <c r="E23441" s="1"/>
      <c r="I23441" s="1"/>
      <c r="Z23441" s="1"/>
    </row>
    <row r="23442" spans="5:26" x14ac:dyDescent="0.25">
      <c r="E23442" s="1"/>
      <c r="I23442" s="1"/>
      <c r="Z23442" s="1"/>
    </row>
    <row r="23443" spans="5:26" x14ac:dyDescent="0.25">
      <c r="E23443" s="1"/>
      <c r="I23443" s="1"/>
      <c r="Z23443" s="1"/>
    </row>
    <row r="23444" spans="5:26" x14ac:dyDescent="0.25">
      <c r="E23444" s="1"/>
      <c r="I23444" s="1"/>
      <c r="Z23444" s="1"/>
    </row>
    <row r="23445" spans="5:26" x14ac:dyDescent="0.25">
      <c r="E23445" s="1"/>
      <c r="I23445" s="1"/>
      <c r="Z23445" s="1"/>
    </row>
    <row r="23446" spans="5:26" x14ac:dyDescent="0.25">
      <c r="E23446" s="1"/>
      <c r="I23446" s="1"/>
      <c r="Z23446" s="1"/>
    </row>
    <row r="23447" spans="5:26" x14ac:dyDescent="0.25">
      <c r="E23447" s="1"/>
      <c r="I23447" s="1"/>
      <c r="Z23447" s="1"/>
    </row>
    <row r="23448" spans="5:26" x14ac:dyDescent="0.25">
      <c r="E23448" s="1"/>
      <c r="I23448" s="1"/>
      <c r="Z23448" s="1"/>
    </row>
    <row r="23449" spans="5:26" x14ac:dyDescent="0.25">
      <c r="E23449" s="1"/>
      <c r="I23449" s="1"/>
      <c r="Z23449" s="1"/>
    </row>
    <row r="23450" spans="5:26" x14ac:dyDescent="0.25">
      <c r="E23450" s="1"/>
      <c r="I23450" s="1"/>
      <c r="Z23450" s="1"/>
    </row>
    <row r="23451" spans="5:26" x14ac:dyDescent="0.25">
      <c r="E23451" s="1"/>
      <c r="I23451" s="1"/>
      <c r="Z23451" s="1"/>
    </row>
    <row r="23452" spans="5:26" x14ac:dyDescent="0.25">
      <c r="E23452" s="1"/>
      <c r="I23452" s="1"/>
      <c r="Z23452" s="1"/>
    </row>
    <row r="23453" spans="5:26" x14ac:dyDescent="0.25">
      <c r="E23453" s="1"/>
      <c r="I23453" s="1"/>
      <c r="Z23453" s="1"/>
    </row>
    <row r="23454" spans="5:26" x14ac:dyDescent="0.25">
      <c r="E23454" s="1"/>
      <c r="I23454" s="1"/>
      <c r="Z23454" s="1"/>
    </row>
    <row r="23455" spans="5:26" x14ac:dyDescent="0.25">
      <c r="E23455" s="1"/>
      <c r="I23455" s="1"/>
      <c r="Z23455" s="1"/>
    </row>
    <row r="23456" spans="5:26" x14ac:dyDescent="0.25">
      <c r="E23456" s="1"/>
      <c r="I23456" s="1"/>
      <c r="Z23456" s="1"/>
    </row>
    <row r="23457" spans="5:26" x14ac:dyDescent="0.25">
      <c r="E23457" s="1"/>
      <c r="I23457" s="1"/>
      <c r="Z23457" s="1"/>
    </row>
    <row r="23458" spans="5:26" x14ac:dyDescent="0.25">
      <c r="E23458" s="1"/>
      <c r="I23458" s="1"/>
      <c r="Z23458" s="1"/>
    </row>
    <row r="23459" spans="5:26" x14ac:dyDescent="0.25">
      <c r="E23459" s="1"/>
      <c r="I23459" s="1"/>
      <c r="Z23459" s="1"/>
    </row>
    <row r="23460" spans="5:26" x14ac:dyDescent="0.25">
      <c r="E23460" s="1"/>
      <c r="I23460" s="1"/>
      <c r="Z23460" s="1"/>
    </row>
    <row r="23461" spans="5:26" x14ac:dyDescent="0.25">
      <c r="E23461" s="1"/>
      <c r="I23461" s="1"/>
      <c r="Z23461" s="1"/>
    </row>
    <row r="23462" spans="5:26" x14ac:dyDescent="0.25">
      <c r="E23462" s="1"/>
      <c r="I23462" s="1"/>
      <c r="Z23462" s="1"/>
    </row>
    <row r="23463" spans="5:26" x14ac:dyDescent="0.25">
      <c r="E23463" s="1"/>
      <c r="I23463" s="1"/>
      <c r="Z23463" s="1"/>
    </row>
    <row r="23464" spans="5:26" x14ac:dyDescent="0.25">
      <c r="E23464" s="1"/>
      <c r="I23464" s="1"/>
      <c r="Z23464" s="1"/>
    </row>
    <row r="23465" spans="5:26" x14ac:dyDescent="0.25">
      <c r="E23465" s="1"/>
      <c r="I23465" s="1"/>
      <c r="Z23465" s="1"/>
    </row>
    <row r="23466" spans="5:26" x14ac:dyDescent="0.25">
      <c r="E23466" s="1"/>
      <c r="I23466" s="1"/>
      <c r="Z23466" s="1"/>
    </row>
    <row r="23467" spans="5:26" x14ac:dyDescent="0.25">
      <c r="E23467" s="1"/>
      <c r="I23467" s="1"/>
      <c r="Z23467" s="1"/>
    </row>
    <row r="23468" spans="5:26" x14ac:dyDescent="0.25">
      <c r="E23468" s="1"/>
      <c r="I23468" s="1"/>
      <c r="Z23468" s="1"/>
    </row>
    <row r="23469" spans="5:26" x14ac:dyDescent="0.25">
      <c r="E23469" s="1"/>
      <c r="I23469" s="1"/>
      <c r="Z23469" s="1"/>
    </row>
    <row r="23470" spans="5:26" x14ac:dyDescent="0.25">
      <c r="E23470" s="1"/>
      <c r="I23470" s="1"/>
      <c r="Z23470" s="1"/>
    </row>
    <row r="23471" spans="5:26" x14ac:dyDescent="0.25">
      <c r="E23471" s="1"/>
      <c r="I23471" s="1"/>
      <c r="Z23471" s="1"/>
    </row>
    <row r="23472" spans="5:26" x14ac:dyDescent="0.25">
      <c r="E23472" s="1"/>
      <c r="I23472" s="1"/>
      <c r="Z23472" s="1"/>
    </row>
    <row r="23473" spans="5:26" x14ac:dyDescent="0.25">
      <c r="E23473" s="1"/>
      <c r="I23473" s="1"/>
      <c r="Z23473" s="1"/>
    </row>
    <row r="23474" spans="5:26" x14ac:dyDescent="0.25">
      <c r="E23474" s="1"/>
      <c r="I23474" s="1"/>
      <c r="Z23474" s="1"/>
    </row>
    <row r="23475" spans="5:26" x14ac:dyDescent="0.25">
      <c r="E23475" s="1"/>
      <c r="I23475" s="1"/>
      <c r="Z23475" s="1"/>
    </row>
    <row r="23476" spans="5:26" x14ac:dyDescent="0.25">
      <c r="E23476" s="1"/>
      <c r="I23476" s="1"/>
      <c r="Z23476" s="1"/>
    </row>
    <row r="23477" spans="5:26" x14ac:dyDescent="0.25">
      <c r="E23477" s="1"/>
      <c r="I23477" s="1"/>
      <c r="Z23477" s="1"/>
    </row>
    <row r="23478" spans="5:26" x14ac:dyDescent="0.25">
      <c r="E23478" s="1"/>
      <c r="I23478" s="1"/>
      <c r="Z23478" s="1"/>
    </row>
    <row r="23479" spans="5:26" x14ac:dyDescent="0.25">
      <c r="E23479" s="1"/>
      <c r="I23479" s="1"/>
      <c r="Z23479" s="1"/>
    </row>
    <row r="23480" spans="5:26" x14ac:dyDescent="0.25">
      <c r="E23480" s="1"/>
      <c r="I23480" s="1"/>
      <c r="Z23480" s="1"/>
    </row>
    <row r="23481" spans="5:26" x14ac:dyDescent="0.25">
      <c r="E23481" s="1"/>
      <c r="I23481" s="1"/>
      <c r="Z23481" s="1"/>
    </row>
    <row r="23482" spans="5:26" x14ac:dyDescent="0.25">
      <c r="E23482" s="1"/>
      <c r="I23482" s="1"/>
      <c r="Z23482" s="1"/>
    </row>
    <row r="23483" spans="5:26" x14ac:dyDescent="0.25">
      <c r="E23483" s="1"/>
      <c r="I23483" s="1"/>
      <c r="Z23483" s="1"/>
    </row>
    <row r="23484" spans="5:26" x14ac:dyDescent="0.25">
      <c r="E23484" s="1"/>
      <c r="I23484" s="1"/>
      <c r="Z23484" s="1"/>
    </row>
    <row r="23485" spans="5:26" x14ac:dyDescent="0.25">
      <c r="E23485" s="1"/>
      <c r="I23485" s="1"/>
      <c r="Z23485" s="1"/>
    </row>
    <row r="23486" spans="5:26" x14ac:dyDescent="0.25">
      <c r="E23486" s="1"/>
      <c r="I23486" s="1"/>
      <c r="Z23486" s="1"/>
    </row>
    <row r="23487" spans="5:26" x14ac:dyDescent="0.25">
      <c r="E23487" s="1"/>
      <c r="I23487" s="1"/>
      <c r="Z23487" s="1"/>
    </row>
    <row r="23488" spans="5:26" x14ac:dyDescent="0.25">
      <c r="E23488" s="1"/>
      <c r="I23488" s="1"/>
      <c r="Z23488" s="1"/>
    </row>
    <row r="23489" spans="5:26" x14ac:dyDescent="0.25">
      <c r="E23489" s="1"/>
      <c r="I23489" s="1"/>
      <c r="Z23489" s="1"/>
    </row>
    <row r="23490" spans="5:26" x14ac:dyDescent="0.25">
      <c r="E23490" s="1"/>
      <c r="I23490" s="1"/>
      <c r="Z23490" s="1"/>
    </row>
    <row r="23491" spans="5:26" x14ac:dyDescent="0.25">
      <c r="E23491" s="1"/>
      <c r="I23491" s="1"/>
      <c r="Z23491" s="1"/>
    </row>
    <row r="23492" spans="5:26" x14ac:dyDescent="0.25">
      <c r="E23492" s="1"/>
      <c r="I23492" s="1"/>
      <c r="Z23492" s="1"/>
    </row>
    <row r="23493" spans="5:26" x14ac:dyDescent="0.25">
      <c r="E23493" s="1"/>
      <c r="I23493" s="1"/>
      <c r="Z23493" s="1"/>
    </row>
    <row r="23494" spans="5:26" x14ac:dyDescent="0.25">
      <c r="E23494" s="1"/>
      <c r="I23494" s="1"/>
      <c r="Z23494" s="1"/>
    </row>
    <row r="23495" spans="5:26" x14ac:dyDescent="0.25">
      <c r="E23495" s="1"/>
      <c r="I23495" s="1"/>
      <c r="Z23495" s="1"/>
    </row>
    <row r="23496" spans="5:26" x14ac:dyDescent="0.25">
      <c r="E23496" s="1"/>
      <c r="I23496" s="1"/>
      <c r="Z23496" s="1"/>
    </row>
    <row r="23497" spans="5:26" x14ac:dyDescent="0.25">
      <c r="E23497" s="1"/>
      <c r="I23497" s="1"/>
      <c r="Z23497" s="1"/>
    </row>
    <row r="23498" spans="5:26" x14ac:dyDescent="0.25">
      <c r="E23498" s="1"/>
      <c r="I23498" s="1"/>
      <c r="Z23498" s="1"/>
    </row>
    <row r="23499" spans="5:26" x14ac:dyDescent="0.25">
      <c r="E23499" s="1"/>
      <c r="I23499" s="1"/>
      <c r="Z23499" s="1"/>
    </row>
    <row r="23500" spans="5:26" x14ac:dyDescent="0.25">
      <c r="E23500" s="1"/>
      <c r="I23500" s="1"/>
      <c r="Z23500" s="1"/>
    </row>
    <row r="23501" spans="5:26" x14ac:dyDescent="0.25">
      <c r="E23501" s="1"/>
      <c r="I23501" s="1"/>
      <c r="Z23501" s="1"/>
    </row>
    <row r="23502" spans="5:26" x14ac:dyDescent="0.25">
      <c r="E23502" s="1"/>
      <c r="I23502" s="1"/>
      <c r="Z23502" s="1"/>
    </row>
    <row r="23503" spans="5:26" x14ac:dyDescent="0.25">
      <c r="E23503" s="1"/>
      <c r="I23503" s="1"/>
      <c r="Z23503" s="1"/>
    </row>
    <row r="23504" spans="5:26" x14ac:dyDescent="0.25">
      <c r="E23504" s="1"/>
      <c r="I23504" s="1"/>
      <c r="Z23504" s="1"/>
    </row>
    <row r="23505" spans="5:26" x14ac:dyDescent="0.25">
      <c r="E23505" s="1"/>
      <c r="I23505" s="1"/>
      <c r="Z23505" s="1"/>
    </row>
    <row r="23506" spans="5:26" x14ac:dyDescent="0.25">
      <c r="E23506" s="1"/>
      <c r="I23506" s="1"/>
      <c r="Z23506" s="1"/>
    </row>
    <row r="23507" spans="5:26" x14ac:dyDescent="0.25">
      <c r="E23507" s="1"/>
      <c r="I23507" s="1"/>
      <c r="Z23507" s="1"/>
    </row>
    <row r="23508" spans="5:26" x14ac:dyDescent="0.25">
      <c r="E23508" s="1"/>
      <c r="I23508" s="1"/>
      <c r="Z23508" s="1"/>
    </row>
    <row r="23509" spans="5:26" x14ac:dyDescent="0.25">
      <c r="E23509" s="1"/>
      <c r="I23509" s="1"/>
      <c r="Z23509" s="1"/>
    </row>
    <row r="23510" spans="5:26" x14ac:dyDescent="0.25">
      <c r="E23510" s="1"/>
      <c r="I23510" s="1"/>
      <c r="Z23510" s="1"/>
    </row>
    <row r="23511" spans="5:26" x14ac:dyDescent="0.25">
      <c r="E23511" s="1"/>
      <c r="I23511" s="1"/>
      <c r="Z23511" s="1"/>
    </row>
    <row r="23512" spans="5:26" x14ac:dyDescent="0.25">
      <c r="E23512" s="1"/>
      <c r="I23512" s="1"/>
      <c r="Z23512" s="1"/>
    </row>
    <row r="23513" spans="5:26" x14ac:dyDescent="0.25">
      <c r="E23513" s="1"/>
      <c r="I23513" s="1"/>
      <c r="Z23513" s="1"/>
    </row>
    <row r="23514" spans="5:26" x14ac:dyDescent="0.25">
      <c r="E23514" s="1"/>
      <c r="I23514" s="1"/>
      <c r="Z23514" s="1"/>
    </row>
    <row r="23515" spans="5:26" x14ac:dyDescent="0.25">
      <c r="E23515" s="1"/>
      <c r="I23515" s="1"/>
      <c r="Z23515" s="1"/>
    </row>
    <row r="23516" spans="5:26" x14ac:dyDescent="0.25">
      <c r="E23516" s="1"/>
      <c r="I23516" s="1"/>
      <c r="Z23516" s="1"/>
    </row>
    <row r="23517" spans="5:26" x14ac:dyDescent="0.25">
      <c r="E23517" s="1"/>
      <c r="I23517" s="1"/>
      <c r="Z23517" s="1"/>
    </row>
    <row r="23518" spans="5:26" x14ac:dyDescent="0.25">
      <c r="E23518" s="1"/>
      <c r="I23518" s="1"/>
      <c r="Z23518" s="1"/>
    </row>
    <row r="23519" spans="5:26" x14ac:dyDescent="0.25">
      <c r="E23519" s="1"/>
      <c r="I23519" s="1"/>
      <c r="Z23519" s="1"/>
    </row>
    <row r="23520" spans="5:26" x14ac:dyDescent="0.25">
      <c r="E23520" s="1"/>
      <c r="I23520" s="1"/>
      <c r="Z23520" s="1"/>
    </row>
    <row r="23521" spans="5:26" x14ac:dyDescent="0.25">
      <c r="E23521" s="1"/>
      <c r="I23521" s="1"/>
      <c r="Z23521" s="1"/>
    </row>
    <row r="23522" spans="5:26" x14ac:dyDescent="0.25">
      <c r="E23522" s="1"/>
      <c r="I23522" s="1"/>
      <c r="Z23522" s="1"/>
    </row>
    <row r="23523" spans="5:26" x14ac:dyDescent="0.25">
      <c r="E23523" s="1"/>
      <c r="I23523" s="1"/>
      <c r="Z23523" s="1"/>
    </row>
    <row r="23524" spans="5:26" x14ac:dyDescent="0.25">
      <c r="E23524" s="1"/>
      <c r="I23524" s="1"/>
      <c r="Z23524" s="1"/>
    </row>
    <row r="23525" spans="5:26" x14ac:dyDescent="0.25">
      <c r="E23525" s="1"/>
      <c r="I23525" s="1"/>
      <c r="Z23525" s="1"/>
    </row>
    <row r="23526" spans="5:26" x14ac:dyDescent="0.25">
      <c r="E23526" s="1"/>
      <c r="I23526" s="1"/>
      <c r="Z23526" s="1"/>
    </row>
    <row r="23527" spans="5:26" x14ac:dyDescent="0.25">
      <c r="E23527" s="1"/>
      <c r="I23527" s="1"/>
      <c r="Z23527" s="1"/>
    </row>
    <row r="23528" spans="5:26" x14ac:dyDescent="0.25">
      <c r="E23528" s="1"/>
      <c r="I23528" s="1"/>
      <c r="Z23528" s="1"/>
    </row>
    <row r="23529" spans="5:26" x14ac:dyDescent="0.25">
      <c r="E23529" s="1"/>
      <c r="I23529" s="1"/>
      <c r="Z23529" s="1"/>
    </row>
    <row r="23530" spans="5:26" x14ac:dyDescent="0.25">
      <c r="E23530" s="1"/>
      <c r="I23530" s="1"/>
      <c r="Z23530" s="1"/>
    </row>
    <row r="23531" spans="5:26" x14ac:dyDescent="0.25">
      <c r="E23531" s="1"/>
      <c r="I23531" s="1"/>
      <c r="Z23531" s="1"/>
    </row>
    <row r="23532" spans="5:26" x14ac:dyDescent="0.25">
      <c r="E23532" s="1"/>
      <c r="I23532" s="1"/>
      <c r="Z23532" s="1"/>
    </row>
    <row r="23533" spans="5:26" x14ac:dyDescent="0.25">
      <c r="E23533" s="1"/>
      <c r="I23533" s="1"/>
      <c r="Z23533" s="1"/>
    </row>
    <row r="23534" spans="5:26" x14ac:dyDescent="0.25">
      <c r="E23534" s="1"/>
      <c r="I23534" s="1"/>
      <c r="Z23534" s="1"/>
    </row>
    <row r="23535" spans="5:26" x14ac:dyDescent="0.25">
      <c r="E23535" s="1"/>
      <c r="I23535" s="1"/>
      <c r="Z23535" s="1"/>
    </row>
    <row r="23536" spans="5:26" x14ac:dyDescent="0.25">
      <c r="E23536" s="1"/>
      <c r="I23536" s="1"/>
      <c r="Z23536" s="1"/>
    </row>
    <row r="23537" spans="5:26" x14ac:dyDescent="0.25">
      <c r="E23537" s="1"/>
      <c r="I23537" s="1"/>
      <c r="Z23537" s="1"/>
    </row>
    <row r="23538" spans="5:26" x14ac:dyDescent="0.25">
      <c r="E23538" s="1"/>
      <c r="I23538" s="1"/>
      <c r="Z23538" s="1"/>
    </row>
    <row r="23539" spans="5:26" x14ac:dyDescent="0.25">
      <c r="E23539" s="1"/>
      <c r="I23539" s="1"/>
      <c r="Z23539" s="1"/>
    </row>
    <row r="23540" spans="5:26" x14ac:dyDescent="0.25">
      <c r="E23540" s="1"/>
      <c r="I23540" s="1"/>
      <c r="Z23540" s="1"/>
    </row>
    <row r="23541" spans="5:26" x14ac:dyDescent="0.25">
      <c r="E23541" s="1"/>
      <c r="I23541" s="1"/>
      <c r="Z23541" s="1"/>
    </row>
    <row r="23542" spans="5:26" x14ac:dyDescent="0.25">
      <c r="E23542" s="1"/>
      <c r="I23542" s="1"/>
      <c r="Z23542" s="1"/>
    </row>
    <row r="23543" spans="5:26" x14ac:dyDescent="0.25">
      <c r="E23543" s="1"/>
      <c r="I23543" s="1"/>
      <c r="Z23543" s="1"/>
    </row>
    <row r="23544" spans="5:26" x14ac:dyDescent="0.25">
      <c r="E23544" s="1"/>
      <c r="I23544" s="1"/>
      <c r="Z23544" s="1"/>
    </row>
    <row r="23545" spans="5:26" x14ac:dyDescent="0.25">
      <c r="E23545" s="1"/>
      <c r="I23545" s="1"/>
      <c r="Z23545" s="1"/>
    </row>
    <row r="23546" spans="5:26" x14ac:dyDescent="0.25">
      <c r="E23546" s="1"/>
      <c r="I23546" s="1"/>
      <c r="Z23546" s="1"/>
    </row>
    <row r="23547" spans="5:26" x14ac:dyDescent="0.25">
      <c r="E23547" s="1"/>
      <c r="I23547" s="1"/>
      <c r="Z23547" s="1"/>
    </row>
    <row r="23548" spans="5:26" x14ac:dyDescent="0.25">
      <c r="E23548" s="1"/>
      <c r="I23548" s="1"/>
      <c r="Z23548" s="1"/>
    </row>
    <row r="23549" spans="5:26" x14ac:dyDescent="0.25">
      <c r="E23549" s="1"/>
      <c r="I23549" s="1"/>
      <c r="Z23549" s="1"/>
    </row>
    <row r="23550" spans="5:26" x14ac:dyDescent="0.25">
      <c r="E23550" s="1"/>
      <c r="I23550" s="1"/>
      <c r="Z23550" s="1"/>
    </row>
    <row r="23551" spans="5:26" x14ac:dyDescent="0.25">
      <c r="E23551" s="1"/>
      <c r="I23551" s="1"/>
      <c r="Z23551" s="1"/>
    </row>
    <row r="23552" spans="5:26" x14ac:dyDescent="0.25">
      <c r="E23552" s="1"/>
      <c r="I23552" s="1"/>
      <c r="Z23552" s="1"/>
    </row>
    <row r="23553" spans="5:26" x14ac:dyDescent="0.25">
      <c r="E23553" s="1"/>
      <c r="I23553" s="1"/>
      <c r="Z23553" s="1"/>
    </row>
    <row r="23554" spans="5:26" x14ac:dyDescent="0.25">
      <c r="E23554" s="1"/>
      <c r="I23554" s="1"/>
      <c r="Z23554" s="1"/>
    </row>
    <row r="23555" spans="5:26" x14ac:dyDescent="0.25">
      <c r="E23555" s="1"/>
      <c r="I23555" s="1"/>
      <c r="Z23555" s="1"/>
    </row>
    <row r="23556" spans="5:26" x14ac:dyDescent="0.25">
      <c r="E23556" s="1"/>
      <c r="I23556" s="1"/>
      <c r="Z23556" s="1"/>
    </row>
    <row r="23557" spans="5:26" x14ac:dyDescent="0.25">
      <c r="E23557" s="1"/>
      <c r="I23557" s="1"/>
      <c r="Z23557" s="1"/>
    </row>
    <row r="23558" spans="5:26" x14ac:dyDescent="0.25">
      <c r="E23558" s="1"/>
      <c r="I23558" s="1"/>
      <c r="Z23558" s="1"/>
    </row>
    <row r="23559" spans="5:26" x14ac:dyDescent="0.25">
      <c r="E23559" s="1"/>
      <c r="I23559" s="1"/>
      <c r="Z23559" s="1"/>
    </row>
    <row r="23560" spans="5:26" x14ac:dyDescent="0.25">
      <c r="E23560" s="1"/>
      <c r="I23560" s="1"/>
      <c r="Z23560" s="1"/>
    </row>
    <row r="23561" spans="5:26" x14ac:dyDescent="0.25">
      <c r="E23561" s="1"/>
      <c r="I23561" s="1"/>
      <c r="Z23561" s="1"/>
    </row>
    <row r="23562" spans="5:26" x14ac:dyDescent="0.25">
      <c r="E23562" s="1"/>
      <c r="I23562" s="1"/>
      <c r="Z23562" s="1"/>
    </row>
    <row r="23563" spans="5:26" x14ac:dyDescent="0.25">
      <c r="E23563" s="1"/>
      <c r="I23563" s="1"/>
      <c r="Z23563" s="1"/>
    </row>
    <row r="23564" spans="5:26" x14ac:dyDescent="0.25">
      <c r="E23564" s="1"/>
      <c r="I23564" s="1"/>
      <c r="Z23564" s="1"/>
    </row>
    <row r="23565" spans="5:26" x14ac:dyDescent="0.25">
      <c r="E23565" s="1"/>
      <c r="I23565" s="1"/>
      <c r="Z23565" s="1"/>
    </row>
    <row r="23566" spans="5:26" x14ac:dyDescent="0.25">
      <c r="E23566" s="1"/>
      <c r="I23566" s="1"/>
      <c r="Z23566" s="1"/>
    </row>
    <row r="23567" spans="5:26" x14ac:dyDescent="0.25">
      <c r="E23567" s="1"/>
      <c r="I23567" s="1"/>
      <c r="Z23567" s="1"/>
    </row>
    <row r="23568" spans="5:26" x14ac:dyDescent="0.25">
      <c r="E23568" s="1"/>
      <c r="I23568" s="1"/>
      <c r="Z23568" s="1"/>
    </row>
    <row r="23569" spans="5:26" x14ac:dyDescent="0.25">
      <c r="E23569" s="1"/>
      <c r="I23569" s="1"/>
      <c r="Z23569" s="1"/>
    </row>
    <row r="23570" spans="5:26" x14ac:dyDescent="0.25">
      <c r="E23570" s="1"/>
      <c r="I23570" s="1"/>
      <c r="Z23570" s="1"/>
    </row>
    <row r="23571" spans="5:26" x14ac:dyDescent="0.25">
      <c r="E23571" s="1"/>
      <c r="I23571" s="1"/>
      <c r="Z23571" s="1"/>
    </row>
    <row r="23572" spans="5:26" x14ac:dyDescent="0.25">
      <c r="E23572" s="1"/>
      <c r="I23572" s="1"/>
      <c r="Z23572" s="1"/>
    </row>
    <row r="23573" spans="5:26" x14ac:dyDescent="0.25">
      <c r="E23573" s="1"/>
      <c r="I23573" s="1"/>
      <c r="Z23573" s="1"/>
    </row>
    <row r="23574" spans="5:26" x14ac:dyDescent="0.25">
      <c r="E23574" s="1"/>
      <c r="I23574" s="1"/>
      <c r="Z23574" s="1"/>
    </row>
    <row r="23575" spans="5:26" x14ac:dyDescent="0.25">
      <c r="E23575" s="1"/>
      <c r="I23575" s="1"/>
      <c r="Z23575" s="1"/>
    </row>
    <row r="23576" spans="5:26" x14ac:dyDescent="0.25">
      <c r="E23576" s="1"/>
      <c r="I23576" s="1"/>
      <c r="Z23576" s="1"/>
    </row>
    <row r="23577" spans="5:26" x14ac:dyDescent="0.25">
      <c r="E23577" s="1"/>
      <c r="I23577" s="1"/>
      <c r="Z23577" s="1"/>
    </row>
    <row r="23578" spans="5:26" x14ac:dyDescent="0.25">
      <c r="E23578" s="1"/>
      <c r="I23578" s="1"/>
      <c r="Z23578" s="1"/>
    </row>
    <row r="23579" spans="5:26" x14ac:dyDescent="0.25">
      <c r="E23579" s="1"/>
      <c r="I23579" s="1"/>
      <c r="Z23579" s="1"/>
    </row>
    <row r="23580" spans="5:26" x14ac:dyDescent="0.25">
      <c r="E23580" s="1"/>
      <c r="I23580" s="1"/>
      <c r="Z23580" s="1"/>
    </row>
    <row r="23581" spans="5:26" x14ac:dyDescent="0.25">
      <c r="E23581" s="1"/>
      <c r="I23581" s="1"/>
      <c r="Z23581" s="1"/>
    </row>
    <row r="23582" spans="5:26" x14ac:dyDescent="0.25">
      <c r="E23582" s="1"/>
      <c r="I23582" s="1"/>
      <c r="Z23582" s="1"/>
    </row>
    <row r="23583" spans="5:26" x14ac:dyDescent="0.25">
      <c r="E23583" s="1"/>
      <c r="I23583" s="1"/>
      <c r="Z23583" s="1"/>
    </row>
    <row r="23584" spans="5:26" x14ac:dyDescent="0.25">
      <c r="E23584" s="1"/>
      <c r="I23584" s="1"/>
      <c r="Z23584" s="1"/>
    </row>
    <row r="23585" spans="5:26" x14ac:dyDescent="0.25">
      <c r="E23585" s="1"/>
      <c r="I23585" s="1"/>
      <c r="Z23585" s="1"/>
    </row>
    <row r="23586" spans="5:26" x14ac:dyDescent="0.25">
      <c r="E23586" s="1"/>
      <c r="I23586" s="1"/>
      <c r="Z23586" s="1"/>
    </row>
    <row r="23587" spans="5:26" x14ac:dyDescent="0.25">
      <c r="E23587" s="1"/>
      <c r="I23587" s="1"/>
      <c r="Z23587" s="1"/>
    </row>
    <row r="23588" spans="5:26" x14ac:dyDescent="0.25">
      <c r="E23588" s="1"/>
      <c r="I23588" s="1"/>
      <c r="Z23588" s="1"/>
    </row>
    <row r="23589" spans="5:26" x14ac:dyDescent="0.25">
      <c r="E23589" s="1"/>
      <c r="I23589" s="1"/>
      <c r="Z23589" s="1"/>
    </row>
    <row r="23590" spans="5:26" x14ac:dyDescent="0.25">
      <c r="E23590" s="1"/>
      <c r="I23590" s="1"/>
      <c r="Z23590" s="1"/>
    </row>
    <row r="23591" spans="5:26" x14ac:dyDescent="0.25">
      <c r="E23591" s="1"/>
      <c r="I23591" s="1"/>
      <c r="Z23591" s="1"/>
    </row>
    <row r="23592" spans="5:26" x14ac:dyDescent="0.25">
      <c r="E23592" s="1"/>
      <c r="I23592" s="1"/>
      <c r="Z23592" s="1"/>
    </row>
    <row r="23593" spans="5:26" x14ac:dyDescent="0.25">
      <c r="E23593" s="1"/>
      <c r="I23593" s="1"/>
      <c r="Z23593" s="1"/>
    </row>
    <row r="23594" spans="5:26" x14ac:dyDescent="0.25">
      <c r="E23594" s="1"/>
      <c r="I23594" s="1"/>
      <c r="Z23594" s="1"/>
    </row>
    <row r="23595" spans="5:26" x14ac:dyDescent="0.25">
      <c r="E23595" s="1"/>
      <c r="I23595" s="1"/>
      <c r="Z23595" s="1"/>
    </row>
    <row r="23596" spans="5:26" x14ac:dyDescent="0.25">
      <c r="E23596" s="1"/>
      <c r="I23596" s="1"/>
      <c r="Z23596" s="1"/>
    </row>
    <row r="23597" spans="5:26" x14ac:dyDescent="0.25">
      <c r="E23597" s="1"/>
      <c r="I23597" s="1"/>
      <c r="Z23597" s="1"/>
    </row>
    <row r="23598" spans="5:26" x14ac:dyDescent="0.25">
      <c r="E23598" s="1"/>
      <c r="I23598" s="1"/>
      <c r="Z23598" s="1"/>
    </row>
    <row r="23599" spans="5:26" x14ac:dyDescent="0.25">
      <c r="E23599" s="1"/>
      <c r="I23599" s="1"/>
      <c r="Z23599" s="1"/>
    </row>
    <row r="23600" spans="5:26" x14ac:dyDescent="0.25">
      <c r="E23600" s="1"/>
      <c r="I23600" s="1"/>
      <c r="Z23600" s="1"/>
    </row>
    <row r="23601" spans="5:26" x14ac:dyDescent="0.25">
      <c r="E23601" s="1"/>
      <c r="I23601" s="1"/>
      <c r="Z23601" s="1"/>
    </row>
    <row r="23602" spans="5:26" x14ac:dyDescent="0.25">
      <c r="E23602" s="1"/>
      <c r="I23602" s="1"/>
      <c r="Z23602" s="1"/>
    </row>
    <row r="23603" spans="5:26" x14ac:dyDescent="0.25">
      <c r="E23603" s="1"/>
      <c r="I23603" s="1"/>
      <c r="Z23603" s="1"/>
    </row>
    <row r="23604" spans="5:26" x14ac:dyDescent="0.25">
      <c r="E23604" s="1"/>
      <c r="I23604" s="1"/>
      <c r="Z23604" s="1"/>
    </row>
    <row r="23605" spans="5:26" x14ac:dyDescent="0.25">
      <c r="E23605" s="1"/>
      <c r="I23605" s="1"/>
      <c r="Z23605" s="1"/>
    </row>
    <row r="23606" spans="5:26" x14ac:dyDescent="0.25">
      <c r="E23606" s="1"/>
      <c r="I23606" s="1"/>
      <c r="Z23606" s="1"/>
    </row>
    <row r="23607" spans="5:26" x14ac:dyDescent="0.25">
      <c r="E23607" s="1"/>
      <c r="I23607" s="1"/>
      <c r="Z23607" s="1"/>
    </row>
    <row r="23608" spans="5:26" x14ac:dyDescent="0.25">
      <c r="E23608" s="1"/>
      <c r="I23608" s="1"/>
      <c r="Z23608" s="1"/>
    </row>
    <row r="23609" spans="5:26" x14ac:dyDescent="0.25">
      <c r="E23609" s="1"/>
      <c r="I23609" s="1"/>
      <c r="Z23609" s="1"/>
    </row>
    <row r="23610" spans="5:26" x14ac:dyDescent="0.25">
      <c r="E23610" s="1"/>
      <c r="I23610" s="1"/>
      <c r="Z23610" s="1"/>
    </row>
    <row r="23611" spans="5:26" x14ac:dyDescent="0.25">
      <c r="E23611" s="1"/>
      <c r="I23611" s="1"/>
      <c r="Z23611" s="1"/>
    </row>
    <row r="23612" spans="5:26" x14ac:dyDescent="0.25">
      <c r="E23612" s="1"/>
      <c r="I23612" s="1"/>
      <c r="Z23612" s="1"/>
    </row>
    <row r="23613" spans="5:26" x14ac:dyDescent="0.25">
      <c r="E23613" s="1"/>
      <c r="I23613" s="1"/>
      <c r="Z23613" s="1"/>
    </row>
    <row r="23614" spans="5:26" x14ac:dyDescent="0.25">
      <c r="E23614" s="1"/>
      <c r="I23614" s="1"/>
      <c r="Z23614" s="1"/>
    </row>
    <row r="23615" spans="5:26" x14ac:dyDescent="0.25">
      <c r="E23615" s="1"/>
      <c r="I23615" s="1"/>
      <c r="Z23615" s="1"/>
    </row>
    <row r="23616" spans="5:26" x14ac:dyDescent="0.25">
      <c r="E23616" s="1"/>
      <c r="I23616" s="1"/>
      <c r="Z23616" s="1"/>
    </row>
    <row r="23617" spans="5:26" x14ac:dyDescent="0.25">
      <c r="E23617" s="1"/>
      <c r="I23617" s="1"/>
      <c r="Z23617" s="1"/>
    </row>
    <row r="23618" spans="5:26" x14ac:dyDescent="0.25">
      <c r="E23618" s="1"/>
      <c r="I23618" s="1"/>
      <c r="Z23618" s="1"/>
    </row>
    <row r="23619" spans="5:26" x14ac:dyDescent="0.25">
      <c r="E23619" s="1"/>
      <c r="I23619" s="1"/>
      <c r="Z23619" s="1"/>
    </row>
    <row r="23620" spans="5:26" x14ac:dyDescent="0.25">
      <c r="E23620" s="1"/>
      <c r="I23620" s="1"/>
      <c r="Z23620" s="1"/>
    </row>
    <row r="23621" spans="5:26" x14ac:dyDescent="0.25">
      <c r="E23621" s="1"/>
      <c r="I23621" s="1"/>
      <c r="Z23621" s="1"/>
    </row>
    <row r="23622" spans="5:26" x14ac:dyDescent="0.25">
      <c r="E23622" s="1"/>
      <c r="I23622" s="1"/>
      <c r="Z23622" s="1"/>
    </row>
    <row r="23623" spans="5:26" x14ac:dyDescent="0.25">
      <c r="E23623" s="1"/>
      <c r="I23623" s="1"/>
      <c r="Z23623" s="1"/>
    </row>
    <row r="23624" spans="5:26" x14ac:dyDescent="0.25">
      <c r="E23624" s="1"/>
      <c r="I23624" s="1"/>
      <c r="Z23624" s="1"/>
    </row>
    <row r="23625" spans="5:26" x14ac:dyDescent="0.25">
      <c r="E23625" s="1"/>
      <c r="I23625" s="1"/>
      <c r="Z23625" s="1"/>
    </row>
    <row r="23626" spans="5:26" x14ac:dyDescent="0.25">
      <c r="E23626" s="1"/>
      <c r="I23626" s="1"/>
      <c r="Z23626" s="1"/>
    </row>
    <row r="23627" spans="5:26" x14ac:dyDescent="0.25">
      <c r="E23627" s="1"/>
      <c r="I23627" s="1"/>
      <c r="Z23627" s="1"/>
    </row>
    <row r="23628" spans="5:26" x14ac:dyDescent="0.25">
      <c r="E23628" s="1"/>
      <c r="I23628" s="1"/>
      <c r="Z23628" s="1"/>
    </row>
    <row r="23629" spans="5:26" x14ac:dyDescent="0.25">
      <c r="E23629" s="1"/>
      <c r="I23629" s="1"/>
      <c r="Z23629" s="1"/>
    </row>
    <row r="23630" spans="5:26" x14ac:dyDescent="0.25">
      <c r="E23630" s="1"/>
      <c r="I23630" s="1"/>
      <c r="Z23630" s="1"/>
    </row>
    <row r="23631" spans="5:26" x14ac:dyDescent="0.25">
      <c r="E23631" s="1"/>
      <c r="I23631" s="1"/>
      <c r="Z23631" s="1"/>
    </row>
    <row r="23632" spans="5:26" x14ac:dyDescent="0.25">
      <c r="E23632" s="1"/>
      <c r="I23632" s="1"/>
      <c r="Z23632" s="1"/>
    </row>
    <row r="23633" spans="5:26" x14ac:dyDescent="0.25">
      <c r="E23633" s="1"/>
      <c r="I23633" s="1"/>
      <c r="Z23633" s="1"/>
    </row>
    <row r="23634" spans="5:26" x14ac:dyDescent="0.25">
      <c r="E23634" s="1"/>
      <c r="I23634" s="1"/>
      <c r="Z23634" s="1"/>
    </row>
    <row r="23635" spans="5:26" x14ac:dyDescent="0.25">
      <c r="E23635" s="1"/>
      <c r="I23635" s="1"/>
      <c r="Z23635" s="1"/>
    </row>
    <row r="23636" spans="5:26" x14ac:dyDescent="0.25">
      <c r="E23636" s="1"/>
      <c r="I23636" s="1"/>
      <c r="Z23636" s="1"/>
    </row>
    <row r="23637" spans="5:26" x14ac:dyDescent="0.25">
      <c r="E23637" s="1"/>
      <c r="I23637" s="1"/>
      <c r="Z23637" s="1"/>
    </row>
    <row r="23638" spans="5:26" x14ac:dyDescent="0.25">
      <c r="E23638" s="1"/>
      <c r="I23638" s="1"/>
      <c r="Z23638" s="1"/>
    </row>
    <row r="23639" spans="5:26" x14ac:dyDescent="0.25">
      <c r="E23639" s="1"/>
      <c r="I23639" s="1"/>
      <c r="Z23639" s="1"/>
    </row>
    <row r="23640" spans="5:26" x14ac:dyDescent="0.25">
      <c r="E23640" s="1"/>
      <c r="I23640" s="1"/>
      <c r="Z23640" s="1"/>
    </row>
    <row r="23641" spans="5:26" x14ac:dyDescent="0.25">
      <c r="E23641" s="1"/>
      <c r="I23641" s="1"/>
      <c r="Z23641" s="1"/>
    </row>
    <row r="23642" spans="5:26" x14ac:dyDescent="0.25">
      <c r="E23642" s="1"/>
      <c r="I23642" s="1"/>
      <c r="Z23642" s="1"/>
    </row>
    <row r="23643" spans="5:26" x14ac:dyDescent="0.25">
      <c r="E23643" s="1"/>
      <c r="I23643" s="1"/>
      <c r="Z23643" s="1"/>
    </row>
    <row r="23644" spans="5:26" x14ac:dyDescent="0.25">
      <c r="E23644" s="1"/>
      <c r="I23644" s="1"/>
      <c r="Z23644" s="1"/>
    </row>
    <row r="23645" spans="5:26" x14ac:dyDescent="0.25">
      <c r="E23645" s="1"/>
      <c r="I23645" s="1"/>
      <c r="Z23645" s="1"/>
    </row>
    <row r="23646" spans="5:26" x14ac:dyDescent="0.25">
      <c r="E23646" s="1"/>
      <c r="I23646" s="1"/>
      <c r="Z23646" s="1"/>
    </row>
    <row r="23647" spans="5:26" x14ac:dyDescent="0.25">
      <c r="E23647" s="1"/>
      <c r="I23647" s="1"/>
      <c r="Z23647" s="1"/>
    </row>
    <row r="23648" spans="5:26" x14ac:dyDescent="0.25">
      <c r="E23648" s="1"/>
      <c r="I23648" s="1"/>
      <c r="Z23648" s="1"/>
    </row>
    <row r="23649" spans="5:26" x14ac:dyDescent="0.25">
      <c r="E23649" s="1"/>
      <c r="I23649" s="1"/>
      <c r="Z23649" s="1"/>
    </row>
    <row r="23650" spans="5:26" x14ac:dyDescent="0.25">
      <c r="E23650" s="1"/>
      <c r="I23650" s="1"/>
      <c r="Z23650" s="1"/>
    </row>
    <row r="23651" spans="5:26" x14ac:dyDescent="0.25">
      <c r="E23651" s="1"/>
      <c r="I23651" s="1"/>
      <c r="Z23651" s="1"/>
    </row>
    <row r="23652" spans="5:26" x14ac:dyDescent="0.25">
      <c r="E23652" s="1"/>
      <c r="I23652" s="1"/>
      <c r="Z23652" s="1"/>
    </row>
    <row r="23653" spans="5:26" x14ac:dyDescent="0.25">
      <c r="E23653" s="1"/>
      <c r="I23653" s="1"/>
      <c r="Z23653" s="1"/>
    </row>
    <row r="23654" spans="5:26" x14ac:dyDescent="0.25">
      <c r="E23654" s="1"/>
      <c r="I23654" s="1"/>
      <c r="Z23654" s="1"/>
    </row>
    <row r="23655" spans="5:26" x14ac:dyDescent="0.25">
      <c r="E23655" s="1"/>
      <c r="I23655" s="1"/>
      <c r="Z23655" s="1"/>
    </row>
    <row r="23656" spans="5:26" x14ac:dyDescent="0.25">
      <c r="E23656" s="1"/>
      <c r="I23656" s="1"/>
      <c r="Z23656" s="1"/>
    </row>
    <row r="23657" spans="5:26" x14ac:dyDescent="0.25">
      <c r="E23657" s="1"/>
      <c r="I23657" s="1"/>
      <c r="Z23657" s="1"/>
    </row>
    <row r="23658" spans="5:26" x14ac:dyDescent="0.25">
      <c r="E23658" s="1"/>
      <c r="I23658" s="1"/>
      <c r="Z23658" s="1"/>
    </row>
    <row r="23659" spans="5:26" x14ac:dyDescent="0.25">
      <c r="E23659" s="1"/>
      <c r="I23659" s="1"/>
      <c r="Z23659" s="1"/>
    </row>
    <row r="23660" spans="5:26" x14ac:dyDescent="0.25">
      <c r="E23660" s="1"/>
      <c r="I23660" s="1"/>
      <c r="Z23660" s="1"/>
    </row>
    <row r="23661" spans="5:26" x14ac:dyDescent="0.25">
      <c r="E23661" s="1"/>
      <c r="I23661" s="1"/>
      <c r="Z23661" s="1"/>
    </row>
    <row r="23662" spans="5:26" x14ac:dyDescent="0.25">
      <c r="E23662" s="1"/>
      <c r="I23662" s="1"/>
      <c r="Z23662" s="1"/>
    </row>
    <row r="23663" spans="5:26" x14ac:dyDescent="0.25">
      <c r="E23663" s="1"/>
      <c r="I23663" s="1"/>
      <c r="Z23663" s="1"/>
    </row>
    <row r="23664" spans="5:26" x14ac:dyDescent="0.25">
      <c r="E23664" s="1"/>
      <c r="I23664" s="1"/>
      <c r="Z23664" s="1"/>
    </row>
    <row r="23665" spans="5:26" x14ac:dyDescent="0.25">
      <c r="E23665" s="1"/>
      <c r="I23665" s="1"/>
      <c r="Z23665" s="1"/>
    </row>
    <row r="23666" spans="5:26" x14ac:dyDescent="0.25">
      <c r="E23666" s="1"/>
      <c r="I23666" s="1"/>
      <c r="Z23666" s="1"/>
    </row>
    <row r="23667" spans="5:26" x14ac:dyDescent="0.25">
      <c r="E23667" s="1"/>
      <c r="I23667" s="1"/>
      <c r="Z23667" s="1"/>
    </row>
    <row r="23668" spans="5:26" x14ac:dyDescent="0.25">
      <c r="E23668" s="1"/>
      <c r="I23668" s="1"/>
      <c r="Z23668" s="1"/>
    </row>
    <row r="23669" spans="5:26" x14ac:dyDescent="0.25">
      <c r="E23669" s="1"/>
      <c r="I23669" s="1"/>
      <c r="Z23669" s="1"/>
    </row>
    <row r="23670" spans="5:26" x14ac:dyDescent="0.25">
      <c r="E23670" s="1"/>
      <c r="I23670" s="1"/>
      <c r="Z23670" s="1"/>
    </row>
    <row r="23671" spans="5:26" x14ac:dyDescent="0.25">
      <c r="E23671" s="1"/>
      <c r="I23671" s="1"/>
      <c r="Z23671" s="1"/>
    </row>
    <row r="23672" spans="5:26" x14ac:dyDescent="0.25">
      <c r="E23672" s="1"/>
      <c r="I23672" s="1"/>
      <c r="Z23672" s="1"/>
    </row>
    <row r="23673" spans="5:26" x14ac:dyDescent="0.25">
      <c r="E23673" s="1"/>
      <c r="I23673" s="1"/>
      <c r="Z23673" s="1"/>
    </row>
    <row r="23674" spans="5:26" x14ac:dyDescent="0.25">
      <c r="E23674" s="1"/>
      <c r="I23674" s="1"/>
      <c r="Z23674" s="1"/>
    </row>
    <row r="23675" spans="5:26" x14ac:dyDescent="0.25">
      <c r="E23675" s="1"/>
      <c r="I23675" s="1"/>
      <c r="Z23675" s="1"/>
    </row>
    <row r="23676" spans="5:26" x14ac:dyDescent="0.25">
      <c r="E23676" s="1"/>
      <c r="I23676" s="1"/>
      <c r="Z23676" s="1"/>
    </row>
    <row r="23677" spans="5:26" x14ac:dyDescent="0.25">
      <c r="E23677" s="1"/>
      <c r="I23677" s="1"/>
      <c r="Z23677" s="1"/>
    </row>
    <row r="23678" spans="5:26" x14ac:dyDescent="0.25">
      <c r="E23678" s="1"/>
      <c r="I23678" s="1"/>
      <c r="Z23678" s="1"/>
    </row>
    <row r="23679" spans="5:26" x14ac:dyDescent="0.25">
      <c r="E23679" s="1"/>
      <c r="I23679" s="1"/>
      <c r="Z23679" s="1"/>
    </row>
    <row r="23680" spans="5:26" x14ac:dyDescent="0.25">
      <c r="E23680" s="1"/>
      <c r="I23680" s="1"/>
      <c r="Z23680" s="1"/>
    </row>
    <row r="23681" spans="5:26" x14ac:dyDescent="0.25">
      <c r="E23681" s="1"/>
      <c r="I23681" s="1"/>
      <c r="Z23681" s="1"/>
    </row>
    <row r="23682" spans="5:26" x14ac:dyDescent="0.25">
      <c r="E23682" s="1"/>
      <c r="I23682" s="1"/>
      <c r="Z23682" s="1"/>
    </row>
    <row r="23683" spans="5:26" x14ac:dyDescent="0.25">
      <c r="E23683" s="1"/>
      <c r="I23683" s="1"/>
      <c r="Z23683" s="1"/>
    </row>
    <row r="23684" spans="5:26" x14ac:dyDescent="0.25">
      <c r="E23684" s="1"/>
      <c r="I23684" s="1"/>
      <c r="Z23684" s="1"/>
    </row>
    <row r="23685" spans="5:26" x14ac:dyDescent="0.25">
      <c r="E23685" s="1"/>
      <c r="I23685" s="1"/>
      <c r="Z23685" s="1"/>
    </row>
    <row r="23686" spans="5:26" x14ac:dyDescent="0.25">
      <c r="E23686" s="1"/>
      <c r="I23686" s="1"/>
      <c r="Z23686" s="1"/>
    </row>
    <row r="23687" spans="5:26" x14ac:dyDescent="0.25">
      <c r="E23687" s="1"/>
      <c r="I23687" s="1"/>
      <c r="Z23687" s="1"/>
    </row>
    <row r="23688" spans="5:26" x14ac:dyDescent="0.25">
      <c r="E23688" s="1"/>
      <c r="I23688" s="1"/>
      <c r="Z23688" s="1"/>
    </row>
    <row r="23689" spans="5:26" x14ac:dyDescent="0.25">
      <c r="E23689" s="1"/>
      <c r="I23689" s="1"/>
      <c r="Z23689" s="1"/>
    </row>
    <row r="23690" spans="5:26" x14ac:dyDescent="0.25">
      <c r="E23690" s="1"/>
      <c r="I23690" s="1"/>
      <c r="Z23690" s="1"/>
    </row>
    <row r="23691" spans="5:26" x14ac:dyDescent="0.25">
      <c r="E23691" s="1"/>
      <c r="I23691" s="1"/>
      <c r="Z23691" s="1"/>
    </row>
    <row r="23692" spans="5:26" x14ac:dyDescent="0.25">
      <c r="E23692" s="1"/>
      <c r="I23692" s="1"/>
      <c r="Z23692" s="1"/>
    </row>
    <row r="23693" spans="5:26" x14ac:dyDescent="0.25">
      <c r="E23693" s="1"/>
      <c r="I23693" s="1"/>
      <c r="Z23693" s="1"/>
    </row>
    <row r="23694" spans="5:26" x14ac:dyDescent="0.25">
      <c r="E23694" s="1"/>
      <c r="I23694" s="1"/>
      <c r="Z23694" s="1"/>
    </row>
    <row r="23695" spans="5:26" x14ac:dyDescent="0.25">
      <c r="E23695" s="1"/>
      <c r="I23695" s="1"/>
      <c r="Z23695" s="1"/>
    </row>
    <row r="23696" spans="5:26" x14ac:dyDescent="0.25">
      <c r="E23696" s="1"/>
      <c r="I23696" s="1"/>
      <c r="Z23696" s="1"/>
    </row>
    <row r="23697" spans="5:26" x14ac:dyDescent="0.25">
      <c r="E23697" s="1"/>
      <c r="I23697" s="1"/>
      <c r="Z23697" s="1"/>
    </row>
    <row r="23698" spans="5:26" x14ac:dyDescent="0.25">
      <c r="E23698" s="1"/>
      <c r="I23698" s="1"/>
      <c r="Z23698" s="1"/>
    </row>
    <row r="23699" spans="5:26" x14ac:dyDescent="0.25">
      <c r="E23699" s="1"/>
      <c r="I23699" s="1"/>
      <c r="Z23699" s="1"/>
    </row>
    <row r="23700" spans="5:26" x14ac:dyDescent="0.25">
      <c r="E23700" s="1"/>
      <c r="I23700" s="1"/>
      <c r="Z23700" s="1"/>
    </row>
    <row r="23701" spans="5:26" x14ac:dyDescent="0.25">
      <c r="E23701" s="1"/>
      <c r="I23701" s="1"/>
      <c r="Z23701" s="1"/>
    </row>
    <row r="23702" spans="5:26" x14ac:dyDescent="0.25">
      <c r="E23702" s="1"/>
      <c r="I23702" s="1"/>
      <c r="Z23702" s="1"/>
    </row>
    <row r="23703" spans="5:26" x14ac:dyDescent="0.25">
      <c r="E23703" s="1"/>
      <c r="I23703" s="1"/>
      <c r="Z23703" s="1"/>
    </row>
    <row r="23704" spans="5:26" x14ac:dyDescent="0.25">
      <c r="E23704" s="1"/>
      <c r="I23704" s="1"/>
      <c r="Z23704" s="1"/>
    </row>
    <row r="23705" spans="5:26" x14ac:dyDescent="0.25">
      <c r="E23705" s="1"/>
      <c r="I23705" s="1"/>
      <c r="Z23705" s="1"/>
    </row>
    <row r="23706" spans="5:26" x14ac:dyDescent="0.25">
      <c r="E23706" s="1"/>
      <c r="I23706" s="1"/>
      <c r="Z23706" s="1"/>
    </row>
    <row r="23707" spans="5:26" x14ac:dyDescent="0.25">
      <c r="E23707" s="1"/>
      <c r="I23707" s="1"/>
      <c r="Z23707" s="1"/>
    </row>
    <row r="23708" spans="5:26" x14ac:dyDescent="0.25">
      <c r="E23708" s="1"/>
      <c r="I23708" s="1"/>
      <c r="Z23708" s="1"/>
    </row>
    <row r="23709" spans="5:26" x14ac:dyDescent="0.25">
      <c r="E23709" s="1"/>
      <c r="I23709" s="1"/>
      <c r="Z23709" s="1"/>
    </row>
    <row r="23710" spans="5:26" x14ac:dyDescent="0.25">
      <c r="E23710" s="1"/>
      <c r="I23710" s="1"/>
      <c r="Z23710" s="1"/>
    </row>
    <row r="23711" spans="5:26" x14ac:dyDescent="0.25">
      <c r="E23711" s="1"/>
      <c r="I23711" s="1"/>
      <c r="Z23711" s="1"/>
    </row>
    <row r="23712" spans="5:26" x14ac:dyDescent="0.25">
      <c r="E23712" s="1"/>
      <c r="I23712" s="1"/>
      <c r="Z23712" s="1"/>
    </row>
    <row r="23713" spans="5:26" x14ac:dyDescent="0.25">
      <c r="E23713" s="1"/>
      <c r="I23713" s="1"/>
      <c r="Z23713" s="1"/>
    </row>
    <row r="23714" spans="5:26" x14ac:dyDescent="0.25">
      <c r="E23714" s="1"/>
      <c r="I23714" s="1"/>
      <c r="Z23714" s="1"/>
    </row>
    <row r="23715" spans="5:26" x14ac:dyDescent="0.25">
      <c r="E23715" s="1"/>
      <c r="I23715" s="1"/>
      <c r="Z23715" s="1"/>
    </row>
    <row r="23716" spans="5:26" x14ac:dyDescent="0.25">
      <c r="E23716" s="1"/>
      <c r="I23716" s="1"/>
      <c r="Z23716" s="1"/>
    </row>
    <row r="23717" spans="5:26" x14ac:dyDescent="0.25">
      <c r="E23717" s="1"/>
      <c r="I23717" s="1"/>
      <c r="Z23717" s="1"/>
    </row>
    <row r="23718" spans="5:26" x14ac:dyDescent="0.25">
      <c r="E23718" s="1"/>
      <c r="I23718" s="1"/>
      <c r="Z23718" s="1"/>
    </row>
    <row r="23719" spans="5:26" x14ac:dyDescent="0.25">
      <c r="E23719" s="1"/>
      <c r="I23719" s="1"/>
      <c r="Z23719" s="1"/>
    </row>
    <row r="23720" spans="5:26" x14ac:dyDescent="0.25">
      <c r="E23720" s="1"/>
      <c r="I23720" s="1"/>
      <c r="Z23720" s="1"/>
    </row>
    <row r="23721" spans="5:26" x14ac:dyDescent="0.25">
      <c r="E23721" s="1"/>
      <c r="I23721" s="1"/>
      <c r="Z23721" s="1"/>
    </row>
    <row r="23722" spans="5:26" x14ac:dyDescent="0.25">
      <c r="E23722" s="1"/>
      <c r="I23722" s="1"/>
      <c r="Z23722" s="1"/>
    </row>
    <row r="23723" spans="5:26" x14ac:dyDescent="0.25">
      <c r="E23723" s="1"/>
      <c r="I23723" s="1"/>
      <c r="Z23723" s="1"/>
    </row>
    <row r="23724" spans="5:26" x14ac:dyDescent="0.25">
      <c r="E23724" s="1"/>
      <c r="I23724" s="1"/>
      <c r="Z23724" s="1"/>
    </row>
    <row r="23725" spans="5:26" x14ac:dyDescent="0.25">
      <c r="E23725" s="1"/>
      <c r="I23725" s="1"/>
      <c r="Z23725" s="1"/>
    </row>
    <row r="23726" spans="5:26" x14ac:dyDescent="0.25">
      <c r="E23726" s="1"/>
      <c r="I23726" s="1"/>
      <c r="Z23726" s="1"/>
    </row>
    <row r="23727" spans="5:26" x14ac:dyDescent="0.25">
      <c r="E23727" s="1"/>
      <c r="I23727" s="1"/>
      <c r="Z23727" s="1"/>
    </row>
    <row r="23728" spans="5:26" x14ac:dyDescent="0.25">
      <c r="E23728" s="1"/>
      <c r="I23728" s="1"/>
      <c r="Z23728" s="1"/>
    </row>
    <row r="23729" spans="5:26" x14ac:dyDescent="0.25">
      <c r="E23729" s="1"/>
      <c r="I23729" s="1"/>
      <c r="Z23729" s="1"/>
    </row>
    <row r="23730" spans="5:26" x14ac:dyDescent="0.25">
      <c r="E23730" s="1"/>
      <c r="I23730" s="1"/>
      <c r="Z23730" s="1"/>
    </row>
    <row r="23731" spans="5:26" x14ac:dyDescent="0.25">
      <c r="E23731" s="1"/>
      <c r="I23731" s="1"/>
      <c r="Z23731" s="1"/>
    </row>
    <row r="23732" spans="5:26" x14ac:dyDescent="0.25">
      <c r="E23732" s="1"/>
      <c r="I23732" s="1"/>
      <c r="Z23732" s="1"/>
    </row>
    <row r="23733" spans="5:26" x14ac:dyDescent="0.25">
      <c r="E23733" s="1"/>
      <c r="I23733" s="1"/>
      <c r="Z23733" s="1"/>
    </row>
    <row r="23734" spans="5:26" x14ac:dyDescent="0.25">
      <c r="E23734" s="1"/>
      <c r="I23734" s="1"/>
      <c r="Z23734" s="1"/>
    </row>
    <row r="23735" spans="5:26" x14ac:dyDescent="0.25">
      <c r="E23735" s="1"/>
      <c r="I23735" s="1"/>
      <c r="Z23735" s="1"/>
    </row>
    <row r="23736" spans="5:26" x14ac:dyDescent="0.25">
      <c r="E23736" s="1"/>
      <c r="I23736" s="1"/>
      <c r="Z23736" s="1"/>
    </row>
    <row r="23737" spans="5:26" x14ac:dyDescent="0.25">
      <c r="E23737" s="1"/>
      <c r="I23737" s="1"/>
      <c r="Z23737" s="1"/>
    </row>
    <row r="23738" spans="5:26" x14ac:dyDescent="0.25">
      <c r="E23738" s="1"/>
      <c r="I23738" s="1"/>
      <c r="Z23738" s="1"/>
    </row>
    <row r="23739" spans="5:26" x14ac:dyDescent="0.25">
      <c r="E23739" s="1"/>
      <c r="I23739" s="1"/>
      <c r="Z23739" s="1"/>
    </row>
    <row r="23740" spans="5:26" x14ac:dyDescent="0.25">
      <c r="E23740" s="1"/>
      <c r="I23740" s="1"/>
      <c r="Z23740" s="1"/>
    </row>
    <row r="23741" spans="5:26" x14ac:dyDescent="0.25">
      <c r="E23741" s="1"/>
      <c r="I23741" s="1"/>
      <c r="Z23741" s="1"/>
    </row>
    <row r="23742" spans="5:26" x14ac:dyDescent="0.25">
      <c r="E23742" s="1"/>
      <c r="I23742" s="1"/>
      <c r="Z23742" s="1"/>
    </row>
    <row r="23743" spans="5:26" x14ac:dyDescent="0.25">
      <c r="E23743" s="1"/>
      <c r="I23743" s="1"/>
      <c r="Z23743" s="1"/>
    </row>
    <row r="23744" spans="5:26" x14ac:dyDescent="0.25">
      <c r="E23744" s="1"/>
      <c r="I23744" s="1"/>
      <c r="Z23744" s="1"/>
    </row>
    <row r="23745" spans="5:26" x14ac:dyDescent="0.25">
      <c r="E23745" s="1"/>
      <c r="I23745" s="1"/>
      <c r="Z23745" s="1"/>
    </row>
    <row r="23746" spans="5:26" x14ac:dyDescent="0.25">
      <c r="E23746" s="1"/>
      <c r="I23746" s="1"/>
      <c r="Z23746" s="1"/>
    </row>
    <row r="23747" spans="5:26" x14ac:dyDescent="0.25">
      <c r="E23747" s="1"/>
      <c r="I23747" s="1"/>
      <c r="Z23747" s="1"/>
    </row>
    <row r="23748" spans="5:26" x14ac:dyDescent="0.25">
      <c r="E23748" s="1"/>
      <c r="I23748" s="1"/>
      <c r="Z23748" s="1"/>
    </row>
    <row r="23749" spans="5:26" x14ac:dyDescent="0.25">
      <c r="E23749" s="1"/>
      <c r="I23749" s="1"/>
      <c r="Z23749" s="1"/>
    </row>
    <row r="23750" spans="5:26" x14ac:dyDescent="0.25">
      <c r="E23750" s="1"/>
      <c r="I23750" s="1"/>
      <c r="Z23750" s="1"/>
    </row>
    <row r="23751" spans="5:26" x14ac:dyDescent="0.25">
      <c r="E23751" s="1"/>
      <c r="I23751" s="1"/>
      <c r="Z23751" s="1"/>
    </row>
    <row r="23752" spans="5:26" x14ac:dyDescent="0.25">
      <c r="E23752" s="1"/>
      <c r="I23752" s="1"/>
      <c r="Z23752" s="1"/>
    </row>
    <row r="23753" spans="5:26" x14ac:dyDescent="0.25">
      <c r="E23753" s="1"/>
      <c r="I23753" s="1"/>
      <c r="Z23753" s="1"/>
    </row>
    <row r="23754" spans="5:26" x14ac:dyDescent="0.25">
      <c r="E23754" s="1"/>
      <c r="I23754" s="1"/>
      <c r="Z23754" s="1"/>
    </row>
    <row r="23755" spans="5:26" x14ac:dyDescent="0.25">
      <c r="E23755" s="1"/>
      <c r="I23755" s="1"/>
      <c r="Z23755" s="1"/>
    </row>
    <row r="23756" spans="5:26" x14ac:dyDescent="0.25">
      <c r="E23756" s="1"/>
      <c r="I23756" s="1"/>
      <c r="Z23756" s="1"/>
    </row>
    <row r="23757" spans="5:26" x14ac:dyDescent="0.25">
      <c r="E23757" s="1"/>
      <c r="I23757" s="1"/>
      <c r="Z23757" s="1"/>
    </row>
    <row r="23758" spans="5:26" x14ac:dyDescent="0.25">
      <c r="E23758" s="1"/>
      <c r="I23758" s="1"/>
      <c r="Z23758" s="1"/>
    </row>
    <row r="23759" spans="5:26" x14ac:dyDescent="0.25">
      <c r="E23759" s="1"/>
      <c r="I23759" s="1"/>
      <c r="Z23759" s="1"/>
    </row>
    <row r="23760" spans="5:26" x14ac:dyDescent="0.25">
      <c r="E23760" s="1"/>
      <c r="I23760" s="1"/>
      <c r="Z23760" s="1"/>
    </row>
    <row r="23761" spans="5:26" x14ac:dyDescent="0.25">
      <c r="E23761" s="1"/>
      <c r="I23761" s="1"/>
      <c r="Z23761" s="1"/>
    </row>
    <row r="23762" spans="5:26" x14ac:dyDescent="0.25">
      <c r="E23762" s="1"/>
      <c r="I23762" s="1"/>
      <c r="Z23762" s="1"/>
    </row>
    <row r="23763" spans="5:26" x14ac:dyDescent="0.25">
      <c r="E23763" s="1"/>
      <c r="I23763" s="1"/>
      <c r="Z23763" s="1"/>
    </row>
    <row r="23764" spans="5:26" x14ac:dyDescent="0.25">
      <c r="E23764" s="1"/>
      <c r="I23764" s="1"/>
      <c r="Z23764" s="1"/>
    </row>
    <row r="23765" spans="5:26" x14ac:dyDescent="0.25">
      <c r="E23765" s="1"/>
      <c r="I23765" s="1"/>
      <c r="Z23765" s="1"/>
    </row>
    <row r="23766" spans="5:26" x14ac:dyDescent="0.25">
      <c r="E23766" s="1"/>
      <c r="I23766" s="1"/>
      <c r="Z23766" s="1"/>
    </row>
    <row r="23767" spans="5:26" x14ac:dyDescent="0.25">
      <c r="E23767" s="1"/>
      <c r="I23767" s="1"/>
      <c r="Z23767" s="1"/>
    </row>
    <row r="23768" spans="5:26" x14ac:dyDescent="0.25">
      <c r="E23768" s="1"/>
      <c r="I23768" s="1"/>
      <c r="Z23768" s="1"/>
    </row>
    <row r="23769" spans="5:26" x14ac:dyDescent="0.25">
      <c r="E23769" s="1"/>
      <c r="I23769" s="1"/>
      <c r="Z23769" s="1"/>
    </row>
    <row r="23770" spans="5:26" x14ac:dyDescent="0.25">
      <c r="E23770" s="1"/>
      <c r="I23770" s="1"/>
      <c r="Z23770" s="1"/>
    </row>
    <row r="23771" spans="5:26" x14ac:dyDescent="0.25">
      <c r="E23771" s="1"/>
      <c r="I23771" s="1"/>
      <c r="Z23771" s="1"/>
    </row>
    <row r="23772" spans="5:26" x14ac:dyDescent="0.25">
      <c r="E23772" s="1"/>
      <c r="I23772" s="1"/>
      <c r="Z23772" s="1"/>
    </row>
    <row r="23773" spans="5:26" x14ac:dyDescent="0.25">
      <c r="E23773" s="1"/>
      <c r="I23773" s="1"/>
      <c r="Z23773" s="1"/>
    </row>
    <row r="23774" spans="5:26" x14ac:dyDescent="0.25">
      <c r="E23774" s="1"/>
      <c r="I23774" s="1"/>
      <c r="Z23774" s="1"/>
    </row>
    <row r="23775" spans="5:26" x14ac:dyDescent="0.25">
      <c r="E23775" s="1"/>
      <c r="I23775" s="1"/>
      <c r="Z23775" s="1"/>
    </row>
    <row r="23776" spans="5:26" x14ac:dyDescent="0.25">
      <c r="E23776" s="1"/>
      <c r="I23776" s="1"/>
      <c r="Z23776" s="1"/>
    </row>
    <row r="23777" spans="5:26" x14ac:dyDescent="0.25">
      <c r="E23777" s="1"/>
      <c r="I23777" s="1"/>
      <c r="Z23777" s="1"/>
    </row>
    <row r="23778" spans="5:26" x14ac:dyDescent="0.25">
      <c r="E23778" s="1"/>
      <c r="I23778" s="1"/>
      <c r="Z23778" s="1"/>
    </row>
    <row r="23779" spans="5:26" x14ac:dyDescent="0.25">
      <c r="E23779" s="1"/>
      <c r="I23779" s="1"/>
      <c r="Z23779" s="1"/>
    </row>
    <row r="23780" spans="5:26" x14ac:dyDescent="0.25">
      <c r="E23780" s="1"/>
      <c r="I23780" s="1"/>
      <c r="Z23780" s="1"/>
    </row>
    <row r="23781" spans="5:26" x14ac:dyDescent="0.25">
      <c r="E23781" s="1"/>
      <c r="I23781" s="1"/>
      <c r="Z23781" s="1"/>
    </row>
    <row r="23782" spans="5:26" x14ac:dyDescent="0.25">
      <c r="E23782" s="1"/>
      <c r="I23782" s="1"/>
      <c r="Z23782" s="1"/>
    </row>
    <row r="23783" spans="5:26" x14ac:dyDescent="0.25">
      <c r="E23783" s="1"/>
      <c r="I23783" s="1"/>
      <c r="Z23783" s="1"/>
    </row>
    <row r="23784" spans="5:26" x14ac:dyDescent="0.25">
      <c r="E23784" s="1"/>
      <c r="I23784" s="1"/>
      <c r="Z23784" s="1"/>
    </row>
    <row r="23785" spans="5:26" x14ac:dyDescent="0.25">
      <c r="E23785" s="1"/>
      <c r="I23785" s="1"/>
      <c r="Z23785" s="1"/>
    </row>
    <row r="23786" spans="5:26" x14ac:dyDescent="0.25">
      <c r="E23786" s="1"/>
      <c r="I23786" s="1"/>
      <c r="Z23786" s="1"/>
    </row>
    <row r="23787" spans="5:26" x14ac:dyDescent="0.25">
      <c r="E23787" s="1"/>
      <c r="I23787" s="1"/>
      <c r="Z23787" s="1"/>
    </row>
    <row r="23788" spans="5:26" x14ac:dyDescent="0.25">
      <c r="E23788" s="1"/>
      <c r="I23788" s="1"/>
      <c r="Z23788" s="1"/>
    </row>
    <row r="23789" spans="5:26" x14ac:dyDescent="0.25">
      <c r="E23789" s="1"/>
      <c r="I23789" s="1"/>
      <c r="Z23789" s="1"/>
    </row>
    <row r="23790" spans="5:26" x14ac:dyDescent="0.25">
      <c r="E23790" s="1"/>
      <c r="I23790" s="1"/>
      <c r="Z23790" s="1"/>
    </row>
    <row r="23791" spans="5:26" x14ac:dyDescent="0.25">
      <c r="E23791" s="1"/>
      <c r="I23791" s="1"/>
      <c r="Z23791" s="1"/>
    </row>
    <row r="23792" spans="5:26" x14ac:dyDescent="0.25">
      <c r="E23792" s="1"/>
      <c r="I23792" s="1"/>
      <c r="Z23792" s="1"/>
    </row>
    <row r="23793" spans="5:26" x14ac:dyDescent="0.25">
      <c r="E23793" s="1"/>
      <c r="I23793" s="1"/>
      <c r="Z23793" s="1"/>
    </row>
    <row r="23794" spans="5:26" x14ac:dyDescent="0.25">
      <c r="E23794" s="1"/>
      <c r="I23794" s="1"/>
      <c r="Z23794" s="1"/>
    </row>
    <row r="23795" spans="5:26" x14ac:dyDescent="0.25">
      <c r="E23795" s="1"/>
      <c r="I23795" s="1"/>
      <c r="Z23795" s="1"/>
    </row>
    <row r="23796" spans="5:26" x14ac:dyDescent="0.25">
      <c r="E23796" s="1"/>
      <c r="I23796" s="1"/>
      <c r="Z23796" s="1"/>
    </row>
    <row r="23797" spans="5:26" x14ac:dyDescent="0.25">
      <c r="E23797" s="1"/>
      <c r="I23797" s="1"/>
      <c r="Z23797" s="1"/>
    </row>
    <row r="23798" spans="5:26" x14ac:dyDescent="0.25">
      <c r="E23798" s="1"/>
      <c r="I23798" s="1"/>
      <c r="Z23798" s="1"/>
    </row>
    <row r="23799" spans="5:26" x14ac:dyDescent="0.25">
      <c r="E23799" s="1"/>
      <c r="I23799" s="1"/>
      <c r="Z23799" s="1"/>
    </row>
    <row r="23800" spans="5:26" x14ac:dyDescent="0.25">
      <c r="E23800" s="1"/>
      <c r="I23800" s="1"/>
      <c r="Z23800" s="1"/>
    </row>
    <row r="23801" spans="5:26" x14ac:dyDescent="0.25">
      <c r="E23801" s="1"/>
      <c r="I23801" s="1"/>
      <c r="Z23801" s="1"/>
    </row>
    <row r="23802" spans="5:26" x14ac:dyDescent="0.25">
      <c r="E23802" s="1"/>
      <c r="I23802" s="1"/>
      <c r="Z23802" s="1"/>
    </row>
    <row r="23803" spans="5:26" x14ac:dyDescent="0.25">
      <c r="E23803" s="1"/>
      <c r="I23803" s="1"/>
      <c r="Z23803" s="1"/>
    </row>
    <row r="23804" spans="5:26" x14ac:dyDescent="0.25">
      <c r="E23804" s="1"/>
      <c r="I23804" s="1"/>
      <c r="Z23804" s="1"/>
    </row>
    <row r="23805" spans="5:26" x14ac:dyDescent="0.25">
      <c r="E23805" s="1"/>
      <c r="I23805" s="1"/>
      <c r="Z23805" s="1"/>
    </row>
    <row r="23806" spans="5:26" x14ac:dyDescent="0.25">
      <c r="E23806" s="1"/>
      <c r="I23806" s="1"/>
      <c r="Z23806" s="1"/>
    </row>
    <row r="23807" spans="5:26" x14ac:dyDescent="0.25">
      <c r="E23807" s="1"/>
      <c r="I23807" s="1"/>
      <c r="Z23807" s="1"/>
    </row>
    <row r="23808" spans="5:26" x14ac:dyDescent="0.25">
      <c r="E23808" s="1"/>
      <c r="I23808" s="1"/>
      <c r="Z23808" s="1"/>
    </row>
    <row r="23809" spans="5:26" x14ac:dyDescent="0.25">
      <c r="E23809" s="1"/>
      <c r="I23809" s="1"/>
      <c r="Z23809" s="1"/>
    </row>
    <row r="23810" spans="5:26" x14ac:dyDescent="0.25">
      <c r="E23810" s="1"/>
      <c r="I23810" s="1"/>
      <c r="Z23810" s="1"/>
    </row>
    <row r="23811" spans="5:26" x14ac:dyDescent="0.25">
      <c r="E23811" s="1"/>
      <c r="I23811" s="1"/>
      <c r="Z23811" s="1"/>
    </row>
    <row r="23812" spans="5:26" x14ac:dyDescent="0.25">
      <c r="E23812" s="1"/>
      <c r="I23812" s="1"/>
      <c r="Z23812" s="1"/>
    </row>
    <row r="23813" spans="5:26" x14ac:dyDescent="0.25">
      <c r="E23813" s="1"/>
      <c r="I23813" s="1"/>
      <c r="Z23813" s="1"/>
    </row>
    <row r="23814" spans="5:26" x14ac:dyDescent="0.25">
      <c r="E23814" s="1"/>
      <c r="I23814" s="1"/>
      <c r="Z23814" s="1"/>
    </row>
    <row r="23815" spans="5:26" x14ac:dyDescent="0.25">
      <c r="E23815" s="1"/>
      <c r="I23815" s="1"/>
      <c r="Z23815" s="1"/>
    </row>
    <row r="23816" spans="5:26" x14ac:dyDescent="0.25">
      <c r="E23816" s="1"/>
      <c r="I23816" s="1"/>
      <c r="Z23816" s="1"/>
    </row>
    <row r="23817" spans="5:26" x14ac:dyDescent="0.25">
      <c r="E23817" s="1"/>
      <c r="I23817" s="1"/>
      <c r="Z23817" s="1"/>
    </row>
    <row r="23818" spans="5:26" x14ac:dyDescent="0.25">
      <c r="E23818" s="1"/>
      <c r="I23818" s="1"/>
      <c r="Z23818" s="1"/>
    </row>
    <row r="23819" spans="5:26" x14ac:dyDescent="0.25">
      <c r="E23819" s="1"/>
      <c r="I23819" s="1"/>
      <c r="Z23819" s="1"/>
    </row>
    <row r="23820" spans="5:26" x14ac:dyDescent="0.25">
      <c r="E23820" s="1"/>
      <c r="I23820" s="1"/>
      <c r="Z23820" s="1"/>
    </row>
    <row r="23821" spans="5:26" x14ac:dyDescent="0.25">
      <c r="E23821" s="1"/>
      <c r="I23821" s="1"/>
      <c r="Z23821" s="1"/>
    </row>
    <row r="23822" spans="5:26" x14ac:dyDescent="0.25">
      <c r="E23822" s="1"/>
      <c r="I23822" s="1"/>
      <c r="Z23822" s="1"/>
    </row>
    <row r="23823" spans="5:26" x14ac:dyDescent="0.25">
      <c r="E23823" s="1"/>
      <c r="I23823" s="1"/>
      <c r="Z23823" s="1"/>
    </row>
    <row r="23824" spans="5:26" x14ac:dyDescent="0.25">
      <c r="E23824" s="1"/>
      <c r="I23824" s="1"/>
      <c r="Z23824" s="1"/>
    </row>
    <row r="23825" spans="5:26" x14ac:dyDescent="0.25">
      <c r="E23825" s="1"/>
      <c r="I23825" s="1"/>
      <c r="Z23825" s="1"/>
    </row>
    <row r="23826" spans="5:26" x14ac:dyDescent="0.25">
      <c r="E23826" s="1"/>
      <c r="I23826" s="1"/>
      <c r="Z23826" s="1"/>
    </row>
    <row r="23827" spans="5:26" x14ac:dyDescent="0.25">
      <c r="E23827" s="1"/>
      <c r="I23827" s="1"/>
      <c r="Z23827" s="1"/>
    </row>
    <row r="23828" spans="5:26" x14ac:dyDescent="0.25">
      <c r="E23828" s="1"/>
      <c r="I23828" s="1"/>
      <c r="Z23828" s="1"/>
    </row>
    <row r="23829" spans="5:26" x14ac:dyDescent="0.25">
      <c r="E23829" s="1"/>
      <c r="I23829" s="1"/>
      <c r="Z23829" s="1"/>
    </row>
    <row r="23830" spans="5:26" x14ac:dyDescent="0.25">
      <c r="E23830" s="1"/>
      <c r="I23830" s="1"/>
      <c r="Z23830" s="1"/>
    </row>
    <row r="23831" spans="5:26" x14ac:dyDescent="0.25">
      <c r="E23831" s="1"/>
      <c r="I23831" s="1"/>
      <c r="Z23831" s="1"/>
    </row>
    <row r="23832" spans="5:26" x14ac:dyDescent="0.25">
      <c r="E23832" s="1"/>
      <c r="I23832" s="1"/>
      <c r="Z23832" s="1"/>
    </row>
    <row r="23833" spans="5:26" x14ac:dyDescent="0.25">
      <c r="E23833" s="1"/>
      <c r="I23833" s="1"/>
      <c r="Z23833" s="1"/>
    </row>
    <row r="23834" spans="5:26" x14ac:dyDescent="0.25">
      <c r="E23834" s="1"/>
      <c r="I23834" s="1"/>
      <c r="Z23834" s="1"/>
    </row>
    <row r="23835" spans="5:26" x14ac:dyDescent="0.25">
      <c r="E23835" s="1"/>
      <c r="I23835" s="1"/>
      <c r="Z23835" s="1"/>
    </row>
    <row r="23836" spans="5:26" x14ac:dyDescent="0.25">
      <c r="E23836" s="1"/>
      <c r="I23836" s="1"/>
      <c r="Z23836" s="1"/>
    </row>
    <row r="23837" spans="5:26" x14ac:dyDescent="0.25">
      <c r="E23837" s="1"/>
      <c r="I23837" s="1"/>
      <c r="Z23837" s="1"/>
    </row>
    <row r="23838" spans="5:26" x14ac:dyDescent="0.25">
      <c r="E23838" s="1"/>
      <c r="I23838" s="1"/>
      <c r="Z23838" s="1"/>
    </row>
    <row r="23839" spans="5:26" x14ac:dyDescent="0.25">
      <c r="E23839" s="1"/>
      <c r="I23839" s="1"/>
      <c r="Z23839" s="1"/>
    </row>
    <row r="23840" spans="5:26" x14ac:dyDescent="0.25">
      <c r="E23840" s="1"/>
      <c r="I23840" s="1"/>
      <c r="Z23840" s="1"/>
    </row>
    <row r="23841" spans="5:26" x14ac:dyDescent="0.25">
      <c r="E23841" s="1"/>
      <c r="I23841" s="1"/>
      <c r="Z23841" s="1"/>
    </row>
    <row r="23842" spans="5:26" x14ac:dyDescent="0.25">
      <c r="E23842" s="1"/>
      <c r="I23842" s="1"/>
      <c r="Z23842" s="1"/>
    </row>
    <row r="23843" spans="5:26" x14ac:dyDescent="0.25">
      <c r="E23843" s="1"/>
      <c r="I23843" s="1"/>
      <c r="Z23843" s="1"/>
    </row>
    <row r="23844" spans="5:26" x14ac:dyDescent="0.25">
      <c r="E23844" s="1"/>
      <c r="I23844" s="1"/>
      <c r="Z23844" s="1"/>
    </row>
    <row r="23845" spans="5:26" x14ac:dyDescent="0.25">
      <c r="E23845" s="1"/>
      <c r="I23845" s="1"/>
      <c r="Z23845" s="1"/>
    </row>
    <row r="23846" spans="5:26" x14ac:dyDescent="0.25">
      <c r="E23846" s="1"/>
      <c r="I23846" s="1"/>
      <c r="Z23846" s="1"/>
    </row>
    <row r="23847" spans="5:26" x14ac:dyDescent="0.25">
      <c r="E23847" s="1"/>
      <c r="I23847" s="1"/>
      <c r="Z23847" s="1"/>
    </row>
    <row r="23848" spans="5:26" x14ac:dyDescent="0.25">
      <c r="E23848" s="1"/>
      <c r="I23848" s="1"/>
      <c r="Z23848" s="1"/>
    </row>
    <row r="23849" spans="5:26" x14ac:dyDescent="0.25">
      <c r="E23849" s="1"/>
      <c r="I23849" s="1"/>
      <c r="Z23849" s="1"/>
    </row>
    <row r="23850" spans="5:26" x14ac:dyDescent="0.25">
      <c r="E23850" s="1"/>
      <c r="I23850" s="1"/>
      <c r="Z23850" s="1"/>
    </row>
    <row r="23851" spans="5:26" x14ac:dyDescent="0.25">
      <c r="E23851" s="1"/>
      <c r="I23851" s="1"/>
      <c r="Z23851" s="1"/>
    </row>
    <row r="23852" spans="5:26" x14ac:dyDescent="0.25">
      <c r="E23852" s="1"/>
      <c r="I23852" s="1"/>
      <c r="Z23852" s="1"/>
    </row>
    <row r="23853" spans="5:26" x14ac:dyDescent="0.25">
      <c r="E23853" s="1"/>
      <c r="I23853" s="1"/>
      <c r="Z23853" s="1"/>
    </row>
    <row r="23854" spans="5:26" x14ac:dyDescent="0.25">
      <c r="E23854" s="1"/>
      <c r="I23854" s="1"/>
      <c r="Z23854" s="1"/>
    </row>
    <row r="23855" spans="5:26" x14ac:dyDescent="0.25">
      <c r="E23855" s="1"/>
      <c r="I23855" s="1"/>
      <c r="Z23855" s="1"/>
    </row>
    <row r="23856" spans="5:26" x14ac:dyDescent="0.25">
      <c r="E23856" s="1"/>
      <c r="I23856" s="1"/>
      <c r="Z23856" s="1"/>
    </row>
    <row r="23857" spans="5:26" x14ac:dyDescent="0.25">
      <c r="E23857" s="1"/>
      <c r="I23857" s="1"/>
      <c r="Z23857" s="1"/>
    </row>
    <row r="23858" spans="5:26" x14ac:dyDescent="0.25">
      <c r="E23858" s="1"/>
      <c r="I23858" s="1"/>
      <c r="Z23858" s="1"/>
    </row>
    <row r="23859" spans="5:26" x14ac:dyDescent="0.25">
      <c r="E23859" s="1"/>
      <c r="I23859" s="1"/>
      <c r="Z23859" s="1"/>
    </row>
    <row r="23860" spans="5:26" x14ac:dyDescent="0.25">
      <c r="E23860" s="1"/>
      <c r="I23860" s="1"/>
      <c r="Z23860" s="1"/>
    </row>
    <row r="23861" spans="5:26" x14ac:dyDescent="0.25">
      <c r="E23861" s="1"/>
      <c r="I23861" s="1"/>
      <c r="Z23861" s="1"/>
    </row>
    <row r="23862" spans="5:26" x14ac:dyDescent="0.25">
      <c r="E23862" s="1"/>
      <c r="I23862" s="1"/>
      <c r="Z23862" s="1"/>
    </row>
    <row r="23863" spans="5:26" x14ac:dyDescent="0.25">
      <c r="E23863" s="1"/>
      <c r="I23863" s="1"/>
      <c r="Z23863" s="1"/>
    </row>
    <row r="23864" spans="5:26" x14ac:dyDescent="0.25">
      <c r="E23864" s="1"/>
      <c r="I23864" s="1"/>
      <c r="Z23864" s="1"/>
    </row>
    <row r="23865" spans="5:26" x14ac:dyDescent="0.25">
      <c r="E23865" s="1"/>
      <c r="I23865" s="1"/>
      <c r="Z23865" s="1"/>
    </row>
    <row r="23866" spans="5:26" x14ac:dyDescent="0.25">
      <c r="E23866" s="1"/>
      <c r="I23866" s="1"/>
      <c r="Z23866" s="1"/>
    </row>
    <row r="23867" spans="5:26" x14ac:dyDescent="0.25">
      <c r="E23867" s="1"/>
      <c r="I23867" s="1"/>
      <c r="Z23867" s="1"/>
    </row>
    <row r="23868" spans="5:26" x14ac:dyDescent="0.25">
      <c r="E23868" s="1"/>
      <c r="I23868" s="1"/>
      <c r="Z23868" s="1"/>
    </row>
    <row r="23869" spans="5:26" x14ac:dyDescent="0.25">
      <c r="E23869" s="1"/>
      <c r="I23869" s="1"/>
      <c r="Z23869" s="1"/>
    </row>
    <row r="23870" spans="5:26" x14ac:dyDescent="0.25">
      <c r="E23870" s="1"/>
      <c r="I23870" s="1"/>
      <c r="Z23870" s="1"/>
    </row>
    <row r="23871" spans="5:26" x14ac:dyDescent="0.25">
      <c r="E23871" s="1"/>
      <c r="I23871" s="1"/>
      <c r="Z23871" s="1"/>
    </row>
    <row r="23872" spans="5:26" x14ac:dyDescent="0.25">
      <c r="E23872" s="1"/>
      <c r="I23872" s="1"/>
      <c r="Z23872" s="1"/>
    </row>
    <row r="23873" spans="5:26" x14ac:dyDescent="0.25">
      <c r="E23873" s="1"/>
      <c r="I23873" s="1"/>
      <c r="Z23873" s="1"/>
    </row>
    <row r="23874" spans="5:26" x14ac:dyDescent="0.25">
      <c r="E23874" s="1"/>
      <c r="I23874" s="1"/>
      <c r="Z23874" s="1"/>
    </row>
    <row r="23875" spans="5:26" x14ac:dyDescent="0.25">
      <c r="E23875" s="1"/>
      <c r="I23875" s="1"/>
      <c r="Z23875" s="1"/>
    </row>
    <row r="23876" spans="5:26" x14ac:dyDescent="0.25">
      <c r="E23876" s="1"/>
      <c r="I23876" s="1"/>
      <c r="Z23876" s="1"/>
    </row>
    <row r="23877" spans="5:26" x14ac:dyDescent="0.25">
      <c r="E23877" s="1"/>
      <c r="I23877" s="1"/>
      <c r="Z23877" s="1"/>
    </row>
    <row r="23878" spans="5:26" x14ac:dyDescent="0.25">
      <c r="E23878" s="1"/>
      <c r="I23878" s="1"/>
      <c r="Z23878" s="1"/>
    </row>
    <row r="23879" spans="5:26" x14ac:dyDescent="0.25">
      <c r="E23879" s="1"/>
      <c r="I23879" s="1"/>
      <c r="Z23879" s="1"/>
    </row>
    <row r="23880" spans="5:26" x14ac:dyDescent="0.25">
      <c r="E23880" s="1"/>
      <c r="I23880" s="1"/>
      <c r="Z23880" s="1"/>
    </row>
    <row r="23881" spans="5:26" x14ac:dyDescent="0.25">
      <c r="E23881" s="1"/>
      <c r="I23881" s="1"/>
      <c r="Z23881" s="1"/>
    </row>
    <row r="23882" spans="5:26" x14ac:dyDescent="0.25">
      <c r="E23882" s="1"/>
      <c r="I23882" s="1"/>
      <c r="Z23882" s="1"/>
    </row>
    <row r="23883" spans="5:26" x14ac:dyDescent="0.25">
      <c r="E23883" s="1"/>
      <c r="I23883" s="1"/>
      <c r="Z23883" s="1"/>
    </row>
    <row r="23884" spans="5:26" x14ac:dyDescent="0.25">
      <c r="E23884" s="1"/>
      <c r="I23884" s="1"/>
      <c r="Z23884" s="1"/>
    </row>
    <row r="23885" spans="5:26" x14ac:dyDescent="0.25">
      <c r="E23885" s="1"/>
      <c r="I23885" s="1"/>
      <c r="Z23885" s="1"/>
    </row>
    <row r="23886" spans="5:26" x14ac:dyDescent="0.25">
      <c r="E23886" s="1"/>
      <c r="I23886" s="1"/>
      <c r="Z23886" s="1"/>
    </row>
    <row r="23887" spans="5:26" x14ac:dyDescent="0.25">
      <c r="E23887" s="1"/>
      <c r="I23887" s="1"/>
      <c r="Z23887" s="1"/>
    </row>
    <row r="23888" spans="5:26" x14ac:dyDescent="0.25">
      <c r="E23888" s="1"/>
      <c r="I23888" s="1"/>
      <c r="Z23888" s="1"/>
    </row>
    <row r="23889" spans="5:26" x14ac:dyDescent="0.25">
      <c r="E23889" s="1"/>
      <c r="I23889" s="1"/>
      <c r="Z23889" s="1"/>
    </row>
    <row r="23890" spans="5:26" x14ac:dyDescent="0.25">
      <c r="E23890" s="1"/>
      <c r="I23890" s="1"/>
      <c r="Z23890" s="1"/>
    </row>
    <row r="23891" spans="5:26" x14ac:dyDescent="0.25">
      <c r="E23891" s="1"/>
      <c r="I23891" s="1"/>
      <c r="Z23891" s="1"/>
    </row>
    <row r="23892" spans="5:26" x14ac:dyDescent="0.25">
      <c r="E23892" s="1"/>
      <c r="I23892" s="1"/>
      <c r="Z23892" s="1"/>
    </row>
    <row r="23893" spans="5:26" x14ac:dyDescent="0.25">
      <c r="E23893" s="1"/>
      <c r="I23893" s="1"/>
      <c r="Z23893" s="1"/>
    </row>
    <row r="23894" spans="5:26" x14ac:dyDescent="0.25">
      <c r="E23894" s="1"/>
      <c r="I23894" s="1"/>
      <c r="Z23894" s="1"/>
    </row>
    <row r="23895" spans="5:26" x14ac:dyDescent="0.25">
      <c r="E23895" s="1"/>
      <c r="I23895" s="1"/>
      <c r="Z23895" s="1"/>
    </row>
    <row r="23896" spans="5:26" x14ac:dyDescent="0.25">
      <c r="E23896" s="1"/>
      <c r="I23896" s="1"/>
      <c r="Z23896" s="1"/>
    </row>
    <row r="23897" spans="5:26" x14ac:dyDescent="0.25">
      <c r="E23897" s="1"/>
      <c r="I23897" s="1"/>
      <c r="Z23897" s="1"/>
    </row>
    <row r="23898" spans="5:26" x14ac:dyDescent="0.25">
      <c r="E23898" s="1"/>
      <c r="I23898" s="1"/>
      <c r="Z23898" s="1"/>
    </row>
    <row r="23899" spans="5:26" x14ac:dyDescent="0.25">
      <c r="E23899" s="1"/>
      <c r="I23899" s="1"/>
      <c r="Z23899" s="1"/>
    </row>
    <row r="23900" spans="5:26" x14ac:dyDescent="0.25">
      <c r="E23900" s="1"/>
      <c r="I23900" s="1"/>
      <c r="Z23900" s="1"/>
    </row>
    <row r="23901" spans="5:26" x14ac:dyDescent="0.25">
      <c r="E23901" s="1"/>
      <c r="I23901" s="1"/>
      <c r="Z23901" s="1"/>
    </row>
    <row r="23902" spans="5:26" x14ac:dyDescent="0.25">
      <c r="E23902" s="1"/>
      <c r="I23902" s="1"/>
      <c r="Z23902" s="1"/>
    </row>
    <row r="23903" spans="5:26" x14ac:dyDescent="0.25">
      <c r="E23903" s="1"/>
      <c r="I23903" s="1"/>
      <c r="Z23903" s="1"/>
    </row>
    <row r="23904" spans="5:26" x14ac:dyDescent="0.25">
      <c r="E23904" s="1"/>
      <c r="I23904" s="1"/>
      <c r="Z23904" s="1"/>
    </row>
    <row r="23905" spans="5:26" x14ac:dyDescent="0.25">
      <c r="E23905" s="1"/>
      <c r="I23905" s="1"/>
      <c r="Z23905" s="1"/>
    </row>
    <row r="23906" spans="5:26" x14ac:dyDescent="0.25">
      <c r="E23906" s="1"/>
      <c r="I23906" s="1"/>
      <c r="Z23906" s="1"/>
    </row>
    <row r="23907" spans="5:26" x14ac:dyDescent="0.25">
      <c r="E23907" s="1"/>
      <c r="I23907" s="1"/>
      <c r="Z23907" s="1"/>
    </row>
    <row r="23908" spans="5:26" x14ac:dyDescent="0.25">
      <c r="E23908" s="1"/>
      <c r="I23908" s="1"/>
      <c r="Z23908" s="1"/>
    </row>
    <row r="23909" spans="5:26" x14ac:dyDescent="0.25">
      <c r="E23909" s="1"/>
      <c r="I23909" s="1"/>
      <c r="Z23909" s="1"/>
    </row>
    <row r="23910" spans="5:26" x14ac:dyDescent="0.25">
      <c r="E23910" s="1"/>
      <c r="I23910" s="1"/>
      <c r="Z23910" s="1"/>
    </row>
    <row r="23911" spans="5:26" x14ac:dyDescent="0.25">
      <c r="E23911" s="1"/>
      <c r="I23911" s="1"/>
      <c r="Z23911" s="1"/>
    </row>
    <row r="23912" spans="5:26" x14ac:dyDescent="0.25">
      <c r="E23912" s="1"/>
      <c r="I23912" s="1"/>
      <c r="Z23912" s="1"/>
    </row>
    <row r="23913" spans="5:26" x14ac:dyDescent="0.25">
      <c r="E23913" s="1"/>
      <c r="I23913" s="1"/>
      <c r="Z23913" s="1"/>
    </row>
    <row r="23914" spans="5:26" x14ac:dyDescent="0.25">
      <c r="E23914" s="1"/>
      <c r="I23914" s="1"/>
      <c r="Z23914" s="1"/>
    </row>
    <row r="23915" spans="5:26" x14ac:dyDescent="0.25">
      <c r="E23915" s="1"/>
      <c r="I23915" s="1"/>
      <c r="Z23915" s="1"/>
    </row>
    <row r="23916" spans="5:26" x14ac:dyDescent="0.25">
      <c r="E23916" s="1"/>
      <c r="I23916" s="1"/>
      <c r="Z23916" s="1"/>
    </row>
    <row r="23917" spans="5:26" x14ac:dyDescent="0.25">
      <c r="E23917" s="1"/>
      <c r="I23917" s="1"/>
      <c r="Z23917" s="1"/>
    </row>
    <row r="23918" spans="5:26" x14ac:dyDescent="0.25">
      <c r="E23918" s="1"/>
      <c r="I23918" s="1"/>
      <c r="Z23918" s="1"/>
    </row>
    <row r="23919" spans="5:26" x14ac:dyDescent="0.25">
      <c r="E23919" s="1"/>
      <c r="I23919" s="1"/>
      <c r="Z23919" s="1"/>
    </row>
    <row r="23920" spans="5:26" x14ac:dyDescent="0.25">
      <c r="E23920" s="1"/>
      <c r="I23920" s="1"/>
      <c r="Z23920" s="1"/>
    </row>
    <row r="23921" spans="5:26" x14ac:dyDescent="0.25">
      <c r="E23921" s="1"/>
      <c r="I23921" s="1"/>
      <c r="Z23921" s="1"/>
    </row>
    <row r="23922" spans="5:26" x14ac:dyDescent="0.25">
      <c r="E23922" s="1"/>
      <c r="I23922" s="1"/>
      <c r="Z23922" s="1"/>
    </row>
    <row r="23923" spans="5:26" x14ac:dyDescent="0.25">
      <c r="E23923" s="1"/>
      <c r="I23923" s="1"/>
      <c r="Z23923" s="1"/>
    </row>
    <row r="23924" spans="5:26" x14ac:dyDescent="0.25">
      <c r="E23924" s="1"/>
      <c r="I23924" s="1"/>
      <c r="Z23924" s="1"/>
    </row>
    <row r="23925" spans="5:26" x14ac:dyDescent="0.25">
      <c r="E23925" s="1"/>
      <c r="I23925" s="1"/>
      <c r="Z23925" s="1"/>
    </row>
    <row r="23926" spans="5:26" x14ac:dyDescent="0.25">
      <c r="E23926" s="1"/>
      <c r="I23926" s="1"/>
      <c r="Z23926" s="1"/>
    </row>
    <row r="23927" spans="5:26" x14ac:dyDescent="0.25">
      <c r="E23927" s="1"/>
      <c r="I23927" s="1"/>
      <c r="Z23927" s="1"/>
    </row>
    <row r="23928" spans="5:26" x14ac:dyDescent="0.25">
      <c r="E23928" s="1"/>
      <c r="I23928" s="1"/>
      <c r="Z23928" s="1"/>
    </row>
    <row r="23929" spans="5:26" x14ac:dyDescent="0.25">
      <c r="E23929" s="1"/>
      <c r="I23929" s="1"/>
      <c r="Z23929" s="1"/>
    </row>
    <row r="23930" spans="5:26" x14ac:dyDescent="0.25">
      <c r="E23930" s="1"/>
      <c r="I23930" s="1"/>
      <c r="Z23930" s="1"/>
    </row>
    <row r="23931" spans="5:26" x14ac:dyDescent="0.25">
      <c r="E23931" s="1"/>
      <c r="I23931" s="1"/>
      <c r="Z23931" s="1"/>
    </row>
    <row r="23932" spans="5:26" x14ac:dyDescent="0.25">
      <c r="E23932" s="1"/>
      <c r="I23932" s="1"/>
      <c r="Z23932" s="1"/>
    </row>
    <row r="23933" spans="5:26" x14ac:dyDescent="0.25">
      <c r="E23933" s="1"/>
      <c r="I23933" s="1"/>
      <c r="Z23933" s="1"/>
    </row>
    <row r="23934" spans="5:26" x14ac:dyDescent="0.25">
      <c r="E23934" s="1"/>
      <c r="I23934" s="1"/>
      <c r="Z23934" s="1"/>
    </row>
    <row r="23935" spans="5:26" x14ac:dyDescent="0.25">
      <c r="E23935" s="1"/>
      <c r="I23935" s="1"/>
      <c r="Z23935" s="1"/>
    </row>
    <row r="23936" spans="5:26" x14ac:dyDescent="0.25">
      <c r="E23936" s="1"/>
      <c r="I23936" s="1"/>
      <c r="Z23936" s="1"/>
    </row>
    <row r="23937" spans="5:26" x14ac:dyDescent="0.25">
      <c r="E23937" s="1"/>
      <c r="I23937" s="1"/>
      <c r="Z23937" s="1"/>
    </row>
    <row r="23938" spans="5:26" x14ac:dyDescent="0.25">
      <c r="E23938" s="1"/>
      <c r="I23938" s="1"/>
      <c r="Z23938" s="1"/>
    </row>
    <row r="23939" spans="5:26" x14ac:dyDescent="0.25">
      <c r="E23939" s="1"/>
      <c r="I23939" s="1"/>
      <c r="Z23939" s="1"/>
    </row>
    <row r="23940" spans="5:26" x14ac:dyDescent="0.25">
      <c r="E23940" s="1"/>
      <c r="I23940" s="1"/>
      <c r="Z23940" s="1"/>
    </row>
    <row r="23941" spans="5:26" x14ac:dyDescent="0.25">
      <c r="E23941" s="1"/>
      <c r="I23941" s="1"/>
      <c r="Z23941" s="1"/>
    </row>
    <row r="23942" spans="5:26" x14ac:dyDescent="0.25">
      <c r="E23942" s="1"/>
      <c r="I23942" s="1"/>
      <c r="Z23942" s="1"/>
    </row>
    <row r="23943" spans="5:26" x14ac:dyDescent="0.25">
      <c r="E23943" s="1"/>
      <c r="I23943" s="1"/>
      <c r="Z23943" s="1"/>
    </row>
    <row r="23944" spans="5:26" x14ac:dyDescent="0.25">
      <c r="E23944" s="1"/>
      <c r="I23944" s="1"/>
      <c r="Z23944" s="1"/>
    </row>
    <row r="23945" spans="5:26" x14ac:dyDescent="0.25">
      <c r="E23945" s="1"/>
      <c r="I23945" s="1"/>
      <c r="Z23945" s="1"/>
    </row>
    <row r="23946" spans="5:26" x14ac:dyDescent="0.25">
      <c r="E23946" s="1"/>
      <c r="I23946" s="1"/>
      <c r="Z23946" s="1"/>
    </row>
    <row r="23947" spans="5:26" x14ac:dyDescent="0.25">
      <c r="E23947" s="1"/>
      <c r="I23947" s="1"/>
      <c r="Z23947" s="1"/>
    </row>
    <row r="23948" spans="5:26" x14ac:dyDescent="0.25">
      <c r="E23948" s="1"/>
      <c r="I23948" s="1"/>
      <c r="Z23948" s="1"/>
    </row>
    <row r="23949" spans="5:26" x14ac:dyDescent="0.25">
      <c r="E23949" s="1"/>
      <c r="I23949" s="1"/>
      <c r="Z23949" s="1"/>
    </row>
    <row r="23950" spans="5:26" x14ac:dyDescent="0.25">
      <c r="E23950" s="1"/>
      <c r="I23950" s="1"/>
      <c r="Z23950" s="1"/>
    </row>
    <row r="23951" spans="5:26" x14ac:dyDescent="0.25">
      <c r="E23951" s="1"/>
      <c r="I23951" s="1"/>
      <c r="Z23951" s="1"/>
    </row>
    <row r="23952" spans="5:26" x14ac:dyDescent="0.25">
      <c r="E23952" s="1"/>
      <c r="I23952" s="1"/>
      <c r="Z23952" s="1"/>
    </row>
    <row r="23953" spans="5:26" x14ac:dyDescent="0.25">
      <c r="E23953" s="1"/>
      <c r="I23953" s="1"/>
      <c r="Z23953" s="1"/>
    </row>
    <row r="23954" spans="5:26" x14ac:dyDescent="0.25">
      <c r="E23954" s="1"/>
      <c r="I23954" s="1"/>
      <c r="Z23954" s="1"/>
    </row>
    <row r="23955" spans="5:26" x14ac:dyDescent="0.25">
      <c r="E23955" s="1"/>
      <c r="I23955" s="1"/>
      <c r="Z23955" s="1"/>
    </row>
    <row r="23956" spans="5:26" x14ac:dyDescent="0.25">
      <c r="E23956" s="1"/>
      <c r="I23956" s="1"/>
      <c r="Z23956" s="1"/>
    </row>
    <row r="23957" spans="5:26" x14ac:dyDescent="0.25">
      <c r="E23957" s="1"/>
      <c r="I23957" s="1"/>
      <c r="Z23957" s="1"/>
    </row>
    <row r="23958" spans="5:26" x14ac:dyDescent="0.25">
      <c r="E23958" s="1"/>
      <c r="I23958" s="1"/>
      <c r="Z23958" s="1"/>
    </row>
    <row r="23959" spans="5:26" x14ac:dyDescent="0.25">
      <c r="E23959" s="1"/>
      <c r="I23959" s="1"/>
      <c r="Z23959" s="1"/>
    </row>
    <row r="23960" spans="5:26" x14ac:dyDescent="0.25">
      <c r="E23960" s="1"/>
      <c r="I23960" s="1"/>
      <c r="Z23960" s="1"/>
    </row>
    <row r="23961" spans="5:26" x14ac:dyDescent="0.25">
      <c r="E23961" s="1"/>
      <c r="I23961" s="1"/>
      <c r="Z23961" s="1"/>
    </row>
    <row r="23962" spans="5:26" x14ac:dyDescent="0.25">
      <c r="E23962" s="1"/>
      <c r="I23962" s="1"/>
      <c r="Z23962" s="1"/>
    </row>
    <row r="23963" spans="5:26" x14ac:dyDescent="0.25">
      <c r="E23963" s="1"/>
      <c r="I23963" s="1"/>
      <c r="Z23963" s="1"/>
    </row>
    <row r="23964" spans="5:26" x14ac:dyDescent="0.25">
      <c r="E23964" s="1"/>
      <c r="I23964" s="1"/>
      <c r="Z23964" s="1"/>
    </row>
    <row r="23965" spans="5:26" x14ac:dyDescent="0.25">
      <c r="E23965" s="1"/>
      <c r="I23965" s="1"/>
      <c r="Z23965" s="1"/>
    </row>
    <row r="23966" spans="5:26" x14ac:dyDescent="0.25">
      <c r="E23966" s="1"/>
      <c r="I23966" s="1"/>
      <c r="Z23966" s="1"/>
    </row>
    <row r="23967" spans="5:26" x14ac:dyDescent="0.25">
      <c r="E23967" s="1"/>
      <c r="I23967" s="1"/>
      <c r="Z23967" s="1"/>
    </row>
    <row r="23968" spans="5:26" x14ac:dyDescent="0.25">
      <c r="E23968" s="1"/>
      <c r="I23968" s="1"/>
      <c r="Z23968" s="1"/>
    </row>
    <row r="23969" spans="5:26" x14ac:dyDescent="0.25">
      <c r="E23969" s="1"/>
      <c r="I23969" s="1"/>
      <c r="Z23969" s="1"/>
    </row>
    <row r="23970" spans="5:26" x14ac:dyDescent="0.25">
      <c r="E23970" s="1"/>
      <c r="I23970" s="1"/>
      <c r="Z23970" s="1"/>
    </row>
    <row r="23971" spans="5:26" x14ac:dyDescent="0.25">
      <c r="E23971" s="1"/>
      <c r="I23971" s="1"/>
      <c r="Z23971" s="1"/>
    </row>
    <row r="23972" spans="5:26" x14ac:dyDescent="0.25">
      <c r="E23972" s="1"/>
      <c r="I23972" s="1"/>
      <c r="Z23972" s="1"/>
    </row>
    <row r="23973" spans="5:26" x14ac:dyDescent="0.25">
      <c r="E23973" s="1"/>
      <c r="I23973" s="1"/>
      <c r="Z23973" s="1"/>
    </row>
    <row r="23974" spans="5:26" x14ac:dyDescent="0.25">
      <c r="E23974" s="1"/>
      <c r="I23974" s="1"/>
      <c r="Z23974" s="1"/>
    </row>
    <row r="23975" spans="5:26" x14ac:dyDescent="0.25">
      <c r="E23975" s="1"/>
      <c r="I23975" s="1"/>
      <c r="Z23975" s="1"/>
    </row>
    <row r="23976" spans="5:26" x14ac:dyDescent="0.25">
      <c r="E23976" s="1"/>
      <c r="I23976" s="1"/>
      <c r="Z23976" s="1"/>
    </row>
    <row r="23977" spans="5:26" x14ac:dyDescent="0.25">
      <c r="E23977" s="1"/>
      <c r="I23977" s="1"/>
      <c r="Z23977" s="1"/>
    </row>
    <row r="23978" spans="5:26" x14ac:dyDescent="0.25">
      <c r="E23978" s="1"/>
      <c r="I23978" s="1"/>
      <c r="Z23978" s="1"/>
    </row>
    <row r="23979" spans="5:26" x14ac:dyDescent="0.25">
      <c r="E23979" s="1"/>
      <c r="I23979" s="1"/>
      <c r="Z23979" s="1"/>
    </row>
    <row r="23980" spans="5:26" x14ac:dyDescent="0.25">
      <c r="E23980" s="1"/>
      <c r="I23980" s="1"/>
      <c r="Z23980" s="1"/>
    </row>
    <row r="23981" spans="5:26" x14ac:dyDescent="0.25">
      <c r="E23981" s="1"/>
      <c r="I23981" s="1"/>
      <c r="Z23981" s="1"/>
    </row>
    <row r="23982" spans="5:26" x14ac:dyDescent="0.25">
      <c r="E23982" s="1"/>
      <c r="I23982" s="1"/>
      <c r="Z23982" s="1"/>
    </row>
    <row r="23983" spans="5:26" x14ac:dyDescent="0.25">
      <c r="E23983" s="1"/>
      <c r="I23983" s="1"/>
      <c r="Z23983" s="1"/>
    </row>
    <row r="23984" spans="5:26" x14ac:dyDescent="0.25">
      <c r="E23984" s="1"/>
      <c r="I23984" s="1"/>
      <c r="Z23984" s="1"/>
    </row>
    <row r="23985" spans="5:26" x14ac:dyDescent="0.25">
      <c r="E23985" s="1"/>
      <c r="I23985" s="1"/>
      <c r="Z23985" s="1"/>
    </row>
    <row r="23986" spans="5:26" x14ac:dyDescent="0.25">
      <c r="E23986" s="1"/>
      <c r="I23986" s="1"/>
      <c r="Z23986" s="1"/>
    </row>
    <row r="23987" spans="5:26" x14ac:dyDescent="0.25">
      <c r="E23987" s="1"/>
      <c r="I23987" s="1"/>
      <c r="Z23987" s="1"/>
    </row>
    <row r="23988" spans="5:26" x14ac:dyDescent="0.25">
      <c r="E23988" s="1"/>
      <c r="I23988" s="1"/>
      <c r="Z23988" s="1"/>
    </row>
    <row r="23989" spans="5:26" x14ac:dyDescent="0.25">
      <c r="E23989" s="1"/>
      <c r="I23989" s="1"/>
      <c r="Z23989" s="1"/>
    </row>
    <row r="23990" spans="5:26" x14ac:dyDescent="0.25">
      <c r="E23990" s="1"/>
      <c r="I23990" s="1"/>
      <c r="Z23990" s="1"/>
    </row>
    <row r="23991" spans="5:26" x14ac:dyDescent="0.25">
      <c r="E23991" s="1"/>
      <c r="I23991" s="1"/>
      <c r="Z23991" s="1"/>
    </row>
    <row r="23992" spans="5:26" x14ac:dyDescent="0.25">
      <c r="E23992" s="1"/>
      <c r="I23992" s="1"/>
      <c r="Z23992" s="1"/>
    </row>
    <row r="23993" spans="5:26" x14ac:dyDescent="0.25">
      <c r="E23993" s="1"/>
      <c r="I23993" s="1"/>
      <c r="Z23993" s="1"/>
    </row>
    <row r="23994" spans="5:26" x14ac:dyDescent="0.25">
      <c r="E23994" s="1"/>
      <c r="I23994" s="1"/>
      <c r="Z23994" s="1"/>
    </row>
    <row r="23995" spans="5:26" x14ac:dyDescent="0.25">
      <c r="E23995" s="1"/>
      <c r="I23995" s="1"/>
      <c r="Z23995" s="1"/>
    </row>
    <row r="23996" spans="5:26" x14ac:dyDescent="0.25">
      <c r="E23996" s="1"/>
      <c r="I23996" s="1"/>
      <c r="Z23996" s="1"/>
    </row>
    <row r="23997" spans="5:26" x14ac:dyDescent="0.25">
      <c r="E23997" s="1"/>
      <c r="I23997" s="1"/>
      <c r="Z23997" s="1"/>
    </row>
    <row r="23998" spans="5:26" x14ac:dyDescent="0.25">
      <c r="E23998" s="1"/>
      <c r="I23998" s="1"/>
      <c r="Z23998" s="1"/>
    </row>
    <row r="23999" spans="5:26" x14ac:dyDescent="0.25">
      <c r="E23999" s="1"/>
      <c r="I23999" s="1"/>
      <c r="Z23999" s="1"/>
    </row>
    <row r="24000" spans="5:26" x14ac:dyDescent="0.25">
      <c r="E24000" s="1"/>
      <c r="I24000" s="1"/>
      <c r="Z24000" s="1"/>
    </row>
    <row r="24001" spans="5:26" x14ac:dyDescent="0.25">
      <c r="E24001" s="1"/>
      <c r="I24001" s="1"/>
      <c r="Z24001" s="1"/>
    </row>
    <row r="24002" spans="5:26" x14ac:dyDescent="0.25">
      <c r="E24002" s="1"/>
      <c r="I24002" s="1"/>
      <c r="Z24002" s="1"/>
    </row>
    <row r="24003" spans="5:26" x14ac:dyDescent="0.25">
      <c r="E24003" s="1"/>
      <c r="I24003" s="1"/>
      <c r="Z24003" s="1"/>
    </row>
    <row r="24004" spans="5:26" x14ac:dyDescent="0.25">
      <c r="E24004" s="1"/>
      <c r="I24004" s="1"/>
      <c r="Z24004" s="1"/>
    </row>
    <row r="24005" spans="5:26" x14ac:dyDescent="0.25">
      <c r="E24005" s="1"/>
      <c r="I24005" s="1"/>
      <c r="Z24005" s="1"/>
    </row>
    <row r="24006" spans="5:26" x14ac:dyDescent="0.25">
      <c r="E24006" s="1"/>
      <c r="I24006" s="1"/>
      <c r="Z24006" s="1"/>
    </row>
    <row r="24007" spans="5:26" x14ac:dyDescent="0.25">
      <c r="E24007" s="1"/>
      <c r="I24007" s="1"/>
      <c r="Z24007" s="1"/>
    </row>
    <row r="24008" spans="5:26" x14ac:dyDescent="0.25">
      <c r="E24008" s="1"/>
      <c r="I24008" s="1"/>
      <c r="Z24008" s="1"/>
    </row>
    <row r="24009" spans="5:26" x14ac:dyDescent="0.25">
      <c r="E24009" s="1"/>
      <c r="I24009" s="1"/>
      <c r="Z24009" s="1"/>
    </row>
    <row r="24010" spans="5:26" x14ac:dyDescent="0.25">
      <c r="E24010" s="1"/>
      <c r="I24010" s="1"/>
      <c r="Z24010" s="1"/>
    </row>
    <row r="24011" spans="5:26" x14ac:dyDescent="0.25">
      <c r="E24011" s="1"/>
      <c r="I24011" s="1"/>
      <c r="Z24011" s="1"/>
    </row>
    <row r="24012" spans="5:26" x14ac:dyDescent="0.25">
      <c r="E24012" s="1"/>
      <c r="I24012" s="1"/>
      <c r="Z24012" s="1"/>
    </row>
    <row r="24013" spans="5:26" x14ac:dyDescent="0.25">
      <c r="E24013" s="1"/>
      <c r="I24013" s="1"/>
      <c r="Z24013" s="1"/>
    </row>
    <row r="24014" spans="5:26" x14ac:dyDescent="0.25">
      <c r="E24014" s="1"/>
      <c r="I24014" s="1"/>
      <c r="Z24014" s="1"/>
    </row>
    <row r="24015" spans="5:26" x14ac:dyDescent="0.25">
      <c r="E24015" s="1"/>
      <c r="I24015" s="1"/>
      <c r="Z24015" s="1"/>
    </row>
    <row r="24016" spans="5:26" x14ac:dyDescent="0.25">
      <c r="E24016" s="1"/>
      <c r="I24016" s="1"/>
      <c r="Z24016" s="1"/>
    </row>
    <row r="24017" spans="5:26" x14ac:dyDescent="0.25">
      <c r="E24017" s="1"/>
      <c r="I24017" s="1"/>
      <c r="Z24017" s="1"/>
    </row>
    <row r="24018" spans="5:26" x14ac:dyDescent="0.25">
      <c r="E24018" s="1"/>
      <c r="I24018" s="1"/>
      <c r="Z24018" s="1"/>
    </row>
    <row r="24019" spans="5:26" x14ac:dyDescent="0.25">
      <c r="E24019" s="1"/>
      <c r="I24019" s="1"/>
      <c r="Z24019" s="1"/>
    </row>
    <row r="24020" spans="5:26" x14ac:dyDescent="0.25">
      <c r="E24020" s="1"/>
      <c r="I24020" s="1"/>
      <c r="Z24020" s="1"/>
    </row>
    <row r="24021" spans="5:26" x14ac:dyDescent="0.25">
      <c r="E24021" s="1"/>
      <c r="I24021" s="1"/>
      <c r="Z24021" s="1"/>
    </row>
    <row r="24022" spans="5:26" x14ac:dyDescent="0.25">
      <c r="E24022" s="1"/>
      <c r="I24022" s="1"/>
      <c r="Z24022" s="1"/>
    </row>
    <row r="24023" spans="5:26" x14ac:dyDescent="0.25">
      <c r="E24023" s="1"/>
      <c r="I24023" s="1"/>
      <c r="Z24023" s="1"/>
    </row>
    <row r="24024" spans="5:26" x14ac:dyDescent="0.25">
      <c r="E24024" s="1"/>
      <c r="I24024" s="1"/>
      <c r="Z24024" s="1"/>
    </row>
    <row r="24025" spans="5:26" x14ac:dyDescent="0.25">
      <c r="E24025" s="1"/>
      <c r="I24025" s="1"/>
      <c r="Z24025" s="1"/>
    </row>
    <row r="24026" spans="5:26" x14ac:dyDescent="0.25">
      <c r="E24026" s="1"/>
      <c r="I24026" s="1"/>
      <c r="Z24026" s="1"/>
    </row>
    <row r="24027" spans="5:26" x14ac:dyDescent="0.25">
      <c r="E24027" s="1"/>
      <c r="I24027" s="1"/>
      <c r="Z24027" s="1"/>
    </row>
    <row r="24028" spans="5:26" x14ac:dyDescent="0.25">
      <c r="E24028" s="1"/>
      <c r="I24028" s="1"/>
      <c r="Z24028" s="1"/>
    </row>
    <row r="24029" spans="5:26" x14ac:dyDescent="0.25">
      <c r="E24029" s="1"/>
      <c r="I24029" s="1"/>
      <c r="Z24029" s="1"/>
    </row>
    <row r="24030" spans="5:26" x14ac:dyDescent="0.25">
      <c r="E24030" s="1"/>
      <c r="I24030" s="1"/>
      <c r="Z24030" s="1"/>
    </row>
    <row r="24031" spans="5:26" x14ac:dyDescent="0.25">
      <c r="E24031" s="1"/>
      <c r="I24031" s="1"/>
      <c r="Z24031" s="1"/>
    </row>
    <row r="24032" spans="5:26" x14ac:dyDescent="0.25">
      <c r="E24032" s="1"/>
      <c r="I24032" s="1"/>
      <c r="Z24032" s="1"/>
    </row>
    <row r="24033" spans="5:26" x14ac:dyDescent="0.25">
      <c r="E24033" s="1"/>
      <c r="I24033" s="1"/>
      <c r="Z24033" s="1"/>
    </row>
    <row r="24034" spans="5:26" x14ac:dyDescent="0.25">
      <c r="E24034" s="1"/>
      <c r="I24034" s="1"/>
      <c r="Z24034" s="1"/>
    </row>
    <row r="24035" spans="5:26" x14ac:dyDescent="0.25">
      <c r="E24035" s="1"/>
      <c r="I24035" s="1"/>
      <c r="Z24035" s="1"/>
    </row>
    <row r="24036" spans="5:26" x14ac:dyDescent="0.25">
      <c r="E24036" s="1"/>
      <c r="I24036" s="1"/>
      <c r="Z24036" s="1"/>
    </row>
    <row r="24037" spans="5:26" x14ac:dyDescent="0.25">
      <c r="E24037" s="1"/>
      <c r="I24037" s="1"/>
      <c r="Z24037" s="1"/>
    </row>
    <row r="24038" spans="5:26" x14ac:dyDescent="0.25">
      <c r="E24038" s="1"/>
      <c r="I24038" s="1"/>
      <c r="Z24038" s="1"/>
    </row>
    <row r="24039" spans="5:26" x14ac:dyDescent="0.25">
      <c r="E24039" s="1"/>
      <c r="I24039" s="1"/>
      <c r="Z24039" s="1"/>
    </row>
    <row r="24040" spans="5:26" x14ac:dyDescent="0.25">
      <c r="E24040" s="1"/>
      <c r="I24040" s="1"/>
      <c r="Z24040" s="1"/>
    </row>
    <row r="24041" spans="5:26" x14ac:dyDescent="0.25">
      <c r="E24041" s="1"/>
      <c r="I24041" s="1"/>
      <c r="Z24041" s="1"/>
    </row>
    <row r="24042" spans="5:26" x14ac:dyDescent="0.25">
      <c r="E24042" s="1"/>
      <c r="I24042" s="1"/>
      <c r="Z24042" s="1"/>
    </row>
    <row r="24043" spans="5:26" x14ac:dyDescent="0.25">
      <c r="E24043" s="1"/>
      <c r="I24043" s="1"/>
      <c r="Z24043" s="1"/>
    </row>
    <row r="24044" spans="5:26" x14ac:dyDescent="0.25">
      <c r="E24044" s="1"/>
      <c r="I24044" s="1"/>
      <c r="Z24044" s="1"/>
    </row>
    <row r="24045" spans="5:26" x14ac:dyDescent="0.25">
      <c r="E24045" s="1"/>
      <c r="I24045" s="1"/>
      <c r="Z24045" s="1"/>
    </row>
    <row r="24046" spans="5:26" x14ac:dyDescent="0.25">
      <c r="E24046" s="1"/>
      <c r="I24046" s="1"/>
      <c r="Z24046" s="1"/>
    </row>
    <row r="24047" spans="5:26" x14ac:dyDescent="0.25">
      <c r="E24047" s="1"/>
      <c r="I24047" s="1"/>
      <c r="Z24047" s="1"/>
    </row>
    <row r="24048" spans="5:26" x14ac:dyDescent="0.25">
      <c r="E24048" s="1"/>
      <c r="I24048" s="1"/>
      <c r="Z24048" s="1"/>
    </row>
    <row r="24049" spans="5:26" x14ac:dyDescent="0.25">
      <c r="E24049" s="1"/>
      <c r="I24049" s="1"/>
      <c r="Z24049" s="1"/>
    </row>
    <row r="24050" spans="5:26" x14ac:dyDescent="0.25">
      <c r="E24050" s="1"/>
      <c r="I24050" s="1"/>
      <c r="Z24050" s="1"/>
    </row>
    <row r="24051" spans="5:26" x14ac:dyDescent="0.25">
      <c r="E24051" s="1"/>
      <c r="I24051" s="1"/>
      <c r="Z24051" s="1"/>
    </row>
    <row r="24052" spans="5:26" x14ac:dyDescent="0.25">
      <c r="E24052" s="1"/>
      <c r="I24052" s="1"/>
      <c r="Z24052" s="1"/>
    </row>
    <row r="24053" spans="5:26" x14ac:dyDescent="0.25">
      <c r="E24053" s="1"/>
      <c r="I24053" s="1"/>
      <c r="Z24053" s="1"/>
    </row>
    <row r="24054" spans="5:26" x14ac:dyDescent="0.25">
      <c r="E24054" s="1"/>
      <c r="I24054" s="1"/>
      <c r="Z24054" s="1"/>
    </row>
    <row r="24055" spans="5:26" x14ac:dyDescent="0.25">
      <c r="E24055" s="1"/>
      <c r="I24055" s="1"/>
      <c r="Z24055" s="1"/>
    </row>
    <row r="24056" spans="5:26" x14ac:dyDescent="0.25">
      <c r="E24056" s="1"/>
      <c r="I24056" s="1"/>
      <c r="Z24056" s="1"/>
    </row>
    <row r="24057" spans="5:26" x14ac:dyDescent="0.25">
      <c r="E24057" s="1"/>
      <c r="I24057" s="1"/>
      <c r="Z24057" s="1"/>
    </row>
    <row r="24058" spans="5:26" x14ac:dyDescent="0.25">
      <c r="E24058" s="1"/>
      <c r="I24058" s="1"/>
      <c r="Z24058" s="1"/>
    </row>
    <row r="24059" spans="5:26" x14ac:dyDescent="0.25">
      <c r="E24059" s="1"/>
      <c r="I24059" s="1"/>
      <c r="Z24059" s="1"/>
    </row>
    <row r="24060" spans="5:26" x14ac:dyDescent="0.25">
      <c r="E24060" s="1"/>
      <c r="I24060" s="1"/>
      <c r="Z24060" s="1"/>
    </row>
    <row r="24061" spans="5:26" x14ac:dyDescent="0.25">
      <c r="E24061" s="1"/>
      <c r="I24061" s="1"/>
      <c r="Z24061" s="1"/>
    </row>
    <row r="24062" spans="5:26" x14ac:dyDescent="0.25">
      <c r="E24062" s="1"/>
      <c r="I24062" s="1"/>
      <c r="Z24062" s="1"/>
    </row>
    <row r="24063" spans="5:26" x14ac:dyDescent="0.25">
      <c r="E24063" s="1"/>
      <c r="I24063" s="1"/>
      <c r="Z24063" s="1"/>
    </row>
    <row r="24064" spans="5:26" x14ac:dyDescent="0.25">
      <c r="E24064" s="1"/>
      <c r="I24064" s="1"/>
      <c r="Z24064" s="1"/>
    </row>
    <row r="24065" spans="5:26" x14ac:dyDescent="0.25">
      <c r="E24065" s="1"/>
      <c r="I24065" s="1"/>
      <c r="Z24065" s="1"/>
    </row>
    <row r="24066" spans="5:26" x14ac:dyDescent="0.25">
      <c r="E24066" s="1"/>
      <c r="I24066" s="1"/>
      <c r="Z24066" s="1"/>
    </row>
    <row r="24067" spans="5:26" x14ac:dyDescent="0.25">
      <c r="E24067" s="1"/>
      <c r="I24067" s="1"/>
      <c r="Z24067" s="1"/>
    </row>
    <row r="24068" spans="5:26" x14ac:dyDescent="0.25">
      <c r="E24068" s="1"/>
      <c r="I24068" s="1"/>
      <c r="Z24068" s="1"/>
    </row>
    <row r="24069" spans="5:26" x14ac:dyDescent="0.25">
      <c r="E24069" s="1"/>
      <c r="I24069" s="1"/>
      <c r="Z24069" s="1"/>
    </row>
    <row r="24070" spans="5:26" x14ac:dyDescent="0.25">
      <c r="E24070" s="1"/>
      <c r="I24070" s="1"/>
      <c r="Z24070" s="1"/>
    </row>
    <row r="24071" spans="5:26" x14ac:dyDescent="0.25">
      <c r="E24071" s="1"/>
      <c r="I24071" s="1"/>
      <c r="Z24071" s="1"/>
    </row>
    <row r="24072" spans="5:26" x14ac:dyDescent="0.25">
      <c r="E24072" s="1"/>
      <c r="I24072" s="1"/>
      <c r="Z24072" s="1"/>
    </row>
    <row r="24073" spans="5:26" x14ac:dyDescent="0.25">
      <c r="E24073" s="1"/>
      <c r="I24073" s="1"/>
      <c r="Z24073" s="1"/>
    </row>
    <row r="24074" spans="5:26" x14ac:dyDescent="0.25">
      <c r="E24074" s="1"/>
      <c r="I24074" s="1"/>
      <c r="Z24074" s="1"/>
    </row>
    <row r="24075" spans="5:26" x14ac:dyDescent="0.25">
      <c r="E24075" s="1"/>
      <c r="I24075" s="1"/>
      <c r="Z24075" s="1"/>
    </row>
    <row r="24076" spans="5:26" x14ac:dyDescent="0.25">
      <c r="E24076" s="1"/>
      <c r="I24076" s="1"/>
      <c r="Z24076" s="1"/>
    </row>
    <row r="24077" spans="5:26" x14ac:dyDescent="0.25">
      <c r="E24077" s="1"/>
      <c r="I24077" s="1"/>
      <c r="Z24077" s="1"/>
    </row>
    <row r="24078" spans="5:26" x14ac:dyDescent="0.25">
      <c r="E24078" s="1"/>
      <c r="I24078" s="1"/>
      <c r="Z24078" s="1"/>
    </row>
    <row r="24079" spans="5:26" x14ac:dyDescent="0.25">
      <c r="E24079" s="1"/>
      <c r="I24079" s="1"/>
      <c r="Z24079" s="1"/>
    </row>
    <row r="24080" spans="5:26" x14ac:dyDescent="0.25">
      <c r="E24080" s="1"/>
      <c r="I24080" s="1"/>
      <c r="Z24080" s="1"/>
    </row>
    <row r="24081" spans="5:26" x14ac:dyDescent="0.25">
      <c r="E24081" s="1"/>
      <c r="I24081" s="1"/>
      <c r="Z24081" s="1"/>
    </row>
    <row r="24082" spans="5:26" x14ac:dyDescent="0.25">
      <c r="E24082" s="1"/>
      <c r="I24082" s="1"/>
      <c r="Z24082" s="1"/>
    </row>
    <row r="24083" spans="5:26" x14ac:dyDescent="0.25">
      <c r="E24083" s="1"/>
      <c r="I24083" s="1"/>
      <c r="Z24083" s="1"/>
    </row>
    <row r="24084" spans="5:26" x14ac:dyDescent="0.25">
      <c r="E24084" s="1"/>
      <c r="I24084" s="1"/>
      <c r="Z24084" s="1"/>
    </row>
    <row r="24085" spans="5:26" x14ac:dyDescent="0.25">
      <c r="E24085" s="1"/>
      <c r="I24085" s="1"/>
      <c r="Z24085" s="1"/>
    </row>
    <row r="24086" spans="5:26" x14ac:dyDescent="0.25">
      <c r="E24086" s="1"/>
      <c r="I24086" s="1"/>
      <c r="Z24086" s="1"/>
    </row>
    <row r="24087" spans="5:26" x14ac:dyDescent="0.25">
      <c r="E24087" s="1"/>
      <c r="I24087" s="1"/>
      <c r="Z24087" s="1"/>
    </row>
    <row r="24088" spans="5:26" x14ac:dyDescent="0.25">
      <c r="E24088" s="1"/>
      <c r="I24088" s="1"/>
      <c r="Z24088" s="1"/>
    </row>
    <row r="24089" spans="5:26" x14ac:dyDescent="0.25">
      <c r="E24089" s="1"/>
      <c r="I24089" s="1"/>
      <c r="Z24089" s="1"/>
    </row>
    <row r="24090" spans="5:26" x14ac:dyDescent="0.25">
      <c r="E24090" s="1"/>
      <c r="I24090" s="1"/>
      <c r="Z24090" s="1"/>
    </row>
    <row r="24091" spans="5:26" x14ac:dyDescent="0.25">
      <c r="E24091" s="1"/>
      <c r="I24091" s="1"/>
      <c r="Z24091" s="1"/>
    </row>
    <row r="24092" spans="5:26" x14ac:dyDescent="0.25">
      <c r="E24092" s="1"/>
      <c r="I24092" s="1"/>
      <c r="Z24092" s="1"/>
    </row>
    <row r="24093" spans="5:26" x14ac:dyDescent="0.25">
      <c r="E24093" s="1"/>
      <c r="I24093" s="1"/>
      <c r="Z24093" s="1"/>
    </row>
    <row r="24094" spans="5:26" x14ac:dyDescent="0.25">
      <c r="E24094" s="1"/>
      <c r="I24094" s="1"/>
      <c r="Z24094" s="1"/>
    </row>
    <row r="24095" spans="5:26" x14ac:dyDescent="0.25">
      <c r="E24095" s="1"/>
      <c r="I24095" s="1"/>
      <c r="Z24095" s="1"/>
    </row>
    <row r="24096" spans="5:26" x14ac:dyDescent="0.25">
      <c r="E24096" s="1"/>
      <c r="I24096" s="1"/>
      <c r="Z24096" s="1"/>
    </row>
    <row r="24097" spans="5:26" x14ac:dyDescent="0.25">
      <c r="E24097" s="1"/>
      <c r="I24097" s="1"/>
      <c r="Z24097" s="1"/>
    </row>
    <row r="24098" spans="5:26" x14ac:dyDescent="0.25">
      <c r="E24098" s="1"/>
      <c r="I24098" s="1"/>
      <c r="Z24098" s="1"/>
    </row>
    <row r="24099" spans="5:26" x14ac:dyDescent="0.25">
      <c r="E24099" s="1"/>
      <c r="I24099" s="1"/>
      <c r="Z24099" s="1"/>
    </row>
    <row r="24100" spans="5:26" x14ac:dyDescent="0.25">
      <c r="E24100" s="1"/>
      <c r="I24100" s="1"/>
      <c r="Z24100" s="1"/>
    </row>
    <row r="24101" spans="5:26" x14ac:dyDescent="0.25">
      <c r="E24101" s="1"/>
      <c r="I24101" s="1"/>
      <c r="Z24101" s="1"/>
    </row>
    <row r="24102" spans="5:26" x14ac:dyDescent="0.25">
      <c r="E24102" s="1"/>
      <c r="I24102" s="1"/>
      <c r="Z24102" s="1"/>
    </row>
    <row r="24103" spans="5:26" x14ac:dyDescent="0.25">
      <c r="E24103" s="1"/>
      <c r="I24103" s="1"/>
      <c r="Z24103" s="1"/>
    </row>
    <row r="24104" spans="5:26" x14ac:dyDescent="0.25">
      <c r="E24104" s="1"/>
      <c r="I24104" s="1"/>
      <c r="Z24104" s="1"/>
    </row>
    <row r="24105" spans="5:26" x14ac:dyDescent="0.25">
      <c r="E24105" s="1"/>
      <c r="I24105" s="1"/>
      <c r="Z24105" s="1"/>
    </row>
    <row r="24106" spans="5:26" x14ac:dyDescent="0.25">
      <c r="E24106" s="1"/>
      <c r="I24106" s="1"/>
      <c r="Z24106" s="1"/>
    </row>
    <row r="24107" spans="5:26" x14ac:dyDescent="0.25">
      <c r="E24107" s="1"/>
      <c r="I24107" s="1"/>
      <c r="Z24107" s="1"/>
    </row>
    <row r="24108" spans="5:26" x14ac:dyDescent="0.25">
      <c r="E24108" s="1"/>
      <c r="I24108" s="1"/>
      <c r="Z24108" s="1"/>
    </row>
    <row r="24109" spans="5:26" x14ac:dyDescent="0.25">
      <c r="E24109" s="1"/>
      <c r="I24109" s="1"/>
      <c r="Z24109" s="1"/>
    </row>
    <row r="24110" spans="5:26" x14ac:dyDescent="0.25">
      <c r="E24110" s="1"/>
      <c r="I24110" s="1"/>
      <c r="Z24110" s="1"/>
    </row>
    <row r="24111" spans="5:26" x14ac:dyDescent="0.25">
      <c r="E24111" s="1"/>
      <c r="I24111" s="1"/>
      <c r="Z24111" s="1"/>
    </row>
    <row r="24112" spans="5:26" x14ac:dyDescent="0.25">
      <c r="E24112" s="1"/>
      <c r="I24112" s="1"/>
      <c r="Z24112" s="1"/>
    </row>
    <row r="24113" spans="5:26" x14ac:dyDescent="0.25">
      <c r="E24113" s="1"/>
      <c r="I24113" s="1"/>
      <c r="Z24113" s="1"/>
    </row>
    <row r="24114" spans="5:26" x14ac:dyDescent="0.25">
      <c r="E24114" s="1"/>
      <c r="I24114" s="1"/>
      <c r="Z24114" s="1"/>
    </row>
    <row r="24115" spans="5:26" x14ac:dyDescent="0.25">
      <c r="E24115" s="1"/>
      <c r="I24115" s="1"/>
      <c r="Z24115" s="1"/>
    </row>
    <row r="24116" spans="5:26" x14ac:dyDescent="0.25">
      <c r="E24116" s="1"/>
      <c r="I24116" s="1"/>
      <c r="Z24116" s="1"/>
    </row>
    <row r="24117" spans="5:26" x14ac:dyDescent="0.25">
      <c r="E24117" s="1"/>
      <c r="I24117" s="1"/>
      <c r="Z24117" s="1"/>
    </row>
    <row r="24118" spans="5:26" x14ac:dyDescent="0.25">
      <c r="E24118" s="1"/>
      <c r="I24118" s="1"/>
      <c r="Z24118" s="1"/>
    </row>
    <row r="24119" spans="5:26" x14ac:dyDescent="0.25">
      <c r="E24119" s="1"/>
      <c r="I24119" s="1"/>
      <c r="Z24119" s="1"/>
    </row>
    <row r="24120" spans="5:26" x14ac:dyDescent="0.25">
      <c r="E24120" s="1"/>
      <c r="I24120" s="1"/>
      <c r="Z24120" s="1"/>
    </row>
    <row r="24121" spans="5:26" x14ac:dyDescent="0.25">
      <c r="E24121" s="1"/>
      <c r="I24121" s="1"/>
      <c r="Z24121" s="1"/>
    </row>
    <row r="24122" spans="5:26" x14ac:dyDescent="0.25">
      <c r="E24122" s="1"/>
      <c r="I24122" s="1"/>
      <c r="Z24122" s="1"/>
    </row>
    <row r="24123" spans="5:26" x14ac:dyDescent="0.25">
      <c r="E24123" s="1"/>
      <c r="I24123" s="1"/>
      <c r="Z24123" s="1"/>
    </row>
    <row r="24124" spans="5:26" x14ac:dyDescent="0.25">
      <c r="E24124" s="1"/>
      <c r="I24124" s="1"/>
      <c r="Z24124" s="1"/>
    </row>
    <row r="24125" spans="5:26" x14ac:dyDescent="0.25">
      <c r="E24125" s="1"/>
      <c r="I24125" s="1"/>
      <c r="Z24125" s="1"/>
    </row>
    <row r="24126" spans="5:26" x14ac:dyDescent="0.25">
      <c r="E24126" s="1"/>
      <c r="I24126" s="1"/>
      <c r="Z24126" s="1"/>
    </row>
    <row r="24127" spans="5:26" x14ac:dyDescent="0.25">
      <c r="E24127" s="1"/>
      <c r="I24127" s="1"/>
      <c r="Z24127" s="1"/>
    </row>
    <row r="24128" spans="5:26" x14ac:dyDescent="0.25">
      <c r="E24128" s="1"/>
      <c r="I24128" s="1"/>
      <c r="Z24128" s="1"/>
    </row>
    <row r="24129" spans="5:26" x14ac:dyDescent="0.25">
      <c r="E24129" s="1"/>
      <c r="I24129" s="1"/>
      <c r="Z24129" s="1"/>
    </row>
    <row r="24130" spans="5:26" x14ac:dyDescent="0.25">
      <c r="E24130" s="1"/>
      <c r="I24130" s="1"/>
      <c r="Z24130" s="1"/>
    </row>
    <row r="24131" spans="5:26" x14ac:dyDescent="0.25">
      <c r="E24131" s="1"/>
      <c r="I24131" s="1"/>
      <c r="Z24131" s="1"/>
    </row>
    <row r="24132" spans="5:26" x14ac:dyDescent="0.25">
      <c r="E24132" s="1"/>
      <c r="I24132" s="1"/>
      <c r="Z24132" s="1"/>
    </row>
    <row r="24133" spans="5:26" x14ac:dyDescent="0.25">
      <c r="E24133" s="1"/>
      <c r="I24133" s="1"/>
      <c r="Z24133" s="1"/>
    </row>
    <row r="24134" spans="5:26" x14ac:dyDescent="0.25">
      <c r="E24134" s="1"/>
      <c r="I24134" s="1"/>
      <c r="Z24134" s="1"/>
    </row>
    <row r="24135" spans="5:26" x14ac:dyDescent="0.25">
      <c r="E24135" s="1"/>
      <c r="I24135" s="1"/>
      <c r="Z24135" s="1"/>
    </row>
    <row r="24136" spans="5:26" x14ac:dyDescent="0.25">
      <c r="E24136" s="1"/>
      <c r="I24136" s="1"/>
      <c r="Z24136" s="1"/>
    </row>
    <row r="24137" spans="5:26" x14ac:dyDescent="0.25">
      <c r="E24137" s="1"/>
      <c r="I24137" s="1"/>
      <c r="Z24137" s="1"/>
    </row>
    <row r="24138" spans="5:26" x14ac:dyDescent="0.25">
      <c r="E24138" s="1"/>
      <c r="I24138" s="1"/>
      <c r="Z24138" s="1"/>
    </row>
    <row r="24139" spans="5:26" x14ac:dyDescent="0.25">
      <c r="E24139" s="1"/>
      <c r="I24139" s="1"/>
      <c r="Z24139" s="1"/>
    </row>
    <row r="24140" spans="5:26" x14ac:dyDescent="0.25">
      <c r="E24140" s="1"/>
      <c r="I24140" s="1"/>
      <c r="Z24140" s="1"/>
    </row>
    <row r="24141" spans="5:26" x14ac:dyDescent="0.25">
      <c r="E24141" s="1"/>
      <c r="I24141" s="1"/>
      <c r="Z24141" s="1"/>
    </row>
    <row r="24142" spans="5:26" x14ac:dyDescent="0.25">
      <c r="E24142" s="1"/>
      <c r="I24142" s="1"/>
      <c r="Z24142" s="1"/>
    </row>
    <row r="24143" spans="5:26" x14ac:dyDescent="0.25">
      <c r="E24143" s="1"/>
      <c r="I24143" s="1"/>
      <c r="Z24143" s="1"/>
    </row>
    <row r="24144" spans="5:26" x14ac:dyDescent="0.25">
      <c r="E24144" s="1"/>
      <c r="I24144" s="1"/>
      <c r="Z24144" s="1"/>
    </row>
    <row r="24145" spans="5:26" x14ac:dyDescent="0.25">
      <c r="E24145" s="1"/>
      <c r="I24145" s="1"/>
      <c r="Z24145" s="1"/>
    </row>
    <row r="24146" spans="5:26" x14ac:dyDescent="0.25">
      <c r="E24146" s="1"/>
      <c r="I24146" s="1"/>
      <c r="Z24146" s="1"/>
    </row>
    <row r="24147" spans="5:26" x14ac:dyDescent="0.25">
      <c r="E24147" s="1"/>
      <c r="I24147" s="1"/>
      <c r="Z24147" s="1"/>
    </row>
    <row r="24148" spans="5:26" x14ac:dyDescent="0.25">
      <c r="E24148" s="1"/>
      <c r="I24148" s="1"/>
      <c r="Z24148" s="1"/>
    </row>
    <row r="24149" spans="5:26" x14ac:dyDescent="0.25">
      <c r="E24149" s="1"/>
      <c r="I24149" s="1"/>
      <c r="Z24149" s="1"/>
    </row>
    <row r="24150" spans="5:26" x14ac:dyDescent="0.25">
      <c r="E24150" s="1"/>
      <c r="I24150" s="1"/>
      <c r="Z24150" s="1"/>
    </row>
    <row r="24151" spans="5:26" x14ac:dyDescent="0.25">
      <c r="E24151" s="1"/>
      <c r="I24151" s="1"/>
      <c r="Z24151" s="1"/>
    </row>
    <row r="24152" spans="5:26" x14ac:dyDescent="0.25">
      <c r="E24152" s="1"/>
      <c r="I24152" s="1"/>
      <c r="Z24152" s="1"/>
    </row>
    <row r="24153" spans="5:26" x14ac:dyDescent="0.25">
      <c r="E24153" s="1"/>
      <c r="I24153" s="1"/>
      <c r="Z24153" s="1"/>
    </row>
    <row r="24154" spans="5:26" x14ac:dyDescent="0.25">
      <c r="E24154" s="1"/>
      <c r="I24154" s="1"/>
      <c r="Z24154" s="1"/>
    </row>
    <row r="24155" spans="5:26" x14ac:dyDescent="0.25">
      <c r="E24155" s="1"/>
      <c r="I24155" s="1"/>
      <c r="Z24155" s="1"/>
    </row>
    <row r="24156" spans="5:26" x14ac:dyDescent="0.25">
      <c r="E24156" s="1"/>
      <c r="I24156" s="1"/>
      <c r="Z24156" s="1"/>
    </row>
    <row r="24157" spans="5:26" x14ac:dyDescent="0.25">
      <c r="E24157" s="1"/>
      <c r="I24157" s="1"/>
      <c r="Z24157" s="1"/>
    </row>
    <row r="24158" spans="5:26" x14ac:dyDescent="0.25">
      <c r="E24158" s="1"/>
      <c r="I24158" s="1"/>
      <c r="Z24158" s="1"/>
    </row>
    <row r="24159" spans="5:26" x14ac:dyDescent="0.25">
      <c r="E24159" s="1"/>
      <c r="I24159" s="1"/>
      <c r="Z24159" s="1"/>
    </row>
    <row r="24160" spans="5:26" x14ac:dyDescent="0.25">
      <c r="E24160" s="1"/>
      <c r="I24160" s="1"/>
      <c r="Z24160" s="1"/>
    </row>
    <row r="24161" spans="5:26" x14ac:dyDescent="0.25">
      <c r="E24161" s="1"/>
      <c r="I24161" s="1"/>
      <c r="Z24161" s="1"/>
    </row>
    <row r="24162" spans="5:26" x14ac:dyDescent="0.25">
      <c r="E24162" s="1"/>
      <c r="I24162" s="1"/>
      <c r="Z24162" s="1"/>
    </row>
    <row r="24163" spans="5:26" x14ac:dyDescent="0.25">
      <c r="E24163" s="1"/>
      <c r="I24163" s="1"/>
      <c r="Z24163" s="1"/>
    </row>
    <row r="24164" spans="5:26" x14ac:dyDescent="0.25">
      <c r="E24164" s="1"/>
      <c r="I24164" s="1"/>
      <c r="Z24164" s="1"/>
    </row>
    <row r="24165" spans="5:26" x14ac:dyDescent="0.25">
      <c r="E24165" s="1"/>
      <c r="I24165" s="1"/>
      <c r="Z24165" s="1"/>
    </row>
    <row r="24166" spans="5:26" x14ac:dyDescent="0.25">
      <c r="E24166" s="1"/>
      <c r="I24166" s="1"/>
      <c r="Z24166" s="1"/>
    </row>
    <row r="24167" spans="5:26" x14ac:dyDescent="0.25">
      <c r="E24167" s="1"/>
      <c r="I24167" s="1"/>
      <c r="Z24167" s="1"/>
    </row>
    <row r="24168" spans="5:26" x14ac:dyDescent="0.25">
      <c r="E24168" s="1"/>
      <c r="I24168" s="1"/>
      <c r="Z24168" s="1"/>
    </row>
    <row r="24169" spans="5:26" x14ac:dyDescent="0.25">
      <c r="E24169" s="1"/>
      <c r="I24169" s="1"/>
      <c r="Z24169" s="1"/>
    </row>
    <row r="24170" spans="5:26" x14ac:dyDescent="0.25">
      <c r="E24170" s="1"/>
      <c r="I24170" s="1"/>
      <c r="Z24170" s="1"/>
    </row>
    <row r="24171" spans="5:26" x14ac:dyDescent="0.25">
      <c r="E24171" s="1"/>
      <c r="I24171" s="1"/>
      <c r="Z24171" s="1"/>
    </row>
    <row r="24172" spans="5:26" x14ac:dyDescent="0.25">
      <c r="E24172" s="1"/>
      <c r="I24172" s="1"/>
      <c r="Z24172" s="1"/>
    </row>
    <row r="24173" spans="5:26" x14ac:dyDescent="0.25">
      <c r="E24173" s="1"/>
      <c r="I24173" s="1"/>
      <c r="Z24173" s="1"/>
    </row>
    <row r="24174" spans="5:26" x14ac:dyDescent="0.25">
      <c r="E24174" s="1"/>
      <c r="I24174" s="1"/>
      <c r="Z24174" s="1"/>
    </row>
    <row r="24175" spans="5:26" x14ac:dyDescent="0.25">
      <c r="E24175" s="1"/>
      <c r="I24175" s="1"/>
      <c r="Z24175" s="1"/>
    </row>
    <row r="24176" spans="5:26" x14ac:dyDescent="0.25">
      <c r="E24176" s="1"/>
      <c r="I24176" s="1"/>
      <c r="Z24176" s="1"/>
    </row>
    <row r="24177" spans="5:26" x14ac:dyDescent="0.25">
      <c r="E24177" s="1"/>
      <c r="I24177" s="1"/>
      <c r="Z24177" s="1"/>
    </row>
    <row r="24178" spans="5:26" x14ac:dyDescent="0.25">
      <c r="E24178" s="1"/>
      <c r="I24178" s="1"/>
      <c r="Z24178" s="1"/>
    </row>
    <row r="24179" spans="5:26" x14ac:dyDescent="0.25">
      <c r="E24179" s="1"/>
      <c r="I24179" s="1"/>
      <c r="Z24179" s="1"/>
    </row>
    <row r="24180" spans="5:26" x14ac:dyDescent="0.25">
      <c r="E24180" s="1"/>
      <c r="I24180" s="1"/>
      <c r="Z24180" s="1"/>
    </row>
    <row r="24181" spans="5:26" x14ac:dyDescent="0.25">
      <c r="E24181" s="1"/>
      <c r="I24181" s="1"/>
      <c r="Z24181" s="1"/>
    </row>
    <row r="24182" spans="5:26" x14ac:dyDescent="0.25">
      <c r="E24182" s="1"/>
      <c r="I24182" s="1"/>
      <c r="Z24182" s="1"/>
    </row>
    <row r="24183" spans="5:26" x14ac:dyDescent="0.25">
      <c r="E24183" s="1"/>
      <c r="I24183" s="1"/>
      <c r="Z24183" s="1"/>
    </row>
    <row r="24184" spans="5:26" x14ac:dyDescent="0.25">
      <c r="E24184" s="1"/>
      <c r="I24184" s="1"/>
      <c r="Z24184" s="1"/>
    </row>
    <row r="24185" spans="5:26" x14ac:dyDescent="0.25">
      <c r="E24185" s="1"/>
      <c r="I24185" s="1"/>
      <c r="Z24185" s="1"/>
    </row>
    <row r="24186" spans="5:26" x14ac:dyDescent="0.25">
      <c r="E24186" s="1"/>
      <c r="I24186" s="1"/>
      <c r="Z24186" s="1"/>
    </row>
    <row r="24187" spans="5:26" x14ac:dyDescent="0.25">
      <c r="E24187" s="1"/>
      <c r="I24187" s="1"/>
      <c r="Z24187" s="1"/>
    </row>
    <row r="24188" spans="5:26" x14ac:dyDescent="0.25">
      <c r="E24188" s="1"/>
      <c r="I24188" s="1"/>
      <c r="Z24188" s="1"/>
    </row>
    <row r="24189" spans="5:26" x14ac:dyDescent="0.25">
      <c r="E24189" s="1"/>
      <c r="I24189" s="1"/>
      <c r="Z24189" s="1"/>
    </row>
    <row r="24190" spans="5:26" x14ac:dyDescent="0.25">
      <c r="E24190" s="1"/>
      <c r="I24190" s="1"/>
      <c r="Z24190" s="1"/>
    </row>
    <row r="24191" spans="5:26" x14ac:dyDescent="0.25">
      <c r="E24191" s="1"/>
      <c r="I24191" s="1"/>
      <c r="Z24191" s="1"/>
    </row>
    <row r="24192" spans="5:26" x14ac:dyDescent="0.25">
      <c r="E24192" s="1"/>
      <c r="I24192" s="1"/>
      <c r="Z24192" s="1"/>
    </row>
    <row r="24193" spans="5:26" x14ac:dyDescent="0.25">
      <c r="E24193" s="1"/>
      <c r="I24193" s="1"/>
      <c r="Z24193" s="1"/>
    </row>
    <row r="24194" spans="5:26" x14ac:dyDescent="0.25">
      <c r="E24194" s="1"/>
      <c r="I24194" s="1"/>
      <c r="Z24194" s="1"/>
    </row>
    <row r="24195" spans="5:26" x14ac:dyDescent="0.25">
      <c r="E24195" s="1"/>
      <c r="I24195" s="1"/>
      <c r="Z24195" s="1"/>
    </row>
    <row r="24196" spans="5:26" x14ac:dyDescent="0.25">
      <c r="E24196" s="1"/>
      <c r="I24196" s="1"/>
      <c r="Z24196" s="1"/>
    </row>
    <row r="24197" spans="5:26" x14ac:dyDescent="0.25">
      <c r="E24197" s="1"/>
      <c r="I24197" s="1"/>
      <c r="Z24197" s="1"/>
    </row>
    <row r="24198" spans="5:26" x14ac:dyDescent="0.25">
      <c r="E24198" s="1"/>
      <c r="I24198" s="1"/>
      <c r="Z24198" s="1"/>
    </row>
    <row r="24199" spans="5:26" x14ac:dyDescent="0.25">
      <c r="E24199" s="1"/>
      <c r="I24199" s="1"/>
      <c r="Z24199" s="1"/>
    </row>
    <row r="24200" spans="5:26" x14ac:dyDescent="0.25">
      <c r="E24200" s="1"/>
      <c r="I24200" s="1"/>
      <c r="Z24200" s="1"/>
    </row>
    <row r="24201" spans="5:26" x14ac:dyDescent="0.25">
      <c r="E24201" s="1"/>
      <c r="I24201" s="1"/>
      <c r="Z24201" s="1"/>
    </row>
    <row r="24202" spans="5:26" x14ac:dyDescent="0.25">
      <c r="E24202" s="1"/>
      <c r="I24202" s="1"/>
      <c r="Z24202" s="1"/>
    </row>
    <row r="24203" spans="5:26" x14ac:dyDescent="0.25">
      <c r="E24203" s="1"/>
      <c r="I24203" s="1"/>
      <c r="Z24203" s="1"/>
    </row>
    <row r="24204" spans="5:26" x14ac:dyDescent="0.25">
      <c r="E24204" s="1"/>
      <c r="I24204" s="1"/>
      <c r="Z24204" s="1"/>
    </row>
    <row r="24205" spans="5:26" x14ac:dyDescent="0.25">
      <c r="E24205" s="1"/>
      <c r="I24205" s="1"/>
      <c r="Z24205" s="1"/>
    </row>
    <row r="24206" spans="5:26" x14ac:dyDescent="0.25">
      <c r="E24206" s="1"/>
      <c r="I24206" s="1"/>
      <c r="Z24206" s="1"/>
    </row>
    <row r="24207" spans="5:26" x14ac:dyDescent="0.25">
      <c r="E24207" s="1"/>
      <c r="I24207" s="1"/>
      <c r="Z24207" s="1"/>
    </row>
    <row r="24208" spans="5:26" x14ac:dyDescent="0.25">
      <c r="E24208" s="1"/>
      <c r="I24208" s="1"/>
      <c r="Z24208" s="1"/>
    </row>
    <row r="24209" spans="5:26" x14ac:dyDescent="0.25">
      <c r="E24209" s="1"/>
      <c r="I24209" s="1"/>
      <c r="Z24209" s="1"/>
    </row>
    <row r="24210" spans="5:26" x14ac:dyDescent="0.25">
      <c r="E24210" s="1"/>
      <c r="I24210" s="1"/>
      <c r="Z24210" s="1"/>
    </row>
    <row r="24211" spans="5:26" x14ac:dyDescent="0.25">
      <c r="E24211" s="1"/>
      <c r="I24211" s="1"/>
      <c r="Z24211" s="1"/>
    </row>
    <row r="24212" spans="5:26" x14ac:dyDescent="0.25">
      <c r="E24212" s="1"/>
      <c r="I24212" s="1"/>
      <c r="Z24212" s="1"/>
    </row>
    <row r="24213" spans="5:26" x14ac:dyDescent="0.25">
      <c r="E24213" s="1"/>
      <c r="I24213" s="1"/>
      <c r="Z24213" s="1"/>
    </row>
    <row r="24214" spans="5:26" x14ac:dyDescent="0.25">
      <c r="E24214" s="1"/>
      <c r="I24214" s="1"/>
      <c r="Z24214" s="1"/>
    </row>
    <row r="24215" spans="5:26" x14ac:dyDescent="0.25">
      <c r="E24215" s="1"/>
      <c r="I24215" s="1"/>
      <c r="Z24215" s="1"/>
    </row>
    <row r="24216" spans="5:26" x14ac:dyDescent="0.25">
      <c r="E24216" s="1"/>
      <c r="I24216" s="1"/>
      <c r="Z24216" s="1"/>
    </row>
    <row r="24217" spans="5:26" x14ac:dyDescent="0.25">
      <c r="E24217" s="1"/>
      <c r="I24217" s="1"/>
      <c r="Z24217" s="1"/>
    </row>
    <row r="24218" spans="5:26" x14ac:dyDescent="0.25">
      <c r="E24218" s="1"/>
      <c r="I24218" s="1"/>
      <c r="Z24218" s="1"/>
    </row>
    <row r="24219" spans="5:26" x14ac:dyDescent="0.25">
      <c r="E24219" s="1"/>
      <c r="I24219" s="1"/>
      <c r="Z24219" s="1"/>
    </row>
    <row r="24220" spans="5:26" x14ac:dyDescent="0.25">
      <c r="E24220" s="1"/>
      <c r="I24220" s="1"/>
      <c r="Z24220" s="1"/>
    </row>
    <row r="24221" spans="5:26" x14ac:dyDescent="0.25">
      <c r="E24221" s="1"/>
      <c r="I24221" s="1"/>
      <c r="Z24221" s="1"/>
    </row>
    <row r="24222" spans="5:26" x14ac:dyDescent="0.25">
      <c r="E24222" s="1"/>
      <c r="I24222" s="1"/>
      <c r="Z24222" s="1"/>
    </row>
    <row r="24223" spans="5:26" x14ac:dyDescent="0.25">
      <c r="E24223" s="1"/>
      <c r="I24223" s="1"/>
      <c r="Z24223" s="1"/>
    </row>
    <row r="24224" spans="5:26" x14ac:dyDescent="0.25">
      <c r="E24224" s="1"/>
      <c r="I24224" s="1"/>
      <c r="Z24224" s="1"/>
    </row>
    <row r="24225" spans="5:26" x14ac:dyDescent="0.25">
      <c r="E24225" s="1"/>
      <c r="I24225" s="1"/>
      <c r="Z24225" s="1"/>
    </row>
    <row r="24226" spans="5:26" x14ac:dyDescent="0.25">
      <c r="E24226" s="1"/>
      <c r="I24226" s="1"/>
      <c r="Z24226" s="1"/>
    </row>
    <row r="24227" spans="5:26" x14ac:dyDescent="0.25">
      <c r="E24227" s="1"/>
      <c r="I24227" s="1"/>
      <c r="Z24227" s="1"/>
    </row>
    <row r="24228" spans="5:26" x14ac:dyDescent="0.25">
      <c r="E24228" s="1"/>
      <c r="I24228" s="1"/>
      <c r="Z24228" s="1"/>
    </row>
    <row r="24229" spans="5:26" x14ac:dyDescent="0.25">
      <c r="E24229" s="1"/>
      <c r="I24229" s="1"/>
      <c r="Z24229" s="1"/>
    </row>
    <row r="24230" spans="5:26" x14ac:dyDescent="0.25">
      <c r="E24230" s="1"/>
      <c r="I24230" s="1"/>
      <c r="Z24230" s="1"/>
    </row>
    <row r="24231" spans="5:26" x14ac:dyDescent="0.25">
      <c r="E24231" s="1"/>
      <c r="I24231" s="1"/>
      <c r="Z24231" s="1"/>
    </row>
    <row r="24232" spans="5:26" x14ac:dyDescent="0.25">
      <c r="E24232" s="1"/>
      <c r="I24232" s="1"/>
      <c r="Z24232" s="1"/>
    </row>
    <row r="24233" spans="5:26" x14ac:dyDescent="0.25">
      <c r="E24233" s="1"/>
      <c r="I24233" s="1"/>
      <c r="Z24233" s="1"/>
    </row>
    <row r="24234" spans="5:26" x14ac:dyDescent="0.25">
      <c r="E24234" s="1"/>
      <c r="I24234" s="1"/>
      <c r="Z24234" s="1"/>
    </row>
    <row r="24235" spans="5:26" x14ac:dyDescent="0.25">
      <c r="E24235" s="1"/>
      <c r="I24235" s="1"/>
      <c r="Z24235" s="1"/>
    </row>
    <row r="24236" spans="5:26" x14ac:dyDescent="0.25">
      <c r="E24236" s="1"/>
      <c r="I24236" s="1"/>
      <c r="Z24236" s="1"/>
    </row>
    <row r="24237" spans="5:26" x14ac:dyDescent="0.25">
      <c r="E24237" s="1"/>
      <c r="I24237" s="1"/>
      <c r="Z24237" s="1"/>
    </row>
    <row r="24238" spans="5:26" x14ac:dyDescent="0.25">
      <c r="E24238" s="1"/>
      <c r="I24238" s="1"/>
      <c r="Z24238" s="1"/>
    </row>
    <row r="24239" spans="5:26" x14ac:dyDescent="0.25">
      <c r="E24239" s="1"/>
      <c r="I24239" s="1"/>
      <c r="Z24239" s="1"/>
    </row>
    <row r="24240" spans="5:26" x14ac:dyDescent="0.25">
      <c r="E24240" s="1"/>
      <c r="I24240" s="1"/>
      <c r="Z24240" s="1"/>
    </row>
    <row r="24241" spans="5:26" x14ac:dyDescent="0.25">
      <c r="E24241" s="1"/>
      <c r="I24241" s="1"/>
      <c r="Z24241" s="1"/>
    </row>
    <row r="24242" spans="5:26" x14ac:dyDescent="0.25">
      <c r="E24242" s="1"/>
      <c r="I24242" s="1"/>
      <c r="Z24242" s="1"/>
    </row>
    <row r="24243" spans="5:26" x14ac:dyDescent="0.25">
      <c r="E24243" s="1"/>
      <c r="I24243" s="1"/>
      <c r="Z24243" s="1"/>
    </row>
    <row r="24244" spans="5:26" x14ac:dyDescent="0.25">
      <c r="E24244" s="1"/>
      <c r="I24244" s="1"/>
      <c r="Z24244" s="1"/>
    </row>
    <row r="24245" spans="5:26" x14ac:dyDescent="0.25">
      <c r="E24245" s="1"/>
      <c r="I24245" s="1"/>
      <c r="Z24245" s="1"/>
    </row>
    <row r="24246" spans="5:26" x14ac:dyDescent="0.25">
      <c r="E24246" s="1"/>
      <c r="I24246" s="1"/>
      <c r="Z24246" s="1"/>
    </row>
    <row r="24247" spans="5:26" x14ac:dyDescent="0.25">
      <c r="E24247" s="1"/>
      <c r="I24247" s="1"/>
      <c r="Z24247" s="1"/>
    </row>
    <row r="24248" spans="5:26" x14ac:dyDescent="0.25">
      <c r="E24248" s="1"/>
      <c r="I24248" s="1"/>
      <c r="Z24248" s="1"/>
    </row>
    <row r="24249" spans="5:26" x14ac:dyDescent="0.25">
      <c r="E24249" s="1"/>
      <c r="I24249" s="1"/>
      <c r="Z24249" s="1"/>
    </row>
    <row r="24250" spans="5:26" x14ac:dyDescent="0.25">
      <c r="E24250" s="1"/>
      <c r="I24250" s="1"/>
      <c r="Z24250" s="1"/>
    </row>
    <row r="24251" spans="5:26" x14ac:dyDescent="0.25">
      <c r="E24251" s="1"/>
      <c r="I24251" s="1"/>
      <c r="Z24251" s="1"/>
    </row>
    <row r="24252" spans="5:26" x14ac:dyDescent="0.25">
      <c r="E24252" s="1"/>
      <c r="I24252" s="1"/>
      <c r="Z24252" s="1"/>
    </row>
    <row r="24253" spans="5:26" x14ac:dyDescent="0.25">
      <c r="E24253" s="1"/>
      <c r="I24253" s="1"/>
      <c r="Z24253" s="1"/>
    </row>
    <row r="24254" spans="5:26" x14ac:dyDescent="0.25">
      <c r="E24254" s="1"/>
      <c r="I24254" s="1"/>
      <c r="Z24254" s="1"/>
    </row>
    <row r="24255" spans="5:26" x14ac:dyDescent="0.25">
      <c r="E24255" s="1"/>
      <c r="I24255" s="1"/>
      <c r="Z24255" s="1"/>
    </row>
    <row r="24256" spans="5:26" x14ac:dyDescent="0.25">
      <c r="E24256" s="1"/>
      <c r="I24256" s="1"/>
      <c r="Z24256" s="1"/>
    </row>
    <row r="24257" spans="5:26" x14ac:dyDescent="0.25">
      <c r="E24257" s="1"/>
      <c r="I24257" s="1"/>
      <c r="Z24257" s="1"/>
    </row>
    <row r="24258" spans="5:26" x14ac:dyDescent="0.25">
      <c r="E24258" s="1"/>
      <c r="I24258" s="1"/>
      <c r="Z24258" s="1"/>
    </row>
    <row r="24259" spans="5:26" x14ac:dyDescent="0.25">
      <c r="E24259" s="1"/>
      <c r="I24259" s="1"/>
      <c r="Z24259" s="1"/>
    </row>
    <row r="24260" spans="5:26" x14ac:dyDescent="0.25">
      <c r="E24260" s="1"/>
      <c r="I24260" s="1"/>
      <c r="Z24260" s="1"/>
    </row>
    <row r="24261" spans="5:26" x14ac:dyDescent="0.25">
      <c r="E24261" s="1"/>
      <c r="I24261" s="1"/>
      <c r="Z24261" s="1"/>
    </row>
    <row r="24262" spans="5:26" x14ac:dyDescent="0.25">
      <c r="E24262" s="1"/>
      <c r="I24262" s="1"/>
      <c r="Z24262" s="1"/>
    </row>
    <row r="24263" spans="5:26" x14ac:dyDescent="0.25">
      <c r="E24263" s="1"/>
      <c r="I24263" s="1"/>
      <c r="Z24263" s="1"/>
    </row>
    <row r="24264" spans="5:26" x14ac:dyDescent="0.25">
      <c r="E24264" s="1"/>
      <c r="I24264" s="1"/>
      <c r="Z24264" s="1"/>
    </row>
    <row r="24265" spans="5:26" x14ac:dyDescent="0.25">
      <c r="E24265" s="1"/>
      <c r="I24265" s="1"/>
      <c r="Z24265" s="1"/>
    </row>
    <row r="24266" spans="5:26" x14ac:dyDescent="0.25">
      <c r="E24266" s="1"/>
      <c r="I24266" s="1"/>
      <c r="Z24266" s="1"/>
    </row>
    <row r="24267" spans="5:26" x14ac:dyDescent="0.25">
      <c r="E24267" s="1"/>
      <c r="I24267" s="1"/>
      <c r="Z24267" s="1"/>
    </row>
    <row r="24268" spans="5:26" x14ac:dyDescent="0.25">
      <c r="E24268" s="1"/>
      <c r="I24268" s="1"/>
      <c r="Z24268" s="1"/>
    </row>
    <row r="24269" spans="5:26" x14ac:dyDescent="0.25">
      <c r="E24269" s="1"/>
      <c r="I24269" s="1"/>
      <c r="Z24269" s="1"/>
    </row>
    <row r="24270" spans="5:26" x14ac:dyDescent="0.25">
      <c r="E24270" s="1"/>
      <c r="I24270" s="1"/>
      <c r="Z24270" s="1"/>
    </row>
    <row r="24271" spans="5:26" x14ac:dyDescent="0.25">
      <c r="E24271" s="1"/>
      <c r="I24271" s="1"/>
      <c r="Z24271" s="1"/>
    </row>
    <row r="24272" spans="5:26" x14ac:dyDescent="0.25">
      <c r="E24272" s="1"/>
      <c r="I24272" s="1"/>
      <c r="Z24272" s="1"/>
    </row>
    <row r="24273" spans="5:26" x14ac:dyDescent="0.25">
      <c r="E24273" s="1"/>
      <c r="I24273" s="1"/>
      <c r="Z24273" s="1"/>
    </row>
    <row r="24274" spans="5:26" x14ac:dyDescent="0.25">
      <c r="E24274" s="1"/>
      <c r="I24274" s="1"/>
      <c r="Z24274" s="1"/>
    </row>
    <row r="24275" spans="5:26" x14ac:dyDescent="0.25">
      <c r="E24275" s="1"/>
      <c r="I24275" s="1"/>
      <c r="Z24275" s="1"/>
    </row>
    <row r="24276" spans="5:26" x14ac:dyDescent="0.25">
      <c r="E24276" s="1"/>
      <c r="I24276" s="1"/>
      <c r="Z24276" s="1"/>
    </row>
    <row r="24277" spans="5:26" x14ac:dyDescent="0.25">
      <c r="E24277" s="1"/>
      <c r="I24277" s="1"/>
      <c r="Z24277" s="1"/>
    </row>
    <row r="24278" spans="5:26" x14ac:dyDescent="0.25">
      <c r="E24278" s="1"/>
      <c r="I24278" s="1"/>
      <c r="Z24278" s="1"/>
    </row>
    <row r="24279" spans="5:26" x14ac:dyDescent="0.25">
      <c r="E24279" s="1"/>
      <c r="I24279" s="1"/>
      <c r="Z24279" s="1"/>
    </row>
    <row r="24280" spans="5:26" x14ac:dyDescent="0.25">
      <c r="E24280" s="1"/>
      <c r="I24280" s="1"/>
      <c r="Z24280" s="1"/>
    </row>
    <row r="24281" spans="5:26" x14ac:dyDescent="0.25">
      <c r="E24281" s="1"/>
      <c r="I24281" s="1"/>
      <c r="Z24281" s="1"/>
    </row>
    <row r="24282" spans="5:26" x14ac:dyDescent="0.25">
      <c r="E24282" s="1"/>
      <c r="I24282" s="1"/>
      <c r="Z24282" s="1"/>
    </row>
    <row r="24283" spans="5:26" x14ac:dyDescent="0.25">
      <c r="E24283" s="1"/>
      <c r="I24283" s="1"/>
      <c r="Z24283" s="1"/>
    </row>
    <row r="24284" spans="5:26" x14ac:dyDescent="0.25">
      <c r="E24284" s="1"/>
      <c r="I24284" s="1"/>
      <c r="Z24284" s="1"/>
    </row>
    <row r="24285" spans="5:26" x14ac:dyDescent="0.25">
      <c r="E24285" s="1"/>
      <c r="I24285" s="1"/>
      <c r="Z24285" s="1"/>
    </row>
    <row r="24286" spans="5:26" x14ac:dyDescent="0.25">
      <c r="E24286" s="1"/>
      <c r="I24286" s="1"/>
      <c r="Z24286" s="1"/>
    </row>
    <row r="24287" spans="5:26" x14ac:dyDescent="0.25">
      <c r="E24287" s="1"/>
      <c r="I24287" s="1"/>
      <c r="Z24287" s="1"/>
    </row>
    <row r="24288" spans="5:26" x14ac:dyDescent="0.25">
      <c r="E24288" s="1"/>
      <c r="I24288" s="1"/>
      <c r="Z24288" s="1"/>
    </row>
    <row r="24289" spans="5:26" x14ac:dyDescent="0.25">
      <c r="E24289" s="1"/>
      <c r="I24289" s="1"/>
      <c r="Z24289" s="1"/>
    </row>
    <row r="24290" spans="5:26" x14ac:dyDescent="0.25">
      <c r="E24290" s="1"/>
      <c r="I24290" s="1"/>
      <c r="Z24290" s="1"/>
    </row>
    <row r="24291" spans="5:26" x14ac:dyDescent="0.25">
      <c r="E24291" s="1"/>
      <c r="I24291" s="1"/>
      <c r="Z24291" s="1"/>
    </row>
    <row r="24292" spans="5:26" x14ac:dyDescent="0.25">
      <c r="E24292" s="1"/>
      <c r="I24292" s="1"/>
      <c r="Z24292" s="1"/>
    </row>
    <row r="24293" spans="5:26" x14ac:dyDescent="0.25">
      <c r="E24293" s="1"/>
      <c r="I24293" s="1"/>
      <c r="Z24293" s="1"/>
    </row>
    <row r="24294" spans="5:26" x14ac:dyDescent="0.25">
      <c r="E24294" s="1"/>
      <c r="I24294" s="1"/>
      <c r="Z24294" s="1"/>
    </row>
    <row r="24295" spans="5:26" x14ac:dyDescent="0.25">
      <c r="E24295" s="1"/>
      <c r="I24295" s="1"/>
      <c r="Z24295" s="1"/>
    </row>
    <row r="24296" spans="5:26" x14ac:dyDescent="0.25">
      <c r="E24296" s="1"/>
      <c r="I24296" s="1"/>
      <c r="Z24296" s="1"/>
    </row>
    <row r="24297" spans="5:26" x14ac:dyDescent="0.25">
      <c r="E24297" s="1"/>
      <c r="I24297" s="1"/>
      <c r="Z24297" s="1"/>
    </row>
    <row r="24298" spans="5:26" x14ac:dyDescent="0.25">
      <c r="E24298" s="1"/>
      <c r="I24298" s="1"/>
      <c r="Z24298" s="1"/>
    </row>
    <row r="24299" spans="5:26" x14ac:dyDescent="0.25">
      <c r="E24299" s="1"/>
      <c r="I24299" s="1"/>
      <c r="Z24299" s="1"/>
    </row>
    <row r="24300" spans="5:26" x14ac:dyDescent="0.25">
      <c r="E24300" s="1"/>
      <c r="I24300" s="1"/>
      <c r="Z24300" s="1"/>
    </row>
    <row r="24301" spans="5:26" x14ac:dyDescent="0.25">
      <c r="E24301" s="1"/>
      <c r="I24301" s="1"/>
      <c r="Z24301" s="1"/>
    </row>
    <row r="24302" spans="5:26" x14ac:dyDescent="0.25">
      <c r="E24302" s="1"/>
      <c r="I24302" s="1"/>
      <c r="Z24302" s="1"/>
    </row>
    <row r="24303" spans="5:26" x14ac:dyDescent="0.25">
      <c r="E24303" s="1"/>
      <c r="I24303" s="1"/>
      <c r="Z24303" s="1"/>
    </row>
    <row r="24304" spans="5:26" x14ac:dyDescent="0.25">
      <c r="E24304" s="1"/>
      <c r="I24304" s="1"/>
      <c r="Z24304" s="1"/>
    </row>
    <row r="24305" spans="5:26" x14ac:dyDescent="0.25">
      <c r="E24305" s="1"/>
      <c r="I24305" s="1"/>
      <c r="Z24305" s="1"/>
    </row>
    <row r="24306" spans="5:26" x14ac:dyDescent="0.25">
      <c r="E24306" s="1"/>
      <c r="I24306" s="1"/>
      <c r="Z24306" s="1"/>
    </row>
    <row r="24307" spans="5:26" x14ac:dyDescent="0.25">
      <c r="E24307" s="1"/>
      <c r="I24307" s="1"/>
      <c r="Z24307" s="1"/>
    </row>
    <row r="24308" spans="5:26" x14ac:dyDescent="0.25">
      <c r="E24308" s="1"/>
      <c r="I24308" s="1"/>
      <c r="Z24308" s="1"/>
    </row>
    <row r="24309" spans="5:26" x14ac:dyDescent="0.25">
      <c r="E24309" s="1"/>
      <c r="I24309" s="1"/>
      <c r="Z24309" s="1"/>
    </row>
    <row r="24310" spans="5:26" x14ac:dyDescent="0.25">
      <c r="E24310" s="1"/>
      <c r="I24310" s="1"/>
      <c r="Z24310" s="1"/>
    </row>
    <row r="24311" spans="5:26" x14ac:dyDescent="0.25">
      <c r="E24311" s="1"/>
      <c r="I24311" s="1"/>
      <c r="Z24311" s="1"/>
    </row>
    <row r="24312" spans="5:26" x14ac:dyDescent="0.25">
      <c r="E24312" s="1"/>
      <c r="I24312" s="1"/>
      <c r="Z24312" s="1"/>
    </row>
    <row r="24313" spans="5:26" x14ac:dyDescent="0.25">
      <c r="E24313" s="1"/>
      <c r="I24313" s="1"/>
      <c r="Z24313" s="1"/>
    </row>
    <row r="24314" spans="5:26" x14ac:dyDescent="0.25">
      <c r="E24314" s="1"/>
      <c r="I24314" s="1"/>
      <c r="Z24314" s="1"/>
    </row>
    <row r="24315" spans="5:26" x14ac:dyDescent="0.25">
      <c r="E24315" s="1"/>
      <c r="I24315" s="1"/>
      <c r="Z24315" s="1"/>
    </row>
    <row r="24316" spans="5:26" x14ac:dyDescent="0.25">
      <c r="E24316" s="1"/>
      <c r="I24316" s="1"/>
      <c r="Z24316" s="1"/>
    </row>
    <row r="24317" spans="5:26" x14ac:dyDescent="0.25">
      <c r="E24317" s="1"/>
      <c r="I24317" s="1"/>
      <c r="Z24317" s="1"/>
    </row>
    <row r="24318" spans="5:26" x14ac:dyDescent="0.25">
      <c r="E24318" s="1"/>
      <c r="I24318" s="1"/>
      <c r="Z24318" s="1"/>
    </row>
    <row r="24319" spans="5:26" x14ac:dyDescent="0.25">
      <c r="E24319" s="1"/>
      <c r="I24319" s="1"/>
      <c r="Z24319" s="1"/>
    </row>
    <row r="24320" spans="5:26" x14ac:dyDescent="0.25">
      <c r="E24320" s="1"/>
      <c r="I24320" s="1"/>
      <c r="Z24320" s="1"/>
    </row>
    <row r="24321" spans="5:26" x14ac:dyDescent="0.25">
      <c r="E24321" s="1"/>
      <c r="I24321" s="1"/>
      <c r="Z24321" s="1"/>
    </row>
    <row r="24322" spans="5:26" x14ac:dyDescent="0.25">
      <c r="E24322" s="1"/>
      <c r="I24322" s="1"/>
      <c r="Z24322" s="1"/>
    </row>
    <row r="24323" spans="5:26" x14ac:dyDescent="0.25">
      <c r="E24323" s="1"/>
      <c r="I24323" s="1"/>
      <c r="Z24323" s="1"/>
    </row>
    <row r="24324" spans="5:26" x14ac:dyDescent="0.25">
      <c r="E24324" s="1"/>
      <c r="I24324" s="1"/>
      <c r="Z24324" s="1"/>
    </row>
    <row r="24325" spans="5:26" x14ac:dyDescent="0.25">
      <c r="E24325" s="1"/>
      <c r="I24325" s="1"/>
      <c r="Z24325" s="1"/>
    </row>
    <row r="24326" spans="5:26" x14ac:dyDescent="0.25">
      <c r="E24326" s="1"/>
      <c r="I24326" s="1"/>
      <c r="Z24326" s="1"/>
    </row>
    <row r="24327" spans="5:26" x14ac:dyDescent="0.25">
      <c r="E24327" s="1"/>
      <c r="I24327" s="1"/>
      <c r="Z24327" s="1"/>
    </row>
    <row r="24328" spans="5:26" x14ac:dyDescent="0.25">
      <c r="E24328" s="1"/>
      <c r="I24328" s="1"/>
      <c r="Z24328" s="1"/>
    </row>
    <row r="24329" spans="5:26" x14ac:dyDescent="0.25">
      <c r="E24329" s="1"/>
      <c r="I24329" s="1"/>
      <c r="Z24329" s="1"/>
    </row>
    <row r="24330" spans="5:26" x14ac:dyDescent="0.25">
      <c r="E24330" s="1"/>
      <c r="I24330" s="1"/>
      <c r="Z24330" s="1"/>
    </row>
    <row r="24331" spans="5:26" x14ac:dyDescent="0.25">
      <c r="E24331" s="1"/>
      <c r="I24331" s="1"/>
      <c r="Z24331" s="1"/>
    </row>
    <row r="24332" spans="5:26" x14ac:dyDescent="0.25">
      <c r="E24332" s="1"/>
      <c r="I24332" s="1"/>
      <c r="Z24332" s="1"/>
    </row>
    <row r="24333" spans="5:26" x14ac:dyDescent="0.25">
      <c r="E24333" s="1"/>
      <c r="I24333" s="1"/>
      <c r="Z24333" s="1"/>
    </row>
    <row r="24334" spans="5:26" x14ac:dyDescent="0.25">
      <c r="E24334" s="1"/>
      <c r="I24334" s="1"/>
      <c r="Z24334" s="1"/>
    </row>
    <row r="24335" spans="5:26" x14ac:dyDescent="0.25">
      <c r="E24335" s="1"/>
      <c r="I24335" s="1"/>
      <c r="Z24335" s="1"/>
    </row>
    <row r="24336" spans="5:26" x14ac:dyDescent="0.25">
      <c r="E24336" s="1"/>
      <c r="I24336" s="1"/>
      <c r="Z24336" s="1"/>
    </row>
    <row r="24337" spans="5:26" x14ac:dyDescent="0.25">
      <c r="E24337" s="1"/>
      <c r="I24337" s="1"/>
      <c r="Z24337" s="1"/>
    </row>
    <row r="24338" spans="5:26" x14ac:dyDescent="0.25">
      <c r="E24338" s="1"/>
      <c r="I24338" s="1"/>
      <c r="Z24338" s="1"/>
    </row>
    <row r="24339" spans="5:26" x14ac:dyDescent="0.25">
      <c r="E24339" s="1"/>
      <c r="I24339" s="1"/>
      <c r="Z24339" s="1"/>
    </row>
    <row r="24340" spans="5:26" x14ac:dyDescent="0.25">
      <c r="E24340" s="1"/>
      <c r="I24340" s="1"/>
      <c r="Z24340" s="1"/>
    </row>
    <row r="24341" spans="5:26" x14ac:dyDescent="0.25">
      <c r="E24341" s="1"/>
      <c r="I24341" s="1"/>
      <c r="Z24341" s="1"/>
    </row>
    <row r="24342" spans="5:26" x14ac:dyDescent="0.25">
      <c r="E24342" s="1"/>
      <c r="I24342" s="1"/>
      <c r="Z24342" s="1"/>
    </row>
    <row r="24343" spans="5:26" x14ac:dyDescent="0.25">
      <c r="E24343" s="1"/>
      <c r="I24343" s="1"/>
      <c r="Z24343" s="1"/>
    </row>
    <row r="24344" spans="5:26" x14ac:dyDescent="0.25">
      <c r="E24344" s="1"/>
      <c r="I24344" s="1"/>
      <c r="Z24344" s="1"/>
    </row>
    <row r="24345" spans="5:26" x14ac:dyDescent="0.25">
      <c r="E24345" s="1"/>
      <c r="I24345" s="1"/>
      <c r="Z24345" s="1"/>
    </row>
    <row r="24346" spans="5:26" x14ac:dyDescent="0.25">
      <c r="E24346" s="1"/>
      <c r="I24346" s="1"/>
      <c r="Z24346" s="1"/>
    </row>
    <row r="24347" spans="5:26" x14ac:dyDescent="0.25">
      <c r="E24347" s="1"/>
      <c r="I24347" s="1"/>
      <c r="Z24347" s="1"/>
    </row>
    <row r="24348" spans="5:26" x14ac:dyDescent="0.25">
      <c r="E24348" s="1"/>
      <c r="I24348" s="1"/>
      <c r="Z24348" s="1"/>
    </row>
    <row r="24349" spans="5:26" x14ac:dyDescent="0.25">
      <c r="E24349" s="1"/>
      <c r="I24349" s="1"/>
      <c r="Z24349" s="1"/>
    </row>
    <row r="24350" spans="5:26" x14ac:dyDescent="0.25">
      <c r="E24350" s="1"/>
      <c r="I24350" s="1"/>
      <c r="Z24350" s="1"/>
    </row>
    <row r="24351" spans="5:26" x14ac:dyDescent="0.25">
      <c r="E24351" s="1"/>
      <c r="I24351" s="1"/>
      <c r="Z24351" s="1"/>
    </row>
    <row r="24352" spans="5:26" x14ac:dyDescent="0.25">
      <c r="E24352" s="1"/>
      <c r="I24352" s="1"/>
      <c r="Z24352" s="1"/>
    </row>
    <row r="24353" spans="5:26" x14ac:dyDescent="0.25">
      <c r="E24353" s="1"/>
      <c r="I24353" s="1"/>
      <c r="Z24353" s="1"/>
    </row>
    <row r="24354" spans="5:26" x14ac:dyDescent="0.25">
      <c r="E24354" s="1"/>
      <c r="I24354" s="1"/>
      <c r="Z24354" s="1"/>
    </row>
    <row r="24355" spans="5:26" x14ac:dyDescent="0.25">
      <c r="E24355" s="1"/>
      <c r="I24355" s="1"/>
      <c r="Z24355" s="1"/>
    </row>
    <row r="24356" spans="5:26" x14ac:dyDescent="0.25">
      <c r="E24356" s="1"/>
      <c r="I24356" s="1"/>
      <c r="Z24356" s="1"/>
    </row>
    <row r="24357" spans="5:26" x14ac:dyDescent="0.25">
      <c r="E24357" s="1"/>
      <c r="I24357" s="1"/>
      <c r="Z24357" s="1"/>
    </row>
    <row r="24358" spans="5:26" x14ac:dyDescent="0.25">
      <c r="E24358" s="1"/>
      <c r="I24358" s="1"/>
      <c r="Z24358" s="1"/>
    </row>
    <row r="24359" spans="5:26" x14ac:dyDescent="0.25">
      <c r="E24359" s="1"/>
      <c r="I24359" s="1"/>
      <c r="Z24359" s="1"/>
    </row>
    <row r="24360" spans="5:26" x14ac:dyDescent="0.25">
      <c r="E24360" s="1"/>
      <c r="I24360" s="1"/>
      <c r="Z24360" s="1"/>
    </row>
    <row r="24361" spans="5:26" x14ac:dyDescent="0.25">
      <c r="E24361" s="1"/>
      <c r="I24361" s="1"/>
      <c r="Z24361" s="1"/>
    </row>
    <row r="24362" spans="5:26" x14ac:dyDescent="0.25">
      <c r="E24362" s="1"/>
      <c r="I24362" s="1"/>
      <c r="Z24362" s="1"/>
    </row>
    <row r="24363" spans="5:26" x14ac:dyDescent="0.25">
      <c r="E24363" s="1"/>
      <c r="I24363" s="1"/>
      <c r="Z24363" s="1"/>
    </row>
    <row r="24364" spans="5:26" x14ac:dyDescent="0.25">
      <c r="E24364" s="1"/>
      <c r="I24364" s="1"/>
      <c r="Z24364" s="1"/>
    </row>
    <row r="24365" spans="5:26" x14ac:dyDescent="0.25">
      <c r="E24365" s="1"/>
      <c r="I24365" s="1"/>
      <c r="Z24365" s="1"/>
    </row>
    <row r="24366" spans="5:26" x14ac:dyDescent="0.25">
      <c r="E24366" s="1"/>
      <c r="I24366" s="1"/>
      <c r="Z24366" s="1"/>
    </row>
    <row r="24367" spans="5:26" x14ac:dyDescent="0.25">
      <c r="E24367" s="1"/>
      <c r="I24367" s="1"/>
      <c r="Z24367" s="1"/>
    </row>
    <row r="24368" spans="5:26" x14ac:dyDescent="0.25">
      <c r="E24368" s="1"/>
      <c r="I24368" s="1"/>
      <c r="Z24368" s="1"/>
    </row>
    <row r="24369" spans="5:26" x14ac:dyDescent="0.25">
      <c r="E24369" s="1"/>
      <c r="I24369" s="1"/>
      <c r="Z24369" s="1"/>
    </row>
    <row r="24370" spans="5:26" x14ac:dyDescent="0.25">
      <c r="E24370" s="1"/>
      <c r="I24370" s="1"/>
      <c r="Z24370" s="1"/>
    </row>
    <row r="24371" spans="5:26" x14ac:dyDescent="0.25">
      <c r="E24371" s="1"/>
      <c r="I24371" s="1"/>
      <c r="Z24371" s="1"/>
    </row>
    <row r="24372" spans="5:26" x14ac:dyDescent="0.25">
      <c r="E24372" s="1"/>
      <c r="I24372" s="1"/>
      <c r="Z24372" s="1"/>
    </row>
    <row r="24373" spans="5:26" x14ac:dyDescent="0.25">
      <c r="E24373" s="1"/>
      <c r="I24373" s="1"/>
      <c r="Z24373" s="1"/>
    </row>
    <row r="24374" spans="5:26" x14ac:dyDescent="0.25">
      <c r="E24374" s="1"/>
      <c r="I24374" s="1"/>
      <c r="Z24374" s="1"/>
    </row>
    <row r="24375" spans="5:26" x14ac:dyDescent="0.25">
      <c r="E24375" s="1"/>
      <c r="I24375" s="1"/>
      <c r="Z24375" s="1"/>
    </row>
    <row r="24376" spans="5:26" x14ac:dyDescent="0.25">
      <c r="E24376" s="1"/>
      <c r="I24376" s="1"/>
      <c r="Z24376" s="1"/>
    </row>
    <row r="24377" spans="5:26" x14ac:dyDescent="0.25">
      <c r="E24377" s="1"/>
      <c r="I24377" s="1"/>
      <c r="Z24377" s="1"/>
    </row>
    <row r="24378" spans="5:26" x14ac:dyDescent="0.25">
      <c r="E24378" s="1"/>
      <c r="I24378" s="1"/>
      <c r="Z24378" s="1"/>
    </row>
    <row r="24379" spans="5:26" x14ac:dyDescent="0.25">
      <c r="E24379" s="1"/>
      <c r="I24379" s="1"/>
      <c r="Z24379" s="1"/>
    </row>
    <row r="24380" spans="5:26" x14ac:dyDescent="0.25">
      <c r="E24380" s="1"/>
      <c r="I24380" s="1"/>
      <c r="Z24380" s="1"/>
    </row>
    <row r="24381" spans="5:26" x14ac:dyDescent="0.25">
      <c r="E24381" s="1"/>
      <c r="I24381" s="1"/>
      <c r="Z24381" s="1"/>
    </row>
    <row r="24382" spans="5:26" x14ac:dyDescent="0.25">
      <c r="E24382" s="1"/>
      <c r="I24382" s="1"/>
      <c r="Z24382" s="1"/>
    </row>
    <row r="24383" spans="5:26" x14ac:dyDescent="0.25">
      <c r="E24383" s="1"/>
      <c r="I24383" s="1"/>
      <c r="Z24383" s="1"/>
    </row>
    <row r="24384" spans="5:26" x14ac:dyDescent="0.25">
      <c r="E24384" s="1"/>
      <c r="I24384" s="1"/>
      <c r="Z24384" s="1"/>
    </row>
    <row r="24385" spans="5:26" x14ac:dyDescent="0.25">
      <c r="E24385" s="1"/>
      <c r="I24385" s="1"/>
      <c r="Z24385" s="1"/>
    </row>
    <row r="24386" spans="5:26" x14ac:dyDescent="0.25">
      <c r="E24386" s="1"/>
      <c r="I24386" s="1"/>
      <c r="Z24386" s="1"/>
    </row>
    <row r="24387" spans="5:26" x14ac:dyDescent="0.25">
      <c r="E24387" s="1"/>
      <c r="I24387" s="1"/>
      <c r="Z24387" s="1"/>
    </row>
    <row r="24388" spans="5:26" x14ac:dyDescent="0.25">
      <c r="E24388" s="1"/>
      <c r="I24388" s="1"/>
      <c r="Z24388" s="1"/>
    </row>
    <row r="24389" spans="5:26" x14ac:dyDescent="0.25">
      <c r="E24389" s="1"/>
      <c r="I24389" s="1"/>
      <c r="Z24389" s="1"/>
    </row>
    <row r="24390" spans="5:26" x14ac:dyDescent="0.25">
      <c r="E24390" s="1"/>
      <c r="I24390" s="1"/>
      <c r="Z24390" s="1"/>
    </row>
    <row r="24391" spans="5:26" x14ac:dyDescent="0.25">
      <c r="E24391" s="1"/>
      <c r="I24391" s="1"/>
      <c r="Z24391" s="1"/>
    </row>
    <row r="24392" spans="5:26" x14ac:dyDescent="0.25">
      <c r="E24392" s="1"/>
      <c r="I24392" s="1"/>
      <c r="Z24392" s="1"/>
    </row>
    <row r="24393" spans="5:26" x14ac:dyDescent="0.25">
      <c r="E24393" s="1"/>
      <c r="I24393" s="1"/>
      <c r="Z24393" s="1"/>
    </row>
    <row r="24394" spans="5:26" x14ac:dyDescent="0.25">
      <c r="E24394" s="1"/>
      <c r="I24394" s="1"/>
      <c r="Z24394" s="1"/>
    </row>
    <row r="24395" spans="5:26" x14ac:dyDescent="0.25">
      <c r="E24395" s="1"/>
      <c r="I24395" s="1"/>
      <c r="Z24395" s="1"/>
    </row>
    <row r="24396" spans="5:26" x14ac:dyDescent="0.25">
      <c r="E24396" s="1"/>
      <c r="I24396" s="1"/>
      <c r="Z24396" s="1"/>
    </row>
    <row r="24397" spans="5:26" x14ac:dyDescent="0.25">
      <c r="E24397" s="1"/>
      <c r="I24397" s="1"/>
      <c r="Z24397" s="1"/>
    </row>
    <row r="24398" spans="5:26" x14ac:dyDescent="0.25">
      <c r="E24398" s="1"/>
      <c r="I24398" s="1"/>
      <c r="Z24398" s="1"/>
    </row>
    <row r="24399" spans="5:26" x14ac:dyDescent="0.25">
      <c r="E24399" s="1"/>
      <c r="I24399" s="1"/>
      <c r="Z24399" s="1"/>
    </row>
    <row r="24400" spans="5:26" x14ac:dyDescent="0.25">
      <c r="E24400" s="1"/>
      <c r="I24400" s="1"/>
      <c r="Z24400" s="1"/>
    </row>
    <row r="24401" spans="5:26" x14ac:dyDescent="0.25">
      <c r="E24401" s="1"/>
      <c r="I24401" s="1"/>
      <c r="Z24401" s="1"/>
    </row>
    <row r="24402" spans="5:26" x14ac:dyDescent="0.25">
      <c r="E24402" s="1"/>
      <c r="I24402" s="1"/>
      <c r="Z24402" s="1"/>
    </row>
    <row r="24403" spans="5:26" x14ac:dyDescent="0.25">
      <c r="E24403" s="1"/>
      <c r="I24403" s="1"/>
      <c r="Z24403" s="1"/>
    </row>
    <row r="24404" spans="5:26" x14ac:dyDescent="0.25">
      <c r="E24404" s="1"/>
      <c r="I24404" s="1"/>
      <c r="Z24404" s="1"/>
    </row>
    <row r="24405" spans="5:26" x14ac:dyDescent="0.25">
      <c r="E24405" s="1"/>
      <c r="I24405" s="1"/>
      <c r="Z24405" s="1"/>
    </row>
    <row r="24406" spans="5:26" x14ac:dyDescent="0.25">
      <c r="E24406" s="1"/>
      <c r="I24406" s="1"/>
      <c r="Z24406" s="1"/>
    </row>
    <row r="24407" spans="5:26" x14ac:dyDescent="0.25">
      <c r="E24407" s="1"/>
      <c r="I24407" s="1"/>
      <c r="Z24407" s="1"/>
    </row>
    <row r="24408" spans="5:26" x14ac:dyDescent="0.25">
      <c r="E24408" s="1"/>
      <c r="I24408" s="1"/>
      <c r="Z24408" s="1"/>
    </row>
    <row r="24409" spans="5:26" x14ac:dyDescent="0.25">
      <c r="E24409" s="1"/>
      <c r="I24409" s="1"/>
      <c r="Z24409" s="1"/>
    </row>
    <row r="24410" spans="5:26" x14ac:dyDescent="0.25">
      <c r="E24410" s="1"/>
      <c r="I24410" s="1"/>
      <c r="Z24410" s="1"/>
    </row>
    <row r="24411" spans="5:26" x14ac:dyDescent="0.25">
      <c r="E24411" s="1"/>
      <c r="I24411" s="1"/>
      <c r="Z24411" s="1"/>
    </row>
    <row r="24412" spans="5:26" x14ac:dyDescent="0.25">
      <c r="E24412" s="1"/>
      <c r="I24412" s="1"/>
      <c r="Z24412" s="1"/>
    </row>
    <row r="24413" spans="5:26" x14ac:dyDescent="0.25">
      <c r="E24413" s="1"/>
      <c r="I24413" s="1"/>
      <c r="Z24413" s="1"/>
    </row>
    <row r="24414" spans="5:26" x14ac:dyDescent="0.25">
      <c r="E24414" s="1"/>
      <c r="I24414" s="1"/>
      <c r="Z24414" s="1"/>
    </row>
    <row r="24415" spans="5:26" x14ac:dyDescent="0.25">
      <c r="E24415" s="1"/>
      <c r="I24415" s="1"/>
      <c r="Z24415" s="1"/>
    </row>
    <row r="24416" spans="5:26" x14ac:dyDescent="0.25">
      <c r="E24416" s="1"/>
      <c r="I24416" s="1"/>
      <c r="Z24416" s="1"/>
    </row>
    <row r="24417" spans="5:26" x14ac:dyDescent="0.25">
      <c r="E24417" s="1"/>
      <c r="I24417" s="1"/>
      <c r="Z24417" s="1"/>
    </row>
    <row r="24418" spans="5:26" x14ac:dyDescent="0.25">
      <c r="E24418" s="1"/>
      <c r="I24418" s="1"/>
      <c r="Z24418" s="1"/>
    </row>
    <row r="24419" spans="5:26" x14ac:dyDescent="0.25">
      <c r="E24419" s="1"/>
      <c r="I24419" s="1"/>
      <c r="Z24419" s="1"/>
    </row>
    <row r="24420" spans="5:26" x14ac:dyDescent="0.25">
      <c r="E24420" s="1"/>
      <c r="I24420" s="1"/>
      <c r="Z24420" s="1"/>
    </row>
    <row r="24421" spans="5:26" x14ac:dyDescent="0.25">
      <c r="E24421" s="1"/>
      <c r="I24421" s="1"/>
      <c r="Z24421" s="1"/>
    </row>
    <row r="24422" spans="5:26" x14ac:dyDescent="0.25">
      <c r="E24422" s="1"/>
      <c r="I24422" s="1"/>
      <c r="Z24422" s="1"/>
    </row>
    <row r="24423" spans="5:26" x14ac:dyDescent="0.25">
      <c r="E24423" s="1"/>
      <c r="I24423" s="1"/>
      <c r="Z24423" s="1"/>
    </row>
    <row r="24424" spans="5:26" x14ac:dyDescent="0.25">
      <c r="E24424" s="1"/>
      <c r="I24424" s="1"/>
      <c r="Z24424" s="1"/>
    </row>
    <row r="24425" spans="5:26" x14ac:dyDescent="0.25">
      <c r="E24425" s="1"/>
      <c r="I24425" s="1"/>
      <c r="Z24425" s="1"/>
    </row>
    <row r="24426" spans="5:26" x14ac:dyDescent="0.25">
      <c r="E24426" s="1"/>
      <c r="I24426" s="1"/>
      <c r="Z24426" s="1"/>
    </row>
    <row r="24427" spans="5:26" x14ac:dyDescent="0.25">
      <c r="E24427" s="1"/>
      <c r="I24427" s="1"/>
      <c r="Z24427" s="1"/>
    </row>
    <row r="24428" spans="5:26" x14ac:dyDescent="0.25">
      <c r="E24428" s="1"/>
      <c r="I24428" s="1"/>
      <c r="Z24428" s="1"/>
    </row>
    <row r="24429" spans="5:26" x14ac:dyDescent="0.25">
      <c r="E24429" s="1"/>
      <c r="I24429" s="1"/>
      <c r="Z24429" s="1"/>
    </row>
    <row r="24430" spans="5:26" x14ac:dyDescent="0.25">
      <c r="E24430" s="1"/>
      <c r="I24430" s="1"/>
      <c r="Z24430" s="1"/>
    </row>
    <row r="24431" spans="5:26" x14ac:dyDescent="0.25">
      <c r="E24431" s="1"/>
      <c r="I24431" s="1"/>
      <c r="Z24431" s="1"/>
    </row>
    <row r="24432" spans="5:26" x14ac:dyDescent="0.25">
      <c r="E24432" s="1"/>
      <c r="I24432" s="1"/>
      <c r="Z24432" s="1"/>
    </row>
    <row r="24433" spans="5:26" x14ac:dyDescent="0.25">
      <c r="E24433" s="1"/>
      <c r="I24433" s="1"/>
      <c r="Z24433" s="1"/>
    </row>
    <row r="24434" spans="5:26" x14ac:dyDescent="0.25">
      <c r="E24434" s="1"/>
      <c r="I24434" s="1"/>
      <c r="Z24434" s="1"/>
    </row>
    <row r="24435" spans="5:26" x14ac:dyDescent="0.25">
      <c r="E24435" s="1"/>
      <c r="I24435" s="1"/>
      <c r="Z24435" s="1"/>
    </row>
    <row r="24436" spans="5:26" x14ac:dyDescent="0.25">
      <c r="E24436" s="1"/>
      <c r="I24436" s="1"/>
      <c r="Z24436" s="1"/>
    </row>
    <row r="24437" spans="5:26" x14ac:dyDescent="0.25">
      <c r="E24437" s="1"/>
      <c r="I24437" s="1"/>
      <c r="Z24437" s="1"/>
    </row>
    <row r="24438" spans="5:26" x14ac:dyDescent="0.25">
      <c r="E24438" s="1"/>
      <c r="I24438" s="1"/>
      <c r="Z24438" s="1"/>
    </row>
    <row r="24439" spans="5:26" x14ac:dyDescent="0.25">
      <c r="E24439" s="1"/>
      <c r="I24439" s="1"/>
      <c r="Z24439" s="1"/>
    </row>
    <row r="24440" spans="5:26" x14ac:dyDescent="0.25">
      <c r="E24440" s="1"/>
      <c r="I24440" s="1"/>
      <c r="Z24440" s="1"/>
    </row>
    <row r="24441" spans="5:26" x14ac:dyDescent="0.25">
      <c r="E24441" s="1"/>
      <c r="I24441" s="1"/>
      <c r="Z24441" s="1"/>
    </row>
    <row r="24442" spans="5:26" x14ac:dyDescent="0.25">
      <c r="E24442" s="1"/>
      <c r="I24442" s="1"/>
      <c r="Z24442" s="1"/>
    </row>
    <row r="24443" spans="5:26" x14ac:dyDescent="0.25">
      <c r="E24443" s="1"/>
      <c r="I24443" s="1"/>
      <c r="Z24443" s="1"/>
    </row>
    <row r="24444" spans="5:26" x14ac:dyDescent="0.25">
      <c r="E24444" s="1"/>
      <c r="I24444" s="1"/>
      <c r="Z24444" s="1"/>
    </row>
    <row r="24445" spans="5:26" x14ac:dyDescent="0.25">
      <c r="E24445" s="1"/>
      <c r="I24445" s="1"/>
      <c r="Z24445" s="1"/>
    </row>
    <row r="24446" spans="5:26" x14ac:dyDescent="0.25">
      <c r="E24446" s="1"/>
      <c r="I24446" s="1"/>
      <c r="Z24446" s="1"/>
    </row>
    <row r="24447" spans="5:26" x14ac:dyDescent="0.25">
      <c r="E24447" s="1"/>
      <c r="I24447" s="1"/>
      <c r="Z24447" s="1"/>
    </row>
    <row r="24448" spans="5:26" x14ac:dyDescent="0.25">
      <c r="E24448" s="1"/>
      <c r="I24448" s="1"/>
      <c r="Z24448" s="1"/>
    </row>
    <row r="24449" spans="5:26" x14ac:dyDescent="0.25">
      <c r="E24449" s="1"/>
      <c r="I24449" s="1"/>
      <c r="Z24449" s="1"/>
    </row>
    <row r="24450" spans="5:26" x14ac:dyDescent="0.25">
      <c r="E24450" s="1"/>
      <c r="I24450" s="1"/>
      <c r="Z24450" s="1"/>
    </row>
    <row r="24451" spans="5:26" x14ac:dyDescent="0.25">
      <c r="E24451" s="1"/>
      <c r="I24451" s="1"/>
      <c r="Z24451" s="1"/>
    </row>
    <row r="24452" spans="5:26" x14ac:dyDescent="0.25">
      <c r="E24452" s="1"/>
      <c r="I24452" s="1"/>
      <c r="Z24452" s="1"/>
    </row>
    <row r="24453" spans="5:26" x14ac:dyDescent="0.25">
      <c r="E24453" s="1"/>
      <c r="I24453" s="1"/>
      <c r="Z24453" s="1"/>
    </row>
    <row r="24454" spans="5:26" x14ac:dyDescent="0.25">
      <c r="E24454" s="1"/>
      <c r="I24454" s="1"/>
      <c r="Z24454" s="1"/>
    </row>
    <row r="24455" spans="5:26" x14ac:dyDescent="0.25">
      <c r="E24455" s="1"/>
      <c r="I24455" s="1"/>
      <c r="Z24455" s="1"/>
    </row>
    <row r="24456" spans="5:26" x14ac:dyDescent="0.25">
      <c r="E24456" s="1"/>
      <c r="I24456" s="1"/>
      <c r="Z24456" s="1"/>
    </row>
    <row r="24457" spans="5:26" x14ac:dyDescent="0.25">
      <c r="E24457" s="1"/>
      <c r="I24457" s="1"/>
      <c r="Z24457" s="1"/>
    </row>
    <row r="24458" spans="5:26" x14ac:dyDescent="0.25">
      <c r="E24458" s="1"/>
      <c r="I24458" s="1"/>
      <c r="Z24458" s="1"/>
    </row>
    <row r="24459" spans="5:26" x14ac:dyDescent="0.25">
      <c r="E24459" s="1"/>
      <c r="I24459" s="1"/>
      <c r="Z24459" s="1"/>
    </row>
    <row r="24460" spans="5:26" x14ac:dyDescent="0.25">
      <c r="E24460" s="1"/>
      <c r="I24460" s="1"/>
      <c r="Z24460" s="1"/>
    </row>
    <row r="24461" spans="5:26" x14ac:dyDescent="0.25">
      <c r="E24461" s="1"/>
      <c r="I24461" s="1"/>
      <c r="Z24461" s="1"/>
    </row>
    <row r="24462" spans="5:26" x14ac:dyDescent="0.25">
      <c r="E24462" s="1"/>
      <c r="I24462" s="1"/>
      <c r="Z24462" s="1"/>
    </row>
    <row r="24463" spans="5:26" x14ac:dyDescent="0.25">
      <c r="E24463" s="1"/>
      <c r="I24463" s="1"/>
      <c r="Z24463" s="1"/>
    </row>
    <row r="24464" spans="5:26" x14ac:dyDescent="0.25">
      <c r="E24464" s="1"/>
      <c r="I24464" s="1"/>
      <c r="Z24464" s="1"/>
    </row>
    <row r="24465" spans="5:26" x14ac:dyDescent="0.25">
      <c r="E24465" s="1"/>
      <c r="I24465" s="1"/>
      <c r="Z24465" s="1"/>
    </row>
    <row r="24466" spans="5:26" x14ac:dyDescent="0.25">
      <c r="E24466" s="1"/>
      <c r="I24466" s="1"/>
      <c r="Z24466" s="1"/>
    </row>
    <row r="24467" spans="5:26" x14ac:dyDescent="0.25">
      <c r="E24467" s="1"/>
      <c r="I24467" s="1"/>
      <c r="Z24467" s="1"/>
    </row>
    <row r="24468" spans="5:26" x14ac:dyDescent="0.25">
      <c r="E24468" s="1"/>
      <c r="I24468" s="1"/>
      <c r="Z24468" s="1"/>
    </row>
    <row r="24469" spans="5:26" x14ac:dyDescent="0.25">
      <c r="E24469" s="1"/>
      <c r="I24469" s="1"/>
      <c r="Z24469" s="1"/>
    </row>
    <row r="24470" spans="5:26" x14ac:dyDescent="0.25">
      <c r="E24470" s="1"/>
      <c r="I24470" s="1"/>
      <c r="Z24470" s="1"/>
    </row>
    <row r="24471" spans="5:26" x14ac:dyDescent="0.25">
      <c r="E24471" s="1"/>
      <c r="I24471" s="1"/>
      <c r="Z24471" s="1"/>
    </row>
    <row r="24472" spans="5:26" x14ac:dyDescent="0.25">
      <c r="E24472" s="1"/>
      <c r="I24472" s="1"/>
      <c r="Z24472" s="1"/>
    </row>
    <row r="24473" spans="5:26" x14ac:dyDescent="0.25">
      <c r="E24473" s="1"/>
      <c r="I24473" s="1"/>
      <c r="Z24473" s="1"/>
    </row>
    <row r="24474" spans="5:26" x14ac:dyDescent="0.25">
      <c r="E24474" s="1"/>
      <c r="I24474" s="1"/>
      <c r="Z24474" s="1"/>
    </row>
    <row r="24475" spans="5:26" x14ac:dyDescent="0.25">
      <c r="E24475" s="1"/>
      <c r="I24475" s="1"/>
      <c r="Z24475" s="1"/>
    </row>
    <row r="24476" spans="5:26" x14ac:dyDescent="0.25">
      <c r="E24476" s="1"/>
      <c r="I24476" s="1"/>
      <c r="Z24476" s="1"/>
    </row>
    <row r="24477" spans="5:26" x14ac:dyDescent="0.25">
      <c r="E24477" s="1"/>
      <c r="I24477" s="1"/>
      <c r="Z24477" s="1"/>
    </row>
    <row r="24478" spans="5:26" x14ac:dyDescent="0.25">
      <c r="E24478" s="1"/>
      <c r="I24478" s="1"/>
      <c r="Z24478" s="1"/>
    </row>
    <row r="24479" spans="5:26" x14ac:dyDescent="0.25">
      <c r="E24479" s="1"/>
      <c r="I24479" s="1"/>
      <c r="Z24479" s="1"/>
    </row>
    <row r="24480" spans="5:26" x14ac:dyDescent="0.25">
      <c r="E24480" s="1"/>
      <c r="I24480" s="1"/>
      <c r="Z24480" s="1"/>
    </row>
    <row r="24481" spans="5:26" x14ac:dyDescent="0.25">
      <c r="E24481" s="1"/>
      <c r="I24481" s="1"/>
      <c r="Z24481" s="1"/>
    </row>
    <row r="24482" spans="5:26" x14ac:dyDescent="0.25">
      <c r="E24482" s="1"/>
      <c r="I24482" s="1"/>
      <c r="Z24482" s="1"/>
    </row>
    <row r="24483" spans="5:26" x14ac:dyDescent="0.25">
      <c r="E24483" s="1"/>
      <c r="I24483" s="1"/>
      <c r="Z24483" s="1"/>
    </row>
    <row r="24484" spans="5:26" x14ac:dyDescent="0.25">
      <c r="E24484" s="1"/>
      <c r="I24484" s="1"/>
      <c r="Z24484" s="1"/>
    </row>
    <row r="24485" spans="5:26" x14ac:dyDescent="0.25">
      <c r="E24485" s="1"/>
      <c r="I24485" s="1"/>
      <c r="Z24485" s="1"/>
    </row>
    <row r="24486" spans="5:26" x14ac:dyDescent="0.25">
      <c r="E24486" s="1"/>
      <c r="I24486" s="1"/>
      <c r="Z24486" s="1"/>
    </row>
    <row r="24487" spans="5:26" x14ac:dyDescent="0.25">
      <c r="E24487" s="1"/>
      <c r="I24487" s="1"/>
      <c r="Z24487" s="1"/>
    </row>
    <row r="24488" spans="5:26" x14ac:dyDescent="0.25">
      <c r="E24488" s="1"/>
      <c r="I24488" s="1"/>
      <c r="Z24488" s="1"/>
    </row>
    <row r="24489" spans="5:26" x14ac:dyDescent="0.25">
      <c r="E24489" s="1"/>
      <c r="I24489" s="1"/>
      <c r="Z24489" s="1"/>
    </row>
    <row r="24490" spans="5:26" x14ac:dyDescent="0.25">
      <c r="E24490" s="1"/>
      <c r="I24490" s="1"/>
      <c r="Z24490" s="1"/>
    </row>
    <row r="24491" spans="5:26" x14ac:dyDescent="0.25">
      <c r="E24491" s="1"/>
      <c r="I24491" s="1"/>
      <c r="Z24491" s="1"/>
    </row>
    <row r="24492" spans="5:26" x14ac:dyDescent="0.25">
      <c r="E24492" s="1"/>
      <c r="I24492" s="1"/>
      <c r="Z24492" s="1"/>
    </row>
    <row r="24493" spans="5:26" x14ac:dyDescent="0.25">
      <c r="E24493" s="1"/>
      <c r="I24493" s="1"/>
      <c r="Z24493" s="1"/>
    </row>
    <row r="24494" spans="5:26" x14ac:dyDescent="0.25">
      <c r="E24494" s="1"/>
      <c r="I24494" s="1"/>
      <c r="Z24494" s="1"/>
    </row>
    <row r="24495" spans="5:26" x14ac:dyDescent="0.25">
      <c r="E24495" s="1"/>
      <c r="I24495" s="1"/>
      <c r="Z24495" s="1"/>
    </row>
    <row r="24496" spans="5:26" x14ac:dyDescent="0.25">
      <c r="E24496" s="1"/>
      <c r="I24496" s="1"/>
      <c r="Z24496" s="1"/>
    </row>
    <row r="24497" spans="5:26" x14ac:dyDescent="0.25">
      <c r="E24497" s="1"/>
      <c r="I24497" s="1"/>
      <c r="Z24497" s="1"/>
    </row>
    <row r="24498" spans="5:26" x14ac:dyDescent="0.25">
      <c r="E24498" s="1"/>
      <c r="I24498" s="1"/>
      <c r="Z24498" s="1"/>
    </row>
    <row r="24499" spans="5:26" x14ac:dyDescent="0.25">
      <c r="E24499" s="1"/>
      <c r="I24499" s="1"/>
      <c r="Z24499" s="1"/>
    </row>
    <row r="24500" spans="5:26" x14ac:dyDescent="0.25">
      <c r="E24500" s="1"/>
      <c r="I24500" s="1"/>
      <c r="Z24500" s="1"/>
    </row>
    <row r="24501" spans="5:26" x14ac:dyDescent="0.25">
      <c r="E24501" s="1"/>
      <c r="I24501" s="1"/>
      <c r="Z24501" s="1"/>
    </row>
    <row r="24502" spans="5:26" x14ac:dyDescent="0.25">
      <c r="E24502" s="1"/>
      <c r="I24502" s="1"/>
      <c r="Z24502" s="1"/>
    </row>
    <row r="24503" spans="5:26" x14ac:dyDescent="0.25">
      <c r="E24503" s="1"/>
      <c r="I24503" s="1"/>
      <c r="Z24503" s="1"/>
    </row>
    <row r="24504" spans="5:26" x14ac:dyDescent="0.25">
      <c r="E24504" s="1"/>
      <c r="I24504" s="1"/>
      <c r="Z24504" s="1"/>
    </row>
    <row r="24505" spans="5:26" x14ac:dyDescent="0.25">
      <c r="E24505" s="1"/>
      <c r="I24505" s="1"/>
      <c r="Z24505" s="1"/>
    </row>
    <row r="24506" spans="5:26" x14ac:dyDescent="0.25">
      <c r="E24506" s="1"/>
      <c r="I24506" s="1"/>
      <c r="Z24506" s="1"/>
    </row>
    <row r="24507" spans="5:26" x14ac:dyDescent="0.25">
      <c r="E24507" s="1"/>
      <c r="I24507" s="1"/>
      <c r="Z24507" s="1"/>
    </row>
    <row r="24508" spans="5:26" x14ac:dyDescent="0.25">
      <c r="E24508" s="1"/>
      <c r="I24508" s="1"/>
      <c r="Z24508" s="1"/>
    </row>
    <row r="24509" spans="5:26" x14ac:dyDescent="0.25">
      <c r="E24509" s="1"/>
      <c r="I24509" s="1"/>
      <c r="Z24509" s="1"/>
    </row>
    <row r="24510" spans="5:26" x14ac:dyDescent="0.25">
      <c r="E24510" s="1"/>
      <c r="I24510" s="1"/>
      <c r="Z24510" s="1"/>
    </row>
    <row r="24511" spans="5:26" x14ac:dyDescent="0.25">
      <c r="E24511" s="1"/>
      <c r="I24511" s="1"/>
      <c r="Z24511" s="1"/>
    </row>
    <row r="24512" spans="5:26" x14ac:dyDescent="0.25">
      <c r="E24512" s="1"/>
      <c r="I24512" s="1"/>
      <c r="Z24512" s="1"/>
    </row>
    <row r="24513" spans="5:26" x14ac:dyDescent="0.25">
      <c r="E24513" s="1"/>
      <c r="I24513" s="1"/>
      <c r="Z24513" s="1"/>
    </row>
    <row r="24514" spans="5:26" x14ac:dyDescent="0.25">
      <c r="E24514" s="1"/>
      <c r="I24514" s="1"/>
      <c r="Z24514" s="1"/>
    </row>
    <row r="24515" spans="5:26" x14ac:dyDescent="0.25">
      <c r="E24515" s="1"/>
      <c r="I24515" s="1"/>
      <c r="Z24515" s="1"/>
    </row>
    <row r="24516" spans="5:26" x14ac:dyDescent="0.25">
      <c r="E24516" s="1"/>
      <c r="I24516" s="1"/>
      <c r="Z24516" s="1"/>
    </row>
    <row r="24517" spans="5:26" x14ac:dyDescent="0.25">
      <c r="E24517" s="1"/>
      <c r="I24517" s="1"/>
      <c r="Z24517" s="1"/>
    </row>
    <row r="24518" spans="5:26" x14ac:dyDescent="0.25">
      <c r="E24518" s="1"/>
      <c r="I24518" s="1"/>
      <c r="Z24518" s="1"/>
    </row>
    <row r="24519" spans="5:26" x14ac:dyDescent="0.25">
      <c r="E24519" s="1"/>
      <c r="I24519" s="1"/>
      <c r="Z24519" s="1"/>
    </row>
    <row r="24520" spans="5:26" x14ac:dyDescent="0.25">
      <c r="E24520" s="1"/>
      <c r="I24520" s="1"/>
      <c r="Z24520" s="1"/>
    </row>
    <row r="24521" spans="5:26" x14ac:dyDescent="0.25">
      <c r="E24521" s="1"/>
      <c r="I24521" s="1"/>
      <c r="Z24521" s="1"/>
    </row>
    <row r="24522" spans="5:26" x14ac:dyDescent="0.25">
      <c r="E24522" s="1"/>
      <c r="I24522" s="1"/>
      <c r="Z24522" s="1"/>
    </row>
    <row r="24523" spans="5:26" x14ac:dyDescent="0.25">
      <c r="E24523" s="1"/>
      <c r="I24523" s="1"/>
      <c r="Z24523" s="1"/>
    </row>
    <row r="24524" spans="5:26" x14ac:dyDescent="0.25">
      <c r="E24524" s="1"/>
      <c r="I24524" s="1"/>
      <c r="Z24524" s="1"/>
    </row>
    <row r="24525" spans="5:26" x14ac:dyDescent="0.25">
      <c r="E24525" s="1"/>
      <c r="I24525" s="1"/>
      <c r="Z24525" s="1"/>
    </row>
    <row r="24526" spans="5:26" x14ac:dyDescent="0.25">
      <c r="E24526" s="1"/>
      <c r="I24526" s="1"/>
      <c r="Z24526" s="1"/>
    </row>
    <row r="24527" spans="5:26" x14ac:dyDescent="0.25">
      <c r="E24527" s="1"/>
      <c r="I24527" s="1"/>
      <c r="Z24527" s="1"/>
    </row>
    <row r="24528" spans="5:26" x14ac:dyDescent="0.25">
      <c r="E24528" s="1"/>
      <c r="I24528" s="1"/>
      <c r="Z24528" s="1"/>
    </row>
    <row r="24529" spans="5:26" x14ac:dyDescent="0.25">
      <c r="E24529" s="1"/>
      <c r="I24529" s="1"/>
      <c r="Z24529" s="1"/>
    </row>
    <row r="24530" spans="5:26" x14ac:dyDescent="0.25">
      <c r="E24530" s="1"/>
      <c r="I24530" s="1"/>
      <c r="Z24530" s="1"/>
    </row>
    <row r="24531" spans="5:26" x14ac:dyDescent="0.25">
      <c r="E24531" s="1"/>
      <c r="I24531" s="1"/>
      <c r="Z24531" s="1"/>
    </row>
    <row r="24532" spans="5:26" x14ac:dyDescent="0.25">
      <c r="E24532" s="1"/>
      <c r="I24532" s="1"/>
      <c r="Z24532" s="1"/>
    </row>
    <row r="24533" spans="5:26" x14ac:dyDescent="0.25">
      <c r="E24533" s="1"/>
      <c r="I24533" s="1"/>
      <c r="Z24533" s="1"/>
    </row>
    <row r="24534" spans="5:26" x14ac:dyDescent="0.25">
      <c r="E24534" s="1"/>
      <c r="I24534" s="1"/>
      <c r="Z24534" s="1"/>
    </row>
    <row r="24535" spans="5:26" x14ac:dyDescent="0.25">
      <c r="E24535" s="1"/>
      <c r="I24535" s="1"/>
      <c r="Z24535" s="1"/>
    </row>
    <row r="24536" spans="5:26" x14ac:dyDescent="0.25">
      <c r="E24536" s="1"/>
      <c r="I24536" s="1"/>
      <c r="Z24536" s="1"/>
    </row>
    <row r="24537" spans="5:26" x14ac:dyDescent="0.25">
      <c r="E24537" s="1"/>
      <c r="I24537" s="1"/>
      <c r="Z24537" s="1"/>
    </row>
    <row r="24538" spans="5:26" x14ac:dyDescent="0.25">
      <c r="E24538" s="1"/>
      <c r="I24538" s="1"/>
      <c r="Z24538" s="1"/>
    </row>
    <row r="24539" spans="5:26" x14ac:dyDescent="0.25">
      <c r="E24539" s="1"/>
      <c r="I24539" s="1"/>
      <c r="Z24539" s="1"/>
    </row>
    <row r="24540" spans="5:26" x14ac:dyDescent="0.25">
      <c r="E24540" s="1"/>
      <c r="I24540" s="1"/>
      <c r="Z24540" s="1"/>
    </row>
    <row r="24541" spans="5:26" x14ac:dyDescent="0.25">
      <c r="E24541" s="1"/>
      <c r="I24541" s="1"/>
      <c r="Z24541" s="1"/>
    </row>
    <row r="24542" spans="5:26" x14ac:dyDescent="0.25">
      <c r="E24542" s="1"/>
      <c r="I24542" s="1"/>
      <c r="Z24542" s="1"/>
    </row>
    <row r="24543" spans="5:26" x14ac:dyDescent="0.25">
      <c r="E24543" s="1"/>
      <c r="I24543" s="1"/>
      <c r="Z24543" s="1"/>
    </row>
    <row r="24544" spans="5:26" x14ac:dyDescent="0.25">
      <c r="E24544" s="1"/>
      <c r="I24544" s="1"/>
      <c r="Z24544" s="1"/>
    </row>
    <row r="24545" spans="5:26" x14ac:dyDescent="0.25">
      <c r="E24545" s="1"/>
      <c r="I24545" s="1"/>
      <c r="Z24545" s="1"/>
    </row>
    <row r="24546" spans="5:26" x14ac:dyDescent="0.25">
      <c r="E24546" s="1"/>
      <c r="I24546" s="1"/>
      <c r="Z24546" s="1"/>
    </row>
    <row r="24547" spans="5:26" x14ac:dyDescent="0.25">
      <c r="E24547" s="1"/>
      <c r="I24547" s="1"/>
      <c r="Z24547" s="1"/>
    </row>
    <row r="24548" spans="5:26" x14ac:dyDescent="0.25">
      <c r="E24548" s="1"/>
      <c r="I24548" s="1"/>
      <c r="Z24548" s="1"/>
    </row>
    <row r="24549" spans="5:26" x14ac:dyDescent="0.25">
      <c r="E24549" s="1"/>
      <c r="I24549" s="1"/>
      <c r="Z24549" s="1"/>
    </row>
    <row r="24550" spans="5:26" x14ac:dyDescent="0.25">
      <c r="E24550" s="1"/>
      <c r="I24550" s="1"/>
      <c r="Z24550" s="1"/>
    </row>
    <row r="24551" spans="5:26" x14ac:dyDescent="0.25">
      <c r="E24551" s="1"/>
      <c r="I24551" s="1"/>
      <c r="Z24551" s="1"/>
    </row>
    <row r="24552" spans="5:26" x14ac:dyDescent="0.25">
      <c r="E24552" s="1"/>
      <c r="I24552" s="1"/>
      <c r="Z24552" s="1"/>
    </row>
    <row r="24553" spans="5:26" x14ac:dyDescent="0.25">
      <c r="E24553" s="1"/>
      <c r="I24553" s="1"/>
      <c r="Z24553" s="1"/>
    </row>
    <row r="24554" spans="5:26" x14ac:dyDescent="0.25">
      <c r="E24554" s="1"/>
      <c r="I24554" s="1"/>
      <c r="Z24554" s="1"/>
    </row>
    <row r="24555" spans="5:26" x14ac:dyDescent="0.25">
      <c r="E24555" s="1"/>
      <c r="I24555" s="1"/>
      <c r="Z24555" s="1"/>
    </row>
    <row r="24556" spans="5:26" x14ac:dyDescent="0.25">
      <c r="E24556" s="1"/>
      <c r="I24556" s="1"/>
      <c r="Z24556" s="1"/>
    </row>
    <row r="24557" spans="5:26" x14ac:dyDescent="0.25">
      <c r="E24557" s="1"/>
      <c r="I24557" s="1"/>
      <c r="Z24557" s="1"/>
    </row>
    <row r="24558" spans="5:26" x14ac:dyDescent="0.25">
      <c r="E24558" s="1"/>
      <c r="I24558" s="1"/>
      <c r="Z24558" s="1"/>
    </row>
    <row r="24559" spans="5:26" x14ac:dyDescent="0.25">
      <c r="E24559" s="1"/>
      <c r="I24559" s="1"/>
      <c r="Z24559" s="1"/>
    </row>
    <row r="24560" spans="5:26" x14ac:dyDescent="0.25">
      <c r="E24560" s="1"/>
      <c r="I24560" s="1"/>
      <c r="Z24560" s="1"/>
    </row>
    <row r="24561" spans="5:26" x14ac:dyDescent="0.25">
      <c r="E24561" s="1"/>
      <c r="I24561" s="1"/>
      <c r="Z24561" s="1"/>
    </row>
    <row r="24562" spans="5:26" x14ac:dyDescent="0.25">
      <c r="E24562" s="1"/>
      <c r="I24562" s="1"/>
      <c r="Z24562" s="1"/>
    </row>
    <row r="24563" spans="5:26" x14ac:dyDescent="0.25">
      <c r="E24563" s="1"/>
      <c r="I24563" s="1"/>
      <c r="Z24563" s="1"/>
    </row>
    <row r="24564" spans="5:26" x14ac:dyDescent="0.25">
      <c r="E24564" s="1"/>
      <c r="I24564" s="1"/>
      <c r="Z24564" s="1"/>
    </row>
    <row r="24565" spans="5:26" x14ac:dyDescent="0.25">
      <c r="E24565" s="1"/>
      <c r="I24565" s="1"/>
      <c r="Z24565" s="1"/>
    </row>
    <row r="24566" spans="5:26" x14ac:dyDescent="0.25">
      <c r="E24566" s="1"/>
      <c r="I24566" s="1"/>
      <c r="Z24566" s="1"/>
    </row>
    <row r="24567" spans="5:26" x14ac:dyDescent="0.25">
      <c r="E24567" s="1"/>
      <c r="I24567" s="1"/>
      <c r="Z24567" s="1"/>
    </row>
    <row r="24568" spans="5:26" x14ac:dyDescent="0.25">
      <c r="E24568" s="1"/>
      <c r="I24568" s="1"/>
      <c r="Z24568" s="1"/>
    </row>
    <row r="24569" spans="5:26" x14ac:dyDescent="0.25">
      <c r="E24569" s="1"/>
      <c r="I24569" s="1"/>
      <c r="Z24569" s="1"/>
    </row>
    <row r="24570" spans="5:26" x14ac:dyDescent="0.25">
      <c r="E24570" s="1"/>
      <c r="I24570" s="1"/>
      <c r="Z24570" s="1"/>
    </row>
    <row r="24571" spans="5:26" x14ac:dyDescent="0.25">
      <c r="E24571" s="1"/>
      <c r="I24571" s="1"/>
      <c r="Z24571" s="1"/>
    </row>
    <row r="24572" spans="5:26" x14ac:dyDescent="0.25">
      <c r="E24572" s="1"/>
      <c r="I24572" s="1"/>
      <c r="Z24572" s="1"/>
    </row>
    <row r="24573" spans="5:26" x14ac:dyDescent="0.25">
      <c r="E24573" s="1"/>
      <c r="I24573" s="1"/>
      <c r="Z24573" s="1"/>
    </row>
    <row r="24574" spans="5:26" x14ac:dyDescent="0.25">
      <c r="E24574" s="1"/>
      <c r="I24574" s="1"/>
      <c r="Z24574" s="1"/>
    </row>
    <row r="24575" spans="5:26" x14ac:dyDescent="0.25">
      <c r="E24575" s="1"/>
      <c r="I24575" s="1"/>
      <c r="Z24575" s="1"/>
    </row>
    <row r="24576" spans="5:26" x14ac:dyDescent="0.25">
      <c r="E24576" s="1"/>
      <c r="I24576" s="1"/>
      <c r="Z24576" s="1"/>
    </row>
    <row r="24577" spans="5:26" x14ac:dyDescent="0.25">
      <c r="E24577" s="1"/>
      <c r="I24577" s="1"/>
      <c r="Z24577" s="1"/>
    </row>
    <row r="24578" spans="5:26" x14ac:dyDescent="0.25">
      <c r="E24578" s="1"/>
      <c r="I24578" s="1"/>
      <c r="Z24578" s="1"/>
    </row>
    <row r="24579" spans="5:26" x14ac:dyDescent="0.25">
      <c r="E24579" s="1"/>
      <c r="I24579" s="1"/>
      <c r="Z24579" s="1"/>
    </row>
    <row r="24580" spans="5:26" x14ac:dyDescent="0.25">
      <c r="E24580" s="1"/>
      <c r="I24580" s="1"/>
      <c r="Z24580" s="1"/>
    </row>
    <row r="24581" spans="5:26" x14ac:dyDescent="0.25">
      <c r="E24581" s="1"/>
      <c r="I24581" s="1"/>
      <c r="Z24581" s="1"/>
    </row>
    <row r="24582" spans="5:26" x14ac:dyDescent="0.25">
      <c r="E24582" s="1"/>
      <c r="I24582" s="1"/>
      <c r="Z24582" s="1"/>
    </row>
    <row r="24583" spans="5:26" x14ac:dyDescent="0.25">
      <c r="E24583" s="1"/>
      <c r="I24583" s="1"/>
      <c r="Z24583" s="1"/>
    </row>
    <row r="24584" spans="5:26" x14ac:dyDescent="0.25">
      <c r="E24584" s="1"/>
      <c r="I24584" s="1"/>
      <c r="Z24584" s="1"/>
    </row>
    <row r="24585" spans="5:26" x14ac:dyDescent="0.25">
      <c r="E24585" s="1"/>
      <c r="I24585" s="1"/>
      <c r="Z24585" s="1"/>
    </row>
    <row r="24586" spans="5:26" x14ac:dyDescent="0.25">
      <c r="E24586" s="1"/>
      <c r="I24586" s="1"/>
      <c r="Z24586" s="1"/>
    </row>
    <row r="24587" spans="5:26" x14ac:dyDescent="0.25">
      <c r="E24587" s="1"/>
      <c r="I24587" s="1"/>
      <c r="Z24587" s="1"/>
    </row>
    <row r="24588" spans="5:26" x14ac:dyDescent="0.25">
      <c r="E24588" s="1"/>
      <c r="I24588" s="1"/>
      <c r="Z24588" s="1"/>
    </row>
    <row r="24589" spans="5:26" x14ac:dyDescent="0.25">
      <c r="E24589" s="1"/>
      <c r="I24589" s="1"/>
      <c r="Z24589" s="1"/>
    </row>
    <row r="24590" spans="5:26" x14ac:dyDescent="0.25">
      <c r="E24590" s="1"/>
      <c r="I24590" s="1"/>
      <c r="Z24590" s="1"/>
    </row>
    <row r="24591" spans="5:26" x14ac:dyDescent="0.25">
      <c r="E24591" s="1"/>
      <c r="I24591" s="1"/>
      <c r="Z24591" s="1"/>
    </row>
    <row r="24592" spans="5:26" x14ac:dyDescent="0.25">
      <c r="E24592" s="1"/>
      <c r="I24592" s="1"/>
      <c r="Z24592" s="1"/>
    </row>
    <row r="24593" spans="5:26" x14ac:dyDescent="0.25">
      <c r="E24593" s="1"/>
      <c r="I24593" s="1"/>
      <c r="Z24593" s="1"/>
    </row>
    <row r="24594" spans="5:26" x14ac:dyDescent="0.25">
      <c r="E24594" s="1"/>
      <c r="I24594" s="1"/>
      <c r="Z24594" s="1"/>
    </row>
    <row r="24595" spans="5:26" x14ac:dyDescent="0.25">
      <c r="E24595" s="1"/>
      <c r="I24595" s="1"/>
      <c r="Z24595" s="1"/>
    </row>
    <row r="24596" spans="5:26" x14ac:dyDescent="0.25">
      <c r="E24596" s="1"/>
      <c r="I24596" s="1"/>
      <c r="Z24596" s="1"/>
    </row>
    <row r="24597" spans="5:26" x14ac:dyDescent="0.25">
      <c r="E24597" s="1"/>
      <c r="I24597" s="1"/>
      <c r="Z24597" s="1"/>
    </row>
    <row r="24598" spans="5:26" x14ac:dyDescent="0.25">
      <c r="E24598" s="1"/>
      <c r="I24598" s="1"/>
      <c r="Z24598" s="1"/>
    </row>
    <row r="24599" spans="5:26" x14ac:dyDescent="0.25">
      <c r="E24599" s="1"/>
      <c r="I24599" s="1"/>
      <c r="Z24599" s="1"/>
    </row>
    <row r="24600" spans="5:26" x14ac:dyDescent="0.25">
      <c r="E24600" s="1"/>
      <c r="I24600" s="1"/>
      <c r="Z24600" s="1"/>
    </row>
    <row r="24601" spans="5:26" x14ac:dyDescent="0.25">
      <c r="E24601" s="1"/>
      <c r="I24601" s="1"/>
      <c r="Z24601" s="1"/>
    </row>
    <row r="24602" spans="5:26" x14ac:dyDescent="0.25">
      <c r="E24602" s="1"/>
      <c r="I24602" s="1"/>
      <c r="Z24602" s="1"/>
    </row>
    <row r="24603" spans="5:26" x14ac:dyDescent="0.25">
      <c r="E24603" s="1"/>
      <c r="I24603" s="1"/>
      <c r="Z24603" s="1"/>
    </row>
    <row r="24604" spans="5:26" x14ac:dyDescent="0.25">
      <c r="E24604" s="1"/>
      <c r="I24604" s="1"/>
      <c r="Z24604" s="1"/>
    </row>
    <row r="24605" spans="5:26" x14ac:dyDescent="0.25">
      <c r="E24605" s="1"/>
      <c r="I24605" s="1"/>
      <c r="Z24605" s="1"/>
    </row>
    <row r="24606" spans="5:26" x14ac:dyDescent="0.25">
      <c r="E24606" s="1"/>
      <c r="I24606" s="1"/>
      <c r="Z24606" s="1"/>
    </row>
    <row r="24607" spans="5:26" x14ac:dyDescent="0.25">
      <c r="E24607" s="1"/>
      <c r="I24607" s="1"/>
      <c r="Z24607" s="1"/>
    </row>
    <row r="24608" spans="5:26" x14ac:dyDescent="0.25">
      <c r="E24608" s="1"/>
      <c r="I24608" s="1"/>
      <c r="Z24608" s="1"/>
    </row>
    <row r="24609" spans="5:26" x14ac:dyDescent="0.25">
      <c r="E24609" s="1"/>
      <c r="I24609" s="1"/>
      <c r="Z24609" s="1"/>
    </row>
    <row r="24610" spans="5:26" x14ac:dyDescent="0.25">
      <c r="E24610" s="1"/>
      <c r="I24610" s="1"/>
      <c r="Z24610" s="1"/>
    </row>
    <row r="24611" spans="5:26" x14ac:dyDescent="0.25">
      <c r="E24611" s="1"/>
      <c r="I24611" s="1"/>
      <c r="Z24611" s="1"/>
    </row>
    <row r="24612" spans="5:26" x14ac:dyDescent="0.25">
      <c r="E24612" s="1"/>
      <c r="I24612" s="1"/>
      <c r="Z24612" s="1"/>
    </row>
    <row r="24613" spans="5:26" x14ac:dyDescent="0.25">
      <c r="E24613" s="1"/>
      <c r="I24613" s="1"/>
      <c r="Z24613" s="1"/>
    </row>
    <row r="24614" spans="5:26" x14ac:dyDescent="0.25">
      <c r="E24614" s="1"/>
      <c r="I24614" s="1"/>
      <c r="Z24614" s="1"/>
    </row>
    <row r="24615" spans="5:26" x14ac:dyDescent="0.25">
      <c r="E24615" s="1"/>
      <c r="I24615" s="1"/>
      <c r="Z24615" s="1"/>
    </row>
    <row r="24616" spans="5:26" x14ac:dyDescent="0.25">
      <c r="E24616" s="1"/>
      <c r="I24616" s="1"/>
      <c r="Z24616" s="1"/>
    </row>
    <row r="24617" spans="5:26" x14ac:dyDescent="0.25">
      <c r="E24617" s="1"/>
      <c r="I24617" s="1"/>
      <c r="Z24617" s="1"/>
    </row>
    <row r="24618" spans="5:26" x14ac:dyDescent="0.25">
      <c r="E24618" s="1"/>
      <c r="I24618" s="1"/>
      <c r="Z24618" s="1"/>
    </row>
    <row r="24619" spans="5:26" x14ac:dyDescent="0.25">
      <c r="E24619" s="1"/>
      <c r="I24619" s="1"/>
      <c r="Z24619" s="1"/>
    </row>
    <row r="24620" spans="5:26" x14ac:dyDescent="0.25">
      <c r="E24620" s="1"/>
      <c r="I24620" s="1"/>
      <c r="Z24620" s="1"/>
    </row>
    <row r="24621" spans="5:26" x14ac:dyDescent="0.25">
      <c r="E24621" s="1"/>
      <c r="I24621" s="1"/>
      <c r="Z24621" s="1"/>
    </row>
    <row r="24622" spans="5:26" x14ac:dyDescent="0.25">
      <c r="E24622" s="1"/>
      <c r="I24622" s="1"/>
      <c r="Z24622" s="1"/>
    </row>
    <row r="24623" spans="5:26" x14ac:dyDescent="0.25">
      <c r="E24623" s="1"/>
      <c r="I24623" s="1"/>
      <c r="Z24623" s="1"/>
    </row>
    <row r="24624" spans="5:26" x14ac:dyDescent="0.25">
      <c r="E24624" s="1"/>
      <c r="I24624" s="1"/>
      <c r="Z24624" s="1"/>
    </row>
    <row r="24625" spans="5:26" x14ac:dyDescent="0.25">
      <c r="E24625" s="1"/>
      <c r="I24625" s="1"/>
      <c r="Z24625" s="1"/>
    </row>
    <row r="24626" spans="5:26" x14ac:dyDescent="0.25">
      <c r="E24626" s="1"/>
      <c r="I24626" s="1"/>
      <c r="Z24626" s="1"/>
    </row>
    <row r="24627" spans="5:26" x14ac:dyDescent="0.25">
      <c r="E24627" s="1"/>
      <c r="I24627" s="1"/>
      <c r="Z24627" s="1"/>
    </row>
    <row r="24628" spans="5:26" x14ac:dyDescent="0.25">
      <c r="E24628" s="1"/>
      <c r="I24628" s="1"/>
      <c r="Z24628" s="1"/>
    </row>
    <row r="24629" spans="5:26" x14ac:dyDescent="0.25">
      <c r="E24629" s="1"/>
      <c r="I24629" s="1"/>
      <c r="Z24629" s="1"/>
    </row>
    <row r="24630" spans="5:26" x14ac:dyDescent="0.25">
      <c r="E24630" s="1"/>
      <c r="I24630" s="1"/>
      <c r="Z24630" s="1"/>
    </row>
    <row r="24631" spans="5:26" x14ac:dyDescent="0.25">
      <c r="E24631" s="1"/>
      <c r="I24631" s="1"/>
      <c r="Z24631" s="1"/>
    </row>
    <row r="24632" spans="5:26" x14ac:dyDescent="0.25">
      <c r="E24632" s="1"/>
      <c r="I24632" s="1"/>
      <c r="Z24632" s="1"/>
    </row>
    <row r="24633" spans="5:26" x14ac:dyDescent="0.25">
      <c r="E24633" s="1"/>
      <c r="I24633" s="1"/>
      <c r="Z24633" s="1"/>
    </row>
    <row r="24634" spans="5:26" x14ac:dyDescent="0.25">
      <c r="E24634" s="1"/>
      <c r="I24634" s="1"/>
      <c r="Z24634" s="1"/>
    </row>
    <row r="24635" spans="5:26" x14ac:dyDescent="0.25">
      <c r="E24635" s="1"/>
      <c r="I24635" s="1"/>
      <c r="Z24635" s="1"/>
    </row>
    <row r="24636" spans="5:26" x14ac:dyDescent="0.25">
      <c r="E24636" s="1"/>
      <c r="I24636" s="1"/>
      <c r="Z24636" s="1"/>
    </row>
    <row r="24637" spans="5:26" x14ac:dyDescent="0.25">
      <c r="E24637" s="1"/>
      <c r="I24637" s="1"/>
      <c r="Z24637" s="1"/>
    </row>
    <row r="24638" spans="5:26" x14ac:dyDescent="0.25">
      <c r="E24638" s="1"/>
      <c r="I24638" s="1"/>
      <c r="Z24638" s="1"/>
    </row>
    <row r="24639" spans="5:26" x14ac:dyDescent="0.25">
      <c r="E24639" s="1"/>
      <c r="I24639" s="1"/>
      <c r="Z24639" s="1"/>
    </row>
    <row r="24640" spans="5:26" x14ac:dyDescent="0.25">
      <c r="E24640" s="1"/>
      <c r="I24640" s="1"/>
      <c r="Z24640" s="1"/>
    </row>
    <row r="24641" spans="5:26" x14ac:dyDescent="0.25">
      <c r="E24641" s="1"/>
      <c r="I24641" s="1"/>
      <c r="Z24641" s="1"/>
    </row>
    <row r="24642" spans="5:26" x14ac:dyDescent="0.25">
      <c r="E24642" s="1"/>
      <c r="I24642" s="1"/>
      <c r="Z24642" s="1"/>
    </row>
    <row r="24643" spans="5:26" x14ac:dyDescent="0.25">
      <c r="E24643" s="1"/>
      <c r="I24643" s="1"/>
      <c r="Z24643" s="1"/>
    </row>
    <row r="24644" spans="5:26" x14ac:dyDescent="0.25">
      <c r="E24644" s="1"/>
      <c r="I24644" s="1"/>
      <c r="Z24644" s="1"/>
    </row>
    <row r="24645" spans="5:26" x14ac:dyDescent="0.25">
      <c r="E24645" s="1"/>
      <c r="I24645" s="1"/>
      <c r="Z24645" s="1"/>
    </row>
    <row r="24646" spans="5:26" x14ac:dyDescent="0.25">
      <c r="E24646" s="1"/>
      <c r="I24646" s="1"/>
      <c r="Z24646" s="1"/>
    </row>
    <row r="24647" spans="5:26" x14ac:dyDescent="0.25">
      <c r="E24647" s="1"/>
      <c r="I24647" s="1"/>
      <c r="Z24647" s="1"/>
    </row>
    <row r="24648" spans="5:26" x14ac:dyDescent="0.25">
      <c r="E24648" s="1"/>
      <c r="I24648" s="1"/>
      <c r="Z24648" s="1"/>
    </row>
    <row r="24649" spans="5:26" x14ac:dyDescent="0.25">
      <c r="E24649" s="1"/>
      <c r="I24649" s="1"/>
      <c r="Z24649" s="1"/>
    </row>
    <row r="24650" spans="5:26" x14ac:dyDescent="0.25">
      <c r="E24650" s="1"/>
      <c r="I24650" s="1"/>
      <c r="Z24650" s="1"/>
    </row>
    <row r="24651" spans="5:26" x14ac:dyDescent="0.25">
      <c r="E24651" s="1"/>
      <c r="I24651" s="1"/>
      <c r="Z24651" s="1"/>
    </row>
    <row r="24652" spans="5:26" x14ac:dyDescent="0.25">
      <c r="E24652" s="1"/>
      <c r="I24652" s="1"/>
      <c r="Z24652" s="1"/>
    </row>
    <row r="24653" spans="5:26" x14ac:dyDescent="0.25">
      <c r="E24653" s="1"/>
      <c r="I24653" s="1"/>
      <c r="Z24653" s="1"/>
    </row>
    <row r="24654" spans="5:26" x14ac:dyDescent="0.25">
      <c r="E24654" s="1"/>
      <c r="I24654" s="1"/>
      <c r="Z24654" s="1"/>
    </row>
    <row r="24655" spans="5:26" x14ac:dyDescent="0.25">
      <c r="E24655" s="1"/>
      <c r="I24655" s="1"/>
      <c r="Z24655" s="1"/>
    </row>
    <row r="24656" spans="5:26" x14ac:dyDescent="0.25">
      <c r="E24656" s="1"/>
      <c r="I24656" s="1"/>
      <c r="Z24656" s="1"/>
    </row>
    <row r="24657" spans="5:26" x14ac:dyDescent="0.25">
      <c r="E24657" s="1"/>
      <c r="I24657" s="1"/>
      <c r="Z24657" s="1"/>
    </row>
    <row r="24658" spans="5:26" x14ac:dyDescent="0.25">
      <c r="E24658" s="1"/>
      <c r="I24658" s="1"/>
      <c r="Z24658" s="1"/>
    </row>
    <row r="24659" spans="5:26" x14ac:dyDescent="0.25">
      <c r="E24659" s="1"/>
      <c r="I24659" s="1"/>
      <c r="Z24659" s="1"/>
    </row>
    <row r="24660" spans="5:26" x14ac:dyDescent="0.25">
      <c r="E24660" s="1"/>
      <c r="I24660" s="1"/>
      <c r="Z24660" s="1"/>
    </row>
    <row r="24661" spans="5:26" x14ac:dyDescent="0.25">
      <c r="E24661" s="1"/>
      <c r="I24661" s="1"/>
      <c r="Z24661" s="1"/>
    </row>
    <row r="24662" spans="5:26" x14ac:dyDescent="0.25">
      <c r="E24662" s="1"/>
      <c r="I24662" s="1"/>
      <c r="Z24662" s="1"/>
    </row>
    <row r="24663" spans="5:26" x14ac:dyDescent="0.25">
      <c r="E24663" s="1"/>
      <c r="I24663" s="1"/>
      <c r="Z24663" s="1"/>
    </row>
    <row r="24664" spans="5:26" x14ac:dyDescent="0.25">
      <c r="E24664" s="1"/>
      <c r="I24664" s="1"/>
      <c r="Z24664" s="1"/>
    </row>
    <row r="24665" spans="5:26" x14ac:dyDescent="0.25">
      <c r="E24665" s="1"/>
      <c r="I24665" s="1"/>
      <c r="Z24665" s="1"/>
    </row>
    <row r="24666" spans="5:26" x14ac:dyDescent="0.25">
      <c r="E24666" s="1"/>
      <c r="I24666" s="1"/>
      <c r="Z24666" s="1"/>
    </row>
    <row r="24667" spans="5:26" x14ac:dyDescent="0.25">
      <c r="E24667" s="1"/>
      <c r="I24667" s="1"/>
      <c r="Z24667" s="1"/>
    </row>
    <row r="24668" spans="5:26" x14ac:dyDescent="0.25">
      <c r="E24668" s="1"/>
      <c r="I24668" s="1"/>
      <c r="Z24668" s="1"/>
    </row>
    <row r="24669" spans="5:26" x14ac:dyDescent="0.25">
      <c r="E24669" s="1"/>
      <c r="I24669" s="1"/>
      <c r="Z24669" s="1"/>
    </row>
    <row r="24670" spans="5:26" x14ac:dyDescent="0.25">
      <c r="E24670" s="1"/>
      <c r="I24670" s="1"/>
      <c r="Z24670" s="1"/>
    </row>
    <row r="24671" spans="5:26" x14ac:dyDescent="0.25">
      <c r="E24671" s="1"/>
      <c r="I24671" s="1"/>
      <c r="Z24671" s="1"/>
    </row>
    <row r="24672" spans="5:26" x14ac:dyDescent="0.25">
      <c r="E24672" s="1"/>
      <c r="I24672" s="1"/>
      <c r="Z24672" s="1"/>
    </row>
    <row r="24673" spans="5:26" x14ac:dyDescent="0.25">
      <c r="E24673" s="1"/>
      <c r="I24673" s="1"/>
      <c r="Z24673" s="1"/>
    </row>
    <row r="24674" spans="5:26" x14ac:dyDescent="0.25">
      <c r="E24674" s="1"/>
      <c r="I24674" s="1"/>
      <c r="Z24674" s="1"/>
    </row>
    <row r="24675" spans="5:26" x14ac:dyDescent="0.25">
      <c r="E24675" s="1"/>
      <c r="I24675" s="1"/>
      <c r="Z24675" s="1"/>
    </row>
    <row r="24676" spans="5:26" x14ac:dyDescent="0.25">
      <c r="E24676" s="1"/>
      <c r="I24676" s="1"/>
      <c r="Z24676" s="1"/>
    </row>
    <row r="24677" spans="5:26" x14ac:dyDescent="0.25">
      <c r="E24677" s="1"/>
      <c r="I24677" s="1"/>
      <c r="Z24677" s="1"/>
    </row>
    <row r="24678" spans="5:26" x14ac:dyDescent="0.25">
      <c r="E24678" s="1"/>
      <c r="I24678" s="1"/>
      <c r="Z24678" s="1"/>
    </row>
    <row r="24679" spans="5:26" x14ac:dyDescent="0.25">
      <c r="E24679" s="1"/>
      <c r="I24679" s="1"/>
      <c r="Z24679" s="1"/>
    </row>
    <row r="24680" spans="5:26" x14ac:dyDescent="0.25">
      <c r="E24680" s="1"/>
      <c r="I24680" s="1"/>
      <c r="Z24680" s="1"/>
    </row>
    <row r="24681" spans="5:26" x14ac:dyDescent="0.25">
      <c r="E24681" s="1"/>
      <c r="I24681" s="1"/>
      <c r="Z24681" s="1"/>
    </row>
    <row r="24682" spans="5:26" x14ac:dyDescent="0.25">
      <c r="E24682" s="1"/>
      <c r="I24682" s="1"/>
      <c r="Z24682" s="1"/>
    </row>
    <row r="24683" spans="5:26" x14ac:dyDescent="0.25">
      <c r="E24683" s="1"/>
      <c r="I24683" s="1"/>
      <c r="Z24683" s="1"/>
    </row>
    <row r="24684" spans="5:26" x14ac:dyDescent="0.25">
      <c r="E24684" s="1"/>
      <c r="I24684" s="1"/>
      <c r="Z24684" s="1"/>
    </row>
    <row r="24685" spans="5:26" x14ac:dyDescent="0.25">
      <c r="E24685" s="1"/>
      <c r="I24685" s="1"/>
      <c r="Z24685" s="1"/>
    </row>
    <row r="24686" spans="5:26" x14ac:dyDescent="0.25">
      <c r="E24686" s="1"/>
      <c r="I24686" s="1"/>
      <c r="Z24686" s="1"/>
    </row>
    <row r="24687" spans="5:26" x14ac:dyDescent="0.25">
      <c r="E24687" s="1"/>
      <c r="I24687" s="1"/>
      <c r="Z24687" s="1"/>
    </row>
    <row r="24688" spans="5:26" x14ac:dyDescent="0.25">
      <c r="E24688" s="1"/>
      <c r="I24688" s="1"/>
      <c r="Z24688" s="1"/>
    </row>
    <row r="24689" spans="5:26" x14ac:dyDescent="0.25">
      <c r="E24689" s="1"/>
      <c r="I24689" s="1"/>
      <c r="Z24689" s="1"/>
    </row>
    <row r="24690" spans="5:26" x14ac:dyDescent="0.25">
      <c r="E24690" s="1"/>
      <c r="I24690" s="1"/>
      <c r="Z24690" s="1"/>
    </row>
    <row r="24691" spans="5:26" x14ac:dyDescent="0.25">
      <c r="E24691" s="1"/>
      <c r="I24691" s="1"/>
      <c r="Z24691" s="1"/>
    </row>
    <row r="24692" spans="5:26" x14ac:dyDescent="0.25">
      <c r="E24692" s="1"/>
      <c r="I24692" s="1"/>
      <c r="Z24692" s="1"/>
    </row>
    <row r="24693" spans="5:26" x14ac:dyDescent="0.25">
      <c r="E24693" s="1"/>
      <c r="I24693" s="1"/>
      <c r="Z24693" s="1"/>
    </row>
    <row r="24694" spans="5:26" x14ac:dyDescent="0.25">
      <c r="E24694" s="1"/>
      <c r="I24694" s="1"/>
      <c r="Z24694" s="1"/>
    </row>
    <row r="24695" spans="5:26" x14ac:dyDescent="0.25">
      <c r="E24695" s="1"/>
      <c r="I24695" s="1"/>
      <c r="Z24695" s="1"/>
    </row>
    <row r="24696" spans="5:26" x14ac:dyDescent="0.25">
      <c r="E24696" s="1"/>
      <c r="I24696" s="1"/>
      <c r="Z24696" s="1"/>
    </row>
    <row r="24697" spans="5:26" x14ac:dyDescent="0.25">
      <c r="E24697" s="1"/>
      <c r="I24697" s="1"/>
      <c r="Z24697" s="1"/>
    </row>
    <row r="24698" spans="5:26" x14ac:dyDescent="0.25">
      <c r="E24698" s="1"/>
      <c r="I24698" s="1"/>
      <c r="Z24698" s="1"/>
    </row>
    <row r="24699" spans="5:26" x14ac:dyDescent="0.25">
      <c r="E24699" s="1"/>
      <c r="I24699" s="1"/>
      <c r="Z24699" s="1"/>
    </row>
    <row r="24700" spans="5:26" x14ac:dyDescent="0.25">
      <c r="E24700" s="1"/>
      <c r="I24700" s="1"/>
      <c r="Z24700" s="1"/>
    </row>
    <row r="24701" spans="5:26" x14ac:dyDescent="0.25">
      <c r="E24701" s="1"/>
      <c r="I24701" s="1"/>
      <c r="Z24701" s="1"/>
    </row>
    <row r="24702" spans="5:26" x14ac:dyDescent="0.25">
      <c r="E24702" s="1"/>
      <c r="I24702" s="1"/>
      <c r="Z24702" s="1"/>
    </row>
    <row r="24703" spans="5:26" x14ac:dyDescent="0.25">
      <c r="E24703" s="1"/>
      <c r="I24703" s="1"/>
      <c r="Z24703" s="1"/>
    </row>
    <row r="24704" spans="5:26" x14ac:dyDescent="0.25">
      <c r="E24704" s="1"/>
      <c r="I24704" s="1"/>
      <c r="Z24704" s="1"/>
    </row>
    <row r="24705" spans="5:26" x14ac:dyDescent="0.25">
      <c r="E24705" s="1"/>
      <c r="I24705" s="1"/>
      <c r="Z24705" s="1"/>
    </row>
    <row r="24706" spans="5:26" x14ac:dyDescent="0.25">
      <c r="E24706" s="1"/>
      <c r="I24706" s="1"/>
      <c r="Z24706" s="1"/>
    </row>
    <row r="24707" spans="5:26" x14ac:dyDescent="0.25">
      <c r="E24707" s="1"/>
      <c r="I24707" s="1"/>
      <c r="Z24707" s="1"/>
    </row>
    <row r="24708" spans="5:26" x14ac:dyDescent="0.25">
      <c r="E24708" s="1"/>
      <c r="I24708" s="1"/>
      <c r="Z24708" s="1"/>
    </row>
    <row r="24709" spans="5:26" x14ac:dyDescent="0.25">
      <c r="E24709" s="1"/>
      <c r="I24709" s="1"/>
      <c r="Z24709" s="1"/>
    </row>
    <row r="24710" spans="5:26" x14ac:dyDescent="0.25">
      <c r="E24710" s="1"/>
      <c r="I24710" s="1"/>
      <c r="Z24710" s="1"/>
    </row>
    <row r="24711" spans="5:26" x14ac:dyDescent="0.25">
      <c r="E24711" s="1"/>
      <c r="I24711" s="1"/>
      <c r="Z24711" s="1"/>
    </row>
    <row r="24712" spans="5:26" x14ac:dyDescent="0.25">
      <c r="E24712" s="1"/>
      <c r="I24712" s="1"/>
      <c r="Z24712" s="1"/>
    </row>
    <row r="24713" spans="5:26" x14ac:dyDescent="0.25">
      <c r="E24713" s="1"/>
      <c r="I24713" s="1"/>
      <c r="Z24713" s="1"/>
    </row>
    <row r="24714" spans="5:26" x14ac:dyDescent="0.25">
      <c r="E24714" s="1"/>
      <c r="I24714" s="1"/>
      <c r="Z24714" s="1"/>
    </row>
    <row r="24715" spans="5:26" x14ac:dyDescent="0.25">
      <c r="E24715" s="1"/>
      <c r="I24715" s="1"/>
      <c r="Z24715" s="1"/>
    </row>
    <row r="24716" spans="5:26" x14ac:dyDescent="0.25">
      <c r="E24716" s="1"/>
      <c r="I24716" s="1"/>
      <c r="Z24716" s="1"/>
    </row>
    <row r="24717" spans="5:26" x14ac:dyDescent="0.25">
      <c r="E24717" s="1"/>
      <c r="I24717" s="1"/>
      <c r="Z24717" s="1"/>
    </row>
    <row r="24718" spans="5:26" x14ac:dyDescent="0.25">
      <c r="E24718" s="1"/>
      <c r="I24718" s="1"/>
      <c r="Z24718" s="1"/>
    </row>
    <row r="24719" spans="5:26" x14ac:dyDescent="0.25">
      <c r="E24719" s="1"/>
      <c r="I24719" s="1"/>
      <c r="Z24719" s="1"/>
    </row>
    <row r="24720" spans="5:26" x14ac:dyDescent="0.25">
      <c r="E24720" s="1"/>
      <c r="I24720" s="1"/>
      <c r="Z24720" s="1"/>
    </row>
    <row r="24721" spans="5:26" x14ac:dyDescent="0.25">
      <c r="E24721" s="1"/>
      <c r="I24721" s="1"/>
      <c r="Z24721" s="1"/>
    </row>
    <row r="24722" spans="5:26" x14ac:dyDescent="0.25">
      <c r="E24722" s="1"/>
      <c r="I24722" s="1"/>
      <c r="Z24722" s="1"/>
    </row>
    <row r="24723" spans="5:26" x14ac:dyDescent="0.25">
      <c r="E24723" s="1"/>
      <c r="I24723" s="1"/>
      <c r="Z24723" s="1"/>
    </row>
    <row r="24724" spans="5:26" x14ac:dyDescent="0.25">
      <c r="E24724" s="1"/>
      <c r="I24724" s="1"/>
      <c r="Z24724" s="1"/>
    </row>
    <row r="24725" spans="5:26" x14ac:dyDescent="0.25">
      <c r="E24725" s="1"/>
      <c r="I24725" s="1"/>
      <c r="Z24725" s="1"/>
    </row>
    <row r="24726" spans="5:26" x14ac:dyDescent="0.25">
      <c r="E24726" s="1"/>
      <c r="I24726" s="1"/>
      <c r="Z24726" s="1"/>
    </row>
    <row r="24727" spans="5:26" x14ac:dyDescent="0.25">
      <c r="E24727" s="1"/>
      <c r="I24727" s="1"/>
      <c r="Z24727" s="1"/>
    </row>
    <row r="24728" spans="5:26" x14ac:dyDescent="0.25">
      <c r="E24728" s="1"/>
      <c r="I24728" s="1"/>
      <c r="Z24728" s="1"/>
    </row>
    <row r="24729" spans="5:26" x14ac:dyDescent="0.25">
      <c r="E24729" s="1"/>
      <c r="I24729" s="1"/>
      <c r="Z24729" s="1"/>
    </row>
    <row r="24730" spans="5:26" x14ac:dyDescent="0.25">
      <c r="E24730" s="1"/>
      <c r="I24730" s="1"/>
      <c r="Z24730" s="1"/>
    </row>
    <row r="24731" spans="5:26" x14ac:dyDescent="0.25">
      <c r="E24731" s="1"/>
      <c r="I24731" s="1"/>
      <c r="Z24731" s="1"/>
    </row>
    <row r="24732" spans="5:26" x14ac:dyDescent="0.25">
      <c r="E24732" s="1"/>
      <c r="I24732" s="1"/>
      <c r="Z24732" s="1"/>
    </row>
    <row r="24733" spans="5:26" x14ac:dyDescent="0.25">
      <c r="E24733" s="1"/>
      <c r="I24733" s="1"/>
      <c r="Z24733" s="1"/>
    </row>
    <row r="24734" spans="5:26" x14ac:dyDescent="0.25">
      <c r="E24734" s="1"/>
      <c r="I24734" s="1"/>
      <c r="Z24734" s="1"/>
    </row>
    <row r="24735" spans="5:26" x14ac:dyDescent="0.25">
      <c r="E24735" s="1"/>
      <c r="I24735" s="1"/>
      <c r="Z24735" s="1"/>
    </row>
    <row r="24736" spans="5:26" x14ac:dyDescent="0.25">
      <c r="E24736" s="1"/>
      <c r="I24736" s="1"/>
      <c r="Z24736" s="1"/>
    </row>
    <row r="24737" spans="5:26" x14ac:dyDescent="0.25">
      <c r="E24737" s="1"/>
      <c r="I24737" s="1"/>
      <c r="Z24737" s="1"/>
    </row>
    <row r="24738" spans="5:26" x14ac:dyDescent="0.25">
      <c r="E24738" s="1"/>
      <c r="I24738" s="1"/>
      <c r="Z24738" s="1"/>
    </row>
    <row r="24739" spans="5:26" x14ac:dyDescent="0.25">
      <c r="E24739" s="1"/>
      <c r="I24739" s="1"/>
      <c r="Z24739" s="1"/>
    </row>
    <row r="24740" spans="5:26" x14ac:dyDescent="0.25">
      <c r="E24740" s="1"/>
      <c r="I24740" s="1"/>
      <c r="Z24740" s="1"/>
    </row>
    <row r="24741" spans="5:26" x14ac:dyDescent="0.25">
      <c r="E24741" s="1"/>
      <c r="I24741" s="1"/>
      <c r="Z24741" s="1"/>
    </row>
    <row r="24742" spans="5:26" x14ac:dyDescent="0.25">
      <c r="E24742" s="1"/>
      <c r="I24742" s="1"/>
      <c r="Z24742" s="1"/>
    </row>
    <row r="24743" spans="5:26" x14ac:dyDescent="0.25">
      <c r="E24743" s="1"/>
      <c r="I24743" s="1"/>
      <c r="Z24743" s="1"/>
    </row>
    <row r="24744" spans="5:26" x14ac:dyDescent="0.25">
      <c r="E24744" s="1"/>
      <c r="I24744" s="1"/>
      <c r="Z24744" s="1"/>
    </row>
    <row r="24745" spans="5:26" x14ac:dyDescent="0.25">
      <c r="E24745" s="1"/>
      <c r="I24745" s="1"/>
      <c r="Z24745" s="1"/>
    </row>
    <row r="24746" spans="5:26" x14ac:dyDescent="0.25">
      <c r="E24746" s="1"/>
      <c r="I24746" s="1"/>
      <c r="Z24746" s="1"/>
    </row>
    <row r="24747" spans="5:26" x14ac:dyDescent="0.25">
      <c r="E24747" s="1"/>
      <c r="I24747" s="1"/>
      <c r="Z24747" s="1"/>
    </row>
    <row r="24748" spans="5:26" x14ac:dyDescent="0.25">
      <c r="E24748" s="1"/>
      <c r="I24748" s="1"/>
      <c r="Z24748" s="1"/>
    </row>
    <row r="24749" spans="5:26" x14ac:dyDescent="0.25">
      <c r="E24749" s="1"/>
      <c r="I24749" s="1"/>
      <c r="Z24749" s="1"/>
    </row>
    <row r="24750" spans="5:26" x14ac:dyDescent="0.25">
      <c r="E24750" s="1"/>
      <c r="I24750" s="1"/>
      <c r="Z24750" s="1"/>
    </row>
    <row r="24751" spans="5:26" x14ac:dyDescent="0.25">
      <c r="E24751" s="1"/>
      <c r="I24751" s="1"/>
      <c r="Z24751" s="1"/>
    </row>
    <row r="24752" spans="5:26" x14ac:dyDescent="0.25">
      <c r="E24752" s="1"/>
      <c r="I24752" s="1"/>
      <c r="Z24752" s="1"/>
    </row>
    <row r="24753" spans="5:26" x14ac:dyDescent="0.25">
      <c r="E24753" s="1"/>
      <c r="I24753" s="1"/>
      <c r="Z24753" s="1"/>
    </row>
    <row r="24754" spans="5:26" x14ac:dyDescent="0.25">
      <c r="E24754" s="1"/>
      <c r="I24754" s="1"/>
      <c r="Z24754" s="1"/>
    </row>
    <row r="24755" spans="5:26" x14ac:dyDescent="0.25">
      <c r="E24755" s="1"/>
      <c r="I24755" s="1"/>
      <c r="Z24755" s="1"/>
    </row>
    <row r="24756" spans="5:26" x14ac:dyDescent="0.25">
      <c r="E24756" s="1"/>
      <c r="I24756" s="1"/>
      <c r="Z24756" s="1"/>
    </row>
    <row r="24757" spans="5:26" x14ac:dyDescent="0.25">
      <c r="E24757" s="1"/>
      <c r="I24757" s="1"/>
      <c r="Z24757" s="1"/>
    </row>
    <row r="24758" spans="5:26" x14ac:dyDescent="0.25">
      <c r="E24758" s="1"/>
      <c r="I24758" s="1"/>
      <c r="Z24758" s="1"/>
    </row>
    <row r="24759" spans="5:26" x14ac:dyDescent="0.25">
      <c r="E24759" s="1"/>
      <c r="I24759" s="1"/>
      <c r="Z24759" s="1"/>
    </row>
    <row r="24760" spans="5:26" x14ac:dyDescent="0.25">
      <c r="E24760" s="1"/>
      <c r="I24760" s="1"/>
      <c r="Z24760" s="1"/>
    </row>
    <row r="24761" spans="5:26" x14ac:dyDescent="0.25">
      <c r="E24761" s="1"/>
      <c r="I24761" s="1"/>
      <c r="Z24761" s="1"/>
    </row>
    <row r="24762" spans="5:26" x14ac:dyDescent="0.25">
      <c r="E24762" s="1"/>
      <c r="I24762" s="1"/>
      <c r="Z24762" s="1"/>
    </row>
    <row r="24763" spans="5:26" x14ac:dyDescent="0.25">
      <c r="E24763" s="1"/>
      <c r="I24763" s="1"/>
      <c r="Z24763" s="1"/>
    </row>
    <row r="24764" spans="5:26" x14ac:dyDescent="0.25">
      <c r="E24764" s="1"/>
      <c r="I24764" s="1"/>
      <c r="Z24764" s="1"/>
    </row>
    <row r="24765" spans="5:26" x14ac:dyDescent="0.25">
      <c r="E24765" s="1"/>
      <c r="I24765" s="1"/>
      <c r="Z24765" s="1"/>
    </row>
    <row r="24766" spans="5:26" x14ac:dyDescent="0.25">
      <c r="E24766" s="1"/>
      <c r="I24766" s="1"/>
      <c r="Z24766" s="1"/>
    </row>
    <row r="24767" spans="5:26" x14ac:dyDescent="0.25">
      <c r="E24767" s="1"/>
      <c r="I24767" s="1"/>
      <c r="Z24767" s="1"/>
    </row>
    <row r="24768" spans="5:26" x14ac:dyDescent="0.25">
      <c r="E24768" s="1"/>
      <c r="I24768" s="1"/>
      <c r="Z24768" s="1"/>
    </row>
    <row r="24769" spans="5:26" x14ac:dyDescent="0.25">
      <c r="E24769" s="1"/>
      <c r="I24769" s="1"/>
      <c r="Z24769" s="1"/>
    </row>
    <row r="24770" spans="5:26" x14ac:dyDescent="0.25">
      <c r="E24770" s="1"/>
      <c r="I24770" s="1"/>
      <c r="Z24770" s="1"/>
    </row>
    <row r="24771" spans="5:26" x14ac:dyDescent="0.25">
      <c r="E24771" s="1"/>
      <c r="I24771" s="1"/>
      <c r="Z24771" s="1"/>
    </row>
    <row r="24772" spans="5:26" x14ac:dyDescent="0.25">
      <c r="E24772" s="1"/>
      <c r="I24772" s="1"/>
      <c r="Z24772" s="1"/>
    </row>
    <row r="24773" spans="5:26" x14ac:dyDescent="0.25">
      <c r="E24773" s="1"/>
      <c r="I24773" s="1"/>
      <c r="Z24773" s="1"/>
    </row>
    <row r="24774" spans="5:26" x14ac:dyDescent="0.25">
      <c r="E24774" s="1"/>
      <c r="I24774" s="1"/>
      <c r="Z24774" s="1"/>
    </row>
    <row r="24775" spans="5:26" x14ac:dyDescent="0.25">
      <c r="E24775" s="1"/>
      <c r="I24775" s="1"/>
      <c r="Z24775" s="1"/>
    </row>
    <row r="24776" spans="5:26" x14ac:dyDescent="0.25">
      <c r="E24776" s="1"/>
      <c r="I24776" s="1"/>
      <c r="Z24776" s="1"/>
    </row>
    <row r="24777" spans="5:26" x14ac:dyDescent="0.25">
      <c r="E24777" s="1"/>
      <c r="I24777" s="1"/>
      <c r="Z24777" s="1"/>
    </row>
    <row r="24778" spans="5:26" x14ac:dyDescent="0.25">
      <c r="E24778" s="1"/>
      <c r="I24778" s="1"/>
      <c r="Z24778" s="1"/>
    </row>
    <row r="24779" spans="5:26" x14ac:dyDescent="0.25">
      <c r="E24779" s="1"/>
      <c r="I24779" s="1"/>
      <c r="Z24779" s="1"/>
    </row>
    <row r="24780" spans="5:26" x14ac:dyDescent="0.25">
      <c r="E24780" s="1"/>
      <c r="I24780" s="1"/>
      <c r="Z24780" s="1"/>
    </row>
    <row r="24781" spans="5:26" x14ac:dyDescent="0.25">
      <c r="E24781" s="1"/>
      <c r="I24781" s="1"/>
      <c r="Z24781" s="1"/>
    </row>
    <row r="24782" spans="5:26" x14ac:dyDescent="0.25">
      <c r="E24782" s="1"/>
      <c r="I24782" s="1"/>
      <c r="Z24782" s="1"/>
    </row>
    <row r="24783" spans="5:26" x14ac:dyDescent="0.25">
      <c r="E24783" s="1"/>
      <c r="I24783" s="1"/>
      <c r="Z24783" s="1"/>
    </row>
    <row r="24784" spans="5:26" x14ac:dyDescent="0.25">
      <c r="E24784" s="1"/>
      <c r="I24784" s="1"/>
      <c r="Z24784" s="1"/>
    </row>
    <row r="24785" spans="5:26" x14ac:dyDescent="0.25">
      <c r="E24785" s="1"/>
      <c r="I24785" s="1"/>
      <c r="Z24785" s="1"/>
    </row>
    <row r="24786" spans="5:26" x14ac:dyDescent="0.25">
      <c r="E24786" s="1"/>
      <c r="I24786" s="1"/>
      <c r="Z24786" s="1"/>
    </row>
    <row r="24787" spans="5:26" x14ac:dyDescent="0.25">
      <c r="E24787" s="1"/>
      <c r="I24787" s="1"/>
      <c r="Z24787" s="1"/>
    </row>
    <row r="24788" spans="5:26" x14ac:dyDescent="0.25">
      <c r="E24788" s="1"/>
      <c r="I24788" s="1"/>
      <c r="Z24788" s="1"/>
    </row>
    <row r="24789" spans="5:26" x14ac:dyDescent="0.25">
      <c r="E24789" s="1"/>
      <c r="I24789" s="1"/>
      <c r="Z24789" s="1"/>
    </row>
    <row r="24790" spans="5:26" x14ac:dyDescent="0.25">
      <c r="E24790" s="1"/>
      <c r="I24790" s="1"/>
      <c r="Z24790" s="1"/>
    </row>
    <row r="24791" spans="5:26" x14ac:dyDescent="0.25">
      <c r="E24791" s="1"/>
      <c r="I24791" s="1"/>
      <c r="Z24791" s="1"/>
    </row>
    <row r="24792" spans="5:26" x14ac:dyDescent="0.25">
      <c r="E24792" s="1"/>
      <c r="I24792" s="1"/>
      <c r="Z24792" s="1"/>
    </row>
    <row r="24793" spans="5:26" x14ac:dyDescent="0.25">
      <c r="E24793" s="1"/>
      <c r="I24793" s="1"/>
      <c r="Z24793" s="1"/>
    </row>
    <row r="24794" spans="5:26" x14ac:dyDescent="0.25">
      <c r="E24794" s="1"/>
      <c r="I24794" s="1"/>
      <c r="Z24794" s="1"/>
    </row>
    <row r="24795" spans="5:26" x14ac:dyDescent="0.25">
      <c r="E24795" s="1"/>
      <c r="I24795" s="1"/>
      <c r="Z24795" s="1"/>
    </row>
    <row r="24796" spans="5:26" x14ac:dyDescent="0.25">
      <c r="E24796" s="1"/>
      <c r="I24796" s="1"/>
      <c r="Z24796" s="1"/>
    </row>
    <row r="24797" spans="5:26" x14ac:dyDescent="0.25">
      <c r="E24797" s="1"/>
      <c r="I24797" s="1"/>
      <c r="Z24797" s="1"/>
    </row>
    <row r="24798" spans="5:26" x14ac:dyDescent="0.25">
      <c r="E24798" s="1"/>
      <c r="I24798" s="1"/>
      <c r="Z24798" s="1"/>
    </row>
    <row r="24799" spans="5:26" x14ac:dyDescent="0.25">
      <c r="E24799" s="1"/>
      <c r="I24799" s="1"/>
      <c r="Z24799" s="1"/>
    </row>
    <row r="24800" spans="5:26" x14ac:dyDescent="0.25">
      <c r="E24800" s="1"/>
      <c r="I24800" s="1"/>
      <c r="Z24800" s="1"/>
    </row>
    <row r="24801" spans="5:26" x14ac:dyDescent="0.25">
      <c r="E24801" s="1"/>
      <c r="I24801" s="1"/>
      <c r="Z24801" s="1"/>
    </row>
    <row r="24802" spans="5:26" x14ac:dyDescent="0.25">
      <c r="E24802" s="1"/>
      <c r="I24802" s="1"/>
      <c r="Z24802" s="1"/>
    </row>
    <row r="24803" spans="5:26" x14ac:dyDescent="0.25">
      <c r="E24803" s="1"/>
      <c r="I24803" s="1"/>
      <c r="Z24803" s="1"/>
    </row>
    <row r="24804" spans="5:26" x14ac:dyDescent="0.25">
      <c r="E24804" s="1"/>
      <c r="I24804" s="1"/>
      <c r="Z24804" s="1"/>
    </row>
    <row r="24805" spans="5:26" x14ac:dyDescent="0.25">
      <c r="E24805" s="1"/>
      <c r="I24805" s="1"/>
      <c r="Z24805" s="1"/>
    </row>
    <row r="24806" spans="5:26" x14ac:dyDescent="0.25">
      <c r="E24806" s="1"/>
      <c r="I24806" s="1"/>
      <c r="Z24806" s="1"/>
    </row>
    <row r="24807" spans="5:26" x14ac:dyDescent="0.25">
      <c r="E24807" s="1"/>
      <c r="I24807" s="1"/>
      <c r="Z24807" s="1"/>
    </row>
    <row r="24808" spans="5:26" x14ac:dyDescent="0.25">
      <c r="E24808" s="1"/>
      <c r="I24808" s="1"/>
      <c r="Z24808" s="1"/>
    </row>
    <row r="24809" spans="5:26" x14ac:dyDescent="0.25">
      <c r="E24809" s="1"/>
      <c r="I24809" s="1"/>
      <c r="Z24809" s="1"/>
    </row>
    <row r="24810" spans="5:26" x14ac:dyDescent="0.25">
      <c r="E24810" s="1"/>
      <c r="I24810" s="1"/>
      <c r="Z24810" s="1"/>
    </row>
    <row r="24811" spans="5:26" x14ac:dyDescent="0.25">
      <c r="E24811" s="1"/>
      <c r="I24811" s="1"/>
      <c r="Z24811" s="1"/>
    </row>
    <row r="24812" spans="5:26" x14ac:dyDescent="0.25">
      <c r="E24812" s="1"/>
      <c r="I24812" s="1"/>
      <c r="Z24812" s="1"/>
    </row>
    <row r="24813" spans="5:26" x14ac:dyDescent="0.25">
      <c r="E24813" s="1"/>
      <c r="I24813" s="1"/>
      <c r="Z24813" s="1"/>
    </row>
    <row r="24814" spans="5:26" x14ac:dyDescent="0.25">
      <c r="E24814" s="1"/>
      <c r="I24814" s="1"/>
      <c r="Z24814" s="1"/>
    </row>
    <row r="24815" spans="5:26" x14ac:dyDescent="0.25">
      <c r="E24815" s="1"/>
      <c r="I24815" s="1"/>
      <c r="Z24815" s="1"/>
    </row>
    <row r="24816" spans="5:26" x14ac:dyDescent="0.25">
      <c r="E24816" s="1"/>
      <c r="I24816" s="1"/>
      <c r="Z24816" s="1"/>
    </row>
    <row r="24817" spans="5:26" x14ac:dyDescent="0.25">
      <c r="E24817" s="1"/>
      <c r="I24817" s="1"/>
      <c r="Z24817" s="1"/>
    </row>
    <row r="24818" spans="5:26" x14ac:dyDescent="0.25">
      <c r="E24818" s="1"/>
      <c r="I24818" s="1"/>
      <c r="Z24818" s="1"/>
    </row>
    <row r="24819" spans="5:26" x14ac:dyDescent="0.25">
      <c r="E24819" s="1"/>
      <c r="I24819" s="1"/>
      <c r="Z24819" s="1"/>
    </row>
    <row r="24820" spans="5:26" x14ac:dyDescent="0.25">
      <c r="E24820" s="1"/>
      <c r="I24820" s="1"/>
      <c r="Z24820" s="1"/>
    </row>
    <row r="24821" spans="5:26" x14ac:dyDescent="0.25">
      <c r="E24821" s="1"/>
      <c r="I24821" s="1"/>
      <c r="Z24821" s="1"/>
    </row>
    <row r="24822" spans="5:26" x14ac:dyDescent="0.25">
      <c r="E24822" s="1"/>
      <c r="I24822" s="1"/>
      <c r="Z24822" s="1"/>
    </row>
    <row r="24823" spans="5:26" x14ac:dyDescent="0.25">
      <c r="E24823" s="1"/>
      <c r="I24823" s="1"/>
      <c r="Z24823" s="1"/>
    </row>
    <row r="24824" spans="5:26" x14ac:dyDescent="0.25">
      <c r="E24824" s="1"/>
      <c r="I24824" s="1"/>
      <c r="Z24824" s="1"/>
    </row>
    <row r="24825" spans="5:26" x14ac:dyDescent="0.25">
      <c r="E24825" s="1"/>
      <c r="I24825" s="1"/>
      <c r="Z24825" s="1"/>
    </row>
    <row r="24826" spans="5:26" x14ac:dyDescent="0.25">
      <c r="E24826" s="1"/>
      <c r="I24826" s="1"/>
      <c r="Z24826" s="1"/>
    </row>
    <row r="24827" spans="5:26" x14ac:dyDescent="0.25">
      <c r="E24827" s="1"/>
      <c r="I24827" s="1"/>
      <c r="Z24827" s="1"/>
    </row>
    <row r="24828" spans="5:26" x14ac:dyDescent="0.25">
      <c r="E24828" s="1"/>
      <c r="I24828" s="1"/>
      <c r="Z24828" s="1"/>
    </row>
    <row r="24829" spans="5:26" x14ac:dyDescent="0.25">
      <c r="E24829" s="1"/>
      <c r="I24829" s="1"/>
      <c r="Z24829" s="1"/>
    </row>
    <row r="24830" spans="5:26" x14ac:dyDescent="0.25">
      <c r="E24830" s="1"/>
      <c r="I24830" s="1"/>
      <c r="Z24830" s="1"/>
    </row>
    <row r="24831" spans="5:26" x14ac:dyDescent="0.25">
      <c r="E24831" s="1"/>
      <c r="I24831" s="1"/>
      <c r="Z24831" s="1"/>
    </row>
    <row r="24832" spans="5:26" x14ac:dyDescent="0.25">
      <c r="E24832" s="1"/>
      <c r="I24832" s="1"/>
      <c r="Z24832" s="1"/>
    </row>
    <row r="24833" spans="5:26" x14ac:dyDescent="0.25">
      <c r="E24833" s="1"/>
      <c r="I24833" s="1"/>
      <c r="Z24833" s="1"/>
    </row>
    <row r="24834" spans="5:26" x14ac:dyDescent="0.25">
      <c r="E24834" s="1"/>
      <c r="I24834" s="1"/>
      <c r="Z24834" s="1"/>
    </row>
    <row r="24835" spans="5:26" x14ac:dyDescent="0.25">
      <c r="E24835" s="1"/>
      <c r="I24835" s="1"/>
      <c r="Z24835" s="1"/>
    </row>
    <row r="24836" spans="5:26" x14ac:dyDescent="0.25">
      <c r="E24836" s="1"/>
      <c r="I24836" s="1"/>
      <c r="Z24836" s="1"/>
    </row>
    <row r="24837" spans="5:26" x14ac:dyDescent="0.25">
      <c r="E24837" s="1"/>
      <c r="I24837" s="1"/>
      <c r="Z24837" s="1"/>
    </row>
    <row r="24838" spans="5:26" x14ac:dyDescent="0.25">
      <c r="E24838" s="1"/>
      <c r="I24838" s="1"/>
      <c r="Z24838" s="1"/>
    </row>
    <row r="24839" spans="5:26" x14ac:dyDescent="0.25">
      <c r="E24839" s="1"/>
      <c r="I24839" s="1"/>
      <c r="Z24839" s="1"/>
    </row>
    <row r="24840" spans="5:26" x14ac:dyDescent="0.25">
      <c r="E24840" s="1"/>
      <c r="I24840" s="1"/>
      <c r="Z24840" s="1"/>
    </row>
    <row r="24841" spans="5:26" x14ac:dyDescent="0.25">
      <c r="E24841" s="1"/>
      <c r="I24841" s="1"/>
      <c r="Z24841" s="1"/>
    </row>
    <row r="24842" spans="5:26" x14ac:dyDescent="0.25">
      <c r="E24842" s="1"/>
      <c r="I24842" s="1"/>
      <c r="Z24842" s="1"/>
    </row>
    <row r="24843" spans="5:26" x14ac:dyDescent="0.25">
      <c r="E24843" s="1"/>
      <c r="I24843" s="1"/>
      <c r="Z24843" s="1"/>
    </row>
    <row r="24844" spans="5:26" x14ac:dyDescent="0.25">
      <c r="E24844" s="1"/>
      <c r="I24844" s="1"/>
      <c r="Z24844" s="1"/>
    </row>
    <row r="24845" spans="5:26" x14ac:dyDescent="0.25">
      <c r="E24845" s="1"/>
      <c r="I24845" s="1"/>
      <c r="Z24845" s="1"/>
    </row>
    <row r="24846" spans="5:26" x14ac:dyDescent="0.25">
      <c r="E24846" s="1"/>
      <c r="I24846" s="1"/>
      <c r="Z24846" s="1"/>
    </row>
    <row r="24847" spans="5:26" x14ac:dyDescent="0.25">
      <c r="E24847" s="1"/>
      <c r="I24847" s="1"/>
      <c r="Z24847" s="1"/>
    </row>
    <row r="24848" spans="5:26" x14ac:dyDescent="0.25">
      <c r="E24848" s="1"/>
      <c r="I24848" s="1"/>
      <c r="Z24848" s="1"/>
    </row>
    <row r="24849" spans="5:26" x14ac:dyDescent="0.25">
      <c r="E24849" s="1"/>
      <c r="I24849" s="1"/>
      <c r="Z24849" s="1"/>
    </row>
    <row r="24850" spans="5:26" x14ac:dyDescent="0.25">
      <c r="E24850" s="1"/>
      <c r="I24850" s="1"/>
      <c r="Z24850" s="1"/>
    </row>
    <row r="24851" spans="5:26" x14ac:dyDescent="0.25">
      <c r="E24851" s="1"/>
      <c r="I24851" s="1"/>
      <c r="Z24851" s="1"/>
    </row>
    <row r="24852" spans="5:26" x14ac:dyDescent="0.25">
      <c r="E24852" s="1"/>
      <c r="I24852" s="1"/>
      <c r="Z24852" s="1"/>
    </row>
    <row r="24853" spans="5:26" x14ac:dyDescent="0.25">
      <c r="E24853" s="1"/>
      <c r="I24853" s="1"/>
      <c r="Z24853" s="1"/>
    </row>
    <row r="24854" spans="5:26" x14ac:dyDescent="0.25">
      <c r="E24854" s="1"/>
      <c r="I24854" s="1"/>
      <c r="Z24854" s="1"/>
    </row>
    <row r="24855" spans="5:26" x14ac:dyDescent="0.25">
      <c r="E24855" s="1"/>
      <c r="I24855" s="1"/>
      <c r="Z24855" s="1"/>
    </row>
    <row r="24856" spans="5:26" x14ac:dyDescent="0.25">
      <c r="E24856" s="1"/>
      <c r="I24856" s="1"/>
      <c r="Z24856" s="1"/>
    </row>
    <row r="24857" spans="5:26" x14ac:dyDescent="0.25">
      <c r="E24857" s="1"/>
      <c r="I24857" s="1"/>
      <c r="Z24857" s="1"/>
    </row>
    <row r="24858" spans="5:26" x14ac:dyDescent="0.25">
      <c r="E24858" s="1"/>
      <c r="I24858" s="1"/>
      <c r="Z24858" s="1"/>
    </row>
    <row r="24859" spans="5:26" x14ac:dyDescent="0.25">
      <c r="E24859" s="1"/>
      <c r="I24859" s="1"/>
      <c r="Z24859" s="1"/>
    </row>
    <row r="24860" spans="5:26" x14ac:dyDescent="0.25">
      <c r="E24860" s="1"/>
      <c r="I24860" s="1"/>
      <c r="Z24860" s="1"/>
    </row>
    <row r="24861" spans="5:26" x14ac:dyDescent="0.25">
      <c r="E24861" s="1"/>
      <c r="I24861" s="1"/>
      <c r="Z24861" s="1"/>
    </row>
    <row r="24862" spans="5:26" x14ac:dyDescent="0.25">
      <c r="E24862" s="1"/>
      <c r="I24862" s="1"/>
      <c r="Z24862" s="1"/>
    </row>
    <row r="24863" spans="5:26" x14ac:dyDescent="0.25">
      <c r="E24863" s="1"/>
      <c r="I24863" s="1"/>
      <c r="Z24863" s="1"/>
    </row>
    <row r="24864" spans="5:26" x14ac:dyDescent="0.25">
      <c r="E24864" s="1"/>
      <c r="I24864" s="1"/>
      <c r="Z24864" s="1"/>
    </row>
    <row r="24865" spans="5:26" x14ac:dyDescent="0.25">
      <c r="E24865" s="1"/>
      <c r="I24865" s="1"/>
      <c r="Z24865" s="1"/>
    </row>
    <row r="24866" spans="5:26" x14ac:dyDescent="0.25">
      <c r="E24866" s="1"/>
      <c r="I24866" s="1"/>
      <c r="Z24866" s="1"/>
    </row>
    <row r="24867" spans="5:26" x14ac:dyDescent="0.25">
      <c r="E24867" s="1"/>
      <c r="I24867" s="1"/>
      <c r="Z24867" s="1"/>
    </row>
    <row r="24868" spans="5:26" x14ac:dyDescent="0.25">
      <c r="E24868" s="1"/>
      <c r="I24868" s="1"/>
      <c r="Z24868" s="1"/>
    </row>
    <row r="24869" spans="5:26" x14ac:dyDescent="0.25">
      <c r="E24869" s="1"/>
      <c r="I24869" s="1"/>
      <c r="Z24869" s="1"/>
    </row>
    <row r="24870" spans="5:26" x14ac:dyDescent="0.25">
      <c r="E24870" s="1"/>
      <c r="I24870" s="1"/>
      <c r="Z24870" s="1"/>
    </row>
    <row r="24871" spans="5:26" x14ac:dyDescent="0.25">
      <c r="E24871" s="1"/>
      <c r="I24871" s="1"/>
      <c r="Z24871" s="1"/>
    </row>
    <row r="24872" spans="5:26" x14ac:dyDescent="0.25">
      <c r="E24872" s="1"/>
      <c r="I24872" s="1"/>
      <c r="Z24872" s="1"/>
    </row>
    <row r="24873" spans="5:26" x14ac:dyDescent="0.25">
      <c r="E24873" s="1"/>
      <c r="I24873" s="1"/>
      <c r="Z24873" s="1"/>
    </row>
    <row r="24874" spans="5:26" x14ac:dyDescent="0.25">
      <c r="E24874" s="1"/>
      <c r="I24874" s="1"/>
      <c r="Z24874" s="1"/>
    </row>
    <row r="24875" spans="5:26" x14ac:dyDescent="0.25">
      <c r="E24875" s="1"/>
      <c r="I24875" s="1"/>
      <c r="Z24875" s="1"/>
    </row>
    <row r="24876" spans="5:26" x14ac:dyDescent="0.25">
      <c r="E24876" s="1"/>
      <c r="I24876" s="1"/>
      <c r="Z24876" s="1"/>
    </row>
    <row r="24877" spans="5:26" x14ac:dyDescent="0.25">
      <c r="E24877" s="1"/>
      <c r="I24877" s="1"/>
      <c r="Z24877" s="1"/>
    </row>
    <row r="24878" spans="5:26" x14ac:dyDescent="0.25">
      <c r="E24878" s="1"/>
      <c r="I24878" s="1"/>
      <c r="Z24878" s="1"/>
    </row>
    <row r="24879" spans="5:26" x14ac:dyDescent="0.25">
      <c r="E24879" s="1"/>
      <c r="I24879" s="1"/>
      <c r="Z24879" s="1"/>
    </row>
    <row r="24880" spans="5:26" x14ac:dyDescent="0.25">
      <c r="E24880" s="1"/>
      <c r="I24880" s="1"/>
      <c r="Z24880" s="1"/>
    </row>
    <row r="24881" spans="5:26" x14ac:dyDescent="0.25">
      <c r="E24881" s="1"/>
      <c r="I24881" s="1"/>
      <c r="Z24881" s="1"/>
    </row>
    <row r="24882" spans="5:26" x14ac:dyDescent="0.25">
      <c r="E24882" s="1"/>
      <c r="I24882" s="1"/>
      <c r="Z24882" s="1"/>
    </row>
    <row r="24883" spans="5:26" x14ac:dyDescent="0.25">
      <c r="E24883" s="1"/>
      <c r="I24883" s="1"/>
      <c r="Z24883" s="1"/>
    </row>
    <row r="24884" spans="5:26" x14ac:dyDescent="0.25">
      <c r="E24884" s="1"/>
      <c r="I24884" s="1"/>
      <c r="Z24884" s="1"/>
    </row>
    <row r="24885" spans="5:26" x14ac:dyDescent="0.25">
      <c r="E24885" s="1"/>
      <c r="I24885" s="1"/>
      <c r="Z24885" s="1"/>
    </row>
    <row r="24886" spans="5:26" x14ac:dyDescent="0.25">
      <c r="E24886" s="1"/>
      <c r="I24886" s="1"/>
      <c r="Z24886" s="1"/>
    </row>
    <row r="24887" spans="5:26" x14ac:dyDescent="0.25">
      <c r="E24887" s="1"/>
      <c r="I24887" s="1"/>
      <c r="Z24887" s="1"/>
    </row>
    <row r="24888" spans="5:26" x14ac:dyDescent="0.25">
      <c r="E24888" s="1"/>
      <c r="I24888" s="1"/>
      <c r="Z24888" s="1"/>
    </row>
    <row r="24889" spans="5:26" x14ac:dyDescent="0.25">
      <c r="E24889" s="1"/>
      <c r="I24889" s="1"/>
      <c r="Z24889" s="1"/>
    </row>
    <row r="24890" spans="5:26" x14ac:dyDescent="0.25">
      <c r="E24890" s="1"/>
      <c r="I24890" s="1"/>
      <c r="Z24890" s="1"/>
    </row>
    <row r="24891" spans="5:26" x14ac:dyDescent="0.25">
      <c r="E24891" s="1"/>
      <c r="I24891" s="1"/>
      <c r="Z24891" s="1"/>
    </row>
    <row r="24892" spans="5:26" x14ac:dyDescent="0.25">
      <c r="E24892" s="1"/>
      <c r="I24892" s="1"/>
      <c r="Z24892" s="1"/>
    </row>
    <row r="24893" spans="5:26" x14ac:dyDescent="0.25">
      <c r="E24893" s="1"/>
      <c r="I24893" s="1"/>
      <c r="Z24893" s="1"/>
    </row>
    <row r="24894" spans="5:26" x14ac:dyDescent="0.25">
      <c r="E24894" s="1"/>
      <c r="I24894" s="1"/>
      <c r="Z24894" s="1"/>
    </row>
    <row r="24895" spans="5:26" x14ac:dyDescent="0.25">
      <c r="E24895" s="1"/>
      <c r="I24895" s="1"/>
      <c r="Z24895" s="1"/>
    </row>
    <row r="24896" spans="5:26" x14ac:dyDescent="0.25">
      <c r="E24896" s="1"/>
      <c r="I24896" s="1"/>
      <c r="Z24896" s="1"/>
    </row>
    <row r="24897" spans="5:26" x14ac:dyDescent="0.25">
      <c r="E24897" s="1"/>
      <c r="I24897" s="1"/>
      <c r="Z24897" s="1"/>
    </row>
    <row r="24898" spans="5:26" x14ac:dyDescent="0.25">
      <c r="E24898" s="1"/>
      <c r="I24898" s="1"/>
      <c r="Z24898" s="1"/>
    </row>
    <row r="24899" spans="5:26" x14ac:dyDescent="0.25">
      <c r="E24899" s="1"/>
      <c r="I24899" s="1"/>
      <c r="Z24899" s="1"/>
    </row>
    <row r="24900" spans="5:26" x14ac:dyDescent="0.25">
      <c r="E24900" s="1"/>
      <c r="I24900" s="1"/>
      <c r="Z24900" s="1"/>
    </row>
    <row r="24901" spans="5:26" x14ac:dyDescent="0.25">
      <c r="E24901" s="1"/>
      <c r="I24901" s="1"/>
      <c r="Z24901" s="1"/>
    </row>
    <row r="24902" spans="5:26" x14ac:dyDescent="0.25">
      <c r="E24902" s="1"/>
      <c r="I24902" s="1"/>
      <c r="Z24902" s="1"/>
    </row>
    <row r="24903" spans="5:26" x14ac:dyDescent="0.25">
      <c r="E24903" s="1"/>
      <c r="I24903" s="1"/>
      <c r="Z24903" s="1"/>
    </row>
    <row r="24904" spans="5:26" x14ac:dyDescent="0.25">
      <c r="E24904" s="1"/>
      <c r="I24904" s="1"/>
      <c r="Z24904" s="1"/>
    </row>
    <row r="24905" spans="5:26" x14ac:dyDescent="0.25">
      <c r="E24905" s="1"/>
      <c r="I24905" s="1"/>
      <c r="Z24905" s="1"/>
    </row>
    <row r="24906" spans="5:26" x14ac:dyDescent="0.25">
      <c r="E24906" s="1"/>
      <c r="I24906" s="1"/>
      <c r="Z24906" s="1"/>
    </row>
    <row r="24907" spans="5:26" x14ac:dyDescent="0.25">
      <c r="E24907" s="1"/>
      <c r="I24907" s="1"/>
      <c r="Z24907" s="1"/>
    </row>
    <row r="24908" spans="5:26" x14ac:dyDescent="0.25">
      <c r="E24908" s="1"/>
      <c r="I24908" s="1"/>
      <c r="Z24908" s="1"/>
    </row>
    <row r="24909" spans="5:26" x14ac:dyDescent="0.25">
      <c r="E24909" s="1"/>
      <c r="I24909" s="1"/>
      <c r="Z24909" s="1"/>
    </row>
    <row r="24910" spans="5:26" x14ac:dyDescent="0.25">
      <c r="E24910" s="1"/>
      <c r="I24910" s="1"/>
      <c r="Z24910" s="1"/>
    </row>
    <row r="24911" spans="5:26" x14ac:dyDescent="0.25">
      <c r="E24911" s="1"/>
      <c r="I24911" s="1"/>
      <c r="Z24911" s="1"/>
    </row>
    <row r="24912" spans="5:26" x14ac:dyDescent="0.25">
      <c r="E24912" s="1"/>
      <c r="I24912" s="1"/>
      <c r="Z24912" s="1"/>
    </row>
    <row r="24913" spans="5:26" x14ac:dyDescent="0.25">
      <c r="E24913" s="1"/>
      <c r="I24913" s="1"/>
      <c r="Z24913" s="1"/>
    </row>
    <row r="24914" spans="5:26" x14ac:dyDescent="0.25">
      <c r="E24914" s="1"/>
      <c r="I24914" s="1"/>
      <c r="Z24914" s="1"/>
    </row>
    <row r="24915" spans="5:26" x14ac:dyDescent="0.25">
      <c r="E24915" s="1"/>
      <c r="I24915" s="1"/>
      <c r="Z24915" s="1"/>
    </row>
    <row r="24916" spans="5:26" x14ac:dyDescent="0.25">
      <c r="E24916" s="1"/>
      <c r="I24916" s="1"/>
      <c r="Z24916" s="1"/>
    </row>
    <row r="24917" spans="5:26" x14ac:dyDescent="0.25">
      <c r="E24917" s="1"/>
      <c r="I24917" s="1"/>
      <c r="Z24917" s="1"/>
    </row>
    <row r="24918" spans="5:26" x14ac:dyDescent="0.25">
      <c r="E24918" s="1"/>
      <c r="I24918" s="1"/>
      <c r="Z24918" s="1"/>
    </row>
    <row r="24919" spans="5:26" x14ac:dyDescent="0.25">
      <c r="E24919" s="1"/>
      <c r="I24919" s="1"/>
      <c r="Z24919" s="1"/>
    </row>
    <row r="24920" spans="5:26" x14ac:dyDescent="0.25">
      <c r="E24920" s="1"/>
      <c r="I24920" s="1"/>
      <c r="Z24920" s="1"/>
    </row>
    <row r="24921" spans="5:26" x14ac:dyDescent="0.25">
      <c r="E24921" s="1"/>
      <c r="I24921" s="1"/>
      <c r="Z24921" s="1"/>
    </row>
    <row r="24922" spans="5:26" x14ac:dyDescent="0.25">
      <c r="E24922" s="1"/>
      <c r="I24922" s="1"/>
      <c r="Z24922" s="1"/>
    </row>
    <row r="24923" spans="5:26" x14ac:dyDescent="0.25">
      <c r="E24923" s="1"/>
      <c r="I24923" s="1"/>
      <c r="Z24923" s="1"/>
    </row>
    <row r="24924" spans="5:26" x14ac:dyDescent="0.25">
      <c r="E24924" s="1"/>
      <c r="I24924" s="1"/>
      <c r="Z24924" s="1"/>
    </row>
    <row r="24925" spans="5:26" x14ac:dyDescent="0.25">
      <c r="E24925" s="1"/>
      <c r="I24925" s="1"/>
      <c r="Z24925" s="1"/>
    </row>
    <row r="24926" spans="5:26" x14ac:dyDescent="0.25">
      <c r="E24926" s="1"/>
      <c r="I24926" s="1"/>
      <c r="Z24926" s="1"/>
    </row>
    <row r="24927" spans="5:26" x14ac:dyDescent="0.25">
      <c r="E24927" s="1"/>
      <c r="I24927" s="1"/>
      <c r="Z24927" s="1"/>
    </row>
    <row r="24928" spans="5:26" x14ac:dyDescent="0.25">
      <c r="E24928" s="1"/>
      <c r="I24928" s="1"/>
      <c r="Z24928" s="1"/>
    </row>
    <row r="24929" spans="5:26" x14ac:dyDescent="0.25">
      <c r="E24929" s="1"/>
      <c r="I24929" s="1"/>
      <c r="Z24929" s="1"/>
    </row>
    <row r="24930" spans="5:26" x14ac:dyDescent="0.25">
      <c r="E24930" s="1"/>
      <c r="I24930" s="1"/>
      <c r="Z24930" s="1"/>
    </row>
    <row r="24931" spans="5:26" x14ac:dyDescent="0.25">
      <c r="E24931" s="1"/>
      <c r="I24931" s="1"/>
      <c r="Z24931" s="1"/>
    </row>
    <row r="24932" spans="5:26" x14ac:dyDescent="0.25">
      <c r="E24932" s="1"/>
      <c r="I24932" s="1"/>
      <c r="Z24932" s="1"/>
    </row>
    <row r="24933" spans="5:26" x14ac:dyDescent="0.25">
      <c r="E24933" s="1"/>
      <c r="I24933" s="1"/>
      <c r="Z24933" s="1"/>
    </row>
    <row r="24934" spans="5:26" x14ac:dyDescent="0.25">
      <c r="E24934" s="1"/>
      <c r="I24934" s="1"/>
      <c r="Z24934" s="1"/>
    </row>
    <row r="24935" spans="5:26" x14ac:dyDescent="0.25">
      <c r="E24935" s="1"/>
      <c r="I24935" s="1"/>
      <c r="Z24935" s="1"/>
    </row>
    <row r="24936" spans="5:26" x14ac:dyDescent="0.25">
      <c r="E24936" s="1"/>
      <c r="I24936" s="1"/>
      <c r="Z24936" s="1"/>
    </row>
    <row r="24937" spans="5:26" x14ac:dyDescent="0.25">
      <c r="E24937" s="1"/>
      <c r="I24937" s="1"/>
      <c r="Z24937" s="1"/>
    </row>
    <row r="24938" spans="5:26" x14ac:dyDescent="0.25">
      <c r="E24938" s="1"/>
      <c r="I24938" s="1"/>
      <c r="Z24938" s="1"/>
    </row>
    <row r="24939" spans="5:26" x14ac:dyDescent="0.25">
      <c r="E24939" s="1"/>
      <c r="I24939" s="1"/>
      <c r="Z24939" s="1"/>
    </row>
    <row r="24940" spans="5:26" x14ac:dyDescent="0.25">
      <c r="E24940" s="1"/>
      <c r="I24940" s="1"/>
      <c r="Z24940" s="1"/>
    </row>
    <row r="24941" spans="5:26" x14ac:dyDescent="0.25">
      <c r="E24941" s="1"/>
      <c r="I24941" s="1"/>
      <c r="Z24941" s="1"/>
    </row>
    <row r="24942" spans="5:26" x14ac:dyDescent="0.25">
      <c r="E24942" s="1"/>
      <c r="I24942" s="1"/>
      <c r="Z24942" s="1"/>
    </row>
    <row r="24943" spans="5:26" x14ac:dyDescent="0.25">
      <c r="E24943" s="1"/>
      <c r="I24943" s="1"/>
      <c r="Z24943" s="1"/>
    </row>
    <row r="24944" spans="5:26" x14ac:dyDescent="0.25">
      <c r="E24944" s="1"/>
      <c r="I24944" s="1"/>
      <c r="Z24944" s="1"/>
    </row>
    <row r="24945" spans="5:26" x14ac:dyDescent="0.25">
      <c r="E24945" s="1"/>
      <c r="I24945" s="1"/>
      <c r="Z24945" s="1"/>
    </row>
    <row r="24946" spans="5:26" x14ac:dyDescent="0.25">
      <c r="E24946" s="1"/>
      <c r="I24946" s="1"/>
      <c r="Z24946" s="1"/>
    </row>
    <row r="24947" spans="5:26" x14ac:dyDescent="0.25">
      <c r="E24947" s="1"/>
      <c r="I24947" s="1"/>
      <c r="Z24947" s="1"/>
    </row>
    <row r="24948" spans="5:26" x14ac:dyDescent="0.25">
      <c r="E24948" s="1"/>
      <c r="I24948" s="1"/>
      <c r="Z24948" s="1"/>
    </row>
    <row r="24949" spans="5:26" x14ac:dyDescent="0.25">
      <c r="E24949" s="1"/>
      <c r="I24949" s="1"/>
      <c r="Z24949" s="1"/>
    </row>
    <row r="24950" spans="5:26" x14ac:dyDescent="0.25">
      <c r="E24950" s="1"/>
      <c r="I24950" s="1"/>
      <c r="Z24950" s="1"/>
    </row>
    <row r="24951" spans="5:26" x14ac:dyDescent="0.25">
      <c r="E24951" s="1"/>
      <c r="I24951" s="1"/>
      <c r="Z24951" s="1"/>
    </row>
    <row r="24952" spans="5:26" x14ac:dyDescent="0.25">
      <c r="E24952" s="1"/>
      <c r="I24952" s="1"/>
      <c r="Z24952" s="1"/>
    </row>
    <row r="24953" spans="5:26" x14ac:dyDescent="0.25">
      <c r="E24953" s="1"/>
      <c r="I24953" s="1"/>
      <c r="Z24953" s="1"/>
    </row>
    <row r="24954" spans="5:26" x14ac:dyDescent="0.25">
      <c r="E24954" s="1"/>
      <c r="I24954" s="1"/>
      <c r="Z24954" s="1"/>
    </row>
    <row r="24955" spans="5:26" x14ac:dyDescent="0.25">
      <c r="E24955" s="1"/>
      <c r="I24955" s="1"/>
      <c r="Z24955" s="1"/>
    </row>
    <row r="24956" spans="5:26" x14ac:dyDescent="0.25">
      <c r="E24956" s="1"/>
      <c r="I24956" s="1"/>
      <c r="Z24956" s="1"/>
    </row>
    <row r="24957" spans="5:26" x14ac:dyDescent="0.25">
      <c r="E24957" s="1"/>
      <c r="I24957" s="1"/>
      <c r="Z24957" s="1"/>
    </row>
    <row r="24958" spans="5:26" x14ac:dyDescent="0.25">
      <c r="E24958" s="1"/>
      <c r="I24958" s="1"/>
      <c r="Z24958" s="1"/>
    </row>
    <row r="24959" spans="5:26" x14ac:dyDescent="0.25">
      <c r="E24959" s="1"/>
      <c r="I24959" s="1"/>
      <c r="Z24959" s="1"/>
    </row>
    <row r="24960" spans="5:26" x14ac:dyDescent="0.25">
      <c r="E24960" s="1"/>
      <c r="I24960" s="1"/>
      <c r="Z24960" s="1"/>
    </row>
    <row r="24961" spans="5:26" x14ac:dyDescent="0.25">
      <c r="E24961" s="1"/>
      <c r="I24961" s="1"/>
      <c r="Z24961" s="1"/>
    </row>
    <row r="24962" spans="5:26" x14ac:dyDescent="0.25">
      <c r="E24962" s="1"/>
      <c r="I24962" s="1"/>
      <c r="Z24962" s="1"/>
    </row>
    <row r="24963" spans="5:26" x14ac:dyDescent="0.25">
      <c r="E24963" s="1"/>
      <c r="I24963" s="1"/>
      <c r="Z24963" s="1"/>
    </row>
    <row r="24964" spans="5:26" x14ac:dyDescent="0.25">
      <c r="E24964" s="1"/>
      <c r="I24964" s="1"/>
      <c r="Z24964" s="1"/>
    </row>
    <row r="24965" spans="5:26" x14ac:dyDescent="0.25">
      <c r="E24965" s="1"/>
      <c r="I24965" s="1"/>
      <c r="Z24965" s="1"/>
    </row>
    <row r="24966" spans="5:26" x14ac:dyDescent="0.25">
      <c r="E24966" s="1"/>
      <c r="I24966" s="1"/>
      <c r="Z24966" s="1"/>
    </row>
    <row r="24967" spans="5:26" x14ac:dyDescent="0.25">
      <c r="E24967" s="1"/>
      <c r="I24967" s="1"/>
      <c r="Z24967" s="1"/>
    </row>
    <row r="24968" spans="5:26" x14ac:dyDescent="0.25">
      <c r="E24968" s="1"/>
      <c r="I24968" s="1"/>
      <c r="Z24968" s="1"/>
    </row>
    <row r="24969" spans="5:26" x14ac:dyDescent="0.25">
      <c r="E24969" s="1"/>
      <c r="I24969" s="1"/>
      <c r="Z24969" s="1"/>
    </row>
    <row r="24970" spans="5:26" x14ac:dyDescent="0.25">
      <c r="E24970" s="1"/>
      <c r="I24970" s="1"/>
      <c r="Z24970" s="1"/>
    </row>
    <row r="24971" spans="5:26" x14ac:dyDescent="0.25">
      <c r="E24971" s="1"/>
      <c r="I24971" s="1"/>
      <c r="Z24971" s="1"/>
    </row>
    <row r="24972" spans="5:26" x14ac:dyDescent="0.25">
      <c r="E24972" s="1"/>
      <c r="I24972" s="1"/>
      <c r="Z24972" s="1"/>
    </row>
    <row r="24973" spans="5:26" x14ac:dyDescent="0.25">
      <c r="E24973" s="1"/>
      <c r="I24973" s="1"/>
      <c r="Z24973" s="1"/>
    </row>
    <row r="24974" spans="5:26" x14ac:dyDescent="0.25">
      <c r="E24974" s="1"/>
      <c r="I24974" s="1"/>
      <c r="Z24974" s="1"/>
    </row>
    <row r="24975" spans="5:26" x14ac:dyDescent="0.25">
      <c r="E24975" s="1"/>
      <c r="I24975" s="1"/>
      <c r="Z24975" s="1"/>
    </row>
    <row r="24976" spans="5:26" x14ac:dyDescent="0.25">
      <c r="E24976" s="1"/>
      <c r="I24976" s="1"/>
      <c r="Z24976" s="1"/>
    </row>
    <row r="24977" spans="5:26" x14ac:dyDescent="0.25">
      <c r="E24977" s="1"/>
      <c r="I24977" s="1"/>
      <c r="Z24977" s="1"/>
    </row>
    <row r="24978" spans="5:26" x14ac:dyDescent="0.25">
      <c r="E24978" s="1"/>
      <c r="I24978" s="1"/>
      <c r="Z24978" s="1"/>
    </row>
    <row r="24979" spans="5:26" x14ac:dyDescent="0.25">
      <c r="E24979" s="1"/>
      <c r="I24979" s="1"/>
      <c r="Z24979" s="1"/>
    </row>
    <row r="24980" spans="5:26" x14ac:dyDescent="0.25">
      <c r="E24980" s="1"/>
      <c r="I24980" s="1"/>
      <c r="Z24980" s="1"/>
    </row>
    <row r="24981" spans="5:26" x14ac:dyDescent="0.25">
      <c r="E24981" s="1"/>
      <c r="I24981" s="1"/>
      <c r="Z24981" s="1"/>
    </row>
    <row r="24982" spans="5:26" x14ac:dyDescent="0.25">
      <c r="E24982" s="1"/>
      <c r="I24982" s="1"/>
      <c r="Z24982" s="1"/>
    </row>
    <row r="24983" spans="5:26" x14ac:dyDescent="0.25">
      <c r="E24983" s="1"/>
      <c r="I24983" s="1"/>
      <c r="Z24983" s="1"/>
    </row>
    <row r="24984" spans="5:26" x14ac:dyDescent="0.25">
      <c r="E24984" s="1"/>
      <c r="I24984" s="1"/>
      <c r="Z24984" s="1"/>
    </row>
    <row r="24985" spans="5:26" x14ac:dyDescent="0.25">
      <c r="E24985" s="1"/>
      <c r="I24985" s="1"/>
      <c r="Z24985" s="1"/>
    </row>
    <row r="24986" spans="5:26" x14ac:dyDescent="0.25">
      <c r="E24986" s="1"/>
      <c r="I24986" s="1"/>
      <c r="Z24986" s="1"/>
    </row>
    <row r="24987" spans="5:26" x14ac:dyDescent="0.25">
      <c r="E24987" s="1"/>
      <c r="I24987" s="1"/>
      <c r="Z24987" s="1"/>
    </row>
    <row r="24988" spans="5:26" x14ac:dyDescent="0.25">
      <c r="E24988" s="1"/>
      <c r="I24988" s="1"/>
      <c r="Z24988" s="1"/>
    </row>
    <row r="24989" spans="5:26" x14ac:dyDescent="0.25">
      <c r="E24989" s="1"/>
      <c r="I24989" s="1"/>
      <c r="Z24989" s="1"/>
    </row>
    <row r="24990" spans="5:26" x14ac:dyDescent="0.25">
      <c r="E24990" s="1"/>
      <c r="I24990" s="1"/>
      <c r="Z24990" s="1"/>
    </row>
    <row r="24991" spans="5:26" x14ac:dyDescent="0.25">
      <c r="E24991" s="1"/>
      <c r="I24991" s="1"/>
      <c r="Z24991" s="1"/>
    </row>
    <row r="24992" spans="5:26" x14ac:dyDescent="0.25">
      <c r="E24992" s="1"/>
      <c r="I24992" s="1"/>
      <c r="Z24992" s="1"/>
    </row>
    <row r="24993" spans="5:26" x14ac:dyDescent="0.25">
      <c r="E24993" s="1"/>
      <c r="I24993" s="1"/>
      <c r="Z24993" s="1"/>
    </row>
    <row r="24994" spans="5:26" x14ac:dyDescent="0.25">
      <c r="E24994" s="1"/>
      <c r="I24994" s="1"/>
      <c r="Z24994" s="1"/>
    </row>
    <row r="24995" spans="5:26" x14ac:dyDescent="0.25">
      <c r="E24995" s="1"/>
      <c r="I24995" s="1"/>
      <c r="Z24995" s="1"/>
    </row>
    <row r="24996" spans="5:26" x14ac:dyDescent="0.25">
      <c r="E24996" s="1"/>
      <c r="I24996" s="1"/>
      <c r="Z24996" s="1"/>
    </row>
    <row r="24997" spans="5:26" x14ac:dyDescent="0.25">
      <c r="E24997" s="1"/>
      <c r="I24997" s="1"/>
      <c r="Z24997" s="1"/>
    </row>
    <row r="24998" spans="5:26" x14ac:dyDescent="0.25">
      <c r="E24998" s="1"/>
      <c r="I24998" s="1"/>
      <c r="Z24998" s="1"/>
    </row>
    <row r="24999" spans="5:26" x14ac:dyDescent="0.25">
      <c r="E24999" s="1"/>
      <c r="I24999" s="1"/>
      <c r="Z24999" s="1"/>
    </row>
    <row r="25000" spans="5:26" x14ac:dyDescent="0.25">
      <c r="E25000" s="1"/>
      <c r="I25000" s="1"/>
      <c r="Z25000" s="1"/>
    </row>
    <row r="25001" spans="5:26" x14ac:dyDescent="0.25">
      <c r="E25001" s="1"/>
      <c r="I25001" s="1"/>
      <c r="Z25001" s="1"/>
    </row>
    <row r="25002" spans="5:26" x14ac:dyDescent="0.25">
      <c r="E25002" s="1"/>
      <c r="I25002" s="1"/>
      <c r="Z25002" s="1"/>
    </row>
    <row r="25003" spans="5:26" x14ac:dyDescent="0.25">
      <c r="E25003" s="1"/>
      <c r="I25003" s="1"/>
      <c r="Z25003" s="1"/>
    </row>
    <row r="25004" spans="5:26" x14ac:dyDescent="0.25">
      <c r="E25004" s="1"/>
      <c r="I25004" s="1"/>
      <c r="Z25004" s="1"/>
    </row>
    <row r="25005" spans="5:26" x14ac:dyDescent="0.25">
      <c r="E25005" s="1"/>
      <c r="I25005" s="1"/>
      <c r="Z25005" s="1"/>
    </row>
    <row r="25006" spans="5:26" x14ac:dyDescent="0.25">
      <c r="E25006" s="1"/>
      <c r="I25006" s="1"/>
      <c r="Z25006" s="1"/>
    </row>
    <row r="25007" spans="5:26" x14ac:dyDescent="0.25">
      <c r="E25007" s="1"/>
      <c r="I25007" s="1"/>
      <c r="Z25007" s="1"/>
    </row>
    <row r="25008" spans="5:26" x14ac:dyDescent="0.25">
      <c r="E25008" s="1"/>
      <c r="I25008" s="1"/>
      <c r="Z25008" s="1"/>
    </row>
    <row r="25009" spans="5:26" x14ac:dyDescent="0.25">
      <c r="E25009" s="1"/>
      <c r="I25009" s="1"/>
      <c r="Z25009" s="1"/>
    </row>
    <row r="25010" spans="5:26" x14ac:dyDescent="0.25">
      <c r="E25010" s="1"/>
      <c r="I25010" s="1"/>
      <c r="Z25010" s="1"/>
    </row>
    <row r="25011" spans="5:26" x14ac:dyDescent="0.25">
      <c r="E25011" s="1"/>
      <c r="I25011" s="1"/>
      <c r="Z25011" s="1"/>
    </row>
    <row r="25012" spans="5:26" x14ac:dyDescent="0.25">
      <c r="E25012" s="1"/>
      <c r="I25012" s="1"/>
      <c r="Z25012" s="1"/>
    </row>
    <row r="25013" spans="5:26" x14ac:dyDescent="0.25">
      <c r="E25013" s="1"/>
      <c r="I25013" s="1"/>
      <c r="Z25013" s="1"/>
    </row>
    <row r="25014" spans="5:26" x14ac:dyDescent="0.25">
      <c r="E25014" s="1"/>
      <c r="I25014" s="1"/>
      <c r="Z25014" s="1"/>
    </row>
    <row r="25015" spans="5:26" x14ac:dyDescent="0.25">
      <c r="E25015" s="1"/>
      <c r="I25015" s="1"/>
      <c r="Z25015" s="1"/>
    </row>
    <row r="25016" spans="5:26" x14ac:dyDescent="0.25">
      <c r="E25016" s="1"/>
      <c r="I25016" s="1"/>
      <c r="Z25016" s="1"/>
    </row>
    <row r="25017" spans="5:26" x14ac:dyDescent="0.25">
      <c r="E25017" s="1"/>
      <c r="I25017" s="1"/>
      <c r="Z25017" s="1"/>
    </row>
    <row r="25018" spans="5:26" x14ac:dyDescent="0.25">
      <c r="E25018" s="1"/>
      <c r="I25018" s="1"/>
      <c r="Z25018" s="1"/>
    </row>
    <row r="25019" spans="5:26" x14ac:dyDescent="0.25">
      <c r="E25019" s="1"/>
      <c r="I25019" s="1"/>
      <c r="Z25019" s="1"/>
    </row>
    <row r="25020" spans="5:26" x14ac:dyDescent="0.25">
      <c r="E25020" s="1"/>
      <c r="I25020" s="1"/>
      <c r="Z25020" s="1"/>
    </row>
    <row r="25021" spans="5:26" x14ac:dyDescent="0.25">
      <c r="E25021" s="1"/>
      <c r="I25021" s="1"/>
      <c r="Z25021" s="1"/>
    </row>
    <row r="25022" spans="5:26" x14ac:dyDescent="0.25">
      <c r="E25022" s="1"/>
      <c r="I25022" s="1"/>
      <c r="Z25022" s="1"/>
    </row>
    <row r="25023" spans="5:26" x14ac:dyDescent="0.25">
      <c r="E25023" s="1"/>
      <c r="I25023" s="1"/>
      <c r="Z25023" s="1"/>
    </row>
    <row r="25024" spans="5:26" x14ac:dyDescent="0.25">
      <c r="E25024" s="1"/>
      <c r="I25024" s="1"/>
      <c r="Z25024" s="1"/>
    </row>
    <row r="25025" spans="5:26" x14ac:dyDescent="0.25">
      <c r="E25025" s="1"/>
      <c r="I25025" s="1"/>
      <c r="Z25025" s="1"/>
    </row>
    <row r="25026" spans="5:26" x14ac:dyDescent="0.25">
      <c r="E25026" s="1"/>
      <c r="I25026" s="1"/>
      <c r="Z25026" s="1"/>
    </row>
    <row r="25027" spans="5:26" x14ac:dyDescent="0.25">
      <c r="E25027" s="1"/>
      <c r="I25027" s="1"/>
      <c r="Z25027" s="1"/>
    </row>
    <row r="25028" spans="5:26" x14ac:dyDescent="0.25">
      <c r="E25028" s="1"/>
      <c r="I25028" s="1"/>
      <c r="Z25028" s="1"/>
    </row>
    <row r="25029" spans="5:26" x14ac:dyDescent="0.25">
      <c r="E25029" s="1"/>
      <c r="I25029" s="1"/>
      <c r="Z25029" s="1"/>
    </row>
    <row r="25030" spans="5:26" x14ac:dyDescent="0.25">
      <c r="E25030" s="1"/>
      <c r="I25030" s="1"/>
      <c r="Z25030" s="1"/>
    </row>
    <row r="25031" spans="5:26" x14ac:dyDescent="0.25">
      <c r="E25031" s="1"/>
      <c r="I25031" s="1"/>
      <c r="Z25031" s="1"/>
    </row>
    <row r="25032" spans="5:26" x14ac:dyDescent="0.25">
      <c r="E25032" s="1"/>
      <c r="I25032" s="1"/>
      <c r="Z25032" s="1"/>
    </row>
    <row r="25033" spans="5:26" x14ac:dyDescent="0.25">
      <c r="E25033" s="1"/>
      <c r="I25033" s="1"/>
      <c r="Z25033" s="1"/>
    </row>
    <row r="25034" spans="5:26" x14ac:dyDescent="0.25">
      <c r="E25034" s="1"/>
      <c r="I25034" s="1"/>
      <c r="Z25034" s="1"/>
    </row>
    <row r="25035" spans="5:26" x14ac:dyDescent="0.25">
      <c r="E25035" s="1"/>
      <c r="I25035" s="1"/>
      <c r="Z25035" s="1"/>
    </row>
    <row r="25036" spans="5:26" x14ac:dyDescent="0.25">
      <c r="E25036" s="1"/>
      <c r="I25036" s="1"/>
      <c r="Z25036" s="1"/>
    </row>
    <row r="25037" spans="5:26" x14ac:dyDescent="0.25">
      <c r="E25037" s="1"/>
      <c r="I25037" s="1"/>
      <c r="Z25037" s="1"/>
    </row>
    <row r="25038" spans="5:26" x14ac:dyDescent="0.25">
      <c r="E25038" s="1"/>
      <c r="I25038" s="1"/>
      <c r="Z25038" s="1"/>
    </row>
    <row r="25039" spans="5:26" x14ac:dyDescent="0.25">
      <c r="E25039" s="1"/>
      <c r="I25039" s="1"/>
      <c r="Z25039" s="1"/>
    </row>
    <row r="25040" spans="5:26" x14ac:dyDescent="0.25">
      <c r="E25040" s="1"/>
      <c r="I25040" s="1"/>
      <c r="Z25040" s="1"/>
    </row>
    <row r="25041" spans="5:26" x14ac:dyDescent="0.25">
      <c r="E25041" s="1"/>
      <c r="I25041" s="1"/>
      <c r="Z25041" s="1"/>
    </row>
    <row r="25042" spans="5:26" x14ac:dyDescent="0.25">
      <c r="E25042" s="1"/>
      <c r="I25042" s="1"/>
      <c r="Z25042" s="1"/>
    </row>
    <row r="25043" spans="5:26" x14ac:dyDescent="0.25">
      <c r="E25043" s="1"/>
      <c r="I25043" s="1"/>
      <c r="Z25043" s="1"/>
    </row>
    <row r="25044" spans="5:26" x14ac:dyDescent="0.25">
      <c r="E25044" s="1"/>
      <c r="I25044" s="1"/>
      <c r="Z25044" s="1"/>
    </row>
    <row r="25045" spans="5:26" x14ac:dyDescent="0.25">
      <c r="E25045" s="1"/>
      <c r="I25045" s="1"/>
      <c r="Z25045" s="1"/>
    </row>
    <row r="25046" spans="5:26" x14ac:dyDescent="0.25">
      <c r="E25046" s="1"/>
      <c r="I25046" s="1"/>
      <c r="Z25046" s="1"/>
    </row>
    <row r="25047" spans="5:26" x14ac:dyDescent="0.25">
      <c r="E25047" s="1"/>
      <c r="I25047" s="1"/>
      <c r="Z25047" s="1"/>
    </row>
    <row r="25048" spans="5:26" x14ac:dyDescent="0.25">
      <c r="E25048" s="1"/>
      <c r="I25048" s="1"/>
      <c r="Z25048" s="1"/>
    </row>
    <row r="25049" spans="5:26" x14ac:dyDescent="0.25">
      <c r="E25049" s="1"/>
      <c r="I25049" s="1"/>
      <c r="Z25049" s="1"/>
    </row>
    <row r="25050" spans="5:26" x14ac:dyDescent="0.25">
      <c r="E25050" s="1"/>
      <c r="I25050" s="1"/>
      <c r="Z25050" s="1"/>
    </row>
    <row r="25051" spans="5:26" x14ac:dyDescent="0.25">
      <c r="E25051" s="1"/>
      <c r="I25051" s="1"/>
      <c r="Z25051" s="1"/>
    </row>
    <row r="25052" spans="5:26" x14ac:dyDescent="0.25">
      <c r="E25052" s="1"/>
      <c r="I25052" s="1"/>
      <c r="Z25052" s="1"/>
    </row>
    <row r="25053" spans="5:26" x14ac:dyDescent="0.25">
      <c r="E25053" s="1"/>
      <c r="I25053" s="1"/>
      <c r="Z25053" s="1"/>
    </row>
    <row r="25054" spans="5:26" x14ac:dyDescent="0.25">
      <c r="E25054" s="1"/>
      <c r="I25054" s="1"/>
      <c r="Z25054" s="1"/>
    </row>
    <row r="25055" spans="5:26" x14ac:dyDescent="0.25">
      <c r="E25055" s="1"/>
      <c r="I25055" s="1"/>
      <c r="Z25055" s="1"/>
    </row>
    <row r="25056" spans="5:26" x14ac:dyDescent="0.25">
      <c r="E25056" s="1"/>
      <c r="I25056" s="1"/>
      <c r="Z25056" s="1"/>
    </row>
    <row r="25057" spans="5:26" x14ac:dyDescent="0.25">
      <c r="E25057" s="1"/>
      <c r="I25057" s="1"/>
      <c r="Z25057" s="1"/>
    </row>
    <row r="25058" spans="5:26" x14ac:dyDescent="0.25">
      <c r="E25058" s="1"/>
      <c r="I25058" s="1"/>
      <c r="Z25058" s="1"/>
    </row>
    <row r="25059" spans="5:26" x14ac:dyDescent="0.25">
      <c r="E25059" s="1"/>
      <c r="I25059" s="1"/>
      <c r="Z25059" s="1"/>
    </row>
    <row r="25060" spans="5:26" x14ac:dyDescent="0.25">
      <c r="E25060" s="1"/>
      <c r="I25060" s="1"/>
      <c r="Z25060" s="1"/>
    </row>
    <row r="25061" spans="5:26" x14ac:dyDescent="0.25">
      <c r="E25061" s="1"/>
      <c r="I25061" s="1"/>
      <c r="Z25061" s="1"/>
    </row>
    <row r="25062" spans="5:26" x14ac:dyDescent="0.25">
      <c r="E25062" s="1"/>
      <c r="I25062" s="1"/>
      <c r="Z25062" s="1"/>
    </row>
    <row r="25063" spans="5:26" x14ac:dyDescent="0.25">
      <c r="E25063" s="1"/>
      <c r="I25063" s="1"/>
      <c r="Z25063" s="1"/>
    </row>
    <row r="25064" spans="5:26" x14ac:dyDescent="0.25">
      <c r="E25064" s="1"/>
      <c r="I25064" s="1"/>
      <c r="Z25064" s="1"/>
    </row>
    <row r="25065" spans="5:26" x14ac:dyDescent="0.25">
      <c r="E25065" s="1"/>
      <c r="I25065" s="1"/>
      <c r="Z25065" s="1"/>
    </row>
    <row r="25066" spans="5:26" x14ac:dyDescent="0.25">
      <c r="E25066" s="1"/>
      <c r="I25066" s="1"/>
      <c r="Z25066" s="1"/>
    </row>
    <row r="25067" spans="5:26" x14ac:dyDescent="0.25">
      <c r="E25067" s="1"/>
      <c r="I25067" s="1"/>
      <c r="Z25067" s="1"/>
    </row>
    <row r="25068" spans="5:26" x14ac:dyDescent="0.25">
      <c r="E25068" s="1"/>
      <c r="I25068" s="1"/>
      <c r="Z25068" s="1"/>
    </row>
    <row r="25069" spans="5:26" x14ac:dyDescent="0.25">
      <c r="E25069" s="1"/>
      <c r="I25069" s="1"/>
      <c r="Z25069" s="1"/>
    </row>
    <row r="25070" spans="5:26" x14ac:dyDescent="0.25">
      <c r="E25070" s="1"/>
      <c r="I25070" s="1"/>
      <c r="Z25070" s="1"/>
    </row>
    <row r="25071" spans="5:26" x14ac:dyDescent="0.25">
      <c r="E25071" s="1"/>
      <c r="I25071" s="1"/>
      <c r="Z25071" s="1"/>
    </row>
    <row r="25072" spans="5:26" x14ac:dyDescent="0.25">
      <c r="E25072" s="1"/>
      <c r="I25072" s="1"/>
      <c r="Z25072" s="1"/>
    </row>
    <row r="25073" spans="5:26" x14ac:dyDescent="0.25">
      <c r="E25073" s="1"/>
      <c r="I25073" s="1"/>
      <c r="Z25073" s="1"/>
    </row>
    <row r="25074" spans="5:26" x14ac:dyDescent="0.25">
      <c r="E25074" s="1"/>
      <c r="I25074" s="1"/>
      <c r="Z25074" s="1"/>
    </row>
    <row r="25075" spans="5:26" x14ac:dyDescent="0.25">
      <c r="E25075" s="1"/>
      <c r="I25075" s="1"/>
      <c r="Z25075" s="1"/>
    </row>
    <row r="25076" spans="5:26" x14ac:dyDescent="0.25">
      <c r="E25076" s="1"/>
      <c r="I25076" s="1"/>
      <c r="Z25076" s="1"/>
    </row>
    <row r="25077" spans="5:26" x14ac:dyDescent="0.25">
      <c r="E25077" s="1"/>
      <c r="I25077" s="1"/>
      <c r="Z25077" s="1"/>
    </row>
    <row r="25078" spans="5:26" x14ac:dyDescent="0.25">
      <c r="E25078" s="1"/>
      <c r="I25078" s="1"/>
      <c r="Z25078" s="1"/>
    </row>
    <row r="25079" spans="5:26" x14ac:dyDescent="0.25">
      <c r="E25079" s="1"/>
      <c r="I25079" s="1"/>
      <c r="Z25079" s="1"/>
    </row>
    <row r="25080" spans="5:26" x14ac:dyDescent="0.25">
      <c r="E25080" s="1"/>
      <c r="I25080" s="1"/>
      <c r="Z25080" s="1"/>
    </row>
    <row r="25081" spans="5:26" x14ac:dyDescent="0.25">
      <c r="E25081" s="1"/>
      <c r="I25081" s="1"/>
      <c r="Z25081" s="1"/>
    </row>
    <row r="25082" spans="5:26" x14ac:dyDescent="0.25">
      <c r="E25082" s="1"/>
      <c r="I25082" s="1"/>
      <c r="Z25082" s="1"/>
    </row>
    <row r="25083" spans="5:26" x14ac:dyDescent="0.25">
      <c r="E25083" s="1"/>
      <c r="I25083" s="1"/>
      <c r="Z25083" s="1"/>
    </row>
    <row r="25084" spans="5:26" x14ac:dyDescent="0.25">
      <c r="E25084" s="1"/>
      <c r="I25084" s="1"/>
      <c r="Z25084" s="1"/>
    </row>
    <row r="25085" spans="5:26" x14ac:dyDescent="0.25">
      <c r="E25085" s="1"/>
      <c r="I25085" s="1"/>
      <c r="Z25085" s="1"/>
    </row>
    <row r="25086" spans="5:26" x14ac:dyDescent="0.25">
      <c r="E25086" s="1"/>
      <c r="I25086" s="1"/>
      <c r="Z25086" s="1"/>
    </row>
    <row r="25087" spans="5:26" x14ac:dyDescent="0.25">
      <c r="E25087" s="1"/>
      <c r="I25087" s="1"/>
      <c r="Z25087" s="1"/>
    </row>
    <row r="25088" spans="5:26" x14ac:dyDescent="0.25">
      <c r="E25088" s="1"/>
      <c r="I25088" s="1"/>
      <c r="Z25088" s="1"/>
    </row>
    <row r="25089" spans="5:26" x14ac:dyDescent="0.25">
      <c r="E25089" s="1"/>
      <c r="I25089" s="1"/>
      <c r="Z25089" s="1"/>
    </row>
    <row r="25090" spans="5:26" x14ac:dyDescent="0.25">
      <c r="E25090" s="1"/>
      <c r="I25090" s="1"/>
      <c r="Z25090" s="1"/>
    </row>
    <row r="25091" spans="5:26" x14ac:dyDescent="0.25">
      <c r="E25091" s="1"/>
      <c r="I25091" s="1"/>
      <c r="Z25091" s="1"/>
    </row>
    <row r="25092" spans="5:26" x14ac:dyDescent="0.25">
      <c r="E25092" s="1"/>
      <c r="I25092" s="1"/>
      <c r="Z25092" s="1"/>
    </row>
    <row r="25093" spans="5:26" x14ac:dyDescent="0.25">
      <c r="E25093" s="1"/>
      <c r="I25093" s="1"/>
      <c r="Z25093" s="1"/>
    </row>
    <row r="25094" spans="5:26" x14ac:dyDescent="0.25">
      <c r="E25094" s="1"/>
      <c r="I25094" s="1"/>
      <c r="Z25094" s="1"/>
    </row>
    <row r="25095" spans="5:26" x14ac:dyDescent="0.25">
      <c r="E25095" s="1"/>
      <c r="I25095" s="1"/>
      <c r="Z25095" s="1"/>
    </row>
    <row r="25096" spans="5:26" x14ac:dyDescent="0.25">
      <c r="E25096" s="1"/>
      <c r="I25096" s="1"/>
      <c r="Z25096" s="1"/>
    </row>
    <row r="25097" spans="5:26" x14ac:dyDescent="0.25">
      <c r="E25097" s="1"/>
      <c r="I25097" s="1"/>
      <c r="Z25097" s="1"/>
    </row>
    <row r="25098" spans="5:26" x14ac:dyDescent="0.25">
      <c r="E25098" s="1"/>
      <c r="I25098" s="1"/>
      <c r="Z25098" s="1"/>
    </row>
    <row r="25099" spans="5:26" x14ac:dyDescent="0.25">
      <c r="E25099" s="1"/>
      <c r="I25099" s="1"/>
      <c r="Z25099" s="1"/>
    </row>
    <row r="25100" spans="5:26" x14ac:dyDescent="0.25">
      <c r="E25100" s="1"/>
      <c r="I25100" s="1"/>
      <c r="Z25100" s="1"/>
    </row>
    <row r="25101" spans="5:26" x14ac:dyDescent="0.25">
      <c r="E25101" s="1"/>
      <c r="I25101" s="1"/>
      <c r="Z25101" s="1"/>
    </row>
    <row r="25102" spans="5:26" x14ac:dyDescent="0.25">
      <c r="E25102" s="1"/>
      <c r="I25102" s="1"/>
      <c r="Z25102" s="1"/>
    </row>
    <row r="25103" spans="5:26" x14ac:dyDescent="0.25">
      <c r="E25103" s="1"/>
      <c r="I25103" s="1"/>
      <c r="Z25103" s="1"/>
    </row>
    <row r="25104" spans="5:26" x14ac:dyDescent="0.25">
      <c r="E25104" s="1"/>
      <c r="I25104" s="1"/>
      <c r="Z25104" s="1"/>
    </row>
    <row r="25105" spans="5:26" x14ac:dyDescent="0.25">
      <c r="E25105" s="1"/>
      <c r="I25105" s="1"/>
      <c r="Z25105" s="1"/>
    </row>
    <row r="25106" spans="5:26" x14ac:dyDescent="0.25">
      <c r="E25106" s="1"/>
      <c r="I25106" s="1"/>
      <c r="Z25106" s="1"/>
    </row>
    <row r="25107" spans="5:26" x14ac:dyDescent="0.25">
      <c r="E25107" s="1"/>
      <c r="I25107" s="1"/>
      <c r="Z25107" s="1"/>
    </row>
    <row r="25108" spans="5:26" x14ac:dyDescent="0.25">
      <c r="E25108" s="1"/>
      <c r="I25108" s="1"/>
      <c r="Z25108" s="1"/>
    </row>
    <row r="25109" spans="5:26" x14ac:dyDescent="0.25">
      <c r="E25109" s="1"/>
      <c r="I25109" s="1"/>
      <c r="Z25109" s="1"/>
    </row>
    <row r="25110" spans="5:26" x14ac:dyDescent="0.25">
      <c r="E25110" s="1"/>
      <c r="I25110" s="1"/>
      <c r="Z25110" s="1"/>
    </row>
    <row r="25111" spans="5:26" x14ac:dyDescent="0.25">
      <c r="E25111" s="1"/>
      <c r="I25111" s="1"/>
      <c r="Z25111" s="1"/>
    </row>
    <row r="25112" spans="5:26" x14ac:dyDescent="0.25">
      <c r="E25112" s="1"/>
      <c r="I25112" s="1"/>
      <c r="Z25112" s="1"/>
    </row>
    <row r="25113" spans="5:26" x14ac:dyDescent="0.25">
      <c r="E25113" s="1"/>
      <c r="I25113" s="1"/>
      <c r="Z25113" s="1"/>
    </row>
    <row r="25114" spans="5:26" x14ac:dyDescent="0.25">
      <c r="E25114" s="1"/>
      <c r="I25114" s="1"/>
      <c r="Z25114" s="1"/>
    </row>
    <row r="25115" spans="5:26" x14ac:dyDescent="0.25">
      <c r="E25115" s="1"/>
      <c r="I25115" s="1"/>
      <c r="Z25115" s="1"/>
    </row>
    <row r="25116" spans="5:26" x14ac:dyDescent="0.25">
      <c r="E25116" s="1"/>
      <c r="I25116" s="1"/>
      <c r="Z25116" s="1"/>
    </row>
    <row r="25117" spans="5:26" x14ac:dyDescent="0.25">
      <c r="E25117" s="1"/>
      <c r="I25117" s="1"/>
      <c r="Z25117" s="1"/>
    </row>
    <row r="25118" spans="5:26" x14ac:dyDescent="0.25">
      <c r="E25118" s="1"/>
      <c r="I25118" s="1"/>
      <c r="Z25118" s="1"/>
    </row>
    <row r="25119" spans="5:26" x14ac:dyDescent="0.25">
      <c r="E25119" s="1"/>
      <c r="I25119" s="1"/>
      <c r="Z25119" s="1"/>
    </row>
    <row r="25120" spans="5:26" x14ac:dyDescent="0.25">
      <c r="E25120" s="1"/>
      <c r="I25120" s="1"/>
      <c r="Z25120" s="1"/>
    </row>
    <row r="25121" spans="5:26" x14ac:dyDescent="0.25">
      <c r="E25121" s="1"/>
      <c r="I25121" s="1"/>
      <c r="Z25121" s="1"/>
    </row>
    <row r="25122" spans="5:26" x14ac:dyDescent="0.25">
      <c r="E25122" s="1"/>
      <c r="I25122" s="1"/>
      <c r="Z25122" s="1"/>
    </row>
    <row r="25123" spans="5:26" x14ac:dyDescent="0.25">
      <c r="E25123" s="1"/>
      <c r="I25123" s="1"/>
      <c r="Z25123" s="1"/>
    </row>
    <row r="25124" spans="5:26" x14ac:dyDescent="0.25">
      <c r="E25124" s="1"/>
      <c r="I25124" s="1"/>
      <c r="Z25124" s="1"/>
    </row>
    <row r="25125" spans="5:26" x14ac:dyDescent="0.25">
      <c r="E25125" s="1"/>
      <c r="I25125" s="1"/>
      <c r="Z25125" s="1"/>
    </row>
    <row r="25126" spans="5:26" x14ac:dyDescent="0.25">
      <c r="E25126" s="1"/>
      <c r="I25126" s="1"/>
      <c r="Z25126" s="1"/>
    </row>
    <row r="25127" spans="5:26" x14ac:dyDescent="0.25">
      <c r="E25127" s="1"/>
      <c r="I25127" s="1"/>
      <c r="Z25127" s="1"/>
    </row>
    <row r="25128" spans="5:26" x14ac:dyDescent="0.25">
      <c r="E25128" s="1"/>
      <c r="I25128" s="1"/>
      <c r="Z25128" s="1"/>
    </row>
    <row r="25129" spans="5:26" x14ac:dyDescent="0.25">
      <c r="E25129" s="1"/>
      <c r="I25129" s="1"/>
      <c r="Z25129" s="1"/>
    </row>
    <row r="25130" spans="5:26" x14ac:dyDescent="0.25">
      <c r="E25130" s="1"/>
      <c r="I25130" s="1"/>
      <c r="Z25130" s="1"/>
    </row>
    <row r="25131" spans="5:26" x14ac:dyDescent="0.25">
      <c r="E25131" s="1"/>
      <c r="I25131" s="1"/>
      <c r="Z25131" s="1"/>
    </row>
    <row r="25132" spans="5:26" x14ac:dyDescent="0.25">
      <c r="E25132" s="1"/>
      <c r="I25132" s="1"/>
      <c r="Z25132" s="1"/>
    </row>
    <row r="25133" spans="5:26" x14ac:dyDescent="0.25">
      <c r="E25133" s="1"/>
      <c r="I25133" s="1"/>
      <c r="Z25133" s="1"/>
    </row>
    <row r="25134" spans="5:26" x14ac:dyDescent="0.25">
      <c r="E25134" s="1"/>
      <c r="I25134" s="1"/>
      <c r="Z25134" s="1"/>
    </row>
    <row r="25135" spans="5:26" x14ac:dyDescent="0.25">
      <c r="E25135" s="1"/>
      <c r="I25135" s="1"/>
      <c r="Z25135" s="1"/>
    </row>
    <row r="25136" spans="5:26" x14ac:dyDescent="0.25">
      <c r="E25136" s="1"/>
      <c r="I25136" s="1"/>
      <c r="Z25136" s="1"/>
    </row>
    <row r="25137" spans="5:26" x14ac:dyDescent="0.25">
      <c r="E25137" s="1"/>
      <c r="I25137" s="1"/>
      <c r="Z25137" s="1"/>
    </row>
    <row r="25138" spans="5:26" x14ac:dyDescent="0.25">
      <c r="E25138" s="1"/>
      <c r="I25138" s="1"/>
      <c r="Z25138" s="1"/>
    </row>
    <row r="25139" spans="5:26" x14ac:dyDescent="0.25">
      <c r="E25139" s="1"/>
      <c r="I25139" s="1"/>
      <c r="Z25139" s="1"/>
    </row>
    <row r="25140" spans="5:26" x14ac:dyDescent="0.25">
      <c r="E25140" s="1"/>
      <c r="I25140" s="1"/>
      <c r="Z25140" s="1"/>
    </row>
    <row r="25141" spans="5:26" x14ac:dyDescent="0.25">
      <c r="E25141" s="1"/>
      <c r="I25141" s="1"/>
      <c r="Z25141" s="1"/>
    </row>
    <row r="25142" spans="5:26" x14ac:dyDescent="0.25">
      <c r="E25142" s="1"/>
      <c r="I25142" s="1"/>
      <c r="Z25142" s="1"/>
    </row>
    <row r="25143" spans="5:26" x14ac:dyDescent="0.25">
      <c r="E25143" s="1"/>
      <c r="I25143" s="1"/>
      <c r="Z25143" s="1"/>
    </row>
    <row r="25144" spans="5:26" x14ac:dyDescent="0.25">
      <c r="E25144" s="1"/>
      <c r="I25144" s="1"/>
      <c r="Z25144" s="1"/>
    </row>
    <row r="25145" spans="5:26" x14ac:dyDescent="0.25">
      <c r="E25145" s="1"/>
      <c r="I25145" s="1"/>
      <c r="Z25145" s="1"/>
    </row>
    <row r="25146" spans="5:26" x14ac:dyDescent="0.25">
      <c r="E25146" s="1"/>
      <c r="I25146" s="1"/>
      <c r="Z25146" s="1"/>
    </row>
    <row r="25147" spans="5:26" x14ac:dyDescent="0.25">
      <c r="E25147" s="1"/>
      <c r="I25147" s="1"/>
      <c r="Z25147" s="1"/>
    </row>
    <row r="25148" spans="5:26" x14ac:dyDescent="0.25">
      <c r="E25148" s="1"/>
      <c r="I25148" s="1"/>
      <c r="Z25148" s="1"/>
    </row>
    <row r="25149" spans="5:26" x14ac:dyDescent="0.25">
      <c r="E25149" s="1"/>
      <c r="I25149" s="1"/>
      <c r="Z25149" s="1"/>
    </row>
    <row r="25150" spans="5:26" x14ac:dyDescent="0.25">
      <c r="E25150" s="1"/>
      <c r="I25150" s="1"/>
      <c r="Z25150" s="1"/>
    </row>
    <row r="25151" spans="5:26" x14ac:dyDescent="0.25">
      <c r="E25151" s="1"/>
      <c r="I25151" s="1"/>
      <c r="Z25151" s="1"/>
    </row>
    <row r="25152" spans="5:26" x14ac:dyDescent="0.25">
      <c r="E25152" s="1"/>
      <c r="I25152" s="1"/>
      <c r="Z25152" s="1"/>
    </row>
    <row r="25153" spans="5:26" x14ac:dyDescent="0.25">
      <c r="E25153" s="1"/>
      <c r="I25153" s="1"/>
      <c r="Z25153" s="1"/>
    </row>
    <row r="25154" spans="5:26" x14ac:dyDescent="0.25">
      <c r="E25154" s="1"/>
      <c r="I25154" s="1"/>
      <c r="Z25154" s="1"/>
    </row>
    <row r="25155" spans="5:26" x14ac:dyDescent="0.25">
      <c r="E25155" s="1"/>
      <c r="I25155" s="1"/>
      <c r="Z25155" s="1"/>
    </row>
    <row r="25156" spans="5:26" x14ac:dyDescent="0.25">
      <c r="E25156" s="1"/>
      <c r="I25156" s="1"/>
      <c r="Z25156" s="1"/>
    </row>
    <row r="25157" spans="5:26" x14ac:dyDescent="0.25">
      <c r="E25157" s="1"/>
      <c r="I25157" s="1"/>
      <c r="Z25157" s="1"/>
    </row>
    <row r="25158" spans="5:26" x14ac:dyDescent="0.25">
      <c r="E25158" s="1"/>
      <c r="I25158" s="1"/>
      <c r="Z25158" s="1"/>
    </row>
    <row r="25159" spans="5:26" x14ac:dyDescent="0.25">
      <c r="E25159" s="1"/>
      <c r="I25159" s="1"/>
      <c r="Z25159" s="1"/>
    </row>
    <row r="25160" spans="5:26" x14ac:dyDescent="0.25">
      <c r="E25160" s="1"/>
      <c r="I25160" s="1"/>
      <c r="Z25160" s="1"/>
    </row>
    <row r="25161" spans="5:26" x14ac:dyDescent="0.25">
      <c r="E25161" s="1"/>
      <c r="I25161" s="1"/>
      <c r="Z25161" s="1"/>
    </row>
    <row r="25162" spans="5:26" x14ac:dyDescent="0.25">
      <c r="E25162" s="1"/>
      <c r="I25162" s="1"/>
      <c r="Z25162" s="1"/>
    </row>
    <row r="25163" spans="5:26" x14ac:dyDescent="0.25">
      <c r="E25163" s="1"/>
      <c r="I25163" s="1"/>
      <c r="Z25163" s="1"/>
    </row>
    <row r="25164" spans="5:26" x14ac:dyDescent="0.25">
      <c r="E25164" s="1"/>
      <c r="I25164" s="1"/>
      <c r="Z25164" s="1"/>
    </row>
    <row r="25165" spans="5:26" x14ac:dyDescent="0.25">
      <c r="E25165" s="1"/>
      <c r="I25165" s="1"/>
      <c r="Z25165" s="1"/>
    </row>
    <row r="25166" spans="5:26" x14ac:dyDescent="0.25">
      <c r="E25166" s="1"/>
      <c r="I25166" s="1"/>
      <c r="Z25166" s="1"/>
    </row>
    <row r="25167" spans="5:26" x14ac:dyDescent="0.25">
      <c r="E25167" s="1"/>
      <c r="I25167" s="1"/>
      <c r="Z25167" s="1"/>
    </row>
    <row r="25168" spans="5:26" x14ac:dyDescent="0.25">
      <c r="E25168" s="1"/>
      <c r="I25168" s="1"/>
      <c r="Z25168" s="1"/>
    </row>
    <row r="25169" spans="5:26" x14ac:dyDescent="0.25">
      <c r="E25169" s="1"/>
      <c r="I25169" s="1"/>
      <c r="Z25169" s="1"/>
    </row>
    <row r="25170" spans="5:26" x14ac:dyDescent="0.25">
      <c r="E25170" s="1"/>
      <c r="I25170" s="1"/>
      <c r="Z25170" s="1"/>
    </row>
    <row r="25171" spans="5:26" x14ac:dyDescent="0.25">
      <c r="E25171" s="1"/>
      <c r="I25171" s="1"/>
      <c r="Z25171" s="1"/>
    </row>
    <row r="25172" spans="5:26" x14ac:dyDescent="0.25">
      <c r="E25172" s="1"/>
      <c r="I25172" s="1"/>
      <c r="Z25172" s="1"/>
    </row>
    <row r="25173" spans="5:26" x14ac:dyDescent="0.25">
      <c r="E25173" s="1"/>
      <c r="I25173" s="1"/>
      <c r="Z25173" s="1"/>
    </row>
    <row r="25174" spans="5:26" x14ac:dyDescent="0.25">
      <c r="E25174" s="1"/>
      <c r="I25174" s="1"/>
      <c r="Z25174" s="1"/>
    </row>
    <row r="25175" spans="5:26" x14ac:dyDescent="0.25">
      <c r="E25175" s="1"/>
      <c r="I25175" s="1"/>
      <c r="Z25175" s="1"/>
    </row>
    <row r="25176" spans="5:26" x14ac:dyDescent="0.25">
      <c r="E25176" s="1"/>
      <c r="I25176" s="1"/>
      <c r="Z25176" s="1"/>
    </row>
    <row r="25177" spans="5:26" x14ac:dyDescent="0.25">
      <c r="E25177" s="1"/>
      <c r="I25177" s="1"/>
      <c r="Z25177" s="1"/>
    </row>
    <row r="25178" spans="5:26" x14ac:dyDescent="0.25">
      <c r="E25178" s="1"/>
      <c r="I25178" s="1"/>
      <c r="Z25178" s="1"/>
    </row>
    <row r="25179" spans="5:26" x14ac:dyDescent="0.25">
      <c r="E25179" s="1"/>
      <c r="I25179" s="1"/>
      <c r="Z25179" s="1"/>
    </row>
    <row r="25180" spans="5:26" x14ac:dyDescent="0.25">
      <c r="E25180" s="1"/>
      <c r="I25180" s="1"/>
      <c r="Z25180" s="1"/>
    </row>
    <row r="25181" spans="5:26" x14ac:dyDescent="0.25">
      <c r="E25181" s="1"/>
      <c r="I25181" s="1"/>
      <c r="Z25181" s="1"/>
    </row>
    <row r="25182" spans="5:26" x14ac:dyDescent="0.25">
      <c r="E25182" s="1"/>
      <c r="I25182" s="1"/>
      <c r="Z25182" s="1"/>
    </row>
    <row r="25183" spans="5:26" x14ac:dyDescent="0.25">
      <c r="E25183" s="1"/>
      <c r="I25183" s="1"/>
      <c r="Z25183" s="1"/>
    </row>
    <row r="25184" spans="5:26" x14ac:dyDescent="0.25">
      <c r="E25184" s="1"/>
      <c r="I25184" s="1"/>
      <c r="Z25184" s="1"/>
    </row>
    <row r="25185" spans="5:26" x14ac:dyDescent="0.25">
      <c r="E25185" s="1"/>
      <c r="I25185" s="1"/>
      <c r="Z25185" s="1"/>
    </row>
    <row r="25186" spans="5:26" x14ac:dyDescent="0.25">
      <c r="E25186" s="1"/>
      <c r="I25186" s="1"/>
      <c r="Z25186" s="1"/>
    </row>
    <row r="25187" spans="5:26" x14ac:dyDescent="0.25">
      <c r="E25187" s="1"/>
      <c r="I25187" s="1"/>
      <c r="Z25187" s="1"/>
    </row>
    <row r="25188" spans="5:26" x14ac:dyDescent="0.25">
      <c r="E25188" s="1"/>
      <c r="I25188" s="1"/>
      <c r="Z25188" s="1"/>
    </row>
    <row r="25189" spans="5:26" x14ac:dyDescent="0.25">
      <c r="E25189" s="1"/>
      <c r="I25189" s="1"/>
      <c r="Z25189" s="1"/>
    </row>
    <row r="25190" spans="5:26" x14ac:dyDescent="0.25">
      <c r="E25190" s="1"/>
      <c r="I25190" s="1"/>
      <c r="Z25190" s="1"/>
    </row>
    <row r="25191" spans="5:26" x14ac:dyDescent="0.25">
      <c r="E25191" s="1"/>
      <c r="I25191" s="1"/>
      <c r="Z25191" s="1"/>
    </row>
    <row r="25192" spans="5:26" x14ac:dyDescent="0.25">
      <c r="E25192" s="1"/>
      <c r="I25192" s="1"/>
      <c r="Z25192" s="1"/>
    </row>
    <row r="25193" spans="5:26" x14ac:dyDescent="0.25">
      <c r="E25193" s="1"/>
      <c r="I25193" s="1"/>
      <c r="Z25193" s="1"/>
    </row>
    <row r="25194" spans="5:26" x14ac:dyDescent="0.25">
      <c r="E25194" s="1"/>
      <c r="I25194" s="1"/>
      <c r="Z25194" s="1"/>
    </row>
    <row r="25195" spans="5:26" x14ac:dyDescent="0.25">
      <c r="E25195" s="1"/>
      <c r="I25195" s="1"/>
      <c r="Z25195" s="1"/>
    </row>
    <row r="25196" spans="5:26" x14ac:dyDescent="0.25">
      <c r="E25196" s="1"/>
      <c r="I25196" s="1"/>
      <c r="Z25196" s="1"/>
    </row>
    <row r="25197" spans="5:26" x14ac:dyDescent="0.25">
      <c r="E25197" s="1"/>
      <c r="I25197" s="1"/>
      <c r="Z25197" s="1"/>
    </row>
    <row r="25198" spans="5:26" x14ac:dyDescent="0.25">
      <c r="E25198" s="1"/>
      <c r="I25198" s="1"/>
      <c r="Z25198" s="1"/>
    </row>
    <row r="25199" spans="5:26" x14ac:dyDescent="0.25">
      <c r="E25199" s="1"/>
      <c r="I25199" s="1"/>
      <c r="Z25199" s="1"/>
    </row>
    <row r="25200" spans="5:26" x14ac:dyDescent="0.25">
      <c r="E25200" s="1"/>
      <c r="I25200" s="1"/>
      <c r="Z25200" s="1"/>
    </row>
    <row r="25201" spans="5:26" x14ac:dyDescent="0.25">
      <c r="E25201" s="1"/>
      <c r="I25201" s="1"/>
      <c r="Z25201" s="1"/>
    </row>
    <row r="25202" spans="5:26" x14ac:dyDescent="0.25">
      <c r="E25202" s="1"/>
      <c r="I25202" s="1"/>
      <c r="Z25202" s="1"/>
    </row>
    <row r="25203" spans="5:26" x14ac:dyDescent="0.25">
      <c r="E25203" s="1"/>
      <c r="I25203" s="1"/>
      <c r="Z25203" s="1"/>
    </row>
    <row r="25204" spans="5:26" x14ac:dyDescent="0.25">
      <c r="E25204" s="1"/>
      <c r="I25204" s="1"/>
      <c r="Z25204" s="1"/>
    </row>
    <row r="25205" spans="5:26" x14ac:dyDescent="0.25">
      <c r="E25205" s="1"/>
      <c r="I25205" s="1"/>
      <c r="Z25205" s="1"/>
    </row>
    <row r="25206" spans="5:26" x14ac:dyDescent="0.25">
      <c r="E25206" s="1"/>
      <c r="I25206" s="1"/>
      <c r="Z25206" s="1"/>
    </row>
    <row r="25207" spans="5:26" x14ac:dyDescent="0.25">
      <c r="E25207" s="1"/>
      <c r="I25207" s="1"/>
      <c r="Z25207" s="1"/>
    </row>
    <row r="25208" spans="5:26" x14ac:dyDescent="0.25">
      <c r="E25208" s="1"/>
      <c r="I25208" s="1"/>
      <c r="Z25208" s="1"/>
    </row>
    <row r="25209" spans="5:26" x14ac:dyDescent="0.25">
      <c r="E25209" s="1"/>
      <c r="I25209" s="1"/>
      <c r="Z25209" s="1"/>
    </row>
    <row r="25210" spans="5:26" x14ac:dyDescent="0.25">
      <c r="E25210" s="1"/>
      <c r="I25210" s="1"/>
      <c r="Z25210" s="1"/>
    </row>
    <row r="25211" spans="5:26" x14ac:dyDescent="0.25">
      <c r="E25211" s="1"/>
      <c r="I25211" s="1"/>
      <c r="Z25211" s="1"/>
    </row>
    <row r="25212" spans="5:26" x14ac:dyDescent="0.25">
      <c r="E25212" s="1"/>
      <c r="I25212" s="1"/>
      <c r="Z25212" s="1"/>
    </row>
    <row r="25213" spans="5:26" x14ac:dyDescent="0.25">
      <c r="E25213" s="1"/>
      <c r="I25213" s="1"/>
      <c r="Z25213" s="1"/>
    </row>
    <row r="25214" spans="5:26" x14ac:dyDescent="0.25">
      <c r="E25214" s="1"/>
      <c r="I25214" s="1"/>
      <c r="Z25214" s="1"/>
    </row>
    <row r="25215" spans="5:26" x14ac:dyDescent="0.25">
      <c r="E25215" s="1"/>
      <c r="I25215" s="1"/>
      <c r="Z25215" s="1"/>
    </row>
    <row r="25216" spans="5:26" x14ac:dyDescent="0.25">
      <c r="E25216" s="1"/>
      <c r="I25216" s="1"/>
      <c r="Z25216" s="1"/>
    </row>
    <row r="25217" spans="5:26" x14ac:dyDescent="0.25">
      <c r="E25217" s="1"/>
      <c r="I25217" s="1"/>
      <c r="Z25217" s="1"/>
    </row>
    <row r="25218" spans="5:26" x14ac:dyDescent="0.25">
      <c r="E25218" s="1"/>
      <c r="I25218" s="1"/>
      <c r="Z25218" s="1"/>
    </row>
    <row r="25219" spans="5:26" x14ac:dyDescent="0.25">
      <c r="E25219" s="1"/>
      <c r="I25219" s="1"/>
      <c r="Z25219" s="1"/>
    </row>
    <row r="25220" spans="5:26" x14ac:dyDescent="0.25">
      <c r="E25220" s="1"/>
      <c r="I25220" s="1"/>
      <c r="Z25220" s="1"/>
    </row>
    <row r="25221" spans="5:26" x14ac:dyDescent="0.25">
      <c r="E25221" s="1"/>
      <c r="I25221" s="1"/>
      <c r="Z25221" s="1"/>
    </row>
    <row r="25222" spans="5:26" x14ac:dyDescent="0.25">
      <c r="E25222" s="1"/>
      <c r="I25222" s="1"/>
      <c r="Z25222" s="1"/>
    </row>
    <row r="25223" spans="5:26" x14ac:dyDescent="0.25">
      <c r="E25223" s="1"/>
      <c r="I25223" s="1"/>
      <c r="Z25223" s="1"/>
    </row>
    <row r="25224" spans="5:26" x14ac:dyDescent="0.25">
      <c r="E25224" s="1"/>
      <c r="I25224" s="1"/>
      <c r="Z25224" s="1"/>
    </row>
    <row r="25225" spans="5:26" x14ac:dyDescent="0.25">
      <c r="E25225" s="1"/>
      <c r="I25225" s="1"/>
      <c r="Z25225" s="1"/>
    </row>
    <row r="25226" spans="5:26" x14ac:dyDescent="0.25">
      <c r="E25226" s="1"/>
      <c r="I25226" s="1"/>
      <c r="Z25226" s="1"/>
    </row>
    <row r="25227" spans="5:26" x14ac:dyDescent="0.25">
      <c r="E25227" s="1"/>
      <c r="I25227" s="1"/>
      <c r="Z25227" s="1"/>
    </row>
    <row r="25228" spans="5:26" x14ac:dyDescent="0.25">
      <c r="E25228" s="1"/>
      <c r="I25228" s="1"/>
      <c r="Z25228" s="1"/>
    </row>
    <row r="25229" spans="5:26" x14ac:dyDescent="0.25">
      <c r="E25229" s="1"/>
      <c r="I25229" s="1"/>
      <c r="Z25229" s="1"/>
    </row>
    <row r="25230" spans="5:26" x14ac:dyDescent="0.25">
      <c r="E25230" s="1"/>
      <c r="I25230" s="1"/>
      <c r="Z25230" s="1"/>
    </row>
    <row r="25231" spans="5:26" x14ac:dyDescent="0.25">
      <c r="E25231" s="1"/>
      <c r="I25231" s="1"/>
      <c r="Z25231" s="1"/>
    </row>
    <row r="25232" spans="5:26" x14ac:dyDescent="0.25">
      <c r="E25232" s="1"/>
      <c r="I25232" s="1"/>
      <c r="Z25232" s="1"/>
    </row>
    <row r="25233" spans="5:26" x14ac:dyDescent="0.25">
      <c r="E25233" s="1"/>
      <c r="I25233" s="1"/>
      <c r="Z25233" s="1"/>
    </row>
    <row r="25234" spans="5:26" x14ac:dyDescent="0.25">
      <c r="E25234" s="1"/>
      <c r="I25234" s="1"/>
      <c r="Z25234" s="1"/>
    </row>
    <row r="25235" spans="5:26" x14ac:dyDescent="0.25">
      <c r="E25235" s="1"/>
      <c r="I25235" s="1"/>
      <c r="Z25235" s="1"/>
    </row>
    <row r="25236" spans="5:26" x14ac:dyDescent="0.25">
      <c r="E25236" s="1"/>
      <c r="I25236" s="1"/>
      <c r="Z25236" s="1"/>
    </row>
    <row r="25237" spans="5:26" x14ac:dyDescent="0.25">
      <c r="E25237" s="1"/>
      <c r="I25237" s="1"/>
      <c r="Z25237" s="1"/>
    </row>
    <row r="25238" spans="5:26" x14ac:dyDescent="0.25">
      <c r="E25238" s="1"/>
      <c r="I25238" s="1"/>
      <c r="Z25238" s="1"/>
    </row>
    <row r="25239" spans="5:26" x14ac:dyDescent="0.25">
      <c r="E25239" s="1"/>
      <c r="I25239" s="1"/>
      <c r="Z25239" s="1"/>
    </row>
    <row r="25240" spans="5:26" x14ac:dyDescent="0.25">
      <c r="E25240" s="1"/>
      <c r="I25240" s="1"/>
      <c r="Z25240" s="1"/>
    </row>
    <row r="25241" spans="5:26" x14ac:dyDescent="0.25">
      <c r="E25241" s="1"/>
      <c r="I25241" s="1"/>
      <c r="Z25241" s="1"/>
    </row>
    <row r="25242" spans="5:26" x14ac:dyDescent="0.25">
      <c r="E25242" s="1"/>
      <c r="I25242" s="1"/>
      <c r="Z25242" s="1"/>
    </row>
    <row r="25243" spans="5:26" x14ac:dyDescent="0.25">
      <c r="E25243" s="1"/>
      <c r="I25243" s="1"/>
      <c r="Z25243" s="1"/>
    </row>
    <row r="25244" spans="5:26" x14ac:dyDescent="0.25">
      <c r="E25244" s="1"/>
      <c r="I25244" s="1"/>
      <c r="Z25244" s="1"/>
    </row>
    <row r="25245" spans="5:26" x14ac:dyDescent="0.25">
      <c r="E25245" s="1"/>
      <c r="I25245" s="1"/>
      <c r="Z25245" s="1"/>
    </row>
    <row r="25246" spans="5:26" x14ac:dyDescent="0.25">
      <c r="E25246" s="1"/>
      <c r="I25246" s="1"/>
      <c r="Z25246" s="1"/>
    </row>
    <row r="25247" spans="5:26" x14ac:dyDescent="0.25">
      <c r="E25247" s="1"/>
      <c r="I25247" s="1"/>
      <c r="Z25247" s="1"/>
    </row>
    <row r="25248" spans="5:26" x14ac:dyDescent="0.25">
      <c r="E25248" s="1"/>
      <c r="I25248" s="1"/>
      <c r="Z25248" s="1"/>
    </row>
    <row r="25249" spans="5:26" x14ac:dyDescent="0.25">
      <c r="E25249" s="1"/>
      <c r="I25249" s="1"/>
      <c r="Z25249" s="1"/>
    </row>
    <row r="25250" spans="5:26" x14ac:dyDescent="0.25">
      <c r="E25250" s="1"/>
      <c r="I25250" s="1"/>
      <c r="Z25250" s="1"/>
    </row>
    <row r="25251" spans="5:26" x14ac:dyDescent="0.25">
      <c r="E25251" s="1"/>
      <c r="I25251" s="1"/>
      <c r="Z25251" s="1"/>
    </row>
    <row r="25252" spans="5:26" x14ac:dyDescent="0.25">
      <c r="E25252" s="1"/>
      <c r="I25252" s="1"/>
      <c r="Z25252" s="1"/>
    </row>
    <row r="25253" spans="5:26" x14ac:dyDescent="0.25">
      <c r="E25253" s="1"/>
      <c r="I25253" s="1"/>
      <c r="Z25253" s="1"/>
    </row>
    <row r="25254" spans="5:26" x14ac:dyDescent="0.25">
      <c r="E25254" s="1"/>
      <c r="I25254" s="1"/>
      <c r="Z25254" s="1"/>
    </row>
    <row r="25255" spans="5:26" x14ac:dyDescent="0.25">
      <c r="E25255" s="1"/>
      <c r="I25255" s="1"/>
      <c r="Z25255" s="1"/>
    </row>
    <row r="25256" spans="5:26" x14ac:dyDescent="0.25">
      <c r="E25256" s="1"/>
      <c r="I25256" s="1"/>
      <c r="Z25256" s="1"/>
    </row>
    <row r="25257" spans="5:26" x14ac:dyDescent="0.25">
      <c r="E25257" s="1"/>
      <c r="I25257" s="1"/>
      <c r="Z25257" s="1"/>
    </row>
    <row r="25258" spans="5:26" x14ac:dyDescent="0.25">
      <c r="E25258" s="1"/>
      <c r="I25258" s="1"/>
      <c r="Z25258" s="1"/>
    </row>
    <row r="25259" spans="5:26" x14ac:dyDescent="0.25">
      <c r="E25259" s="1"/>
      <c r="I25259" s="1"/>
      <c r="Z25259" s="1"/>
    </row>
    <row r="25260" spans="5:26" x14ac:dyDescent="0.25">
      <c r="E25260" s="1"/>
      <c r="I25260" s="1"/>
      <c r="Z25260" s="1"/>
    </row>
    <row r="25261" spans="5:26" x14ac:dyDescent="0.25">
      <c r="E25261" s="1"/>
      <c r="I25261" s="1"/>
      <c r="Z25261" s="1"/>
    </row>
    <row r="25262" spans="5:26" x14ac:dyDescent="0.25">
      <c r="E25262" s="1"/>
      <c r="I25262" s="1"/>
      <c r="Z25262" s="1"/>
    </row>
    <row r="25263" spans="5:26" x14ac:dyDescent="0.25">
      <c r="E25263" s="1"/>
      <c r="I25263" s="1"/>
      <c r="Z25263" s="1"/>
    </row>
    <row r="25264" spans="5:26" x14ac:dyDescent="0.25">
      <c r="E25264" s="1"/>
      <c r="I25264" s="1"/>
      <c r="Z25264" s="1"/>
    </row>
    <row r="25265" spans="5:26" x14ac:dyDescent="0.25">
      <c r="E25265" s="1"/>
      <c r="I25265" s="1"/>
      <c r="Z25265" s="1"/>
    </row>
    <row r="25266" spans="5:26" x14ac:dyDescent="0.25">
      <c r="E25266" s="1"/>
      <c r="I25266" s="1"/>
      <c r="Z25266" s="1"/>
    </row>
    <row r="25267" spans="5:26" x14ac:dyDescent="0.25">
      <c r="E25267" s="1"/>
      <c r="I25267" s="1"/>
      <c r="Z25267" s="1"/>
    </row>
    <row r="25268" spans="5:26" x14ac:dyDescent="0.25">
      <c r="E25268" s="1"/>
      <c r="I25268" s="1"/>
      <c r="Z25268" s="1"/>
    </row>
    <row r="25269" spans="5:26" x14ac:dyDescent="0.25">
      <c r="E25269" s="1"/>
      <c r="I25269" s="1"/>
      <c r="Z25269" s="1"/>
    </row>
    <row r="25270" spans="5:26" x14ac:dyDescent="0.25">
      <c r="E25270" s="1"/>
      <c r="I25270" s="1"/>
      <c r="Z25270" s="1"/>
    </row>
    <row r="25271" spans="5:26" x14ac:dyDescent="0.25">
      <c r="E25271" s="1"/>
      <c r="I25271" s="1"/>
      <c r="Z25271" s="1"/>
    </row>
    <row r="25272" spans="5:26" x14ac:dyDescent="0.25">
      <c r="E25272" s="1"/>
      <c r="I25272" s="1"/>
      <c r="Z25272" s="1"/>
    </row>
    <row r="25273" spans="5:26" x14ac:dyDescent="0.25">
      <c r="E25273" s="1"/>
      <c r="I25273" s="1"/>
      <c r="Z25273" s="1"/>
    </row>
    <row r="25274" spans="5:26" x14ac:dyDescent="0.25">
      <c r="E25274" s="1"/>
      <c r="I25274" s="1"/>
      <c r="Z25274" s="1"/>
    </row>
    <row r="25275" spans="5:26" x14ac:dyDescent="0.25">
      <c r="E25275" s="1"/>
      <c r="I25275" s="1"/>
      <c r="Z25275" s="1"/>
    </row>
    <row r="25276" spans="5:26" x14ac:dyDescent="0.25">
      <c r="E25276" s="1"/>
      <c r="I25276" s="1"/>
      <c r="Z25276" s="1"/>
    </row>
    <row r="25277" spans="5:26" x14ac:dyDescent="0.25">
      <c r="E25277" s="1"/>
      <c r="I25277" s="1"/>
      <c r="Z25277" s="1"/>
    </row>
    <row r="25278" spans="5:26" x14ac:dyDescent="0.25">
      <c r="E25278" s="1"/>
      <c r="I25278" s="1"/>
      <c r="Z25278" s="1"/>
    </row>
    <row r="25279" spans="5:26" x14ac:dyDescent="0.25">
      <c r="E25279" s="1"/>
      <c r="I25279" s="1"/>
      <c r="Z25279" s="1"/>
    </row>
    <row r="25280" spans="5:26" x14ac:dyDescent="0.25">
      <c r="E25280" s="1"/>
      <c r="I25280" s="1"/>
      <c r="Z25280" s="1"/>
    </row>
    <row r="25281" spans="5:26" x14ac:dyDescent="0.25">
      <c r="E25281" s="1"/>
      <c r="I25281" s="1"/>
      <c r="Z25281" s="1"/>
    </row>
    <row r="25282" spans="5:26" x14ac:dyDescent="0.25">
      <c r="E25282" s="1"/>
      <c r="I25282" s="1"/>
      <c r="Z25282" s="1"/>
    </row>
    <row r="25283" spans="5:26" x14ac:dyDescent="0.25">
      <c r="E25283" s="1"/>
      <c r="I25283" s="1"/>
      <c r="Z25283" s="1"/>
    </row>
    <row r="25284" spans="5:26" x14ac:dyDescent="0.25">
      <c r="E25284" s="1"/>
      <c r="I25284" s="1"/>
      <c r="Z25284" s="1"/>
    </row>
    <row r="25285" spans="5:26" x14ac:dyDescent="0.25">
      <c r="E25285" s="1"/>
      <c r="I25285" s="1"/>
      <c r="Z25285" s="1"/>
    </row>
    <row r="25286" spans="5:26" x14ac:dyDescent="0.25">
      <c r="E25286" s="1"/>
      <c r="I25286" s="1"/>
      <c r="Z25286" s="1"/>
    </row>
    <row r="25287" spans="5:26" x14ac:dyDescent="0.25">
      <c r="E25287" s="1"/>
      <c r="I25287" s="1"/>
      <c r="Z25287" s="1"/>
    </row>
    <row r="25288" spans="5:26" x14ac:dyDescent="0.25">
      <c r="E25288" s="1"/>
      <c r="I25288" s="1"/>
      <c r="Z25288" s="1"/>
    </row>
    <row r="25289" spans="5:26" x14ac:dyDescent="0.25">
      <c r="E25289" s="1"/>
      <c r="I25289" s="1"/>
      <c r="Z25289" s="1"/>
    </row>
    <row r="25290" spans="5:26" x14ac:dyDescent="0.25">
      <c r="E25290" s="1"/>
      <c r="I25290" s="1"/>
      <c r="Z25290" s="1"/>
    </row>
    <row r="25291" spans="5:26" x14ac:dyDescent="0.25">
      <c r="E25291" s="1"/>
      <c r="I25291" s="1"/>
      <c r="Z25291" s="1"/>
    </row>
    <row r="25292" spans="5:26" x14ac:dyDescent="0.25">
      <c r="E25292" s="1"/>
      <c r="I25292" s="1"/>
      <c r="Z25292" s="1"/>
    </row>
    <row r="25293" spans="5:26" x14ac:dyDescent="0.25">
      <c r="E25293" s="1"/>
      <c r="I25293" s="1"/>
      <c r="Z25293" s="1"/>
    </row>
    <row r="25294" spans="5:26" x14ac:dyDescent="0.25">
      <c r="E25294" s="1"/>
      <c r="I25294" s="1"/>
      <c r="Z25294" s="1"/>
    </row>
    <row r="25295" spans="5:26" x14ac:dyDescent="0.25">
      <c r="E25295" s="1"/>
      <c r="I25295" s="1"/>
      <c r="Z25295" s="1"/>
    </row>
    <row r="25296" spans="5:26" x14ac:dyDescent="0.25">
      <c r="E25296" s="1"/>
      <c r="I25296" s="1"/>
      <c r="Z25296" s="1"/>
    </row>
    <row r="25297" spans="5:26" x14ac:dyDescent="0.25">
      <c r="E25297" s="1"/>
      <c r="I25297" s="1"/>
      <c r="Z25297" s="1"/>
    </row>
    <row r="25298" spans="5:26" x14ac:dyDescent="0.25">
      <c r="E25298" s="1"/>
      <c r="I25298" s="1"/>
      <c r="Z25298" s="1"/>
    </row>
    <row r="25299" spans="5:26" x14ac:dyDescent="0.25">
      <c r="E25299" s="1"/>
      <c r="I25299" s="1"/>
      <c r="Z25299" s="1"/>
    </row>
    <row r="25300" spans="5:26" x14ac:dyDescent="0.25">
      <c r="E25300" s="1"/>
      <c r="I25300" s="1"/>
      <c r="Z25300" s="1"/>
    </row>
    <row r="25301" spans="5:26" x14ac:dyDescent="0.25">
      <c r="E25301" s="1"/>
      <c r="I25301" s="1"/>
      <c r="Z25301" s="1"/>
    </row>
    <row r="25302" spans="5:26" x14ac:dyDescent="0.25">
      <c r="E25302" s="1"/>
      <c r="I25302" s="1"/>
      <c r="Z25302" s="1"/>
    </row>
    <row r="25303" spans="5:26" x14ac:dyDescent="0.25">
      <c r="E25303" s="1"/>
      <c r="I25303" s="1"/>
      <c r="Z25303" s="1"/>
    </row>
    <row r="25304" spans="5:26" x14ac:dyDescent="0.25">
      <c r="E25304" s="1"/>
      <c r="I25304" s="1"/>
      <c r="Z25304" s="1"/>
    </row>
    <row r="25305" spans="5:26" x14ac:dyDescent="0.25">
      <c r="E25305" s="1"/>
      <c r="I25305" s="1"/>
      <c r="Z25305" s="1"/>
    </row>
    <row r="25306" spans="5:26" x14ac:dyDescent="0.25">
      <c r="E25306" s="1"/>
      <c r="I25306" s="1"/>
      <c r="Z25306" s="1"/>
    </row>
    <row r="25307" spans="5:26" x14ac:dyDescent="0.25">
      <c r="E25307" s="1"/>
      <c r="I25307" s="1"/>
      <c r="Z25307" s="1"/>
    </row>
    <row r="25308" spans="5:26" x14ac:dyDescent="0.25">
      <c r="E25308" s="1"/>
      <c r="I25308" s="1"/>
      <c r="Z25308" s="1"/>
    </row>
    <row r="25309" spans="5:26" x14ac:dyDescent="0.25">
      <c r="E25309" s="1"/>
      <c r="I25309" s="1"/>
      <c r="Z25309" s="1"/>
    </row>
    <row r="25310" spans="5:26" x14ac:dyDescent="0.25">
      <c r="E25310" s="1"/>
      <c r="I25310" s="1"/>
      <c r="Z25310" s="1"/>
    </row>
    <row r="25311" spans="5:26" x14ac:dyDescent="0.25">
      <c r="E25311" s="1"/>
      <c r="I25311" s="1"/>
      <c r="Z25311" s="1"/>
    </row>
    <row r="25312" spans="5:26" x14ac:dyDescent="0.25">
      <c r="E25312" s="1"/>
      <c r="I25312" s="1"/>
      <c r="Z25312" s="1"/>
    </row>
    <row r="25313" spans="5:26" x14ac:dyDescent="0.25">
      <c r="E25313" s="1"/>
      <c r="I25313" s="1"/>
      <c r="Z25313" s="1"/>
    </row>
    <row r="25314" spans="5:26" x14ac:dyDescent="0.25">
      <c r="E25314" s="1"/>
      <c r="I25314" s="1"/>
      <c r="Z25314" s="1"/>
    </row>
    <row r="25315" spans="5:26" x14ac:dyDescent="0.25">
      <c r="E25315" s="1"/>
      <c r="I25315" s="1"/>
      <c r="Z25315" s="1"/>
    </row>
    <row r="25316" spans="5:26" x14ac:dyDescent="0.25">
      <c r="E25316" s="1"/>
      <c r="I25316" s="1"/>
      <c r="Z25316" s="1"/>
    </row>
    <row r="25317" spans="5:26" x14ac:dyDescent="0.25">
      <c r="E25317" s="1"/>
      <c r="I25317" s="1"/>
      <c r="Z25317" s="1"/>
    </row>
    <row r="25318" spans="5:26" x14ac:dyDescent="0.25">
      <c r="E25318" s="1"/>
      <c r="I25318" s="1"/>
      <c r="Z25318" s="1"/>
    </row>
    <row r="25319" spans="5:26" x14ac:dyDescent="0.25">
      <c r="E25319" s="1"/>
      <c r="I25319" s="1"/>
      <c r="Z25319" s="1"/>
    </row>
    <row r="25320" spans="5:26" x14ac:dyDescent="0.25">
      <c r="E25320" s="1"/>
      <c r="I25320" s="1"/>
      <c r="Z25320" s="1"/>
    </row>
    <row r="25321" spans="5:26" x14ac:dyDescent="0.25">
      <c r="E25321" s="1"/>
      <c r="I25321" s="1"/>
      <c r="Z25321" s="1"/>
    </row>
    <row r="25322" spans="5:26" x14ac:dyDescent="0.25">
      <c r="E25322" s="1"/>
      <c r="I25322" s="1"/>
      <c r="Z25322" s="1"/>
    </row>
    <row r="25323" spans="5:26" x14ac:dyDescent="0.25">
      <c r="E25323" s="1"/>
      <c r="I25323" s="1"/>
      <c r="Z25323" s="1"/>
    </row>
    <row r="25324" spans="5:26" x14ac:dyDescent="0.25">
      <c r="E25324" s="1"/>
      <c r="I25324" s="1"/>
      <c r="Z25324" s="1"/>
    </row>
    <row r="25325" spans="5:26" x14ac:dyDescent="0.25">
      <c r="E25325" s="1"/>
      <c r="I25325" s="1"/>
      <c r="Z25325" s="1"/>
    </row>
    <row r="25326" spans="5:26" x14ac:dyDescent="0.25">
      <c r="E25326" s="1"/>
      <c r="I25326" s="1"/>
      <c r="Z25326" s="1"/>
    </row>
    <row r="25327" spans="5:26" x14ac:dyDescent="0.25">
      <c r="E25327" s="1"/>
      <c r="I25327" s="1"/>
      <c r="Z25327" s="1"/>
    </row>
    <row r="25328" spans="5:26" x14ac:dyDescent="0.25">
      <c r="E25328" s="1"/>
      <c r="I25328" s="1"/>
      <c r="Z25328" s="1"/>
    </row>
    <row r="25329" spans="5:26" x14ac:dyDescent="0.25">
      <c r="E25329" s="1"/>
      <c r="I25329" s="1"/>
      <c r="Z25329" s="1"/>
    </row>
    <row r="25330" spans="5:26" x14ac:dyDescent="0.25">
      <c r="E25330" s="1"/>
      <c r="I25330" s="1"/>
      <c r="Z25330" s="1"/>
    </row>
    <row r="25331" spans="5:26" x14ac:dyDescent="0.25">
      <c r="E25331" s="1"/>
      <c r="I25331" s="1"/>
      <c r="Z25331" s="1"/>
    </row>
    <row r="25332" spans="5:26" x14ac:dyDescent="0.25">
      <c r="E25332" s="1"/>
      <c r="I25332" s="1"/>
      <c r="Z25332" s="1"/>
    </row>
    <row r="25333" spans="5:26" x14ac:dyDescent="0.25">
      <c r="E25333" s="1"/>
      <c r="I25333" s="1"/>
      <c r="Z25333" s="1"/>
    </row>
    <row r="25334" spans="5:26" x14ac:dyDescent="0.25">
      <c r="E25334" s="1"/>
      <c r="I25334" s="1"/>
      <c r="Z25334" s="1"/>
    </row>
    <row r="25335" spans="5:26" x14ac:dyDescent="0.25">
      <c r="E25335" s="1"/>
      <c r="I25335" s="1"/>
      <c r="Z25335" s="1"/>
    </row>
    <row r="25336" spans="5:26" x14ac:dyDescent="0.25">
      <c r="E25336" s="1"/>
      <c r="I25336" s="1"/>
      <c r="Z25336" s="1"/>
    </row>
    <row r="25337" spans="5:26" x14ac:dyDescent="0.25">
      <c r="E25337" s="1"/>
      <c r="I25337" s="1"/>
      <c r="Z25337" s="1"/>
    </row>
    <row r="25338" spans="5:26" x14ac:dyDescent="0.25">
      <c r="E25338" s="1"/>
      <c r="I25338" s="1"/>
      <c r="Z25338" s="1"/>
    </row>
    <row r="25339" spans="5:26" x14ac:dyDescent="0.25">
      <c r="E25339" s="1"/>
      <c r="I25339" s="1"/>
      <c r="Z25339" s="1"/>
    </row>
    <row r="25340" spans="5:26" x14ac:dyDescent="0.25">
      <c r="E25340" s="1"/>
      <c r="I25340" s="1"/>
      <c r="Z25340" s="1"/>
    </row>
    <row r="25341" spans="5:26" x14ac:dyDescent="0.25">
      <c r="E25341" s="1"/>
      <c r="I25341" s="1"/>
      <c r="Z25341" s="1"/>
    </row>
    <row r="25342" spans="5:26" x14ac:dyDescent="0.25">
      <c r="E25342" s="1"/>
      <c r="I25342" s="1"/>
      <c r="Z25342" s="1"/>
    </row>
    <row r="25343" spans="5:26" x14ac:dyDescent="0.25">
      <c r="E25343" s="1"/>
      <c r="I25343" s="1"/>
      <c r="Z25343" s="1"/>
    </row>
    <row r="25344" spans="5:26" x14ac:dyDescent="0.25">
      <c r="E25344" s="1"/>
      <c r="I25344" s="1"/>
      <c r="Z25344" s="1"/>
    </row>
    <row r="25345" spans="5:26" x14ac:dyDescent="0.25">
      <c r="E25345" s="1"/>
      <c r="I25345" s="1"/>
      <c r="Z25345" s="1"/>
    </row>
    <row r="25346" spans="5:26" x14ac:dyDescent="0.25">
      <c r="E25346" s="1"/>
      <c r="I25346" s="1"/>
      <c r="Z25346" s="1"/>
    </row>
    <row r="25347" spans="5:26" x14ac:dyDescent="0.25">
      <c r="E25347" s="1"/>
      <c r="I25347" s="1"/>
      <c r="Z25347" s="1"/>
    </row>
    <row r="25348" spans="5:26" x14ac:dyDescent="0.25">
      <c r="E25348" s="1"/>
      <c r="I25348" s="1"/>
      <c r="Z25348" s="1"/>
    </row>
    <row r="25349" spans="5:26" x14ac:dyDescent="0.25">
      <c r="E25349" s="1"/>
      <c r="I25349" s="1"/>
      <c r="Z25349" s="1"/>
    </row>
    <row r="25350" spans="5:26" x14ac:dyDescent="0.25">
      <c r="E25350" s="1"/>
      <c r="I25350" s="1"/>
      <c r="Z25350" s="1"/>
    </row>
    <row r="25351" spans="5:26" x14ac:dyDescent="0.25">
      <c r="E25351" s="1"/>
      <c r="I25351" s="1"/>
      <c r="Z25351" s="1"/>
    </row>
    <row r="25352" spans="5:26" x14ac:dyDescent="0.25">
      <c r="E25352" s="1"/>
      <c r="I25352" s="1"/>
      <c r="Z25352" s="1"/>
    </row>
    <row r="25353" spans="5:26" x14ac:dyDescent="0.25">
      <c r="E25353" s="1"/>
      <c r="I25353" s="1"/>
      <c r="Z25353" s="1"/>
    </row>
    <row r="25354" spans="5:26" x14ac:dyDescent="0.25">
      <c r="E25354" s="1"/>
      <c r="I25354" s="1"/>
      <c r="Z25354" s="1"/>
    </row>
    <row r="25355" spans="5:26" x14ac:dyDescent="0.25">
      <c r="E25355" s="1"/>
      <c r="I25355" s="1"/>
      <c r="Z25355" s="1"/>
    </row>
    <row r="25356" spans="5:26" x14ac:dyDescent="0.25">
      <c r="E25356" s="1"/>
      <c r="I25356" s="1"/>
      <c r="Z25356" s="1"/>
    </row>
    <row r="25357" spans="5:26" x14ac:dyDescent="0.25">
      <c r="E25357" s="1"/>
      <c r="I25357" s="1"/>
      <c r="Z25357" s="1"/>
    </row>
    <row r="25358" spans="5:26" x14ac:dyDescent="0.25">
      <c r="E25358" s="1"/>
      <c r="I25358" s="1"/>
      <c r="Z25358" s="1"/>
    </row>
    <row r="25359" spans="5:26" x14ac:dyDescent="0.25">
      <c r="E25359" s="1"/>
      <c r="I25359" s="1"/>
      <c r="Z25359" s="1"/>
    </row>
    <row r="25360" spans="5:26" x14ac:dyDescent="0.25">
      <c r="E25360" s="1"/>
      <c r="I25360" s="1"/>
      <c r="Z25360" s="1"/>
    </row>
    <row r="25361" spans="5:26" x14ac:dyDescent="0.25">
      <c r="E25361" s="1"/>
      <c r="I25361" s="1"/>
      <c r="Z25361" s="1"/>
    </row>
    <row r="25362" spans="5:26" x14ac:dyDescent="0.25">
      <c r="E25362" s="1"/>
      <c r="I25362" s="1"/>
      <c r="Z25362" s="1"/>
    </row>
    <row r="25363" spans="5:26" x14ac:dyDescent="0.25">
      <c r="E25363" s="1"/>
      <c r="I25363" s="1"/>
      <c r="Z25363" s="1"/>
    </row>
    <row r="25364" spans="5:26" x14ac:dyDescent="0.25">
      <c r="E25364" s="1"/>
      <c r="I25364" s="1"/>
      <c r="Z25364" s="1"/>
    </row>
    <row r="25365" spans="5:26" x14ac:dyDescent="0.25">
      <c r="E25365" s="1"/>
      <c r="I25365" s="1"/>
      <c r="Z25365" s="1"/>
    </row>
    <row r="25366" spans="5:26" x14ac:dyDescent="0.25">
      <c r="E25366" s="1"/>
      <c r="I25366" s="1"/>
      <c r="Z25366" s="1"/>
    </row>
    <row r="25367" spans="5:26" x14ac:dyDescent="0.25">
      <c r="E25367" s="1"/>
      <c r="I25367" s="1"/>
      <c r="Z25367" s="1"/>
    </row>
    <row r="25368" spans="5:26" x14ac:dyDescent="0.25">
      <c r="E25368" s="1"/>
      <c r="I25368" s="1"/>
      <c r="Z25368" s="1"/>
    </row>
    <row r="25369" spans="5:26" x14ac:dyDescent="0.25">
      <c r="E25369" s="1"/>
      <c r="I25369" s="1"/>
      <c r="Z25369" s="1"/>
    </row>
    <row r="25370" spans="5:26" x14ac:dyDescent="0.25">
      <c r="E25370" s="1"/>
      <c r="I25370" s="1"/>
      <c r="Z25370" s="1"/>
    </row>
    <row r="25371" spans="5:26" x14ac:dyDescent="0.25">
      <c r="E25371" s="1"/>
      <c r="I25371" s="1"/>
      <c r="Z25371" s="1"/>
    </row>
    <row r="25372" spans="5:26" x14ac:dyDescent="0.25">
      <c r="E25372" s="1"/>
      <c r="I25372" s="1"/>
      <c r="Z25372" s="1"/>
    </row>
    <row r="25373" spans="5:26" x14ac:dyDescent="0.25">
      <c r="E25373" s="1"/>
      <c r="I25373" s="1"/>
      <c r="Z25373" s="1"/>
    </row>
    <row r="25374" spans="5:26" x14ac:dyDescent="0.25">
      <c r="E25374" s="1"/>
      <c r="I25374" s="1"/>
      <c r="Z25374" s="1"/>
    </row>
    <row r="25375" spans="5:26" x14ac:dyDescent="0.25">
      <c r="E25375" s="1"/>
      <c r="I25375" s="1"/>
      <c r="Z25375" s="1"/>
    </row>
    <row r="25376" spans="5:26" x14ac:dyDescent="0.25">
      <c r="E25376" s="1"/>
      <c r="I25376" s="1"/>
      <c r="Z25376" s="1"/>
    </row>
    <row r="25377" spans="5:26" x14ac:dyDescent="0.25">
      <c r="E25377" s="1"/>
      <c r="I25377" s="1"/>
      <c r="Z25377" s="1"/>
    </row>
    <row r="25378" spans="5:26" x14ac:dyDescent="0.25">
      <c r="E25378" s="1"/>
      <c r="I25378" s="1"/>
      <c r="Z25378" s="1"/>
    </row>
    <row r="25379" spans="5:26" x14ac:dyDescent="0.25">
      <c r="E25379" s="1"/>
      <c r="I25379" s="1"/>
      <c r="Z25379" s="1"/>
    </row>
    <row r="25380" spans="5:26" x14ac:dyDescent="0.25">
      <c r="E25380" s="1"/>
      <c r="I25380" s="1"/>
      <c r="Z25380" s="1"/>
    </row>
    <row r="25381" spans="5:26" x14ac:dyDescent="0.25">
      <c r="E25381" s="1"/>
      <c r="I25381" s="1"/>
      <c r="Z25381" s="1"/>
    </row>
    <row r="25382" spans="5:26" x14ac:dyDescent="0.25">
      <c r="E25382" s="1"/>
      <c r="I25382" s="1"/>
      <c r="Z25382" s="1"/>
    </row>
    <row r="25383" spans="5:26" x14ac:dyDescent="0.25">
      <c r="E25383" s="1"/>
      <c r="I25383" s="1"/>
      <c r="Z25383" s="1"/>
    </row>
    <row r="25384" spans="5:26" x14ac:dyDescent="0.25">
      <c r="E25384" s="1"/>
      <c r="I25384" s="1"/>
      <c r="Z25384" s="1"/>
    </row>
    <row r="25385" spans="5:26" x14ac:dyDescent="0.25">
      <c r="E25385" s="1"/>
      <c r="I25385" s="1"/>
      <c r="Z25385" s="1"/>
    </row>
    <row r="25386" spans="5:26" x14ac:dyDescent="0.25">
      <c r="E25386" s="1"/>
      <c r="I25386" s="1"/>
      <c r="Z25386" s="1"/>
    </row>
    <row r="25387" spans="5:26" x14ac:dyDescent="0.25">
      <c r="E25387" s="1"/>
      <c r="I25387" s="1"/>
      <c r="Z25387" s="1"/>
    </row>
    <row r="25388" spans="5:26" x14ac:dyDescent="0.25">
      <c r="E25388" s="1"/>
      <c r="I25388" s="1"/>
      <c r="Z25388" s="1"/>
    </row>
    <row r="25389" spans="5:26" x14ac:dyDescent="0.25">
      <c r="E25389" s="1"/>
      <c r="I25389" s="1"/>
      <c r="Z25389" s="1"/>
    </row>
    <row r="25390" spans="5:26" x14ac:dyDescent="0.25">
      <c r="E25390" s="1"/>
      <c r="I25390" s="1"/>
      <c r="Z25390" s="1"/>
    </row>
    <row r="25391" spans="5:26" x14ac:dyDescent="0.25">
      <c r="E25391" s="1"/>
      <c r="I25391" s="1"/>
      <c r="Z25391" s="1"/>
    </row>
    <row r="25392" spans="5:26" x14ac:dyDescent="0.25">
      <c r="E25392" s="1"/>
      <c r="I25392" s="1"/>
      <c r="Z25392" s="1"/>
    </row>
    <row r="25393" spans="5:26" x14ac:dyDescent="0.25">
      <c r="E25393" s="1"/>
      <c r="I25393" s="1"/>
      <c r="Z25393" s="1"/>
    </row>
    <row r="25394" spans="5:26" x14ac:dyDescent="0.25">
      <c r="E25394" s="1"/>
      <c r="I25394" s="1"/>
      <c r="Z25394" s="1"/>
    </row>
    <row r="25395" spans="5:26" x14ac:dyDescent="0.25">
      <c r="E25395" s="1"/>
      <c r="I25395" s="1"/>
      <c r="Z25395" s="1"/>
    </row>
    <row r="25396" spans="5:26" x14ac:dyDescent="0.25">
      <c r="E25396" s="1"/>
      <c r="I25396" s="1"/>
      <c r="Z25396" s="1"/>
    </row>
    <row r="25397" spans="5:26" x14ac:dyDescent="0.25">
      <c r="E25397" s="1"/>
      <c r="I25397" s="1"/>
      <c r="Z25397" s="1"/>
    </row>
    <row r="25398" spans="5:26" x14ac:dyDescent="0.25">
      <c r="E25398" s="1"/>
      <c r="I25398" s="1"/>
      <c r="Z25398" s="1"/>
    </row>
    <row r="25399" spans="5:26" x14ac:dyDescent="0.25">
      <c r="E25399" s="1"/>
      <c r="I25399" s="1"/>
      <c r="Z25399" s="1"/>
    </row>
    <row r="25400" spans="5:26" x14ac:dyDescent="0.25">
      <c r="E25400" s="1"/>
      <c r="I25400" s="1"/>
      <c r="Z25400" s="1"/>
    </row>
    <row r="25401" spans="5:26" x14ac:dyDescent="0.25">
      <c r="E25401" s="1"/>
      <c r="I25401" s="1"/>
      <c r="Z25401" s="1"/>
    </row>
    <row r="25402" spans="5:26" x14ac:dyDescent="0.25">
      <c r="E25402" s="1"/>
      <c r="I25402" s="1"/>
      <c r="Z25402" s="1"/>
    </row>
    <row r="25403" spans="5:26" x14ac:dyDescent="0.25">
      <c r="E25403" s="1"/>
      <c r="I25403" s="1"/>
      <c r="Z25403" s="1"/>
    </row>
    <row r="25404" spans="5:26" x14ac:dyDescent="0.25">
      <c r="E25404" s="1"/>
      <c r="I25404" s="1"/>
      <c r="Z25404" s="1"/>
    </row>
    <row r="25405" spans="5:26" x14ac:dyDescent="0.25">
      <c r="E25405" s="1"/>
      <c r="I25405" s="1"/>
      <c r="Z25405" s="1"/>
    </row>
    <row r="25406" spans="5:26" x14ac:dyDescent="0.25">
      <c r="E25406" s="1"/>
      <c r="I25406" s="1"/>
      <c r="Z25406" s="1"/>
    </row>
    <row r="25407" spans="5:26" x14ac:dyDescent="0.25">
      <c r="E25407" s="1"/>
      <c r="I25407" s="1"/>
      <c r="Z25407" s="1"/>
    </row>
    <row r="25408" spans="5:26" x14ac:dyDescent="0.25">
      <c r="E25408" s="1"/>
      <c r="I25408" s="1"/>
      <c r="Z25408" s="1"/>
    </row>
    <row r="25409" spans="5:26" x14ac:dyDescent="0.25">
      <c r="E25409" s="1"/>
      <c r="I25409" s="1"/>
      <c r="Z25409" s="1"/>
    </row>
    <row r="25410" spans="5:26" x14ac:dyDescent="0.25">
      <c r="E25410" s="1"/>
      <c r="I25410" s="1"/>
      <c r="Z25410" s="1"/>
    </row>
    <row r="25411" spans="5:26" x14ac:dyDescent="0.25">
      <c r="E25411" s="1"/>
      <c r="I25411" s="1"/>
      <c r="Z25411" s="1"/>
    </row>
    <row r="25412" spans="5:26" x14ac:dyDescent="0.25">
      <c r="E25412" s="1"/>
      <c r="I25412" s="1"/>
      <c r="Z25412" s="1"/>
    </row>
    <row r="25413" spans="5:26" x14ac:dyDescent="0.25">
      <c r="E25413" s="1"/>
      <c r="I25413" s="1"/>
      <c r="Z25413" s="1"/>
    </row>
    <row r="25414" spans="5:26" x14ac:dyDescent="0.25">
      <c r="E25414" s="1"/>
      <c r="I25414" s="1"/>
      <c r="Z25414" s="1"/>
    </row>
    <row r="25415" spans="5:26" x14ac:dyDescent="0.25">
      <c r="E25415" s="1"/>
      <c r="I25415" s="1"/>
      <c r="Z25415" s="1"/>
    </row>
    <row r="25416" spans="5:26" x14ac:dyDescent="0.25">
      <c r="E25416" s="1"/>
      <c r="I25416" s="1"/>
      <c r="Z25416" s="1"/>
    </row>
    <row r="25417" spans="5:26" x14ac:dyDescent="0.25">
      <c r="E25417" s="1"/>
      <c r="I25417" s="1"/>
      <c r="Z25417" s="1"/>
    </row>
    <row r="25418" spans="5:26" x14ac:dyDescent="0.25">
      <c r="E25418" s="1"/>
      <c r="I25418" s="1"/>
      <c r="Z25418" s="1"/>
    </row>
    <row r="25419" spans="5:26" x14ac:dyDescent="0.25">
      <c r="E25419" s="1"/>
      <c r="I25419" s="1"/>
      <c r="Z25419" s="1"/>
    </row>
    <row r="25420" spans="5:26" x14ac:dyDescent="0.25">
      <c r="E25420" s="1"/>
      <c r="I25420" s="1"/>
      <c r="Z25420" s="1"/>
    </row>
    <row r="25421" spans="5:26" x14ac:dyDescent="0.25">
      <c r="E25421" s="1"/>
      <c r="I25421" s="1"/>
      <c r="Z25421" s="1"/>
    </row>
    <row r="25422" spans="5:26" x14ac:dyDescent="0.25">
      <c r="E25422" s="1"/>
      <c r="I25422" s="1"/>
      <c r="Z25422" s="1"/>
    </row>
    <row r="25423" spans="5:26" x14ac:dyDescent="0.25">
      <c r="E25423" s="1"/>
      <c r="I25423" s="1"/>
      <c r="Z25423" s="1"/>
    </row>
    <row r="25424" spans="5:26" x14ac:dyDescent="0.25">
      <c r="E25424" s="1"/>
      <c r="I25424" s="1"/>
      <c r="Z25424" s="1"/>
    </row>
    <row r="25425" spans="5:26" x14ac:dyDescent="0.25">
      <c r="E25425" s="1"/>
      <c r="I25425" s="1"/>
      <c r="Z25425" s="1"/>
    </row>
    <row r="25426" spans="5:26" x14ac:dyDescent="0.25">
      <c r="E25426" s="1"/>
      <c r="I25426" s="1"/>
      <c r="Z25426" s="1"/>
    </row>
    <row r="25427" spans="5:26" x14ac:dyDescent="0.25">
      <c r="E25427" s="1"/>
      <c r="I25427" s="1"/>
      <c r="Z25427" s="1"/>
    </row>
    <row r="25428" spans="5:26" x14ac:dyDescent="0.25">
      <c r="E25428" s="1"/>
      <c r="I25428" s="1"/>
      <c r="Z25428" s="1"/>
    </row>
    <row r="25429" spans="5:26" x14ac:dyDescent="0.25">
      <c r="E25429" s="1"/>
      <c r="I25429" s="1"/>
      <c r="Z25429" s="1"/>
    </row>
    <row r="25430" spans="5:26" x14ac:dyDescent="0.25">
      <c r="E25430" s="1"/>
      <c r="I25430" s="1"/>
      <c r="Z25430" s="1"/>
    </row>
    <row r="25431" spans="5:26" x14ac:dyDescent="0.25">
      <c r="E25431" s="1"/>
      <c r="I25431" s="1"/>
      <c r="Z25431" s="1"/>
    </row>
    <row r="25432" spans="5:26" x14ac:dyDescent="0.25">
      <c r="E25432" s="1"/>
      <c r="I25432" s="1"/>
      <c r="Z25432" s="1"/>
    </row>
    <row r="25433" spans="5:26" x14ac:dyDescent="0.25">
      <c r="E25433" s="1"/>
      <c r="I25433" s="1"/>
      <c r="Z25433" s="1"/>
    </row>
    <row r="25434" spans="5:26" x14ac:dyDescent="0.25">
      <c r="E25434" s="1"/>
      <c r="I25434" s="1"/>
      <c r="Z25434" s="1"/>
    </row>
    <row r="25435" spans="5:26" x14ac:dyDescent="0.25">
      <c r="E25435" s="1"/>
      <c r="I25435" s="1"/>
      <c r="Z25435" s="1"/>
    </row>
    <row r="25436" spans="5:26" x14ac:dyDescent="0.25">
      <c r="E25436" s="1"/>
      <c r="I25436" s="1"/>
      <c r="Z25436" s="1"/>
    </row>
    <row r="25437" spans="5:26" x14ac:dyDescent="0.25">
      <c r="E25437" s="1"/>
      <c r="I25437" s="1"/>
      <c r="Z25437" s="1"/>
    </row>
    <row r="25438" spans="5:26" x14ac:dyDescent="0.25">
      <c r="E25438" s="1"/>
      <c r="I25438" s="1"/>
      <c r="Z25438" s="1"/>
    </row>
    <row r="25439" spans="5:26" x14ac:dyDescent="0.25">
      <c r="E25439" s="1"/>
      <c r="I25439" s="1"/>
      <c r="Z25439" s="1"/>
    </row>
    <row r="25440" spans="5:26" x14ac:dyDescent="0.25">
      <c r="E25440" s="1"/>
      <c r="I25440" s="1"/>
      <c r="Z25440" s="1"/>
    </row>
    <row r="25441" spans="5:26" x14ac:dyDescent="0.25">
      <c r="E25441" s="1"/>
      <c r="I25441" s="1"/>
      <c r="Z25441" s="1"/>
    </row>
    <row r="25442" spans="5:26" x14ac:dyDescent="0.25">
      <c r="E25442" s="1"/>
      <c r="I25442" s="1"/>
      <c r="Z25442" s="1"/>
    </row>
    <row r="25443" spans="5:26" x14ac:dyDescent="0.25">
      <c r="E25443" s="1"/>
      <c r="I25443" s="1"/>
      <c r="Z25443" s="1"/>
    </row>
    <row r="25444" spans="5:26" x14ac:dyDescent="0.25">
      <c r="E25444" s="1"/>
      <c r="I25444" s="1"/>
      <c r="Z25444" s="1"/>
    </row>
    <row r="25445" spans="5:26" x14ac:dyDescent="0.25">
      <c r="E25445" s="1"/>
      <c r="I25445" s="1"/>
      <c r="Z25445" s="1"/>
    </row>
    <row r="25446" spans="5:26" x14ac:dyDescent="0.25">
      <c r="E25446" s="1"/>
      <c r="I25446" s="1"/>
      <c r="Z25446" s="1"/>
    </row>
    <row r="25447" spans="5:26" x14ac:dyDescent="0.25">
      <c r="E25447" s="1"/>
      <c r="I25447" s="1"/>
      <c r="Z25447" s="1"/>
    </row>
    <row r="25448" spans="5:26" x14ac:dyDescent="0.25">
      <c r="E25448" s="1"/>
      <c r="I25448" s="1"/>
      <c r="Z25448" s="1"/>
    </row>
    <row r="25449" spans="5:26" x14ac:dyDescent="0.25">
      <c r="E25449" s="1"/>
      <c r="I25449" s="1"/>
      <c r="Z25449" s="1"/>
    </row>
    <row r="25450" spans="5:26" x14ac:dyDescent="0.25">
      <c r="E25450" s="1"/>
      <c r="I25450" s="1"/>
      <c r="Z25450" s="1"/>
    </row>
    <row r="25451" spans="5:26" x14ac:dyDescent="0.25">
      <c r="E25451" s="1"/>
      <c r="I25451" s="1"/>
      <c r="Z25451" s="1"/>
    </row>
    <row r="25452" spans="5:26" x14ac:dyDescent="0.25">
      <c r="E25452" s="1"/>
      <c r="I25452" s="1"/>
      <c r="Z25452" s="1"/>
    </row>
    <row r="25453" spans="5:26" x14ac:dyDescent="0.25">
      <c r="E25453" s="1"/>
      <c r="I25453" s="1"/>
      <c r="Z25453" s="1"/>
    </row>
    <row r="25454" spans="5:26" x14ac:dyDescent="0.25">
      <c r="E25454" s="1"/>
      <c r="I25454" s="1"/>
      <c r="Z25454" s="1"/>
    </row>
    <row r="25455" spans="5:26" x14ac:dyDescent="0.25">
      <c r="E25455" s="1"/>
      <c r="I25455" s="1"/>
      <c r="Z25455" s="1"/>
    </row>
    <row r="25456" spans="5:26" x14ac:dyDescent="0.25">
      <c r="E25456" s="1"/>
      <c r="I25456" s="1"/>
      <c r="Z25456" s="1"/>
    </row>
    <row r="25457" spans="5:26" x14ac:dyDescent="0.25">
      <c r="E25457" s="1"/>
      <c r="I25457" s="1"/>
      <c r="Z25457" s="1"/>
    </row>
    <row r="25458" spans="5:26" x14ac:dyDescent="0.25">
      <c r="E25458" s="1"/>
      <c r="I25458" s="1"/>
      <c r="Z25458" s="1"/>
    </row>
    <row r="25459" spans="5:26" x14ac:dyDescent="0.25">
      <c r="E25459" s="1"/>
      <c r="I25459" s="1"/>
      <c r="Z25459" s="1"/>
    </row>
    <row r="25460" spans="5:26" x14ac:dyDescent="0.25">
      <c r="E25460" s="1"/>
      <c r="I25460" s="1"/>
      <c r="Z25460" s="1"/>
    </row>
    <row r="25461" spans="5:26" x14ac:dyDescent="0.25">
      <c r="E25461" s="1"/>
      <c r="I25461" s="1"/>
      <c r="Z25461" s="1"/>
    </row>
    <row r="25462" spans="5:26" x14ac:dyDescent="0.25">
      <c r="E25462" s="1"/>
      <c r="I25462" s="1"/>
      <c r="Z25462" s="1"/>
    </row>
    <row r="25463" spans="5:26" x14ac:dyDescent="0.25">
      <c r="E25463" s="1"/>
      <c r="I25463" s="1"/>
      <c r="Z25463" s="1"/>
    </row>
    <row r="25464" spans="5:26" x14ac:dyDescent="0.25">
      <c r="E25464" s="1"/>
      <c r="I25464" s="1"/>
      <c r="Z25464" s="1"/>
    </row>
    <row r="25465" spans="5:26" x14ac:dyDescent="0.25">
      <c r="E25465" s="1"/>
      <c r="I25465" s="1"/>
      <c r="Z25465" s="1"/>
    </row>
    <row r="25466" spans="5:26" x14ac:dyDescent="0.25">
      <c r="E25466" s="1"/>
      <c r="I25466" s="1"/>
      <c r="Z25466" s="1"/>
    </row>
    <row r="25467" spans="5:26" x14ac:dyDescent="0.25">
      <c r="E25467" s="1"/>
      <c r="I25467" s="1"/>
      <c r="Z25467" s="1"/>
    </row>
    <row r="25468" spans="5:26" x14ac:dyDescent="0.25">
      <c r="E25468" s="1"/>
      <c r="I25468" s="1"/>
      <c r="Z25468" s="1"/>
    </row>
    <row r="25469" spans="5:26" x14ac:dyDescent="0.25">
      <c r="E25469" s="1"/>
      <c r="I25469" s="1"/>
      <c r="Z25469" s="1"/>
    </row>
    <row r="25470" spans="5:26" x14ac:dyDescent="0.25">
      <c r="E25470" s="1"/>
      <c r="I25470" s="1"/>
      <c r="Z25470" s="1"/>
    </row>
    <row r="25471" spans="5:26" x14ac:dyDescent="0.25">
      <c r="E25471" s="1"/>
      <c r="I25471" s="1"/>
      <c r="Z25471" s="1"/>
    </row>
    <row r="25472" spans="5:26" x14ac:dyDescent="0.25">
      <c r="E25472" s="1"/>
      <c r="I25472" s="1"/>
      <c r="Z25472" s="1"/>
    </row>
    <row r="25473" spans="5:26" x14ac:dyDescent="0.25">
      <c r="E25473" s="1"/>
      <c r="I25473" s="1"/>
      <c r="Z25473" s="1"/>
    </row>
    <row r="25474" spans="5:26" x14ac:dyDescent="0.25">
      <c r="E25474" s="1"/>
      <c r="I25474" s="1"/>
      <c r="Z25474" s="1"/>
    </row>
    <row r="25475" spans="5:26" x14ac:dyDescent="0.25">
      <c r="E25475" s="1"/>
      <c r="I25475" s="1"/>
      <c r="Z25475" s="1"/>
    </row>
    <row r="25476" spans="5:26" x14ac:dyDescent="0.25">
      <c r="E25476" s="1"/>
      <c r="I25476" s="1"/>
      <c r="Z25476" s="1"/>
    </row>
    <row r="25477" spans="5:26" x14ac:dyDescent="0.25">
      <c r="E25477" s="1"/>
      <c r="I25477" s="1"/>
      <c r="Z25477" s="1"/>
    </row>
    <row r="25478" spans="5:26" x14ac:dyDescent="0.25">
      <c r="E25478" s="1"/>
      <c r="I25478" s="1"/>
      <c r="Z25478" s="1"/>
    </row>
    <row r="25479" spans="5:26" x14ac:dyDescent="0.25">
      <c r="E25479" s="1"/>
      <c r="I25479" s="1"/>
      <c r="Z25479" s="1"/>
    </row>
    <row r="25480" spans="5:26" x14ac:dyDescent="0.25">
      <c r="E25480" s="1"/>
      <c r="I25480" s="1"/>
      <c r="Z25480" s="1"/>
    </row>
    <row r="25481" spans="5:26" x14ac:dyDescent="0.25">
      <c r="E25481" s="1"/>
      <c r="I25481" s="1"/>
      <c r="Z25481" s="1"/>
    </row>
    <row r="25482" spans="5:26" x14ac:dyDescent="0.25">
      <c r="E25482" s="1"/>
      <c r="I25482" s="1"/>
      <c r="Z25482" s="1"/>
    </row>
    <row r="25483" spans="5:26" x14ac:dyDescent="0.25">
      <c r="E25483" s="1"/>
      <c r="I25483" s="1"/>
      <c r="Z25483" s="1"/>
    </row>
    <row r="25484" spans="5:26" x14ac:dyDescent="0.25">
      <c r="E25484" s="1"/>
      <c r="I25484" s="1"/>
      <c r="Z25484" s="1"/>
    </row>
    <row r="25485" spans="5:26" x14ac:dyDescent="0.25">
      <c r="E25485" s="1"/>
      <c r="I25485" s="1"/>
      <c r="Z25485" s="1"/>
    </row>
    <row r="25486" spans="5:26" x14ac:dyDescent="0.25">
      <c r="E25486" s="1"/>
      <c r="I25486" s="1"/>
      <c r="Z25486" s="1"/>
    </row>
    <row r="25487" spans="5:26" x14ac:dyDescent="0.25">
      <c r="E25487" s="1"/>
      <c r="I25487" s="1"/>
      <c r="Z25487" s="1"/>
    </row>
    <row r="25488" spans="5:26" x14ac:dyDescent="0.25">
      <c r="E25488" s="1"/>
      <c r="I25488" s="1"/>
      <c r="Z25488" s="1"/>
    </row>
    <row r="25489" spans="5:26" x14ac:dyDescent="0.25">
      <c r="E25489" s="1"/>
      <c r="I25489" s="1"/>
      <c r="Z25489" s="1"/>
    </row>
    <row r="25490" spans="5:26" x14ac:dyDescent="0.25">
      <c r="E25490" s="1"/>
      <c r="I25490" s="1"/>
      <c r="Z25490" s="1"/>
    </row>
    <row r="25491" spans="5:26" x14ac:dyDescent="0.25">
      <c r="E25491" s="1"/>
      <c r="I25491" s="1"/>
      <c r="Z25491" s="1"/>
    </row>
    <row r="25492" spans="5:26" x14ac:dyDescent="0.25">
      <c r="E25492" s="1"/>
      <c r="I25492" s="1"/>
      <c r="Z25492" s="1"/>
    </row>
    <row r="25493" spans="5:26" x14ac:dyDescent="0.25">
      <c r="E25493" s="1"/>
      <c r="I25493" s="1"/>
      <c r="Z25493" s="1"/>
    </row>
    <row r="25494" spans="5:26" x14ac:dyDescent="0.25">
      <c r="E25494" s="1"/>
      <c r="I25494" s="1"/>
      <c r="Z25494" s="1"/>
    </row>
    <row r="25495" spans="5:26" x14ac:dyDescent="0.25">
      <c r="E25495" s="1"/>
      <c r="I25495" s="1"/>
      <c r="Z25495" s="1"/>
    </row>
    <row r="25496" spans="5:26" x14ac:dyDescent="0.25">
      <c r="E25496" s="1"/>
      <c r="I25496" s="1"/>
      <c r="Z25496" s="1"/>
    </row>
    <row r="25497" spans="5:26" x14ac:dyDescent="0.25">
      <c r="E25497" s="1"/>
      <c r="I25497" s="1"/>
      <c r="Z25497" s="1"/>
    </row>
    <row r="25498" spans="5:26" x14ac:dyDescent="0.25">
      <c r="E25498" s="1"/>
      <c r="I25498" s="1"/>
      <c r="Z25498" s="1"/>
    </row>
    <row r="25499" spans="5:26" x14ac:dyDescent="0.25">
      <c r="E25499" s="1"/>
      <c r="I25499" s="1"/>
      <c r="Z25499" s="1"/>
    </row>
    <row r="25500" spans="5:26" x14ac:dyDescent="0.25">
      <c r="E25500" s="1"/>
      <c r="I25500" s="1"/>
      <c r="Z25500" s="1"/>
    </row>
    <row r="25501" spans="5:26" x14ac:dyDescent="0.25">
      <c r="E25501" s="1"/>
      <c r="I25501" s="1"/>
      <c r="Z25501" s="1"/>
    </row>
    <row r="25502" spans="5:26" x14ac:dyDescent="0.25">
      <c r="E25502" s="1"/>
      <c r="I25502" s="1"/>
      <c r="Z25502" s="1"/>
    </row>
    <row r="25503" spans="5:26" x14ac:dyDescent="0.25">
      <c r="E25503" s="1"/>
      <c r="I25503" s="1"/>
      <c r="Z25503" s="1"/>
    </row>
    <row r="25504" spans="5:26" x14ac:dyDescent="0.25">
      <c r="E25504" s="1"/>
      <c r="I25504" s="1"/>
      <c r="Z25504" s="1"/>
    </row>
    <row r="25505" spans="5:26" x14ac:dyDescent="0.25">
      <c r="E25505" s="1"/>
      <c r="I25505" s="1"/>
      <c r="Z25505" s="1"/>
    </row>
    <row r="25506" spans="5:26" x14ac:dyDescent="0.25">
      <c r="E25506" s="1"/>
      <c r="I25506" s="1"/>
      <c r="Z25506" s="1"/>
    </row>
    <row r="25507" spans="5:26" x14ac:dyDescent="0.25">
      <c r="E25507" s="1"/>
      <c r="I25507" s="1"/>
      <c r="Z25507" s="1"/>
    </row>
    <row r="25508" spans="5:26" x14ac:dyDescent="0.25">
      <c r="E25508" s="1"/>
      <c r="I25508" s="1"/>
      <c r="Z25508" s="1"/>
    </row>
    <row r="25509" spans="5:26" x14ac:dyDescent="0.25">
      <c r="E25509" s="1"/>
      <c r="I25509" s="1"/>
      <c r="Z25509" s="1"/>
    </row>
    <row r="25510" spans="5:26" x14ac:dyDescent="0.25">
      <c r="E25510" s="1"/>
      <c r="I25510" s="1"/>
      <c r="Z25510" s="1"/>
    </row>
    <row r="25511" spans="5:26" x14ac:dyDescent="0.25">
      <c r="E25511" s="1"/>
      <c r="I25511" s="1"/>
      <c r="Z25511" s="1"/>
    </row>
    <row r="25512" spans="5:26" x14ac:dyDescent="0.25">
      <c r="E25512" s="1"/>
      <c r="I25512" s="1"/>
      <c r="Z25512" s="1"/>
    </row>
    <row r="25513" spans="5:26" x14ac:dyDescent="0.25">
      <c r="E25513" s="1"/>
      <c r="I25513" s="1"/>
      <c r="Z25513" s="1"/>
    </row>
    <row r="25514" spans="5:26" x14ac:dyDescent="0.25">
      <c r="E25514" s="1"/>
      <c r="I25514" s="1"/>
      <c r="Z25514" s="1"/>
    </row>
    <row r="25515" spans="5:26" x14ac:dyDescent="0.25">
      <c r="E25515" s="1"/>
      <c r="I25515" s="1"/>
      <c r="Z25515" s="1"/>
    </row>
    <row r="25516" spans="5:26" x14ac:dyDescent="0.25">
      <c r="E25516" s="1"/>
      <c r="I25516" s="1"/>
      <c r="Z25516" s="1"/>
    </row>
    <row r="25517" spans="5:26" x14ac:dyDescent="0.25">
      <c r="E25517" s="1"/>
      <c r="I25517" s="1"/>
      <c r="Z25517" s="1"/>
    </row>
    <row r="25518" spans="5:26" x14ac:dyDescent="0.25">
      <c r="E25518" s="1"/>
      <c r="I25518" s="1"/>
      <c r="Z25518" s="1"/>
    </row>
    <row r="25519" spans="5:26" x14ac:dyDescent="0.25">
      <c r="E25519" s="1"/>
      <c r="I25519" s="1"/>
      <c r="Z25519" s="1"/>
    </row>
    <row r="25520" spans="5:26" x14ac:dyDescent="0.25">
      <c r="E25520" s="1"/>
      <c r="I25520" s="1"/>
      <c r="Z25520" s="1"/>
    </row>
    <row r="25521" spans="5:26" x14ac:dyDescent="0.25">
      <c r="E25521" s="1"/>
      <c r="I25521" s="1"/>
      <c r="Z25521" s="1"/>
    </row>
    <row r="25522" spans="5:26" x14ac:dyDescent="0.25">
      <c r="E25522" s="1"/>
      <c r="I25522" s="1"/>
      <c r="Z25522" s="1"/>
    </row>
    <row r="25523" spans="5:26" x14ac:dyDescent="0.25">
      <c r="E25523" s="1"/>
      <c r="I25523" s="1"/>
      <c r="Z25523" s="1"/>
    </row>
    <row r="25524" spans="5:26" x14ac:dyDescent="0.25">
      <c r="E25524" s="1"/>
      <c r="I25524" s="1"/>
      <c r="Z25524" s="1"/>
    </row>
    <row r="25525" spans="5:26" x14ac:dyDescent="0.25">
      <c r="E25525" s="1"/>
      <c r="I25525" s="1"/>
      <c r="Z25525" s="1"/>
    </row>
    <row r="25526" spans="5:26" x14ac:dyDescent="0.25">
      <c r="E25526" s="1"/>
      <c r="I25526" s="1"/>
      <c r="Z25526" s="1"/>
    </row>
    <row r="25527" spans="5:26" x14ac:dyDescent="0.25">
      <c r="E25527" s="1"/>
      <c r="I25527" s="1"/>
      <c r="Z25527" s="1"/>
    </row>
    <row r="25528" spans="5:26" x14ac:dyDescent="0.25">
      <c r="E25528" s="1"/>
      <c r="I25528" s="1"/>
      <c r="Z25528" s="1"/>
    </row>
    <row r="25529" spans="5:26" x14ac:dyDescent="0.25">
      <c r="E25529" s="1"/>
      <c r="I25529" s="1"/>
      <c r="Z25529" s="1"/>
    </row>
    <row r="25530" spans="5:26" x14ac:dyDescent="0.25">
      <c r="E25530" s="1"/>
      <c r="I25530" s="1"/>
      <c r="Z25530" s="1"/>
    </row>
    <row r="25531" spans="5:26" x14ac:dyDescent="0.25">
      <c r="E25531" s="1"/>
      <c r="I25531" s="1"/>
      <c r="Z25531" s="1"/>
    </row>
    <row r="25532" spans="5:26" x14ac:dyDescent="0.25">
      <c r="E25532" s="1"/>
      <c r="I25532" s="1"/>
      <c r="Z25532" s="1"/>
    </row>
    <row r="25533" spans="5:26" x14ac:dyDescent="0.25">
      <c r="E25533" s="1"/>
      <c r="I25533" s="1"/>
      <c r="Z25533" s="1"/>
    </row>
    <row r="25534" spans="5:26" x14ac:dyDescent="0.25">
      <c r="E25534" s="1"/>
      <c r="I25534" s="1"/>
      <c r="Z25534" s="1"/>
    </row>
    <row r="25535" spans="5:26" x14ac:dyDescent="0.25">
      <c r="E25535" s="1"/>
      <c r="I25535" s="1"/>
      <c r="Z25535" s="1"/>
    </row>
    <row r="25536" spans="5:26" x14ac:dyDescent="0.25">
      <c r="E25536" s="1"/>
      <c r="I25536" s="1"/>
      <c r="Z25536" s="1"/>
    </row>
    <row r="25537" spans="5:26" x14ac:dyDescent="0.25">
      <c r="E25537" s="1"/>
      <c r="I25537" s="1"/>
      <c r="Z25537" s="1"/>
    </row>
    <row r="25538" spans="5:26" x14ac:dyDescent="0.25">
      <c r="E25538" s="1"/>
      <c r="I25538" s="1"/>
      <c r="Z25538" s="1"/>
    </row>
    <row r="25539" spans="5:26" x14ac:dyDescent="0.25">
      <c r="E25539" s="1"/>
      <c r="I25539" s="1"/>
      <c r="Z25539" s="1"/>
    </row>
    <row r="25540" spans="5:26" x14ac:dyDescent="0.25">
      <c r="E25540" s="1"/>
      <c r="I25540" s="1"/>
      <c r="Z25540" s="1"/>
    </row>
    <row r="25541" spans="5:26" x14ac:dyDescent="0.25">
      <c r="E25541" s="1"/>
      <c r="I25541" s="1"/>
      <c r="Z25541" s="1"/>
    </row>
    <row r="25542" spans="5:26" x14ac:dyDescent="0.25">
      <c r="E25542" s="1"/>
      <c r="I25542" s="1"/>
      <c r="Z25542" s="1"/>
    </row>
    <row r="25543" spans="5:26" x14ac:dyDescent="0.25">
      <c r="E25543" s="1"/>
      <c r="I25543" s="1"/>
      <c r="Z25543" s="1"/>
    </row>
    <row r="25544" spans="5:26" x14ac:dyDescent="0.25">
      <c r="E25544" s="1"/>
      <c r="I25544" s="1"/>
      <c r="Z25544" s="1"/>
    </row>
    <row r="25545" spans="5:26" x14ac:dyDescent="0.25">
      <c r="E25545" s="1"/>
      <c r="I25545" s="1"/>
      <c r="Z25545" s="1"/>
    </row>
    <row r="25546" spans="5:26" x14ac:dyDescent="0.25">
      <c r="E25546" s="1"/>
      <c r="I25546" s="1"/>
      <c r="Z25546" s="1"/>
    </row>
    <row r="25547" spans="5:26" x14ac:dyDescent="0.25">
      <c r="E25547" s="1"/>
      <c r="I25547" s="1"/>
      <c r="Z25547" s="1"/>
    </row>
    <row r="25548" spans="5:26" x14ac:dyDescent="0.25">
      <c r="E25548" s="1"/>
      <c r="I25548" s="1"/>
      <c r="Z25548" s="1"/>
    </row>
    <row r="25549" spans="5:26" x14ac:dyDescent="0.25">
      <c r="E25549" s="1"/>
      <c r="I25549" s="1"/>
      <c r="Z25549" s="1"/>
    </row>
    <row r="25550" spans="5:26" x14ac:dyDescent="0.25">
      <c r="E25550" s="1"/>
      <c r="I25550" s="1"/>
      <c r="Z25550" s="1"/>
    </row>
    <row r="25551" spans="5:26" x14ac:dyDescent="0.25">
      <c r="E25551" s="1"/>
      <c r="I25551" s="1"/>
      <c r="Z25551" s="1"/>
    </row>
    <row r="25552" spans="5:26" x14ac:dyDescent="0.25">
      <c r="E25552" s="1"/>
      <c r="I25552" s="1"/>
      <c r="Z25552" s="1"/>
    </row>
    <row r="25553" spans="5:26" x14ac:dyDescent="0.25">
      <c r="E25553" s="1"/>
      <c r="I25553" s="1"/>
      <c r="Z25553" s="1"/>
    </row>
    <row r="25554" spans="5:26" x14ac:dyDescent="0.25">
      <c r="E25554" s="1"/>
      <c r="I25554" s="1"/>
      <c r="Z25554" s="1"/>
    </row>
    <row r="25555" spans="5:26" x14ac:dyDescent="0.25">
      <c r="E25555" s="1"/>
      <c r="I25555" s="1"/>
      <c r="Z25555" s="1"/>
    </row>
    <row r="25556" spans="5:26" x14ac:dyDescent="0.25">
      <c r="E25556" s="1"/>
      <c r="I25556" s="1"/>
      <c r="Z25556" s="1"/>
    </row>
    <row r="25557" spans="5:26" x14ac:dyDescent="0.25">
      <c r="E25557" s="1"/>
      <c r="I25557" s="1"/>
      <c r="Z25557" s="1"/>
    </row>
    <row r="25558" spans="5:26" x14ac:dyDescent="0.25">
      <c r="E25558" s="1"/>
      <c r="I25558" s="1"/>
      <c r="Z25558" s="1"/>
    </row>
    <row r="25559" spans="5:26" x14ac:dyDescent="0.25">
      <c r="E25559" s="1"/>
      <c r="I25559" s="1"/>
      <c r="Z25559" s="1"/>
    </row>
    <row r="25560" spans="5:26" x14ac:dyDescent="0.25">
      <c r="E25560" s="1"/>
      <c r="I25560" s="1"/>
      <c r="Z25560" s="1"/>
    </row>
    <row r="25561" spans="5:26" x14ac:dyDescent="0.25">
      <c r="E25561" s="1"/>
      <c r="I25561" s="1"/>
      <c r="Z25561" s="1"/>
    </row>
    <row r="25562" spans="5:26" x14ac:dyDescent="0.25">
      <c r="E25562" s="1"/>
      <c r="I25562" s="1"/>
      <c r="Z25562" s="1"/>
    </row>
    <row r="25563" spans="5:26" x14ac:dyDescent="0.25">
      <c r="E25563" s="1"/>
      <c r="I25563" s="1"/>
      <c r="Z25563" s="1"/>
    </row>
    <row r="25564" spans="5:26" x14ac:dyDescent="0.25">
      <c r="E25564" s="1"/>
      <c r="I25564" s="1"/>
      <c r="Z25564" s="1"/>
    </row>
    <row r="25565" spans="5:26" x14ac:dyDescent="0.25">
      <c r="E25565" s="1"/>
      <c r="I25565" s="1"/>
      <c r="Z25565" s="1"/>
    </row>
    <row r="25566" spans="5:26" x14ac:dyDescent="0.25">
      <c r="E25566" s="1"/>
      <c r="I25566" s="1"/>
      <c r="Z25566" s="1"/>
    </row>
    <row r="25567" spans="5:26" x14ac:dyDescent="0.25">
      <c r="E25567" s="1"/>
      <c r="I25567" s="1"/>
      <c r="Z25567" s="1"/>
    </row>
    <row r="25568" spans="5:26" x14ac:dyDescent="0.25">
      <c r="E25568" s="1"/>
      <c r="I25568" s="1"/>
      <c r="Z25568" s="1"/>
    </row>
    <row r="25569" spans="5:26" x14ac:dyDescent="0.25">
      <c r="E25569" s="1"/>
      <c r="I25569" s="1"/>
      <c r="Z25569" s="1"/>
    </row>
    <row r="25570" spans="5:26" x14ac:dyDescent="0.25">
      <c r="E25570" s="1"/>
      <c r="I25570" s="1"/>
      <c r="Z25570" s="1"/>
    </row>
    <row r="25571" spans="5:26" x14ac:dyDescent="0.25">
      <c r="E25571" s="1"/>
      <c r="I25571" s="1"/>
      <c r="Z25571" s="1"/>
    </row>
    <row r="25572" spans="5:26" x14ac:dyDescent="0.25">
      <c r="E25572" s="1"/>
      <c r="I25572" s="1"/>
      <c r="Z25572" s="1"/>
    </row>
    <row r="25573" spans="5:26" x14ac:dyDescent="0.25">
      <c r="E25573" s="1"/>
      <c r="I25573" s="1"/>
      <c r="Z25573" s="1"/>
    </row>
    <row r="25574" spans="5:26" x14ac:dyDescent="0.25">
      <c r="E25574" s="1"/>
      <c r="I25574" s="1"/>
      <c r="Z25574" s="1"/>
    </row>
    <row r="25575" spans="5:26" x14ac:dyDescent="0.25">
      <c r="E25575" s="1"/>
      <c r="I25575" s="1"/>
      <c r="Z25575" s="1"/>
    </row>
    <row r="25576" spans="5:26" x14ac:dyDescent="0.25">
      <c r="E25576" s="1"/>
      <c r="I25576" s="1"/>
      <c r="Z25576" s="1"/>
    </row>
    <row r="25577" spans="5:26" x14ac:dyDescent="0.25">
      <c r="E25577" s="1"/>
      <c r="I25577" s="1"/>
      <c r="Z25577" s="1"/>
    </row>
    <row r="25578" spans="5:26" x14ac:dyDescent="0.25">
      <c r="E25578" s="1"/>
      <c r="I25578" s="1"/>
      <c r="Z25578" s="1"/>
    </row>
    <row r="25579" spans="5:26" x14ac:dyDescent="0.25">
      <c r="E25579" s="1"/>
      <c r="I25579" s="1"/>
      <c r="Z25579" s="1"/>
    </row>
    <row r="25580" spans="5:26" x14ac:dyDescent="0.25">
      <c r="E25580" s="1"/>
      <c r="I25580" s="1"/>
      <c r="Z25580" s="1"/>
    </row>
    <row r="25581" spans="5:26" x14ac:dyDescent="0.25">
      <c r="E25581" s="1"/>
      <c r="I25581" s="1"/>
      <c r="Z25581" s="1"/>
    </row>
    <row r="25582" spans="5:26" x14ac:dyDescent="0.25">
      <c r="E25582" s="1"/>
      <c r="I25582" s="1"/>
      <c r="Z25582" s="1"/>
    </row>
    <row r="25583" spans="5:26" x14ac:dyDescent="0.25">
      <c r="E25583" s="1"/>
      <c r="I25583" s="1"/>
      <c r="Z25583" s="1"/>
    </row>
    <row r="25584" spans="5:26" x14ac:dyDescent="0.25">
      <c r="E25584" s="1"/>
      <c r="I25584" s="1"/>
      <c r="Z25584" s="1"/>
    </row>
    <row r="25585" spans="5:26" x14ac:dyDescent="0.25">
      <c r="E25585" s="1"/>
      <c r="I25585" s="1"/>
      <c r="Z25585" s="1"/>
    </row>
    <row r="25586" spans="5:26" x14ac:dyDescent="0.25">
      <c r="E25586" s="1"/>
      <c r="I25586" s="1"/>
      <c r="Z25586" s="1"/>
    </row>
    <row r="25587" spans="5:26" x14ac:dyDescent="0.25">
      <c r="E25587" s="1"/>
      <c r="I25587" s="1"/>
      <c r="Z25587" s="1"/>
    </row>
    <row r="25588" spans="5:26" x14ac:dyDescent="0.25">
      <c r="E25588" s="1"/>
      <c r="I25588" s="1"/>
      <c r="Z25588" s="1"/>
    </row>
    <row r="25589" spans="5:26" x14ac:dyDescent="0.25">
      <c r="E25589" s="1"/>
      <c r="I25589" s="1"/>
      <c r="Z25589" s="1"/>
    </row>
    <row r="25590" spans="5:26" x14ac:dyDescent="0.25">
      <c r="E25590" s="1"/>
      <c r="I25590" s="1"/>
      <c r="Z25590" s="1"/>
    </row>
    <row r="25591" spans="5:26" x14ac:dyDescent="0.25">
      <c r="E25591" s="1"/>
      <c r="I25591" s="1"/>
      <c r="Z25591" s="1"/>
    </row>
    <row r="25592" spans="5:26" x14ac:dyDescent="0.25">
      <c r="E25592" s="1"/>
      <c r="I25592" s="1"/>
      <c r="Z25592" s="1"/>
    </row>
    <row r="25593" spans="5:26" x14ac:dyDescent="0.25">
      <c r="E25593" s="1"/>
      <c r="I25593" s="1"/>
      <c r="Z25593" s="1"/>
    </row>
    <row r="25594" spans="5:26" x14ac:dyDescent="0.25">
      <c r="E25594" s="1"/>
      <c r="I25594" s="1"/>
      <c r="Z25594" s="1"/>
    </row>
    <row r="25595" spans="5:26" x14ac:dyDescent="0.25">
      <c r="E25595" s="1"/>
      <c r="I25595" s="1"/>
      <c r="Z25595" s="1"/>
    </row>
    <row r="25596" spans="5:26" x14ac:dyDescent="0.25">
      <c r="E25596" s="1"/>
      <c r="I25596" s="1"/>
      <c r="Z25596" s="1"/>
    </row>
    <row r="25597" spans="5:26" x14ac:dyDescent="0.25">
      <c r="E25597" s="1"/>
      <c r="I25597" s="1"/>
      <c r="Z25597" s="1"/>
    </row>
    <row r="25598" spans="5:26" x14ac:dyDescent="0.25">
      <c r="E25598" s="1"/>
      <c r="I25598" s="1"/>
      <c r="Z25598" s="1"/>
    </row>
    <row r="25599" spans="5:26" x14ac:dyDescent="0.25">
      <c r="E25599" s="1"/>
      <c r="I25599" s="1"/>
      <c r="Z25599" s="1"/>
    </row>
    <row r="25600" spans="5:26" x14ac:dyDescent="0.25">
      <c r="E25600" s="1"/>
      <c r="I25600" s="1"/>
      <c r="Z25600" s="1"/>
    </row>
    <row r="25601" spans="5:26" x14ac:dyDescent="0.25">
      <c r="E25601" s="1"/>
      <c r="I25601" s="1"/>
      <c r="Z25601" s="1"/>
    </row>
    <row r="25602" spans="5:26" x14ac:dyDescent="0.25">
      <c r="E25602" s="1"/>
      <c r="I25602" s="1"/>
      <c r="Z25602" s="1"/>
    </row>
    <row r="25603" spans="5:26" x14ac:dyDescent="0.25">
      <c r="E25603" s="1"/>
      <c r="I25603" s="1"/>
      <c r="Z25603" s="1"/>
    </row>
    <row r="25604" spans="5:26" x14ac:dyDescent="0.25">
      <c r="E25604" s="1"/>
      <c r="I25604" s="1"/>
      <c r="Z25604" s="1"/>
    </row>
    <row r="25605" spans="5:26" x14ac:dyDescent="0.25">
      <c r="E25605" s="1"/>
      <c r="I25605" s="1"/>
      <c r="Z25605" s="1"/>
    </row>
    <row r="25606" spans="5:26" x14ac:dyDescent="0.25">
      <c r="E25606" s="1"/>
      <c r="I25606" s="1"/>
      <c r="Z25606" s="1"/>
    </row>
    <row r="25607" spans="5:26" x14ac:dyDescent="0.25">
      <c r="E25607" s="1"/>
      <c r="I25607" s="1"/>
      <c r="Z25607" s="1"/>
    </row>
    <row r="25608" spans="5:26" x14ac:dyDescent="0.25">
      <c r="E25608" s="1"/>
      <c r="I25608" s="1"/>
      <c r="Z25608" s="1"/>
    </row>
    <row r="25609" spans="5:26" x14ac:dyDescent="0.25">
      <c r="E25609" s="1"/>
      <c r="I25609" s="1"/>
      <c r="Z25609" s="1"/>
    </row>
    <row r="25610" spans="5:26" x14ac:dyDescent="0.25">
      <c r="E25610" s="1"/>
      <c r="I25610" s="1"/>
      <c r="Z25610" s="1"/>
    </row>
    <row r="25611" spans="5:26" x14ac:dyDescent="0.25">
      <c r="E25611" s="1"/>
      <c r="I25611" s="1"/>
      <c r="Z25611" s="1"/>
    </row>
    <row r="25612" spans="5:26" x14ac:dyDescent="0.25">
      <c r="E25612" s="1"/>
      <c r="I25612" s="1"/>
      <c r="Z25612" s="1"/>
    </row>
    <row r="25613" spans="5:26" x14ac:dyDescent="0.25">
      <c r="E25613" s="1"/>
      <c r="I25613" s="1"/>
      <c r="Z25613" s="1"/>
    </row>
    <row r="25614" spans="5:26" x14ac:dyDescent="0.25">
      <c r="E25614" s="1"/>
      <c r="I25614" s="1"/>
      <c r="Z25614" s="1"/>
    </row>
    <row r="25615" spans="5:26" x14ac:dyDescent="0.25">
      <c r="E25615" s="1"/>
      <c r="I25615" s="1"/>
      <c r="Z25615" s="1"/>
    </row>
    <row r="25616" spans="5:26" x14ac:dyDescent="0.25">
      <c r="E25616" s="1"/>
      <c r="I25616" s="1"/>
      <c r="Z25616" s="1"/>
    </row>
    <row r="25617" spans="5:26" x14ac:dyDescent="0.25">
      <c r="E25617" s="1"/>
      <c r="I25617" s="1"/>
      <c r="Z25617" s="1"/>
    </row>
    <row r="25618" spans="5:26" x14ac:dyDescent="0.25">
      <c r="E25618" s="1"/>
      <c r="I25618" s="1"/>
      <c r="Z25618" s="1"/>
    </row>
    <row r="25619" spans="5:26" x14ac:dyDescent="0.25">
      <c r="E25619" s="1"/>
      <c r="I25619" s="1"/>
      <c r="Z25619" s="1"/>
    </row>
    <row r="25620" spans="5:26" x14ac:dyDescent="0.25">
      <c r="E25620" s="1"/>
      <c r="I25620" s="1"/>
      <c r="Z25620" s="1"/>
    </row>
    <row r="25621" spans="5:26" x14ac:dyDescent="0.25">
      <c r="E25621" s="1"/>
      <c r="I25621" s="1"/>
      <c r="Z25621" s="1"/>
    </row>
    <row r="25622" spans="5:26" x14ac:dyDescent="0.25">
      <c r="E25622" s="1"/>
      <c r="I25622" s="1"/>
      <c r="Z25622" s="1"/>
    </row>
    <row r="25623" spans="5:26" x14ac:dyDescent="0.25">
      <c r="E25623" s="1"/>
      <c r="I25623" s="1"/>
      <c r="Z25623" s="1"/>
    </row>
    <row r="25624" spans="5:26" x14ac:dyDescent="0.25">
      <c r="E25624" s="1"/>
      <c r="I25624" s="1"/>
      <c r="Z25624" s="1"/>
    </row>
    <row r="25625" spans="5:26" x14ac:dyDescent="0.25">
      <c r="E25625" s="1"/>
      <c r="I25625" s="1"/>
      <c r="Z25625" s="1"/>
    </row>
    <row r="25626" spans="5:26" x14ac:dyDescent="0.25">
      <c r="E25626" s="1"/>
      <c r="I25626" s="1"/>
      <c r="Z25626" s="1"/>
    </row>
    <row r="25627" spans="5:26" x14ac:dyDescent="0.25">
      <c r="E25627" s="1"/>
      <c r="I25627" s="1"/>
      <c r="Z25627" s="1"/>
    </row>
    <row r="25628" spans="5:26" x14ac:dyDescent="0.25">
      <c r="E25628" s="1"/>
      <c r="I25628" s="1"/>
      <c r="Z25628" s="1"/>
    </row>
    <row r="25629" spans="5:26" x14ac:dyDescent="0.25">
      <c r="E25629" s="1"/>
      <c r="I25629" s="1"/>
      <c r="Z25629" s="1"/>
    </row>
    <row r="25630" spans="5:26" x14ac:dyDescent="0.25">
      <c r="E25630" s="1"/>
      <c r="I25630" s="1"/>
      <c r="Z25630" s="1"/>
    </row>
    <row r="25631" spans="5:26" x14ac:dyDescent="0.25">
      <c r="E25631" s="1"/>
      <c r="I25631" s="1"/>
      <c r="Z25631" s="1"/>
    </row>
    <row r="25632" spans="5:26" x14ac:dyDescent="0.25">
      <c r="E25632" s="1"/>
      <c r="I25632" s="1"/>
      <c r="Z25632" s="1"/>
    </row>
    <row r="25633" spans="5:26" x14ac:dyDescent="0.25">
      <c r="E25633" s="1"/>
      <c r="I25633" s="1"/>
      <c r="Z25633" s="1"/>
    </row>
    <row r="25634" spans="5:26" x14ac:dyDescent="0.25">
      <c r="E25634" s="1"/>
      <c r="I25634" s="1"/>
      <c r="Z25634" s="1"/>
    </row>
    <row r="25635" spans="5:26" x14ac:dyDescent="0.25">
      <c r="E25635" s="1"/>
      <c r="I25635" s="1"/>
      <c r="Z25635" s="1"/>
    </row>
    <row r="25636" spans="5:26" x14ac:dyDescent="0.25">
      <c r="E25636" s="1"/>
      <c r="I25636" s="1"/>
      <c r="Z25636" s="1"/>
    </row>
    <row r="25637" spans="5:26" x14ac:dyDescent="0.25">
      <c r="E25637" s="1"/>
      <c r="I25637" s="1"/>
      <c r="Z25637" s="1"/>
    </row>
    <row r="25638" spans="5:26" x14ac:dyDescent="0.25">
      <c r="E25638" s="1"/>
      <c r="I25638" s="1"/>
      <c r="Z25638" s="1"/>
    </row>
    <row r="25639" spans="5:26" x14ac:dyDescent="0.25">
      <c r="E25639" s="1"/>
      <c r="I25639" s="1"/>
      <c r="Z25639" s="1"/>
    </row>
    <row r="25640" spans="5:26" x14ac:dyDescent="0.25">
      <c r="E25640" s="1"/>
      <c r="I25640" s="1"/>
      <c r="Z25640" s="1"/>
    </row>
    <row r="25641" spans="5:26" x14ac:dyDescent="0.25">
      <c r="E25641" s="1"/>
      <c r="I25641" s="1"/>
      <c r="Z25641" s="1"/>
    </row>
    <row r="25642" spans="5:26" x14ac:dyDescent="0.25">
      <c r="E25642" s="1"/>
      <c r="I25642" s="1"/>
      <c r="Z25642" s="1"/>
    </row>
    <row r="25643" spans="5:26" x14ac:dyDescent="0.25">
      <c r="E25643" s="1"/>
      <c r="I25643" s="1"/>
      <c r="Z25643" s="1"/>
    </row>
    <row r="25644" spans="5:26" x14ac:dyDescent="0.25">
      <c r="E25644" s="1"/>
      <c r="I25644" s="1"/>
      <c r="Z25644" s="1"/>
    </row>
    <row r="25645" spans="5:26" x14ac:dyDescent="0.25">
      <c r="E25645" s="1"/>
      <c r="I25645" s="1"/>
      <c r="Z25645" s="1"/>
    </row>
    <row r="25646" spans="5:26" x14ac:dyDescent="0.25">
      <c r="E25646" s="1"/>
      <c r="I25646" s="1"/>
      <c r="Z25646" s="1"/>
    </row>
    <row r="25647" spans="5:26" x14ac:dyDescent="0.25">
      <c r="E25647" s="1"/>
      <c r="I25647" s="1"/>
      <c r="Z25647" s="1"/>
    </row>
    <row r="25648" spans="5:26" x14ac:dyDescent="0.25">
      <c r="E25648" s="1"/>
      <c r="I25648" s="1"/>
      <c r="Z25648" s="1"/>
    </row>
    <row r="25649" spans="5:26" x14ac:dyDescent="0.25">
      <c r="E25649" s="1"/>
      <c r="I25649" s="1"/>
      <c r="Z25649" s="1"/>
    </row>
    <row r="25650" spans="5:26" x14ac:dyDescent="0.25">
      <c r="E25650" s="1"/>
      <c r="I25650" s="1"/>
      <c r="Z25650" s="1"/>
    </row>
    <row r="25651" spans="5:26" x14ac:dyDescent="0.25">
      <c r="E25651" s="1"/>
      <c r="I25651" s="1"/>
      <c r="Z25651" s="1"/>
    </row>
    <row r="25652" spans="5:26" x14ac:dyDescent="0.25">
      <c r="E25652" s="1"/>
      <c r="I25652" s="1"/>
      <c r="Z25652" s="1"/>
    </row>
    <row r="25653" spans="5:26" x14ac:dyDescent="0.25">
      <c r="E25653" s="1"/>
      <c r="I25653" s="1"/>
      <c r="Z25653" s="1"/>
    </row>
    <row r="25654" spans="5:26" x14ac:dyDescent="0.25">
      <c r="E25654" s="1"/>
      <c r="I25654" s="1"/>
      <c r="Z25654" s="1"/>
    </row>
    <row r="25655" spans="5:26" x14ac:dyDescent="0.25">
      <c r="E25655" s="1"/>
      <c r="I25655" s="1"/>
      <c r="Z25655" s="1"/>
    </row>
    <row r="25656" spans="5:26" x14ac:dyDescent="0.25">
      <c r="E25656" s="1"/>
      <c r="I25656" s="1"/>
      <c r="Z25656" s="1"/>
    </row>
    <row r="25657" spans="5:26" x14ac:dyDescent="0.25">
      <c r="E25657" s="1"/>
      <c r="I25657" s="1"/>
      <c r="Z25657" s="1"/>
    </row>
    <row r="25658" spans="5:26" x14ac:dyDescent="0.25">
      <c r="E25658" s="1"/>
      <c r="I25658" s="1"/>
      <c r="Z25658" s="1"/>
    </row>
    <row r="25659" spans="5:26" x14ac:dyDescent="0.25">
      <c r="E25659" s="1"/>
      <c r="I25659" s="1"/>
      <c r="Z25659" s="1"/>
    </row>
    <row r="25660" spans="5:26" x14ac:dyDescent="0.25">
      <c r="E25660" s="1"/>
      <c r="I25660" s="1"/>
      <c r="Z25660" s="1"/>
    </row>
    <row r="25661" spans="5:26" x14ac:dyDescent="0.25">
      <c r="E25661" s="1"/>
      <c r="I25661" s="1"/>
      <c r="Z25661" s="1"/>
    </row>
    <row r="25662" spans="5:26" x14ac:dyDescent="0.25">
      <c r="E25662" s="1"/>
      <c r="I25662" s="1"/>
      <c r="Z25662" s="1"/>
    </row>
    <row r="25663" spans="5:26" x14ac:dyDescent="0.25">
      <c r="E25663" s="1"/>
      <c r="I25663" s="1"/>
      <c r="Z25663" s="1"/>
    </row>
    <row r="25664" spans="5:26" x14ac:dyDescent="0.25">
      <c r="E25664" s="1"/>
      <c r="I25664" s="1"/>
      <c r="Z25664" s="1"/>
    </row>
    <row r="25665" spans="5:26" x14ac:dyDescent="0.25">
      <c r="E25665" s="1"/>
      <c r="I25665" s="1"/>
      <c r="Z25665" s="1"/>
    </row>
    <row r="25666" spans="5:26" x14ac:dyDescent="0.25">
      <c r="E25666" s="1"/>
      <c r="I25666" s="1"/>
      <c r="Z25666" s="1"/>
    </row>
    <row r="25667" spans="5:26" x14ac:dyDescent="0.25">
      <c r="E25667" s="1"/>
      <c r="I25667" s="1"/>
      <c r="Z25667" s="1"/>
    </row>
    <row r="25668" spans="5:26" x14ac:dyDescent="0.25">
      <c r="E25668" s="1"/>
      <c r="I25668" s="1"/>
      <c r="Z25668" s="1"/>
    </row>
    <row r="25669" spans="5:26" x14ac:dyDescent="0.25">
      <c r="E25669" s="1"/>
      <c r="I25669" s="1"/>
      <c r="Z25669" s="1"/>
    </row>
    <row r="25670" spans="5:26" x14ac:dyDescent="0.25">
      <c r="E25670" s="1"/>
      <c r="I25670" s="1"/>
      <c r="Z25670" s="1"/>
    </row>
    <row r="25671" spans="5:26" x14ac:dyDescent="0.25">
      <c r="E25671" s="1"/>
      <c r="I25671" s="1"/>
      <c r="Z25671" s="1"/>
    </row>
    <row r="25672" spans="5:26" x14ac:dyDescent="0.25">
      <c r="E25672" s="1"/>
      <c r="I25672" s="1"/>
      <c r="Z25672" s="1"/>
    </row>
    <row r="25673" spans="5:26" x14ac:dyDescent="0.25">
      <c r="E25673" s="1"/>
      <c r="I25673" s="1"/>
      <c r="Z25673" s="1"/>
    </row>
    <row r="25674" spans="5:26" x14ac:dyDescent="0.25">
      <c r="E25674" s="1"/>
      <c r="I25674" s="1"/>
      <c r="Z25674" s="1"/>
    </row>
    <row r="25675" spans="5:26" x14ac:dyDescent="0.25">
      <c r="E25675" s="1"/>
      <c r="I25675" s="1"/>
      <c r="Z25675" s="1"/>
    </row>
    <row r="25676" spans="5:26" x14ac:dyDescent="0.25">
      <c r="E25676" s="1"/>
      <c r="I25676" s="1"/>
      <c r="Z25676" s="1"/>
    </row>
    <row r="25677" spans="5:26" x14ac:dyDescent="0.25">
      <c r="E25677" s="1"/>
      <c r="I25677" s="1"/>
      <c r="Z25677" s="1"/>
    </row>
    <row r="25678" spans="5:26" x14ac:dyDescent="0.25">
      <c r="E25678" s="1"/>
      <c r="I25678" s="1"/>
      <c r="Z25678" s="1"/>
    </row>
    <row r="25679" spans="5:26" x14ac:dyDescent="0.25">
      <c r="E25679" s="1"/>
      <c r="I25679" s="1"/>
      <c r="Z25679" s="1"/>
    </row>
    <row r="25680" spans="5:26" x14ac:dyDescent="0.25">
      <c r="E25680" s="1"/>
      <c r="I25680" s="1"/>
      <c r="Z25680" s="1"/>
    </row>
    <row r="25681" spans="5:26" x14ac:dyDescent="0.25">
      <c r="E25681" s="1"/>
      <c r="I25681" s="1"/>
      <c r="Z25681" s="1"/>
    </row>
    <row r="25682" spans="5:26" x14ac:dyDescent="0.25">
      <c r="E25682" s="1"/>
      <c r="I25682" s="1"/>
      <c r="Z25682" s="1"/>
    </row>
    <row r="25683" spans="5:26" x14ac:dyDescent="0.25">
      <c r="E25683" s="1"/>
      <c r="I25683" s="1"/>
      <c r="Z25683" s="1"/>
    </row>
    <row r="25684" spans="5:26" x14ac:dyDescent="0.25">
      <c r="E25684" s="1"/>
      <c r="I25684" s="1"/>
      <c r="Z25684" s="1"/>
    </row>
    <row r="25685" spans="5:26" x14ac:dyDescent="0.25">
      <c r="E25685" s="1"/>
      <c r="I25685" s="1"/>
      <c r="Z25685" s="1"/>
    </row>
    <row r="25686" spans="5:26" x14ac:dyDescent="0.25">
      <c r="E25686" s="1"/>
      <c r="I25686" s="1"/>
      <c r="Z25686" s="1"/>
    </row>
    <row r="25687" spans="5:26" x14ac:dyDescent="0.25">
      <c r="E25687" s="1"/>
      <c r="I25687" s="1"/>
      <c r="Z25687" s="1"/>
    </row>
    <row r="25688" spans="5:26" x14ac:dyDescent="0.25">
      <c r="E25688" s="1"/>
      <c r="I25688" s="1"/>
      <c r="Z25688" s="1"/>
    </row>
    <row r="25689" spans="5:26" x14ac:dyDescent="0.25">
      <c r="E25689" s="1"/>
      <c r="I25689" s="1"/>
      <c r="Z25689" s="1"/>
    </row>
    <row r="25690" spans="5:26" x14ac:dyDescent="0.25">
      <c r="E25690" s="1"/>
      <c r="I25690" s="1"/>
      <c r="Z25690" s="1"/>
    </row>
    <row r="25691" spans="5:26" x14ac:dyDescent="0.25">
      <c r="E25691" s="1"/>
      <c r="I25691" s="1"/>
      <c r="Z25691" s="1"/>
    </row>
    <row r="25692" spans="5:26" x14ac:dyDescent="0.25">
      <c r="E25692" s="1"/>
      <c r="I25692" s="1"/>
      <c r="Z25692" s="1"/>
    </row>
    <row r="25693" spans="5:26" x14ac:dyDescent="0.25">
      <c r="E25693" s="1"/>
      <c r="I25693" s="1"/>
      <c r="Z25693" s="1"/>
    </row>
    <row r="25694" spans="5:26" x14ac:dyDescent="0.25">
      <c r="E25694" s="1"/>
      <c r="I25694" s="1"/>
      <c r="Z25694" s="1"/>
    </row>
    <row r="25695" spans="5:26" x14ac:dyDescent="0.25">
      <c r="E25695" s="1"/>
      <c r="I25695" s="1"/>
      <c r="Z25695" s="1"/>
    </row>
    <row r="25696" spans="5:26" x14ac:dyDescent="0.25">
      <c r="E25696" s="1"/>
      <c r="I25696" s="1"/>
      <c r="Z25696" s="1"/>
    </row>
    <row r="25697" spans="5:26" x14ac:dyDescent="0.25">
      <c r="E25697" s="1"/>
      <c r="I25697" s="1"/>
      <c r="Z25697" s="1"/>
    </row>
    <row r="25698" spans="5:26" x14ac:dyDescent="0.25">
      <c r="E25698" s="1"/>
      <c r="I25698" s="1"/>
      <c r="Z25698" s="1"/>
    </row>
    <row r="25699" spans="5:26" x14ac:dyDescent="0.25">
      <c r="E25699" s="1"/>
      <c r="I25699" s="1"/>
      <c r="Z25699" s="1"/>
    </row>
    <row r="25700" spans="5:26" x14ac:dyDescent="0.25">
      <c r="E25700" s="1"/>
      <c r="I25700" s="1"/>
      <c r="Z25700" s="1"/>
    </row>
    <row r="25701" spans="5:26" x14ac:dyDescent="0.25">
      <c r="E25701" s="1"/>
      <c r="I25701" s="1"/>
      <c r="Z25701" s="1"/>
    </row>
    <row r="25702" spans="5:26" x14ac:dyDescent="0.25">
      <c r="E25702" s="1"/>
      <c r="I25702" s="1"/>
      <c r="Z25702" s="1"/>
    </row>
    <row r="25703" spans="5:26" x14ac:dyDescent="0.25">
      <c r="E25703" s="1"/>
      <c r="I25703" s="1"/>
      <c r="Z25703" s="1"/>
    </row>
    <row r="25704" spans="5:26" x14ac:dyDescent="0.25">
      <c r="E25704" s="1"/>
      <c r="I25704" s="1"/>
      <c r="Z25704" s="1"/>
    </row>
    <row r="25705" spans="5:26" x14ac:dyDescent="0.25">
      <c r="E25705" s="1"/>
      <c r="I25705" s="1"/>
      <c r="Z25705" s="1"/>
    </row>
    <row r="25706" spans="5:26" x14ac:dyDescent="0.25">
      <c r="E25706" s="1"/>
      <c r="I25706" s="1"/>
      <c r="Z25706" s="1"/>
    </row>
    <row r="25707" spans="5:26" x14ac:dyDescent="0.25">
      <c r="E25707" s="1"/>
      <c r="I25707" s="1"/>
      <c r="Z25707" s="1"/>
    </row>
    <row r="25708" spans="5:26" x14ac:dyDescent="0.25">
      <c r="E25708" s="1"/>
      <c r="I25708" s="1"/>
      <c r="Z25708" s="1"/>
    </row>
    <row r="25709" spans="5:26" x14ac:dyDescent="0.25">
      <c r="E25709" s="1"/>
      <c r="I25709" s="1"/>
      <c r="Z25709" s="1"/>
    </row>
    <row r="25710" spans="5:26" x14ac:dyDescent="0.25">
      <c r="E25710" s="1"/>
      <c r="I25710" s="1"/>
      <c r="Z25710" s="1"/>
    </row>
    <row r="25711" spans="5:26" x14ac:dyDescent="0.25">
      <c r="E25711" s="1"/>
      <c r="I25711" s="1"/>
      <c r="Z25711" s="1"/>
    </row>
    <row r="25712" spans="5:26" x14ac:dyDescent="0.25">
      <c r="E25712" s="1"/>
      <c r="I25712" s="1"/>
      <c r="Z25712" s="1"/>
    </row>
    <row r="25713" spans="5:26" x14ac:dyDescent="0.25">
      <c r="E25713" s="1"/>
      <c r="I25713" s="1"/>
      <c r="Z25713" s="1"/>
    </row>
    <row r="25714" spans="5:26" x14ac:dyDescent="0.25">
      <c r="E25714" s="1"/>
      <c r="I25714" s="1"/>
      <c r="Z25714" s="1"/>
    </row>
    <row r="25715" spans="5:26" x14ac:dyDescent="0.25">
      <c r="E25715" s="1"/>
      <c r="I25715" s="1"/>
      <c r="Z25715" s="1"/>
    </row>
    <row r="25716" spans="5:26" x14ac:dyDescent="0.25">
      <c r="E25716" s="1"/>
      <c r="I25716" s="1"/>
      <c r="Z25716" s="1"/>
    </row>
    <row r="25717" spans="5:26" x14ac:dyDescent="0.25">
      <c r="E25717" s="1"/>
      <c r="I25717" s="1"/>
      <c r="Z25717" s="1"/>
    </row>
    <row r="25718" spans="5:26" x14ac:dyDescent="0.25">
      <c r="E25718" s="1"/>
      <c r="I25718" s="1"/>
      <c r="Z25718" s="1"/>
    </row>
    <row r="25719" spans="5:26" x14ac:dyDescent="0.25">
      <c r="E25719" s="1"/>
      <c r="I25719" s="1"/>
      <c r="Z25719" s="1"/>
    </row>
    <row r="25720" spans="5:26" x14ac:dyDescent="0.25">
      <c r="E25720" s="1"/>
      <c r="I25720" s="1"/>
      <c r="Z25720" s="1"/>
    </row>
    <row r="25721" spans="5:26" x14ac:dyDescent="0.25">
      <c r="E25721" s="1"/>
      <c r="I25721" s="1"/>
      <c r="Z25721" s="1"/>
    </row>
    <row r="25722" spans="5:26" x14ac:dyDescent="0.25">
      <c r="E25722" s="1"/>
      <c r="I25722" s="1"/>
      <c r="Z25722" s="1"/>
    </row>
    <row r="25723" spans="5:26" x14ac:dyDescent="0.25">
      <c r="E25723" s="1"/>
      <c r="I25723" s="1"/>
      <c r="Z25723" s="1"/>
    </row>
    <row r="25724" spans="5:26" x14ac:dyDescent="0.25">
      <c r="E25724" s="1"/>
      <c r="I25724" s="1"/>
      <c r="Z25724" s="1"/>
    </row>
    <row r="25725" spans="5:26" x14ac:dyDescent="0.25">
      <c r="E25725" s="1"/>
      <c r="I25725" s="1"/>
      <c r="Z25725" s="1"/>
    </row>
    <row r="25726" spans="5:26" x14ac:dyDescent="0.25">
      <c r="E25726" s="1"/>
      <c r="I25726" s="1"/>
      <c r="Z25726" s="1"/>
    </row>
    <row r="25727" spans="5:26" x14ac:dyDescent="0.25">
      <c r="E25727" s="1"/>
      <c r="I25727" s="1"/>
      <c r="Z25727" s="1"/>
    </row>
    <row r="25728" spans="5:26" x14ac:dyDescent="0.25">
      <c r="E25728" s="1"/>
      <c r="I25728" s="1"/>
      <c r="Z25728" s="1"/>
    </row>
    <row r="25729" spans="5:26" x14ac:dyDescent="0.25">
      <c r="E25729" s="1"/>
      <c r="I25729" s="1"/>
      <c r="Z25729" s="1"/>
    </row>
    <row r="25730" spans="5:26" x14ac:dyDescent="0.25">
      <c r="E25730" s="1"/>
      <c r="I25730" s="1"/>
      <c r="Z25730" s="1"/>
    </row>
    <row r="25731" spans="5:26" x14ac:dyDescent="0.25">
      <c r="E25731" s="1"/>
      <c r="I25731" s="1"/>
      <c r="Z25731" s="1"/>
    </row>
    <row r="25732" spans="5:26" x14ac:dyDescent="0.25">
      <c r="E25732" s="1"/>
      <c r="I25732" s="1"/>
      <c r="Z25732" s="1"/>
    </row>
    <row r="25733" spans="5:26" x14ac:dyDescent="0.25">
      <c r="E25733" s="1"/>
      <c r="I25733" s="1"/>
      <c r="Z25733" s="1"/>
    </row>
    <row r="25734" spans="5:26" x14ac:dyDescent="0.25">
      <c r="E25734" s="1"/>
      <c r="I25734" s="1"/>
      <c r="Z25734" s="1"/>
    </row>
    <row r="25735" spans="5:26" x14ac:dyDescent="0.25">
      <c r="E25735" s="1"/>
      <c r="I25735" s="1"/>
      <c r="Z25735" s="1"/>
    </row>
    <row r="25736" spans="5:26" x14ac:dyDescent="0.25">
      <c r="E25736" s="1"/>
      <c r="I25736" s="1"/>
      <c r="Z25736" s="1"/>
    </row>
    <row r="25737" spans="5:26" x14ac:dyDescent="0.25">
      <c r="E25737" s="1"/>
      <c r="I25737" s="1"/>
      <c r="Z25737" s="1"/>
    </row>
    <row r="25738" spans="5:26" x14ac:dyDescent="0.25">
      <c r="E25738" s="1"/>
      <c r="I25738" s="1"/>
      <c r="Z25738" s="1"/>
    </row>
    <row r="25739" spans="5:26" x14ac:dyDescent="0.25">
      <c r="E25739" s="1"/>
      <c r="I25739" s="1"/>
      <c r="Z25739" s="1"/>
    </row>
    <row r="25740" spans="5:26" x14ac:dyDescent="0.25">
      <c r="E25740" s="1"/>
      <c r="I25740" s="1"/>
      <c r="Z25740" s="1"/>
    </row>
    <row r="25741" spans="5:26" x14ac:dyDescent="0.25">
      <c r="E25741" s="1"/>
      <c r="I25741" s="1"/>
      <c r="Z25741" s="1"/>
    </row>
    <row r="25742" spans="5:26" x14ac:dyDescent="0.25">
      <c r="E25742" s="1"/>
      <c r="I25742" s="1"/>
      <c r="Z25742" s="1"/>
    </row>
    <row r="25743" spans="5:26" x14ac:dyDescent="0.25">
      <c r="E25743" s="1"/>
      <c r="I25743" s="1"/>
      <c r="Z25743" s="1"/>
    </row>
    <row r="25744" spans="5:26" x14ac:dyDescent="0.25">
      <c r="E25744" s="1"/>
      <c r="I25744" s="1"/>
      <c r="Z25744" s="1"/>
    </row>
    <row r="25745" spans="5:26" x14ac:dyDescent="0.25">
      <c r="E25745" s="1"/>
      <c r="I25745" s="1"/>
      <c r="Z25745" s="1"/>
    </row>
    <row r="25746" spans="5:26" x14ac:dyDescent="0.25">
      <c r="E25746" s="1"/>
      <c r="I25746" s="1"/>
      <c r="Z25746" s="1"/>
    </row>
    <row r="25747" spans="5:26" x14ac:dyDescent="0.25">
      <c r="E25747" s="1"/>
      <c r="I25747" s="1"/>
      <c r="Z25747" s="1"/>
    </row>
    <row r="25748" spans="5:26" x14ac:dyDescent="0.25">
      <c r="E25748" s="1"/>
      <c r="I25748" s="1"/>
      <c r="Z25748" s="1"/>
    </row>
    <row r="25749" spans="5:26" x14ac:dyDescent="0.25">
      <c r="E25749" s="1"/>
      <c r="I25749" s="1"/>
      <c r="Z25749" s="1"/>
    </row>
    <row r="25750" spans="5:26" x14ac:dyDescent="0.25">
      <c r="E25750" s="1"/>
      <c r="I25750" s="1"/>
      <c r="Z25750" s="1"/>
    </row>
    <row r="25751" spans="5:26" x14ac:dyDescent="0.25">
      <c r="E25751" s="1"/>
      <c r="I25751" s="1"/>
      <c r="Z25751" s="1"/>
    </row>
    <row r="25752" spans="5:26" x14ac:dyDescent="0.25">
      <c r="E25752" s="1"/>
      <c r="I25752" s="1"/>
      <c r="Z25752" s="1"/>
    </row>
    <row r="25753" spans="5:26" x14ac:dyDescent="0.25">
      <c r="E25753" s="1"/>
      <c r="I25753" s="1"/>
      <c r="Z25753" s="1"/>
    </row>
    <row r="25754" spans="5:26" x14ac:dyDescent="0.25">
      <c r="E25754" s="1"/>
      <c r="I25754" s="1"/>
      <c r="Z25754" s="1"/>
    </row>
    <row r="25755" spans="5:26" x14ac:dyDescent="0.25">
      <c r="E25755" s="1"/>
      <c r="I25755" s="1"/>
      <c r="Z25755" s="1"/>
    </row>
    <row r="25756" spans="5:26" x14ac:dyDescent="0.25">
      <c r="E25756" s="1"/>
      <c r="I25756" s="1"/>
      <c r="Z25756" s="1"/>
    </row>
    <row r="25757" spans="5:26" x14ac:dyDescent="0.25">
      <c r="E25757" s="1"/>
      <c r="I25757" s="1"/>
      <c r="Z25757" s="1"/>
    </row>
    <row r="25758" spans="5:26" x14ac:dyDescent="0.25">
      <c r="E25758" s="1"/>
      <c r="I25758" s="1"/>
      <c r="Z25758" s="1"/>
    </row>
    <row r="25759" spans="5:26" x14ac:dyDescent="0.25">
      <c r="E25759" s="1"/>
      <c r="I25759" s="1"/>
      <c r="Z25759" s="1"/>
    </row>
    <row r="25760" spans="5:26" x14ac:dyDescent="0.25">
      <c r="E25760" s="1"/>
      <c r="I25760" s="1"/>
      <c r="Z25760" s="1"/>
    </row>
    <row r="25761" spans="5:26" x14ac:dyDescent="0.25">
      <c r="E25761" s="1"/>
      <c r="I25761" s="1"/>
      <c r="Z25761" s="1"/>
    </row>
    <row r="25762" spans="5:26" x14ac:dyDescent="0.25">
      <c r="E25762" s="1"/>
      <c r="I25762" s="1"/>
      <c r="Z25762" s="1"/>
    </row>
    <row r="25763" spans="5:26" x14ac:dyDescent="0.25">
      <c r="E25763" s="1"/>
      <c r="I25763" s="1"/>
      <c r="Z25763" s="1"/>
    </row>
    <row r="25764" spans="5:26" x14ac:dyDescent="0.25">
      <c r="E25764" s="1"/>
      <c r="I25764" s="1"/>
      <c r="Z25764" s="1"/>
    </row>
    <row r="25765" spans="5:26" x14ac:dyDescent="0.25">
      <c r="E25765" s="1"/>
      <c r="I25765" s="1"/>
      <c r="Z25765" s="1"/>
    </row>
    <row r="25766" spans="5:26" x14ac:dyDescent="0.25">
      <c r="E25766" s="1"/>
      <c r="I25766" s="1"/>
      <c r="Z25766" s="1"/>
    </row>
    <row r="25767" spans="5:26" x14ac:dyDescent="0.25">
      <c r="E25767" s="1"/>
      <c r="I25767" s="1"/>
      <c r="Z25767" s="1"/>
    </row>
    <row r="25768" spans="5:26" x14ac:dyDescent="0.25">
      <c r="E25768" s="1"/>
      <c r="I25768" s="1"/>
      <c r="Z25768" s="1"/>
    </row>
    <row r="25769" spans="5:26" x14ac:dyDescent="0.25">
      <c r="E25769" s="1"/>
      <c r="I25769" s="1"/>
      <c r="Z25769" s="1"/>
    </row>
    <row r="25770" spans="5:26" x14ac:dyDescent="0.25">
      <c r="E25770" s="1"/>
      <c r="I25770" s="1"/>
      <c r="Z25770" s="1"/>
    </row>
    <row r="25771" spans="5:26" x14ac:dyDescent="0.25">
      <c r="E25771" s="1"/>
      <c r="I25771" s="1"/>
      <c r="Z25771" s="1"/>
    </row>
    <row r="25772" spans="5:26" x14ac:dyDescent="0.25">
      <c r="E25772" s="1"/>
      <c r="I25772" s="1"/>
      <c r="Z25772" s="1"/>
    </row>
    <row r="25773" spans="5:26" x14ac:dyDescent="0.25">
      <c r="E25773" s="1"/>
      <c r="I25773" s="1"/>
      <c r="Z25773" s="1"/>
    </row>
    <row r="25774" spans="5:26" x14ac:dyDescent="0.25">
      <c r="E25774" s="1"/>
      <c r="I25774" s="1"/>
      <c r="Z25774" s="1"/>
    </row>
    <row r="25775" spans="5:26" x14ac:dyDescent="0.25">
      <c r="E25775" s="1"/>
      <c r="I25775" s="1"/>
      <c r="Z25775" s="1"/>
    </row>
    <row r="25776" spans="5:26" x14ac:dyDescent="0.25">
      <c r="E25776" s="1"/>
      <c r="I25776" s="1"/>
      <c r="Z25776" s="1"/>
    </row>
    <row r="25777" spans="5:26" x14ac:dyDescent="0.25">
      <c r="E25777" s="1"/>
      <c r="I25777" s="1"/>
      <c r="Z25777" s="1"/>
    </row>
    <row r="25778" spans="5:26" x14ac:dyDescent="0.25">
      <c r="E25778" s="1"/>
      <c r="I25778" s="1"/>
      <c r="Z25778" s="1"/>
    </row>
    <row r="25779" spans="5:26" x14ac:dyDescent="0.25">
      <c r="E25779" s="1"/>
      <c r="I25779" s="1"/>
      <c r="Z25779" s="1"/>
    </row>
    <row r="25780" spans="5:26" x14ac:dyDescent="0.25">
      <c r="E25780" s="1"/>
      <c r="I25780" s="1"/>
      <c r="Z25780" s="1"/>
    </row>
    <row r="25781" spans="5:26" x14ac:dyDescent="0.25">
      <c r="E25781" s="1"/>
      <c r="I25781" s="1"/>
      <c r="Z25781" s="1"/>
    </row>
    <row r="25782" spans="5:26" x14ac:dyDescent="0.25">
      <c r="E25782" s="1"/>
      <c r="I25782" s="1"/>
      <c r="Z25782" s="1"/>
    </row>
    <row r="25783" spans="5:26" x14ac:dyDescent="0.25">
      <c r="E25783" s="1"/>
      <c r="I25783" s="1"/>
      <c r="Z25783" s="1"/>
    </row>
    <row r="25784" spans="5:26" x14ac:dyDescent="0.25">
      <c r="E25784" s="1"/>
      <c r="I25784" s="1"/>
      <c r="Z25784" s="1"/>
    </row>
    <row r="25785" spans="5:26" x14ac:dyDescent="0.25">
      <c r="E25785" s="1"/>
      <c r="I25785" s="1"/>
      <c r="Z25785" s="1"/>
    </row>
    <row r="25786" spans="5:26" x14ac:dyDescent="0.25">
      <c r="E25786" s="1"/>
      <c r="I25786" s="1"/>
      <c r="Z25786" s="1"/>
    </row>
    <row r="25787" spans="5:26" x14ac:dyDescent="0.25">
      <c r="E25787" s="1"/>
      <c r="I25787" s="1"/>
      <c r="Z25787" s="1"/>
    </row>
    <row r="25788" spans="5:26" x14ac:dyDescent="0.25">
      <c r="E25788" s="1"/>
      <c r="I25788" s="1"/>
      <c r="Z25788" s="1"/>
    </row>
    <row r="25789" spans="5:26" x14ac:dyDescent="0.25">
      <c r="E25789" s="1"/>
      <c r="I25789" s="1"/>
      <c r="Z25789" s="1"/>
    </row>
    <row r="25790" spans="5:26" x14ac:dyDescent="0.25">
      <c r="E25790" s="1"/>
      <c r="I25790" s="1"/>
      <c r="Z25790" s="1"/>
    </row>
    <row r="25791" spans="5:26" x14ac:dyDescent="0.25">
      <c r="E25791" s="1"/>
      <c r="I25791" s="1"/>
      <c r="Z25791" s="1"/>
    </row>
    <row r="25792" spans="5:26" x14ac:dyDescent="0.25">
      <c r="E25792" s="1"/>
      <c r="I25792" s="1"/>
      <c r="Z25792" s="1"/>
    </row>
    <row r="25793" spans="5:26" x14ac:dyDescent="0.25">
      <c r="E25793" s="1"/>
      <c r="I25793" s="1"/>
      <c r="Z25793" s="1"/>
    </row>
    <row r="25794" spans="5:26" x14ac:dyDescent="0.25">
      <c r="E25794" s="1"/>
      <c r="I25794" s="1"/>
      <c r="Z25794" s="1"/>
    </row>
    <row r="25795" spans="5:26" x14ac:dyDescent="0.25">
      <c r="E25795" s="1"/>
      <c r="I25795" s="1"/>
      <c r="Z25795" s="1"/>
    </row>
    <row r="25796" spans="5:26" x14ac:dyDescent="0.25">
      <c r="E25796" s="1"/>
      <c r="I25796" s="1"/>
      <c r="Z25796" s="1"/>
    </row>
    <row r="25797" spans="5:26" x14ac:dyDescent="0.25">
      <c r="E25797" s="1"/>
      <c r="I25797" s="1"/>
      <c r="Z25797" s="1"/>
    </row>
    <row r="25798" spans="5:26" x14ac:dyDescent="0.25">
      <c r="E25798" s="1"/>
      <c r="I25798" s="1"/>
      <c r="Z25798" s="1"/>
    </row>
    <row r="25799" spans="5:26" x14ac:dyDescent="0.25">
      <c r="E25799" s="1"/>
      <c r="I25799" s="1"/>
      <c r="Z25799" s="1"/>
    </row>
    <row r="25800" spans="5:26" x14ac:dyDescent="0.25">
      <c r="E25800" s="1"/>
      <c r="I25800" s="1"/>
      <c r="Z25800" s="1"/>
    </row>
    <row r="25801" spans="5:26" x14ac:dyDescent="0.25">
      <c r="E25801" s="1"/>
      <c r="I25801" s="1"/>
      <c r="Z25801" s="1"/>
    </row>
    <row r="25802" spans="5:26" x14ac:dyDescent="0.25">
      <c r="E25802" s="1"/>
      <c r="I25802" s="1"/>
      <c r="Z25802" s="1"/>
    </row>
    <row r="25803" spans="5:26" x14ac:dyDescent="0.25">
      <c r="E25803" s="1"/>
      <c r="I25803" s="1"/>
      <c r="Z25803" s="1"/>
    </row>
    <row r="25804" spans="5:26" x14ac:dyDescent="0.25">
      <c r="E25804" s="1"/>
      <c r="I25804" s="1"/>
      <c r="Z25804" s="1"/>
    </row>
    <row r="25805" spans="5:26" x14ac:dyDescent="0.25">
      <c r="E25805" s="1"/>
      <c r="I25805" s="1"/>
      <c r="Z25805" s="1"/>
    </row>
    <row r="25806" spans="5:26" x14ac:dyDescent="0.25">
      <c r="E25806" s="1"/>
      <c r="I25806" s="1"/>
      <c r="Z25806" s="1"/>
    </row>
    <row r="25807" spans="5:26" x14ac:dyDescent="0.25">
      <c r="E25807" s="1"/>
      <c r="I25807" s="1"/>
      <c r="Z25807" s="1"/>
    </row>
    <row r="25808" spans="5:26" x14ac:dyDescent="0.25">
      <c r="E25808" s="1"/>
      <c r="I25808" s="1"/>
      <c r="Z25808" s="1"/>
    </row>
    <row r="25809" spans="5:26" x14ac:dyDescent="0.25">
      <c r="E25809" s="1"/>
      <c r="I25809" s="1"/>
      <c r="Z25809" s="1"/>
    </row>
    <row r="25810" spans="5:26" x14ac:dyDescent="0.25">
      <c r="E25810" s="1"/>
      <c r="I25810" s="1"/>
      <c r="Z25810" s="1"/>
    </row>
    <row r="25811" spans="5:26" x14ac:dyDescent="0.25">
      <c r="E25811" s="1"/>
      <c r="I25811" s="1"/>
      <c r="Z25811" s="1"/>
    </row>
    <row r="25812" spans="5:26" x14ac:dyDescent="0.25">
      <c r="E25812" s="1"/>
      <c r="I25812" s="1"/>
      <c r="Z25812" s="1"/>
    </row>
    <row r="25813" spans="5:26" x14ac:dyDescent="0.25">
      <c r="E25813" s="1"/>
      <c r="I25813" s="1"/>
      <c r="Z25813" s="1"/>
    </row>
    <row r="25814" spans="5:26" x14ac:dyDescent="0.25">
      <c r="E25814" s="1"/>
      <c r="I25814" s="1"/>
      <c r="Z25814" s="1"/>
    </row>
    <row r="25815" spans="5:26" x14ac:dyDescent="0.25">
      <c r="E25815" s="1"/>
      <c r="I25815" s="1"/>
      <c r="Z25815" s="1"/>
    </row>
    <row r="25816" spans="5:26" x14ac:dyDescent="0.25">
      <c r="E25816" s="1"/>
      <c r="I25816" s="1"/>
      <c r="Z25816" s="1"/>
    </row>
    <row r="25817" spans="5:26" x14ac:dyDescent="0.25">
      <c r="E25817" s="1"/>
      <c r="I25817" s="1"/>
      <c r="Z25817" s="1"/>
    </row>
    <row r="25818" spans="5:26" x14ac:dyDescent="0.25">
      <c r="E25818" s="1"/>
      <c r="I25818" s="1"/>
      <c r="Z25818" s="1"/>
    </row>
    <row r="25819" spans="5:26" x14ac:dyDescent="0.25">
      <c r="E25819" s="1"/>
      <c r="I25819" s="1"/>
      <c r="Z25819" s="1"/>
    </row>
    <row r="25820" spans="5:26" x14ac:dyDescent="0.25">
      <c r="E25820" s="1"/>
      <c r="I25820" s="1"/>
      <c r="Z25820" s="1"/>
    </row>
    <row r="25821" spans="5:26" x14ac:dyDescent="0.25">
      <c r="E25821" s="1"/>
      <c r="I25821" s="1"/>
      <c r="Z25821" s="1"/>
    </row>
    <row r="25822" spans="5:26" x14ac:dyDescent="0.25">
      <c r="E25822" s="1"/>
      <c r="I25822" s="1"/>
      <c r="Z25822" s="1"/>
    </row>
    <row r="25823" spans="5:26" x14ac:dyDescent="0.25">
      <c r="E25823" s="1"/>
      <c r="I25823" s="1"/>
      <c r="Z25823" s="1"/>
    </row>
    <row r="25824" spans="5:26" x14ac:dyDescent="0.25">
      <c r="E25824" s="1"/>
      <c r="I25824" s="1"/>
      <c r="Z25824" s="1"/>
    </row>
    <row r="25825" spans="5:26" x14ac:dyDescent="0.25">
      <c r="E25825" s="1"/>
      <c r="I25825" s="1"/>
      <c r="Z25825" s="1"/>
    </row>
    <row r="25826" spans="5:26" x14ac:dyDescent="0.25">
      <c r="E25826" s="1"/>
      <c r="I25826" s="1"/>
      <c r="Z25826" s="1"/>
    </row>
    <row r="25827" spans="5:26" x14ac:dyDescent="0.25">
      <c r="E25827" s="1"/>
      <c r="I25827" s="1"/>
      <c r="Z25827" s="1"/>
    </row>
    <row r="25828" spans="5:26" x14ac:dyDescent="0.25">
      <c r="E25828" s="1"/>
      <c r="I25828" s="1"/>
      <c r="Z25828" s="1"/>
    </row>
    <row r="25829" spans="5:26" x14ac:dyDescent="0.25">
      <c r="E25829" s="1"/>
      <c r="I25829" s="1"/>
      <c r="Z25829" s="1"/>
    </row>
    <row r="25830" spans="5:26" x14ac:dyDescent="0.25">
      <c r="E25830" s="1"/>
      <c r="I25830" s="1"/>
      <c r="Z25830" s="1"/>
    </row>
    <row r="25831" spans="5:26" x14ac:dyDescent="0.25">
      <c r="E25831" s="1"/>
      <c r="I25831" s="1"/>
      <c r="Z25831" s="1"/>
    </row>
    <row r="25832" spans="5:26" x14ac:dyDescent="0.25">
      <c r="E25832" s="1"/>
      <c r="I25832" s="1"/>
      <c r="Z25832" s="1"/>
    </row>
    <row r="25833" spans="5:26" x14ac:dyDescent="0.25">
      <c r="E25833" s="1"/>
      <c r="I25833" s="1"/>
      <c r="Z25833" s="1"/>
    </row>
    <row r="25834" spans="5:26" x14ac:dyDescent="0.25">
      <c r="E25834" s="1"/>
      <c r="I25834" s="1"/>
      <c r="Z25834" s="1"/>
    </row>
    <row r="25835" spans="5:26" x14ac:dyDescent="0.25">
      <c r="E25835" s="1"/>
      <c r="I25835" s="1"/>
      <c r="Z25835" s="1"/>
    </row>
    <row r="25836" spans="5:26" x14ac:dyDescent="0.25">
      <c r="E25836" s="1"/>
      <c r="I25836" s="1"/>
      <c r="Z25836" s="1"/>
    </row>
    <row r="25837" spans="5:26" x14ac:dyDescent="0.25">
      <c r="E25837" s="1"/>
      <c r="I25837" s="1"/>
      <c r="Z25837" s="1"/>
    </row>
    <row r="25838" spans="5:26" x14ac:dyDescent="0.25">
      <c r="E25838" s="1"/>
      <c r="I25838" s="1"/>
      <c r="Z25838" s="1"/>
    </row>
    <row r="25839" spans="5:26" x14ac:dyDescent="0.25">
      <c r="E25839" s="1"/>
      <c r="I25839" s="1"/>
      <c r="Z25839" s="1"/>
    </row>
    <row r="25840" spans="5:26" x14ac:dyDescent="0.25">
      <c r="E25840" s="1"/>
      <c r="I25840" s="1"/>
      <c r="Z25840" s="1"/>
    </row>
    <row r="25841" spans="5:26" x14ac:dyDescent="0.25">
      <c r="E25841" s="1"/>
      <c r="I25841" s="1"/>
      <c r="Z25841" s="1"/>
    </row>
    <row r="25842" spans="5:26" x14ac:dyDescent="0.25">
      <c r="E25842" s="1"/>
      <c r="I25842" s="1"/>
      <c r="Z25842" s="1"/>
    </row>
    <row r="25843" spans="5:26" x14ac:dyDescent="0.25">
      <c r="E25843" s="1"/>
      <c r="I25843" s="1"/>
      <c r="Z25843" s="1"/>
    </row>
    <row r="25844" spans="5:26" x14ac:dyDescent="0.25">
      <c r="E25844" s="1"/>
      <c r="I25844" s="1"/>
      <c r="Z25844" s="1"/>
    </row>
    <row r="25845" spans="5:26" x14ac:dyDescent="0.25">
      <c r="E25845" s="1"/>
      <c r="I25845" s="1"/>
      <c r="Z25845" s="1"/>
    </row>
    <row r="25846" spans="5:26" x14ac:dyDescent="0.25">
      <c r="E25846" s="1"/>
      <c r="I25846" s="1"/>
      <c r="Z25846" s="1"/>
    </row>
    <row r="25847" spans="5:26" x14ac:dyDescent="0.25">
      <c r="E25847" s="1"/>
      <c r="I25847" s="1"/>
      <c r="Z25847" s="1"/>
    </row>
    <row r="25848" spans="5:26" x14ac:dyDescent="0.25">
      <c r="E25848" s="1"/>
      <c r="I25848" s="1"/>
      <c r="Z25848" s="1"/>
    </row>
    <row r="25849" spans="5:26" x14ac:dyDescent="0.25">
      <c r="E25849" s="1"/>
      <c r="I25849" s="1"/>
      <c r="Z25849" s="1"/>
    </row>
    <row r="25850" spans="5:26" x14ac:dyDescent="0.25">
      <c r="E25850" s="1"/>
      <c r="I25850" s="1"/>
      <c r="Z25850" s="1"/>
    </row>
    <row r="25851" spans="5:26" x14ac:dyDescent="0.25">
      <c r="E25851" s="1"/>
      <c r="I25851" s="1"/>
      <c r="Z25851" s="1"/>
    </row>
    <row r="25852" spans="5:26" x14ac:dyDescent="0.25">
      <c r="E25852" s="1"/>
      <c r="I25852" s="1"/>
      <c r="Z25852" s="1"/>
    </row>
    <row r="25853" spans="5:26" x14ac:dyDescent="0.25">
      <c r="E25853" s="1"/>
      <c r="I25853" s="1"/>
      <c r="Z25853" s="1"/>
    </row>
    <row r="25854" spans="5:26" x14ac:dyDescent="0.25">
      <c r="E25854" s="1"/>
      <c r="I25854" s="1"/>
      <c r="Z25854" s="1"/>
    </row>
    <row r="25855" spans="5:26" x14ac:dyDescent="0.25">
      <c r="E25855" s="1"/>
      <c r="I25855" s="1"/>
      <c r="Z25855" s="1"/>
    </row>
    <row r="25856" spans="5:26" x14ac:dyDescent="0.25">
      <c r="E25856" s="1"/>
      <c r="I25856" s="1"/>
      <c r="Z25856" s="1"/>
    </row>
    <row r="25857" spans="5:26" x14ac:dyDescent="0.25">
      <c r="E25857" s="1"/>
      <c r="I25857" s="1"/>
      <c r="Z25857" s="1"/>
    </row>
    <row r="25858" spans="5:26" x14ac:dyDescent="0.25">
      <c r="E25858" s="1"/>
      <c r="I25858" s="1"/>
      <c r="Z25858" s="1"/>
    </row>
    <row r="25859" spans="5:26" x14ac:dyDescent="0.25">
      <c r="E25859" s="1"/>
      <c r="I25859" s="1"/>
      <c r="Z25859" s="1"/>
    </row>
    <row r="25860" spans="5:26" x14ac:dyDescent="0.25">
      <c r="E25860" s="1"/>
      <c r="I25860" s="1"/>
      <c r="Z25860" s="1"/>
    </row>
    <row r="25861" spans="5:26" x14ac:dyDescent="0.25">
      <c r="E25861" s="1"/>
      <c r="I25861" s="1"/>
      <c r="Z25861" s="1"/>
    </row>
    <row r="25862" spans="5:26" x14ac:dyDescent="0.25">
      <c r="E25862" s="1"/>
      <c r="I25862" s="1"/>
      <c r="Z25862" s="1"/>
    </row>
    <row r="25863" spans="5:26" x14ac:dyDescent="0.25">
      <c r="E25863" s="1"/>
      <c r="I25863" s="1"/>
      <c r="Z25863" s="1"/>
    </row>
    <row r="25864" spans="5:26" x14ac:dyDescent="0.25">
      <c r="E25864" s="1"/>
      <c r="I25864" s="1"/>
      <c r="Z25864" s="1"/>
    </row>
    <row r="25865" spans="5:26" x14ac:dyDescent="0.25">
      <c r="E25865" s="1"/>
      <c r="I25865" s="1"/>
      <c r="Z25865" s="1"/>
    </row>
    <row r="25866" spans="5:26" x14ac:dyDescent="0.25">
      <c r="E25866" s="1"/>
      <c r="I25866" s="1"/>
      <c r="Z25866" s="1"/>
    </row>
    <row r="25867" spans="5:26" x14ac:dyDescent="0.25">
      <c r="E25867" s="1"/>
      <c r="I25867" s="1"/>
      <c r="Z25867" s="1"/>
    </row>
    <row r="25868" spans="5:26" x14ac:dyDescent="0.25">
      <c r="E25868" s="1"/>
      <c r="I25868" s="1"/>
      <c r="Z25868" s="1"/>
    </row>
    <row r="25869" spans="5:26" x14ac:dyDescent="0.25">
      <c r="E25869" s="1"/>
      <c r="I25869" s="1"/>
      <c r="Z25869" s="1"/>
    </row>
    <row r="25870" spans="5:26" x14ac:dyDescent="0.25">
      <c r="E25870" s="1"/>
      <c r="I25870" s="1"/>
      <c r="Z25870" s="1"/>
    </row>
    <row r="25871" spans="5:26" x14ac:dyDescent="0.25">
      <c r="E25871" s="1"/>
      <c r="I25871" s="1"/>
      <c r="Z25871" s="1"/>
    </row>
    <row r="25872" spans="5:26" x14ac:dyDescent="0.25">
      <c r="E25872" s="1"/>
      <c r="I25872" s="1"/>
      <c r="Z25872" s="1"/>
    </row>
    <row r="25873" spans="5:26" x14ac:dyDescent="0.25">
      <c r="E25873" s="1"/>
      <c r="I25873" s="1"/>
      <c r="Z25873" s="1"/>
    </row>
    <row r="25874" spans="5:26" x14ac:dyDescent="0.25">
      <c r="E25874" s="1"/>
      <c r="I25874" s="1"/>
      <c r="Z25874" s="1"/>
    </row>
    <row r="25875" spans="5:26" x14ac:dyDescent="0.25">
      <c r="E25875" s="1"/>
      <c r="I25875" s="1"/>
      <c r="Z25875" s="1"/>
    </row>
    <row r="25876" spans="5:26" x14ac:dyDescent="0.25">
      <c r="E25876" s="1"/>
      <c r="I25876" s="1"/>
      <c r="Z25876" s="1"/>
    </row>
    <row r="25877" spans="5:26" x14ac:dyDescent="0.25">
      <c r="E25877" s="1"/>
      <c r="I25877" s="1"/>
      <c r="Z25877" s="1"/>
    </row>
    <row r="25878" spans="5:26" x14ac:dyDescent="0.25">
      <c r="E25878" s="1"/>
      <c r="I25878" s="1"/>
      <c r="Z25878" s="1"/>
    </row>
    <row r="25879" spans="5:26" x14ac:dyDescent="0.25">
      <c r="E25879" s="1"/>
      <c r="I25879" s="1"/>
      <c r="Z25879" s="1"/>
    </row>
    <row r="25880" spans="5:26" x14ac:dyDescent="0.25">
      <c r="E25880" s="1"/>
      <c r="I25880" s="1"/>
      <c r="Z25880" s="1"/>
    </row>
    <row r="25881" spans="5:26" x14ac:dyDescent="0.25">
      <c r="E25881" s="1"/>
      <c r="I25881" s="1"/>
      <c r="Z25881" s="1"/>
    </row>
    <row r="25882" spans="5:26" x14ac:dyDescent="0.25">
      <c r="E25882" s="1"/>
      <c r="I25882" s="1"/>
      <c r="Z25882" s="1"/>
    </row>
    <row r="25883" spans="5:26" x14ac:dyDescent="0.25">
      <c r="E25883" s="1"/>
      <c r="I25883" s="1"/>
      <c r="Z25883" s="1"/>
    </row>
    <row r="25884" spans="5:26" x14ac:dyDescent="0.25">
      <c r="E25884" s="1"/>
      <c r="I25884" s="1"/>
      <c r="Z25884" s="1"/>
    </row>
    <row r="25885" spans="5:26" x14ac:dyDescent="0.25">
      <c r="E25885" s="1"/>
      <c r="I25885" s="1"/>
      <c r="Z25885" s="1"/>
    </row>
    <row r="25886" spans="5:26" x14ac:dyDescent="0.25">
      <c r="E25886" s="1"/>
      <c r="I25886" s="1"/>
      <c r="Z25886" s="1"/>
    </row>
    <row r="25887" spans="5:26" x14ac:dyDescent="0.25">
      <c r="E25887" s="1"/>
      <c r="I25887" s="1"/>
      <c r="Z25887" s="1"/>
    </row>
    <row r="25888" spans="5:26" x14ac:dyDescent="0.25">
      <c r="E25888" s="1"/>
      <c r="I25888" s="1"/>
      <c r="Z25888" s="1"/>
    </row>
    <row r="25889" spans="5:26" x14ac:dyDescent="0.25">
      <c r="E25889" s="1"/>
      <c r="I25889" s="1"/>
      <c r="Z25889" s="1"/>
    </row>
    <row r="25890" spans="5:26" x14ac:dyDescent="0.25">
      <c r="E25890" s="1"/>
      <c r="I25890" s="1"/>
      <c r="Z25890" s="1"/>
    </row>
    <row r="25891" spans="5:26" x14ac:dyDescent="0.25">
      <c r="E25891" s="1"/>
      <c r="I25891" s="1"/>
      <c r="Z25891" s="1"/>
    </row>
    <row r="25892" spans="5:26" x14ac:dyDescent="0.25">
      <c r="E25892" s="1"/>
      <c r="I25892" s="1"/>
      <c r="Z25892" s="1"/>
    </row>
    <row r="25893" spans="5:26" x14ac:dyDescent="0.25">
      <c r="E25893" s="1"/>
      <c r="I25893" s="1"/>
      <c r="Z25893" s="1"/>
    </row>
    <row r="25894" spans="5:26" x14ac:dyDescent="0.25">
      <c r="E25894" s="1"/>
      <c r="I25894" s="1"/>
      <c r="Z25894" s="1"/>
    </row>
    <row r="25895" spans="5:26" x14ac:dyDescent="0.25">
      <c r="E25895" s="1"/>
      <c r="I25895" s="1"/>
      <c r="Z25895" s="1"/>
    </row>
    <row r="25896" spans="5:26" x14ac:dyDescent="0.25">
      <c r="E25896" s="1"/>
      <c r="I25896" s="1"/>
      <c r="Z25896" s="1"/>
    </row>
    <row r="25897" spans="5:26" x14ac:dyDescent="0.25">
      <c r="E25897" s="1"/>
      <c r="I25897" s="1"/>
      <c r="Z25897" s="1"/>
    </row>
    <row r="25898" spans="5:26" x14ac:dyDescent="0.25">
      <c r="E25898" s="1"/>
      <c r="I25898" s="1"/>
      <c r="Z25898" s="1"/>
    </row>
    <row r="25899" spans="5:26" x14ac:dyDescent="0.25">
      <c r="E25899" s="1"/>
      <c r="I25899" s="1"/>
      <c r="Z25899" s="1"/>
    </row>
    <row r="25900" spans="5:26" x14ac:dyDescent="0.25">
      <c r="E25900" s="1"/>
      <c r="I25900" s="1"/>
      <c r="Z25900" s="1"/>
    </row>
    <row r="25901" spans="5:26" x14ac:dyDescent="0.25">
      <c r="E25901" s="1"/>
      <c r="I25901" s="1"/>
      <c r="Z25901" s="1"/>
    </row>
    <row r="25902" spans="5:26" x14ac:dyDescent="0.25">
      <c r="E25902" s="1"/>
      <c r="I25902" s="1"/>
      <c r="Z25902" s="1"/>
    </row>
    <row r="25903" spans="5:26" x14ac:dyDescent="0.25">
      <c r="E25903" s="1"/>
      <c r="I25903" s="1"/>
      <c r="Z25903" s="1"/>
    </row>
    <row r="25904" spans="5:26" x14ac:dyDescent="0.25">
      <c r="E25904" s="1"/>
      <c r="I25904" s="1"/>
      <c r="Z25904" s="1"/>
    </row>
    <row r="25905" spans="5:26" x14ac:dyDescent="0.25">
      <c r="E25905" s="1"/>
      <c r="I25905" s="1"/>
      <c r="Z25905" s="1"/>
    </row>
    <row r="25906" spans="5:26" x14ac:dyDescent="0.25">
      <c r="E25906" s="1"/>
      <c r="I25906" s="1"/>
      <c r="Z25906" s="1"/>
    </row>
    <row r="25907" spans="5:26" x14ac:dyDescent="0.25">
      <c r="E25907" s="1"/>
      <c r="I25907" s="1"/>
      <c r="Z25907" s="1"/>
    </row>
    <row r="25908" spans="5:26" x14ac:dyDescent="0.25">
      <c r="E25908" s="1"/>
      <c r="I25908" s="1"/>
      <c r="Z25908" s="1"/>
    </row>
    <row r="25909" spans="5:26" x14ac:dyDescent="0.25">
      <c r="E25909" s="1"/>
      <c r="I25909" s="1"/>
      <c r="Z25909" s="1"/>
    </row>
    <row r="25910" spans="5:26" x14ac:dyDescent="0.25">
      <c r="E25910" s="1"/>
      <c r="I25910" s="1"/>
      <c r="Z25910" s="1"/>
    </row>
    <row r="25911" spans="5:26" x14ac:dyDescent="0.25">
      <c r="E25911" s="1"/>
      <c r="I25911" s="1"/>
      <c r="Z25911" s="1"/>
    </row>
    <row r="25912" spans="5:26" x14ac:dyDescent="0.25">
      <c r="E25912" s="1"/>
      <c r="I25912" s="1"/>
      <c r="Z25912" s="1"/>
    </row>
    <row r="25913" spans="5:26" x14ac:dyDescent="0.25">
      <c r="E25913" s="1"/>
      <c r="I25913" s="1"/>
      <c r="Z25913" s="1"/>
    </row>
    <row r="25914" spans="5:26" x14ac:dyDescent="0.25">
      <c r="E25914" s="1"/>
      <c r="I25914" s="1"/>
      <c r="Z25914" s="1"/>
    </row>
    <row r="25915" spans="5:26" x14ac:dyDescent="0.25">
      <c r="E25915" s="1"/>
      <c r="I25915" s="1"/>
      <c r="Z25915" s="1"/>
    </row>
    <row r="25916" spans="5:26" x14ac:dyDescent="0.25">
      <c r="E25916" s="1"/>
      <c r="I25916" s="1"/>
      <c r="Z25916" s="1"/>
    </row>
    <row r="25917" spans="5:26" x14ac:dyDescent="0.25">
      <c r="E25917" s="1"/>
      <c r="I25917" s="1"/>
      <c r="Z25917" s="1"/>
    </row>
    <row r="25918" spans="5:26" x14ac:dyDescent="0.25">
      <c r="E25918" s="1"/>
      <c r="I25918" s="1"/>
      <c r="Z25918" s="1"/>
    </row>
    <row r="25919" spans="5:26" x14ac:dyDescent="0.25">
      <c r="E25919" s="1"/>
      <c r="I25919" s="1"/>
      <c r="Z25919" s="1"/>
    </row>
    <row r="25920" spans="5:26" x14ac:dyDescent="0.25">
      <c r="E25920" s="1"/>
      <c r="I25920" s="1"/>
      <c r="Z25920" s="1"/>
    </row>
    <row r="25921" spans="5:26" x14ac:dyDescent="0.25">
      <c r="E25921" s="1"/>
      <c r="I25921" s="1"/>
      <c r="Z25921" s="1"/>
    </row>
    <row r="25922" spans="5:26" x14ac:dyDescent="0.25">
      <c r="E25922" s="1"/>
      <c r="I25922" s="1"/>
      <c r="Z25922" s="1"/>
    </row>
    <row r="25923" spans="5:26" x14ac:dyDescent="0.25">
      <c r="E25923" s="1"/>
      <c r="I25923" s="1"/>
      <c r="Z25923" s="1"/>
    </row>
    <row r="25924" spans="5:26" x14ac:dyDescent="0.25">
      <c r="E25924" s="1"/>
      <c r="I25924" s="1"/>
      <c r="Z25924" s="1"/>
    </row>
    <row r="25925" spans="5:26" x14ac:dyDescent="0.25">
      <c r="E25925" s="1"/>
      <c r="I25925" s="1"/>
      <c r="Z25925" s="1"/>
    </row>
    <row r="25926" spans="5:26" x14ac:dyDescent="0.25">
      <c r="E25926" s="1"/>
      <c r="I25926" s="1"/>
      <c r="Z25926" s="1"/>
    </row>
    <row r="25927" spans="5:26" x14ac:dyDescent="0.25">
      <c r="E25927" s="1"/>
      <c r="I25927" s="1"/>
      <c r="Z25927" s="1"/>
    </row>
    <row r="25928" spans="5:26" x14ac:dyDescent="0.25">
      <c r="E25928" s="1"/>
      <c r="I25928" s="1"/>
      <c r="Z25928" s="1"/>
    </row>
    <row r="25929" spans="5:26" x14ac:dyDescent="0.25">
      <c r="E25929" s="1"/>
      <c r="I25929" s="1"/>
      <c r="Z25929" s="1"/>
    </row>
    <row r="25930" spans="5:26" x14ac:dyDescent="0.25">
      <c r="E25930" s="1"/>
      <c r="I25930" s="1"/>
      <c r="Z25930" s="1"/>
    </row>
    <row r="25931" spans="5:26" x14ac:dyDescent="0.25">
      <c r="E25931" s="1"/>
      <c r="I25931" s="1"/>
      <c r="Z25931" s="1"/>
    </row>
    <row r="25932" spans="5:26" x14ac:dyDescent="0.25">
      <c r="E25932" s="1"/>
      <c r="I25932" s="1"/>
      <c r="Z25932" s="1"/>
    </row>
    <row r="25933" spans="5:26" x14ac:dyDescent="0.25">
      <c r="E25933" s="1"/>
      <c r="I25933" s="1"/>
      <c r="Z25933" s="1"/>
    </row>
    <row r="25934" spans="5:26" x14ac:dyDescent="0.25">
      <c r="E25934" s="1"/>
      <c r="I25934" s="1"/>
      <c r="Z25934" s="1"/>
    </row>
    <row r="25935" spans="5:26" x14ac:dyDescent="0.25">
      <c r="E25935" s="1"/>
      <c r="I25935" s="1"/>
      <c r="Z25935" s="1"/>
    </row>
    <row r="25936" spans="5:26" x14ac:dyDescent="0.25">
      <c r="E25936" s="1"/>
      <c r="I25936" s="1"/>
      <c r="Z25936" s="1"/>
    </row>
    <row r="25937" spans="5:26" x14ac:dyDescent="0.25">
      <c r="E25937" s="1"/>
      <c r="I25937" s="1"/>
      <c r="Z25937" s="1"/>
    </row>
    <row r="25938" spans="5:26" x14ac:dyDescent="0.25">
      <c r="E25938" s="1"/>
      <c r="I25938" s="1"/>
      <c r="Z25938" s="1"/>
    </row>
    <row r="25939" spans="5:26" x14ac:dyDescent="0.25">
      <c r="E25939" s="1"/>
      <c r="I25939" s="1"/>
      <c r="Z25939" s="1"/>
    </row>
    <row r="25940" spans="5:26" x14ac:dyDescent="0.25">
      <c r="E25940" s="1"/>
      <c r="I25940" s="1"/>
      <c r="Z25940" s="1"/>
    </row>
    <row r="25941" spans="5:26" x14ac:dyDescent="0.25">
      <c r="E25941" s="1"/>
      <c r="I25941" s="1"/>
      <c r="Z25941" s="1"/>
    </row>
    <row r="25942" spans="5:26" x14ac:dyDescent="0.25">
      <c r="E25942" s="1"/>
      <c r="I25942" s="1"/>
      <c r="Z25942" s="1"/>
    </row>
    <row r="25943" spans="5:26" x14ac:dyDescent="0.25">
      <c r="E25943" s="1"/>
      <c r="I25943" s="1"/>
      <c r="Z25943" s="1"/>
    </row>
    <row r="25944" spans="5:26" x14ac:dyDescent="0.25">
      <c r="E25944" s="1"/>
      <c r="I25944" s="1"/>
      <c r="Z25944" s="1"/>
    </row>
    <row r="25945" spans="5:26" x14ac:dyDescent="0.25">
      <c r="E25945" s="1"/>
      <c r="I25945" s="1"/>
      <c r="Z25945" s="1"/>
    </row>
    <row r="25946" spans="5:26" x14ac:dyDescent="0.25">
      <c r="E25946" s="1"/>
      <c r="I25946" s="1"/>
      <c r="Z25946" s="1"/>
    </row>
    <row r="25947" spans="5:26" x14ac:dyDescent="0.25">
      <c r="E25947" s="1"/>
      <c r="I25947" s="1"/>
      <c r="Z25947" s="1"/>
    </row>
    <row r="25948" spans="5:26" x14ac:dyDescent="0.25">
      <c r="E25948" s="1"/>
      <c r="I25948" s="1"/>
      <c r="Z25948" s="1"/>
    </row>
    <row r="25949" spans="5:26" x14ac:dyDescent="0.25">
      <c r="E25949" s="1"/>
      <c r="I25949" s="1"/>
      <c r="Z25949" s="1"/>
    </row>
    <row r="25950" spans="5:26" x14ac:dyDescent="0.25">
      <c r="E25950" s="1"/>
      <c r="I25950" s="1"/>
      <c r="Z25950" s="1"/>
    </row>
    <row r="25951" spans="5:26" x14ac:dyDescent="0.25">
      <c r="E25951" s="1"/>
      <c r="I25951" s="1"/>
      <c r="Z25951" s="1"/>
    </row>
    <row r="25952" spans="5:26" x14ac:dyDescent="0.25">
      <c r="E25952" s="1"/>
      <c r="I25952" s="1"/>
      <c r="Z25952" s="1"/>
    </row>
    <row r="25953" spans="5:26" x14ac:dyDescent="0.25">
      <c r="E25953" s="1"/>
      <c r="I25953" s="1"/>
      <c r="Z25953" s="1"/>
    </row>
    <row r="25954" spans="5:26" x14ac:dyDescent="0.25">
      <c r="E25954" s="1"/>
      <c r="I25954" s="1"/>
      <c r="Z25954" s="1"/>
    </row>
    <row r="25955" spans="5:26" x14ac:dyDescent="0.25">
      <c r="E25955" s="1"/>
      <c r="I25955" s="1"/>
      <c r="Z25955" s="1"/>
    </row>
    <row r="25956" spans="5:26" x14ac:dyDescent="0.25">
      <c r="E25956" s="1"/>
      <c r="I25956" s="1"/>
      <c r="Z25956" s="1"/>
    </row>
    <row r="25957" spans="5:26" x14ac:dyDescent="0.25">
      <c r="E25957" s="1"/>
      <c r="I25957" s="1"/>
      <c r="Z25957" s="1"/>
    </row>
    <row r="25958" spans="5:26" x14ac:dyDescent="0.25">
      <c r="E25958" s="1"/>
      <c r="I25958" s="1"/>
      <c r="Z25958" s="1"/>
    </row>
    <row r="25959" spans="5:26" x14ac:dyDescent="0.25">
      <c r="E25959" s="1"/>
      <c r="I25959" s="1"/>
      <c r="Z25959" s="1"/>
    </row>
    <row r="25960" spans="5:26" x14ac:dyDescent="0.25">
      <c r="E25960" s="1"/>
      <c r="I25960" s="1"/>
      <c r="Z25960" s="1"/>
    </row>
    <row r="25961" spans="5:26" x14ac:dyDescent="0.25">
      <c r="E25961" s="1"/>
      <c r="I25961" s="1"/>
      <c r="Z25961" s="1"/>
    </row>
    <row r="25962" spans="5:26" x14ac:dyDescent="0.25">
      <c r="E25962" s="1"/>
      <c r="I25962" s="1"/>
      <c r="Z25962" s="1"/>
    </row>
    <row r="25963" spans="5:26" x14ac:dyDescent="0.25">
      <c r="E25963" s="1"/>
      <c r="I25963" s="1"/>
      <c r="Z25963" s="1"/>
    </row>
    <row r="25964" spans="5:26" x14ac:dyDescent="0.25">
      <c r="E25964" s="1"/>
      <c r="I25964" s="1"/>
      <c r="Z25964" s="1"/>
    </row>
    <row r="25965" spans="5:26" x14ac:dyDescent="0.25">
      <c r="E25965" s="1"/>
      <c r="I25965" s="1"/>
      <c r="Z25965" s="1"/>
    </row>
    <row r="25966" spans="5:26" x14ac:dyDescent="0.25">
      <c r="E25966" s="1"/>
      <c r="I25966" s="1"/>
      <c r="Z25966" s="1"/>
    </row>
    <row r="25967" spans="5:26" x14ac:dyDescent="0.25">
      <c r="E25967" s="1"/>
      <c r="I25967" s="1"/>
      <c r="Z25967" s="1"/>
    </row>
    <row r="25968" spans="5:26" x14ac:dyDescent="0.25">
      <c r="E25968" s="1"/>
      <c r="I25968" s="1"/>
      <c r="Z25968" s="1"/>
    </row>
    <row r="25969" spans="5:26" x14ac:dyDescent="0.25">
      <c r="E25969" s="1"/>
      <c r="I25969" s="1"/>
      <c r="Z25969" s="1"/>
    </row>
    <row r="25970" spans="5:26" x14ac:dyDescent="0.25">
      <c r="E25970" s="1"/>
      <c r="I25970" s="1"/>
      <c r="Z25970" s="1"/>
    </row>
    <row r="25971" spans="5:26" x14ac:dyDescent="0.25">
      <c r="E25971" s="1"/>
      <c r="I25971" s="1"/>
      <c r="Z25971" s="1"/>
    </row>
    <row r="25972" spans="5:26" x14ac:dyDescent="0.25">
      <c r="E25972" s="1"/>
      <c r="I25972" s="1"/>
      <c r="Z25972" s="1"/>
    </row>
    <row r="25973" spans="5:26" x14ac:dyDescent="0.25">
      <c r="E25973" s="1"/>
      <c r="I25973" s="1"/>
      <c r="Z25973" s="1"/>
    </row>
    <row r="25974" spans="5:26" x14ac:dyDescent="0.25">
      <c r="E25974" s="1"/>
      <c r="I25974" s="1"/>
      <c r="Z25974" s="1"/>
    </row>
    <row r="25975" spans="5:26" x14ac:dyDescent="0.25">
      <c r="E25975" s="1"/>
      <c r="I25975" s="1"/>
      <c r="Z25975" s="1"/>
    </row>
    <row r="25976" spans="5:26" x14ac:dyDescent="0.25">
      <c r="E25976" s="1"/>
      <c r="I25976" s="1"/>
      <c r="Z25976" s="1"/>
    </row>
    <row r="25977" spans="5:26" x14ac:dyDescent="0.25">
      <c r="E25977" s="1"/>
      <c r="I25977" s="1"/>
      <c r="Z25977" s="1"/>
    </row>
    <row r="25978" spans="5:26" x14ac:dyDescent="0.25">
      <c r="E25978" s="1"/>
      <c r="I25978" s="1"/>
      <c r="Z25978" s="1"/>
    </row>
    <row r="25979" spans="5:26" x14ac:dyDescent="0.25">
      <c r="E25979" s="1"/>
      <c r="I25979" s="1"/>
      <c r="Z25979" s="1"/>
    </row>
    <row r="25980" spans="5:26" x14ac:dyDescent="0.25">
      <c r="E25980" s="1"/>
      <c r="I25980" s="1"/>
      <c r="Z25980" s="1"/>
    </row>
    <row r="25981" spans="5:26" x14ac:dyDescent="0.25">
      <c r="E25981" s="1"/>
      <c r="I25981" s="1"/>
      <c r="Z25981" s="1"/>
    </row>
    <row r="25982" spans="5:26" x14ac:dyDescent="0.25">
      <c r="E25982" s="1"/>
      <c r="I25982" s="1"/>
      <c r="Z25982" s="1"/>
    </row>
    <row r="25983" spans="5:26" x14ac:dyDescent="0.25">
      <c r="E25983" s="1"/>
      <c r="I25983" s="1"/>
      <c r="Z25983" s="1"/>
    </row>
    <row r="25984" spans="5:26" x14ac:dyDescent="0.25">
      <c r="E25984" s="1"/>
      <c r="I25984" s="1"/>
      <c r="Z25984" s="1"/>
    </row>
    <row r="25985" spans="5:26" x14ac:dyDescent="0.25">
      <c r="E25985" s="1"/>
      <c r="I25985" s="1"/>
      <c r="Z25985" s="1"/>
    </row>
    <row r="25986" spans="5:26" x14ac:dyDescent="0.25">
      <c r="E25986" s="1"/>
      <c r="I25986" s="1"/>
      <c r="Z25986" s="1"/>
    </row>
    <row r="25987" spans="5:26" x14ac:dyDescent="0.25">
      <c r="E25987" s="1"/>
      <c r="I25987" s="1"/>
      <c r="Z25987" s="1"/>
    </row>
    <row r="25988" spans="5:26" x14ac:dyDescent="0.25">
      <c r="E25988" s="1"/>
      <c r="I25988" s="1"/>
      <c r="Z25988" s="1"/>
    </row>
    <row r="25989" spans="5:26" x14ac:dyDescent="0.25">
      <c r="E25989" s="1"/>
      <c r="I25989" s="1"/>
      <c r="Z25989" s="1"/>
    </row>
    <row r="25990" spans="5:26" x14ac:dyDescent="0.25">
      <c r="E25990" s="1"/>
      <c r="I25990" s="1"/>
      <c r="Z25990" s="1"/>
    </row>
    <row r="25991" spans="5:26" x14ac:dyDescent="0.25">
      <c r="E25991" s="1"/>
      <c r="I25991" s="1"/>
      <c r="Z25991" s="1"/>
    </row>
    <row r="25992" spans="5:26" x14ac:dyDescent="0.25">
      <c r="E25992" s="1"/>
      <c r="I25992" s="1"/>
      <c r="Z25992" s="1"/>
    </row>
    <row r="25993" spans="5:26" x14ac:dyDescent="0.25">
      <c r="E25993" s="1"/>
      <c r="I25993" s="1"/>
      <c r="Z25993" s="1"/>
    </row>
    <row r="25994" spans="5:26" x14ac:dyDescent="0.25">
      <c r="E25994" s="1"/>
      <c r="I25994" s="1"/>
      <c r="Z25994" s="1"/>
    </row>
    <row r="25995" spans="5:26" x14ac:dyDescent="0.25">
      <c r="E25995" s="1"/>
      <c r="I25995" s="1"/>
      <c r="Z25995" s="1"/>
    </row>
    <row r="25996" spans="5:26" x14ac:dyDescent="0.25">
      <c r="E25996" s="1"/>
      <c r="I25996" s="1"/>
      <c r="Z25996" s="1"/>
    </row>
    <row r="25997" spans="5:26" x14ac:dyDescent="0.25">
      <c r="E25997" s="1"/>
      <c r="I25997" s="1"/>
      <c r="Z25997" s="1"/>
    </row>
    <row r="25998" spans="5:26" x14ac:dyDescent="0.25">
      <c r="E25998" s="1"/>
      <c r="I25998" s="1"/>
      <c r="Z25998" s="1"/>
    </row>
    <row r="25999" spans="5:26" x14ac:dyDescent="0.25">
      <c r="E25999" s="1"/>
      <c r="I25999" s="1"/>
      <c r="Z25999" s="1"/>
    </row>
    <row r="26000" spans="5:26" x14ac:dyDescent="0.25">
      <c r="E26000" s="1"/>
      <c r="I26000" s="1"/>
      <c r="Z26000" s="1"/>
    </row>
    <row r="26001" spans="5:26" x14ac:dyDescent="0.25">
      <c r="E26001" s="1"/>
      <c r="I26001" s="1"/>
      <c r="Z26001" s="1"/>
    </row>
    <row r="26002" spans="5:26" x14ac:dyDescent="0.25">
      <c r="E26002" s="1"/>
      <c r="I26002" s="1"/>
      <c r="Z26002" s="1"/>
    </row>
    <row r="26003" spans="5:26" x14ac:dyDescent="0.25">
      <c r="E26003" s="1"/>
      <c r="I26003" s="1"/>
      <c r="Z26003" s="1"/>
    </row>
    <row r="26004" spans="5:26" x14ac:dyDescent="0.25">
      <c r="E26004" s="1"/>
      <c r="I26004" s="1"/>
      <c r="Z26004" s="1"/>
    </row>
    <row r="26005" spans="5:26" x14ac:dyDescent="0.25">
      <c r="E26005" s="1"/>
      <c r="I26005" s="1"/>
      <c r="Z26005" s="1"/>
    </row>
    <row r="26006" spans="5:26" x14ac:dyDescent="0.25">
      <c r="E26006" s="1"/>
      <c r="I26006" s="1"/>
      <c r="Z26006" s="1"/>
    </row>
    <row r="26007" spans="5:26" x14ac:dyDescent="0.25">
      <c r="E26007" s="1"/>
      <c r="I26007" s="1"/>
      <c r="Z26007" s="1"/>
    </row>
    <row r="26008" spans="5:26" x14ac:dyDescent="0.25">
      <c r="E26008" s="1"/>
      <c r="I26008" s="1"/>
      <c r="Z26008" s="1"/>
    </row>
    <row r="26009" spans="5:26" x14ac:dyDescent="0.25">
      <c r="E26009" s="1"/>
      <c r="I26009" s="1"/>
      <c r="Z26009" s="1"/>
    </row>
    <row r="26010" spans="5:26" x14ac:dyDescent="0.25">
      <c r="E26010" s="1"/>
      <c r="I26010" s="1"/>
      <c r="Z26010" s="1"/>
    </row>
    <row r="26011" spans="5:26" x14ac:dyDescent="0.25">
      <c r="E26011" s="1"/>
      <c r="I26011" s="1"/>
      <c r="Z26011" s="1"/>
    </row>
    <row r="26012" spans="5:26" x14ac:dyDescent="0.25">
      <c r="E26012" s="1"/>
      <c r="I26012" s="1"/>
      <c r="Z26012" s="1"/>
    </row>
    <row r="26013" spans="5:26" x14ac:dyDescent="0.25">
      <c r="E26013" s="1"/>
      <c r="I26013" s="1"/>
      <c r="Z26013" s="1"/>
    </row>
    <row r="26014" spans="5:26" x14ac:dyDescent="0.25">
      <c r="E26014" s="1"/>
      <c r="I26014" s="1"/>
      <c r="Z26014" s="1"/>
    </row>
    <row r="26015" spans="5:26" x14ac:dyDescent="0.25">
      <c r="E26015" s="1"/>
      <c r="I26015" s="1"/>
      <c r="Z26015" s="1"/>
    </row>
    <row r="26016" spans="5:26" x14ac:dyDescent="0.25">
      <c r="E26016" s="1"/>
      <c r="I26016" s="1"/>
      <c r="Z26016" s="1"/>
    </row>
    <row r="26017" spans="5:26" x14ac:dyDescent="0.25">
      <c r="E26017" s="1"/>
      <c r="I26017" s="1"/>
      <c r="Z26017" s="1"/>
    </row>
    <row r="26018" spans="5:26" x14ac:dyDescent="0.25">
      <c r="E26018" s="1"/>
      <c r="I26018" s="1"/>
      <c r="Z26018" s="1"/>
    </row>
    <row r="26019" spans="5:26" x14ac:dyDescent="0.25">
      <c r="E26019" s="1"/>
      <c r="I26019" s="1"/>
      <c r="Z26019" s="1"/>
    </row>
    <row r="26020" spans="5:26" x14ac:dyDescent="0.25">
      <c r="E26020" s="1"/>
      <c r="I26020" s="1"/>
      <c r="Z26020" s="1"/>
    </row>
    <row r="26021" spans="5:26" x14ac:dyDescent="0.25">
      <c r="E26021" s="1"/>
      <c r="I26021" s="1"/>
      <c r="Z26021" s="1"/>
    </row>
    <row r="26022" spans="5:26" x14ac:dyDescent="0.25">
      <c r="E26022" s="1"/>
      <c r="I26022" s="1"/>
      <c r="Z26022" s="1"/>
    </row>
    <row r="26023" spans="5:26" x14ac:dyDescent="0.25">
      <c r="E26023" s="1"/>
      <c r="I26023" s="1"/>
      <c r="Z26023" s="1"/>
    </row>
    <row r="26024" spans="5:26" x14ac:dyDescent="0.25">
      <c r="E26024" s="1"/>
      <c r="I26024" s="1"/>
      <c r="Z26024" s="1"/>
    </row>
    <row r="26025" spans="5:26" x14ac:dyDescent="0.25">
      <c r="E26025" s="1"/>
      <c r="I26025" s="1"/>
      <c r="Z26025" s="1"/>
    </row>
    <row r="26026" spans="5:26" x14ac:dyDescent="0.25">
      <c r="E26026" s="1"/>
      <c r="I26026" s="1"/>
      <c r="Z26026" s="1"/>
    </row>
    <row r="26027" spans="5:26" x14ac:dyDescent="0.25">
      <c r="E26027" s="1"/>
      <c r="I26027" s="1"/>
      <c r="Z26027" s="1"/>
    </row>
    <row r="26028" spans="5:26" x14ac:dyDescent="0.25">
      <c r="E26028" s="1"/>
      <c r="I26028" s="1"/>
      <c r="Z26028" s="1"/>
    </row>
    <row r="26029" spans="5:26" x14ac:dyDescent="0.25">
      <c r="E26029" s="1"/>
      <c r="I26029" s="1"/>
      <c r="Z26029" s="1"/>
    </row>
    <row r="26030" spans="5:26" x14ac:dyDescent="0.25">
      <c r="E26030" s="1"/>
      <c r="I26030" s="1"/>
      <c r="Z26030" s="1"/>
    </row>
    <row r="26031" spans="5:26" x14ac:dyDescent="0.25">
      <c r="E26031" s="1"/>
      <c r="I26031" s="1"/>
      <c r="Z26031" s="1"/>
    </row>
    <row r="26032" spans="5:26" x14ac:dyDescent="0.25">
      <c r="E26032" s="1"/>
      <c r="I26032" s="1"/>
      <c r="Z26032" s="1"/>
    </row>
    <row r="26033" spans="5:26" x14ac:dyDescent="0.25">
      <c r="E26033" s="1"/>
      <c r="I26033" s="1"/>
      <c r="Z26033" s="1"/>
    </row>
    <row r="26034" spans="5:26" x14ac:dyDescent="0.25">
      <c r="E26034" s="1"/>
      <c r="I26034" s="1"/>
      <c r="Z26034" s="1"/>
    </row>
    <row r="26035" spans="5:26" x14ac:dyDescent="0.25">
      <c r="E26035" s="1"/>
      <c r="I26035" s="1"/>
      <c r="Z26035" s="1"/>
    </row>
    <row r="26036" spans="5:26" x14ac:dyDescent="0.25">
      <c r="E26036" s="1"/>
      <c r="I26036" s="1"/>
      <c r="Z26036" s="1"/>
    </row>
    <row r="26037" spans="5:26" x14ac:dyDescent="0.25">
      <c r="E26037" s="1"/>
      <c r="I26037" s="1"/>
      <c r="Z26037" s="1"/>
    </row>
    <row r="26038" spans="5:26" x14ac:dyDescent="0.25">
      <c r="E26038" s="1"/>
      <c r="I26038" s="1"/>
      <c r="Z26038" s="1"/>
    </row>
    <row r="26039" spans="5:26" x14ac:dyDescent="0.25">
      <c r="E26039" s="1"/>
      <c r="I26039" s="1"/>
      <c r="Z26039" s="1"/>
    </row>
    <row r="26040" spans="5:26" x14ac:dyDescent="0.25">
      <c r="E26040" s="1"/>
      <c r="I26040" s="1"/>
      <c r="Z26040" s="1"/>
    </row>
    <row r="26041" spans="5:26" x14ac:dyDescent="0.25">
      <c r="E26041" s="1"/>
      <c r="I26041" s="1"/>
      <c r="Z26041" s="1"/>
    </row>
    <row r="26042" spans="5:26" x14ac:dyDescent="0.25">
      <c r="E26042" s="1"/>
      <c r="I26042" s="1"/>
      <c r="Z26042" s="1"/>
    </row>
    <row r="26043" spans="5:26" x14ac:dyDescent="0.25">
      <c r="E26043" s="1"/>
      <c r="I26043" s="1"/>
      <c r="Z26043" s="1"/>
    </row>
    <row r="26044" spans="5:26" x14ac:dyDescent="0.25">
      <c r="E26044" s="1"/>
      <c r="I26044" s="1"/>
      <c r="Z26044" s="1"/>
    </row>
    <row r="26045" spans="5:26" x14ac:dyDescent="0.25">
      <c r="E26045" s="1"/>
      <c r="I26045" s="1"/>
      <c r="Z26045" s="1"/>
    </row>
    <row r="26046" spans="5:26" x14ac:dyDescent="0.25">
      <c r="E26046" s="1"/>
      <c r="I26046" s="1"/>
      <c r="Z26046" s="1"/>
    </row>
    <row r="26047" spans="5:26" x14ac:dyDescent="0.25">
      <c r="E26047" s="1"/>
      <c r="I26047" s="1"/>
      <c r="Z26047" s="1"/>
    </row>
    <row r="26048" spans="5:26" x14ac:dyDescent="0.25">
      <c r="E26048" s="1"/>
      <c r="I26048" s="1"/>
      <c r="Z26048" s="1"/>
    </row>
    <row r="26049" spans="5:26" x14ac:dyDescent="0.25">
      <c r="E26049" s="1"/>
      <c r="I26049" s="1"/>
      <c r="Z26049" s="1"/>
    </row>
    <row r="26050" spans="5:26" x14ac:dyDescent="0.25">
      <c r="E26050" s="1"/>
      <c r="I26050" s="1"/>
      <c r="Z26050" s="1"/>
    </row>
    <row r="26051" spans="5:26" x14ac:dyDescent="0.25">
      <c r="E26051" s="1"/>
      <c r="I26051" s="1"/>
      <c r="Z26051" s="1"/>
    </row>
    <row r="26052" spans="5:26" x14ac:dyDescent="0.25">
      <c r="E26052" s="1"/>
      <c r="I26052" s="1"/>
      <c r="Z26052" s="1"/>
    </row>
    <row r="26053" spans="5:26" x14ac:dyDescent="0.25">
      <c r="E26053" s="1"/>
      <c r="I26053" s="1"/>
      <c r="Z26053" s="1"/>
    </row>
    <row r="26054" spans="5:26" x14ac:dyDescent="0.25">
      <c r="E26054" s="1"/>
      <c r="I26054" s="1"/>
      <c r="Z26054" s="1"/>
    </row>
    <row r="26055" spans="5:26" x14ac:dyDescent="0.25">
      <c r="E26055" s="1"/>
      <c r="I26055" s="1"/>
      <c r="Z26055" s="1"/>
    </row>
    <row r="26056" spans="5:26" x14ac:dyDescent="0.25">
      <c r="E26056" s="1"/>
      <c r="I26056" s="1"/>
      <c r="Z26056" s="1"/>
    </row>
    <row r="26057" spans="5:26" x14ac:dyDescent="0.25">
      <c r="E26057" s="1"/>
      <c r="I26057" s="1"/>
      <c r="Z26057" s="1"/>
    </row>
    <row r="26058" spans="5:26" x14ac:dyDescent="0.25">
      <c r="E26058" s="1"/>
      <c r="I26058" s="1"/>
      <c r="Z26058" s="1"/>
    </row>
    <row r="26059" spans="5:26" x14ac:dyDescent="0.25">
      <c r="E26059" s="1"/>
      <c r="I26059" s="1"/>
      <c r="Z26059" s="1"/>
    </row>
    <row r="26060" spans="5:26" x14ac:dyDescent="0.25">
      <c r="E26060" s="1"/>
      <c r="I26060" s="1"/>
      <c r="Z26060" s="1"/>
    </row>
    <row r="26061" spans="5:26" x14ac:dyDescent="0.25">
      <c r="E26061" s="1"/>
      <c r="I26061" s="1"/>
      <c r="Z26061" s="1"/>
    </row>
    <row r="26062" spans="5:26" x14ac:dyDescent="0.25">
      <c r="E26062" s="1"/>
      <c r="I26062" s="1"/>
      <c r="Z26062" s="1"/>
    </row>
    <row r="26063" spans="5:26" x14ac:dyDescent="0.25">
      <c r="E26063" s="1"/>
      <c r="I26063" s="1"/>
      <c r="Z26063" s="1"/>
    </row>
    <row r="26064" spans="5:26" x14ac:dyDescent="0.25">
      <c r="E26064" s="1"/>
      <c r="I26064" s="1"/>
      <c r="Z26064" s="1"/>
    </row>
    <row r="26065" spans="5:26" x14ac:dyDescent="0.25">
      <c r="E26065" s="1"/>
      <c r="I26065" s="1"/>
      <c r="Z26065" s="1"/>
    </row>
    <row r="26066" spans="5:26" x14ac:dyDescent="0.25">
      <c r="E26066" s="1"/>
      <c r="I26066" s="1"/>
      <c r="Z26066" s="1"/>
    </row>
    <row r="26067" spans="5:26" x14ac:dyDescent="0.25">
      <c r="E26067" s="1"/>
      <c r="I26067" s="1"/>
      <c r="Z26067" s="1"/>
    </row>
    <row r="26068" spans="5:26" x14ac:dyDescent="0.25">
      <c r="E26068" s="1"/>
      <c r="I26068" s="1"/>
      <c r="Z26068" s="1"/>
    </row>
    <row r="26069" spans="5:26" x14ac:dyDescent="0.25">
      <c r="E26069" s="1"/>
      <c r="I26069" s="1"/>
      <c r="Z26069" s="1"/>
    </row>
    <row r="26070" spans="5:26" x14ac:dyDescent="0.25">
      <c r="E26070" s="1"/>
      <c r="I26070" s="1"/>
      <c r="Z26070" s="1"/>
    </row>
    <row r="26071" spans="5:26" x14ac:dyDescent="0.25">
      <c r="E26071" s="1"/>
      <c r="I26071" s="1"/>
      <c r="Z26071" s="1"/>
    </row>
    <row r="26072" spans="5:26" x14ac:dyDescent="0.25">
      <c r="E26072" s="1"/>
      <c r="I26072" s="1"/>
      <c r="Z26072" s="1"/>
    </row>
    <row r="26073" spans="5:26" x14ac:dyDescent="0.25">
      <c r="E26073" s="1"/>
      <c r="I26073" s="1"/>
      <c r="Z26073" s="1"/>
    </row>
    <row r="26074" spans="5:26" x14ac:dyDescent="0.25">
      <c r="E26074" s="1"/>
      <c r="I26074" s="1"/>
      <c r="Z26074" s="1"/>
    </row>
    <row r="26075" spans="5:26" x14ac:dyDescent="0.25">
      <c r="E26075" s="1"/>
      <c r="I26075" s="1"/>
      <c r="Z26075" s="1"/>
    </row>
    <row r="26076" spans="5:26" x14ac:dyDescent="0.25">
      <c r="E26076" s="1"/>
      <c r="I26076" s="1"/>
      <c r="Z26076" s="1"/>
    </row>
    <row r="26077" spans="5:26" x14ac:dyDescent="0.25">
      <c r="E26077" s="1"/>
      <c r="I26077" s="1"/>
      <c r="Z26077" s="1"/>
    </row>
    <row r="26078" spans="5:26" x14ac:dyDescent="0.25">
      <c r="E26078" s="1"/>
      <c r="I26078" s="1"/>
      <c r="Z26078" s="1"/>
    </row>
    <row r="26079" spans="5:26" x14ac:dyDescent="0.25">
      <c r="E26079" s="1"/>
      <c r="I26079" s="1"/>
      <c r="Z26079" s="1"/>
    </row>
    <row r="26080" spans="5:26" x14ac:dyDescent="0.25">
      <c r="E26080" s="1"/>
      <c r="I26080" s="1"/>
      <c r="Z26080" s="1"/>
    </row>
    <row r="26081" spans="5:26" x14ac:dyDescent="0.25">
      <c r="E26081" s="1"/>
      <c r="I26081" s="1"/>
      <c r="Z26081" s="1"/>
    </row>
    <row r="26082" spans="5:26" x14ac:dyDescent="0.25">
      <c r="E26082" s="1"/>
      <c r="I26082" s="1"/>
      <c r="Z26082" s="1"/>
    </row>
    <row r="26083" spans="5:26" x14ac:dyDescent="0.25">
      <c r="E26083" s="1"/>
      <c r="I26083" s="1"/>
      <c r="Z26083" s="1"/>
    </row>
    <row r="26084" spans="5:26" x14ac:dyDescent="0.25">
      <c r="E26084" s="1"/>
      <c r="I26084" s="1"/>
      <c r="Z26084" s="1"/>
    </row>
    <row r="26085" spans="5:26" x14ac:dyDescent="0.25">
      <c r="E26085" s="1"/>
      <c r="I26085" s="1"/>
      <c r="Z26085" s="1"/>
    </row>
    <row r="26086" spans="5:26" x14ac:dyDescent="0.25">
      <c r="E26086" s="1"/>
      <c r="I26086" s="1"/>
      <c r="Z26086" s="1"/>
    </row>
    <row r="26087" spans="5:26" x14ac:dyDescent="0.25">
      <c r="E26087" s="1"/>
      <c r="I26087" s="1"/>
      <c r="Z26087" s="1"/>
    </row>
    <row r="26088" spans="5:26" x14ac:dyDescent="0.25">
      <c r="E26088" s="1"/>
      <c r="I26088" s="1"/>
      <c r="Z26088" s="1"/>
    </row>
    <row r="26089" spans="5:26" x14ac:dyDescent="0.25">
      <c r="E26089" s="1"/>
      <c r="I26089" s="1"/>
      <c r="Z26089" s="1"/>
    </row>
    <row r="26090" spans="5:26" x14ac:dyDescent="0.25">
      <c r="E26090" s="1"/>
      <c r="I26090" s="1"/>
      <c r="Z26090" s="1"/>
    </row>
    <row r="26091" spans="5:26" x14ac:dyDescent="0.25">
      <c r="E26091" s="1"/>
      <c r="I26091" s="1"/>
      <c r="Z26091" s="1"/>
    </row>
    <row r="26092" spans="5:26" x14ac:dyDescent="0.25">
      <c r="E26092" s="1"/>
      <c r="I26092" s="1"/>
      <c r="Z26092" s="1"/>
    </row>
    <row r="26093" spans="5:26" x14ac:dyDescent="0.25">
      <c r="E26093" s="1"/>
      <c r="I26093" s="1"/>
      <c r="Z26093" s="1"/>
    </row>
    <row r="26094" spans="5:26" x14ac:dyDescent="0.25">
      <c r="E26094" s="1"/>
      <c r="I26094" s="1"/>
      <c r="Z26094" s="1"/>
    </row>
    <row r="26095" spans="5:26" x14ac:dyDescent="0.25">
      <c r="E26095" s="1"/>
      <c r="I26095" s="1"/>
      <c r="Z26095" s="1"/>
    </row>
    <row r="26096" spans="5:26" x14ac:dyDescent="0.25">
      <c r="E26096" s="1"/>
      <c r="I26096" s="1"/>
      <c r="Z26096" s="1"/>
    </row>
    <row r="26097" spans="5:26" x14ac:dyDescent="0.25">
      <c r="E26097" s="1"/>
      <c r="I26097" s="1"/>
      <c r="Z26097" s="1"/>
    </row>
    <row r="26098" spans="5:26" x14ac:dyDescent="0.25">
      <c r="E26098" s="1"/>
      <c r="I26098" s="1"/>
      <c r="Z26098" s="1"/>
    </row>
    <row r="26099" spans="5:26" x14ac:dyDescent="0.25">
      <c r="E26099" s="1"/>
      <c r="I26099" s="1"/>
      <c r="Z26099" s="1"/>
    </row>
    <row r="26100" spans="5:26" x14ac:dyDescent="0.25">
      <c r="E26100" s="1"/>
      <c r="I26100" s="1"/>
      <c r="Z26100" s="1"/>
    </row>
    <row r="26101" spans="5:26" x14ac:dyDescent="0.25">
      <c r="E26101" s="1"/>
      <c r="I26101" s="1"/>
      <c r="Z26101" s="1"/>
    </row>
    <row r="26102" spans="5:26" x14ac:dyDescent="0.25">
      <c r="E26102" s="1"/>
      <c r="I26102" s="1"/>
      <c r="Z26102" s="1"/>
    </row>
    <row r="26103" spans="5:26" x14ac:dyDescent="0.25">
      <c r="E26103" s="1"/>
      <c r="I26103" s="1"/>
      <c r="Z26103" s="1"/>
    </row>
    <row r="26104" spans="5:26" x14ac:dyDescent="0.25">
      <c r="E26104" s="1"/>
      <c r="I26104" s="1"/>
      <c r="Z26104" s="1"/>
    </row>
    <row r="26105" spans="5:26" x14ac:dyDescent="0.25">
      <c r="E26105" s="1"/>
      <c r="I26105" s="1"/>
      <c r="Z26105" s="1"/>
    </row>
    <row r="26106" spans="5:26" x14ac:dyDescent="0.25">
      <c r="E26106" s="1"/>
      <c r="I26106" s="1"/>
      <c r="Z26106" s="1"/>
    </row>
    <row r="26107" spans="5:26" x14ac:dyDescent="0.25">
      <c r="E26107" s="1"/>
      <c r="I26107" s="1"/>
      <c r="Z26107" s="1"/>
    </row>
    <row r="26108" spans="5:26" x14ac:dyDescent="0.25">
      <c r="E26108" s="1"/>
      <c r="I26108" s="1"/>
      <c r="Z26108" s="1"/>
    </row>
    <row r="26109" spans="5:26" x14ac:dyDescent="0.25">
      <c r="E26109" s="1"/>
      <c r="I26109" s="1"/>
      <c r="Z26109" s="1"/>
    </row>
    <row r="26110" spans="5:26" x14ac:dyDescent="0.25">
      <c r="E26110" s="1"/>
      <c r="I26110" s="1"/>
      <c r="Z26110" s="1"/>
    </row>
    <row r="26111" spans="5:26" x14ac:dyDescent="0.25">
      <c r="E26111" s="1"/>
      <c r="I26111" s="1"/>
      <c r="Z26111" s="1"/>
    </row>
    <row r="26112" spans="5:26" x14ac:dyDescent="0.25">
      <c r="E26112" s="1"/>
      <c r="I26112" s="1"/>
      <c r="Z26112" s="1"/>
    </row>
    <row r="26113" spans="5:26" x14ac:dyDescent="0.25">
      <c r="E26113" s="1"/>
      <c r="I26113" s="1"/>
      <c r="Z26113" s="1"/>
    </row>
    <row r="26114" spans="5:26" x14ac:dyDescent="0.25">
      <c r="E26114" s="1"/>
      <c r="I26114" s="1"/>
      <c r="Z26114" s="1"/>
    </row>
    <row r="26115" spans="5:26" x14ac:dyDescent="0.25">
      <c r="E26115" s="1"/>
      <c r="I26115" s="1"/>
      <c r="Z26115" s="1"/>
    </row>
    <row r="26116" spans="5:26" x14ac:dyDescent="0.25">
      <c r="E26116" s="1"/>
      <c r="I26116" s="1"/>
      <c r="Z26116" s="1"/>
    </row>
    <row r="26117" spans="5:26" x14ac:dyDescent="0.25">
      <c r="E26117" s="1"/>
      <c r="I26117" s="1"/>
      <c r="Z26117" s="1"/>
    </row>
    <row r="26118" spans="5:26" x14ac:dyDescent="0.25">
      <c r="E26118" s="1"/>
      <c r="I26118" s="1"/>
      <c r="Z26118" s="1"/>
    </row>
    <row r="26119" spans="5:26" x14ac:dyDescent="0.25">
      <c r="E26119" s="1"/>
      <c r="I26119" s="1"/>
      <c r="Z26119" s="1"/>
    </row>
    <row r="26120" spans="5:26" x14ac:dyDescent="0.25">
      <c r="E26120" s="1"/>
      <c r="I26120" s="1"/>
      <c r="Z26120" s="1"/>
    </row>
    <row r="26121" spans="5:26" x14ac:dyDescent="0.25">
      <c r="E26121" s="1"/>
      <c r="I26121" s="1"/>
      <c r="Z26121" s="1"/>
    </row>
    <row r="26122" spans="5:26" x14ac:dyDescent="0.25">
      <c r="E26122" s="1"/>
      <c r="I26122" s="1"/>
      <c r="Z26122" s="1"/>
    </row>
    <row r="26123" spans="5:26" x14ac:dyDescent="0.25">
      <c r="E26123" s="1"/>
      <c r="I26123" s="1"/>
      <c r="Z26123" s="1"/>
    </row>
    <row r="26124" spans="5:26" x14ac:dyDescent="0.25">
      <c r="E26124" s="1"/>
      <c r="I26124" s="1"/>
      <c r="Z26124" s="1"/>
    </row>
    <row r="26125" spans="5:26" x14ac:dyDescent="0.25">
      <c r="E26125" s="1"/>
      <c r="I26125" s="1"/>
      <c r="Z26125" s="1"/>
    </row>
    <row r="26126" spans="5:26" x14ac:dyDescent="0.25">
      <c r="E26126" s="1"/>
      <c r="I26126" s="1"/>
      <c r="Z26126" s="1"/>
    </row>
    <row r="26127" spans="5:26" x14ac:dyDescent="0.25">
      <c r="E26127" s="1"/>
      <c r="I26127" s="1"/>
      <c r="Z26127" s="1"/>
    </row>
    <row r="26128" spans="5:26" x14ac:dyDescent="0.25">
      <c r="E26128" s="1"/>
      <c r="I26128" s="1"/>
      <c r="Z26128" s="1"/>
    </row>
    <row r="26129" spans="5:26" x14ac:dyDescent="0.25">
      <c r="E26129" s="1"/>
      <c r="I26129" s="1"/>
      <c r="Z26129" s="1"/>
    </row>
    <row r="26130" spans="5:26" x14ac:dyDescent="0.25">
      <c r="E26130" s="1"/>
      <c r="I26130" s="1"/>
      <c r="Z26130" s="1"/>
    </row>
    <row r="26131" spans="5:26" x14ac:dyDescent="0.25">
      <c r="E26131" s="1"/>
      <c r="I26131" s="1"/>
      <c r="Z26131" s="1"/>
    </row>
    <row r="26132" spans="5:26" x14ac:dyDescent="0.25">
      <c r="E26132" s="1"/>
      <c r="I26132" s="1"/>
      <c r="Z26132" s="1"/>
    </row>
    <row r="26133" spans="5:26" x14ac:dyDescent="0.25">
      <c r="E26133" s="1"/>
      <c r="I26133" s="1"/>
      <c r="Z26133" s="1"/>
    </row>
    <row r="26134" spans="5:26" x14ac:dyDescent="0.25">
      <c r="E26134" s="1"/>
      <c r="I26134" s="1"/>
      <c r="Z26134" s="1"/>
    </row>
    <row r="26135" spans="5:26" x14ac:dyDescent="0.25">
      <c r="E26135" s="1"/>
      <c r="I26135" s="1"/>
      <c r="Z26135" s="1"/>
    </row>
    <row r="26136" spans="5:26" x14ac:dyDescent="0.25">
      <c r="E26136" s="1"/>
      <c r="I26136" s="1"/>
      <c r="Z26136" s="1"/>
    </row>
    <row r="26137" spans="5:26" x14ac:dyDescent="0.25">
      <c r="E26137" s="1"/>
      <c r="I26137" s="1"/>
      <c r="Z26137" s="1"/>
    </row>
    <row r="26138" spans="5:26" x14ac:dyDescent="0.25">
      <c r="E26138" s="1"/>
      <c r="I26138" s="1"/>
      <c r="Z26138" s="1"/>
    </row>
    <row r="26139" spans="5:26" x14ac:dyDescent="0.25">
      <c r="E26139" s="1"/>
      <c r="I26139" s="1"/>
      <c r="Z26139" s="1"/>
    </row>
    <row r="26140" spans="5:26" x14ac:dyDescent="0.25">
      <c r="E26140" s="1"/>
      <c r="I26140" s="1"/>
      <c r="Z26140" s="1"/>
    </row>
    <row r="26141" spans="5:26" x14ac:dyDescent="0.25">
      <c r="E26141" s="1"/>
      <c r="I26141" s="1"/>
      <c r="Z26141" s="1"/>
    </row>
    <row r="26142" spans="5:26" x14ac:dyDescent="0.25">
      <c r="E26142" s="1"/>
      <c r="I26142" s="1"/>
      <c r="Z26142" s="1"/>
    </row>
    <row r="26143" spans="5:26" x14ac:dyDescent="0.25">
      <c r="E26143" s="1"/>
      <c r="I26143" s="1"/>
      <c r="Z26143" s="1"/>
    </row>
    <row r="26144" spans="5:26" x14ac:dyDescent="0.25">
      <c r="E26144" s="1"/>
      <c r="I26144" s="1"/>
      <c r="Z26144" s="1"/>
    </row>
    <row r="26145" spans="5:26" x14ac:dyDescent="0.25">
      <c r="E26145" s="1"/>
      <c r="I26145" s="1"/>
      <c r="Z26145" s="1"/>
    </row>
    <row r="26146" spans="5:26" x14ac:dyDescent="0.25">
      <c r="E26146" s="1"/>
      <c r="I26146" s="1"/>
      <c r="Z26146" s="1"/>
    </row>
    <row r="26147" spans="5:26" x14ac:dyDescent="0.25">
      <c r="E26147" s="1"/>
      <c r="I26147" s="1"/>
      <c r="Z26147" s="1"/>
    </row>
    <row r="26148" spans="5:26" x14ac:dyDescent="0.25">
      <c r="E26148" s="1"/>
      <c r="I26148" s="1"/>
      <c r="Z26148" s="1"/>
    </row>
    <row r="26149" spans="5:26" x14ac:dyDescent="0.25">
      <c r="E26149" s="1"/>
      <c r="I26149" s="1"/>
      <c r="Z26149" s="1"/>
    </row>
    <row r="26150" spans="5:26" x14ac:dyDescent="0.25">
      <c r="E26150" s="1"/>
      <c r="I26150" s="1"/>
      <c r="Z26150" s="1"/>
    </row>
    <row r="26151" spans="5:26" x14ac:dyDescent="0.25">
      <c r="E26151" s="1"/>
      <c r="I26151" s="1"/>
      <c r="Z26151" s="1"/>
    </row>
    <row r="26152" spans="5:26" x14ac:dyDescent="0.25">
      <c r="E26152" s="1"/>
      <c r="I26152" s="1"/>
      <c r="Z26152" s="1"/>
    </row>
    <row r="26153" spans="5:26" x14ac:dyDescent="0.25">
      <c r="E26153" s="1"/>
      <c r="I26153" s="1"/>
      <c r="Z26153" s="1"/>
    </row>
    <row r="26154" spans="5:26" x14ac:dyDescent="0.25">
      <c r="E26154" s="1"/>
      <c r="I26154" s="1"/>
      <c r="Z26154" s="1"/>
    </row>
    <row r="26155" spans="5:26" x14ac:dyDescent="0.25">
      <c r="E26155" s="1"/>
      <c r="I26155" s="1"/>
      <c r="Z26155" s="1"/>
    </row>
    <row r="26156" spans="5:26" x14ac:dyDescent="0.25">
      <c r="E26156" s="1"/>
      <c r="I26156" s="1"/>
      <c r="Z26156" s="1"/>
    </row>
    <row r="26157" spans="5:26" x14ac:dyDescent="0.25">
      <c r="E26157" s="1"/>
      <c r="I26157" s="1"/>
      <c r="Z26157" s="1"/>
    </row>
    <row r="26158" spans="5:26" x14ac:dyDescent="0.25">
      <c r="E26158" s="1"/>
      <c r="I26158" s="1"/>
      <c r="Z26158" s="1"/>
    </row>
    <row r="26159" spans="5:26" x14ac:dyDescent="0.25">
      <c r="E26159" s="1"/>
      <c r="I26159" s="1"/>
      <c r="Z26159" s="1"/>
    </row>
    <row r="26160" spans="5:26" x14ac:dyDescent="0.25">
      <c r="E26160" s="1"/>
      <c r="I26160" s="1"/>
      <c r="Z26160" s="1"/>
    </row>
    <row r="26161" spans="5:26" x14ac:dyDescent="0.25">
      <c r="E26161" s="1"/>
      <c r="I26161" s="1"/>
      <c r="Z26161" s="1"/>
    </row>
    <row r="26162" spans="5:26" x14ac:dyDescent="0.25">
      <c r="E26162" s="1"/>
      <c r="I26162" s="1"/>
      <c r="Z26162" s="1"/>
    </row>
    <row r="26163" spans="5:26" x14ac:dyDescent="0.25">
      <c r="E26163" s="1"/>
      <c r="I26163" s="1"/>
      <c r="Z26163" s="1"/>
    </row>
    <row r="26164" spans="5:26" x14ac:dyDescent="0.25">
      <c r="E26164" s="1"/>
      <c r="I26164" s="1"/>
      <c r="Z26164" s="1"/>
    </row>
    <row r="26165" spans="5:26" x14ac:dyDescent="0.25">
      <c r="E26165" s="1"/>
      <c r="I26165" s="1"/>
      <c r="Z26165" s="1"/>
    </row>
    <row r="26166" spans="5:26" x14ac:dyDescent="0.25">
      <c r="E26166" s="1"/>
      <c r="I26166" s="1"/>
      <c r="Z26166" s="1"/>
    </row>
    <row r="26167" spans="5:26" x14ac:dyDescent="0.25">
      <c r="E26167" s="1"/>
      <c r="I26167" s="1"/>
      <c r="Z26167" s="1"/>
    </row>
    <row r="26168" spans="5:26" x14ac:dyDescent="0.25">
      <c r="E26168" s="1"/>
      <c r="I26168" s="1"/>
      <c r="Z26168" s="1"/>
    </row>
    <row r="26169" spans="5:26" x14ac:dyDescent="0.25">
      <c r="E26169" s="1"/>
      <c r="I26169" s="1"/>
      <c r="Z26169" s="1"/>
    </row>
    <row r="26170" spans="5:26" x14ac:dyDescent="0.25">
      <c r="E26170" s="1"/>
      <c r="I26170" s="1"/>
      <c r="Z26170" s="1"/>
    </row>
    <row r="26171" spans="5:26" x14ac:dyDescent="0.25">
      <c r="E26171" s="1"/>
      <c r="I26171" s="1"/>
      <c r="Z26171" s="1"/>
    </row>
    <row r="26172" spans="5:26" x14ac:dyDescent="0.25">
      <c r="E26172" s="1"/>
      <c r="I26172" s="1"/>
      <c r="Z26172" s="1"/>
    </row>
    <row r="26173" spans="5:26" x14ac:dyDescent="0.25">
      <c r="E26173" s="1"/>
      <c r="I26173" s="1"/>
      <c r="Z26173" s="1"/>
    </row>
    <row r="26174" spans="5:26" x14ac:dyDescent="0.25">
      <c r="E26174" s="1"/>
      <c r="I26174" s="1"/>
      <c r="Z26174" s="1"/>
    </row>
    <row r="26175" spans="5:26" x14ac:dyDescent="0.25">
      <c r="E26175" s="1"/>
      <c r="I26175" s="1"/>
      <c r="Z26175" s="1"/>
    </row>
    <row r="26176" spans="5:26" x14ac:dyDescent="0.25">
      <c r="E26176" s="1"/>
      <c r="I26176" s="1"/>
      <c r="Z26176" s="1"/>
    </row>
    <row r="26177" spans="5:26" x14ac:dyDescent="0.25">
      <c r="E26177" s="1"/>
      <c r="I26177" s="1"/>
      <c r="Z26177" s="1"/>
    </row>
    <row r="26178" spans="5:26" x14ac:dyDescent="0.25">
      <c r="E26178" s="1"/>
      <c r="I26178" s="1"/>
      <c r="Z26178" s="1"/>
    </row>
    <row r="26179" spans="5:26" x14ac:dyDescent="0.25">
      <c r="E26179" s="1"/>
      <c r="I26179" s="1"/>
      <c r="Z26179" s="1"/>
    </row>
    <row r="26180" spans="5:26" x14ac:dyDescent="0.25">
      <c r="E26180" s="1"/>
      <c r="I26180" s="1"/>
      <c r="Z26180" s="1"/>
    </row>
    <row r="26181" spans="5:26" x14ac:dyDescent="0.25">
      <c r="E26181" s="1"/>
      <c r="I26181" s="1"/>
      <c r="Z26181" s="1"/>
    </row>
    <row r="26182" spans="5:26" x14ac:dyDescent="0.25">
      <c r="E26182" s="1"/>
      <c r="I26182" s="1"/>
      <c r="Z26182" s="1"/>
    </row>
    <row r="26183" spans="5:26" x14ac:dyDescent="0.25">
      <c r="E26183" s="1"/>
      <c r="I26183" s="1"/>
      <c r="Z26183" s="1"/>
    </row>
    <row r="26184" spans="5:26" x14ac:dyDescent="0.25">
      <c r="E26184" s="1"/>
      <c r="I26184" s="1"/>
      <c r="Z26184" s="1"/>
    </row>
    <row r="26185" spans="5:26" x14ac:dyDescent="0.25">
      <c r="E26185" s="1"/>
      <c r="I26185" s="1"/>
      <c r="Z26185" s="1"/>
    </row>
    <row r="26186" spans="5:26" x14ac:dyDescent="0.25">
      <c r="E26186" s="1"/>
      <c r="I26186" s="1"/>
      <c r="Z26186" s="1"/>
    </row>
    <row r="26187" spans="5:26" x14ac:dyDescent="0.25">
      <c r="E26187" s="1"/>
      <c r="I26187" s="1"/>
      <c r="Z26187" s="1"/>
    </row>
    <row r="26188" spans="5:26" x14ac:dyDescent="0.25">
      <c r="E26188" s="1"/>
      <c r="I26188" s="1"/>
      <c r="Z26188" s="1"/>
    </row>
    <row r="26189" spans="5:26" x14ac:dyDescent="0.25">
      <c r="E26189" s="1"/>
      <c r="I26189" s="1"/>
      <c r="Z26189" s="1"/>
    </row>
    <row r="26190" spans="5:26" x14ac:dyDescent="0.25">
      <c r="E26190" s="1"/>
      <c r="I26190" s="1"/>
      <c r="Z26190" s="1"/>
    </row>
    <row r="26191" spans="5:26" x14ac:dyDescent="0.25">
      <c r="E26191" s="1"/>
      <c r="I26191" s="1"/>
      <c r="Z26191" s="1"/>
    </row>
    <row r="26192" spans="5:26" x14ac:dyDescent="0.25">
      <c r="E26192" s="1"/>
      <c r="I26192" s="1"/>
      <c r="Z26192" s="1"/>
    </row>
    <row r="26193" spans="5:26" x14ac:dyDescent="0.25">
      <c r="E26193" s="1"/>
      <c r="I26193" s="1"/>
      <c r="Z26193" s="1"/>
    </row>
    <row r="26194" spans="5:26" x14ac:dyDescent="0.25">
      <c r="E26194" s="1"/>
      <c r="I26194" s="1"/>
      <c r="Z26194" s="1"/>
    </row>
    <row r="26195" spans="5:26" x14ac:dyDescent="0.25">
      <c r="E26195" s="1"/>
      <c r="I26195" s="1"/>
      <c r="Z26195" s="1"/>
    </row>
    <row r="26196" spans="5:26" x14ac:dyDescent="0.25">
      <c r="E26196" s="1"/>
      <c r="I26196" s="1"/>
      <c r="Z26196" s="1"/>
    </row>
    <row r="26197" spans="5:26" x14ac:dyDescent="0.25">
      <c r="E26197" s="1"/>
      <c r="I26197" s="1"/>
      <c r="Z26197" s="1"/>
    </row>
    <row r="26198" spans="5:26" x14ac:dyDescent="0.25">
      <c r="E26198" s="1"/>
      <c r="I26198" s="1"/>
      <c r="Z26198" s="1"/>
    </row>
    <row r="26199" spans="5:26" x14ac:dyDescent="0.25">
      <c r="E26199" s="1"/>
      <c r="I26199" s="1"/>
      <c r="Z26199" s="1"/>
    </row>
    <row r="26200" spans="5:26" x14ac:dyDescent="0.25">
      <c r="E26200" s="1"/>
      <c r="I26200" s="1"/>
      <c r="Z26200" s="1"/>
    </row>
    <row r="26201" spans="5:26" x14ac:dyDescent="0.25">
      <c r="E26201" s="1"/>
      <c r="I26201" s="1"/>
      <c r="Z26201" s="1"/>
    </row>
    <row r="26202" spans="5:26" x14ac:dyDescent="0.25">
      <c r="E26202" s="1"/>
      <c r="I26202" s="1"/>
      <c r="Z26202" s="1"/>
    </row>
    <row r="26203" spans="5:26" x14ac:dyDescent="0.25">
      <c r="E26203" s="1"/>
      <c r="I26203" s="1"/>
      <c r="Z26203" s="1"/>
    </row>
    <row r="26204" spans="5:26" x14ac:dyDescent="0.25">
      <c r="E26204" s="1"/>
      <c r="I26204" s="1"/>
      <c r="Z26204" s="1"/>
    </row>
    <row r="26205" spans="5:26" x14ac:dyDescent="0.25">
      <c r="E26205" s="1"/>
      <c r="I26205" s="1"/>
      <c r="Z26205" s="1"/>
    </row>
    <row r="26206" spans="5:26" x14ac:dyDescent="0.25">
      <c r="E26206" s="1"/>
      <c r="I26206" s="1"/>
      <c r="Z26206" s="1"/>
    </row>
    <row r="26207" spans="5:26" x14ac:dyDescent="0.25">
      <c r="E26207" s="1"/>
      <c r="I26207" s="1"/>
      <c r="Z26207" s="1"/>
    </row>
    <row r="26208" spans="5:26" x14ac:dyDescent="0.25">
      <c r="E26208" s="1"/>
      <c r="I26208" s="1"/>
      <c r="Z26208" s="1"/>
    </row>
    <row r="26209" spans="5:26" x14ac:dyDescent="0.25">
      <c r="E26209" s="1"/>
      <c r="I26209" s="1"/>
      <c r="Z26209" s="1"/>
    </row>
    <row r="26210" spans="5:26" x14ac:dyDescent="0.25">
      <c r="E26210" s="1"/>
      <c r="I26210" s="1"/>
      <c r="Z26210" s="1"/>
    </row>
    <row r="26211" spans="5:26" x14ac:dyDescent="0.25">
      <c r="E26211" s="1"/>
      <c r="I26211" s="1"/>
      <c r="Z26211" s="1"/>
    </row>
    <row r="26212" spans="5:26" x14ac:dyDescent="0.25">
      <c r="E26212" s="1"/>
      <c r="I26212" s="1"/>
      <c r="Z26212" s="1"/>
    </row>
    <row r="26213" spans="5:26" x14ac:dyDescent="0.25">
      <c r="E26213" s="1"/>
      <c r="I26213" s="1"/>
      <c r="Z26213" s="1"/>
    </row>
    <row r="26214" spans="5:26" x14ac:dyDescent="0.25">
      <c r="E26214" s="1"/>
      <c r="I26214" s="1"/>
      <c r="Z26214" s="1"/>
    </row>
    <row r="26215" spans="5:26" x14ac:dyDescent="0.25">
      <c r="E26215" s="1"/>
      <c r="I26215" s="1"/>
      <c r="Z26215" s="1"/>
    </row>
    <row r="26216" spans="5:26" x14ac:dyDescent="0.25">
      <c r="E26216" s="1"/>
      <c r="I26216" s="1"/>
      <c r="Z26216" s="1"/>
    </row>
    <row r="26217" spans="5:26" x14ac:dyDescent="0.25">
      <c r="E26217" s="1"/>
      <c r="I26217" s="1"/>
      <c r="Z26217" s="1"/>
    </row>
    <row r="26218" spans="5:26" x14ac:dyDescent="0.25">
      <c r="E26218" s="1"/>
      <c r="I26218" s="1"/>
      <c r="Z26218" s="1"/>
    </row>
    <row r="26219" spans="5:26" x14ac:dyDescent="0.25">
      <c r="E26219" s="1"/>
      <c r="I26219" s="1"/>
      <c r="Z26219" s="1"/>
    </row>
    <row r="26220" spans="5:26" x14ac:dyDescent="0.25">
      <c r="E26220" s="1"/>
      <c r="I26220" s="1"/>
      <c r="Z26220" s="1"/>
    </row>
    <row r="26221" spans="5:26" x14ac:dyDescent="0.25">
      <c r="E26221" s="1"/>
      <c r="I26221" s="1"/>
      <c r="Z26221" s="1"/>
    </row>
    <row r="26222" spans="5:26" x14ac:dyDescent="0.25">
      <c r="E26222" s="1"/>
      <c r="I26222" s="1"/>
      <c r="Z26222" s="1"/>
    </row>
    <row r="26223" spans="5:26" x14ac:dyDescent="0.25">
      <c r="E26223" s="1"/>
      <c r="I26223" s="1"/>
      <c r="Z26223" s="1"/>
    </row>
    <row r="26224" spans="5:26" x14ac:dyDescent="0.25">
      <c r="E26224" s="1"/>
      <c r="I26224" s="1"/>
      <c r="Z26224" s="1"/>
    </row>
    <row r="26225" spans="5:26" x14ac:dyDescent="0.25">
      <c r="E26225" s="1"/>
      <c r="I26225" s="1"/>
      <c r="Z26225" s="1"/>
    </row>
    <row r="26226" spans="5:26" x14ac:dyDescent="0.25">
      <c r="E26226" s="1"/>
      <c r="I26226" s="1"/>
      <c r="Z26226" s="1"/>
    </row>
    <row r="26227" spans="5:26" x14ac:dyDescent="0.25">
      <c r="E26227" s="1"/>
      <c r="I26227" s="1"/>
      <c r="Z26227" s="1"/>
    </row>
    <row r="26228" spans="5:26" x14ac:dyDescent="0.25">
      <c r="E26228" s="1"/>
      <c r="I26228" s="1"/>
      <c r="Z26228" s="1"/>
    </row>
    <row r="26229" spans="5:26" x14ac:dyDescent="0.25">
      <c r="E26229" s="1"/>
      <c r="I26229" s="1"/>
      <c r="Z26229" s="1"/>
    </row>
    <row r="26230" spans="5:26" x14ac:dyDescent="0.25">
      <c r="E26230" s="1"/>
      <c r="I26230" s="1"/>
      <c r="Z26230" s="1"/>
    </row>
    <row r="26231" spans="5:26" x14ac:dyDescent="0.25">
      <c r="E26231" s="1"/>
      <c r="I26231" s="1"/>
      <c r="Z26231" s="1"/>
    </row>
    <row r="26232" spans="5:26" x14ac:dyDescent="0.25">
      <c r="E26232" s="1"/>
      <c r="I26232" s="1"/>
      <c r="Z26232" s="1"/>
    </row>
    <row r="26233" spans="5:26" x14ac:dyDescent="0.25">
      <c r="E26233" s="1"/>
      <c r="I26233" s="1"/>
      <c r="Z26233" s="1"/>
    </row>
    <row r="26234" spans="5:26" x14ac:dyDescent="0.25">
      <c r="E26234" s="1"/>
      <c r="I26234" s="1"/>
      <c r="Z26234" s="1"/>
    </row>
    <row r="26235" spans="5:26" x14ac:dyDescent="0.25">
      <c r="E26235" s="1"/>
      <c r="I26235" s="1"/>
      <c r="Z26235" s="1"/>
    </row>
    <row r="26236" spans="5:26" x14ac:dyDescent="0.25">
      <c r="E26236" s="1"/>
      <c r="I26236" s="1"/>
      <c r="Z26236" s="1"/>
    </row>
    <row r="26237" spans="5:26" x14ac:dyDescent="0.25">
      <c r="E26237" s="1"/>
      <c r="I26237" s="1"/>
      <c r="Z26237" s="1"/>
    </row>
    <row r="26238" spans="5:26" x14ac:dyDescent="0.25">
      <c r="E26238" s="1"/>
      <c r="I26238" s="1"/>
      <c r="Z26238" s="1"/>
    </row>
    <row r="26239" spans="5:26" x14ac:dyDescent="0.25">
      <c r="E26239" s="1"/>
      <c r="I26239" s="1"/>
      <c r="Z26239" s="1"/>
    </row>
    <row r="26240" spans="5:26" x14ac:dyDescent="0.25">
      <c r="E26240" s="1"/>
      <c r="I26240" s="1"/>
      <c r="Z26240" s="1"/>
    </row>
    <row r="26241" spans="5:26" x14ac:dyDescent="0.25">
      <c r="E26241" s="1"/>
      <c r="I26241" s="1"/>
      <c r="Z26241" s="1"/>
    </row>
    <row r="26242" spans="5:26" x14ac:dyDescent="0.25">
      <c r="E26242" s="1"/>
      <c r="I26242" s="1"/>
      <c r="Z26242" s="1"/>
    </row>
    <row r="26243" spans="5:26" x14ac:dyDescent="0.25">
      <c r="E26243" s="1"/>
      <c r="I26243" s="1"/>
      <c r="Z26243" s="1"/>
    </row>
    <row r="26244" spans="5:26" x14ac:dyDescent="0.25">
      <c r="E26244" s="1"/>
      <c r="I26244" s="1"/>
      <c r="Z26244" s="1"/>
    </row>
    <row r="26245" spans="5:26" x14ac:dyDescent="0.25">
      <c r="E26245" s="1"/>
      <c r="I26245" s="1"/>
      <c r="Z26245" s="1"/>
    </row>
    <row r="26246" spans="5:26" x14ac:dyDescent="0.25">
      <c r="E26246" s="1"/>
      <c r="I26246" s="1"/>
      <c r="Z26246" s="1"/>
    </row>
    <row r="26247" spans="5:26" x14ac:dyDescent="0.25">
      <c r="E26247" s="1"/>
      <c r="I26247" s="1"/>
      <c r="Z26247" s="1"/>
    </row>
    <row r="26248" spans="5:26" x14ac:dyDescent="0.25">
      <c r="E26248" s="1"/>
      <c r="I26248" s="1"/>
      <c r="Z26248" s="1"/>
    </row>
    <row r="26249" spans="5:26" x14ac:dyDescent="0.25">
      <c r="E26249" s="1"/>
      <c r="I26249" s="1"/>
      <c r="Z26249" s="1"/>
    </row>
    <row r="26250" spans="5:26" x14ac:dyDescent="0.25">
      <c r="E26250" s="1"/>
      <c r="I26250" s="1"/>
      <c r="Z26250" s="1"/>
    </row>
    <row r="26251" spans="5:26" x14ac:dyDescent="0.25">
      <c r="E26251" s="1"/>
      <c r="I26251" s="1"/>
      <c r="Z26251" s="1"/>
    </row>
    <row r="26252" spans="5:26" x14ac:dyDescent="0.25">
      <c r="E26252" s="1"/>
      <c r="I26252" s="1"/>
      <c r="Z26252" s="1"/>
    </row>
    <row r="26253" spans="5:26" x14ac:dyDescent="0.25">
      <c r="E26253" s="1"/>
      <c r="I26253" s="1"/>
      <c r="Z26253" s="1"/>
    </row>
    <row r="26254" spans="5:26" x14ac:dyDescent="0.25">
      <c r="E26254" s="1"/>
      <c r="I26254" s="1"/>
      <c r="Z26254" s="1"/>
    </row>
    <row r="26255" spans="5:26" x14ac:dyDescent="0.25">
      <c r="E26255" s="1"/>
      <c r="I26255" s="1"/>
      <c r="Z26255" s="1"/>
    </row>
    <row r="26256" spans="5:26" x14ac:dyDescent="0.25">
      <c r="E26256" s="1"/>
      <c r="I26256" s="1"/>
      <c r="Z26256" s="1"/>
    </row>
    <row r="26257" spans="5:26" x14ac:dyDescent="0.25">
      <c r="E26257" s="1"/>
      <c r="I26257" s="1"/>
      <c r="Z26257" s="1"/>
    </row>
    <row r="26258" spans="5:26" x14ac:dyDescent="0.25">
      <c r="E26258" s="1"/>
      <c r="I26258" s="1"/>
      <c r="Z26258" s="1"/>
    </row>
    <row r="26259" spans="5:26" x14ac:dyDescent="0.25">
      <c r="E26259" s="1"/>
      <c r="I26259" s="1"/>
      <c r="Z26259" s="1"/>
    </row>
    <row r="26260" spans="5:26" x14ac:dyDescent="0.25">
      <c r="E26260" s="1"/>
      <c r="I26260" s="1"/>
      <c r="Z26260" s="1"/>
    </row>
    <row r="26261" spans="5:26" x14ac:dyDescent="0.25">
      <c r="E26261" s="1"/>
      <c r="I26261" s="1"/>
      <c r="Z26261" s="1"/>
    </row>
    <row r="26262" spans="5:26" x14ac:dyDescent="0.25">
      <c r="E26262" s="1"/>
      <c r="I26262" s="1"/>
      <c r="Z26262" s="1"/>
    </row>
    <row r="26263" spans="5:26" x14ac:dyDescent="0.25">
      <c r="E26263" s="1"/>
      <c r="I26263" s="1"/>
      <c r="Z26263" s="1"/>
    </row>
    <row r="26264" spans="5:26" x14ac:dyDescent="0.25">
      <c r="E26264" s="1"/>
      <c r="I26264" s="1"/>
      <c r="Z26264" s="1"/>
    </row>
    <row r="26265" spans="5:26" x14ac:dyDescent="0.25">
      <c r="E26265" s="1"/>
      <c r="I26265" s="1"/>
      <c r="Z26265" s="1"/>
    </row>
    <row r="26266" spans="5:26" x14ac:dyDescent="0.25">
      <c r="E26266" s="1"/>
      <c r="I26266" s="1"/>
      <c r="Z26266" s="1"/>
    </row>
    <row r="26267" spans="5:26" x14ac:dyDescent="0.25">
      <c r="E26267" s="1"/>
      <c r="I26267" s="1"/>
      <c r="Z26267" s="1"/>
    </row>
    <row r="26268" spans="5:26" x14ac:dyDescent="0.25">
      <c r="E26268" s="1"/>
      <c r="I26268" s="1"/>
      <c r="Z26268" s="1"/>
    </row>
    <row r="26269" spans="5:26" x14ac:dyDescent="0.25">
      <c r="E26269" s="1"/>
      <c r="I26269" s="1"/>
      <c r="Z26269" s="1"/>
    </row>
    <row r="26270" spans="5:26" x14ac:dyDescent="0.25">
      <c r="E26270" s="1"/>
      <c r="I26270" s="1"/>
      <c r="Z26270" s="1"/>
    </row>
    <row r="26271" spans="5:26" x14ac:dyDescent="0.25">
      <c r="E26271" s="1"/>
      <c r="I26271" s="1"/>
      <c r="Z26271" s="1"/>
    </row>
    <row r="26272" spans="5:26" x14ac:dyDescent="0.25">
      <c r="E26272" s="1"/>
      <c r="I26272" s="1"/>
      <c r="Z26272" s="1"/>
    </row>
    <row r="26273" spans="5:26" x14ac:dyDescent="0.25">
      <c r="E26273" s="1"/>
      <c r="I26273" s="1"/>
      <c r="Z26273" s="1"/>
    </row>
    <row r="26274" spans="5:26" x14ac:dyDescent="0.25">
      <c r="E26274" s="1"/>
      <c r="I26274" s="1"/>
      <c r="Z26274" s="1"/>
    </row>
    <row r="26275" spans="5:26" x14ac:dyDescent="0.25">
      <c r="E26275" s="1"/>
      <c r="I26275" s="1"/>
      <c r="Z26275" s="1"/>
    </row>
    <row r="26276" spans="5:26" x14ac:dyDescent="0.25">
      <c r="E26276" s="1"/>
      <c r="I26276" s="1"/>
      <c r="Z26276" s="1"/>
    </row>
    <row r="26277" spans="5:26" x14ac:dyDescent="0.25">
      <c r="E26277" s="1"/>
      <c r="I26277" s="1"/>
      <c r="Z26277" s="1"/>
    </row>
    <row r="26278" spans="5:26" x14ac:dyDescent="0.25">
      <c r="E26278" s="1"/>
      <c r="I26278" s="1"/>
      <c r="Z26278" s="1"/>
    </row>
    <row r="26279" spans="5:26" x14ac:dyDescent="0.25">
      <c r="E26279" s="1"/>
      <c r="I26279" s="1"/>
      <c r="Z26279" s="1"/>
    </row>
    <row r="26280" spans="5:26" x14ac:dyDescent="0.25">
      <c r="E26280" s="1"/>
      <c r="I26280" s="1"/>
      <c r="Z26280" s="1"/>
    </row>
    <row r="26281" spans="5:26" x14ac:dyDescent="0.25">
      <c r="E26281" s="1"/>
      <c r="I26281" s="1"/>
      <c r="Z26281" s="1"/>
    </row>
    <row r="26282" spans="5:26" x14ac:dyDescent="0.25">
      <c r="E26282" s="1"/>
      <c r="I26282" s="1"/>
      <c r="Z26282" s="1"/>
    </row>
    <row r="26283" spans="5:26" x14ac:dyDescent="0.25">
      <c r="E26283" s="1"/>
      <c r="I26283" s="1"/>
      <c r="Z26283" s="1"/>
    </row>
    <row r="26284" spans="5:26" x14ac:dyDescent="0.25">
      <c r="E26284" s="1"/>
      <c r="I26284" s="1"/>
      <c r="Z26284" s="1"/>
    </row>
    <row r="26285" spans="5:26" x14ac:dyDescent="0.25">
      <c r="E26285" s="1"/>
      <c r="I26285" s="1"/>
      <c r="Z26285" s="1"/>
    </row>
    <row r="26286" spans="5:26" x14ac:dyDescent="0.25">
      <c r="E26286" s="1"/>
      <c r="I26286" s="1"/>
      <c r="Z26286" s="1"/>
    </row>
    <row r="26287" spans="5:26" x14ac:dyDescent="0.25">
      <c r="E26287" s="1"/>
      <c r="I26287" s="1"/>
      <c r="Z26287" s="1"/>
    </row>
    <row r="26288" spans="5:26" x14ac:dyDescent="0.25">
      <c r="E26288" s="1"/>
      <c r="I26288" s="1"/>
      <c r="Z26288" s="1"/>
    </row>
    <row r="26289" spans="5:26" x14ac:dyDescent="0.25">
      <c r="E26289" s="1"/>
      <c r="I26289" s="1"/>
      <c r="Z26289" s="1"/>
    </row>
    <row r="26290" spans="5:26" x14ac:dyDescent="0.25">
      <c r="E26290" s="1"/>
      <c r="I26290" s="1"/>
      <c r="Z26290" s="1"/>
    </row>
    <row r="26291" spans="5:26" x14ac:dyDescent="0.25">
      <c r="E26291" s="1"/>
      <c r="I26291" s="1"/>
      <c r="Z26291" s="1"/>
    </row>
    <row r="26292" spans="5:26" x14ac:dyDescent="0.25">
      <c r="E26292" s="1"/>
      <c r="I26292" s="1"/>
      <c r="Z26292" s="1"/>
    </row>
    <row r="26293" spans="5:26" x14ac:dyDescent="0.25">
      <c r="E26293" s="1"/>
      <c r="I26293" s="1"/>
      <c r="Z26293" s="1"/>
    </row>
    <row r="26294" spans="5:26" x14ac:dyDescent="0.25">
      <c r="E26294" s="1"/>
      <c r="I26294" s="1"/>
      <c r="Z26294" s="1"/>
    </row>
    <row r="26295" spans="5:26" x14ac:dyDescent="0.25">
      <c r="E26295" s="1"/>
      <c r="I26295" s="1"/>
      <c r="Z26295" s="1"/>
    </row>
    <row r="26296" spans="5:26" x14ac:dyDescent="0.25">
      <c r="E26296" s="1"/>
      <c r="I26296" s="1"/>
      <c r="Z26296" s="1"/>
    </row>
    <row r="26297" spans="5:26" x14ac:dyDescent="0.25">
      <c r="E26297" s="1"/>
      <c r="I26297" s="1"/>
      <c r="Z26297" s="1"/>
    </row>
    <row r="26298" spans="5:26" x14ac:dyDescent="0.25">
      <c r="E26298" s="1"/>
      <c r="I26298" s="1"/>
      <c r="Z26298" s="1"/>
    </row>
    <row r="26299" spans="5:26" x14ac:dyDescent="0.25">
      <c r="E26299" s="1"/>
      <c r="I26299" s="1"/>
      <c r="Z26299" s="1"/>
    </row>
    <row r="26300" spans="5:26" x14ac:dyDescent="0.25">
      <c r="E26300" s="1"/>
      <c r="I26300" s="1"/>
      <c r="Z26300" s="1"/>
    </row>
    <row r="26301" spans="5:26" x14ac:dyDescent="0.25">
      <c r="E26301" s="1"/>
      <c r="I26301" s="1"/>
      <c r="Z26301" s="1"/>
    </row>
    <row r="26302" spans="5:26" x14ac:dyDescent="0.25">
      <c r="E26302" s="1"/>
      <c r="I26302" s="1"/>
      <c r="Z26302" s="1"/>
    </row>
    <row r="26303" spans="5:26" x14ac:dyDescent="0.25">
      <c r="E26303" s="1"/>
      <c r="I26303" s="1"/>
      <c r="Z26303" s="1"/>
    </row>
    <row r="26304" spans="5:26" x14ac:dyDescent="0.25">
      <c r="E26304" s="1"/>
      <c r="I26304" s="1"/>
      <c r="Z26304" s="1"/>
    </row>
    <row r="26305" spans="5:26" x14ac:dyDescent="0.25">
      <c r="E26305" s="1"/>
      <c r="I26305" s="1"/>
      <c r="Z26305" s="1"/>
    </row>
    <row r="26306" spans="5:26" x14ac:dyDescent="0.25">
      <c r="E26306" s="1"/>
      <c r="I26306" s="1"/>
      <c r="Z26306" s="1"/>
    </row>
    <row r="26307" spans="5:26" x14ac:dyDescent="0.25">
      <c r="E26307" s="1"/>
      <c r="I26307" s="1"/>
      <c r="Z26307" s="1"/>
    </row>
    <row r="26308" spans="5:26" x14ac:dyDescent="0.25">
      <c r="E26308" s="1"/>
      <c r="I26308" s="1"/>
      <c r="Z26308" s="1"/>
    </row>
    <row r="26309" spans="5:26" x14ac:dyDescent="0.25">
      <c r="E26309" s="1"/>
      <c r="I26309" s="1"/>
      <c r="Z26309" s="1"/>
    </row>
    <row r="26310" spans="5:26" x14ac:dyDescent="0.25">
      <c r="E26310" s="1"/>
      <c r="I26310" s="1"/>
      <c r="Z26310" s="1"/>
    </row>
    <row r="26311" spans="5:26" x14ac:dyDescent="0.25">
      <c r="E26311" s="1"/>
      <c r="I26311" s="1"/>
      <c r="Z26311" s="1"/>
    </row>
    <row r="26312" spans="5:26" x14ac:dyDescent="0.25">
      <c r="E26312" s="1"/>
      <c r="I26312" s="1"/>
      <c r="Z26312" s="1"/>
    </row>
    <row r="26313" spans="5:26" x14ac:dyDescent="0.25">
      <c r="E26313" s="1"/>
      <c r="I26313" s="1"/>
      <c r="Z26313" s="1"/>
    </row>
    <row r="26314" spans="5:26" x14ac:dyDescent="0.25">
      <c r="E26314" s="1"/>
      <c r="I26314" s="1"/>
      <c r="Z26314" s="1"/>
    </row>
    <row r="26315" spans="5:26" x14ac:dyDescent="0.25">
      <c r="E26315" s="1"/>
      <c r="I26315" s="1"/>
      <c r="Z26315" s="1"/>
    </row>
    <row r="26316" spans="5:26" x14ac:dyDescent="0.25">
      <c r="E26316" s="1"/>
      <c r="I26316" s="1"/>
      <c r="Z26316" s="1"/>
    </row>
    <row r="26317" spans="5:26" x14ac:dyDescent="0.25">
      <c r="E26317" s="1"/>
      <c r="I26317" s="1"/>
      <c r="Z26317" s="1"/>
    </row>
    <row r="26318" spans="5:26" x14ac:dyDescent="0.25">
      <c r="E26318" s="1"/>
      <c r="I26318" s="1"/>
      <c r="Z26318" s="1"/>
    </row>
    <row r="26319" spans="5:26" x14ac:dyDescent="0.25">
      <c r="E26319" s="1"/>
      <c r="I26319" s="1"/>
      <c r="Z26319" s="1"/>
    </row>
    <row r="26320" spans="5:26" x14ac:dyDescent="0.25">
      <c r="E26320" s="1"/>
      <c r="I26320" s="1"/>
      <c r="Z26320" s="1"/>
    </row>
    <row r="26321" spans="5:26" x14ac:dyDescent="0.25">
      <c r="E26321" s="1"/>
      <c r="I26321" s="1"/>
      <c r="Z26321" s="1"/>
    </row>
    <row r="26322" spans="5:26" x14ac:dyDescent="0.25">
      <c r="E26322" s="1"/>
      <c r="I26322" s="1"/>
      <c r="Z26322" s="1"/>
    </row>
    <row r="26323" spans="5:26" x14ac:dyDescent="0.25">
      <c r="E26323" s="1"/>
      <c r="I26323" s="1"/>
      <c r="Z26323" s="1"/>
    </row>
    <row r="26324" spans="5:26" x14ac:dyDescent="0.25">
      <c r="E26324" s="1"/>
      <c r="I26324" s="1"/>
      <c r="Z26324" s="1"/>
    </row>
    <row r="26325" spans="5:26" x14ac:dyDescent="0.25">
      <c r="E26325" s="1"/>
      <c r="I26325" s="1"/>
      <c r="Z26325" s="1"/>
    </row>
    <row r="26326" spans="5:26" x14ac:dyDescent="0.25">
      <c r="E26326" s="1"/>
      <c r="I26326" s="1"/>
      <c r="Z26326" s="1"/>
    </row>
    <row r="26327" spans="5:26" x14ac:dyDescent="0.25">
      <c r="E26327" s="1"/>
      <c r="I26327" s="1"/>
      <c r="Z26327" s="1"/>
    </row>
    <row r="26328" spans="5:26" x14ac:dyDescent="0.25">
      <c r="E26328" s="1"/>
      <c r="I26328" s="1"/>
      <c r="Z26328" s="1"/>
    </row>
    <row r="26329" spans="5:26" x14ac:dyDescent="0.25">
      <c r="E26329" s="1"/>
      <c r="I26329" s="1"/>
      <c r="Z26329" s="1"/>
    </row>
    <row r="26330" spans="5:26" x14ac:dyDescent="0.25">
      <c r="E26330" s="1"/>
      <c r="I26330" s="1"/>
      <c r="Z26330" s="1"/>
    </row>
    <row r="26331" spans="5:26" x14ac:dyDescent="0.25">
      <c r="E26331" s="1"/>
      <c r="I26331" s="1"/>
      <c r="Z26331" s="1"/>
    </row>
    <row r="26332" spans="5:26" x14ac:dyDescent="0.25">
      <c r="E26332" s="1"/>
      <c r="I26332" s="1"/>
      <c r="Z26332" s="1"/>
    </row>
    <row r="26333" spans="5:26" x14ac:dyDescent="0.25">
      <c r="E26333" s="1"/>
      <c r="I26333" s="1"/>
      <c r="Z26333" s="1"/>
    </row>
    <row r="26334" spans="5:26" x14ac:dyDescent="0.25">
      <c r="E26334" s="1"/>
      <c r="I26334" s="1"/>
      <c r="Z26334" s="1"/>
    </row>
    <row r="26335" spans="5:26" x14ac:dyDescent="0.25">
      <c r="E26335" s="1"/>
      <c r="I26335" s="1"/>
      <c r="Z26335" s="1"/>
    </row>
    <row r="26336" spans="5:26" x14ac:dyDescent="0.25">
      <c r="E26336" s="1"/>
      <c r="I26336" s="1"/>
      <c r="Z26336" s="1"/>
    </row>
    <row r="26337" spans="5:26" x14ac:dyDescent="0.25">
      <c r="E26337" s="1"/>
      <c r="I26337" s="1"/>
      <c r="Z26337" s="1"/>
    </row>
    <row r="26338" spans="5:26" x14ac:dyDescent="0.25">
      <c r="E26338" s="1"/>
      <c r="I26338" s="1"/>
      <c r="Z26338" s="1"/>
    </row>
    <row r="26339" spans="5:26" x14ac:dyDescent="0.25">
      <c r="E26339" s="1"/>
      <c r="I26339" s="1"/>
      <c r="Z26339" s="1"/>
    </row>
    <row r="26340" spans="5:26" x14ac:dyDescent="0.25">
      <c r="E26340" s="1"/>
      <c r="I26340" s="1"/>
      <c r="Z26340" s="1"/>
    </row>
    <row r="26341" spans="5:26" x14ac:dyDescent="0.25">
      <c r="E26341" s="1"/>
      <c r="I26341" s="1"/>
      <c r="Z26341" s="1"/>
    </row>
    <row r="26342" spans="5:26" x14ac:dyDescent="0.25">
      <c r="E26342" s="1"/>
      <c r="I26342" s="1"/>
      <c r="Z26342" s="1"/>
    </row>
    <row r="26343" spans="5:26" x14ac:dyDescent="0.25">
      <c r="E26343" s="1"/>
      <c r="I26343" s="1"/>
      <c r="Z26343" s="1"/>
    </row>
    <row r="26344" spans="5:26" x14ac:dyDescent="0.25">
      <c r="E26344" s="1"/>
      <c r="I26344" s="1"/>
      <c r="Z26344" s="1"/>
    </row>
    <row r="26345" spans="5:26" x14ac:dyDescent="0.25">
      <c r="E26345" s="1"/>
      <c r="I26345" s="1"/>
      <c r="Z26345" s="1"/>
    </row>
    <row r="26346" spans="5:26" x14ac:dyDescent="0.25">
      <c r="E26346" s="1"/>
      <c r="I26346" s="1"/>
      <c r="Z26346" s="1"/>
    </row>
    <row r="26347" spans="5:26" x14ac:dyDescent="0.25">
      <c r="E26347" s="1"/>
      <c r="I26347" s="1"/>
      <c r="Z26347" s="1"/>
    </row>
    <row r="26348" spans="5:26" x14ac:dyDescent="0.25">
      <c r="E26348" s="1"/>
      <c r="I26348" s="1"/>
      <c r="Z26348" s="1"/>
    </row>
    <row r="26349" spans="5:26" x14ac:dyDescent="0.25">
      <c r="E26349" s="1"/>
      <c r="I26349" s="1"/>
      <c r="Z26349" s="1"/>
    </row>
    <row r="26350" spans="5:26" x14ac:dyDescent="0.25">
      <c r="E26350" s="1"/>
      <c r="I26350" s="1"/>
      <c r="Z26350" s="1"/>
    </row>
    <row r="26351" spans="5:26" x14ac:dyDescent="0.25">
      <c r="E26351" s="1"/>
      <c r="I26351" s="1"/>
      <c r="Z26351" s="1"/>
    </row>
    <row r="26352" spans="5:26" x14ac:dyDescent="0.25">
      <c r="E26352" s="1"/>
      <c r="I26352" s="1"/>
      <c r="Z26352" s="1"/>
    </row>
    <row r="26353" spans="5:26" x14ac:dyDescent="0.25">
      <c r="E26353" s="1"/>
      <c r="I26353" s="1"/>
      <c r="Z26353" s="1"/>
    </row>
    <row r="26354" spans="5:26" x14ac:dyDescent="0.25">
      <c r="E26354" s="1"/>
      <c r="I26354" s="1"/>
      <c r="Z26354" s="1"/>
    </row>
    <row r="26355" spans="5:26" x14ac:dyDescent="0.25">
      <c r="E26355" s="1"/>
      <c r="I26355" s="1"/>
      <c r="Z26355" s="1"/>
    </row>
    <row r="26356" spans="5:26" x14ac:dyDescent="0.25">
      <c r="E26356" s="1"/>
      <c r="I26356" s="1"/>
      <c r="Z26356" s="1"/>
    </row>
    <row r="26357" spans="5:26" x14ac:dyDescent="0.25">
      <c r="E26357" s="1"/>
      <c r="I26357" s="1"/>
      <c r="Z26357" s="1"/>
    </row>
    <row r="26358" spans="5:26" x14ac:dyDescent="0.25">
      <c r="E26358" s="1"/>
      <c r="I26358" s="1"/>
      <c r="Z26358" s="1"/>
    </row>
    <row r="26359" spans="5:26" x14ac:dyDescent="0.25">
      <c r="E26359" s="1"/>
      <c r="I26359" s="1"/>
      <c r="Z26359" s="1"/>
    </row>
    <row r="26360" spans="5:26" x14ac:dyDescent="0.25">
      <c r="E26360" s="1"/>
      <c r="I26360" s="1"/>
      <c r="Z26360" s="1"/>
    </row>
    <row r="26361" spans="5:26" x14ac:dyDescent="0.25">
      <c r="E26361" s="1"/>
      <c r="I26361" s="1"/>
      <c r="Z26361" s="1"/>
    </row>
    <row r="26362" spans="5:26" x14ac:dyDescent="0.25">
      <c r="E26362" s="1"/>
      <c r="I26362" s="1"/>
      <c r="Z26362" s="1"/>
    </row>
    <row r="26363" spans="5:26" x14ac:dyDescent="0.25">
      <c r="E26363" s="1"/>
      <c r="I26363" s="1"/>
      <c r="Z26363" s="1"/>
    </row>
    <row r="26364" spans="5:26" x14ac:dyDescent="0.25">
      <c r="E26364" s="1"/>
      <c r="I26364" s="1"/>
      <c r="Z26364" s="1"/>
    </row>
    <row r="26365" spans="5:26" x14ac:dyDescent="0.25">
      <c r="E26365" s="1"/>
      <c r="I26365" s="1"/>
      <c r="Z26365" s="1"/>
    </row>
    <row r="26366" spans="5:26" x14ac:dyDescent="0.25">
      <c r="E26366" s="1"/>
      <c r="I26366" s="1"/>
      <c r="Z26366" s="1"/>
    </row>
    <row r="26367" spans="5:26" x14ac:dyDescent="0.25">
      <c r="E26367" s="1"/>
      <c r="I26367" s="1"/>
      <c r="Z26367" s="1"/>
    </row>
    <row r="26368" spans="5:26" x14ac:dyDescent="0.25">
      <c r="E26368" s="1"/>
      <c r="I26368" s="1"/>
      <c r="Z26368" s="1"/>
    </row>
    <row r="26369" spans="5:26" x14ac:dyDescent="0.25">
      <c r="E26369" s="1"/>
      <c r="I26369" s="1"/>
      <c r="Z26369" s="1"/>
    </row>
    <row r="26370" spans="5:26" x14ac:dyDescent="0.25">
      <c r="E26370" s="1"/>
      <c r="I26370" s="1"/>
      <c r="Z26370" s="1"/>
    </row>
    <row r="26371" spans="5:26" x14ac:dyDescent="0.25">
      <c r="E26371" s="1"/>
      <c r="I26371" s="1"/>
      <c r="Z26371" s="1"/>
    </row>
    <row r="26372" spans="5:26" x14ac:dyDescent="0.25">
      <c r="E26372" s="1"/>
      <c r="I26372" s="1"/>
      <c r="Z26372" s="1"/>
    </row>
    <row r="26373" spans="5:26" x14ac:dyDescent="0.25">
      <c r="E26373" s="1"/>
      <c r="I26373" s="1"/>
      <c r="Z26373" s="1"/>
    </row>
    <row r="26374" spans="5:26" x14ac:dyDescent="0.25">
      <c r="E26374" s="1"/>
      <c r="I26374" s="1"/>
      <c r="Z26374" s="1"/>
    </row>
    <row r="26375" spans="5:26" x14ac:dyDescent="0.25">
      <c r="E26375" s="1"/>
      <c r="I26375" s="1"/>
      <c r="Z26375" s="1"/>
    </row>
    <row r="26376" spans="5:26" x14ac:dyDescent="0.25">
      <c r="E26376" s="1"/>
      <c r="I26376" s="1"/>
      <c r="Z26376" s="1"/>
    </row>
    <row r="26377" spans="5:26" x14ac:dyDescent="0.25">
      <c r="E26377" s="1"/>
      <c r="I26377" s="1"/>
      <c r="Z26377" s="1"/>
    </row>
    <row r="26378" spans="5:26" x14ac:dyDescent="0.25">
      <c r="E26378" s="1"/>
      <c r="I26378" s="1"/>
      <c r="Z26378" s="1"/>
    </row>
    <row r="26379" spans="5:26" x14ac:dyDescent="0.25">
      <c r="E26379" s="1"/>
      <c r="I26379" s="1"/>
      <c r="Z26379" s="1"/>
    </row>
    <row r="26380" spans="5:26" x14ac:dyDescent="0.25">
      <c r="E26380" s="1"/>
      <c r="I26380" s="1"/>
      <c r="Z26380" s="1"/>
    </row>
    <row r="26381" spans="5:26" x14ac:dyDescent="0.25">
      <c r="E26381" s="1"/>
      <c r="I26381" s="1"/>
      <c r="Z26381" s="1"/>
    </row>
    <row r="26382" spans="5:26" x14ac:dyDescent="0.25">
      <c r="E26382" s="1"/>
      <c r="I26382" s="1"/>
      <c r="Z26382" s="1"/>
    </row>
    <row r="26383" spans="5:26" x14ac:dyDescent="0.25">
      <c r="E26383" s="1"/>
      <c r="I26383" s="1"/>
      <c r="Z26383" s="1"/>
    </row>
    <row r="26384" spans="5:26" x14ac:dyDescent="0.25">
      <c r="E26384" s="1"/>
      <c r="I26384" s="1"/>
      <c r="Z26384" s="1"/>
    </row>
    <row r="26385" spans="5:26" x14ac:dyDescent="0.25">
      <c r="E26385" s="1"/>
      <c r="I26385" s="1"/>
      <c r="Z26385" s="1"/>
    </row>
    <row r="26386" spans="5:26" x14ac:dyDescent="0.25">
      <c r="E26386" s="1"/>
      <c r="I26386" s="1"/>
      <c r="Z26386" s="1"/>
    </row>
    <row r="26387" spans="5:26" x14ac:dyDescent="0.25">
      <c r="E26387" s="1"/>
      <c r="I26387" s="1"/>
      <c r="Z26387" s="1"/>
    </row>
    <row r="26388" spans="5:26" x14ac:dyDescent="0.25">
      <c r="E26388" s="1"/>
      <c r="I26388" s="1"/>
      <c r="Z26388" s="1"/>
    </row>
    <row r="26389" spans="5:26" x14ac:dyDescent="0.25">
      <c r="E26389" s="1"/>
      <c r="I26389" s="1"/>
      <c r="Z26389" s="1"/>
    </row>
    <row r="26390" spans="5:26" x14ac:dyDescent="0.25">
      <c r="E26390" s="1"/>
      <c r="I26390" s="1"/>
      <c r="Z26390" s="1"/>
    </row>
    <row r="26391" spans="5:26" x14ac:dyDescent="0.25">
      <c r="E26391" s="1"/>
      <c r="I26391" s="1"/>
      <c r="Z26391" s="1"/>
    </row>
    <row r="26392" spans="5:26" x14ac:dyDescent="0.25">
      <c r="E26392" s="1"/>
      <c r="I26392" s="1"/>
      <c r="Z26392" s="1"/>
    </row>
    <row r="26393" spans="5:26" x14ac:dyDescent="0.25">
      <c r="E26393" s="1"/>
      <c r="I26393" s="1"/>
      <c r="Z26393" s="1"/>
    </row>
    <row r="26394" spans="5:26" x14ac:dyDescent="0.25">
      <c r="E26394" s="1"/>
      <c r="I26394" s="1"/>
      <c r="Z26394" s="1"/>
    </row>
    <row r="26395" spans="5:26" x14ac:dyDescent="0.25">
      <c r="E26395" s="1"/>
      <c r="I26395" s="1"/>
      <c r="Z26395" s="1"/>
    </row>
    <row r="26396" spans="5:26" x14ac:dyDescent="0.25">
      <c r="E26396" s="1"/>
      <c r="I26396" s="1"/>
      <c r="Z26396" s="1"/>
    </row>
    <row r="26397" spans="5:26" x14ac:dyDescent="0.25">
      <c r="E26397" s="1"/>
      <c r="I26397" s="1"/>
      <c r="Z26397" s="1"/>
    </row>
    <row r="26398" spans="5:26" x14ac:dyDescent="0.25">
      <c r="E26398" s="1"/>
      <c r="I26398" s="1"/>
      <c r="Z26398" s="1"/>
    </row>
    <row r="26399" spans="5:26" x14ac:dyDescent="0.25">
      <c r="E26399" s="1"/>
      <c r="I26399" s="1"/>
      <c r="Z26399" s="1"/>
    </row>
    <row r="26400" spans="5:26" x14ac:dyDescent="0.25">
      <c r="E26400" s="1"/>
      <c r="I26400" s="1"/>
      <c r="Z26400" s="1"/>
    </row>
    <row r="26401" spans="5:26" x14ac:dyDescent="0.25">
      <c r="E26401" s="1"/>
      <c r="I26401" s="1"/>
      <c r="Z26401" s="1"/>
    </row>
    <row r="26402" spans="5:26" x14ac:dyDescent="0.25">
      <c r="E26402" s="1"/>
      <c r="I26402" s="1"/>
      <c r="Z26402" s="1"/>
    </row>
    <row r="26403" spans="5:26" x14ac:dyDescent="0.25">
      <c r="E26403" s="1"/>
      <c r="I26403" s="1"/>
      <c r="Z26403" s="1"/>
    </row>
    <row r="26404" spans="5:26" x14ac:dyDescent="0.25">
      <c r="E26404" s="1"/>
      <c r="I26404" s="1"/>
      <c r="Z26404" s="1"/>
    </row>
    <row r="26405" spans="5:26" x14ac:dyDescent="0.25">
      <c r="E26405" s="1"/>
      <c r="I26405" s="1"/>
      <c r="Z26405" s="1"/>
    </row>
    <row r="26406" spans="5:26" x14ac:dyDescent="0.25">
      <c r="E26406" s="1"/>
      <c r="I26406" s="1"/>
      <c r="Z26406" s="1"/>
    </row>
    <row r="26407" spans="5:26" x14ac:dyDescent="0.25">
      <c r="E26407" s="1"/>
      <c r="I26407" s="1"/>
      <c r="Z26407" s="1"/>
    </row>
    <row r="26408" spans="5:26" x14ac:dyDescent="0.25">
      <c r="E26408" s="1"/>
      <c r="I26408" s="1"/>
      <c r="Z26408" s="1"/>
    </row>
    <row r="26409" spans="5:26" x14ac:dyDescent="0.25">
      <c r="E26409" s="1"/>
      <c r="I26409" s="1"/>
      <c r="Z26409" s="1"/>
    </row>
    <row r="26410" spans="5:26" x14ac:dyDescent="0.25">
      <c r="E26410" s="1"/>
      <c r="I26410" s="1"/>
      <c r="Z26410" s="1"/>
    </row>
    <row r="26411" spans="5:26" x14ac:dyDescent="0.25">
      <c r="E26411" s="1"/>
      <c r="I26411" s="1"/>
      <c r="Z26411" s="1"/>
    </row>
    <row r="26412" spans="5:26" x14ac:dyDescent="0.25">
      <c r="E26412" s="1"/>
      <c r="I26412" s="1"/>
      <c r="Z26412" s="1"/>
    </row>
    <row r="26413" spans="5:26" x14ac:dyDescent="0.25">
      <c r="E26413" s="1"/>
      <c r="I26413" s="1"/>
      <c r="Z26413" s="1"/>
    </row>
    <row r="26414" spans="5:26" x14ac:dyDescent="0.25">
      <c r="E26414" s="1"/>
      <c r="I26414" s="1"/>
      <c r="Z26414" s="1"/>
    </row>
    <row r="26415" spans="5:26" x14ac:dyDescent="0.25">
      <c r="E26415" s="1"/>
      <c r="I26415" s="1"/>
      <c r="Z26415" s="1"/>
    </row>
    <row r="26416" spans="5:26" x14ac:dyDescent="0.25">
      <c r="E26416" s="1"/>
      <c r="I26416" s="1"/>
      <c r="Z26416" s="1"/>
    </row>
    <row r="26417" spans="5:26" x14ac:dyDescent="0.25">
      <c r="E26417" s="1"/>
      <c r="I26417" s="1"/>
      <c r="Z26417" s="1"/>
    </row>
    <row r="26418" spans="5:26" x14ac:dyDescent="0.25">
      <c r="E26418" s="1"/>
      <c r="I26418" s="1"/>
      <c r="Z26418" s="1"/>
    </row>
    <row r="26419" spans="5:26" x14ac:dyDescent="0.25">
      <c r="E26419" s="1"/>
      <c r="I26419" s="1"/>
      <c r="Z26419" s="1"/>
    </row>
    <row r="26420" spans="5:26" x14ac:dyDescent="0.25">
      <c r="E26420" s="1"/>
      <c r="I26420" s="1"/>
      <c r="Z26420" s="1"/>
    </row>
    <row r="26421" spans="5:26" x14ac:dyDescent="0.25">
      <c r="E26421" s="1"/>
      <c r="I26421" s="1"/>
      <c r="Z26421" s="1"/>
    </row>
    <row r="26422" spans="5:26" x14ac:dyDescent="0.25">
      <c r="E26422" s="1"/>
      <c r="I26422" s="1"/>
      <c r="Z26422" s="1"/>
    </row>
    <row r="26423" spans="5:26" x14ac:dyDescent="0.25">
      <c r="E26423" s="1"/>
      <c r="I26423" s="1"/>
      <c r="Z26423" s="1"/>
    </row>
    <row r="26424" spans="5:26" x14ac:dyDescent="0.25">
      <c r="E26424" s="1"/>
      <c r="I26424" s="1"/>
      <c r="Z26424" s="1"/>
    </row>
    <row r="26425" spans="5:26" x14ac:dyDescent="0.25">
      <c r="E26425" s="1"/>
      <c r="I26425" s="1"/>
      <c r="Z26425" s="1"/>
    </row>
    <row r="26426" spans="5:26" x14ac:dyDescent="0.25">
      <c r="E26426" s="1"/>
      <c r="I26426" s="1"/>
      <c r="Z26426" s="1"/>
    </row>
    <row r="26427" spans="5:26" x14ac:dyDescent="0.25">
      <c r="E26427" s="1"/>
      <c r="I26427" s="1"/>
      <c r="Z26427" s="1"/>
    </row>
    <row r="26428" spans="5:26" x14ac:dyDescent="0.25">
      <c r="E26428" s="1"/>
      <c r="I26428" s="1"/>
      <c r="Z26428" s="1"/>
    </row>
    <row r="26429" spans="5:26" x14ac:dyDescent="0.25">
      <c r="E26429" s="1"/>
      <c r="I26429" s="1"/>
      <c r="Z26429" s="1"/>
    </row>
    <row r="26430" spans="5:26" x14ac:dyDescent="0.25">
      <c r="E26430" s="1"/>
      <c r="I26430" s="1"/>
      <c r="Z26430" s="1"/>
    </row>
    <row r="26431" spans="5:26" x14ac:dyDescent="0.25">
      <c r="E26431" s="1"/>
      <c r="I26431" s="1"/>
      <c r="Z26431" s="1"/>
    </row>
    <row r="26432" spans="5:26" x14ac:dyDescent="0.25">
      <c r="E26432" s="1"/>
      <c r="I26432" s="1"/>
      <c r="Z26432" s="1"/>
    </row>
    <row r="26433" spans="5:26" x14ac:dyDescent="0.25">
      <c r="E26433" s="1"/>
      <c r="I26433" s="1"/>
      <c r="Z26433" s="1"/>
    </row>
    <row r="26434" spans="5:26" x14ac:dyDescent="0.25">
      <c r="E26434" s="1"/>
      <c r="I26434" s="1"/>
      <c r="Z26434" s="1"/>
    </row>
    <row r="26435" spans="5:26" x14ac:dyDescent="0.25">
      <c r="E26435" s="1"/>
      <c r="I26435" s="1"/>
      <c r="Z26435" s="1"/>
    </row>
    <row r="26436" spans="5:26" x14ac:dyDescent="0.25">
      <c r="E26436" s="1"/>
      <c r="I26436" s="1"/>
      <c r="Z26436" s="1"/>
    </row>
    <row r="26437" spans="5:26" x14ac:dyDescent="0.25">
      <c r="E26437" s="1"/>
      <c r="I26437" s="1"/>
      <c r="Z26437" s="1"/>
    </row>
    <row r="26438" spans="5:26" x14ac:dyDescent="0.25">
      <c r="E26438" s="1"/>
      <c r="I26438" s="1"/>
      <c r="Z26438" s="1"/>
    </row>
    <row r="26439" spans="5:26" x14ac:dyDescent="0.25">
      <c r="E26439" s="1"/>
      <c r="I26439" s="1"/>
      <c r="Z26439" s="1"/>
    </row>
    <row r="26440" spans="5:26" x14ac:dyDescent="0.25">
      <c r="E26440" s="1"/>
      <c r="I26440" s="1"/>
      <c r="Z26440" s="1"/>
    </row>
    <row r="26441" spans="5:26" x14ac:dyDescent="0.25">
      <c r="E26441" s="1"/>
      <c r="I26441" s="1"/>
      <c r="Z26441" s="1"/>
    </row>
    <row r="26442" spans="5:26" x14ac:dyDescent="0.25">
      <c r="E26442" s="1"/>
      <c r="I26442" s="1"/>
      <c r="Z26442" s="1"/>
    </row>
    <row r="26443" spans="5:26" x14ac:dyDescent="0.25">
      <c r="E26443" s="1"/>
      <c r="I26443" s="1"/>
      <c r="Z26443" s="1"/>
    </row>
    <row r="26444" spans="5:26" x14ac:dyDescent="0.25">
      <c r="E26444" s="1"/>
      <c r="I26444" s="1"/>
      <c r="Z26444" s="1"/>
    </row>
    <row r="26445" spans="5:26" x14ac:dyDescent="0.25">
      <c r="E26445" s="1"/>
      <c r="I26445" s="1"/>
      <c r="Z26445" s="1"/>
    </row>
    <row r="26446" spans="5:26" x14ac:dyDescent="0.25">
      <c r="E26446" s="1"/>
      <c r="I26446" s="1"/>
      <c r="Z26446" s="1"/>
    </row>
    <row r="26447" spans="5:26" x14ac:dyDescent="0.25">
      <c r="E26447" s="1"/>
      <c r="I26447" s="1"/>
      <c r="Z26447" s="1"/>
    </row>
    <row r="26448" spans="5:26" x14ac:dyDescent="0.25">
      <c r="E26448" s="1"/>
      <c r="I26448" s="1"/>
      <c r="Z26448" s="1"/>
    </row>
    <row r="26449" spans="5:26" x14ac:dyDescent="0.25">
      <c r="E26449" s="1"/>
      <c r="I26449" s="1"/>
      <c r="Z26449" s="1"/>
    </row>
    <row r="26450" spans="5:26" x14ac:dyDescent="0.25">
      <c r="E26450" s="1"/>
      <c r="I26450" s="1"/>
      <c r="Z26450" s="1"/>
    </row>
    <row r="26451" spans="5:26" x14ac:dyDescent="0.25">
      <c r="E26451" s="1"/>
      <c r="I26451" s="1"/>
      <c r="Z26451" s="1"/>
    </row>
    <row r="26452" spans="5:26" x14ac:dyDescent="0.25">
      <c r="E26452" s="1"/>
      <c r="I26452" s="1"/>
      <c r="Z26452" s="1"/>
    </row>
    <row r="26453" spans="5:26" x14ac:dyDescent="0.25">
      <c r="E26453" s="1"/>
      <c r="I26453" s="1"/>
      <c r="Z26453" s="1"/>
    </row>
    <row r="26454" spans="5:26" x14ac:dyDescent="0.25">
      <c r="E26454" s="1"/>
      <c r="I26454" s="1"/>
      <c r="Z26454" s="1"/>
    </row>
    <row r="26455" spans="5:26" x14ac:dyDescent="0.25">
      <c r="E26455" s="1"/>
      <c r="I26455" s="1"/>
      <c r="Z26455" s="1"/>
    </row>
    <row r="26456" spans="5:26" x14ac:dyDescent="0.25">
      <c r="E26456" s="1"/>
      <c r="I26456" s="1"/>
      <c r="Z26456" s="1"/>
    </row>
    <row r="26457" spans="5:26" x14ac:dyDescent="0.25">
      <c r="E26457" s="1"/>
      <c r="I26457" s="1"/>
      <c r="Z26457" s="1"/>
    </row>
    <row r="26458" spans="5:26" x14ac:dyDescent="0.25">
      <c r="E26458" s="1"/>
      <c r="I26458" s="1"/>
      <c r="Z26458" s="1"/>
    </row>
    <row r="26459" spans="5:26" x14ac:dyDescent="0.25">
      <c r="E26459" s="1"/>
      <c r="I26459" s="1"/>
      <c r="Z26459" s="1"/>
    </row>
    <row r="26460" spans="5:26" x14ac:dyDescent="0.25">
      <c r="E26460" s="1"/>
      <c r="I26460" s="1"/>
      <c r="Z26460" s="1"/>
    </row>
    <row r="26461" spans="5:26" x14ac:dyDescent="0.25">
      <c r="E26461" s="1"/>
      <c r="I26461" s="1"/>
      <c r="Z26461" s="1"/>
    </row>
    <row r="26462" spans="5:26" x14ac:dyDescent="0.25">
      <c r="E26462" s="1"/>
      <c r="I26462" s="1"/>
      <c r="Z26462" s="1"/>
    </row>
    <row r="26463" spans="5:26" x14ac:dyDescent="0.25">
      <c r="E26463" s="1"/>
      <c r="I26463" s="1"/>
      <c r="Z26463" s="1"/>
    </row>
    <row r="26464" spans="5:26" x14ac:dyDescent="0.25">
      <c r="E26464" s="1"/>
      <c r="I26464" s="1"/>
      <c r="Z26464" s="1"/>
    </row>
    <row r="26465" spans="5:26" x14ac:dyDescent="0.25">
      <c r="E26465" s="1"/>
      <c r="I26465" s="1"/>
      <c r="Z26465" s="1"/>
    </row>
    <row r="26466" spans="5:26" x14ac:dyDescent="0.25">
      <c r="E26466" s="1"/>
      <c r="I26466" s="1"/>
      <c r="Z26466" s="1"/>
    </row>
    <row r="26467" spans="5:26" x14ac:dyDescent="0.25">
      <c r="E26467" s="1"/>
      <c r="I26467" s="1"/>
      <c r="Z26467" s="1"/>
    </row>
    <row r="26468" spans="5:26" x14ac:dyDescent="0.25">
      <c r="E26468" s="1"/>
      <c r="I26468" s="1"/>
      <c r="Z26468" s="1"/>
    </row>
    <row r="26469" spans="5:26" x14ac:dyDescent="0.25">
      <c r="E26469" s="1"/>
      <c r="I26469" s="1"/>
      <c r="Z26469" s="1"/>
    </row>
    <row r="26470" spans="5:26" x14ac:dyDescent="0.25">
      <c r="E26470" s="1"/>
      <c r="I26470" s="1"/>
      <c r="Z26470" s="1"/>
    </row>
    <row r="26471" spans="5:26" x14ac:dyDescent="0.25">
      <c r="E26471" s="1"/>
      <c r="I26471" s="1"/>
      <c r="Z26471" s="1"/>
    </row>
    <row r="26472" spans="5:26" x14ac:dyDescent="0.25">
      <c r="E26472" s="1"/>
      <c r="I26472" s="1"/>
      <c r="Z26472" s="1"/>
    </row>
    <row r="26473" spans="5:26" x14ac:dyDescent="0.25">
      <c r="E26473" s="1"/>
      <c r="I26473" s="1"/>
      <c r="Z26473" s="1"/>
    </row>
    <row r="26474" spans="5:26" x14ac:dyDescent="0.25">
      <c r="E26474" s="1"/>
      <c r="I26474" s="1"/>
      <c r="Z26474" s="1"/>
    </row>
    <row r="26475" spans="5:26" x14ac:dyDescent="0.25">
      <c r="E26475" s="1"/>
      <c r="I26475" s="1"/>
      <c r="Z26475" s="1"/>
    </row>
    <row r="26476" spans="5:26" x14ac:dyDescent="0.25">
      <c r="E26476" s="1"/>
      <c r="I26476" s="1"/>
      <c r="Z26476" s="1"/>
    </row>
    <row r="26477" spans="5:26" x14ac:dyDescent="0.25">
      <c r="E26477" s="1"/>
      <c r="I26477" s="1"/>
      <c r="Z26477" s="1"/>
    </row>
    <row r="26478" spans="5:26" x14ac:dyDescent="0.25">
      <c r="E26478" s="1"/>
      <c r="I26478" s="1"/>
      <c r="Z26478" s="1"/>
    </row>
    <row r="26479" spans="5:26" x14ac:dyDescent="0.25">
      <c r="E26479" s="1"/>
      <c r="I26479" s="1"/>
      <c r="Z26479" s="1"/>
    </row>
    <row r="26480" spans="5:26" x14ac:dyDescent="0.25">
      <c r="E26480" s="1"/>
      <c r="I26480" s="1"/>
      <c r="Z26480" s="1"/>
    </row>
    <row r="26481" spans="5:26" x14ac:dyDescent="0.25">
      <c r="E26481" s="1"/>
      <c r="I26481" s="1"/>
      <c r="Z26481" s="1"/>
    </row>
    <row r="26482" spans="5:26" x14ac:dyDescent="0.25">
      <c r="E26482" s="1"/>
      <c r="I26482" s="1"/>
      <c r="Z26482" s="1"/>
    </row>
    <row r="26483" spans="5:26" x14ac:dyDescent="0.25">
      <c r="E26483" s="1"/>
      <c r="I26483" s="1"/>
      <c r="Z26483" s="1"/>
    </row>
    <row r="26484" spans="5:26" x14ac:dyDescent="0.25">
      <c r="E26484" s="1"/>
      <c r="I26484" s="1"/>
      <c r="Z26484" s="1"/>
    </row>
    <row r="26485" spans="5:26" x14ac:dyDescent="0.25">
      <c r="E26485" s="1"/>
      <c r="I26485" s="1"/>
      <c r="Z26485" s="1"/>
    </row>
    <row r="26486" spans="5:26" x14ac:dyDescent="0.25">
      <c r="E26486" s="1"/>
      <c r="I26486" s="1"/>
      <c r="Z26486" s="1"/>
    </row>
    <row r="26487" spans="5:26" x14ac:dyDescent="0.25">
      <c r="E26487" s="1"/>
      <c r="I26487" s="1"/>
      <c r="Z26487" s="1"/>
    </row>
    <row r="26488" spans="5:26" x14ac:dyDescent="0.25">
      <c r="E26488" s="1"/>
      <c r="I26488" s="1"/>
      <c r="Z26488" s="1"/>
    </row>
    <row r="26489" spans="5:26" x14ac:dyDescent="0.25">
      <c r="E26489" s="1"/>
      <c r="I26489" s="1"/>
      <c r="Z26489" s="1"/>
    </row>
    <row r="26490" spans="5:26" x14ac:dyDescent="0.25">
      <c r="E26490" s="1"/>
      <c r="I26490" s="1"/>
      <c r="Z26490" s="1"/>
    </row>
    <row r="26491" spans="5:26" x14ac:dyDescent="0.25">
      <c r="E26491" s="1"/>
      <c r="I26491" s="1"/>
      <c r="Z26491" s="1"/>
    </row>
    <row r="26492" spans="5:26" x14ac:dyDescent="0.25">
      <c r="E26492" s="1"/>
      <c r="I26492" s="1"/>
      <c r="Z26492" s="1"/>
    </row>
    <row r="26493" spans="5:26" x14ac:dyDescent="0.25">
      <c r="E26493" s="1"/>
      <c r="I26493" s="1"/>
      <c r="Z26493" s="1"/>
    </row>
    <row r="26494" spans="5:26" x14ac:dyDescent="0.25">
      <c r="E26494" s="1"/>
      <c r="I26494" s="1"/>
      <c r="Z26494" s="1"/>
    </row>
    <row r="26495" spans="5:26" x14ac:dyDescent="0.25">
      <c r="E26495" s="1"/>
      <c r="I26495" s="1"/>
      <c r="Z26495" s="1"/>
    </row>
    <row r="26496" spans="5:26" x14ac:dyDescent="0.25">
      <c r="E26496" s="1"/>
      <c r="I26496" s="1"/>
      <c r="Z26496" s="1"/>
    </row>
    <row r="26497" spans="5:26" x14ac:dyDescent="0.25">
      <c r="E26497" s="1"/>
      <c r="I26497" s="1"/>
      <c r="Z26497" s="1"/>
    </row>
    <row r="26498" spans="5:26" x14ac:dyDescent="0.25">
      <c r="E26498" s="1"/>
      <c r="I26498" s="1"/>
      <c r="Z26498" s="1"/>
    </row>
    <row r="26499" spans="5:26" x14ac:dyDescent="0.25">
      <c r="E26499" s="1"/>
      <c r="I26499" s="1"/>
      <c r="Z26499" s="1"/>
    </row>
    <row r="26500" spans="5:26" x14ac:dyDescent="0.25">
      <c r="E26500" s="1"/>
      <c r="I26500" s="1"/>
      <c r="Z26500" s="1"/>
    </row>
    <row r="26501" spans="5:26" x14ac:dyDescent="0.25">
      <c r="E26501" s="1"/>
      <c r="I26501" s="1"/>
      <c r="Z26501" s="1"/>
    </row>
    <row r="26502" spans="5:26" x14ac:dyDescent="0.25">
      <c r="E26502" s="1"/>
      <c r="I26502" s="1"/>
      <c r="Z26502" s="1"/>
    </row>
    <row r="26503" spans="5:26" x14ac:dyDescent="0.25">
      <c r="E26503" s="1"/>
      <c r="I26503" s="1"/>
      <c r="Z26503" s="1"/>
    </row>
    <row r="26504" spans="5:26" x14ac:dyDescent="0.25">
      <c r="E26504" s="1"/>
      <c r="I26504" s="1"/>
      <c r="Z26504" s="1"/>
    </row>
    <row r="26505" spans="5:26" x14ac:dyDescent="0.25">
      <c r="E26505" s="1"/>
      <c r="I26505" s="1"/>
      <c r="Z26505" s="1"/>
    </row>
    <row r="26506" spans="5:26" x14ac:dyDescent="0.25">
      <c r="E26506" s="1"/>
      <c r="I26506" s="1"/>
      <c r="Z26506" s="1"/>
    </row>
    <row r="26507" spans="5:26" x14ac:dyDescent="0.25">
      <c r="E26507" s="1"/>
      <c r="I26507" s="1"/>
      <c r="Z26507" s="1"/>
    </row>
    <row r="26508" spans="5:26" x14ac:dyDescent="0.25">
      <c r="E26508" s="1"/>
      <c r="I26508" s="1"/>
      <c r="Z26508" s="1"/>
    </row>
    <row r="26509" spans="5:26" x14ac:dyDescent="0.25">
      <c r="E26509" s="1"/>
      <c r="I26509" s="1"/>
      <c r="Z26509" s="1"/>
    </row>
    <row r="26510" spans="5:26" x14ac:dyDescent="0.25">
      <c r="E26510" s="1"/>
      <c r="I26510" s="1"/>
      <c r="Z26510" s="1"/>
    </row>
    <row r="26511" spans="5:26" x14ac:dyDescent="0.25">
      <c r="E26511" s="1"/>
      <c r="I26511" s="1"/>
      <c r="Z26511" s="1"/>
    </row>
    <row r="26512" spans="5:26" x14ac:dyDescent="0.25">
      <c r="E26512" s="1"/>
      <c r="I26512" s="1"/>
      <c r="Z26512" s="1"/>
    </row>
    <row r="26513" spans="5:26" x14ac:dyDescent="0.25">
      <c r="E26513" s="1"/>
      <c r="I26513" s="1"/>
      <c r="Z26513" s="1"/>
    </row>
    <row r="26514" spans="5:26" x14ac:dyDescent="0.25">
      <c r="E26514" s="1"/>
      <c r="I26514" s="1"/>
      <c r="Z26514" s="1"/>
    </row>
    <row r="26515" spans="5:26" x14ac:dyDescent="0.25">
      <c r="E26515" s="1"/>
      <c r="I26515" s="1"/>
      <c r="Z26515" s="1"/>
    </row>
    <row r="26516" spans="5:26" x14ac:dyDescent="0.25">
      <c r="E26516" s="1"/>
      <c r="I26516" s="1"/>
      <c r="Z26516" s="1"/>
    </row>
    <row r="26517" spans="5:26" x14ac:dyDescent="0.25">
      <c r="E26517" s="1"/>
      <c r="I26517" s="1"/>
      <c r="Z26517" s="1"/>
    </row>
    <row r="26518" spans="5:26" x14ac:dyDescent="0.25">
      <c r="E26518" s="1"/>
      <c r="I26518" s="1"/>
      <c r="Z26518" s="1"/>
    </row>
    <row r="26519" spans="5:26" x14ac:dyDescent="0.25">
      <c r="E26519" s="1"/>
      <c r="I26519" s="1"/>
      <c r="Z26519" s="1"/>
    </row>
    <row r="26520" spans="5:26" x14ac:dyDescent="0.25">
      <c r="E26520" s="1"/>
      <c r="I26520" s="1"/>
      <c r="Z26520" s="1"/>
    </row>
    <row r="26521" spans="5:26" x14ac:dyDescent="0.25">
      <c r="E26521" s="1"/>
      <c r="I26521" s="1"/>
      <c r="Z26521" s="1"/>
    </row>
    <row r="26522" spans="5:26" x14ac:dyDescent="0.25">
      <c r="E26522" s="1"/>
      <c r="I26522" s="1"/>
      <c r="Z26522" s="1"/>
    </row>
    <row r="26523" spans="5:26" x14ac:dyDescent="0.25">
      <c r="E26523" s="1"/>
      <c r="I26523" s="1"/>
      <c r="Z26523" s="1"/>
    </row>
    <row r="26524" spans="5:26" x14ac:dyDescent="0.25">
      <c r="E26524" s="1"/>
      <c r="I26524" s="1"/>
      <c r="Z26524" s="1"/>
    </row>
    <row r="26525" spans="5:26" x14ac:dyDescent="0.25">
      <c r="E26525" s="1"/>
      <c r="I26525" s="1"/>
      <c r="Z26525" s="1"/>
    </row>
    <row r="26526" spans="5:26" x14ac:dyDescent="0.25">
      <c r="E26526" s="1"/>
      <c r="I26526" s="1"/>
      <c r="Z26526" s="1"/>
    </row>
    <row r="26527" spans="5:26" x14ac:dyDescent="0.25">
      <c r="E26527" s="1"/>
      <c r="I26527" s="1"/>
      <c r="Z26527" s="1"/>
    </row>
    <row r="26528" spans="5:26" x14ac:dyDescent="0.25">
      <c r="E26528" s="1"/>
      <c r="I26528" s="1"/>
      <c r="Z26528" s="1"/>
    </row>
    <row r="26529" spans="5:26" x14ac:dyDescent="0.25">
      <c r="E26529" s="1"/>
      <c r="I26529" s="1"/>
      <c r="Z26529" s="1"/>
    </row>
    <row r="26530" spans="5:26" x14ac:dyDescent="0.25">
      <c r="E26530" s="1"/>
      <c r="I26530" s="1"/>
      <c r="Z26530" s="1"/>
    </row>
    <row r="26531" spans="5:26" x14ac:dyDescent="0.25">
      <c r="E26531" s="1"/>
      <c r="I26531" s="1"/>
      <c r="Z26531" s="1"/>
    </row>
    <row r="26532" spans="5:26" x14ac:dyDescent="0.25">
      <c r="E26532" s="1"/>
      <c r="I26532" s="1"/>
      <c r="Z26532" s="1"/>
    </row>
    <row r="26533" spans="5:26" x14ac:dyDescent="0.25">
      <c r="E26533" s="1"/>
      <c r="I26533" s="1"/>
      <c r="Z26533" s="1"/>
    </row>
    <row r="26534" spans="5:26" x14ac:dyDescent="0.25">
      <c r="E26534" s="1"/>
      <c r="I26534" s="1"/>
      <c r="Z26534" s="1"/>
    </row>
    <row r="26535" spans="5:26" x14ac:dyDescent="0.25">
      <c r="E26535" s="1"/>
      <c r="I26535" s="1"/>
      <c r="Z26535" s="1"/>
    </row>
    <row r="26536" spans="5:26" x14ac:dyDescent="0.25">
      <c r="E26536" s="1"/>
      <c r="I26536" s="1"/>
      <c r="Z26536" s="1"/>
    </row>
    <row r="26537" spans="5:26" x14ac:dyDescent="0.25">
      <c r="E26537" s="1"/>
      <c r="I26537" s="1"/>
      <c r="Z26537" s="1"/>
    </row>
    <row r="26538" spans="5:26" x14ac:dyDescent="0.25">
      <c r="E26538" s="1"/>
      <c r="I26538" s="1"/>
      <c r="Z26538" s="1"/>
    </row>
    <row r="26539" spans="5:26" x14ac:dyDescent="0.25">
      <c r="E26539" s="1"/>
      <c r="I26539" s="1"/>
      <c r="Z26539" s="1"/>
    </row>
    <row r="26540" spans="5:26" x14ac:dyDescent="0.25">
      <c r="E26540" s="1"/>
      <c r="I26540" s="1"/>
      <c r="Z26540" s="1"/>
    </row>
    <row r="26541" spans="5:26" x14ac:dyDescent="0.25">
      <c r="E26541" s="1"/>
      <c r="I26541" s="1"/>
      <c r="Z26541" s="1"/>
    </row>
    <row r="26542" spans="5:26" x14ac:dyDescent="0.25">
      <c r="E26542" s="1"/>
      <c r="I26542" s="1"/>
      <c r="Z26542" s="1"/>
    </row>
    <row r="26543" spans="5:26" x14ac:dyDescent="0.25">
      <c r="E26543" s="1"/>
      <c r="I26543" s="1"/>
      <c r="Z26543" s="1"/>
    </row>
    <row r="26544" spans="5:26" x14ac:dyDescent="0.25">
      <c r="E26544" s="1"/>
      <c r="I26544" s="1"/>
      <c r="Z26544" s="1"/>
    </row>
    <row r="26545" spans="5:26" x14ac:dyDescent="0.25">
      <c r="E26545" s="1"/>
      <c r="I26545" s="1"/>
      <c r="Z26545" s="1"/>
    </row>
    <row r="26546" spans="5:26" x14ac:dyDescent="0.25">
      <c r="E26546" s="1"/>
      <c r="I26546" s="1"/>
      <c r="Z26546" s="1"/>
    </row>
    <row r="26547" spans="5:26" x14ac:dyDescent="0.25">
      <c r="E26547" s="1"/>
      <c r="I26547" s="1"/>
      <c r="Z26547" s="1"/>
    </row>
    <row r="26548" spans="5:26" x14ac:dyDescent="0.25">
      <c r="E26548" s="1"/>
      <c r="I26548" s="1"/>
      <c r="Z26548" s="1"/>
    </row>
    <row r="26549" spans="5:26" x14ac:dyDescent="0.25">
      <c r="E26549" s="1"/>
      <c r="I26549" s="1"/>
      <c r="Z26549" s="1"/>
    </row>
    <row r="26550" spans="5:26" x14ac:dyDescent="0.25">
      <c r="E26550" s="1"/>
      <c r="I26550" s="1"/>
      <c r="Z26550" s="1"/>
    </row>
    <row r="26551" spans="5:26" x14ac:dyDescent="0.25">
      <c r="E26551" s="1"/>
      <c r="I26551" s="1"/>
      <c r="Z26551" s="1"/>
    </row>
    <row r="26552" spans="5:26" x14ac:dyDescent="0.25">
      <c r="E26552" s="1"/>
      <c r="I26552" s="1"/>
      <c r="Z26552" s="1"/>
    </row>
    <row r="26553" spans="5:26" x14ac:dyDescent="0.25">
      <c r="E26553" s="1"/>
      <c r="I26553" s="1"/>
      <c r="Z26553" s="1"/>
    </row>
    <row r="26554" spans="5:26" x14ac:dyDescent="0.25">
      <c r="E26554" s="1"/>
      <c r="I26554" s="1"/>
      <c r="Z26554" s="1"/>
    </row>
    <row r="26555" spans="5:26" x14ac:dyDescent="0.25">
      <c r="E26555" s="1"/>
      <c r="I26555" s="1"/>
      <c r="Z26555" s="1"/>
    </row>
    <row r="26556" spans="5:26" x14ac:dyDescent="0.25">
      <c r="E26556" s="1"/>
      <c r="I26556" s="1"/>
      <c r="Z26556" s="1"/>
    </row>
    <row r="26557" spans="5:26" x14ac:dyDescent="0.25">
      <c r="E26557" s="1"/>
      <c r="I26557" s="1"/>
      <c r="Z26557" s="1"/>
    </row>
    <row r="26558" spans="5:26" x14ac:dyDescent="0.25">
      <c r="E26558" s="1"/>
      <c r="I26558" s="1"/>
      <c r="Z26558" s="1"/>
    </row>
    <row r="26559" spans="5:26" x14ac:dyDescent="0.25">
      <c r="E26559" s="1"/>
      <c r="I26559" s="1"/>
      <c r="Z26559" s="1"/>
    </row>
    <row r="26560" spans="5:26" x14ac:dyDescent="0.25">
      <c r="E26560" s="1"/>
      <c r="I26560" s="1"/>
      <c r="Z26560" s="1"/>
    </row>
    <row r="26561" spans="5:26" x14ac:dyDescent="0.25">
      <c r="E26561" s="1"/>
      <c r="I26561" s="1"/>
      <c r="Z26561" s="1"/>
    </row>
    <row r="26562" spans="5:26" x14ac:dyDescent="0.25">
      <c r="E26562" s="1"/>
      <c r="I26562" s="1"/>
      <c r="Z26562" s="1"/>
    </row>
    <row r="26563" spans="5:26" x14ac:dyDescent="0.25">
      <c r="E26563" s="1"/>
      <c r="I26563" s="1"/>
      <c r="Z26563" s="1"/>
    </row>
    <row r="26564" spans="5:26" x14ac:dyDescent="0.25">
      <c r="E26564" s="1"/>
      <c r="I26564" s="1"/>
      <c r="Z26564" s="1"/>
    </row>
    <row r="26565" spans="5:26" x14ac:dyDescent="0.25">
      <c r="E26565" s="1"/>
      <c r="I26565" s="1"/>
      <c r="Z26565" s="1"/>
    </row>
    <row r="26566" spans="5:26" x14ac:dyDescent="0.25">
      <c r="E26566" s="1"/>
      <c r="I26566" s="1"/>
      <c r="Z26566" s="1"/>
    </row>
    <row r="26567" spans="5:26" x14ac:dyDescent="0.25">
      <c r="E26567" s="1"/>
      <c r="I26567" s="1"/>
      <c r="Z26567" s="1"/>
    </row>
    <row r="26568" spans="5:26" x14ac:dyDescent="0.25">
      <c r="E26568" s="1"/>
      <c r="I26568" s="1"/>
      <c r="Z26568" s="1"/>
    </row>
    <row r="26569" spans="5:26" x14ac:dyDescent="0.25">
      <c r="E26569" s="1"/>
      <c r="I26569" s="1"/>
      <c r="Z26569" s="1"/>
    </row>
    <row r="26570" spans="5:26" x14ac:dyDescent="0.25">
      <c r="E26570" s="1"/>
      <c r="I26570" s="1"/>
      <c r="Z26570" s="1"/>
    </row>
    <row r="26571" spans="5:26" x14ac:dyDescent="0.25">
      <c r="E26571" s="1"/>
      <c r="I26571" s="1"/>
      <c r="Z26571" s="1"/>
    </row>
    <row r="26572" spans="5:26" x14ac:dyDescent="0.25">
      <c r="E26572" s="1"/>
      <c r="I26572" s="1"/>
      <c r="Z26572" s="1"/>
    </row>
    <row r="26573" spans="5:26" x14ac:dyDescent="0.25">
      <c r="E26573" s="1"/>
      <c r="I26573" s="1"/>
      <c r="Z26573" s="1"/>
    </row>
    <row r="26574" spans="5:26" x14ac:dyDescent="0.25">
      <c r="E26574" s="1"/>
      <c r="I26574" s="1"/>
      <c r="Z26574" s="1"/>
    </row>
    <row r="26575" spans="5:26" x14ac:dyDescent="0.25">
      <c r="E26575" s="1"/>
      <c r="I26575" s="1"/>
      <c r="Z26575" s="1"/>
    </row>
    <row r="26576" spans="5:26" x14ac:dyDescent="0.25">
      <c r="E26576" s="1"/>
      <c r="I26576" s="1"/>
      <c r="Z26576" s="1"/>
    </row>
    <row r="26577" spans="5:26" x14ac:dyDescent="0.25">
      <c r="E26577" s="1"/>
      <c r="I26577" s="1"/>
      <c r="Z26577" s="1"/>
    </row>
    <row r="26578" spans="5:26" x14ac:dyDescent="0.25">
      <c r="E26578" s="1"/>
      <c r="I26578" s="1"/>
      <c r="Z26578" s="1"/>
    </row>
    <row r="26579" spans="5:26" x14ac:dyDescent="0.25">
      <c r="E26579" s="1"/>
      <c r="I26579" s="1"/>
      <c r="Z26579" s="1"/>
    </row>
    <row r="26580" spans="5:26" x14ac:dyDescent="0.25">
      <c r="E26580" s="1"/>
      <c r="I26580" s="1"/>
      <c r="Z26580" s="1"/>
    </row>
    <row r="26581" spans="5:26" x14ac:dyDescent="0.25">
      <c r="E26581" s="1"/>
      <c r="I26581" s="1"/>
      <c r="Z26581" s="1"/>
    </row>
    <row r="26582" spans="5:26" x14ac:dyDescent="0.25">
      <c r="E26582" s="1"/>
      <c r="I26582" s="1"/>
      <c r="Z26582" s="1"/>
    </row>
    <row r="26583" spans="5:26" x14ac:dyDescent="0.25">
      <c r="E26583" s="1"/>
      <c r="I26583" s="1"/>
      <c r="Z26583" s="1"/>
    </row>
    <row r="26584" spans="5:26" x14ac:dyDescent="0.25">
      <c r="E26584" s="1"/>
      <c r="I26584" s="1"/>
      <c r="Z26584" s="1"/>
    </row>
    <row r="26585" spans="5:26" x14ac:dyDescent="0.25">
      <c r="E26585" s="1"/>
      <c r="I26585" s="1"/>
      <c r="Z26585" s="1"/>
    </row>
    <row r="26586" spans="5:26" x14ac:dyDescent="0.25">
      <c r="E26586" s="1"/>
      <c r="I26586" s="1"/>
      <c r="Z26586" s="1"/>
    </row>
    <row r="26587" spans="5:26" x14ac:dyDescent="0.25">
      <c r="E26587" s="1"/>
      <c r="I26587" s="1"/>
      <c r="Z26587" s="1"/>
    </row>
    <row r="26588" spans="5:26" x14ac:dyDescent="0.25">
      <c r="E26588" s="1"/>
      <c r="I26588" s="1"/>
      <c r="Z26588" s="1"/>
    </row>
    <row r="26589" spans="5:26" x14ac:dyDescent="0.25">
      <c r="E26589" s="1"/>
      <c r="I26589" s="1"/>
      <c r="Z26589" s="1"/>
    </row>
    <row r="26590" spans="5:26" x14ac:dyDescent="0.25">
      <c r="E26590" s="1"/>
      <c r="I26590" s="1"/>
      <c r="Z26590" s="1"/>
    </row>
    <row r="26591" spans="5:26" x14ac:dyDescent="0.25">
      <c r="E26591" s="1"/>
      <c r="I26591" s="1"/>
      <c r="Z26591" s="1"/>
    </row>
    <row r="26592" spans="5:26" x14ac:dyDescent="0.25">
      <c r="E26592" s="1"/>
      <c r="I26592" s="1"/>
      <c r="Z26592" s="1"/>
    </row>
    <row r="26593" spans="5:26" x14ac:dyDescent="0.25">
      <c r="E26593" s="1"/>
      <c r="I26593" s="1"/>
      <c r="Z26593" s="1"/>
    </row>
    <row r="26594" spans="5:26" x14ac:dyDescent="0.25">
      <c r="E26594" s="1"/>
      <c r="I26594" s="1"/>
      <c r="Z26594" s="1"/>
    </row>
    <row r="26595" spans="5:26" x14ac:dyDescent="0.25">
      <c r="E26595" s="1"/>
      <c r="I26595" s="1"/>
      <c r="Z26595" s="1"/>
    </row>
    <row r="26596" spans="5:26" x14ac:dyDescent="0.25">
      <c r="E26596" s="1"/>
      <c r="I26596" s="1"/>
      <c r="Z26596" s="1"/>
    </row>
    <row r="26597" spans="5:26" x14ac:dyDescent="0.25">
      <c r="E26597" s="1"/>
      <c r="I26597" s="1"/>
      <c r="Z26597" s="1"/>
    </row>
    <row r="26598" spans="5:26" x14ac:dyDescent="0.25">
      <c r="E26598" s="1"/>
      <c r="I26598" s="1"/>
      <c r="Z26598" s="1"/>
    </row>
    <row r="26599" spans="5:26" x14ac:dyDescent="0.25">
      <c r="E26599" s="1"/>
      <c r="I26599" s="1"/>
      <c r="Z26599" s="1"/>
    </row>
    <row r="26600" spans="5:26" x14ac:dyDescent="0.25">
      <c r="E26600" s="1"/>
      <c r="I26600" s="1"/>
      <c r="Z26600" s="1"/>
    </row>
    <row r="26601" spans="5:26" x14ac:dyDescent="0.25">
      <c r="E26601" s="1"/>
      <c r="I26601" s="1"/>
      <c r="Z26601" s="1"/>
    </row>
    <row r="26602" spans="5:26" x14ac:dyDescent="0.25">
      <c r="E26602" s="1"/>
      <c r="I26602" s="1"/>
      <c r="Z26602" s="1"/>
    </row>
    <row r="26603" spans="5:26" x14ac:dyDescent="0.25">
      <c r="E26603" s="1"/>
      <c r="I26603" s="1"/>
      <c r="Z26603" s="1"/>
    </row>
    <row r="26604" spans="5:26" x14ac:dyDescent="0.25">
      <c r="E26604" s="1"/>
      <c r="I26604" s="1"/>
      <c r="Z26604" s="1"/>
    </row>
    <row r="26605" spans="5:26" x14ac:dyDescent="0.25">
      <c r="E26605" s="1"/>
      <c r="I26605" s="1"/>
      <c r="Z26605" s="1"/>
    </row>
    <row r="26606" spans="5:26" x14ac:dyDescent="0.25">
      <c r="E26606" s="1"/>
      <c r="I26606" s="1"/>
      <c r="Z26606" s="1"/>
    </row>
    <row r="26607" spans="5:26" x14ac:dyDescent="0.25">
      <c r="E26607" s="1"/>
      <c r="I26607" s="1"/>
      <c r="Z26607" s="1"/>
    </row>
    <row r="26608" spans="5:26" x14ac:dyDescent="0.25">
      <c r="E26608" s="1"/>
      <c r="I26608" s="1"/>
      <c r="Z26608" s="1"/>
    </row>
    <row r="26609" spans="5:26" x14ac:dyDescent="0.25">
      <c r="E26609" s="1"/>
      <c r="I26609" s="1"/>
      <c r="Z26609" s="1"/>
    </row>
    <row r="26610" spans="5:26" x14ac:dyDescent="0.25">
      <c r="E26610" s="1"/>
      <c r="I26610" s="1"/>
      <c r="Z26610" s="1"/>
    </row>
    <row r="26611" spans="5:26" x14ac:dyDescent="0.25">
      <c r="E26611" s="1"/>
      <c r="I26611" s="1"/>
      <c r="Z26611" s="1"/>
    </row>
    <row r="26612" spans="5:26" x14ac:dyDescent="0.25">
      <c r="E26612" s="1"/>
      <c r="I26612" s="1"/>
      <c r="Z26612" s="1"/>
    </row>
    <row r="26613" spans="5:26" x14ac:dyDescent="0.25">
      <c r="E26613" s="1"/>
      <c r="I26613" s="1"/>
      <c r="Z26613" s="1"/>
    </row>
    <row r="26614" spans="5:26" x14ac:dyDescent="0.25">
      <c r="E26614" s="1"/>
      <c r="I26614" s="1"/>
      <c r="Z26614" s="1"/>
    </row>
    <row r="26615" spans="5:26" x14ac:dyDescent="0.25">
      <c r="E26615" s="1"/>
      <c r="I26615" s="1"/>
      <c r="Z26615" s="1"/>
    </row>
    <row r="26616" spans="5:26" x14ac:dyDescent="0.25">
      <c r="E26616" s="1"/>
      <c r="I26616" s="1"/>
      <c r="Z26616" s="1"/>
    </row>
    <row r="26617" spans="5:26" x14ac:dyDescent="0.25">
      <c r="E26617" s="1"/>
      <c r="I26617" s="1"/>
      <c r="Z26617" s="1"/>
    </row>
    <row r="26618" spans="5:26" x14ac:dyDescent="0.25">
      <c r="E26618" s="1"/>
      <c r="I26618" s="1"/>
      <c r="Z26618" s="1"/>
    </row>
    <row r="26619" spans="5:26" x14ac:dyDescent="0.25">
      <c r="E26619" s="1"/>
      <c r="I26619" s="1"/>
      <c r="Z26619" s="1"/>
    </row>
    <row r="26620" spans="5:26" x14ac:dyDescent="0.25">
      <c r="E26620" s="1"/>
      <c r="I26620" s="1"/>
      <c r="Z26620" s="1"/>
    </row>
    <row r="26621" spans="5:26" x14ac:dyDescent="0.25">
      <c r="E26621" s="1"/>
      <c r="I26621" s="1"/>
      <c r="Z26621" s="1"/>
    </row>
    <row r="26622" spans="5:26" x14ac:dyDescent="0.25">
      <c r="E26622" s="1"/>
      <c r="I26622" s="1"/>
      <c r="Z26622" s="1"/>
    </row>
    <row r="26623" spans="5:26" x14ac:dyDescent="0.25">
      <c r="E26623" s="1"/>
      <c r="I26623" s="1"/>
      <c r="Z26623" s="1"/>
    </row>
    <row r="26624" spans="5:26" x14ac:dyDescent="0.25">
      <c r="E26624" s="1"/>
      <c r="I26624" s="1"/>
      <c r="Z26624" s="1"/>
    </row>
    <row r="26625" spans="5:26" x14ac:dyDescent="0.25">
      <c r="E26625" s="1"/>
      <c r="I26625" s="1"/>
      <c r="Z26625" s="1"/>
    </row>
    <row r="26626" spans="5:26" x14ac:dyDescent="0.25">
      <c r="E26626" s="1"/>
      <c r="I26626" s="1"/>
      <c r="Z26626" s="1"/>
    </row>
    <row r="26627" spans="5:26" x14ac:dyDescent="0.25">
      <c r="E26627" s="1"/>
      <c r="I26627" s="1"/>
      <c r="Z26627" s="1"/>
    </row>
    <row r="26628" spans="5:26" x14ac:dyDescent="0.25">
      <c r="E26628" s="1"/>
      <c r="I26628" s="1"/>
      <c r="Z26628" s="1"/>
    </row>
    <row r="26629" spans="5:26" x14ac:dyDescent="0.25">
      <c r="E26629" s="1"/>
      <c r="I26629" s="1"/>
      <c r="Z26629" s="1"/>
    </row>
    <row r="26630" spans="5:26" x14ac:dyDescent="0.25">
      <c r="E26630" s="1"/>
      <c r="I26630" s="1"/>
      <c r="Z26630" s="1"/>
    </row>
    <row r="26631" spans="5:26" x14ac:dyDescent="0.25">
      <c r="E26631" s="1"/>
      <c r="I26631" s="1"/>
      <c r="Z26631" s="1"/>
    </row>
    <row r="26632" spans="5:26" x14ac:dyDescent="0.25">
      <c r="E26632" s="1"/>
      <c r="I26632" s="1"/>
      <c r="Z26632" s="1"/>
    </row>
    <row r="26633" spans="5:26" x14ac:dyDescent="0.25">
      <c r="E26633" s="1"/>
      <c r="I26633" s="1"/>
      <c r="Z26633" s="1"/>
    </row>
    <row r="26634" spans="5:26" x14ac:dyDescent="0.25">
      <c r="E26634" s="1"/>
      <c r="I26634" s="1"/>
      <c r="Z26634" s="1"/>
    </row>
    <row r="26635" spans="5:26" x14ac:dyDescent="0.25">
      <c r="E26635" s="1"/>
      <c r="I26635" s="1"/>
      <c r="Z26635" s="1"/>
    </row>
    <row r="26636" spans="5:26" x14ac:dyDescent="0.25">
      <c r="E26636" s="1"/>
      <c r="I26636" s="1"/>
      <c r="Z26636" s="1"/>
    </row>
    <row r="26637" spans="5:26" x14ac:dyDescent="0.25">
      <c r="E26637" s="1"/>
      <c r="I26637" s="1"/>
      <c r="Z26637" s="1"/>
    </row>
    <row r="26638" spans="5:26" x14ac:dyDescent="0.25">
      <c r="E26638" s="1"/>
      <c r="I26638" s="1"/>
      <c r="Z26638" s="1"/>
    </row>
    <row r="26639" spans="5:26" x14ac:dyDescent="0.25">
      <c r="E26639" s="1"/>
      <c r="I26639" s="1"/>
      <c r="Z26639" s="1"/>
    </row>
    <row r="26640" spans="5:26" x14ac:dyDescent="0.25">
      <c r="E26640" s="1"/>
      <c r="I26640" s="1"/>
      <c r="Z26640" s="1"/>
    </row>
    <row r="26641" spans="5:26" x14ac:dyDescent="0.25">
      <c r="E26641" s="1"/>
      <c r="I26641" s="1"/>
      <c r="Z26641" s="1"/>
    </row>
    <row r="26642" spans="5:26" x14ac:dyDescent="0.25">
      <c r="E26642" s="1"/>
      <c r="I26642" s="1"/>
      <c r="Z26642" s="1"/>
    </row>
    <row r="26643" spans="5:26" x14ac:dyDescent="0.25">
      <c r="E26643" s="1"/>
      <c r="I26643" s="1"/>
      <c r="Z26643" s="1"/>
    </row>
    <row r="26644" spans="5:26" x14ac:dyDescent="0.25">
      <c r="E26644" s="1"/>
      <c r="I26644" s="1"/>
      <c r="Z26644" s="1"/>
    </row>
    <row r="26645" spans="5:26" x14ac:dyDescent="0.25">
      <c r="E26645" s="1"/>
      <c r="I26645" s="1"/>
      <c r="Z26645" s="1"/>
    </row>
    <row r="26646" spans="5:26" x14ac:dyDescent="0.25">
      <c r="E26646" s="1"/>
      <c r="I26646" s="1"/>
      <c r="Z26646" s="1"/>
    </row>
    <row r="26647" spans="5:26" x14ac:dyDescent="0.25">
      <c r="E26647" s="1"/>
      <c r="I26647" s="1"/>
      <c r="Z26647" s="1"/>
    </row>
    <row r="26648" spans="5:26" x14ac:dyDescent="0.25">
      <c r="E26648" s="1"/>
      <c r="I26648" s="1"/>
      <c r="Z26648" s="1"/>
    </row>
    <row r="26649" spans="5:26" x14ac:dyDescent="0.25">
      <c r="E26649" s="1"/>
      <c r="I26649" s="1"/>
      <c r="Z26649" s="1"/>
    </row>
    <row r="26650" spans="5:26" x14ac:dyDescent="0.25">
      <c r="E26650" s="1"/>
      <c r="I26650" s="1"/>
      <c r="Z26650" s="1"/>
    </row>
    <row r="26651" spans="5:26" x14ac:dyDescent="0.25">
      <c r="E26651" s="1"/>
      <c r="I26651" s="1"/>
      <c r="Z26651" s="1"/>
    </row>
    <row r="26652" spans="5:26" x14ac:dyDescent="0.25">
      <c r="E26652" s="1"/>
      <c r="I26652" s="1"/>
      <c r="Z26652" s="1"/>
    </row>
    <row r="26653" spans="5:26" x14ac:dyDescent="0.25">
      <c r="E26653" s="1"/>
      <c r="I26653" s="1"/>
      <c r="Z26653" s="1"/>
    </row>
    <row r="26654" spans="5:26" x14ac:dyDescent="0.25">
      <c r="E26654" s="1"/>
      <c r="I26654" s="1"/>
      <c r="Z26654" s="1"/>
    </row>
    <row r="26655" spans="5:26" x14ac:dyDescent="0.25">
      <c r="E26655" s="1"/>
      <c r="I26655" s="1"/>
      <c r="Z26655" s="1"/>
    </row>
    <row r="26656" spans="5:26" x14ac:dyDescent="0.25">
      <c r="E26656" s="1"/>
      <c r="I26656" s="1"/>
      <c r="Z26656" s="1"/>
    </row>
    <row r="26657" spans="5:26" x14ac:dyDescent="0.25">
      <c r="E26657" s="1"/>
      <c r="I26657" s="1"/>
      <c r="Z26657" s="1"/>
    </row>
    <row r="26658" spans="5:26" x14ac:dyDescent="0.25">
      <c r="E26658" s="1"/>
      <c r="I26658" s="1"/>
      <c r="Z26658" s="1"/>
    </row>
    <row r="26659" spans="5:26" x14ac:dyDescent="0.25">
      <c r="E26659" s="1"/>
      <c r="I26659" s="1"/>
      <c r="Z26659" s="1"/>
    </row>
    <row r="26660" spans="5:26" x14ac:dyDescent="0.25">
      <c r="E26660" s="1"/>
      <c r="I26660" s="1"/>
      <c r="Z26660" s="1"/>
    </row>
    <row r="26661" spans="5:26" x14ac:dyDescent="0.25">
      <c r="E26661" s="1"/>
      <c r="I26661" s="1"/>
      <c r="Z26661" s="1"/>
    </row>
    <row r="26662" spans="5:26" x14ac:dyDescent="0.25">
      <c r="E26662" s="1"/>
      <c r="I26662" s="1"/>
      <c r="Z26662" s="1"/>
    </row>
    <row r="26663" spans="5:26" x14ac:dyDescent="0.25">
      <c r="E26663" s="1"/>
      <c r="I26663" s="1"/>
      <c r="Z26663" s="1"/>
    </row>
    <row r="26664" spans="5:26" x14ac:dyDescent="0.25">
      <c r="E26664" s="1"/>
      <c r="I26664" s="1"/>
      <c r="Z26664" s="1"/>
    </row>
    <row r="26665" spans="5:26" x14ac:dyDescent="0.25">
      <c r="E26665" s="1"/>
      <c r="I26665" s="1"/>
      <c r="Z26665" s="1"/>
    </row>
    <row r="26666" spans="5:26" x14ac:dyDescent="0.25">
      <c r="E26666" s="1"/>
      <c r="I26666" s="1"/>
      <c r="Z26666" s="1"/>
    </row>
    <row r="26667" spans="5:26" x14ac:dyDescent="0.25">
      <c r="E26667" s="1"/>
      <c r="I26667" s="1"/>
      <c r="Z26667" s="1"/>
    </row>
    <row r="26668" spans="5:26" x14ac:dyDescent="0.25">
      <c r="E26668" s="1"/>
      <c r="I26668" s="1"/>
      <c r="Z26668" s="1"/>
    </row>
    <row r="26669" spans="5:26" x14ac:dyDescent="0.25">
      <c r="E26669" s="1"/>
      <c r="I26669" s="1"/>
      <c r="Z26669" s="1"/>
    </row>
    <row r="26670" spans="5:26" x14ac:dyDescent="0.25">
      <c r="E26670" s="1"/>
      <c r="I26670" s="1"/>
      <c r="Z26670" s="1"/>
    </row>
    <row r="26671" spans="5:26" x14ac:dyDescent="0.25">
      <c r="E26671" s="1"/>
      <c r="I26671" s="1"/>
      <c r="Z26671" s="1"/>
    </row>
    <row r="26672" spans="5:26" x14ac:dyDescent="0.25">
      <c r="E26672" s="1"/>
      <c r="I26672" s="1"/>
      <c r="Z26672" s="1"/>
    </row>
    <row r="26673" spans="5:26" x14ac:dyDescent="0.25">
      <c r="E26673" s="1"/>
      <c r="I26673" s="1"/>
      <c r="Z26673" s="1"/>
    </row>
    <row r="26674" spans="5:26" x14ac:dyDescent="0.25">
      <c r="E26674" s="1"/>
      <c r="I26674" s="1"/>
      <c r="Z26674" s="1"/>
    </row>
    <row r="26675" spans="5:26" x14ac:dyDescent="0.25">
      <c r="E26675" s="1"/>
      <c r="I26675" s="1"/>
      <c r="Z26675" s="1"/>
    </row>
    <row r="26676" spans="5:26" x14ac:dyDescent="0.25">
      <c r="E26676" s="1"/>
      <c r="I26676" s="1"/>
      <c r="Z26676" s="1"/>
    </row>
    <row r="26677" spans="5:26" x14ac:dyDescent="0.25">
      <c r="E26677" s="1"/>
      <c r="I26677" s="1"/>
      <c r="Z26677" s="1"/>
    </row>
    <row r="26678" spans="5:26" x14ac:dyDescent="0.25">
      <c r="E26678" s="1"/>
      <c r="I26678" s="1"/>
      <c r="Z26678" s="1"/>
    </row>
    <row r="26679" spans="5:26" x14ac:dyDescent="0.25">
      <c r="E26679" s="1"/>
      <c r="I26679" s="1"/>
      <c r="Z26679" s="1"/>
    </row>
    <row r="26680" spans="5:26" x14ac:dyDescent="0.25">
      <c r="E26680" s="1"/>
      <c r="I26680" s="1"/>
      <c r="Z26680" s="1"/>
    </row>
    <row r="26681" spans="5:26" x14ac:dyDescent="0.25">
      <c r="E26681" s="1"/>
      <c r="I26681" s="1"/>
      <c r="Z26681" s="1"/>
    </row>
    <row r="26682" spans="5:26" x14ac:dyDescent="0.25">
      <c r="E26682" s="1"/>
      <c r="I26682" s="1"/>
      <c r="Z26682" s="1"/>
    </row>
    <row r="26683" spans="5:26" x14ac:dyDescent="0.25">
      <c r="E26683" s="1"/>
      <c r="I26683" s="1"/>
      <c r="Z26683" s="1"/>
    </row>
    <row r="26684" spans="5:26" x14ac:dyDescent="0.25">
      <c r="E26684" s="1"/>
      <c r="I26684" s="1"/>
      <c r="Z26684" s="1"/>
    </row>
    <row r="26685" spans="5:26" x14ac:dyDescent="0.25">
      <c r="E26685" s="1"/>
      <c r="I26685" s="1"/>
      <c r="Z26685" s="1"/>
    </row>
    <row r="26686" spans="5:26" x14ac:dyDescent="0.25">
      <c r="E26686" s="1"/>
      <c r="I26686" s="1"/>
      <c r="Z26686" s="1"/>
    </row>
    <row r="26687" spans="5:26" x14ac:dyDescent="0.25">
      <c r="E26687" s="1"/>
      <c r="I26687" s="1"/>
      <c r="Z26687" s="1"/>
    </row>
    <row r="26688" spans="5:26" x14ac:dyDescent="0.25">
      <c r="E26688" s="1"/>
      <c r="I26688" s="1"/>
      <c r="Z26688" s="1"/>
    </row>
    <row r="26689" spans="5:26" x14ac:dyDescent="0.25">
      <c r="E26689" s="1"/>
      <c r="I26689" s="1"/>
      <c r="Z26689" s="1"/>
    </row>
    <row r="26690" spans="5:26" x14ac:dyDescent="0.25">
      <c r="E26690" s="1"/>
      <c r="I26690" s="1"/>
      <c r="Z26690" s="1"/>
    </row>
    <row r="26691" spans="5:26" x14ac:dyDescent="0.25">
      <c r="E26691" s="1"/>
      <c r="I26691" s="1"/>
      <c r="Z26691" s="1"/>
    </row>
    <row r="26692" spans="5:26" x14ac:dyDescent="0.25">
      <c r="E26692" s="1"/>
      <c r="I26692" s="1"/>
      <c r="Z26692" s="1"/>
    </row>
    <row r="26693" spans="5:26" x14ac:dyDescent="0.25">
      <c r="E26693" s="1"/>
      <c r="I26693" s="1"/>
      <c r="Z26693" s="1"/>
    </row>
    <row r="26694" spans="5:26" x14ac:dyDescent="0.25">
      <c r="E26694" s="1"/>
      <c r="I26694" s="1"/>
      <c r="Z26694" s="1"/>
    </row>
    <row r="26695" spans="5:26" x14ac:dyDescent="0.25">
      <c r="E26695" s="1"/>
      <c r="I26695" s="1"/>
      <c r="Z26695" s="1"/>
    </row>
    <row r="26696" spans="5:26" x14ac:dyDescent="0.25">
      <c r="E26696" s="1"/>
      <c r="I26696" s="1"/>
      <c r="Z26696" s="1"/>
    </row>
    <row r="26697" spans="5:26" x14ac:dyDescent="0.25">
      <c r="E26697" s="1"/>
      <c r="I26697" s="1"/>
      <c r="Z26697" s="1"/>
    </row>
    <row r="26698" spans="5:26" x14ac:dyDescent="0.25">
      <c r="E26698" s="1"/>
      <c r="I26698" s="1"/>
      <c r="Z26698" s="1"/>
    </row>
    <row r="26699" spans="5:26" x14ac:dyDescent="0.25">
      <c r="E26699" s="1"/>
      <c r="I26699" s="1"/>
      <c r="Z26699" s="1"/>
    </row>
    <row r="26700" spans="5:26" x14ac:dyDescent="0.25">
      <c r="E26700" s="1"/>
      <c r="I26700" s="1"/>
      <c r="Z26700" s="1"/>
    </row>
    <row r="26701" spans="5:26" x14ac:dyDescent="0.25">
      <c r="E26701" s="1"/>
      <c r="I26701" s="1"/>
      <c r="Z26701" s="1"/>
    </row>
    <row r="26702" spans="5:26" x14ac:dyDescent="0.25">
      <c r="E26702" s="1"/>
      <c r="I26702" s="1"/>
      <c r="Z26702" s="1"/>
    </row>
    <row r="26703" spans="5:26" x14ac:dyDescent="0.25">
      <c r="E26703" s="1"/>
      <c r="I26703" s="1"/>
      <c r="Z26703" s="1"/>
    </row>
    <row r="26704" spans="5:26" x14ac:dyDescent="0.25">
      <c r="E26704" s="1"/>
      <c r="I26704" s="1"/>
      <c r="Z26704" s="1"/>
    </row>
    <row r="26705" spans="5:26" x14ac:dyDescent="0.25">
      <c r="E26705" s="1"/>
      <c r="I26705" s="1"/>
      <c r="Z26705" s="1"/>
    </row>
    <row r="26706" spans="5:26" x14ac:dyDescent="0.25">
      <c r="E26706" s="1"/>
      <c r="I26706" s="1"/>
      <c r="Z26706" s="1"/>
    </row>
    <row r="26707" spans="5:26" x14ac:dyDescent="0.25">
      <c r="E26707" s="1"/>
      <c r="I26707" s="1"/>
      <c r="Z26707" s="1"/>
    </row>
    <row r="26708" spans="5:26" x14ac:dyDescent="0.25">
      <c r="E26708" s="1"/>
      <c r="I26708" s="1"/>
      <c r="Z26708" s="1"/>
    </row>
    <row r="26709" spans="5:26" x14ac:dyDescent="0.25">
      <c r="E26709" s="1"/>
      <c r="I26709" s="1"/>
      <c r="Z26709" s="1"/>
    </row>
    <row r="26710" spans="5:26" x14ac:dyDescent="0.25">
      <c r="E26710" s="1"/>
      <c r="I26710" s="1"/>
      <c r="Z26710" s="1"/>
    </row>
    <row r="26711" spans="5:26" x14ac:dyDescent="0.25">
      <c r="E26711" s="1"/>
      <c r="I26711" s="1"/>
      <c r="Z26711" s="1"/>
    </row>
    <row r="26712" spans="5:26" x14ac:dyDescent="0.25">
      <c r="E26712" s="1"/>
      <c r="I26712" s="1"/>
      <c r="Z26712" s="1"/>
    </row>
    <row r="26713" spans="5:26" x14ac:dyDescent="0.25">
      <c r="E26713" s="1"/>
      <c r="I26713" s="1"/>
      <c r="Z26713" s="1"/>
    </row>
    <row r="26714" spans="5:26" x14ac:dyDescent="0.25">
      <c r="E26714" s="1"/>
      <c r="I26714" s="1"/>
      <c r="Z26714" s="1"/>
    </row>
    <row r="26715" spans="5:26" x14ac:dyDescent="0.25">
      <c r="E26715" s="1"/>
      <c r="I26715" s="1"/>
      <c r="Z26715" s="1"/>
    </row>
    <row r="26716" spans="5:26" x14ac:dyDescent="0.25">
      <c r="E26716" s="1"/>
      <c r="I26716" s="1"/>
      <c r="Z26716" s="1"/>
    </row>
    <row r="26717" spans="5:26" x14ac:dyDescent="0.25">
      <c r="E26717" s="1"/>
      <c r="I26717" s="1"/>
      <c r="Z26717" s="1"/>
    </row>
    <row r="26718" spans="5:26" x14ac:dyDescent="0.25">
      <c r="E26718" s="1"/>
      <c r="I26718" s="1"/>
      <c r="Z26718" s="1"/>
    </row>
    <row r="26719" spans="5:26" x14ac:dyDescent="0.25">
      <c r="E26719" s="1"/>
      <c r="I26719" s="1"/>
      <c r="Z26719" s="1"/>
    </row>
    <row r="26720" spans="5:26" x14ac:dyDescent="0.25">
      <c r="E26720" s="1"/>
      <c r="I26720" s="1"/>
      <c r="Z26720" s="1"/>
    </row>
    <row r="26721" spans="5:26" x14ac:dyDescent="0.25">
      <c r="E26721" s="1"/>
      <c r="I26721" s="1"/>
      <c r="Z26721" s="1"/>
    </row>
    <row r="26722" spans="5:26" x14ac:dyDescent="0.25">
      <c r="E26722" s="1"/>
      <c r="I26722" s="1"/>
      <c r="Z26722" s="1"/>
    </row>
    <row r="26723" spans="5:26" x14ac:dyDescent="0.25">
      <c r="E26723" s="1"/>
      <c r="I26723" s="1"/>
      <c r="Z26723" s="1"/>
    </row>
    <row r="26724" spans="5:26" x14ac:dyDescent="0.25">
      <c r="E26724" s="1"/>
      <c r="I26724" s="1"/>
      <c r="Z26724" s="1"/>
    </row>
    <row r="26725" spans="5:26" x14ac:dyDescent="0.25">
      <c r="E26725" s="1"/>
      <c r="I26725" s="1"/>
      <c r="Z26725" s="1"/>
    </row>
    <row r="26726" spans="5:26" x14ac:dyDescent="0.25">
      <c r="E26726" s="1"/>
      <c r="I26726" s="1"/>
      <c r="Z26726" s="1"/>
    </row>
    <row r="26727" spans="5:26" x14ac:dyDescent="0.25">
      <c r="E26727" s="1"/>
      <c r="I26727" s="1"/>
      <c r="Z26727" s="1"/>
    </row>
    <row r="26728" spans="5:26" x14ac:dyDescent="0.25">
      <c r="E26728" s="1"/>
      <c r="I26728" s="1"/>
      <c r="Z26728" s="1"/>
    </row>
    <row r="26729" spans="5:26" x14ac:dyDescent="0.25">
      <c r="E26729" s="1"/>
      <c r="I26729" s="1"/>
      <c r="Z26729" s="1"/>
    </row>
    <row r="26730" spans="5:26" x14ac:dyDescent="0.25">
      <c r="E26730" s="1"/>
      <c r="I26730" s="1"/>
      <c r="Z26730" s="1"/>
    </row>
    <row r="26731" spans="5:26" x14ac:dyDescent="0.25">
      <c r="E26731" s="1"/>
      <c r="I26731" s="1"/>
      <c r="Z26731" s="1"/>
    </row>
    <row r="26732" spans="5:26" x14ac:dyDescent="0.25">
      <c r="E26732" s="1"/>
      <c r="I26732" s="1"/>
      <c r="Z26732" s="1"/>
    </row>
    <row r="26733" spans="5:26" x14ac:dyDescent="0.25">
      <c r="E26733" s="1"/>
      <c r="I26733" s="1"/>
      <c r="Z26733" s="1"/>
    </row>
    <row r="26734" spans="5:26" x14ac:dyDescent="0.25">
      <c r="E26734" s="1"/>
      <c r="I26734" s="1"/>
      <c r="Z26734" s="1"/>
    </row>
    <row r="26735" spans="5:26" x14ac:dyDescent="0.25">
      <c r="E26735" s="1"/>
      <c r="I26735" s="1"/>
      <c r="Z26735" s="1"/>
    </row>
    <row r="26736" spans="5:26" x14ac:dyDescent="0.25">
      <c r="E26736" s="1"/>
      <c r="I26736" s="1"/>
      <c r="Z26736" s="1"/>
    </row>
    <row r="26737" spans="5:26" x14ac:dyDescent="0.25">
      <c r="E26737" s="1"/>
      <c r="I26737" s="1"/>
      <c r="Z26737" s="1"/>
    </row>
    <row r="26738" spans="5:26" x14ac:dyDescent="0.25">
      <c r="E26738" s="1"/>
      <c r="I26738" s="1"/>
      <c r="Z26738" s="1"/>
    </row>
    <row r="26739" spans="5:26" x14ac:dyDescent="0.25">
      <c r="E26739" s="1"/>
      <c r="I26739" s="1"/>
      <c r="Z26739" s="1"/>
    </row>
    <row r="26740" spans="5:26" x14ac:dyDescent="0.25">
      <c r="E26740" s="1"/>
      <c r="I26740" s="1"/>
      <c r="Z26740" s="1"/>
    </row>
    <row r="26741" spans="5:26" x14ac:dyDescent="0.25">
      <c r="E26741" s="1"/>
      <c r="I26741" s="1"/>
      <c r="Z26741" s="1"/>
    </row>
    <row r="26742" spans="5:26" x14ac:dyDescent="0.25">
      <c r="E26742" s="1"/>
      <c r="I26742" s="1"/>
      <c r="Z26742" s="1"/>
    </row>
    <row r="26743" spans="5:26" x14ac:dyDescent="0.25">
      <c r="E26743" s="1"/>
      <c r="I26743" s="1"/>
      <c r="Z26743" s="1"/>
    </row>
    <row r="26744" spans="5:26" x14ac:dyDescent="0.25">
      <c r="E26744" s="1"/>
      <c r="I26744" s="1"/>
      <c r="Z26744" s="1"/>
    </row>
    <row r="26745" spans="5:26" x14ac:dyDescent="0.25">
      <c r="E26745" s="1"/>
      <c r="I26745" s="1"/>
      <c r="Z26745" s="1"/>
    </row>
    <row r="26746" spans="5:26" x14ac:dyDescent="0.25">
      <c r="E26746" s="1"/>
      <c r="I26746" s="1"/>
      <c r="Z26746" s="1"/>
    </row>
    <row r="26747" spans="5:26" x14ac:dyDescent="0.25">
      <c r="E26747" s="1"/>
      <c r="I26747" s="1"/>
      <c r="Z26747" s="1"/>
    </row>
    <row r="26748" spans="5:26" x14ac:dyDescent="0.25">
      <c r="E26748" s="1"/>
      <c r="I26748" s="1"/>
      <c r="Z26748" s="1"/>
    </row>
    <row r="26749" spans="5:26" x14ac:dyDescent="0.25">
      <c r="E26749" s="1"/>
      <c r="I26749" s="1"/>
      <c r="Z26749" s="1"/>
    </row>
    <row r="26750" spans="5:26" x14ac:dyDescent="0.25">
      <c r="E26750" s="1"/>
      <c r="I26750" s="1"/>
      <c r="Z26750" s="1"/>
    </row>
    <row r="26751" spans="5:26" x14ac:dyDescent="0.25">
      <c r="E26751" s="1"/>
      <c r="I26751" s="1"/>
      <c r="Z26751" s="1"/>
    </row>
    <row r="26752" spans="5:26" x14ac:dyDescent="0.25">
      <c r="E26752" s="1"/>
      <c r="I26752" s="1"/>
      <c r="Z26752" s="1"/>
    </row>
    <row r="26753" spans="5:26" x14ac:dyDescent="0.25">
      <c r="E26753" s="1"/>
      <c r="I26753" s="1"/>
      <c r="Z26753" s="1"/>
    </row>
    <row r="26754" spans="5:26" x14ac:dyDescent="0.25">
      <c r="E26754" s="1"/>
      <c r="I26754" s="1"/>
      <c r="Z26754" s="1"/>
    </row>
    <row r="26755" spans="5:26" x14ac:dyDescent="0.25">
      <c r="E26755" s="1"/>
      <c r="I26755" s="1"/>
      <c r="Z26755" s="1"/>
    </row>
    <row r="26756" spans="5:26" x14ac:dyDescent="0.25">
      <c r="E26756" s="1"/>
      <c r="I26756" s="1"/>
      <c r="Z26756" s="1"/>
    </row>
    <row r="26757" spans="5:26" x14ac:dyDescent="0.25">
      <c r="E26757" s="1"/>
      <c r="I26757" s="1"/>
      <c r="Z26757" s="1"/>
    </row>
    <row r="26758" spans="5:26" x14ac:dyDescent="0.25">
      <c r="E26758" s="1"/>
      <c r="I26758" s="1"/>
      <c r="Z26758" s="1"/>
    </row>
    <row r="26759" spans="5:26" x14ac:dyDescent="0.25">
      <c r="E26759" s="1"/>
      <c r="I26759" s="1"/>
      <c r="Z26759" s="1"/>
    </row>
    <row r="26760" spans="5:26" x14ac:dyDescent="0.25">
      <c r="E26760" s="1"/>
      <c r="I26760" s="1"/>
      <c r="Z26760" s="1"/>
    </row>
    <row r="26761" spans="5:26" x14ac:dyDescent="0.25">
      <c r="E26761" s="1"/>
      <c r="I26761" s="1"/>
      <c r="Z26761" s="1"/>
    </row>
    <row r="26762" spans="5:26" x14ac:dyDescent="0.25">
      <c r="E26762" s="1"/>
      <c r="I26762" s="1"/>
      <c r="Z26762" s="1"/>
    </row>
    <row r="26763" spans="5:26" x14ac:dyDescent="0.25">
      <c r="E26763" s="1"/>
      <c r="I26763" s="1"/>
      <c r="Z26763" s="1"/>
    </row>
    <row r="26764" spans="5:26" x14ac:dyDescent="0.25">
      <c r="E26764" s="1"/>
      <c r="I26764" s="1"/>
      <c r="Z26764" s="1"/>
    </row>
    <row r="26765" spans="5:26" x14ac:dyDescent="0.25">
      <c r="E26765" s="1"/>
      <c r="I26765" s="1"/>
      <c r="Z26765" s="1"/>
    </row>
    <row r="26766" spans="5:26" x14ac:dyDescent="0.25">
      <c r="E26766" s="1"/>
      <c r="I26766" s="1"/>
      <c r="Z26766" s="1"/>
    </row>
    <row r="26767" spans="5:26" x14ac:dyDescent="0.25">
      <c r="E26767" s="1"/>
      <c r="I26767" s="1"/>
      <c r="Z26767" s="1"/>
    </row>
    <row r="26768" spans="5:26" x14ac:dyDescent="0.25">
      <c r="E26768" s="1"/>
      <c r="I26768" s="1"/>
      <c r="Z26768" s="1"/>
    </row>
    <row r="26769" spans="5:26" x14ac:dyDescent="0.25">
      <c r="E26769" s="1"/>
      <c r="I26769" s="1"/>
      <c r="Z26769" s="1"/>
    </row>
    <row r="26770" spans="5:26" x14ac:dyDescent="0.25">
      <c r="E26770" s="1"/>
      <c r="I26770" s="1"/>
      <c r="Z26770" s="1"/>
    </row>
    <row r="26771" spans="5:26" x14ac:dyDescent="0.25">
      <c r="E26771" s="1"/>
      <c r="I26771" s="1"/>
      <c r="Z26771" s="1"/>
    </row>
    <row r="26772" spans="5:26" x14ac:dyDescent="0.25">
      <c r="E26772" s="1"/>
      <c r="I26772" s="1"/>
      <c r="Z26772" s="1"/>
    </row>
    <row r="26773" spans="5:26" x14ac:dyDescent="0.25">
      <c r="E26773" s="1"/>
      <c r="I26773" s="1"/>
      <c r="Z26773" s="1"/>
    </row>
    <row r="26774" spans="5:26" x14ac:dyDescent="0.25">
      <c r="E26774" s="1"/>
      <c r="I26774" s="1"/>
      <c r="Z26774" s="1"/>
    </row>
    <row r="26775" spans="5:26" x14ac:dyDescent="0.25">
      <c r="E26775" s="1"/>
      <c r="I26775" s="1"/>
      <c r="Z26775" s="1"/>
    </row>
    <row r="26776" spans="5:26" x14ac:dyDescent="0.25">
      <c r="E26776" s="1"/>
      <c r="I26776" s="1"/>
      <c r="Z26776" s="1"/>
    </row>
    <row r="26777" spans="5:26" x14ac:dyDescent="0.25">
      <c r="E26777" s="1"/>
      <c r="I26777" s="1"/>
      <c r="Z26777" s="1"/>
    </row>
    <row r="26778" spans="5:26" x14ac:dyDescent="0.25">
      <c r="E26778" s="1"/>
      <c r="I26778" s="1"/>
      <c r="Z26778" s="1"/>
    </row>
    <row r="26779" spans="5:26" x14ac:dyDescent="0.25">
      <c r="E26779" s="1"/>
      <c r="I26779" s="1"/>
      <c r="Z26779" s="1"/>
    </row>
    <row r="26780" spans="5:26" x14ac:dyDescent="0.25">
      <c r="E26780" s="1"/>
      <c r="I26780" s="1"/>
      <c r="Z26780" s="1"/>
    </row>
    <row r="26781" spans="5:26" x14ac:dyDescent="0.25">
      <c r="E26781" s="1"/>
      <c r="I26781" s="1"/>
      <c r="Z26781" s="1"/>
    </row>
    <row r="26782" spans="5:26" x14ac:dyDescent="0.25">
      <c r="E26782" s="1"/>
      <c r="I26782" s="1"/>
      <c r="Z26782" s="1"/>
    </row>
    <row r="26783" spans="5:26" x14ac:dyDescent="0.25">
      <c r="E26783" s="1"/>
      <c r="I26783" s="1"/>
      <c r="Z26783" s="1"/>
    </row>
    <row r="26784" spans="5:26" x14ac:dyDescent="0.25">
      <c r="E26784" s="1"/>
      <c r="I26784" s="1"/>
      <c r="Z26784" s="1"/>
    </row>
    <row r="26785" spans="5:26" x14ac:dyDescent="0.25">
      <c r="E26785" s="1"/>
      <c r="I26785" s="1"/>
      <c r="Z26785" s="1"/>
    </row>
    <row r="26786" spans="5:26" x14ac:dyDescent="0.25">
      <c r="E26786" s="1"/>
      <c r="I26786" s="1"/>
      <c r="Z26786" s="1"/>
    </row>
    <row r="26787" spans="5:26" x14ac:dyDescent="0.25">
      <c r="E26787" s="1"/>
      <c r="I26787" s="1"/>
      <c r="Z26787" s="1"/>
    </row>
    <row r="26788" spans="5:26" x14ac:dyDescent="0.25">
      <c r="E26788" s="1"/>
      <c r="I26788" s="1"/>
      <c r="Z26788" s="1"/>
    </row>
    <row r="26789" spans="5:26" x14ac:dyDescent="0.25">
      <c r="E26789" s="1"/>
      <c r="I26789" s="1"/>
      <c r="Z26789" s="1"/>
    </row>
    <row r="26790" spans="5:26" x14ac:dyDescent="0.25">
      <c r="E26790" s="1"/>
      <c r="I26790" s="1"/>
      <c r="Z26790" s="1"/>
    </row>
    <row r="26791" spans="5:26" x14ac:dyDescent="0.25">
      <c r="E26791" s="1"/>
      <c r="I26791" s="1"/>
      <c r="Z26791" s="1"/>
    </row>
    <row r="26792" spans="5:26" x14ac:dyDescent="0.25">
      <c r="E26792" s="1"/>
      <c r="I26792" s="1"/>
      <c r="Z26792" s="1"/>
    </row>
    <row r="26793" spans="5:26" x14ac:dyDescent="0.25">
      <c r="E26793" s="1"/>
      <c r="I26793" s="1"/>
      <c r="Z26793" s="1"/>
    </row>
    <row r="26794" spans="5:26" x14ac:dyDescent="0.25">
      <c r="E26794" s="1"/>
      <c r="I26794" s="1"/>
      <c r="Z26794" s="1"/>
    </row>
    <row r="26795" spans="5:26" x14ac:dyDescent="0.25">
      <c r="E26795" s="1"/>
      <c r="I26795" s="1"/>
      <c r="Z26795" s="1"/>
    </row>
    <row r="26796" spans="5:26" x14ac:dyDescent="0.25">
      <c r="E26796" s="1"/>
      <c r="I26796" s="1"/>
      <c r="Z26796" s="1"/>
    </row>
    <row r="26797" spans="5:26" x14ac:dyDescent="0.25">
      <c r="E26797" s="1"/>
      <c r="I26797" s="1"/>
      <c r="Z26797" s="1"/>
    </row>
    <row r="26798" spans="5:26" x14ac:dyDescent="0.25">
      <c r="E26798" s="1"/>
      <c r="I26798" s="1"/>
      <c r="Z26798" s="1"/>
    </row>
    <row r="26799" spans="5:26" x14ac:dyDescent="0.25">
      <c r="E26799" s="1"/>
      <c r="I26799" s="1"/>
      <c r="Z26799" s="1"/>
    </row>
    <row r="26800" spans="5:26" x14ac:dyDescent="0.25">
      <c r="E26800" s="1"/>
      <c r="I26800" s="1"/>
      <c r="Z26800" s="1"/>
    </row>
    <row r="26801" spans="5:26" x14ac:dyDescent="0.25">
      <c r="E26801" s="1"/>
      <c r="I26801" s="1"/>
      <c r="Z26801" s="1"/>
    </row>
    <row r="26802" spans="5:26" x14ac:dyDescent="0.25">
      <c r="E26802" s="1"/>
      <c r="I26802" s="1"/>
      <c r="Z26802" s="1"/>
    </row>
    <row r="26803" spans="5:26" x14ac:dyDescent="0.25">
      <c r="E26803" s="1"/>
      <c r="I26803" s="1"/>
      <c r="Z26803" s="1"/>
    </row>
    <row r="26804" spans="5:26" x14ac:dyDescent="0.25">
      <c r="E26804" s="1"/>
      <c r="I26804" s="1"/>
      <c r="Z26804" s="1"/>
    </row>
    <row r="26805" spans="5:26" x14ac:dyDescent="0.25">
      <c r="E26805" s="1"/>
      <c r="I26805" s="1"/>
      <c r="Z26805" s="1"/>
    </row>
    <row r="26806" spans="5:26" x14ac:dyDescent="0.25">
      <c r="E26806" s="1"/>
      <c r="I26806" s="1"/>
      <c r="Z26806" s="1"/>
    </row>
    <row r="26807" spans="5:26" x14ac:dyDescent="0.25">
      <c r="E26807" s="1"/>
      <c r="I26807" s="1"/>
      <c r="Z26807" s="1"/>
    </row>
    <row r="26808" spans="5:26" x14ac:dyDescent="0.25">
      <c r="E26808" s="1"/>
      <c r="I26808" s="1"/>
      <c r="Z26808" s="1"/>
    </row>
    <row r="26809" spans="5:26" x14ac:dyDescent="0.25">
      <c r="E26809" s="1"/>
      <c r="I26809" s="1"/>
      <c r="Z26809" s="1"/>
    </row>
    <row r="26810" spans="5:26" x14ac:dyDescent="0.25">
      <c r="E26810" s="1"/>
      <c r="I26810" s="1"/>
      <c r="Z26810" s="1"/>
    </row>
    <row r="26811" spans="5:26" x14ac:dyDescent="0.25">
      <c r="E26811" s="1"/>
      <c r="I26811" s="1"/>
      <c r="Z26811" s="1"/>
    </row>
    <row r="26812" spans="5:26" x14ac:dyDescent="0.25">
      <c r="E26812" s="1"/>
      <c r="I26812" s="1"/>
      <c r="Z26812" s="1"/>
    </row>
    <row r="26813" spans="5:26" x14ac:dyDescent="0.25">
      <c r="E26813" s="1"/>
      <c r="I26813" s="1"/>
      <c r="Z26813" s="1"/>
    </row>
    <row r="26814" spans="5:26" x14ac:dyDescent="0.25">
      <c r="E26814" s="1"/>
      <c r="I26814" s="1"/>
      <c r="Z26814" s="1"/>
    </row>
    <row r="26815" spans="5:26" x14ac:dyDescent="0.25">
      <c r="E26815" s="1"/>
      <c r="I26815" s="1"/>
      <c r="Z26815" s="1"/>
    </row>
    <row r="26816" spans="5:26" x14ac:dyDescent="0.25">
      <c r="E26816" s="1"/>
      <c r="I26816" s="1"/>
      <c r="Z26816" s="1"/>
    </row>
    <row r="26817" spans="5:26" x14ac:dyDescent="0.25">
      <c r="E26817" s="1"/>
      <c r="I26817" s="1"/>
      <c r="Z26817" s="1"/>
    </row>
    <row r="26818" spans="5:26" x14ac:dyDescent="0.25">
      <c r="E26818" s="1"/>
      <c r="I26818" s="1"/>
      <c r="Z26818" s="1"/>
    </row>
    <row r="26819" spans="5:26" x14ac:dyDescent="0.25">
      <c r="E26819" s="1"/>
      <c r="I26819" s="1"/>
      <c r="Z26819" s="1"/>
    </row>
    <row r="26820" spans="5:26" x14ac:dyDescent="0.25">
      <c r="E26820" s="1"/>
      <c r="I26820" s="1"/>
      <c r="Z26820" s="1"/>
    </row>
    <row r="26821" spans="5:26" x14ac:dyDescent="0.25">
      <c r="E26821" s="1"/>
      <c r="I26821" s="1"/>
      <c r="Z26821" s="1"/>
    </row>
    <row r="26822" spans="5:26" x14ac:dyDescent="0.25">
      <c r="E26822" s="1"/>
      <c r="I26822" s="1"/>
      <c r="Z26822" s="1"/>
    </row>
    <row r="26823" spans="5:26" x14ac:dyDescent="0.25">
      <c r="E26823" s="1"/>
      <c r="I26823" s="1"/>
      <c r="Z26823" s="1"/>
    </row>
    <row r="26824" spans="5:26" x14ac:dyDescent="0.25">
      <c r="E26824" s="1"/>
      <c r="I26824" s="1"/>
      <c r="Z26824" s="1"/>
    </row>
    <row r="26825" spans="5:26" x14ac:dyDescent="0.25">
      <c r="E26825" s="1"/>
      <c r="I26825" s="1"/>
      <c r="Z26825" s="1"/>
    </row>
    <row r="26826" spans="5:26" x14ac:dyDescent="0.25">
      <c r="E26826" s="1"/>
      <c r="I26826" s="1"/>
      <c r="Z26826" s="1"/>
    </row>
    <row r="26827" spans="5:26" x14ac:dyDescent="0.25">
      <c r="E26827" s="1"/>
      <c r="I26827" s="1"/>
      <c r="Z26827" s="1"/>
    </row>
    <row r="26828" spans="5:26" x14ac:dyDescent="0.25">
      <c r="E26828" s="1"/>
      <c r="I26828" s="1"/>
      <c r="Z26828" s="1"/>
    </row>
    <row r="26829" spans="5:26" x14ac:dyDescent="0.25">
      <c r="E26829" s="1"/>
      <c r="I26829" s="1"/>
      <c r="Z26829" s="1"/>
    </row>
    <row r="26830" spans="5:26" x14ac:dyDescent="0.25">
      <c r="E26830" s="1"/>
      <c r="I26830" s="1"/>
      <c r="Z26830" s="1"/>
    </row>
    <row r="26831" spans="5:26" x14ac:dyDescent="0.25">
      <c r="E26831" s="1"/>
      <c r="I26831" s="1"/>
      <c r="Z26831" s="1"/>
    </row>
    <row r="26832" spans="5:26" x14ac:dyDescent="0.25">
      <c r="E26832" s="1"/>
      <c r="I26832" s="1"/>
      <c r="Z26832" s="1"/>
    </row>
    <row r="26833" spans="5:26" x14ac:dyDescent="0.25">
      <c r="E26833" s="1"/>
      <c r="I26833" s="1"/>
      <c r="Z26833" s="1"/>
    </row>
    <row r="26834" spans="5:26" x14ac:dyDescent="0.25">
      <c r="E26834" s="1"/>
      <c r="I26834" s="1"/>
      <c r="Z26834" s="1"/>
    </row>
    <row r="26835" spans="5:26" x14ac:dyDescent="0.25">
      <c r="E26835" s="1"/>
      <c r="I26835" s="1"/>
      <c r="Z26835" s="1"/>
    </row>
    <row r="26836" spans="5:26" x14ac:dyDescent="0.25">
      <c r="E26836" s="1"/>
      <c r="I26836" s="1"/>
      <c r="Z26836" s="1"/>
    </row>
    <row r="26837" spans="5:26" x14ac:dyDescent="0.25">
      <c r="E26837" s="1"/>
      <c r="I26837" s="1"/>
      <c r="Z26837" s="1"/>
    </row>
    <row r="26838" spans="5:26" x14ac:dyDescent="0.25">
      <c r="E26838" s="1"/>
      <c r="I26838" s="1"/>
      <c r="Z26838" s="1"/>
    </row>
    <row r="26839" spans="5:26" x14ac:dyDescent="0.25">
      <c r="E26839" s="1"/>
      <c r="I26839" s="1"/>
      <c r="Z26839" s="1"/>
    </row>
    <row r="26840" spans="5:26" x14ac:dyDescent="0.25">
      <c r="E26840" s="1"/>
      <c r="I26840" s="1"/>
      <c r="Z26840" s="1"/>
    </row>
    <row r="26841" spans="5:26" x14ac:dyDescent="0.25">
      <c r="E26841" s="1"/>
      <c r="I26841" s="1"/>
      <c r="Z26841" s="1"/>
    </row>
    <row r="26842" spans="5:26" x14ac:dyDescent="0.25">
      <c r="E26842" s="1"/>
      <c r="I26842" s="1"/>
      <c r="Z26842" s="1"/>
    </row>
    <row r="26843" spans="5:26" x14ac:dyDescent="0.25">
      <c r="E26843" s="1"/>
      <c r="I26843" s="1"/>
      <c r="Z26843" s="1"/>
    </row>
    <row r="26844" spans="5:26" x14ac:dyDescent="0.25">
      <c r="E26844" s="1"/>
      <c r="I26844" s="1"/>
      <c r="Z26844" s="1"/>
    </row>
    <row r="26845" spans="5:26" x14ac:dyDescent="0.25">
      <c r="E26845" s="1"/>
      <c r="I26845" s="1"/>
      <c r="Z26845" s="1"/>
    </row>
    <row r="26846" spans="5:26" x14ac:dyDescent="0.25">
      <c r="E26846" s="1"/>
      <c r="I26846" s="1"/>
      <c r="Z26846" s="1"/>
    </row>
    <row r="26847" spans="5:26" x14ac:dyDescent="0.25">
      <c r="E26847" s="1"/>
      <c r="I26847" s="1"/>
      <c r="Z26847" s="1"/>
    </row>
    <row r="26848" spans="5:26" x14ac:dyDescent="0.25">
      <c r="E26848" s="1"/>
      <c r="I26848" s="1"/>
      <c r="Z26848" s="1"/>
    </row>
    <row r="26849" spans="5:26" x14ac:dyDescent="0.25">
      <c r="E26849" s="1"/>
      <c r="I26849" s="1"/>
      <c r="Z26849" s="1"/>
    </row>
    <row r="26850" spans="5:26" x14ac:dyDescent="0.25">
      <c r="E26850" s="1"/>
      <c r="I26850" s="1"/>
      <c r="Z26850" s="1"/>
    </row>
    <row r="26851" spans="5:26" x14ac:dyDescent="0.25">
      <c r="E26851" s="1"/>
      <c r="I26851" s="1"/>
      <c r="Z26851" s="1"/>
    </row>
    <row r="26852" spans="5:26" x14ac:dyDescent="0.25">
      <c r="E26852" s="1"/>
      <c r="I26852" s="1"/>
      <c r="Z26852" s="1"/>
    </row>
    <row r="26853" spans="5:26" x14ac:dyDescent="0.25">
      <c r="E26853" s="1"/>
      <c r="I26853" s="1"/>
      <c r="Z26853" s="1"/>
    </row>
    <row r="26854" spans="5:26" x14ac:dyDescent="0.25">
      <c r="E26854" s="1"/>
      <c r="I26854" s="1"/>
      <c r="Z26854" s="1"/>
    </row>
    <row r="26855" spans="5:26" x14ac:dyDescent="0.25">
      <c r="E26855" s="1"/>
      <c r="I26855" s="1"/>
      <c r="Z26855" s="1"/>
    </row>
    <row r="26856" spans="5:26" x14ac:dyDescent="0.25">
      <c r="E26856" s="1"/>
      <c r="I26856" s="1"/>
      <c r="Z26856" s="1"/>
    </row>
    <row r="26857" spans="5:26" x14ac:dyDescent="0.25">
      <c r="E26857" s="1"/>
      <c r="I26857" s="1"/>
      <c r="Z26857" s="1"/>
    </row>
    <row r="26858" spans="5:26" x14ac:dyDescent="0.25">
      <c r="E26858" s="1"/>
      <c r="I26858" s="1"/>
      <c r="Z26858" s="1"/>
    </row>
    <row r="26859" spans="5:26" x14ac:dyDescent="0.25">
      <c r="E26859" s="1"/>
      <c r="I26859" s="1"/>
      <c r="Z26859" s="1"/>
    </row>
    <row r="26860" spans="5:26" x14ac:dyDescent="0.25">
      <c r="E26860" s="1"/>
      <c r="I26860" s="1"/>
      <c r="Z26860" s="1"/>
    </row>
    <row r="26861" spans="5:26" x14ac:dyDescent="0.25">
      <c r="E26861" s="1"/>
      <c r="I26861" s="1"/>
      <c r="Z26861" s="1"/>
    </row>
    <row r="26862" spans="5:26" x14ac:dyDescent="0.25">
      <c r="E26862" s="1"/>
      <c r="I26862" s="1"/>
      <c r="Z26862" s="1"/>
    </row>
    <row r="26863" spans="5:26" x14ac:dyDescent="0.25">
      <c r="E26863" s="1"/>
      <c r="I26863" s="1"/>
      <c r="Z26863" s="1"/>
    </row>
    <row r="26864" spans="5:26" x14ac:dyDescent="0.25">
      <c r="E26864" s="1"/>
      <c r="I26864" s="1"/>
      <c r="Z26864" s="1"/>
    </row>
    <row r="26865" spans="5:26" x14ac:dyDescent="0.25">
      <c r="E26865" s="1"/>
      <c r="I26865" s="1"/>
      <c r="Z26865" s="1"/>
    </row>
    <row r="26866" spans="5:26" x14ac:dyDescent="0.25">
      <c r="E26866" s="1"/>
      <c r="I26866" s="1"/>
      <c r="Z26866" s="1"/>
    </row>
    <row r="26867" spans="5:26" x14ac:dyDescent="0.25">
      <c r="E26867" s="1"/>
      <c r="I26867" s="1"/>
      <c r="Z26867" s="1"/>
    </row>
    <row r="26868" spans="5:26" x14ac:dyDescent="0.25">
      <c r="E26868" s="1"/>
      <c r="I26868" s="1"/>
      <c r="Z26868" s="1"/>
    </row>
    <row r="26869" spans="5:26" x14ac:dyDescent="0.25">
      <c r="E26869" s="1"/>
      <c r="I26869" s="1"/>
      <c r="Z26869" s="1"/>
    </row>
    <row r="26870" spans="5:26" x14ac:dyDescent="0.25">
      <c r="E26870" s="1"/>
      <c r="I26870" s="1"/>
      <c r="Z26870" s="1"/>
    </row>
    <row r="26871" spans="5:26" x14ac:dyDescent="0.25">
      <c r="E26871" s="1"/>
      <c r="I26871" s="1"/>
      <c r="Z26871" s="1"/>
    </row>
    <row r="26872" spans="5:26" x14ac:dyDescent="0.25">
      <c r="E26872" s="1"/>
      <c r="I26872" s="1"/>
      <c r="Z26872" s="1"/>
    </row>
    <row r="26873" spans="5:26" x14ac:dyDescent="0.25">
      <c r="E26873" s="1"/>
      <c r="I26873" s="1"/>
      <c r="Z26873" s="1"/>
    </row>
    <row r="26874" spans="5:26" x14ac:dyDescent="0.25">
      <c r="E26874" s="1"/>
      <c r="I26874" s="1"/>
      <c r="Z26874" s="1"/>
    </row>
    <row r="26875" spans="5:26" x14ac:dyDescent="0.25">
      <c r="E26875" s="1"/>
      <c r="I26875" s="1"/>
      <c r="Z26875" s="1"/>
    </row>
    <row r="26876" spans="5:26" x14ac:dyDescent="0.25">
      <c r="E26876" s="1"/>
      <c r="I26876" s="1"/>
      <c r="Z26876" s="1"/>
    </row>
    <row r="26877" spans="5:26" x14ac:dyDescent="0.25">
      <c r="E26877" s="1"/>
      <c r="I26877" s="1"/>
      <c r="Z26877" s="1"/>
    </row>
    <row r="26878" spans="5:26" x14ac:dyDescent="0.25">
      <c r="E26878" s="1"/>
      <c r="I26878" s="1"/>
      <c r="Z26878" s="1"/>
    </row>
    <row r="26879" spans="5:26" x14ac:dyDescent="0.25">
      <c r="E26879" s="1"/>
      <c r="I26879" s="1"/>
      <c r="Z26879" s="1"/>
    </row>
    <row r="26880" spans="5:26" x14ac:dyDescent="0.25">
      <c r="E26880" s="1"/>
      <c r="I26880" s="1"/>
      <c r="Z26880" s="1"/>
    </row>
    <row r="26881" spans="5:26" x14ac:dyDescent="0.25">
      <c r="E26881" s="1"/>
      <c r="I26881" s="1"/>
      <c r="Z26881" s="1"/>
    </row>
    <row r="26882" spans="5:26" x14ac:dyDescent="0.25">
      <c r="E26882" s="1"/>
      <c r="I26882" s="1"/>
      <c r="Z26882" s="1"/>
    </row>
    <row r="26883" spans="5:26" x14ac:dyDescent="0.25">
      <c r="E26883" s="1"/>
      <c r="I26883" s="1"/>
      <c r="Z26883" s="1"/>
    </row>
    <row r="26884" spans="5:26" x14ac:dyDescent="0.25">
      <c r="E26884" s="1"/>
      <c r="I26884" s="1"/>
      <c r="Z26884" s="1"/>
    </row>
    <row r="26885" spans="5:26" x14ac:dyDescent="0.25">
      <c r="E26885" s="1"/>
      <c r="I26885" s="1"/>
      <c r="Z26885" s="1"/>
    </row>
    <row r="26886" spans="5:26" x14ac:dyDescent="0.25">
      <c r="E26886" s="1"/>
      <c r="I26886" s="1"/>
      <c r="Z26886" s="1"/>
    </row>
    <row r="26887" spans="5:26" x14ac:dyDescent="0.25">
      <c r="E26887" s="1"/>
      <c r="I26887" s="1"/>
      <c r="Z26887" s="1"/>
    </row>
    <row r="26888" spans="5:26" x14ac:dyDescent="0.25">
      <c r="E26888" s="1"/>
      <c r="I26888" s="1"/>
      <c r="Z26888" s="1"/>
    </row>
    <row r="26889" spans="5:26" x14ac:dyDescent="0.25">
      <c r="E26889" s="1"/>
      <c r="I26889" s="1"/>
      <c r="Z26889" s="1"/>
    </row>
    <row r="26890" spans="5:26" x14ac:dyDescent="0.25">
      <c r="E26890" s="1"/>
      <c r="I26890" s="1"/>
      <c r="Z26890" s="1"/>
    </row>
    <row r="26891" spans="5:26" x14ac:dyDescent="0.25">
      <c r="E26891" s="1"/>
      <c r="I26891" s="1"/>
      <c r="Z26891" s="1"/>
    </row>
    <row r="26892" spans="5:26" x14ac:dyDescent="0.25">
      <c r="E26892" s="1"/>
      <c r="I26892" s="1"/>
      <c r="Z26892" s="1"/>
    </row>
    <row r="26893" spans="5:26" x14ac:dyDescent="0.25">
      <c r="E26893" s="1"/>
      <c r="I26893" s="1"/>
      <c r="Z26893" s="1"/>
    </row>
    <row r="26894" spans="5:26" x14ac:dyDescent="0.25">
      <c r="E26894" s="1"/>
      <c r="I26894" s="1"/>
      <c r="Z26894" s="1"/>
    </row>
    <row r="26895" spans="5:26" x14ac:dyDescent="0.25">
      <c r="E26895" s="1"/>
      <c r="I26895" s="1"/>
      <c r="Z26895" s="1"/>
    </row>
    <row r="26896" spans="5:26" x14ac:dyDescent="0.25">
      <c r="E26896" s="1"/>
      <c r="I26896" s="1"/>
      <c r="Z26896" s="1"/>
    </row>
    <row r="26897" spans="5:26" x14ac:dyDescent="0.25">
      <c r="E26897" s="1"/>
      <c r="I26897" s="1"/>
      <c r="Z26897" s="1"/>
    </row>
    <row r="26898" spans="5:26" x14ac:dyDescent="0.25">
      <c r="E26898" s="1"/>
      <c r="I26898" s="1"/>
      <c r="Z26898" s="1"/>
    </row>
    <row r="26899" spans="5:26" x14ac:dyDescent="0.25">
      <c r="E26899" s="1"/>
      <c r="I26899" s="1"/>
      <c r="Z26899" s="1"/>
    </row>
    <row r="26900" spans="5:26" x14ac:dyDescent="0.25">
      <c r="E26900" s="1"/>
      <c r="I26900" s="1"/>
      <c r="Z26900" s="1"/>
    </row>
    <row r="26901" spans="5:26" x14ac:dyDescent="0.25">
      <c r="E26901" s="1"/>
      <c r="I26901" s="1"/>
      <c r="Z26901" s="1"/>
    </row>
    <row r="26902" spans="5:26" x14ac:dyDescent="0.25">
      <c r="E26902" s="1"/>
      <c r="I26902" s="1"/>
      <c r="Z26902" s="1"/>
    </row>
    <row r="26903" spans="5:26" x14ac:dyDescent="0.25">
      <c r="E26903" s="1"/>
      <c r="I26903" s="1"/>
      <c r="Z26903" s="1"/>
    </row>
    <row r="26904" spans="5:26" x14ac:dyDescent="0.25">
      <c r="E26904" s="1"/>
      <c r="I26904" s="1"/>
      <c r="Z26904" s="1"/>
    </row>
    <row r="26905" spans="5:26" x14ac:dyDescent="0.25">
      <c r="E26905" s="1"/>
      <c r="I26905" s="1"/>
      <c r="Z26905" s="1"/>
    </row>
    <row r="26906" spans="5:26" x14ac:dyDescent="0.25">
      <c r="E26906" s="1"/>
      <c r="I26906" s="1"/>
      <c r="Z26906" s="1"/>
    </row>
    <row r="26907" spans="5:26" x14ac:dyDescent="0.25">
      <c r="E26907" s="1"/>
      <c r="I26907" s="1"/>
      <c r="Z26907" s="1"/>
    </row>
    <row r="26908" spans="5:26" x14ac:dyDescent="0.25">
      <c r="E26908" s="1"/>
      <c r="I26908" s="1"/>
      <c r="Z26908" s="1"/>
    </row>
    <row r="26909" spans="5:26" x14ac:dyDescent="0.25">
      <c r="E26909" s="1"/>
      <c r="I26909" s="1"/>
      <c r="Z26909" s="1"/>
    </row>
    <row r="26910" spans="5:26" x14ac:dyDescent="0.25">
      <c r="E26910" s="1"/>
      <c r="I26910" s="1"/>
      <c r="Z26910" s="1"/>
    </row>
    <row r="26911" spans="5:26" x14ac:dyDescent="0.25">
      <c r="E26911" s="1"/>
      <c r="I26911" s="1"/>
      <c r="Z26911" s="1"/>
    </row>
    <row r="26912" spans="5:26" x14ac:dyDescent="0.25">
      <c r="E26912" s="1"/>
      <c r="I26912" s="1"/>
      <c r="Z26912" s="1"/>
    </row>
    <row r="26913" spans="5:26" x14ac:dyDescent="0.25">
      <c r="E26913" s="1"/>
      <c r="I26913" s="1"/>
      <c r="Z26913" s="1"/>
    </row>
    <row r="26914" spans="5:26" x14ac:dyDescent="0.25">
      <c r="E26914" s="1"/>
      <c r="I26914" s="1"/>
      <c r="Z26914" s="1"/>
    </row>
    <row r="26915" spans="5:26" x14ac:dyDescent="0.25">
      <c r="E26915" s="1"/>
      <c r="I26915" s="1"/>
      <c r="Z26915" s="1"/>
    </row>
    <row r="26916" spans="5:26" x14ac:dyDescent="0.25">
      <c r="E26916" s="1"/>
      <c r="I26916" s="1"/>
      <c r="Z26916" s="1"/>
    </row>
    <row r="26917" spans="5:26" x14ac:dyDescent="0.25">
      <c r="E26917" s="1"/>
      <c r="I26917" s="1"/>
      <c r="Z26917" s="1"/>
    </row>
    <row r="26918" spans="5:26" x14ac:dyDescent="0.25">
      <c r="E26918" s="1"/>
      <c r="I26918" s="1"/>
      <c r="Z26918" s="1"/>
    </row>
    <row r="26919" spans="5:26" x14ac:dyDescent="0.25">
      <c r="E26919" s="1"/>
      <c r="I26919" s="1"/>
      <c r="Z26919" s="1"/>
    </row>
    <row r="26920" spans="5:26" x14ac:dyDescent="0.25">
      <c r="E26920" s="1"/>
      <c r="I26920" s="1"/>
      <c r="Z26920" s="1"/>
    </row>
    <row r="26921" spans="5:26" x14ac:dyDescent="0.25">
      <c r="E26921" s="1"/>
      <c r="I26921" s="1"/>
      <c r="Z26921" s="1"/>
    </row>
    <row r="26922" spans="5:26" x14ac:dyDescent="0.25">
      <c r="E26922" s="1"/>
      <c r="I26922" s="1"/>
      <c r="Z26922" s="1"/>
    </row>
    <row r="26923" spans="5:26" x14ac:dyDescent="0.25">
      <c r="E26923" s="1"/>
      <c r="I26923" s="1"/>
      <c r="Z26923" s="1"/>
    </row>
    <row r="26924" spans="5:26" x14ac:dyDescent="0.25">
      <c r="E26924" s="1"/>
      <c r="I26924" s="1"/>
      <c r="Z26924" s="1"/>
    </row>
    <row r="26925" spans="5:26" x14ac:dyDescent="0.25">
      <c r="E26925" s="1"/>
      <c r="I26925" s="1"/>
      <c r="Z26925" s="1"/>
    </row>
    <row r="26926" spans="5:26" x14ac:dyDescent="0.25">
      <c r="E26926" s="1"/>
      <c r="I26926" s="1"/>
      <c r="Z26926" s="1"/>
    </row>
    <row r="26927" spans="5:26" x14ac:dyDescent="0.25">
      <c r="E26927" s="1"/>
      <c r="I26927" s="1"/>
      <c r="Z26927" s="1"/>
    </row>
    <row r="26928" spans="5:26" x14ac:dyDescent="0.25">
      <c r="E26928" s="1"/>
      <c r="I26928" s="1"/>
      <c r="Z26928" s="1"/>
    </row>
    <row r="26929" spans="5:26" x14ac:dyDescent="0.25">
      <c r="E26929" s="1"/>
      <c r="I26929" s="1"/>
      <c r="Z26929" s="1"/>
    </row>
    <row r="26930" spans="5:26" x14ac:dyDescent="0.25">
      <c r="E26930" s="1"/>
      <c r="I26930" s="1"/>
      <c r="Z26930" s="1"/>
    </row>
    <row r="26931" spans="5:26" x14ac:dyDescent="0.25">
      <c r="E26931" s="1"/>
      <c r="I26931" s="1"/>
      <c r="Z26931" s="1"/>
    </row>
    <row r="26932" spans="5:26" x14ac:dyDescent="0.25">
      <c r="E26932" s="1"/>
      <c r="I26932" s="1"/>
      <c r="Z26932" s="1"/>
    </row>
    <row r="26933" spans="5:26" x14ac:dyDescent="0.25">
      <c r="E26933" s="1"/>
      <c r="I26933" s="1"/>
      <c r="Z26933" s="1"/>
    </row>
    <row r="26934" spans="5:26" x14ac:dyDescent="0.25">
      <c r="E26934" s="1"/>
      <c r="I26934" s="1"/>
      <c r="Z26934" s="1"/>
    </row>
    <row r="26935" spans="5:26" x14ac:dyDescent="0.25">
      <c r="E26935" s="1"/>
      <c r="I26935" s="1"/>
      <c r="Z26935" s="1"/>
    </row>
    <row r="26936" spans="5:26" x14ac:dyDescent="0.25">
      <c r="E26936" s="1"/>
      <c r="I26936" s="1"/>
      <c r="Z26936" s="1"/>
    </row>
    <row r="26937" spans="5:26" x14ac:dyDescent="0.25">
      <c r="E26937" s="1"/>
      <c r="I26937" s="1"/>
      <c r="Z26937" s="1"/>
    </row>
    <row r="26938" spans="5:26" x14ac:dyDescent="0.25">
      <c r="E26938" s="1"/>
      <c r="I26938" s="1"/>
      <c r="Z26938" s="1"/>
    </row>
    <row r="26939" spans="5:26" x14ac:dyDescent="0.25">
      <c r="E26939" s="1"/>
      <c r="I26939" s="1"/>
      <c r="Z26939" s="1"/>
    </row>
    <row r="26940" spans="5:26" x14ac:dyDescent="0.25">
      <c r="E26940" s="1"/>
      <c r="I26940" s="1"/>
      <c r="Z26940" s="1"/>
    </row>
    <row r="26941" spans="5:26" x14ac:dyDescent="0.25">
      <c r="E26941" s="1"/>
      <c r="I26941" s="1"/>
      <c r="Z26941" s="1"/>
    </row>
    <row r="26942" spans="5:26" x14ac:dyDescent="0.25">
      <c r="E26942" s="1"/>
      <c r="I26942" s="1"/>
      <c r="Z26942" s="1"/>
    </row>
    <row r="26943" spans="5:26" x14ac:dyDescent="0.25">
      <c r="E26943" s="1"/>
      <c r="I26943" s="1"/>
      <c r="Z26943" s="1"/>
    </row>
    <row r="26944" spans="5:26" x14ac:dyDescent="0.25">
      <c r="E26944" s="1"/>
      <c r="I26944" s="1"/>
      <c r="Z26944" s="1"/>
    </row>
    <row r="26945" spans="5:26" x14ac:dyDescent="0.25">
      <c r="E26945" s="1"/>
      <c r="I26945" s="1"/>
      <c r="Z26945" s="1"/>
    </row>
    <row r="26946" spans="5:26" x14ac:dyDescent="0.25">
      <c r="E26946" s="1"/>
      <c r="I26946" s="1"/>
      <c r="Z26946" s="1"/>
    </row>
    <row r="26947" spans="5:26" x14ac:dyDescent="0.25">
      <c r="E26947" s="1"/>
      <c r="I26947" s="1"/>
      <c r="Z26947" s="1"/>
    </row>
    <row r="26948" spans="5:26" x14ac:dyDescent="0.25">
      <c r="E26948" s="1"/>
      <c r="I26948" s="1"/>
      <c r="Z26948" s="1"/>
    </row>
    <row r="26949" spans="5:26" x14ac:dyDescent="0.25">
      <c r="E26949" s="1"/>
      <c r="I26949" s="1"/>
      <c r="Z26949" s="1"/>
    </row>
    <row r="26950" spans="5:26" x14ac:dyDescent="0.25">
      <c r="E26950" s="1"/>
      <c r="I26950" s="1"/>
      <c r="Z26950" s="1"/>
    </row>
    <row r="26951" spans="5:26" x14ac:dyDescent="0.25">
      <c r="E26951" s="1"/>
      <c r="I26951" s="1"/>
      <c r="Z26951" s="1"/>
    </row>
    <row r="26952" spans="5:26" x14ac:dyDescent="0.25">
      <c r="E26952" s="1"/>
      <c r="I26952" s="1"/>
      <c r="Z26952" s="1"/>
    </row>
    <row r="26953" spans="5:26" x14ac:dyDescent="0.25">
      <c r="E26953" s="1"/>
      <c r="I26953" s="1"/>
      <c r="Z26953" s="1"/>
    </row>
    <row r="26954" spans="5:26" x14ac:dyDescent="0.25">
      <c r="E26954" s="1"/>
      <c r="I26954" s="1"/>
      <c r="Z26954" s="1"/>
    </row>
    <row r="26955" spans="5:26" x14ac:dyDescent="0.25">
      <c r="E26955" s="1"/>
      <c r="I26955" s="1"/>
      <c r="Z26955" s="1"/>
    </row>
    <row r="26956" spans="5:26" x14ac:dyDescent="0.25">
      <c r="E26956" s="1"/>
      <c r="I26956" s="1"/>
      <c r="Z26956" s="1"/>
    </row>
    <row r="26957" spans="5:26" x14ac:dyDescent="0.25">
      <c r="E26957" s="1"/>
      <c r="I26957" s="1"/>
      <c r="Z26957" s="1"/>
    </row>
    <row r="26958" spans="5:26" x14ac:dyDescent="0.25">
      <c r="E26958" s="1"/>
      <c r="I26958" s="1"/>
      <c r="Z26958" s="1"/>
    </row>
    <row r="26959" spans="5:26" x14ac:dyDescent="0.25">
      <c r="E26959" s="1"/>
      <c r="I26959" s="1"/>
      <c r="Z26959" s="1"/>
    </row>
    <row r="26960" spans="5:26" x14ac:dyDescent="0.25">
      <c r="E26960" s="1"/>
      <c r="I26960" s="1"/>
      <c r="Z26960" s="1"/>
    </row>
    <row r="26961" spans="5:26" x14ac:dyDescent="0.25">
      <c r="E26961" s="1"/>
      <c r="I26961" s="1"/>
      <c r="Z26961" s="1"/>
    </row>
    <row r="26962" spans="5:26" x14ac:dyDescent="0.25">
      <c r="E26962" s="1"/>
      <c r="I26962" s="1"/>
      <c r="Z26962" s="1"/>
    </row>
    <row r="26963" spans="5:26" x14ac:dyDescent="0.25">
      <c r="E26963" s="1"/>
      <c r="I26963" s="1"/>
      <c r="Z26963" s="1"/>
    </row>
    <row r="26964" spans="5:26" x14ac:dyDescent="0.25">
      <c r="E26964" s="1"/>
      <c r="I26964" s="1"/>
      <c r="Z26964" s="1"/>
    </row>
    <row r="26965" spans="5:26" x14ac:dyDescent="0.25">
      <c r="E26965" s="1"/>
      <c r="I26965" s="1"/>
      <c r="Z26965" s="1"/>
    </row>
    <row r="26966" spans="5:26" x14ac:dyDescent="0.25">
      <c r="E26966" s="1"/>
      <c r="I26966" s="1"/>
      <c r="Z26966" s="1"/>
    </row>
    <row r="26967" spans="5:26" x14ac:dyDescent="0.25">
      <c r="E26967" s="1"/>
      <c r="I26967" s="1"/>
      <c r="Z26967" s="1"/>
    </row>
    <row r="26968" spans="5:26" x14ac:dyDescent="0.25">
      <c r="E26968" s="1"/>
      <c r="I26968" s="1"/>
      <c r="Z26968" s="1"/>
    </row>
    <row r="26969" spans="5:26" x14ac:dyDescent="0.25">
      <c r="E26969" s="1"/>
      <c r="I26969" s="1"/>
      <c r="Z26969" s="1"/>
    </row>
    <row r="26970" spans="5:26" x14ac:dyDescent="0.25">
      <c r="E26970" s="1"/>
      <c r="I26970" s="1"/>
      <c r="Z26970" s="1"/>
    </row>
    <row r="26971" spans="5:26" x14ac:dyDescent="0.25">
      <c r="E26971" s="1"/>
      <c r="I26971" s="1"/>
      <c r="Z26971" s="1"/>
    </row>
    <row r="26972" spans="5:26" x14ac:dyDescent="0.25">
      <c r="E26972" s="1"/>
      <c r="I26972" s="1"/>
      <c r="Z26972" s="1"/>
    </row>
    <row r="26973" spans="5:26" x14ac:dyDescent="0.25">
      <c r="E26973" s="1"/>
      <c r="I26973" s="1"/>
      <c r="Z26973" s="1"/>
    </row>
    <row r="26974" spans="5:26" x14ac:dyDescent="0.25">
      <c r="E26974" s="1"/>
      <c r="I26974" s="1"/>
      <c r="Z26974" s="1"/>
    </row>
    <row r="26975" spans="5:26" x14ac:dyDescent="0.25">
      <c r="E26975" s="1"/>
      <c r="I26975" s="1"/>
      <c r="Z26975" s="1"/>
    </row>
    <row r="26976" spans="5:26" x14ac:dyDescent="0.25">
      <c r="E26976" s="1"/>
      <c r="I26976" s="1"/>
      <c r="Z26976" s="1"/>
    </row>
    <row r="26977" spans="5:26" x14ac:dyDescent="0.25">
      <c r="E26977" s="1"/>
      <c r="I26977" s="1"/>
      <c r="Z26977" s="1"/>
    </row>
    <row r="26978" spans="5:26" x14ac:dyDescent="0.25">
      <c r="E26978" s="1"/>
      <c r="I26978" s="1"/>
      <c r="Z26978" s="1"/>
    </row>
    <row r="26979" spans="5:26" x14ac:dyDescent="0.25">
      <c r="E26979" s="1"/>
      <c r="I26979" s="1"/>
      <c r="Z26979" s="1"/>
    </row>
    <row r="26980" spans="5:26" x14ac:dyDescent="0.25">
      <c r="E26980" s="1"/>
      <c r="I26980" s="1"/>
      <c r="Z26980" s="1"/>
    </row>
    <row r="26981" spans="5:26" x14ac:dyDescent="0.25">
      <c r="E26981" s="1"/>
      <c r="I26981" s="1"/>
      <c r="Z26981" s="1"/>
    </row>
    <row r="26982" spans="5:26" x14ac:dyDescent="0.25">
      <c r="E26982" s="1"/>
      <c r="I26982" s="1"/>
      <c r="Z26982" s="1"/>
    </row>
    <row r="26983" spans="5:26" x14ac:dyDescent="0.25">
      <c r="E26983" s="1"/>
      <c r="I26983" s="1"/>
      <c r="Z26983" s="1"/>
    </row>
    <row r="26984" spans="5:26" x14ac:dyDescent="0.25">
      <c r="E26984" s="1"/>
      <c r="I26984" s="1"/>
      <c r="Z26984" s="1"/>
    </row>
    <row r="26985" spans="5:26" x14ac:dyDescent="0.25">
      <c r="E26985" s="1"/>
      <c r="I26985" s="1"/>
      <c r="Z26985" s="1"/>
    </row>
    <row r="26986" spans="5:26" x14ac:dyDescent="0.25">
      <c r="E26986" s="1"/>
      <c r="I26986" s="1"/>
      <c r="Z26986" s="1"/>
    </row>
    <row r="26987" spans="5:26" x14ac:dyDescent="0.25">
      <c r="E26987" s="1"/>
      <c r="I26987" s="1"/>
      <c r="Z26987" s="1"/>
    </row>
    <row r="26988" spans="5:26" x14ac:dyDescent="0.25">
      <c r="E26988" s="1"/>
      <c r="I26988" s="1"/>
      <c r="Z26988" s="1"/>
    </row>
    <row r="26989" spans="5:26" x14ac:dyDescent="0.25">
      <c r="E26989" s="1"/>
      <c r="I26989" s="1"/>
      <c r="Z26989" s="1"/>
    </row>
    <row r="26990" spans="5:26" x14ac:dyDescent="0.25">
      <c r="E26990" s="1"/>
      <c r="I26990" s="1"/>
      <c r="Z26990" s="1"/>
    </row>
    <row r="26991" spans="5:26" x14ac:dyDescent="0.25">
      <c r="E26991" s="1"/>
      <c r="I26991" s="1"/>
      <c r="Z26991" s="1"/>
    </row>
    <row r="26992" spans="5:26" x14ac:dyDescent="0.25">
      <c r="E26992" s="1"/>
      <c r="I26992" s="1"/>
      <c r="Z26992" s="1"/>
    </row>
    <row r="26993" spans="5:26" x14ac:dyDescent="0.25">
      <c r="E26993" s="1"/>
      <c r="I26993" s="1"/>
      <c r="Z26993" s="1"/>
    </row>
    <row r="26994" spans="5:26" x14ac:dyDescent="0.25">
      <c r="E26994" s="1"/>
      <c r="I26994" s="1"/>
      <c r="Z26994" s="1"/>
    </row>
    <row r="26995" spans="5:26" x14ac:dyDescent="0.25">
      <c r="E26995" s="1"/>
      <c r="I26995" s="1"/>
      <c r="Z26995" s="1"/>
    </row>
    <row r="26996" spans="5:26" x14ac:dyDescent="0.25">
      <c r="E26996" s="1"/>
      <c r="I26996" s="1"/>
      <c r="Z26996" s="1"/>
    </row>
    <row r="26997" spans="5:26" x14ac:dyDescent="0.25">
      <c r="E26997" s="1"/>
      <c r="I26997" s="1"/>
      <c r="Z26997" s="1"/>
    </row>
    <row r="26998" spans="5:26" x14ac:dyDescent="0.25">
      <c r="E26998" s="1"/>
      <c r="I26998" s="1"/>
      <c r="Z26998" s="1"/>
    </row>
    <row r="26999" spans="5:26" x14ac:dyDescent="0.25">
      <c r="E26999" s="1"/>
      <c r="I26999" s="1"/>
      <c r="Z26999" s="1"/>
    </row>
    <row r="27000" spans="5:26" x14ac:dyDescent="0.25">
      <c r="E27000" s="1"/>
      <c r="I27000" s="1"/>
      <c r="Z27000" s="1"/>
    </row>
    <row r="27001" spans="5:26" x14ac:dyDescent="0.25">
      <c r="E27001" s="1"/>
      <c r="I27001" s="1"/>
      <c r="Z27001" s="1"/>
    </row>
    <row r="27002" spans="5:26" x14ac:dyDescent="0.25">
      <c r="E27002" s="1"/>
      <c r="I27002" s="1"/>
      <c r="Z27002" s="1"/>
    </row>
    <row r="27003" spans="5:26" x14ac:dyDescent="0.25">
      <c r="E27003" s="1"/>
      <c r="I27003" s="1"/>
      <c r="Z27003" s="1"/>
    </row>
    <row r="27004" spans="5:26" x14ac:dyDescent="0.25">
      <c r="E27004" s="1"/>
      <c r="I27004" s="1"/>
      <c r="Z27004" s="1"/>
    </row>
    <row r="27005" spans="5:26" x14ac:dyDescent="0.25">
      <c r="E27005" s="1"/>
      <c r="I27005" s="1"/>
      <c r="Z27005" s="1"/>
    </row>
    <row r="27006" spans="5:26" x14ac:dyDescent="0.25">
      <c r="E27006" s="1"/>
      <c r="I27006" s="1"/>
      <c r="Z27006" s="1"/>
    </row>
    <row r="27007" spans="5:26" x14ac:dyDescent="0.25">
      <c r="E27007" s="1"/>
      <c r="I27007" s="1"/>
      <c r="Z27007" s="1"/>
    </row>
    <row r="27008" spans="5:26" x14ac:dyDescent="0.25">
      <c r="E27008" s="1"/>
      <c r="I27008" s="1"/>
      <c r="Z27008" s="1"/>
    </row>
    <row r="27009" spans="5:26" x14ac:dyDescent="0.25">
      <c r="E27009" s="1"/>
      <c r="I27009" s="1"/>
      <c r="Z27009" s="1"/>
    </row>
    <row r="27010" spans="5:26" x14ac:dyDescent="0.25">
      <c r="E27010" s="1"/>
      <c r="I27010" s="1"/>
      <c r="Z27010" s="1"/>
    </row>
    <row r="27011" spans="5:26" x14ac:dyDescent="0.25">
      <c r="E27011" s="1"/>
      <c r="I27011" s="1"/>
      <c r="Z27011" s="1"/>
    </row>
    <row r="27012" spans="5:26" x14ac:dyDescent="0.25">
      <c r="E27012" s="1"/>
      <c r="I27012" s="1"/>
      <c r="Z27012" s="1"/>
    </row>
    <row r="27013" spans="5:26" x14ac:dyDescent="0.25">
      <c r="E27013" s="1"/>
      <c r="I27013" s="1"/>
      <c r="Z27013" s="1"/>
    </row>
    <row r="27014" spans="5:26" x14ac:dyDescent="0.25">
      <c r="E27014" s="1"/>
      <c r="I27014" s="1"/>
      <c r="Z27014" s="1"/>
    </row>
    <row r="27015" spans="5:26" x14ac:dyDescent="0.25">
      <c r="E27015" s="1"/>
      <c r="I27015" s="1"/>
      <c r="Z27015" s="1"/>
    </row>
    <row r="27016" spans="5:26" x14ac:dyDescent="0.25">
      <c r="E27016" s="1"/>
      <c r="I27016" s="1"/>
      <c r="Z27016" s="1"/>
    </row>
    <row r="27017" spans="5:26" x14ac:dyDescent="0.25">
      <c r="E27017" s="1"/>
      <c r="I27017" s="1"/>
      <c r="Z27017" s="1"/>
    </row>
    <row r="27018" spans="5:26" x14ac:dyDescent="0.25">
      <c r="E27018" s="1"/>
      <c r="I27018" s="1"/>
      <c r="Z27018" s="1"/>
    </row>
    <row r="27019" spans="5:26" x14ac:dyDescent="0.25">
      <c r="E27019" s="1"/>
      <c r="I27019" s="1"/>
      <c r="Z27019" s="1"/>
    </row>
    <row r="27020" spans="5:26" x14ac:dyDescent="0.25">
      <c r="E27020" s="1"/>
      <c r="I27020" s="1"/>
      <c r="Z27020" s="1"/>
    </row>
    <row r="27021" spans="5:26" x14ac:dyDescent="0.25">
      <c r="E27021" s="1"/>
      <c r="I27021" s="1"/>
      <c r="Z27021" s="1"/>
    </row>
    <row r="27022" spans="5:26" x14ac:dyDescent="0.25">
      <c r="E27022" s="1"/>
      <c r="I27022" s="1"/>
      <c r="Z27022" s="1"/>
    </row>
    <row r="27023" spans="5:26" x14ac:dyDescent="0.25">
      <c r="E27023" s="1"/>
      <c r="I27023" s="1"/>
      <c r="Z27023" s="1"/>
    </row>
    <row r="27024" spans="5:26" x14ac:dyDescent="0.25">
      <c r="E27024" s="1"/>
      <c r="I27024" s="1"/>
      <c r="Z27024" s="1"/>
    </row>
    <row r="27025" spans="5:26" x14ac:dyDescent="0.25">
      <c r="E27025" s="1"/>
      <c r="I27025" s="1"/>
      <c r="Z27025" s="1"/>
    </row>
    <row r="27026" spans="5:26" x14ac:dyDescent="0.25">
      <c r="E27026" s="1"/>
      <c r="I27026" s="1"/>
      <c r="Z27026" s="1"/>
    </row>
    <row r="27027" spans="5:26" x14ac:dyDescent="0.25">
      <c r="E27027" s="1"/>
      <c r="I27027" s="1"/>
      <c r="Z27027" s="1"/>
    </row>
    <row r="27028" spans="5:26" x14ac:dyDescent="0.25">
      <c r="E27028" s="1"/>
      <c r="I27028" s="1"/>
      <c r="Z27028" s="1"/>
    </row>
    <row r="27029" spans="5:26" x14ac:dyDescent="0.25">
      <c r="E27029" s="1"/>
      <c r="I27029" s="1"/>
      <c r="Z27029" s="1"/>
    </row>
    <row r="27030" spans="5:26" x14ac:dyDescent="0.25">
      <c r="E27030" s="1"/>
      <c r="I27030" s="1"/>
      <c r="Z27030" s="1"/>
    </row>
    <row r="27031" spans="5:26" x14ac:dyDescent="0.25">
      <c r="E27031" s="1"/>
      <c r="I27031" s="1"/>
      <c r="Z27031" s="1"/>
    </row>
    <row r="27032" spans="5:26" x14ac:dyDescent="0.25">
      <c r="E27032" s="1"/>
      <c r="I27032" s="1"/>
      <c r="Z27032" s="1"/>
    </row>
    <row r="27033" spans="5:26" x14ac:dyDescent="0.25">
      <c r="E27033" s="1"/>
      <c r="I27033" s="1"/>
      <c r="Z27033" s="1"/>
    </row>
    <row r="27034" spans="5:26" x14ac:dyDescent="0.25">
      <c r="E27034" s="1"/>
      <c r="I27034" s="1"/>
      <c r="Z27034" s="1"/>
    </row>
    <row r="27035" spans="5:26" x14ac:dyDescent="0.25">
      <c r="E27035" s="1"/>
      <c r="I27035" s="1"/>
      <c r="Z27035" s="1"/>
    </row>
    <row r="27036" spans="5:26" x14ac:dyDescent="0.25">
      <c r="E27036" s="1"/>
      <c r="I27036" s="1"/>
      <c r="Z27036" s="1"/>
    </row>
    <row r="27037" spans="5:26" x14ac:dyDescent="0.25">
      <c r="E27037" s="1"/>
      <c r="I27037" s="1"/>
      <c r="Z27037" s="1"/>
    </row>
    <row r="27038" spans="5:26" x14ac:dyDescent="0.25">
      <c r="E27038" s="1"/>
      <c r="I27038" s="1"/>
      <c r="Z27038" s="1"/>
    </row>
    <row r="27039" spans="5:26" x14ac:dyDescent="0.25">
      <c r="E27039" s="1"/>
      <c r="I27039" s="1"/>
      <c r="Z27039" s="1"/>
    </row>
    <row r="27040" spans="5:26" x14ac:dyDescent="0.25">
      <c r="E27040" s="1"/>
      <c r="I27040" s="1"/>
      <c r="Z27040" s="1"/>
    </row>
    <row r="27041" spans="5:26" x14ac:dyDescent="0.25">
      <c r="E27041" s="1"/>
      <c r="I27041" s="1"/>
      <c r="Z27041" s="1"/>
    </row>
    <row r="27042" spans="5:26" x14ac:dyDescent="0.25">
      <c r="E27042" s="1"/>
      <c r="I27042" s="1"/>
      <c r="Z27042" s="1"/>
    </row>
    <row r="27043" spans="5:26" x14ac:dyDescent="0.25">
      <c r="E27043" s="1"/>
      <c r="I27043" s="1"/>
      <c r="Z27043" s="1"/>
    </row>
    <row r="27044" spans="5:26" x14ac:dyDescent="0.25">
      <c r="E27044" s="1"/>
      <c r="I27044" s="1"/>
      <c r="Z27044" s="1"/>
    </row>
    <row r="27045" spans="5:26" x14ac:dyDescent="0.25">
      <c r="E27045" s="1"/>
      <c r="I27045" s="1"/>
      <c r="Z27045" s="1"/>
    </row>
    <row r="27046" spans="5:26" x14ac:dyDescent="0.25">
      <c r="E27046" s="1"/>
      <c r="I27046" s="1"/>
      <c r="Z27046" s="1"/>
    </row>
    <row r="27047" spans="5:26" x14ac:dyDescent="0.25">
      <c r="E27047" s="1"/>
      <c r="I27047" s="1"/>
      <c r="Z27047" s="1"/>
    </row>
    <row r="27048" spans="5:26" x14ac:dyDescent="0.25">
      <c r="E27048" s="1"/>
      <c r="I27048" s="1"/>
      <c r="Z27048" s="1"/>
    </row>
    <row r="27049" spans="5:26" x14ac:dyDescent="0.25">
      <c r="E27049" s="1"/>
      <c r="I27049" s="1"/>
      <c r="Z27049" s="1"/>
    </row>
    <row r="27050" spans="5:26" x14ac:dyDescent="0.25">
      <c r="E27050" s="1"/>
      <c r="I27050" s="1"/>
      <c r="Z27050" s="1"/>
    </row>
    <row r="27051" spans="5:26" x14ac:dyDescent="0.25">
      <c r="E27051" s="1"/>
      <c r="I27051" s="1"/>
      <c r="Z27051" s="1"/>
    </row>
    <row r="27052" spans="5:26" x14ac:dyDescent="0.25">
      <c r="E27052" s="1"/>
      <c r="I27052" s="1"/>
      <c r="Z27052" s="1"/>
    </row>
    <row r="27053" spans="5:26" x14ac:dyDescent="0.25">
      <c r="E27053" s="1"/>
      <c r="I27053" s="1"/>
      <c r="Z27053" s="1"/>
    </row>
    <row r="27054" spans="5:26" x14ac:dyDescent="0.25">
      <c r="E27054" s="1"/>
      <c r="I27054" s="1"/>
      <c r="Z27054" s="1"/>
    </row>
    <row r="27055" spans="5:26" x14ac:dyDescent="0.25">
      <c r="E27055" s="1"/>
      <c r="I27055" s="1"/>
      <c r="Z27055" s="1"/>
    </row>
    <row r="27056" spans="5:26" x14ac:dyDescent="0.25">
      <c r="E27056" s="1"/>
      <c r="I27056" s="1"/>
      <c r="Z27056" s="1"/>
    </row>
    <row r="27057" spans="5:26" x14ac:dyDescent="0.25">
      <c r="E27057" s="1"/>
      <c r="I27057" s="1"/>
      <c r="Z27057" s="1"/>
    </row>
    <row r="27058" spans="5:26" x14ac:dyDescent="0.25">
      <c r="E27058" s="1"/>
      <c r="I27058" s="1"/>
      <c r="Z27058" s="1"/>
    </row>
    <row r="27059" spans="5:26" x14ac:dyDescent="0.25">
      <c r="E27059" s="1"/>
      <c r="I27059" s="1"/>
      <c r="Z27059" s="1"/>
    </row>
    <row r="27060" spans="5:26" x14ac:dyDescent="0.25">
      <c r="E27060" s="1"/>
      <c r="I27060" s="1"/>
      <c r="Z27060" s="1"/>
    </row>
    <row r="27061" spans="5:26" x14ac:dyDescent="0.25">
      <c r="E27061" s="1"/>
      <c r="I27061" s="1"/>
      <c r="Z27061" s="1"/>
    </row>
    <row r="27062" spans="5:26" x14ac:dyDescent="0.25">
      <c r="E27062" s="1"/>
      <c r="I27062" s="1"/>
      <c r="Z27062" s="1"/>
    </row>
    <row r="27063" spans="5:26" x14ac:dyDescent="0.25">
      <c r="E27063" s="1"/>
      <c r="I27063" s="1"/>
      <c r="Z27063" s="1"/>
    </row>
    <row r="27064" spans="5:26" x14ac:dyDescent="0.25">
      <c r="E27064" s="1"/>
      <c r="I27064" s="1"/>
      <c r="Z27064" s="1"/>
    </row>
    <row r="27065" spans="5:26" x14ac:dyDescent="0.25">
      <c r="E27065" s="1"/>
      <c r="I27065" s="1"/>
      <c r="Z27065" s="1"/>
    </row>
    <row r="27066" spans="5:26" x14ac:dyDescent="0.25">
      <c r="E27066" s="1"/>
      <c r="I27066" s="1"/>
      <c r="Z27066" s="1"/>
    </row>
    <row r="27067" spans="5:26" x14ac:dyDescent="0.25">
      <c r="E27067" s="1"/>
      <c r="I27067" s="1"/>
      <c r="Z27067" s="1"/>
    </row>
    <row r="27068" spans="5:26" x14ac:dyDescent="0.25">
      <c r="E27068" s="1"/>
      <c r="I27068" s="1"/>
      <c r="Z27068" s="1"/>
    </row>
    <row r="27069" spans="5:26" x14ac:dyDescent="0.25">
      <c r="E27069" s="1"/>
      <c r="I27069" s="1"/>
      <c r="Z27069" s="1"/>
    </row>
    <row r="27070" spans="5:26" x14ac:dyDescent="0.25">
      <c r="E27070" s="1"/>
      <c r="I27070" s="1"/>
      <c r="Z27070" s="1"/>
    </row>
    <row r="27071" spans="5:26" x14ac:dyDescent="0.25">
      <c r="E27071" s="1"/>
      <c r="I27071" s="1"/>
      <c r="Z27071" s="1"/>
    </row>
    <row r="27072" spans="5:26" x14ac:dyDescent="0.25">
      <c r="E27072" s="1"/>
      <c r="I27072" s="1"/>
      <c r="Z27072" s="1"/>
    </row>
    <row r="27073" spans="5:26" x14ac:dyDescent="0.25">
      <c r="E27073" s="1"/>
      <c r="I27073" s="1"/>
      <c r="Z27073" s="1"/>
    </row>
    <row r="27074" spans="5:26" x14ac:dyDescent="0.25">
      <c r="E27074" s="1"/>
      <c r="I27074" s="1"/>
      <c r="Z27074" s="1"/>
    </row>
    <row r="27075" spans="5:26" x14ac:dyDescent="0.25">
      <c r="E27075" s="1"/>
      <c r="I27075" s="1"/>
      <c r="Z27075" s="1"/>
    </row>
    <row r="27076" spans="5:26" x14ac:dyDescent="0.25">
      <c r="E27076" s="1"/>
      <c r="I27076" s="1"/>
      <c r="Z27076" s="1"/>
    </row>
    <row r="27077" spans="5:26" x14ac:dyDescent="0.25">
      <c r="E27077" s="1"/>
      <c r="I27077" s="1"/>
      <c r="Z27077" s="1"/>
    </row>
    <row r="27078" spans="5:26" x14ac:dyDescent="0.25">
      <c r="E27078" s="1"/>
      <c r="I27078" s="1"/>
      <c r="Z27078" s="1"/>
    </row>
    <row r="27079" spans="5:26" x14ac:dyDescent="0.25">
      <c r="E27079" s="1"/>
      <c r="I27079" s="1"/>
      <c r="Z27079" s="1"/>
    </row>
    <row r="27080" spans="5:26" x14ac:dyDescent="0.25">
      <c r="E27080" s="1"/>
      <c r="I27080" s="1"/>
      <c r="Z27080" s="1"/>
    </row>
    <row r="27081" spans="5:26" x14ac:dyDescent="0.25">
      <c r="E27081" s="1"/>
      <c r="I27081" s="1"/>
      <c r="Z27081" s="1"/>
    </row>
    <row r="27082" spans="5:26" x14ac:dyDescent="0.25">
      <c r="E27082" s="1"/>
      <c r="I27082" s="1"/>
      <c r="Z27082" s="1"/>
    </row>
    <row r="27083" spans="5:26" x14ac:dyDescent="0.25">
      <c r="E27083" s="1"/>
      <c r="I27083" s="1"/>
      <c r="Z27083" s="1"/>
    </row>
    <row r="27084" spans="5:26" x14ac:dyDescent="0.25">
      <c r="E27084" s="1"/>
      <c r="I27084" s="1"/>
      <c r="Z27084" s="1"/>
    </row>
    <row r="27085" spans="5:26" x14ac:dyDescent="0.25">
      <c r="E27085" s="1"/>
      <c r="I27085" s="1"/>
      <c r="Z27085" s="1"/>
    </row>
    <row r="27086" spans="5:26" x14ac:dyDescent="0.25">
      <c r="E27086" s="1"/>
      <c r="I27086" s="1"/>
      <c r="Z27086" s="1"/>
    </row>
    <row r="27087" spans="5:26" x14ac:dyDescent="0.25">
      <c r="E27087" s="1"/>
      <c r="I27087" s="1"/>
      <c r="Z27087" s="1"/>
    </row>
    <row r="27088" spans="5:26" x14ac:dyDescent="0.25">
      <c r="E27088" s="1"/>
      <c r="I27088" s="1"/>
      <c r="Z27088" s="1"/>
    </row>
    <row r="27089" spans="5:26" x14ac:dyDescent="0.25">
      <c r="E27089" s="1"/>
      <c r="I27089" s="1"/>
      <c r="Z27089" s="1"/>
    </row>
    <row r="27090" spans="5:26" x14ac:dyDescent="0.25">
      <c r="E27090" s="1"/>
      <c r="I27090" s="1"/>
      <c r="Z27090" s="1"/>
    </row>
    <row r="27091" spans="5:26" x14ac:dyDescent="0.25">
      <c r="E27091" s="1"/>
      <c r="I27091" s="1"/>
      <c r="Z27091" s="1"/>
    </row>
    <row r="27092" spans="5:26" x14ac:dyDescent="0.25">
      <c r="E27092" s="1"/>
      <c r="I27092" s="1"/>
      <c r="Z27092" s="1"/>
    </row>
    <row r="27093" spans="5:26" x14ac:dyDescent="0.25">
      <c r="E27093" s="1"/>
      <c r="I27093" s="1"/>
      <c r="Z27093" s="1"/>
    </row>
    <row r="27094" spans="5:26" x14ac:dyDescent="0.25">
      <c r="E27094" s="1"/>
      <c r="I27094" s="1"/>
      <c r="Z27094" s="1"/>
    </row>
    <row r="27095" spans="5:26" x14ac:dyDescent="0.25">
      <c r="E27095" s="1"/>
      <c r="I27095" s="1"/>
      <c r="Z27095" s="1"/>
    </row>
    <row r="27096" spans="5:26" x14ac:dyDescent="0.25">
      <c r="E27096" s="1"/>
      <c r="I27096" s="1"/>
      <c r="Z27096" s="1"/>
    </row>
    <row r="27097" spans="5:26" x14ac:dyDescent="0.25">
      <c r="E27097" s="1"/>
      <c r="I27097" s="1"/>
      <c r="Z27097" s="1"/>
    </row>
    <row r="27098" spans="5:26" x14ac:dyDescent="0.25">
      <c r="E27098" s="1"/>
      <c r="I27098" s="1"/>
      <c r="Z27098" s="1"/>
    </row>
    <row r="27099" spans="5:26" x14ac:dyDescent="0.25">
      <c r="E27099" s="1"/>
      <c r="I27099" s="1"/>
      <c r="Z27099" s="1"/>
    </row>
    <row r="27100" spans="5:26" x14ac:dyDescent="0.25">
      <c r="E27100" s="1"/>
      <c r="I27100" s="1"/>
      <c r="Z27100" s="1"/>
    </row>
    <row r="27101" spans="5:26" x14ac:dyDescent="0.25">
      <c r="E27101" s="1"/>
      <c r="I27101" s="1"/>
      <c r="Z27101" s="1"/>
    </row>
    <row r="27102" spans="5:26" x14ac:dyDescent="0.25">
      <c r="E27102" s="1"/>
      <c r="I27102" s="1"/>
      <c r="Z27102" s="1"/>
    </row>
    <row r="27103" spans="5:26" x14ac:dyDescent="0.25">
      <c r="E27103" s="1"/>
      <c r="I27103" s="1"/>
      <c r="Z27103" s="1"/>
    </row>
    <row r="27104" spans="5:26" x14ac:dyDescent="0.25">
      <c r="E27104" s="1"/>
      <c r="I27104" s="1"/>
      <c r="Z27104" s="1"/>
    </row>
    <row r="27105" spans="5:26" x14ac:dyDescent="0.25">
      <c r="E27105" s="1"/>
      <c r="I27105" s="1"/>
      <c r="Z27105" s="1"/>
    </row>
    <row r="27106" spans="5:26" x14ac:dyDescent="0.25">
      <c r="E27106" s="1"/>
      <c r="I27106" s="1"/>
      <c r="Z27106" s="1"/>
    </row>
    <row r="27107" spans="5:26" x14ac:dyDescent="0.25">
      <c r="E27107" s="1"/>
      <c r="I27107" s="1"/>
      <c r="Z27107" s="1"/>
    </row>
    <row r="27108" spans="5:26" x14ac:dyDescent="0.25">
      <c r="E27108" s="1"/>
      <c r="I27108" s="1"/>
      <c r="Z27108" s="1"/>
    </row>
    <row r="27109" spans="5:26" x14ac:dyDescent="0.25">
      <c r="E27109" s="1"/>
      <c r="I27109" s="1"/>
      <c r="Z27109" s="1"/>
    </row>
    <row r="27110" spans="5:26" x14ac:dyDescent="0.25">
      <c r="E27110" s="1"/>
      <c r="I27110" s="1"/>
      <c r="Z27110" s="1"/>
    </row>
    <row r="27111" spans="5:26" x14ac:dyDescent="0.25">
      <c r="E27111" s="1"/>
      <c r="I27111" s="1"/>
      <c r="Z27111" s="1"/>
    </row>
    <row r="27112" spans="5:26" x14ac:dyDescent="0.25">
      <c r="E27112" s="1"/>
      <c r="I27112" s="1"/>
      <c r="Z27112" s="1"/>
    </row>
    <row r="27113" spans="5:26" x14ac:dyDescent="0.25">
      <c r="E27113" s="1"/>
      <c r="I27113" s="1"/>
      <c r="Z27113" s="1"/>
    </row>
    <row r="27114" spans="5:26" x14ac:dyDescent="0.25">
      <c r="E27114" s="1"/>
      <c r="I27114" s="1"/>
      <c r="Z27114" s="1"/>
    </row>
    <row r="27115" spans="5:26" x14ac:dyDescent="0.25">
      <c r="E27115" s="1"/>
      <c r="I27115" s="1"/>
      <c r="Z27115" s="1"/>
    </row>
    <row r="27116" spans="5:26" x14ac:dyDescent="0.25">
      <c r="E27116" s="1"/>
      <c r="I27116" s="1"/>
      <c r="Z27116" s="1"/>
    </row>
    <row r="27117" spans="5:26" x14ac:dyDescent="0.25">
      <c r="E27117" s="1"/>
      <c r="I27117" s="1"/>
      <c r="Z27117" s="1"/>
    </row>
    <row r="27118" spans="5:26" x14ac:dyDescent="0.25">
      <c r="E27118" s="1"/>
      <c r="I27118" s="1"/>
      <c r="Z27118" s="1"/>
    </row>
    <row r="27119" spans="5:26" x14ac:dyDescent="0.25">
      <c r="E27119" s="1"/>
      <c r="I27119" s="1"/>
      <c r="Z27119" s="1"/>
    </row>
    <row r="27120" spans="5:26" x14ac:dyDescent="0.25">
      <c r="E27120" s="1"/>
      <c r="I27120" s="1"/>
      <c r="Z27120" s="1"/>
    </row>
    <row r="27121" spans="5:26" x14ac:dyDescent="0.25">
      <c r="E27121" s="1"/>
      <c r="I27121" s="1"/>
      <c r="Z27121" s="1"/>
    </row>
    <row r="27122" spans="5:26" x14ac:dyDescent="0.25">
      <c r="E27122" s="1"/>
      <c r="I27122" s="1"/>
      <c r="Z27122" s="1"/>
    </row>
    <row r="27123" spans="5:26" x14ac:dyDescent="0.25">
      <c r="E27123" s="1"/>
      <c r="I27123" s="1"/>
      <c r="Z27123" s="1"/>
    </row>
    <row r="27124" spans="5:26" x14ac:dyDescent="0.25">
      <c r="E27124" s="1"/>
      <c r="I27124" s="1"/>
      <c r="Z27124" s="1"/>
    </row>
    <row r="27125" spans="5:26" x14ac:dyDescent="0.25">
      <c r="E27125" s="1"/>
      <c r="I27125" s="1"/>
      <c r="Z27125" s="1"/>
    </row>
    <row r="27126" spans="5:26" x14ac:dyDescent="0.25">
      <c r="E27126" s="1"/>
      <c r="I27126" s="1"/>
      <c r="Z27126" s="1"/>
    </row>
    <row r="27127" spans="5:26" x14ac:dyDescent="0.25">
      <c r="E27127" s="1"/>
      <c r="I27127" s="1"/>
      <c r="Z27127" s="1"/>
    </row>
    <row r="27128" spans="5:26" x14ac:dyDescent="0.25">
      <c r="E27128" s="1"/>
      <c r="I27128" s="1"/>
      <c r="Z27128" s="1"/>
    </row>
    <row r="27129" spans="5:26" x14ac:dyDescent="0.25">
      <c r="E27129" s="1"/>
      <c r="I27129" s="1"/>
      <c r="Z27129" s="1"/>
    </row>
    <row r="27130" spans="5:26" x14ac:dyDescent="0.25">
      <c r="E27130" s="1"/>
      <c r="I27130" s="1"/>
      <c r="Z27130" s="1"/>
    </row>
    <row r="27131" spans="5:26" x14ac:dyDescent="0.25">
      <c r="E27131" s="1"/>
      <c r="I27131" s="1"/>
      <c r="Z27131" s="1"/>
    </row>
    <row r="27132" spans="5:26" x14ac:dyDescent="0.25">
      <c r="E27132" s="1"/>
      <c r="I27132" s="1"/>
      <c r="Z27132" s="1"/>
    </row>
    <row r="27133" spans="5:26" x14ac:dyDescent="0.25">
      <c r="E27133" s="1"/>
      <c r="I27133" s="1"/>
      <c r="Z27133" s="1"/>
    </row>
    <row r="27134" spans="5:26" x14ac:dyDescent="0.25">
      <c r="E27134" s="1"/>
      <c r="I27134" s="1"/>
      <c r="Z27134" s="1"/>
    </row>
    <row r="27135" spans="5:26" x14ac:dyDescent="0.25">
      <c r="E27135" s="1"/>
      <c r="I27135" s="1"/>
      <c r="Z27135" s="1"/>
    </row>
    <row r="27136" spans="5:26" x14ac:dyDescent="0.25">
      <c r="E27136" s="1"/>
      <c r="I27136" s="1"/>
      <c r="Z27136" s="1"/>
    </row>
    <row r="27137" spans="5:26" x14ac:dyDescent="0.25">
      <c r="E27137" s="1"/>
      <c r="I27137" s="1"/>
      <c r="Z27137" s="1"/>
    </row>
    <row r="27138" spans="5:26" x14ac:dyDescent="0.25">
      <c r="E27138" s="1"/>
      <c r="I27138" s="1"/>
      <c r="Z27138" s="1"/>
    </row>
    <row r="27139" spans="5:26" x14ac:dyDescent="0.25">
      <c r="E27139" s="1"/>
      <c r="I27139" s="1"/>
      <c r="Z27139" s="1"/>
    </row>
    <row r="27140" spans="5:26" x14ac:dyDescent="0.25">
      <c r="E27140" s="1"/>
      <c r="I27140" s="1"/>
      <c r="Z27140" s="1"/>
    </row>
    <row r="27141" spans="5:26" x14ac:dyDescent="0.25">
      <c r="E27141" s="1"/>
      <c r="I27141" s="1"/>
      <c r="Z27141" s="1"/>
    </row>
    <row r="27142" spans="5:26" x14ac:dyDescent="0.25">
      <c r="E27142" s="1"/>
      <c r="I27142" s="1"/>
      <c r="Z27142" s="1"/>
    </row>
    <row r="27143" spans="5:26" x14ac:dyDescent="0.25">
      <c r="E27143" s="1"/>
      <c r="I27143" s="1"/>
      <c r="Z27143" s="1"/>
    </row>
    <row r="27144" spans="5:26" x14ac:dyDescent="0.25">
      <c r="E27144" s="1"/>
      <c r="I27144" s="1"/>
      <c r="Z27144" s="1"/>
    </row>
    <row r="27145" spans="5:26" x14ac:dyDescent="0.25">
      <c r="E27145" s="1"/>
      <c r="I27145" s="1"/>
      <c r="Z27145" s="1"/>
    </row>
    <row r="27146" spans="5:26" x14ac:dyDescent="0.25">
      <c r="E27146" s="1"/>
      <c r="I27146" s="1"/>
      <c r="Z27146" s="1"/>
    </row>
    <row r="27147" spans="5:26" x14ac:dyDescent="0.25">
      <c r="E27147" s="1"/>
      <c r="I27147" s="1"/>
      <c r="Z27147" s="1"/>
    </row>
    <row r="27148" spans="5:26" x14ac:dyDescent="0.25">
      <c r="E27148" s="1"/>
      <c r="I27148" s="1"/>
      <c r="Z27148" s="1"/>
    </row>
    <row r="27149" spans="5:26" x14ac:dyDescent="0.25">
      <c r="E27149" s="1"/>
      <c r="I27149" s="1"/>
      <c r="Z27149" s="1"/>
    </row>
    <row r="27150" spans="5:26" x14ac:dyDescent="0.25">
      <c r="E27150" s="1"/>
      <c r="I27150" s="1"/>
      <c r="Z27150" s="1"/>
    </row>
    <row r="27151" spans="5:26" x14ac:dyDescent="0.25">
      <c r="E27151" s="1"/>
      <c r="I27151" s="1"/>
      <c r="Z27151" s="1"/>
    </row>
    <row r="27152" spans="5:26" x14ac:dyDescent="0.25">
      <c r="E27152" s="1"/>
      <c r="I27152" s="1"/>
      <c r="Z27152" s="1"/>
    </row>
    <row r="27153" spans="5:26" x14ac:dyDescent="0.25">
      <c r="E27153" s="1"/>
      <c r="I27153" s="1"/>
      <c r="Z27153" s="1"/>
    </row>
    <row r="27154" spans="5:26" x14ac:dyDescent="0.25">
      <c r="E27154" s="1"/>
      <c r="I27154" s="1"/>
      <c r="Z27154" s="1"/>
    </row>
    <row r="27155" spans="5:26" x14ac:dyDescent="0.25">
      <c r="E27155" s="1"/>
      <c r="I27155" s="1"/>
      <c r="Z27155" s="1"/>
    </row>
    <row r="27156" spans="5:26" x14ac:dyDescent="0.25">
      <c r="E27156" s="1"/>
      <c r="I27156" s="1"/>
      <c r="Z27156" s="1"/>
    </row>
    <row r="27157" spans="5:26" x14ac:dyDescent="0.25">
      <c r="E27157" s="1"/>
      <c r="I27157" s="1"/>
      <c r="Z27157" s="1"/>
    </row>
    <row r="27158" spans="5:26" x14ac:dyDescent="0.25">
      <c r="E27158" s="1"/>
      <c r="I27158" s="1"/>
      <c r="Z27158" s="1"/>
    </row>
    <row r="27159" spans="5:26" x14ac:dyDescent="0.25">
      <c r="E27159" s="1"/>
      <c r="I27159" s="1"/>
      <c r="Z27159" s="1"/>
    </row>
    <row r="27160" spans="5:26" x14ac:dyDescent="0.25">
      <c r="E27160" s="1"/>
      <c r="I27160" s="1"/>
      <c r="Z27160" s="1"/>
    </row>
    <row r="27161" spans="5:26" x14ac:dyDescent="0.25">
      <c r="E27161" s="1"/>
      <c r="I27161" s="1"/>
      <c r="Z27161" s="1"/>
    </row>
    <row r="27162" spans="5:26" x14ac:dyDescent="0.25">
      <c r="E27162" s="1"/>
      <c r="I27162" s="1"/>
      <c r="Z27162" s="1"/>
    </row>
    <row r="27163" spans="5:26" x14ac:dyDescent="0.25">
      <c r="E27163" s="1"/>
      <c r="I27163" s="1"/>
      <c r="Z27163" s="1"/>
    </row>
    <row r="27164" spans="5:26" x14ac:dyDescent="0.25">
      <c r="E27164" s="1"/>
      <c r="I27164" s="1"/>
      <c r="Z27164" s="1"/>
    </row>
    <row r="27165" spans="5:26" x14ac:dyDescent="0.25">
      <c r="E27165" s="1"/>
      <c r="I27165" s="1"/>
      <c r="Z27165" s="1"/>
    </row>
    <row r="27166" spans="5:26" x14ac:dyDescent="0.25">
      <c r="E27166" s="1"/>
      <c r="I27166" s="1"/>
      <c r="Z27166" s="1"/>
    </row>
    <row r="27167" spans="5:26" x14ac:dyDescent="0.25">
      <c r="E27167" s="1"/>
      <c r="I27167" s="1"/>
      <c r="Z27167" s="1"/>
    </row>
    <row r="27168" spans="5:26" x14ac:dyDescent="0.25">
      <c r="E27168" s="1"/>
      <c r="I27168" s="1"/>
      <c r="Z27168" s="1"/>
    </row>
    <row r="27169" spans="5:26" x14ac:dyDescent="0.25">
      <c r="E27169" s="1"/>
      <c r="I27169" s="1"/>
      <c r="Z27169" s="1"/>
    </row>
    <row r="27170" spans="5:26" x14ac:dyDescent="0.25">
      <c r="E27170" s="1"/>
      <c r="I27170" s="1"/>
      <c r="Z27170" s="1"/>
    </row>
    <row r="27171" spans="5:26" x14ac:dyDescent="0.25">
      <c r="E27171" s="1"/>
      <c r="I27171" s="1"/>
      <c r="Z27171" s="1"/>
    </row>
    <row r="27172" spans="5:26" x14ac:dyDescent="0.25">
      <c r="E27172" s="1"/>
      <c r="I27172" s="1"/>
      <c r="Z27172" s="1"/>
    </row>
    <row r="27173" spans="5:26" x14ac:dyDescent="0.25">
      <c r="E27173" s="1"/>
      <c r="I27173" s="1"/>
      <c r="Z27173" s="1"/>
    </row>
    <row r="27174" spans="5:26" x14ac:dyDescent="0.25">
      <c r="E27174" s="1"/>
      <c r="I27174" s="1"/>
      <c r="Z27174" s="1"/>
    </row>
    <row r="27175" spans="5:26" x14ac:dyDescent="0.25">
      <c r="E27175" s="1"/>
      <c r="I27175" s="1"/>
      <c r="Z27175" s="1"/>
    </row>
    <row r="27176" spans="5:26" x14ac:dyDescent="0.25">
      <c r="E27176" s="1"/>
      <c r="I27176" s="1"/>
      <c r="Z27176" s="1"/>
    </row>
    <row r="27177" spans="5:26" x14ac:dyDescent="0.25">
      <c r="E27177" s="1"/>
      <c r="I27177" s="1"/>
      <c r="Z27177" s="1"/>
    </row>
    <row r="27178" spans="5:26" x14ac:dyDescent="0.25">
      <c r="E27178" s="1"/>
      <c r="I27178" s="1"/>
      <c r="Z27178" s="1"/>
    </row>
    <row r="27179" spans="5:26" x14ac:dyDescent="0.25">
      <c r="E27179" s="1"/>
      <c r="I27179" s="1"/>
      <c r="Z27179" s="1"/>
    </row>
    <row r="27180" spans="5:26" x14ac:dyDescent="0.25">
      <c r="E27180" s="1"/>
      <c r="I27180" s="1"/>
      <c r="Z27180" s="1"/>
    </row>
    <row r="27181" spans="5:26" x14ac:dyDescent="0.25">
      <c r="E27181" s="1"/>
      <c r="I27181" s="1"/>
      <c r="Z27181" s="1"/>
    </row>
    <row r="27182" spans="5:26" x14ac:dyDescent="0.25">
      <c r="E27182" s="1"/>
      <c r="I27182" s="1"/>
      <c r="Z27182" s="1"/>
    </row>
    <row r="27183" spans="5:26" x14ac:dyDescent="0.25">
      <c r="E27183" s="1"/>
      <c r="I27183" s="1"/>
      <c r="Z27183" s="1"/>
    </row>
    <row r="27184" spans="5:26" x14ac:dyDescent="0.25">
      <c r="E27184" s="1"/>
      <c r="I27184" s="1"/>
      <c r="Z27184" s="1"/>
    </row>
    <row r="27185" spans="5:26" x14ac:dyDescent="0.25">
      <c r="E27185" s="1"/>
      <c r="I27185" s="1"/>
      <c r="Z27185" s="1"/>
    </row>
    <row r="27186" spans="5:26" x14ac:dyDescent="0.25">
      <c r="E27186" s="1"/>
      <c r="I27186" s="1"/>
      <c r="Z27186" s="1"/>
    </row>
    <row r="27187" spans="5:26" x14ac:dyDescent="0.25">
      <c r="E27187" s="1"/>
      <c r="I27187" s="1"/>
      <c r="Z27187" s="1"/>
    </row>
    <row r="27188" spans="5:26" x14ac:dyDescent="0.25">
      <c r="E27188" s="1"/>
      <c r="I27188" s="1"/>
      <c r="Z27188" s="1"/>
    </row>
    <row r="27189" spans="5:26" x14ac:dyDescent="0.25">
      <c r="E27189" s="1"/>
      <c r="I27189" s="1"/>
      <c r="Z27189" s="1"/>
    </row>
    <row r="27190" spans="5:26" x14ac:dyDescent="0.25">
      <c r="E27190" s="1"/>
      <c r="I27190" s="1"/>
      <c r="Z27190" s="1"/>
    </row>
    <row r="27191" spans="5:26" x14ac:dyDescent="0.25">
      <c r="E27191" s="1"/>
      <c r="I27191" s="1"/>
      <c r="Z27191" s="1"/>
    </row>
    <row r="27192" spans="5:26" x14ac:dyDescent="0.25">
      <c r="E27192" s="1"/>
      <c r="I27192" s="1"/>
      <c r="Z27192" s="1"/>
    </row>
    <row r="27193" spans="5:26" x14ac:dyDescent="0.25">
      <c r="E27193" s="1"/>
      <c r="I27193" s="1"/>
      <c r="Z27193" s="1"/>
    </row>
    <row r="27194" spans="5:26" x14ac:dyDescent="0.25">
      <c r="E27194" s="1"/>
      <c r="I27194" s="1"/>
      <c r="Z27194" s="1"/>
    </row>
    <row r="27195" spans="5:26" x14ac:dyDescent="0.25">
      <c r="E27195" s="1"/>
      <c r="I27195" s="1"/>
      <c r="Z27195" s="1"/>
    </row>
    <row r="27196" spans="5:26" x14ac:dyDescent="0.25">
      <c r="E27196" s="1"/>
      <c r="I27196" s="1"/>
      <c r="Z27196" s="1"/>
    </row>
    <row r="27197" spans="5:26" x14ac:dyDescent="0.25">
      <c r="E27197" s="1"/>
      <c r="I27197" s="1"/>
      <c r="Z27197" s="1"/>
    </row>
    <row r="27198" spans="5:26" x14ac:dyDescent="0.25">
      <c r="E27198" s="1"/>
      <c r="I27198" s="1"/>
      <c r="Z27198" s="1"/>
    </row>
    <row r="27199" spans="5:26" x14ac:dyDescent="0.25">
      <c r="E27199" s="1"/>
      <c r="I27199" s="1"/>
      <c r="Z27199" s="1"/>
    </row>
    <row r="27200" spans="5:26" x14ac:dyDescent="0.25">
      <c r="E27200" s="1"/>
      <c r="I27200" s="1"/>
      <c r="Z27200" s="1"/>
    </row>
    <row r="27201" spans="5:26" x14ac:dyDescent="0.25">
      <c r="E27201" s="1"/>
      <c r="I27201" s="1"/>
      <c r="Z27201" s="1"/>
    </row>
    <row r="27202" spans="5:26" x14ac:dyDescent="0.25">
      <c r="E27202" s="1"/>
      <c r="I27202" s="1"/>
      <c r="Z27202" s="1"/>
    </row>
    <row r="27203" spans="5:26" x14ac:dyDescent="0.25">
      <c r="E27203" s="1"/>
      <c r="I27203" s="1"/>
      <c r="Z27203" s="1"/>
    </row>
    <row r="27204" spans="5:26" x14ac:dyDescent="0.25">
      <c r="E27204" s="1"/>
      <c r="I27204" s="1"/>
      <c r="Z27204" s="1"/>
    </row>
    <row r="27205" spans="5:26" x14ac:dyDescent="0.25">
      <c r="E27205" s="1"/>
      <c r="I27205" s="1"/>
      <c r="Z27205" s="1"/>
    </row>
    <row r="27206" spans="5:26" x14ac:dyDescent="0.25">
      <c r="E27206" s="1"/>
      <c r="I27206" s="1"/>
      <c r="Z27206" s="1"/>
    </row>
    <row r="27207" spans="5:26" x14ac:dyDescent="0.25">
      <c r="E27207" s="1"/>
      <c r="I27207" s="1"/>
      <c r="Z27207" s="1"/>
    </row>
    <row r="27208" spans="5:26" x14ac:dyDescent="0.25">
      <c r="E27208" s="1"/>
      <c r="I27208" s="1"/>
      <c r="Z27208" s="1"/>
    </row>
    <row r="27209" spans="5:26" x14ac:dyDescent="0.25">
      <c r="E27209" s="1"/>
      <c r="I27209" s="1"/>
      <c r="Z27209" s="1"/>
    </row>
    <row r="27210" spans="5:26" x14ac:dyDescent="0.25">
      <c r="E27210" s="1"/>
      <c r="I27210" s="1"/>
      <c r="Z27210" s="1"/>
    </row>
    <row r="27211" spans="5:26" x14ac:dyDescent="0.25">
      <c r="E27211" s="1"/>
      <c r="I27211" s="1"/>
      <c r="Z27211" s="1"/>
    </row>
    <row r="27212" spans="5:26" x14ac:dyDescent="0.25">
      <c r="E27212" s="1"/>
      <c r="I27212" s="1"/>
      <c r="Z27212" s="1"/>
    </row>
    <row r="27213" spans="5:26" x14ac:dyDescent="0.25">
      <c r="E27213" s="1"/>
      <c r="I27213" s="1"/>
      <c r="Z27213" s="1"/>
    </row>
    <row r="27214" spans="5:26" x14ac:dyDescent="0.25">
      <c r="E27214" s="1"/>
      <c r="I27214" s="1"/>
      <c r="Z27214" s="1"/>
    </row>
    <row r="27215" spans="5:26" x14ac:dyDescent="0.25">
      <c r="E27215" s="1"/>
      <c r="I27215" s="1"/>
      <c r="Z27215" s="1"/>
    </row>
    <row r="27216" spans="5:26" x14ac:dyDescent="0.25">
      <c r="E27216" s="1"/>
      <c r="I27216" s="1"/>
      <c r="Z27216" s="1"/>
    </row>
    <row r="27217" spans="5:26" x14ac:dyDescent="0.25">
      <c r="E27217" s="1"/>
      <c r="I27217" s="1"/>
      <c r="Z27217" s="1"/>
    </row>
    <row r="27218" spans="5:26" x14ac:dyDescent="0.25">
      <c r="E27218" s="1"/>
      <c r="I27218" s="1"/>
      <c r="Z27218" s="1"/>
    </row>
    <row r="27219" spans="5:26" x14ac:dyDescent="0.25">
      <c r="E27219" s="1"/>
      <c r="I27219" s="1"/>
      <c r="Z27219" s="1"/>
    </row>
    <row r="27220" spans="5:26" x14ac:dyDescent="0.25">
      <c r="E27220" s="1"/>
      <c r="I27220" s="1"/>
      <c r="Z27220" s="1"/>
    </row>
    <row r="27221" spans="5:26" x14ac:dyDescent="0.25">
      <c r="E27221" s="1"/>
      <c r="I27221" s="1"/>
      <c r="Z27221" s="1"/>
    </row>
    <row r="27222" spans="5:26" x14ac:dyDescent="0.25">
      <c r="E27222" s="1"/>
      <c r="I27222" s="1"/>
      <c r="Z27222" s="1"/>
    </row>
    <row r="27223" spans="5:26" x14ac:dyDescent="0.25">
      <c r="E27223" s="1"/>
      <c r="I27223" s="1"/>
      <c r="Z27223" s="1"/>
    </row>
    <row r="27224" spans="5:26" x14ac:dyDescent="0.25">
      <c r="E27224" s="1"/>
      <c r="I27224" s="1"/>
      <c r="Z27224" s="1"/>
    </row>
    <row r="27225" spans="5:26" x14ac:dyDescent="0.25">
      <c r="E27225" s="1"/>
      <c r="I27225" s="1"/>
      <c r="Z27225" s="1"/>
    </row>
    <row r="27226" spans="5:26" x14ac:dyDescent="0.25">
      <c r="E27226" s="1"/>
      <c r="I27226" s="1"/>
      <c r="Z27226" s="1"/>
    </row>
    <row r="27227" spans="5:26" x14ac:dyDescent="0.25">
      <c r="E27227" s="1"/>
      <c r="I27227" s="1"/>
      <c r="Z27227" s="1"/>
    </row>
    <row r="27228" spans="5:26" x14ac:dyDescent="0.25">
      <c r="E27228" s="1"/>
      <c r="I27228" s="1"/>
      <c r="Z27228" s="1"/>
    </row>
    <row r="27229" spans="5:26" x14ac:dyDescent="0.25">
      <c r="E27229" s="1"/>
      <c r="I27229" s="1"/>
      <c r="Z27229" s="1"/>
    </row>
    <row r="27230" spans="5:26" x14ac:dyDescent="0.25">
      <c r="E27230" s="1"/>
      <c r="I27230" s="1"/>
      <c r="Z27230" s="1"/>
    </row>
    <row r="27231" spans="5:26" x14ac:dyDescent="0.25">
      <c r="E27231" s="1"/>
      <c r="I27231" s="1"/>
      <c r="Z27231" s="1"/>
    </row>
    <row r="27232" spans="5:26" x14ac:dyDescent="0.25">
      <c r="E27232" s="1"/>
      <c r="I27232" s="1"/>
      <c r="Z27232" s="1"/>
    </row>
    <row r="27233" spans="5:26" x14ac:dyDescent="0.25">
      <c r="E27233" s="1"/>
      <c r="I27233" s="1"/>
      <c r="Z27233" s="1"/>
    </row>
    <row r="27234" spans="5:26" x14ac:dyDescent="0.25">
      <c r="E27234" s="1"/>
      <c r="I27234" s="1"/>
      <c r="Z27234" s="1"/>
    </row>
    <row r="27235" spans="5:26" x14ac:dyDescent="0.25">
      <c r="E27235" s="1"/>
      <c r="I27235" s="1"/>
      <c r="Z27235" s="1"/>
    </row>
    <row r="27236" spans="5:26" x14ac:dyDescent="0.25">
      <c r="E27236" s="1"/>
      <c r="I27236" s="1"/>
      <c r="Z27236" s="1"/>
    </row>
    <row r="27237" spans="5:26" x14ac:dyDescent="0.25">
      <c r="E27237" s="1"/>
      <c r="I27237" s="1"/>
      <c r="Z27237" s="1"/>
    </row>
    <row r="27238" spans="5:26" x14ac:dyDescent="0.25">
      <c r="E27238" s="1"/>
      <c r="I27238" s="1"/>
      <c r="Z27238" s="1"/>
    </row>
    <row r="27239" spans="5:26" x14ac:dyDescent="0.25">
      <c r="E27239" s="1"/>
      <c r="I27239" s="1"/>
      <c r="Z27239" s="1"/>
    </row>
    <row r="27240" spans="5:26" x14ac:dyDescent="0.25">
      <c r="E27240" s="1"/>
      <c r="I27240" s="1"/>
      <c r="Z27240" s="1"/>
    </row>
    <row r="27241" spans="5:26" x14ac:dyDescent="0.25">
      <c r="E27241" s="1"/>
      <c r="I27241" s="1"/>
      <c r="Z27241" s="1"/>
    </row>
    <row r="27242" spans="5:26" x14ac:dyDescent="0.25">
      <c r="E27242" s="1"/>
      <c r="I27242" s="1"/>
      <c r="Z27242" s="1"/>
    </row>
    <row r="27243" spans="5:26" x14ac:dyDescent="0.25">
      <c r="E27243" s="1"/>
      <c r="I27243" s="1"/>
      <c r="Z27243" s="1"/>
    </row>
    <row r="27244" spans="5:26" x14ac:dyDescent="0.25">
      <c r="E27244" s="1"/>
      <c r="I27244" s="1"/>
      <c r="Z27244" s="1"/>
    </row>
    <row r="27245" spans="5:26" x14ac:dyDescent="0.25">
      <c r="E27245" s="1"/>
      <c r="I27245" s="1"/>
      <c r="Z27245" s="1"/>
    </row>
    <row r="27246" spans="5:26" x14ac:dyDescent="0.25">
      <c r="E27246" s="1"/>
      <c r="I27246" s="1"/>
      <c r="Z27246" s="1"/>
    </row>
    <row r="27247" spans="5:26" x14ac:dyDescent="0.25">
      <c r="E27247" s="1"/>
      <c r="I27247" s="1"/>
      <c r="Z27247" s="1"/>
    </row>
    <row r="27248" spans="5:26" x14ac:dyDescent="0.25">
      <c r="E27248" s="1"/>
      <c r="I27248" s="1"/>
      <c r="Z27248" s="1"/>
    </row>
    <row r="27249" spans="5:26" x14ac:dyDescent="0.25">
      <c r="E27249" s="1"/>
      <c r="I27249" s="1"/>
      <c r="Z27249" s="1"/>
    </row>
    <row r="27250" spans="5:26" x14ac:dyDescent="0.25">
      <c r="E27250" s="1"/>
      <c r="I27250" s="1"/>
      <c r="Z27250" s="1"/>
    </row>
    <row r="27251" spans="5:26" x14ac:dyDescent="0.25">
      <c r="E27251" s="1"/>
      <c r="I27251" s="1"/>
      <c r="Z27251" s="1"/>
    </row>
    <row r="27252" spans="5:26" x14ac:dyDescent="0.25">
      <c r="E27252" s="1"/>
      <c r="I27252" s="1"/>
      <c r="Z27252" s="1"/>
    </row>
    <row r="27253" spans="5:26" x14ac:dyDescent="0.25">
      <c r="E27253" s="1"/>
      <c r="I27253" s="1"/>
      <c r="Z27253" s="1"/>
    </row>
    <row r="27254" spans="5:26" x14ac:dyDescent="0.25">
      <c r="E27254" s="1"/>
      <c r="I27254" s="1"/>
      <c r="Z27254" s="1"/>
    </row>
    <row r="27255" spans="5:26" x14ac:dyDescent="0.25">
      <c r="E27255" s="1"/>
      <c r="I27255" s="1"/>
      <c r="Z27255" s="1"/>
    </row>
    <row r="27256" spans="5:26" x14ac:dyDescent="0.25">
      <c r="E27256" s="1"/>
      <c r="I27256" s="1"/>
      <c r="Z27256" s="1"/>
    </row>
    <row r="27257" spans="5:26" x14ac:dyDescent="0.25">
      <c r="E27257" s="1"/>
      <c r="I27257" s="1"/>
      <c r="Z27257" s="1"/>
    </row>
    <row r="27258" spans="5:26" x14ac:dyDescent="0.25">
      <c r="E27258" s="1"/>
      <c r="I27258" s="1"/>
      <c r="Z27258" s="1"/>
    </row>
    <row r="27259" spans="5:26" x14ac:dyDescent="0.25">
      <c r="E27259" s="1"/>
      <c r="I27259" s="1"/>
      <c r="Z27259" s="1"/>
    </row>
    <row r="27260" spans="5:26" x14ac:dyDescent="0.25">
      <c r="E27260" s="1"/>
      <c r="I27260" s="1"/>
      <c r="Z27260" s="1"/>
    </row>
    <row r="27261" spans="5:26" x14ac:dyDescent="0.25">
      <c r="E27261" s="1"/>
      <c r="I27261" s="1"/>
      <c r="Z27261" s="1"/>
    </row>
    <row r="27262" spans="5:26" x14ac:dyDescent="0.25">
      <c r="E27262" s="1"/>
      <c r="I27262" s="1"/>
      <c r="Z27262" s="1"/>
    </row>
    <row r="27263" spans="5:26" x14ac:dyDescent="0.25">
      <c r="E27263" s="1"/>
      <c r="I27263" s="1"/>
      <c r="Z27263" s="1"/>
    </row>
    <row r="27264" spans="5:26" x14ac:dyDescent="0.25">
      <c r="E27264" s="1"/>
      <c r="I27264" s="1"/>
      <c r="Z27264" s="1"/>
    </row>
    <row r="27265" spans="5:26" x14ac:dyDescent="0.25">
      <c r="E27265" s="1"/>
      <c r="I27265" s="1"/>
      <c r="Z27265" s="1"/>
    </row>
    <row r="27266" spans="5:26" x14ac:dyDescent="0.25">
      <c r="E27266" s="1"/>
      <c r="I27266" s="1"/>
      <c r="Z27266" s="1"/>
    </row>
    <row r="27267" spans="5:26" x14ac:dyDescent="0.25">
      <c r="E27267" s="1"/>
      <c r="I27267" s="1"/>
      <c r="Z27267" s="1"/>
    </row>
    <row r="27268" spans="5:26" x14ac:dyDescent="0.25">
      <c r="E27268" s="1"/>
      <c r="I27268" s="1"/>
      <c r="Z27268" s="1"/>
    </row>
    <row r="27269" spans="5:26" x14ac:dyDescent="0.25">
      <c r="E27269" s="1"/>
      <c r="I27269" s="1"/>
      <c r="Z27269" s="1"/>
    </row>
    <row r="27270" spans="5:26" x14ac:dyDescent="0.25">
      <c r="E27270" s="1"/>
      <c r="I27270" s="1"/>
      <c r="Z27270" s="1"/>
    </row>
    <row r="27271" spans="5:26" x14ac:dyDescent="0.25">
      <c r="E27271" s="1"/>
      <c r="I27271" s="1"/>
      <c r="Z27271" s="1"/>
    </row>
    <row r="27272" spans="5:26" x14ac:dyDescent="0.25">
      <c r="E27272" s="1"/>
      <c r="I27272" s="1"/>
      <c r="Z27272" s="1"/>
    </row>
    <row r="27273" spans="5:26" x14ac:dyDescent="0.25">
      <c r="E27273" s="1"/>
      <c r="I27273" s="1"/>
      <c r="Z27273" s="1"/>
    </row>
    <row r="27274" spans="5:26" x14ac:dyDescent="0.25">
      <c r="E27274" s="1"/>
      <c r="I27274" s="1"/>
      <c r="Z27274" s="1"/>
    </row>
    <row r="27275" spans="5:26" x14ac:dyDescent="0.25">
      <c r="E27275" s="1"/>
      <c r="I27275" s="1"/>
      <c r="Z27275" s="1"/>
    </row>
    <row r="27276" spans="5:26" x14ac:dyDescent="0.25">
      <c r="E27276" s="1"/>
      <c r="I27276" s="1"/>
      <c r="Z27276" s="1"/>
    </row>
    <row r="27277" spans="5:26" x14ac:dyDescent="0.25">
      <c r="E27277" s="1"/>
      <c r="I27277" s="1"/>
      <c r="Z27277" s="1"/>
    </row>
    <row r="27278" spans="5:26" x14ac:dyDescent="0.25">
      <c r="E27278" s="1"/>
      <c r="I27278" s="1"/>
      <c r="Z27278" s="1"/>
    </row>
    <row r="27279" spans="5:26" x14ac:dyDescent="0.25">
      <c r="E27279" s="1"/>
      <c r="I27279" s="1"/>
      <c r="Z27279" s="1"/>
    </row>
    <row r="27280" spans="5:26" x14ac:dyDescent="0.25">
      <c r="E27280" s="1"/>
      <c r="I27280" s="1"/>
      <c r="Z27280" s="1"/>
    </row>
    <row r="27281" spans="5:26" x14ac:dyDescent="0.25">
      <c r="E27281" s="1"/>
      <c r="I27281" s="1"/>
      <c r="Z27281" s="1"/>
    </row>
    <row r="27282" spans="5:26" x14ac:dyDescent="0.25">
      <c r="E27282" s="1"/>
      <c r="I27282" s="1"/>
      <c r="Z27282" s="1"/>
    </row>
    <row r="27283" spans="5:26" x14ac:dyDescent="0.25">
      <c r="E27283" s="1"/>
      <c r="I27283" s="1"/>
      <c r="Z27283" s="1"/>
    </row>
    <row r="27284" spans="5:26" x14ac:dyDescent="0.25">
      <c r="E27284" s="1"/>
      <c r="I27284" s="1"/>
      <c r="Z27284" s="1"/>
    </row>
    <row r="27285" spans="5:26" x14ac:dyDescent="0.25">
      <c r="E27285" s="1"/>
      <c r="I27285" s="1"/>
      <c r="Z27285" s="1"/>
    </row>
    <row r="27286" spans="5:26" x14ac:dyDescent="0.25">
      <c r="E27286" s="1"/>
      <c r="I27286" s="1"/>
      <c r="Z27286" s="1"/>
    </row>
    <row r="27287" spans="5:26" x14ac:dyDescent="0.25">
      <c r="E27287" s="1"/>
      <c r="I27287" s="1"/>
      <c r="Z27287" s="1"/>
    </row>
    <row r="27288" spans="5:26" x14ac:dyDescent="0.25">
      <c r="E27288" s="1"/>
      <c r="I27288" s="1"/>
      <c r="Z27288" s="1"/>
    </row>
    <row r="27289" spans="5:26" x14ac:dyDescent="0.25">
      <c r="E27289" s="1"/>
      <c r="I27289" s="1"/>
      <c r="Z27289" s="1"/>
    </row>
    <row r="27290" spans="5:26" x14ac:dyDescent="0.25">
      <c r="E27290" s="1"/>
      <c r="I27290" s="1"/>
      <c r="Z27290" s="1"/>
    </row>
    <row r="27291" spans="5:26" x14ac:dyDescent="0.25">
      <c r="E27291" s="1"/>
      <c r="I27291" s="1"/>
      <c r="Z27291" s="1"/>
    </row>
    <row r="27292" spans="5:26" x14ac:dyDescent="0.25">
      <c r="E27292" s="1"/>
      <c r="I27292" s="1"/>
      <c r="Z27292" s="1"/>
    </row>
    <row r="27293" spans="5:26" x14ac:dyDescent="0.25">
      <c r="E27293" s="1"/>
      <c r="I27293" s="1"/>
      <c r="Z27293" s="1"/>
    </row>
    <row r="27294" spans="5:26" x14ac:dyDescent="0.25">
      <c r="E27294" s="1"/>
      <c r="I27294" s="1"/>
      <c r="Z27294" s="1"/>
    </row>
    <row r="27295" spans="5:26" x14ac:dyDescent="0.25">
      <c r="E27295" s="1"/>
      <c r="I27295" s="1"/>
      <c r="Z27295" s="1"/>
    </row>
    <row r="27296" spans="5:26" x14ac:dyDescent="0.25">
      <c r="E27296" s="1"/>
      <c r="I27296" s="1"/>
      <c r="Z27296" s="1"/>
    </row>
    <row r="27297" spans="5:26" x14ac:dyDescent="0.25">
      <c r="E27297" s="1"/>
      <c r="I27297" s="1"/>
      <c r="Z27297" s="1"/>
    </row>
    <row r="27298" spans="5:26" x14ac:dyDescent="0.25">
      <c r="E27298" s="1"/>
      <c r="I27298" s="1"/>
      <c r="Z27298" s="1"/>
    </row>
    <row r="27299" spans="5:26" x14ac:dyDescent="0.25">
      <c r="E27299" s="1"/>
      <c r="I27299" s="1"/>
      <c r="Z27299" s="1"/>
    </row>
    <row r="27300" spans="5:26" x14ac:dyDescent="0.25">
      <c r="E27300" s="1"/>
      <c r="I27300" s="1"/>
      <c r="Z27300" s="1"/>
    </row>
    <row r="27301" spans="5:26" x14ac:dyDescent="0.25">
      <c r="E27301" s="1"/>
      <c r="I27301" s="1"/>
      <c r="Z27301" s="1"/>
    </row>
    <row r="27302" spans="5:26" x14ac:dyDescent="0.25">
      <c r="E27302" s="1"/>
      <c r="I27302" s="1"/>
      <c r="Z27302" s="1"/>
    </row>
    <row r="27303" spans="5:26" x14ac:dyDescent="0.25">
      <c r="E27303" s="1"/>
      <c r="I27303" s="1"/>
      <c r="Z27303" s="1"/>
    </row>
    <row r="27304" spans="5:26" x14ac:dyDescent="0.25">
      <c r="E27304" s="1"/>
      <c r="I27304" s="1"/>
      <c r="Z27304" s="1"/>
    </row>
    <row r="27305" spans="5:26" x14ac:dyDescent="0.25">
      <c r="E27305" s="1"/>
      <c r="I27305" s="1"/>
      <c r="Z27305" s="1"/>
    </row>
    <row r="27306" spans="5:26" x14ac:dyDescent="0.25">
      <c r="E27306" s="1"/>
      <c r="I27306" s="1"/>
      <c r="Z27306" s="1"/>
    </row>
    <row r="27307" spans="5:26" x14ac:dyDescent="0.25">
      <c r="E27307" s="1"/>
      <c r="I27307" s="1"/>
      <c r="Z27307" s="1"/>
    </row>
    <row r="27308" spans="5:26" x14ac:dyDescent="0.25">
      <c r="E27308" s="1"/>
      <c r="I27308" s="1"/>
      <c r="Z27308" s="1"/>
    </row>
    <row r="27309" spans="5:26" x14ac:dyDescent="0.25">
      <c r="E27309" s="1"/>
      <c r="I27309" s="1"/>
      <c r="Z27309" s="1"/>
    </row>
    <row r="27310" spans="5:26" x14ac:dyDescent="0.25">
      <c r="E27310" s="1"/>
      <c r="I27310" s="1"/>
      <c r="Z27310" s="1"/>
    </row>
    <row r="27311" spans="5:26" x14ac:dyDescent="0.25">
      <c r="E27311" s="1"/>
      <c r="I27311" s="1"/>
      <c r="Z27311" s="1"/>
    </row>
    <row r="27312" spans="5:26" x14ac:dyDescent="0.25">
      <c r="E27312" s="1"/>
      <c r="I27312" s="1"/>
      <c r="Z27312" s="1"/>
    </row>
    <row r="27313" spans="5:26" x14ac:dyDescent="0.25">
      <c r="E27313" s="1"/>
      <c r="I27313" s="1"/>
      <c r="Z27313" s="1"/>
    </row>
    <row r="27314" spans="5:26" x14ac:dyDescent="0.25">
      <c r="E27314" s="1"/>
      <c r="I27314" s="1"/>
      <c r="Z27314" s="1"/>
    </row>
    <row r="27315" spans="5:26" x14ac:dyDescent="0.25">
      <c r="E27315" s="1"/>
      <c r="I27315" s="1"/>
      <c r="Z27315" s="1"/>
    </row>
    <row r="27316" spans="5:26" x14ac:dyDescent="0.25">
      <c r="E27316" s="1"/>
      <c r="I27316" s="1"/>
      <c r="Z27316" s="1"/>
    </row>
    <row r="27317" spans="5:26" x14ac:dyDescent="0.25">
      <c r="E27317" s="1"/>
      <c r="I27317" s="1"/>
      <c r="Z27317" s="1"/>
    </row>
    <row r="27318" spans="5:26" x14ac:dyDescent="0.25">
      <c r="E27318" s="1"/>
      <c r="I27318" s="1"/>
      <c r="Z27318" s="1"/>
    </row>
    <row r="27319" spans="5:26" x14ac:dyDescent="0.25">
      <c r="E27319" s="1"/>
      <c r="I27319" s="1"/>
      <c r="Z27319" s="1"/>
    </row>
    <row r="27320" spans="5:26" x14ac:dyDescent="0.25">
      <c r="E27320" s="1"/>
      <c r="I27320" s="1"/>
      <c r="Z27320" s="1"/>
    </row>
    <row r="27321" spans="5:26" x14ac:dyDescent="0.25">
      <c r="E27321" s="1"/>
      <c r="I27321" s="1"/>
      <c r="Z27321" s="1"/>
    </row>
    <row r="27322" spans="5:26" x14ac:dyDescent="0.25">
      <c r="E27322" s="1"/>
      <c r="I27322" s="1"/>
      <c r="Z27322" s="1"/>
    </row>
    <row r="27323" spans="5:26" x14ac:dyDescent="0.25">
      <c r="E27323" s="1"/>
      <c r="I27323" s="1"/>
      <c r="Z27323" s="1"/>
    </row>
    <row r="27324" spans="5:26" x14ac:dyDescent="0.25">
      <c r="E27324" s="1"/>
      <c r="I27324" s="1"/>
      <c r="Z27324" s="1"/>
    </row>
    <row r="27325" spans="5:26" x14ac:dyDescent="0.25">
      <c r="E27325" s="1"/>
      <c r="I27325" s="1"/>
      <c r="Z27325" s="1"/>
    </row>
    <row r="27326" spans="5:26" x14ac:dyDescent="0.25">
      <c r="E27326" s="1"/>
      <c r="I27326" s="1"/>
      <c r="Z27326" s="1"/>
    </row>
    <row r="27327" spans="5:26" x14ac:dyDescent="0.25">
      <c r="E27327" s="1"/>
      <c r="I27327" s="1"/>
      <c r="Z27327" s="1"/>
    </row>
    <row r="27328" spans="5:26" x14ac:dyDescent="0.25">
      <c r="E27328" s="1"/>
      <c r="I27328" s="1"/>
      <c r="Z27328" s="1"/>
    </row>
    <row r="27329" spans="5:26" x14ac:dyDescent="0.25">
      <c r="E27329" s="1"/>
      <c r="I27329" s="1"/>
      <c r="Z27329" s="1"/>
    </row>
    <row r="27330" spans="5:26" x14ac:dyDescent="0.25">
      <c r="E27330" s="1"/>
      <c r="I27330" s="1"/>
      <c r="Z27330" s="1"/>
    </row>
    <row r="27331" spans="5:26" x14ac:dyDescent="0.25">
      <c r="E27331" s="1"/>
      <c r="I27331" s="1"/>
      <c r="Z27331" s="1"/>
    </row>
    <row r="27332" spans="5:26" x14ac:dyDescent="0.25">
      <c r="E27332" s="1"/>
      <c r="I27332" s="1"/>
      <c r="Z27332" s="1"/>
    </row>
    <row r="27333" spans="5:26" x14ac:dyDescent="0.25">
      <c r="E27333" s="1"/>
      <c r="I27333" s="1"/>
      <c r="Z27333" s="1"/>
    </row>
    <row r="27334" spans="5:26" x14ac:dyDescent="0.25">
      <c r="E27334" s="1"/>
      <c r="I27334" s="1"/>
      <c r="Z27334" s="1"/>
    </row>
    <row r="27335" spans="5:26" x14ac:dyDescent="0.25">
      <c r="E27335" s="1"/>
      <c r="I27335" s="1"/>
      <c r="Z27335" s="1"/>
    </row>
    <row r="27336" spans="5:26" x14ac:dyDescent="0.25">
      <c r="E27336" s="1"/>
      <c r="I27336" s="1"/>
      <c r="Z27336" s="1"/>
    </row>
    <row r="27337" spans="5:26" x14ac:dyDescent="0.25">
      <c r="E27337" s="1"/>
      <c r="I27337" s="1"/>
      <c r="Z27337" s="1"/>
    </row>
    <row r="27338" spans="5:26" x14ac:dyDescent="0.25">
      <c r="E27338" s="1"/>
      <c r="I27338" s="1"/>
      <c r="Z27338" s="1"/>
    </row>
    <row r="27339" spans="5:26" x14ac:dyDescent="0.25">
      <c r="E27339" s="1"/>
      <c r="I27339" s="1"/>
      <c r="Z27339" s="1"/>
    </row>
    <row r="27340" spans="5:26" x14ac:dyDescent="0.25">
      <c r="E27340" s="1"/>
      <c r="I27340" s="1"/>
      <c r="Z27340" s="1"/>
    </row>
    <row r="27341" spans="5:26" x14ac:dyDescent="0.25">
      <c r="E27341" s="1"/>
      <c r="I27341" s="1"/>
      <c r="Z27341" s="1"/>
    </row>
    <row r="27342" spans="5:26" x14ac:dyDescent="0.25">
      <c r="E27342" s="1"/>
      <c r="I27342" s="1"/>
      <c r="Z27342" s="1"/>
    </row>
    <row r="27343" spans="5:26" x14ac:dyDescent="0.25">
      <c r="E27343" s="1"/>
      <c r="I27343" s="1"/>
      <c r="Z27343" s="1"/>
    </row>
    <row r="27344" spans="5:26" x14ac:dyDescent="0.25">
      <c r="E27344" s="1"/>
      <c r="I27344" s="1"/>
      <c r="Z27344" s="1"/>
    </row>
    <row r="27345" spans="5:26" x14ac:dyDescent="0.25">
      <c r="E27345" s="1"/>
      <c r="I27345" s="1"/>
      <c r="Z27345" s="1"/>
    </row>
    <row r="27346" spans="5:26" x14ac:dyDescent="0.25">
      <c r="E27346" s="1"/>
      <c r="I27346" s="1"/>
      <c r="Z27346" s="1"/>
    </row>
    <row r="27347" spans="5:26" x14ac:dyDescent="0.25">
      <c r="E27347" s="1"/>
      <c r="I27347" s="1"/>
      <c r="Z27347" s="1"/>
    </row>
    <row r="27348" spans="5:26" x14ac:dyDescent="0.25">
      <c r="E27348" s="1"/>
      <c r="I27348" s="1"/>
      <c r="Z27348" s="1"/>
    </row>
    <row r="27349" spans="5:26" x14ac:dyDescent="0.25">
      <c r="E27349" s="1"/>
      <c r="I27349" s="1"/>
      <c r="Z27349" s="1"/>
    </row>
    <row r="27350" spans="5:26" x14ac:dyDescent="0.25">
      <c r="E27350" s="1"/>
      <c r="I27350" s="1"/>
      <c r="Z27350" s="1"/>
    </row>
    <row r="27351" spans="5:26" x14ac:dyDescent="0.25">
      <c r="E27351" s="1"/>
      <c r="I27351" s="1"/>
      <c r="Z27351" s="1"/>
    </row>
    <row r="27352" spans="5:26" x14ac:dyDescent="0.25">
      <c r="E27352" s="1"/>
      <c r="I27352" s="1"/>
      <c r="Z27352" s="1"/>
    </row>
    <row r="27353" spans="5:26" x14ac:dyDescent="0.25">
      <c r="E27353" s="1"/>
      <c r="I27353" s="1"/>
      <c r="Z27353" s="1"/>
    </row>
    <row r="27354" spans="5:26" x14ac:dyDescent="0.25">
      <c r="E27354" s="1"/>
      <c r="I27354" s="1"/>
      <c r="Z27354" s="1"/>
    </row>
    <row r="27355" spans="5:26" x14ac:dyDescent="0.25">
      <c r="E27355" s="1"/>
      <c r="I27355" s="1"/>
      <c r="Z27355" s="1"/>
    </row>
    <row r="27356" spans="5:26" x14ac:dyDescent="0.25">
      <c r="E27356" s="1"/>
      <c r="I27356" s="1"/>
      <c r="Z27356" s="1"/>
    </row>
    <row r="27357" spans="5:26" x14ac:dyDescent="0.25">
      <c r="E27357" s="1"/>
      <c r="I27357" s="1"/>
      <c r="Z27357" s="1"/>
    </row>
    <row r="27358" spans="5:26" x14ac:dyDescent="0.25">
      <c r="E27358" s="1"/>
      <c r="I27358" s="1"/>
      <c r="Z27358" s="1"/>
    </row>
    <row r="27359" spans="5:26" x14ac:dyDescent="0.25">
      <c r="E27359" s="1"/>
      <c r="I27359" s="1"/>
      <c r="Z27359" s="1"/>
    </row>
    <row r="27360" spans="5:26" x14ac:dyDescent="0.25">
      <c r="E27360" s="1"/>
      <c r="I27360" s="1"/>
      <c r="Z27360" s="1"/>
    </row>
    <row r="27361" spans="5:26" x14ac:dyDescent="0.25">
      <c r="E27361" s="1"/>
      <c r="I27361" s="1"/>
      <c r="Z27361" s="1"/>
    </row>
    <row r="27362" spans="5:26" x14ac:dyDescent="0.25">
      <c r="E27362" s="1"/>
      <c r="I27362" s="1"/>
      <c r="Z27362" s="1"/>
    </row>
    <row r="27363" spans="5:26" x14ac:dyDescent="0.25">
      <c r="E27363" s="1"/>
      <c r="I27363" s="1"/>
      <c r="Z27363" s="1"/>
    </row>
    <row r="27364" spans="5:26" x14ac:dyDescent="0.25">
      <c r="E27364" s="1"/>
      <c r="I27364" s="1"/>
      <c r="Z27364" s="1"/>
    </row>
    <row r="27365" spans="5:26" x14ac:dyDescent="0.25">
      <c r="E27365" s="1"/>
      <c r="I27365" s="1"/>
      <c r="Z27365" s="1"/>
    </row>
    <row r="27366" spans="5:26" x14ac:dyDescent="0.25">
      <c r="E27366" s="1"/>
      <c r="I27366" s="1"/>
      <c r="Z27366" s="1"/>
    </row>
    <row r="27367" spans="5:26" x14ac:dyDescent="0.25">
      <c r="E27367" s="1"/>
      <c r="I27367" s="1"/>
      <c r="Z27367" s="1"/>
    </row>
    <row r="27368" spans="5:26" x14ac:dyDescent="0.25">
      <c r="E27368" s="1"/>
      <c r="I27368" s="1"/>
      <c r="Z27368" s="1"/>
    </row>
    <row r="27369" spans="5:26" x14ac:dyDescent="0.25">
      <c r="E27369" s="1"/>
      <c r="I27369" s="1"/>
      <c r="Z27369" s="1"/>
    </row>
    <row r="27370" spans="5:26" x14ac:dyDescent="0.25">
      <c r="E27370" s="1"/>
      <c r="I27370" s="1"/>
      <c r="Z27370" s="1"/>
    </row>
    <row r="27371" spans="5:26" x14ac:dyDescent="0.25">
      <c r="E27371" s="1"/>
      <c r="I27371" s="1"/>
      <c r="Z27371" s="1"/>
    </row>
    <row r="27372" spans="5:26" x14ac:dyDescent="0.25">
      <c r="E27372" s="1"/>
      <c r="I27372" s="1"/>
      <c r="Z27372" s="1"/>
    </row>
    <row r="27373" spans="5:26" x14ac:dyDescent="0.25">
      <c r="E27373" s="1"/>
      <c r="I27373" s="1"/>
      <c r="Z27373" s="1"/>
    </row>
    <row r="27374" spans="5:26" x14ac:dyDescent="0.25">
      <c r="E27374" s="1"/>
      <c r="I27374" s="1"/>
      <c r="Z27374" s="1"/>
    </row>
    <row r="27375" spans="5:26" x14ac:dyDescent="0.25">
      <c r="E27375" s="1"/>
      <c r="I27375" s="1"/>
      <c r="Z27375" s="1"/>
    </row>
    <row r="27376" spans="5:26" x14ac:dyDescent="0.25">
      <c r="E27376" s="1"/>
      <c r="I27376" s="1"/>
      <c r="Z27376" s="1"/>
    </row>
    <row r="27377" spans="5:26" x14ac:dyDescent="0.25">
      <c r="E27377" s="1"/>
      <c r="I27377" s="1"/>
      <c r="Z27377" s="1"/>
    </row>
    <row r="27378" spans="5:26" x14ac:dyDescent="0.25">
      <c r="E27378" s="1"/>
      <c r="I27378" s="1"/>
      <c r="Z27378" s="1"/>
    </row>
    <row r="27379" spans="5:26" x14ac:dyDescent="0.25">
      <c r="E27379" s="1"/>
      <c r="I27379" s="1"/>
      <c r="Z27379" s="1"/>
    </row>
    <row r="27380" spans="5:26" x14ac:dyDescent="0.25">
      <c r="E27380" s="1"/>
      <c r="I27380" s="1"/>
      <c r="Z27380" s="1"/>
    </row>
    <row r="27381" spans="5:26" x14ac:dyDescent="0.25">
      <c r="E27381" s="1"/>
      <c r="I27381" s="1"/>
      <c r="Z27381" s="1"/>
    </row>
    <row r="27382" spans="5:26" x14ac:dyDescent="0.25">
      <c r="E27382" s="1"/>
      <c r="I27382" s="1"/>
      <c r="Z27382" s="1"/>
    </row>
    <row r="27383" spans="5:26" x14ac:dyDescent="0.25">
      <c r="E27383" s="1"/>
      <c r="I27383" s="1"/>
      <c r="Z27383" s="1"/>
    </row>
    <row r="27384" spans="5:26" x14ac:dyDescent="0.25">
      <c r="E27384" s="1"/>
      <c r="I27384" s="1"/>
      <c r="Z27384" s="1"/>
    </row>
    <row r="27385" spans="5:26" x14ac:dyDescent="0.25">
      <c r="E27385" s="1"/>
      <c r="I27385" s="1"/>
      <c r="Z27385" s="1"/>
    </row>
    <row r="27386" spans="5:26" x14ac:dyDescent="0.25">
      <c r="E27386" s="1"/>
      <c r="I27386" s="1"/>
      <c r="Z27386" s="1"/>
    </row>
    <row r="27387" spans="5:26" x14ac:dyDescent="0.25">
      <c r="E27387" s="1"/>
      <c r="I27387" s="1"/>
      <c r="Z27387" s="1"/>
    </row>
    <row r="27388" spans="5:26" x14ac:dyDescent="0.25">
      <c r="E27388" s="1"/>
      <c r="I27388" s="1"/>
      <c r="Z27388" s="1"/>
    </row>
    <row r="27389" spans="5:26" x14ac:dyDescent="0.25">
      <c r="E27389" s="1"/>
      <c r="I27389" s="1"/>
      <c r="Z27389" s="1"/>
    </row>
    <row r="27390" spans="5:26" x14ac:dyDescent="0.25">
      <c r="E27390" s="1"/>
      <c r="I27390" s="1"/>
      <c r="Z27390" s="1"/>
    </row>
    <row r="27391" spans="5:26" x14ac:dyDescent="0.25">
      <c r="E27391" s="1"/>
      <c r="I27391" s="1"/>
      <c r="Z27391" s="1"/>
    </row>
    <row r="27392" spans="5:26" x14ac:dyDescent="0.25">
      <c r="E27392" s="1"/>
      <c r="I27392" s="1"/>
      <c r="Z27392" s="1"/>
    </row>
    <row r="27393" spans="5:26" x14ac:dyDescent="0.25">
      <c r="E27393" s="1"/>
      <c r="I27393" s="1"/>
      <c r="Z27393" s="1"/>
    </row>
    <row r="27394" spans="5:26" x14ac:dyDescent="0.25">
      <c r="E27394" s="1"/>
      <c r="I27394" s="1"/>
      <c r="Z27394" s="1"/>
    </row>
    <row r="27395" spans="5:26" x14ac:dyDescent="0.25">
      <c r="E27395" s="1"/>
      <c r="I27395" s="1"/>
      <c r="Z27395" s="1"/>
    </row>
    <row r="27396" spans="5:26" x14ac:dyDescent="0.25">
      <c r="E27396" s="1"/>
      <c r="I27396" s="1"/>
      <c r="Z27396" s="1"/>
    </row>
    <row r="27397" spans="5:26" x14ac:dyDescent="0.25">
      <c r="E27397" s="1"/>
      <c r="I27397" s="1"/>
      <c r="Z27397" s="1"/>
    </row>
    <row r="27398" spans="5:26" x14ac:dyDescent="0.25">
      <c r="E27398" s="1"/>
      <c r="I27398" s="1"/>
      <c r="Z27398" s="1"/>
    </row>
    <row r="27399" spans="5:26" x14ac:dyDescent="0.25">
      <c r="E27399" s="1"/>
      <c r="I27399" s="1"/>
      <c r="Z27399" s="1"/>
    </row>
    <row r="27400" spans="5:26" x14ac:dyDescent="0.25">
      <c r="E27400" s="1"/>
      <c r="I27400" s="1"/>
      <c r="Z27400" s="1"/>
    </row>
    <row r="27401" spans="5:26" x14ac:dyDescent="0.25">
      <c r="E27401" s="1"/>
      <c r="I27401" s="1"/>
      <c r="Z27401" s="1"/>
    </row>
    <row r="27402" spans="5:26" x14ac:dyDescent="0.25">
      <c r="E27402" s="1"/>
      <c r="I27402" s="1"/>
      <c r="Z27402" s="1"/>
    </row>
    <row r="27403" spans="5:26" x14ac:dyDescent="0.25">
      <c r="E27403" s="1"/>
      <c r="I27403" s="1"/>
      <c r="Z27403" s="1"/>
    </row>
    <row r="27404" spans="5:26" x14ac:dyDescent="0.25">
      <c r="E27404" s="1"/>
      <c r="I27404" s="1"/>
      <c r="Z27404" s="1"/>
    </row>
    <row r="27405" spans="5:26" x14ac:dyDescent="0.25">
      <c r="E27405" s="1"/>
      <c r="I27405" s="1"/>
      <c r="Z27405" s="1"/>
    </row>
    <row r="27406" spans="5:26" x14ac:dyDescent="0.25">
      <c r="E27406" s="1"/>
      <c r="I27406" s="1"/>
      <c r="Z27406" s="1"/>
    </row>
    <row r="27407" spans="5:26" x14ac:dyDescent="0.25">
      <c r="E27407" s="1"/>
      <c r="I27407" s="1"/>
      <c r="Z27407" s="1"/>
    </row>
    <row r="27408" spans="5:26" x14ac:dyDescent="0.25">
      <c r="E27408" s="1"/>
      <c r="I27408" s="1"/>
      <c r="Z27408" s="1"/>
    </row>
    <row r="27409" spans="5:26" x14ac:dyDescent="0.25">
      <c r="E27409" s="1"/>
      <c r="I27409" s="1"/>
      <c r="Z27409" s="1"/>
    </row>
    <row r="27410" spans="5:26" x14ac:dyDescent="0.25">
      <c r="E27410" s="1"/>
      <c r="I27410" s="1"/>
      <c r="Z27410" s="1"/>
    </row>
    <row r="27411" spans="5:26" x14ac:dyDescent="0.25">
      <c r="E27411" s="1"/>
      <c r="I27411" s="1"/>
      <c r="Z27411" s="1"/>
    </row>
    <row r="27412" spans="5:26" x14ac:dyDescent="0.25">
      <c r="E27412" s="1"/>
      <c r="I27412" s="1"/>
      <c r="Z27412" s="1"/>
    </row>
    <row r="27413" spans="5:26" x14ac:dyDescent="0.25">
      <c r="E27413" s="1"/>
      <c r="I27413" s="1"/>
      <c r="Z27413" s="1"/>
    </row>
    <row r="27414" spans="5:26" x14ac:dyDescent="0.25">
      <c r="E27414" s="1"/>
      <c r="I27414" s="1"/>
      <c r="Z27414" s="1"/>
    </row>
    <row r="27415" spans="5:26" x14ac:dyDescent="0.25">
      <c r="E27415" s="1"/>
      <c r="I27415" s="1"/>
      <c r="Z27415" s="1"/>
    </row>
    <row r="27416" spans="5:26" x14ac:dyDescent="0.25">
      <c r="E27416" s="1"/>
      <c r="I27416" s="1"/>
      <c r="Z27416" s="1"/>
    </row>
    <row r="27417" spans="5:26" x14ac:dyDescent="0.25">
      <c r="E27417" s="1"/>
      <c r="I27417" s="1"/>
      <c r="Z27417" s="1"/>
    </row>
    <row r="27418" spans="5:26" x14ac:dyDescent="0.25">
      <c r="E27418" s="1"/>
      <c r="I27418" s="1"/>
      <c r="Z27418" s="1"/>
    </row>
    <row r="27419" spans="5:26" x14ac:dyDescent="0.25">
      <c r="E27419" s="1"/>
      <c r="I27419" s="1"/>
      <c r="Z27419" s="1"/>
    </row>
    <row r="27420" spans="5:26" x14ac:dyDescent="0.25">
      <c r="E27420" s="1"/>
      <c r="I27420" s="1"/>
      <c r="Z27420" s="1"/>
    </row>
    <row r="27421" spans="5:26" x14ac:dyDescent="0.25">
      <c r="E27421" s="1"/>
      <c r="I27421" s="1"/>
      <c r="Z27421" s="1"/>
    </row>
    <row r="27422" spans="5:26" x14ac:dyDescent="0.25">
      <c r="E27422" s="1"/>
      <c r="I27422" s="1"/>
      <c r="Z27422" s="1"/>
    </row>
    <row r="27423" spans="5:26" x14ac:dyDescent="0.25">
      <c r="E27423" s="1"/>
      <c r="I27423" s="1"/>
      <c r="Z27423" s="1"/>
    </row>
    <row r="27424" spans="5:26" x14ac:dyDescent="0.25">
      <c r="E27424" s="1"/>
      <c r="I27424" s="1"/>
      <c r="Z27424" s="1"/>
    </row>
    <row r="27425" spans="5:26" x14ac:dyDescent="0.25">
      <c r="E27425" s="1"/>
      <c r="I27425" s="1"/>
      <c r="Z27425" s="1"/>
    </row>
    <row r="27426" spans="5:26" x14ac:dyDescent="0.25">
      <c r="E27426" s="1"/>
      <c r="I27426" s="1"/>
      <c r="Z27426" s="1"/>
    </row>
    <row r="27427" spans="5:26" x14ac:dyDescent="0.25">
      <c r="E27427" s="1"/>
      <c r="I27427" s="1"/>
      <c r="Z27427" s="1"/>
    </row>
    <row r="27428" spans="5:26" x14ac:dyDescent="0.25">
      <c r="E27428" s="1"/>
      <c r="I27428" s="1"/>
      <c r="Z27428" s="1"/>
    </row>
    <row r="27429" spans="5:26" x14ac:dyDescent="0.25">
      <c r="E27429" s="1"/>
      <c r="I27429" s="1"/>
      <c r="Z27429" s="1"/>
    </row>
    <row r="27430" spans="5:26" x14ac:dyDescent="0.25">
      <c r="E27430" s="1"/>
      <c r="I27430" s="1"/>
      <c r="Z27430" s="1"/>
    </row>
    <row r="27431" spans="5:26" x14ac:dyDescent="0.25">
      <c r="E27431" s="1"/>
      <c r="I27431" s="1"/>
      <c r="Z27431" s="1"/>
    </row>
    <row r="27432" spans="5:26" x14ac:dyDescent="0.25">
      <c r="E27432" s="1"/>
      <c r="I27432" s="1"/>
      <c r="Z27432" s="1"/>
    </row>
    <row r="27433" spans="5:26" x14ac:dyDescent="0.25">
      <c r="E27433" s="1"/>
      <c r="I27433" s="1"/>
      <c r="Z27433" s="1"/>
    </row>
    <row r="27434" spans="5:26" x14ac:dyDescent="0.25">
      <c r="E27434" s="1"/>
      <c r="I27434" s="1"/>
      <c r="Z27434" s="1"/>
    </row>
    <row r="27435" spans="5:26" x14ac:dyDescent="0.25">
      <c r="E27435" s="1"/>
      <c r="I27435" s="1"/>
      <c r="Z27435" s="1"/>
    </row>
    <row r="27436" spans="5:26" x14ac:dyDescent="0.25">
      <c r="E27436" s="1"/>
      <c r="I27436" s="1"/>
      <c r="Z27436" s="1"/>
    </row>
    <row r="27437" spans="5:26" x14ac:dyDescent="0.25">
      <c r="E27437" s="1"/>
      <c r="I27437" s="1"/>
      <c r="Z27437" s="1"/>
    </row>
    <row r="27438" spans="5:26" x14ac:dyDescent="0.25">
      <c r="E27438" s="1"/>
      <c r="I27438" s="1"/>
      <c r="Z27438" s="1"/>
    </row>
    <row r="27439" spans="5:26" x14ac:dyDescent="0.25">
      <c r="E27439" s="1"/>
      <c r="I27439" s="1"/>
      <c r="Z27439" s="1"/>
    </row>
    <row r="27440" spans="5:26" x14ac:dyDescent="0.25">
      <c r="E27440" s="1"/>
      <c r="I27440" s="1"/>
      <c r="Z27440" s="1"/>
    </row>
    <row r="27441" spans="5:26" x14ac:dyDescent="0.25">
      <c r="E27441" s="1"/>
      <c r="I27441" s="1"/>
      <c r="Z27441" s="1"/>
    </row>
    <row r="27442" spans="5:26" x14ac:dyDescent="0.25">
      <c r="E27442" s="1"/>
      <c r="I27442" s="1"/>
      <c r="Z27442" s="1"/>
    </row>
    <row r="27443" spans="5:26" x14ac:dyDescent="0.25">
      <c r="E27443" s="1"/>
      <c r="I27443" s="1"/>
      <c r="Z27443" s="1"/>
    </row>
    <row r="27444" spans="5:26" x14ac:dyDescent="0.25">
      <c r="E27444" s="1"/>
      <c r="I27444" s="1"/>
      <c r="Z27444" s="1"/>
    </row>
    <row r="27445" spans="5:26" x14ac:dyDescent="0.25">
      <c r="E27445" s="1"/>
      <c r="I27445" s="1"/>
      <c r="Z27445" s="1"/>
    </row>
    <row r="27446" spans="5:26" x14ac:dyDescent="0.25">
      <c r="E27446" s="1"/>
      <c r="I27446" s="1"/>
      <c r="Z27446" s="1"/>
    </row>
    <row r="27447" spans="5:26" x14ac:dyDescent="0.25">
      <c r="E27447" s="1"/>
      <c r="I27447" s="1"/>
      <c r="Z27447" s="1"/>
    </row>
    <row r="27448" spans="5:26" x14ac:dyDescent="0.25">
      <c r="E27448" s="1"/>
      <c r="I27448" s="1"/>
      <c r="Z27448" s="1"/>
    </row>
    <row r="27449" spans="5:26" x14ac:dyDescent="0.25">
      <c r="E27449" s="1"/>
      <c r="I27449" s="1"/>
      <c r="Z27449" s="1"/>
    </row>
    <row r="27450" spans="5:26" x14ac:dyDescent="0.25">
      <c r="E27450" s="1"/>
      <c r="I27450" s="1"/>
      <c r="Z27450" s="1"/>
    </row>
    <row r="27451" spans="5:26" x14ac:dyDescent="0.25">
      <c r="E27451" s="1"/>
      <c r="I27451" s="1"/>
      <c r="Z27451" s="1"/>
    </row>
    <row r="27452" spans="5:26" x14ac:dyDescent="0.25">
      <c r="E27452" s="1"/>
      <c r="I27452" s="1"/>
      <c r="Z27452" s="1"/>
    </row>
    <row r="27453" spans="5:26" x14ac:dyDescent="0.25">
      <c r="E27453" s="1"/>
      <c r="I27453" s="1"/>
      <c r="Z27453" s="1"/>
    </row>
    <row r="27454" spans="5:26" x14ac:dyDescent="0.25">
      <c r="E27454" s="1"/>
      <c r="I27454" s="1"/>
      <c r="Z27454" s="1"/>
    </row>
    <row r="27455" spans="5:26" x14ac:dyDescent="0.25">
      <c r="E27455" s="1"/>
      <c r="I27455" s="1"/>
      <c r="Z27455" s="1"/>
    </row>
    <row r="27456" spans="5:26" x14ac:dyDescent="0.25">
      <c r="E27456" s="1"/>
      <c r="I27456" s="1"/>
      <c r="Z27456" s="1"/>
    </row>
    <row r="27457" spans="5:26" x14ac:dyDescent="0.25">
      <c r="E27457" s="1"/>
      <c r="I27457" s="1"/>
      <c r="Z27457" s="1"/>
    </row>
    <row r="27458" spans="5:26" x14ac:dyDescent="0.25">
      <c r="E27458" s="1"/>
      <c r="I27458" s="1"/>
      <c r="Z27458" s="1"/>
    </row>
    <row r="27459" spans="5:26" x14ac:dyDescent="0.25">
      <c r="E27459" s="1"/>
      <c r="I27459" s="1"/>
      <c r="Z27459" s="1"/>
    </row>
    <row r="27460" spans="5:26" x14ac:dyDescent="0.25">
      <c r="E27460" s="1"/>
      <c r="I27460" s="1"/>
      <c r="Z27460" s="1"/>
    </row>
    <row r="27461" spans="5:26" x14ac:dyDescent="0.25">
      <c r="E27461" s="1"/>
      <c r="I27461" s="1"/>
      <c r="Z27461" s="1"/>
    </row>
    <row r="27462" spans="5:26" x14ac:dyDescent="0.25">
      <c r="E27462" s="1"/>
      <c r="I27462" s="1"/>
      <c r="Z27462" s="1"/>
    </row>
    <row r="27463" spans="5:26" x14ac:dyDescent="0.25">
      <c r="E27463" s="1"/>
      <c r="I27463" s="1"/>
      <c r="Z27463" s="1"/>
    </row>
    <row r="27464" spans="5:26" x14ac:dyDescent="0.25">
      <c r="E27464" s="1"/>
      <c r="I27464" s="1"/>
      <c r="Z27464" s="1"/>
    </row>
    <row r="27465" spans="5:26" x14ac:dyDescent="0.25">
      <c r="E27465" s="1"/>
      <c r="I27465" s="1"/>
      <c r="Z27465" s="1"/>
    </row>
    <row r="27466" spans="5:26" x14ac:dyDescent="0.25">
      <c r="E27466" s="1"/>
      <c r="I27466" s="1"/>
      <c r="Z27466" s="1"/>
    </row>
    <row r="27467" spans="5:26" x14ac:dyDescent="0.25">
      <c r="E27467" s="1"/>
      <c r="I27467" s="1"/>
      <c r="Z27467" s="1"/>
    </row>
    <row r="27468" spans="5:26" x14ac:dyDescent="0.25">
      <c r="E27468" s="1"/>
      <c r="I27468" s="1"/>
      <c r="Z27468" s="1"/>
    </row>
    <row r="27469" spans="5:26" x14ac:dyDescent="0.25">
      <c r="E27469" s="1"/>
      <c r="I27469" s="1"/>
      <c r="Z27469" s="1"/>
    </row>
    <row r="27470" spans="5:26" x14ac:dyDescent="0.25">
      <c r="E27470" s="1"/>
      <c r="I27470" s="1"/>
      <c r="Z27470" s="1"/>
    </row>
    <row r="27471" spans="5:26" x14ac:dyDescent="0.25">
      <c r="E27471" s="1"/>
      <c r="I27471" s="1"/>
      <c r="Z27471" s="1"/>
    </row>
    <row r="27472" spans="5:26" x14ac:dyDescent="0.25">
      <c r="E27472" s="1"/>
      <c r="I27472" s="1"/>
      <c r="Z27472" s="1"/>
    </row>
    <row r="27473" spans="5:26" x14ac:dyDescent="0.25">
      <c r="E27473" s="1"/>
      <c r="I27473" s="1"/>
      <c r="Z27473" s="1"/>
    </row>
    <row r="27474" spans="5:26" x14ac:dyDescent="0.25">
      <c r="E27474" s="1"/>
      <c r="I27474" s="1"/>
      <c r="Z27474" s="1"/>
    </row>
    <row r="27475" spans="5:26" x14ac:dyDescent="0.25">
      <c r="E27475" s="1"/>
      <c r="I27475" s="1"/>
      <c r="Z27475" s="1"/>
    </row>
    <row r="27476" spans="5:26" x14ac:dyDescent="0.25">
      <c r="E27476" s="1"/>
      <c r="I27476" s="1"/>
      <c r="Z27476" s="1"/>
    </row>
    <row r="27477" spans="5:26" x14ac:dyDescent="0.25">
      <c r="E27477" s="1"/>
      <c r="I27477" s="1"/>
      <c r="Z27477" s="1"/>
    </row>
    <row r="27478" spans="5:26" x14ac:dyDescent="0.25">
      <c r="E27478" s="1"/>
      <c r="I27478" s="1"/>
      <c r="Z27478" s="1"/>
    </row>
    <row r="27479" spans="5:26" x14ac:dyDescent="0.25">
      <c r="E27479" s="1"/>
      <c r="I27479" s="1"/>
      <c r="Z27479" s="1"/>
    </row>
    <row r="27480" spans="5:26" x14ac:dyDescent="0.25">
      <c r="E27480" s="1"/>
      <c r="I27480" s="1"/>
      <c r="Z27480" s="1"/>
    </row>
    <row r="27481" spans="5:26" x14ac:dyDescent="0.25">
      <c r="E27481" s="1"/>
      <c r="I27481" s="1"/>
      <c r="Z27481" s="1"/>
    </row>
    <row r="27482" spans="5:26" x14ac:dyDescent="0.25">
      <c r="E27482" s="1"/>
      <c r="I27482" s="1"/>
      <c r="Z27482" s="1"/>
    </row>
    <row r="27483" spans="5:26" x14ac:dyDescent="0.25">
      <c r="E27483" s="1"/>
      <c r="I27483" s="1"/>
      <c r="Z27483" s="1"/>
    </row>
    <row r="27484" spans="5:26" x14ac:dyDescent="0.25">
      <c r="E27484" s="1"/>
      <c r="I27484" s="1"/>
      <c r="Z27484" s="1"/>
    </row>
    <row r="27485" spans="5:26" x14ac:dyDescent="0.25">
      <c r="E27485" s="1"/>
      <c r="I27485" s="1"/>
      <c r="Z27485" s="1"/>
    </row>
    <row r="27486" spans="5:26" x14ac:dyDescent="0.25">
      <c r="E27486" s="1"/>
      <c r="I27486" s="1"/>
      <c r="Z27486" s="1"/>
    </row>
    <row r="27487" spans="5:26" x14ac:dyDescent="0.25">
      <c r="E27487" s="1"/>
      <c r="I27487" s="1"/>
      <c r="Z27487" s="1"/>
    </row>
    <row r="27488" spans="5:26" x14ac:dyDescent="0.25">
      <c r="E27488" s="1"/>
      <c r="I27488" s="1"/>
      <c r="Z27488" s="1"/>
    </row>
    <row r="27489" spans="5:26" x14ac:dyDescent="0.25">
      <c r="E27489" s="1"/>
      <c r="I27489" s="1"/>
      <c r="Z27489" s="1"/>
    </row>
    <row r="27490" spans="5:26" x14ac:dyDescent="0.25">
      <c r="E27490" s="1"/>
      <c r="I27490" s="1"/>
      <c r="Z27490" s="1"/>
    </row>
    <row r="27491" spans="5:26" x14ac:dyDescent="0.25">
      <c r="E27491" s="1"/>
      <c r="I27491" s="1"/>
      <c r="Z27491" s="1"/>
    </row>
    <row r="27492" spans="5:26" x14ac:dyDescent="0.25">
      <c r="E27492" s="1"/>
      <c r="I27492" s="1"/>
      <c r="Z27492" s="1"/>
    </row>
    <row r="27493" spans="5:26" x14ac:dyDescent="0.25">
      <c r="E27493" s="1"/>
      <c r="I27493" s="1"/>
      <c r="Z27493" s="1"/>
    </row>
    <row r="27494" spans="5:26" x14ac:dyDescent="0.25">
      <c r="E27494" s="1"/>
      <c r="I27494" s="1"/>
      <c r="Z27494" s="1"/>
    </row>
    <row r="27495" spans="5:26" x14ac:dyDescent="0.25">
      <c r="E27495" s="1"/>
      <c r="I27495" s="1"/>
      <c r="Z27495" s="1"/>
    </row>
    <row r="27496" spans="5:26" x14ac:dyDescent="0.25">
      <c r="E27496" s="1"/>
      <c r="I27496" s="1"/>
      <c r="Z27496" s="1"/>
    </row>
    <row r="27497" spans="5:26" x14ac:dyDescent="0.25">
      <c r="E27497" s="1"/>
      <c r="I27497" s="1"/>
      <c r="Z27497" s="1"/>
    </row>
    <row r="27498" spans="5:26" x14ac:dyDescent="0.25">
      <c r="E27498" s="1"/>
      <c r="I27498" s="1"/>
      <c r="Z27498" s="1"/>
    </row>
    <row r="27499" spans="5:26" x14ac:dyDescent="0.25">
      <c r="E27499" s="1"/>
      <c r="I27499" s="1"/>
      <c r="Z27499" s="1"/>
    </row>
    <row r="27500" spans="5:26" x14ac:dyDescent="0.25">
      <c r="E27500" s="1"/>
      <c r="I27500" s="1"/>
      <c r="Z27500" s="1"/>
    </row>
    <row r="27501" spans="5:26" x14ac:dyDescent="0.25">
      <c r="E27501" s="1"/>
      <c r="I27501" s="1"/>
      <c r="Z27501" s="1"/>
    </row>
    <row r="27502" spans="5:26" x14ac:dyDescent="0.25">
      <c r="E27502" s="1"/>
      <c r="I27502" s="1"/>
      <c r="Z27502" s="1"/>
    </row>
    <row r="27503" spans="5:26" x14ac:dyDescent="0.25">
      <c r="E27503" s="1"/>
      <c r="I27503" s="1"/>
      <c r="Z27503" s="1"/>
    </row>
    <row r="27504" spans="5:26" x14ac:dyDescent="0.25">
      <c r="E27504" s="1"/>
      <c r="I27504" s="1"/>
      <c r="Z27504" s="1"/>
    </row>
    <row r="27505" spans="5:26" x14ac:dyDescent="0.25">
      <c r="E27505" s="1"/>
      <c r="I27505" s="1"/>
      <c r="Z27505" s="1"/>
    </row>
    <row r="27506" spans="5:26" x14ac:dyDescent="0.25">
      <c r="E27506" s="1"/>
      <c r="I27506" s="1"/>
      <c r="Z27506" s="1"/>
    </row>
    <row r="27507" spans="5:26" x14ac:dyDescent="0.25">
      <c r="E27507" s="1"/>
      <c r="I27507" s="1"/>
      <c r="Z27507" s="1"/>
    </row>
    <row r="27508" spans="5:26" x14ac:dyDescent="0.25">
      <c r="E27508" s="1"/>
      <c r="I27508" s="1"/>
      <c r="Z27508" s="1"/>
    </row>
    <row r="27509" spans="5:26" x14ac:dyDescent="0.25">
      <c r="E27509" s="1"/>
      <c r="I27509" s="1"/>
      <c r="Z27509" s="1"/>
    </row>
    <row r="27510" spans="5:26" x14ac:dyDescent="0.25">
      <c r="E27510" s="1"/>
      <c r="I27510" s="1"/>
      <c r="Z27510" s="1"/>
    </row>
    <row r="27511" spans="5:26" x14ac:dyDescent="0.25">
      <c r="E27511" s="1"/>
      <c r="I27511" s="1"/>
      <c r="Z27511" s="1"/>
    </row>
    <row r="27512" spans="5:26" x14ac:dyDescent="0.25">
      <c r="E27512" s="1"/>
      <c r="I27512" s="1"/>
      <c r="Z27512" s="1"/>
    </row>
    <row r="27513" spans="5:26" x14ac:dyDescent="0.25">
      <c r="E27513" s="1"/>
      <c r="I27513" s="1"/>
      <c r="Z27513" s="1"/>
    </row>
    <row r="27514" spans="5:26" x14ac:dyDescent="0.25">
      <c r="E27514" s="1"/>
      <c r="I27514" s="1"/>
      <c r="Z27514" s="1"/>
    </row>
    <row r="27515" spans="5:26" x14ac:dyDescent="0.25">
      <c r="E27515" s="1"/>
      <c r="I27515" s="1"/>
      <c r="Z27515" s="1"/>
    </row>
    <row r="27516" spans="5:26" x14ac:dyDescent="0.25">
      <c r="E27516" s="1"/>
      <c r="I27516" s="1"/>
      <c r="Z27516" s="1"/>
    </row>
    <row r="27517" spans="5:26" x14ac:dyDescent="0.25">
      <c r="E27517" s="1"/>
      <c r="I27517" s="1"/>
      <c r="Z27517" s="1"/>
    </row>
    <row r="27518" spans="5:26" x14ac:dyDescent="0.25">
      <c r="E27518" s="1"/>
      <c r="I27518" s="1"/>
      <c r="Z27518" s="1"/>
    </row>
    <row r="27519" spans="5:26" x14ac:dyDescent="0.25">
      <c r="E27519" s="1"/>
      <c r="I27519" s="1"/>
      <c r="Z27519" s="1"/>
    </row>
    <row r="27520" spans="5:26" x14ac:dyDescent="0.25">
      <c r="E27520" s="1"/>
      <c r="I27520" s="1"/>
      <c r="Z27520" s="1"/>
    </row>
    <row r="27521" spans="5:26" x14ac:dyDescent="0.25">
      <c r="E27521" s="1"/>
      <c r="I27521" s="1"/>
      <c r="Z27521" s="1"/>
    </row>
    <row r="27522" spans="5:26" x14ac:dyDescent="0.25">
      <c r="E27522" s="1"/>
      <c r="I27522" s="1"/>
      <c r="Z27522" s="1"/>
    </row>
    <row r="27523" spans="5:26" x14ac:dyDescent="0.25">
      <c r="E27523" s="1"/>
      <c r="I27523" s="1"/>
      <c r="Z27523" s="1"/>
    </row>
    <row r="27524" spans="5:26" x14ac:dyDescent="0.25">
      <c r="E27524" s="1"/>
      <c r="I27524" s="1"/>
      <c r="Z27524" s="1"/>
    </row>
    <row r="27525" spans="5:26" x14ac:dyDescent="0.25">
      <c r="E27525" s="1"/>
      <c r="I27525" s="1"/>
      <c r="Z27525" s="1"/>
    </row>
    <row r="27526" spans="5:26" x14ac:dyDescent="0.25">
      <c r="E27526" s="1"/>
      <c r="I27526" s="1"/>
      <c r="Z27526" s="1"/>
    </row>
    <row r="27527" spans="5:26" x14ac:dyDescent="0.25">
      <c r="E27527" s="1"/>
      <c r="I27527" s="1"/>
      <c r="Z27527" s="1"/>
    </row>
    <row r="27528" spans="5:26" x14ac:dyDescent="0.25">
      <c r="E27528" s="1"/>
      <c r="I27528" s="1"/>
      <c r="Z27528" s="1"/>
    </row>
    <row r="27529" spans="5:26" x14ac:dyDescent="0.25">
      <c r="E27529" s="1"/>
      <c r="I27529" s="1"/>
      <c r="Z27529" s="1"/>
    </row>
    <row r="27530" spans="5:26" x14ac:dyDescent="0.25">
      <c r="E27530" s="1"/>
      <c r="I27530" s="1"/>
      <c r="Z27530" s="1"/>
    </row>
    <row r="27531" spans="5:26" x14ac:dyDescent="0.25">
      <c r="E27531" s="1"/>
      <c r="I27531" s="1"/>
      <c r="Z27531" s="1"/>
    </row>
    <row r="27532" spans="5:26" x14ac:dyDescent="0.25">
      <c r="E27532" s="1"/>
      <c r="I27532" s="1"/>
      <c r="Z27532" s="1"/>
    </row>
    <row r="27533" spans="5:26" x14ac:dyDescent="0.25">
      <c r="E27533" s="1"/>
      <c r="I27533" s="1"/>
      <c r="Z27533" s="1"/>
    </row>
    <row r="27534" spans="5:26" x14ac:dyDescent="0.25">
      <c r="E27534" s="1"/>
      <c r="I27534" s="1"/>
      <c r="Z27534" s="1"/>
    </row>
    <row r="27535" spans="5:26" x14ac:dyDescent="0.25">
      <c r="E27535" s="1"/>
      <c r="I27535" s="1"/>
      <c r="Z27535" s="1"/>
    </row>
    <row r="27536" spans="5:26" x14ac:dyDescent="0.25">
      <c r="E27536" s="1"/>
      <c r="I27536" s="1"/>
      <c r="Z27536" s="1"/>
    </row>
    <row r="27537" spans="5:26" x14ac:dyDescent="0.25">
      <c r="E27537" s="1"/>
      <c r="I27537" s="1"/>
      <c r="Z27537" s="1"/>
    </row>
    <row r="27538" spans="5:26" x14ac:dyDescent="0.25">
      <c r="E27538" s="1"/>
      <c r="I27538" s="1"/>
      <c r="Z27538" s="1"/>
    </row>
    <row r="27539" spans="5:26" x14ac:dyDescent="0.25">
      <c r="E27539" s="1"/>
      <c r="I27539" s="1"/>
      <c r="Z27539" s="1"/>
    </row>
    <row r="27540" spans="5:26" x14ac:dyDescent="0.25">
      <c r="E27540" s="1"/>
      <c r="I27540" s="1"/>
      <c r="Z27540" s="1"/>
    </row>
    <row r="27541" spans="5:26" x14ac:dyDescent="0.25">
      <c r="E27541" s="1"/>
      <c r="I27541" s="1"/>
      <c r="Z27541" s="1"/>
    </row>
    <row r="27542" spans="5:26" x14ac:dyDescent="0.25">
      <c r="E27542" s="1"/>
      <c r="I27542" s="1"/>
      <c r="Z27542" s="1"/>
    </row>
    <row r="27543" spans="5:26" x14ac:dyDescent="0.25">
      <c r="E27543" s="1"/>
      <c r="I27543" s="1"/>
      <c r="Z27543" s="1"/>
    </row>
    <row r="27544" spans="5:26" x14ac:dyDescent="0.25">
      <c r="E27544" s="1"/>
      <c r="I27544" s="1"/>
      <c r="Z27544" s="1"/>
    </row>
    <row r="27545" spans="5:26" x14ac:dyDescent="0.25">
      <c r="E27545" s="1"/>
      <c r="I27545" s="1"/>
      <c r="Z27545" s="1"/>
    </row>
    <row r="27546" spans="5:26" x14ac:dyDescent="0.25">
      <c r="E27546" s="1"/>
      <c r="I27546" s="1"/>
      <c r="Z27546" s="1"/>
    </row>
    <row r="27547" spans="5:26" x14ac:dyDescent="0.25">
      <c r="E27547" s="1"/>
      <c r="I27547" s="1"/>
      <c r="Z27547" s="1"/>
    </row>
    <row r="27548" spans="5:26" x14ac:dyDescent="0.25">
      <c r="E27548" s="1"/>
      <c r="I27548" s="1"/>
      <c r="Z27548" s="1"/>
    </row>
    <row r="27549" spans="5:26" x14ac:dyDescent="0.25">
      <c r="E27549" s="1"/>
      <c r="I27549" s="1"/>
      <c r="Z27549" s="1"/>
    </row>
    <row r="27550" spans="5:26" x14ac:dyDescent="0.25">
      <c r="E27550" s="1"/>
      <c r="I27550" s="1"/>
      <c r="Z27550" s="1"/>
    </row>
    <row r="27551" spans="5:26" x14ac:dyDescent="0.25">
      <c r="E27551" s="1"/>
      <c r="I27551" s="1"/>
      <c r="Z27551" s="1"/>
    </row>
    <row r="27552" spans="5:26" x14ac:dyDescent="0.25">
      <c r="E27552" s="1"/>
      <c r="I27552" s="1"/>
      <c r="Z27552" s="1"/>
    </row>
    <row r="27553" spans="5:26" x14ac:dyDescent="0.25">
      <c r="E27553" s="1"/>
      <c r="I27553" s="1"/>
      <c r="Z27553" s="1"/>
    </row>
    <row r="27554" spans="5:26" x14ac:dyDescent="0.25">
      <c r="E27554" s="1"/>
      <c r="I27554" s="1"/>
      <c r="Z27554" s="1"/>
    </row>
    <row r="27555" spans="5:26" x14ac:dyDescent="0.25">
      <c r="E27555" s="1"/>
      <c r="I27555" s="1"/>
      <c r="Z27555" s="1"/>
    </row>
    <row r="27556" spans="5:26" x14ac:dyDescent="0.25">
      <c r="E27556" s="1"/>
      <c r="I27556" s="1"/>
      <c r="Z27556" s="1"/>
    </row>
    <row r="27557" spans="5:26" x14ac:dyDescent="0.25">
      <c r="E27557" s="1"/>
      <c r="I27557" s="1"/>
      <c r="Z27557" s="1"/>
    </row>
    <row r="27558" spans="5:26" x14ac:dyDescent="0.25">
      <c r="E27558" s="1"/>
      <c r="I27558" s="1"/>
      <c r="Z27558" s="1"/>
    </row>
    <row r="27559" spans="5:26" x14ac:dyDescent="0.25">
      <c r="E27559" s="1"/>
      <c r="I27559" s="1"/>
      <c r="Z27559" s="1"/>
    </row>
    <row r="27560" spans="5:26" x14ac:dyDescent="0.25">
      <c r="E27560" s="1"/>
      <c r="I27560" s="1"/>
      <c r="Z27560" s="1"/>
    </row>
    <row r="27561" spans="5:26" x14ac:dyDescent="0.25">
      <c r="E27561" s="1"/>
      <c r="I27561" s="1"/>
      <c r="Z27561" s="1"/>
    </row>
    <row r="27562" spans="5:26" x14ac:dyDescent="0.25">
      <c r="E27562" s="1"/>
      <c r="I27562" s="1"/>
      <c r="Z27562" s="1"/>
    </row>
    <row r="27563" spans="5:26" x14ac:dyDescent="0.25">
      <c r="E27563" s="1"/>
      <c r="I27563" s="1"/>
      <c r="Z27563" s="1"/>
    </row>
    <row r="27564" spans="5:26" x14ac:dyDescent="0.25">
      <c r="E27564" s="1"/>
      <c r="I27564" s="1"/>
      <c r="Z27564" s="1"/>
    </row>
    <row r="27565" spans="5:26" x14ac:dyDescent="0.25">
      <c r="E27565" s="1"/>
      <c r="I27565" s="1"/>
      <c r="Z27565" s="1"/>
    </row>
    <row r="27566" spans="5:26" x14ac:dyDescent="0.25">
      <c r="E27566" s="1"/>
      <c r="I27566" s="1"/>
      <c r="Z27566" s="1"/>
    </row>
    <row r="27567" spans="5:26" x14ac:dyDescent="0.25">
      <c r="E27567" s="1"/>
      <c r="I27567" s="1"/>
      <c r="Z27567" s="1"/>
    </row>
    <row r="27568" spans="5:26" x14ac:dyDescent="0.25">
      <c r="E27568" s="1"/>
      <c r="I27568" s="1"/>
      <c r="Z27568" s="1"/>
    </row>
    <row r="27569" spans="5:26" x14ac:dyDescent="0.25">
      <c r="E27569" s="1"/>
      <c r="I27569" s="1"/>
      <c r="Z27569" s="1"/>
    </row>
    <row r="27570" spans="5:26" x14ac:dyDescent="0.25">
      <c r="E27570" s="1"/>
      <c r="I27570" s="1"/>
      <c r="Z27570" s="1"/>
    </row>
    <row r="27571" spans="5:26" x14ac:dyDescent="0.25">
      <c r="E27571" s="1"/>
      <c r="I27571" s="1"/>
      <c r="Z27571" s="1"/>
    </row>
    <row r="27572" spans="5:26" x14ac:dyDescent="0.25">
      <c r="E27572" s="1"/>
      <c r="I27572" s="1"/>
      <c r="Z27572" s="1"/>
    </row>
    <row r="27573" spans="5:26" x14ac:dyDescent="0.25">
      <c r="E27573" s="1"/>
      <c r="I27573" s="1"/>
      <c r="Z27573" s="1"/>
    </row>
    <row r="27574" spans="5:26" x14ac:dyDescent="0.25">
      <c r="E27574" s="1"/>
      <c r="I27574" s="1"/>
      <c r="Z27574" s="1"/>
    </row>
    <row r="27575" spans="5:26" x14ac:dyDescent="0.25">
      <c r="E27575" s="1"/>
      <c r="I27575" s="1"/>
      <c r="Z27575" s="1"/>
    </row>
    <row r="27576" spans="5:26" x14ac:dyDescent="0.25">
      <c r="E27576" s="1"/>
      <c r="I27576" s="1"/>
      <c r="Z27576" s="1"/>
    </row>
    <row r="27577" spans="5:26" x14ac:dyDescent="0.25">
      <c r="E27577" s="1"/>
      <c r="I27577" s="1"/>
      <c r="Z27577" s="1"/>
    </row>
    <row r="27578" spans="5:26" x14ac:dyDescent="0.25">
      <c r="E27578" s="1"/>
      <c r="I27578" s="1"/>
      <c r="Z27578" s="1"/>
    </row>
    <row r="27579" spans="5:26" x14ac:dyDescent="0.25">
      <c r="E27579" s="1"/>
      <c r="I27579" s="1"/>
      <c r="Z27579" s="1"/>
    </row>
    <row r="27580" spans="5:26" x14ac:dyDescent="0.25">
      <c r="E27580" s="1"/>
      <c r="I27580" s="1"/>
      <c r="Z27580" s="1"/>
    </row>
    <row r="27581" spans="5:26" x14ac:dyDescent="0.25">
      <c r="E27581" s="1"/>
      <c r="I27581" s="1"/>
      <c r="Z27581" s="1"/>
    </row>
    <row r="27582" spans="5:26" x14ac:dyDescent="0.25">
      <c r="E27582" s="1"/>
      <c r="I27582" s="1"/>
      <c r="Z27582" s="1"/>
    </row>
    <row r="27583" spans="5:26" x14ac:dyDescent="0.25">
      <c r="E27583" s="1"/>
      <c r="I27583" s="1"/>
      <c r="Z27583" s="1"/>
    </row>
    <row r="27584" spans="5:26" x14ac:dyDescent="0.25">
      <c r="E27584" s="1"/>
      <c r="I27584" s="1"/>
      <c r="Z27584" s="1"/>
    </row>
    <row r="27585" spans="5:26" x14ac:dyDescent="0.25">
      <c r="E27585" s="1"/>
      <c r="I27585" s="1"/>
      <c r="Z27585" s="1"/>
    </row>
    <row r="27586" spans="5:26" x14ac:dyDescent="0.25">
      <c r="E27586" s="1"/>
      <c r="I27586" s="1"/>
      <c r="Z27586" s="1"/>
    </row>
    <row r="27587" spans="5:26" x14ac:dyDescent="0.25">
      <c r="E27587" s="1"/>
      <c r="I27587" s="1"/>
      <c r="Z27587" s="1"/>
    </row>
    <row r="27588" spans="5:26" x14ac:dyDescent="0.25">
      <c r="E27588" s="1"/>
      <c r="I27588" s="1"/>
      <c r="Z27588" s="1"/>
    </row>
    <row r="27589" spans="5:26" x14ac:dyDescent="0.25">
      <c r="E27589" s="1"/>
      <c r="I27589" s="1"/>
      <c r="Z27589" s="1"/>
    </row>
    <row r="27590" spans="5:26" x14ac:dyDescent="0.25">
      <c r="E27590" s="1"/>
      <c r="I27590" s="1"/>
      <c r="Z27590" s="1"/>
    </row>
    <row r="27591" spans="5:26" x14ac:dyDescent="0.25">
      <c r="E27591" s="1"/>
      <c r="I27591" s="1"/>
      <c r="Z27591" s="1"/>
    </row>
    <row r="27592" spans="5:26" x14ac:dyDescent="0.25">
      <c r="E27592" s="1"/>
      <c r="I27592" s="1"/>
      <c r="Z27592" s="1"/>
    </row>
    <row r="27593" spans="5:26" x14ac:dyDescent="0.25">
      <c r="E27593" s="1"/>
      <c r="I27593" s="1"/>
      <c r="Z27593" s="1"/>
    </row>
    <row r="27594" spans="5:26" x14ac:dyDescent="0.25">
      <c r="E27594" s="1"/>
      <c r="I27594" s="1"/>
      <c r="Z27594" s="1"/>
    </row>
    <row r="27595" spans="5:26" x14ac:dyDescent="0.25">
      <c r="E27595" s="1"/>
      <c r="I27595" s="1"/>
      <c r="Z27595" s="1"/>
    </row>
    <row r="27596" spans="5:26" x14ac:dyDescent="0.25">
      <c r="E27596" s="1"/>
      <c r="I27596" s="1"/>
      <c r="Z27596" s="1"/>
    </row>
    <row r="27597" spans="5:26" x14ac:dyDescent="0.25">
      <c r="E27597" s="1"/>
      <c r="I27597" s="1"/>
      <c r="Z27597" s="1"/>
    </row>
    <row r="27598" spans="5:26" x14ac:dyDescent="0.25">
      <c r="E27598" s="1"/>
      <c r="I27598" s="1"/>
      <c r="Z27598" s="1"/>
    </row>
    <row r="27599" spans="5:26" x14ac:dyDescent="0.25">
      <c r="E27599" s="1"/>
      <c r="I27599" s="1"/>
      <c r="Z27599" s="1"/>
    </row>
    <row r="27600" spans="5:26" x14ac:dyDescent="0.25">
      <c r="E27600" s="1"/>
      <c r="I27600" s="1"/>
      <c r="Z27600" s="1"/>
    </row>
    <row r="27601" spans="5:26" x14ac:dyDescent="0.25">
      <c r="E27601" s="1"/>
      <c r="I27601" s="1"/>
      <c r="Z27601" s="1"/>
    </row>
    <row r="27602" spans="5:26" x14ac:dyDescent="0.25">
      <c r="E27602" s="1"/>
      <c r="I27602" s="1"/>
      <c r="Z27602" s="1"/>
    </row>
    <row r="27603" spans="5:26" x14ac:dyDescent="0.25">
      <c r="E27603" s="1"/>
      <c r="I27603" s="1"/>
      <c r="Z27603" s="1"/>
    </row>
    <row r="27604" spans="5:26" x14ac:dyDescent="0.25">
      <c r="E27604" s="1"/>
      <c r="I27604" s="1"/>
      <c r="Z27604" s="1"/>
    </row>
    <row r="27605" spans="5:26" x14ac:dyDescent="0.25">
      <c r="E27605" s="1"/>
      <c r="I27605" s="1"/>
      <c r="Z27605" s="1"/>
    </row>
    <row r="27606" spans="5:26" x14ac:dyDescent="0.25">
      <c r="E27606" s="1"/>
      <c r="I27606" s="1"/>
      <c r="Z27606" s="1"/>
    </row>
    <row r="27607" spans="5:26" x14ac:dyDescent="0.25">
      <c r="E27607" s="1"/>
      <c r="I27607" s="1"/>
      <c r="Z27607" s="1"/>
    </row>
    <row r="27608" spans="5:26" x14ac:dyDescent="0.25">
      <c r="E27608" s="1"/>
      <c r="I27608" s="1"/>
      <c r="Z27608" s="1"/>
    </row>
    <row r="27609" spans="5:26" x14ac:dyDescent="0.25">
      <c r="E27609" s="1"/>
      <c r="I27609" s="1"/>
      <c r="Z27609" s="1"/>
    </row>
    <row r="27610" spans="5:26" x14ac:dyDescent="0.25">
      <c r="E27610" s="1"/>
      <c r="I27610" s="1"/>
      <c r="Z27610" s="1"/>
    </row>
    <row r="27611" spans="5:26" x14ac:dyDescent="0.25">
      <c r="E27611" s="1"/>
      <c r="I27611" s="1"/>
      <c r="Z27611" s="1"/>
    </row>
    <row r="27612" spans="5:26" x14ac:dyDescent="0.25">
      <c r="E27612" s="1"/>
      <c r="I27612" s="1"/>
      <c r="Z27612" s="1"/>
    </row>
    <row r="27613" spans="5:26" x14ac:dyDescent="0.25">
      <c r="E27613" s="1"/>
      <c r="I27613" s="1"/>
      <c r="Z27613" s="1"/>
    </row>
    <row r="27614" spans="5:26" x14ac:dyDescent="0.25">
      <c r="E27614" s="1"/>
      <c r="I27614" s="1"/>
      <c r="Z27614" s="1"/>
    </row>
    <row r="27615" spans="5:26" x14ac:dyDescent="0.25">
      <c r="E27615" s="1"/>
      <c r="I27615" s="1"/>
      <c r="Z27615" s="1"/>
    </row>
    <row r="27616" spans="5:26" x14ac:dyDescent="0.25">
      <c r="E27616" s="1"/>
      <c r="I27616" s="1"/>
      <c r="Z27616" s="1"/>
    </row>
    <row r="27617" spans="5:26" x14ac:dyDescent="0.25">
      <c r="E27617" s="1"/>
      <c r="I27617" s="1"/>
      <c r="Z27617" s="1"/>
    </row>
    <row r="27618" spans="5:26" x14ac:dyDescent="0.25">
      <c r="E27618" s="1"/>
      <c r="I27618" s="1"/>
      <c r="Z27618" s="1"/>
    </row>
    <row r="27619" spans="5:26" x14ac:dyDescent="0.25">
      <c r="E27619" s="1"/>
      <c r="I27619" s="1"/>
      <c r="Z27619" s="1"/>
    </row>
    <row r="27620" spans="5:26" x14ac:dyDescent="0.25">
      <c r="E27620" s="1"/>
      <c r="I27620" s="1"/>
      <c r="Z27620" s="1"/>
    </row>
    <row r="27621" spans="5:26" x14ac:dyDescent="0.25">
      <c r="E27621" s="1"/>
      <c r="I27621" s="1"/>
      <c r="Z27621" s="1"/>
    </row>
    <row r="27622" spans="5:26" x14ac:dyDescent="0.25">
      <c r="E27622" s="1"/>
      <c r="I27622" s="1"/>
      <c r="Z27622" s="1"/>
    </row>
    <row r="27623" spans="5:26" x14ac:dyDescent="0.25">
      <c r="E27623" s="1"/>
      <c r="I27623" s="1"/>
      <c r="Z27623" s="1"/>
    </row>
    <row r="27624" spans="5:26" x14ac:dyDescent="0.25">
      <c r="E27624" s="1"/>
      <c r="I27624" s="1"/>
      <c r="Z27624" s="1"/>
    </row>
    <row r="27625" spans="5:26" x14ac:dyDescent="0.25">
      <c r="E27625" s="1"/>
      <c r="I27625" s="1"/>
      <c r="Z27625" s="1"/>
    </row>
    <row r="27626" spans="5:26" x14ac:dyDescent="0.25">
      <c r="E27626" s="1"/>
      <c r="I27626" s="1"/>
      <c r="Z27626" s="1"/>
    </row>
    <row r="27627" spans="5:26" x14ac:dyDescent="0.25">
      <c r="E27627" s="1"/>
      <c r="I27627" s="1"/>
      <c r="Z27627" s="1"/>
    </row>
    <row r="27628" spans="5:26" x14ac:dyDescent="0.25">
      <c r="E27628" s="1"/>
      <c r="I27628" s="1"/>
      <c r="Z27628" s="1"/>
    </row>
    <row r="27629" spans="5:26" x14ac:dyDescent="0.25">
      <c r="E27629" s="1"/>
      <c r="I27629" s="1"/>
      <c r="Z27629" s="1"/>
    </row>
    <row r="27630" spans="5:26" x14ac:dyDescent="0.25">
      <c r="E27630" s="1"/>
      <c r="I27630" s="1"/>
      <c r="Z27630" s="1"/>
    </row>
    <row r="27631" spans="5:26" x14ac:dyDescent="0.25">
      <c r="E27631" s="1"/>
      <c r="I27631" s="1"/>
      <c r="Z27631" s="1"/>
    </row>
    <row r="27632" spans="5:26" x14ac:dyDescent="0.25">
      <c r="E27632" s="1"/>
      <c r="I27632" s="1"/>
      <c r="Z27632" s="1"/>
    </row>
    <row r="27633" spans="5:26" x14ac:dyDescent="0.25">
      <c r="E27633" s="1"/>
      <c r="I27633" s="1"/>
      <c r="Z27633" s="1"/>
    </row>
    <row r="27634" spans="5:26" x14ac:dyDescent="0.25">
      <c r="E27634" s="1"/>
      <c r="I27634" s="1"/>
      <c r="Z27634" s="1"/>
    </row>
    <row r="27635" spans="5:26" x14ac:dyDescent="0.25">
      <c r="E27635" s="1"/>
      <c r="I27635" s="1"/>
      <c r="Z27635" s="1"/>
    </row>
    <row r="27636" spans="5:26" x14ac:dyDescent="0.25">
      <c r="E27636" s="1"/>
      <c r="I27636" s="1"/>
      <c r="Z27636" s="1"/>
    </row>
    <row r="27637" spans="5:26" x14ac:dyDescent="0.25">
      <c r="E27637" s="1"/>
      <c r="I27637" s="1"/>
      <c r="Z27637" s="1"/>
    </row>
    <row r="27638" spans="5:26" x14ac:dyDescent="0.25">
      <c r="E27638" s="1"/>
      <c r="I27638" s="1"/>
      <c r="Z27638" s="1"/>
    </row>
    <row r="27639" spans="5:26" x14ac:dyDescent="0.25">
      <c r="E27639" s="1"/>
      <c r="I27639" s="1"/>
      <c r="Z27639" s="1"/>
    </row>
    <row r="27640" spans="5:26" x14ac:dyDescent="0.25">
      <c r="E27640" s="1"/>
      <c r="I27640" s="1"/>
      <c r="Z27640" s="1"/>
    </row>
    <row r="27641" spans="5:26" x14ac:dyDescent="0.25">
      <c r="E27641" s="1"/>
      <c r="I27641" s="1"/>
      <c r="Z27641" s="1"/>
    </row>
    <row r="27642" spans="5:26" x14ac:dyDescent="0.25">
      <c r="E27642" s="1"/>
      <c r="I27642" s="1"/>
      <c r="Z27642" s="1"/>
    </row>
    <row r="27643" spans="5:26" x14ac:dyDescent="0.25">
      <c r="E27643" s="1"/>
      <c r="I27643" s="1"/>
      <c r="Z27643" s="1"/>
    </row>
    <row r="27644" spans="5:26" x14ac:dyDescent="0.25">
      <c r="E27644" s="1"/>
      <c r="I27644" s="1"/>
      <c r="Z27644" s="1"/>
    </row>
    <row r="27645" spans="5:26" x14ac:dyDescent="0.25">
      <c r="E27645" s="1"/>
      <c r="I27645" s="1"/>
      <c r="Z27645" s="1"/>
    </row>
    <row r="27646" spans="5:26" x14ac:dyDescent="0.25">
      <c r="E27646" s="1"/>
      <c r="I27646" s="1"/>
      <c r="Z27646" s="1"/>
    </row>
    <row r="27647" spans="5:26" x14ac:dyDescent="0.25">
      <c r="E27647" s="1"/>
      <c r="I27647" s="1"/>
      <c r="Z27647" s="1"/>
    </row>
    <row r="27648" spans="5:26" x14ac:dyDescent="0.25">
      <c r="E27648" s="1"/>
      <c r="I27648" s="1"/>
      <c r="Z27648" s="1"/>
    </row>
    <row r="27649" spans="5:26" x14ac:dyDescent="0.25">
      <c r="E27649" s="1"/>
      <c r="I27649" s="1"/>
      <c r="Z27649" s="1"/>
    </row>
    <row r="27650" spans="5:26" x14ac:dyDescent="0.25">
      <c r="E27650" s="1"/>
      <c r="I27650" s="1"/>
      <c r="Z27650" s="1"/>
    </row>
    <row r="27651" spans="5:26" x14ac:dyDescent="0.25">
      <c r="E27651" s="1"/>
      <c r="I27651" s="1"/>
      <c r="Z27651" s="1"/>
    </row>
    <row r="27652" spans="5:26" x14ac:dyDescent="0.25">
      <c r="E27652" s="1"/>
      <c r="I27652" s="1"/>
      <c r="Z27652" s="1"/>
    </row>
    <row r="27653" spans="5:26" x14ac:dyDescent="0.25">
      <c r="E27653" s="1"/>
      <c r="I27653" s="1"/>
      <c r="Z27653" s="1"/>
    </row>
    <row r="27654" spans="5:26" x14ac:dyDescent="0.25">
      <c r="E27654" s="1"/>
      <c r="I27654" s="1"/>
      <c r="Z27654" s="1"/>
    </row>
    <row r="27655" spans="5:26" x14ac:dyDescent="0.25">
      <c r="E27655" s="1"/>
      <c r="I27655" s="1"/>
      <c r="Z27655" s="1"/>
    </row>
    <row r="27656" spans="5:26" x14ac:dyDescent="0.25">
      <c r="E27656" s="1"/>
      <c r="I27656" s="1"/>
      <c r="Z27656" s="1"/>
    </row>
    <row r="27657" spans="5:26" x14ac:dyDescent="0.25">
      <c r="E27657" s="1"/>
      <c r="I27657" s="1"/>
      <c r="Z27657" s="1"/>
    </row>
    <row r="27658" spans="5:26" x14ac:dyDescent="0.25">
      <c r="E27658" s="1"/>
      <c r="I27658" s="1"/>
      <c r="Z27658" s="1"/>
    </row>
    <row r="27659" spans="5:26" x14ac:dyDescent="0.25">
      <c r="E27659" s="1"/>
      <c r="I27659" s="1"/>
      <c r="Z27659" s="1"/>
    </row>
    <row r="27660" spans="5:26" x14ac:dyDescent="0.25">
      <c r="E27660" s="1"/>
      <c r="I27660" s="1"/>
      <c r="Z27660" s="1"/>
    </row>
    <row r="27661" spans="5:26" x14ac:dyDescent="0.25">
      <c r="E27661" s="1"/>
      <c r="I27661" s="1"/>
      <c r="Z27661" s="1"/>
    </row>
    <row r="27662" spans="5:26" x14ac:dyDescent="0.25">
      <c r="E27662" s="1"/>
      <c r="I27662" s="1"/>
      <c r="Z27662" s="1"/>
    </row>
    <row r="27663" spans="5:26" x14ac:dyDescent="0.25">
      <c r="E27663" s="1"/>
      <c r="I27663" s="1"/>
      <c r="Z27663" s="1"/>
    </row>
    <row r="27664" spans="5:26" x14ac:dyDescent="0.25">
      <c r="E27664" s="1"/>
      <c r="I27664" s="1"/>
      <c r="Z27664" s="1"/>
    </row>
    <row r="27665" spans="5:26" x14ac:dyDescent="0.25">
      <c r="E27665" s="1"/>
      <c r="I27665" s="1"/>
      <c r="Z27665" s="1"/>
    </row>
    <row r="27666" spans="5:26" x14ac:dyDescent="0.25">
      <c r="E27666" s="1"/>
      <c r="I27666" s="1"/>
      <c r="Z27666" s="1"/>
    </row>
    <row r="27667" spans="5:26" x14ac:dyDescent="0.25">
      <c r="E27667" s="1"/>
      <c r="I27667" s="1"/>
      <c r="Z27667" s="1"/>
    </row>
    <row r="27668" spans="5:26" x14ac:dyDescent="0.25">
      <c r="E27668" s="1"/>
      <c r="I27668" s="1"/>
      <c r="Z27668" s="1"/>
    </row>
    <row r="27669" spans="5:26" x14ac:dyDescent="0.25">
      <c r="E27669" s="1"/>
      <c r="I27669" s="1"/>
      <c r="Z27669" s="1"/>
    </row>
    <row r="27670" spans="5:26" x14ac:dyDescent="0.25">
      <c r="E27670" s="1"/>
      <c r="I27670" s="1"/>
      <c r="Z27670" s="1"/>
    </row>
    <row r="27671" spans="5:26" x14ac:dyDescent="0.25">
      <c r="E27671" s="1"/>
      <c r="I27671" s="1"/>
      <c r="Z27671" s="1"/>
    </row>
    <row r="27672" spans="5:26" x14ac:dyDescent="0.25">
      <c r="E27672" s="1"/>
      <c r="I27672" s="1"/>
      <c r="Z27672" s="1"/>
    </row>
    <row r="27673" spans="5:26" x14ac:dyDescent="0.25">
      <c r="E27673" s="1"/>
      <c r="I27673" s="1"/>
      <c r="Z27673" s="1"/>
    </row>
    <row r="27674" spans="5:26" x14ac:dyDescent="0.25">
      <c r="E27674" s="1"/>
      <c r="I27674" s="1"/>
      <c r="Z27674" s="1"/>
    </row>
    <row r="27675" spans="5:26" x14ac:dyDescent="0.25">
      <c r="E27675" s="1"/>
      <c r="I27675" s="1"/>
      <c r="Z27675" s="1"/>
    </row>
    <row r="27676" spans="5:26" x14ac:dyDescent="0.25">
      <c r="E27676" s="1"/>
      <c r="I27676" s="1"/>
      <c r="Z27676" s="1"/>
    </row>
    <row r="27677" spans="5:26" x14ac:dyDescent="0.25">
      <c r="E27677" s="1"/>
      <c r="I27677" s="1"/>
      <c r="Z27677" s="1"/>
    </row>
    <row r="27678" spans="5:26" x14ac:dyDescent="0.25">
      <c r="E27678" s="1"/>
      <c r="I27678" s="1"/>
      <c r="Z27678" s="1"/>
    </row>
    <row r="27679" spans="5:26" x14ac:dyDescent="0.25">
      <c r="E27679" s="1"/>
      <c r="I27679" s="1"/>
      <c r="Z27679" s="1"/>
    </row>
    <row r="27680" spans="5:26" x14ac:dyDescent="0.25">
      <c r="E27680" s="1"/>
      <c r="I27680" s="1"/>
      <c r="Z27680" s="1"/>
    </row>
    <row r="27681" spans="5:26" x14ac:dyDescent="0.25">
      <c r="E27681" s="1"/>
      <c r="I27681" s="1"/>
      <c r="Z27681" s="1"/>
    </row>
    <row r="27682" spans="5:26" x14ac:dyDescent="0.25">
      <c r="E27682" s="1"/>
      <c r="I27682" s="1"/>
      <c r="Z27682" s="1"/>
    </row>
    <row r="27683" spans="5:26" x14ac:dyDescent="0.25">
      <c r="E27683" s="1"/>
      <c r="I27683" s="1"/>
      <c r="Z27683" s="1"/>
    </row>
    <row r="27684" spans="5:26" x14ac:dyDescent="0.25">
      <c r="E27684" s="1"/>
      <c r="I27684" s="1"/>
      <c r="Z27684" s="1"/>
    </row>
    <row r="27685" spans="5:26" x14ac:dyDescent="0.25">
      <c r="E27685" s="1"/>
      <c r="I27685" s="1"/>
      <c r="Z27685" s="1"/>
    </row>
    <row r="27686" spans="5:26" x14ac:dyDescent="0.25">
      <c r="E27686" s="1"/>
      <c r="I27686" s="1"/>
      <c r="Z27686" s="1"/>
    </row>
    <row r="27687" spans="5:26" x14ac:dyDescent="0.25">
      <c r="E27687" s="1"/>
      <c r="I27687" s="1"/>
      <c r="Z27687" s="1"/>
    </row>
    <row r="27688" spans="5:26" x14ac:dyDescent="0.25">
      <c r="E27688" s="1"/>
      <c r="I27688" s="1"/>
      <c r="Z27688" s="1"/>
    </row>
    <row r="27689" spans="5:26" x14ac:dyDescent="0.25">
      <c r="E27689" s="1"/>
      <c r="I27689" s="1"/>
      <c r="Z27689" s="1"/>
    </row>
    <row r="27690" spans="5:26" x14ac:dyDescent="0.25">
      <c r="E27690" s="1"/>
      <c r="I27690" s="1"/>
      <c r="Z27690" s="1"/>
    </row>
    <row r="27691" spans="5:26" x14ac:dyDescent="0.25">
      <c r="E27691" s="1"/>
      <c r="I27691" s="1"/>
      <c r="Z27691" s="1"/>
    </row>
    <row r="27692" spans="5:26" x14ac:dyDescent="0.25">
      <c r="E27692" s="1"/>
      <c r="I27692" s="1"/>
      <c r="Z27692" s="1"/>
    </row>
    <row r="27693" spans="5:26" x14ac:dyDescent="0.25">
      <c r="E27693" s="1"/>
      <c r="I27693" s="1"/>
      <c r="Z27693" s="1"/>
    </row>
    <row r="27694" spans="5:26" x14ac:dyDescent="0.25">
      <c r="E27694" s="1"/>
      <c r="I27694" s="1"/>
      <c r="Z27694" s="1"/>
    </row>
    <row r="27695" spans="5:26" x14ac:dyDescent="0.25">
      <c r="E27695" s="1"/>
      <c r="I27695" s="1"/>
      <c r="Z27695" s="1"/>
    </row>
    <row r="27696" spans="5:26" x14ac:dyDescent="0.25">
      <c r="E27696" s="1"/>
      <c r="I27696" s="1"/>
      <c r="Z27696" s="1"/>
    </row>
    <row r="27697" spans="5:26" x14ac:dyDescent="0.25">
      <c r="E27697" s="1"/>
      <c r="I27697" s="1"/>
      <c r="Z27697" s="1"/>
    </row>
    <row r="27698" spans="5:26" x14ac:dyDescent="0.25">
      <c r="E27698" s="1"/>
      <c r="I27698" s="1"/>
      <c r="Z27698" s="1"/>
    </row>
    <row r="27699" spans="5:26" x14ac:dyDescent="0.25">
      <c r="E27699" s="1"/>
      <c r="I27699" s="1"/>
      <c r="Z27699" s="1"/>
    </row>
    <row r="27700" spans="5:26" x14ac:dyDescent="0.25">
      <c r="E27700" s="1"/>
      <c r="I27700" s="1"/>
      <c r="Z27700" s="1"/>
    </row>
    <row r="27701" spans="5:26" x14ac:dyDescent="0.25">
      <c r="E27701" s="1"/>
      <c r="I27701" s="1"/>
      <c r="Z27701" s="1"/>
    </row>
    <row r="27702" spans="5:26" x14ac:dyDescent="0.25">
      <c r="E27702" s="1"/>
      <c r="I27702" s="1"/>
      <c r="Z27702" s="1"/>
    </row>
    <row r="27703" spans="5:26" x14ac:dyDescent="0.25">
      <c r="E27703" s="1"/>
      <c r="I27703" s="1"/>
      <c r="Z27703" s="1"/>
    </row>
    <row r="27704" spans="5:26" x14ac:dyDescent="0.25">
      <c r="E27704" s="1"/>
      <c r="I27704" s="1"/>
      <c r="Z27704" s="1"/>
    </row>
    <row r="27705" spans="5:26" x14ac:dyDescent="0.25">
      <c r="E27705" s="1"/>
      <c r="I27705" s="1"/>
      <c r="Z27705" s="1"/>
    </row>
    <row r="27706" spans="5:26" x14ac:dyDescent="0.25">
      <c r="E27706" s="1"/>
      <c r="I27706" s="1"/>
      <c r="Z27706" s="1"/>
    </row>
    <row r="27707" spans="5:26" x14ac:dyDescent="0.25">
      <c r="E27707" s="1"/>
      <c r="I27707" s="1"/>
      <c r="Z27707" s="1"/>
    </row>
    <row r="27708" spans="5:26" x14ac:dyDescent="0.25">
      <c r="E27708" s="1"/>
      <c r="I27708" s="1"/>
      <c r="Z27708" s="1"/>
    </row>
    <row r="27709" spans="5:26" x14ac:dyDescent="0.25">
      <c r="E27709" s="1"/>
      <c r="I27709" s="1"/>
      <c r="Z27709" s="1"/>
    </row>
    <row r="27710" spans="5:26" x14ac:dyDescent="0.25">
      <c r="E27710" s="1"/>
      <c r="I27710" s="1"/>
      <c r="Z27710" s="1"/>
    </row>
    <row r="27711" spans="5:26" x14ac:dyDescent="0.25">
      <c r="E27711" s="1"/>
      <c r="I27711" s="1"/>
      <c r="Z27711" s="1"/>
    </row>
    <row r="27712" spans="5:26" x14ac:dyDescent="0.25">
      <c r="E27712" s="1"/>
      <c r="I27712" s="1"/>
      <c r="Z27712" s="1"/>
    </row>
    <row r="27713" spans="5:26" x14ac:dyDescent="0.25">
      <c r="E27713" s="1"/>
      <c r="I27713" s="1"/>
      <c r="Z27713" s="1"/>
    </row>
    <row r="27714" spans="5:26" x14ac:dyDescent="0.25">
      <c r="E27714" s="1"/>
      <c r="I27714" s="1"/>
      <c r="Z27714" s="1"/>
    </row>
    <row r="27715" spans="5:26" x14ac:dyDescent="0.25">
      <c r="E27715" s="1"/>
      <c r="I27715" s="1"/>
      <c r="Z27715" s="1"/>
    </row>
    <row r="27716" spans="5:26" x14ac:dyDescent="0.25">
      <c r="E27716" s="1"/>
      <c r="I27716" s="1"/>
      <c r="Z27716" s="1"/>
    </row>
    <row r="27717" spans="5:26" x14ac:dyDescent="0.25">
      <c r="E27717" s="1"/>
      <c r="I27717" s="1"/>
      <c r="Z27717" s="1"/>
    </row>
    <row r="27718" spans="5:26" x14ac:dyDescent="0.25">
      <c r="E27718" s="1"/>
      <c r="I27718" s="1"/>
      <c r="Z27718" s="1"/>
    </row>
    <row r="27719" spans="5:26" x14ac:dyDescent="0.25">
      <c r="E27719" s="1"/>
      <c r="I27719" s="1"/>
      <c r="Z27719" s="1"/>
    </row>
    <row r="27720" spans="5:26" x14ac:dyDescent="0.25">
      <c r="E27720" s="1"/>
      <c r="I27720" s="1"/>
      <c r="Z27720" s="1"/>
    </row>
    <row r="27721" spans="5:26" x14ac:dyDescent="0.25">
      <c r="E27721" s="1"/>
      <c r="I27721" s="1"/>
      <c r="Z27721" s="1"/>
    </row>
    <row r="27722" spans="5:26" x14ac:dyDescent="0.25">
      <c r="E27722" s="1"/>
      <c r="I27722" s="1"/>
      <c r="Z27722" s="1"/>
    </row>
    <row r="27723" spans="5:26" x14ac:dyDescent="0.25">
      <c r="E27723" s="1"/>
      <c r="I27723" s="1"/>
      <c r="Z27723" s="1"/>
    </row>
    <row r="27724" spans="5:26" x14ac:dyDescent="0.25">
      <c r="E27724" s="1"/>
      <c r="I27724" s="1"/>
      <c r="Z27724" s="1"/>
    </row>
    <row r="27725" spans="5:26" x14ac:dyDescent="0.25">
      <c r="E27725" s="1"/>
      <c r="I27725" s="1"/>
      <c r="Z27725" s="1"/>
    </row>
    <row r="27726" spans="5:26" x14ac:dyDescent="0.25">
      <c r="E27726" s="1"/>
      <c r="I27726" s="1"/>
      <c r="Z27726" s="1"/>
    </row>
    <row r="27727" spans="5:26" x14ac:dyDescent="0.25">
      <c r="E27727" s="1"/>
      <c r="I27727" s="1"/>
      <c r="Z27727" s="1"/>
    </row>
    <row r="27728" spans="5:26" x14ac:dyDescent="0.25">
      <c r="E27728" s="1"/>
      <c r="I27728" s="1"/>
      <c r="Z27728" s="1"/>
    </row>
    <row r="27729" spans="5:26" x14ac:dyDescent="0.25">
      <c r="E27729" s="1"/>
      <c r="I27729" s="1"/>
      <c r="Z27729" s="1"/>
    </row>
    <row r="27730" spans="5:26" x14ac:dyDescent="0.25">
      <c r="E27730" s="1"/>
      <c r="I27730" s="1"/>
      <c r="Z27730" s="1"/>
    </row>
    <row r="27731" spans="5:26" x14ac:dyDescent="0.25">
      <c r="E27731" s="1"/>
      <c r="I27731" s="1"/>
      <c r="Z27731" s="1"/>
    </row>
    <row r="27732" spans="5:26" x14ac:dyDescent="0.25">
      <c r="E27732" s="1"/>
      <c r="I27732" s="1"/>
      <c r="Z27732" s="1"/>
    </row>
    <row r="27733" spans="5:26" x14ac:dyDescent="0.25">
      <c r="E27733" s="1"/>
      <c r="I27733" s="1"/>
      <c r="Z27733" s="1"/>
    </row>
    <row r="27734" spans="5:26" x14ac:dyDescent="0.25">
      <c r="E27734" s="1"/>
      <c r="I27734" s="1"/>
      <c r="Z27734" s="1"/>
    </row>
    <row r="27735" spans="5:26" x14ac:dyDescent="0.25">
      <c r="E27735" s="1"/>
      <c r="I27735" s="1"/>
      <c r="Z27735" s="1"/>
    </row>
    <row r="27736" spans="5:26" x14ac:dyDescent="0.25">
      <c r="E27736" s="1"/>
      <c r="I27736" s="1"/>
      <c r="Z27736" s="1"/>
    </row>
    <row r="27737" spans="5:26" x14ac:dyDescent="0.25">
      <c r="E27737" s="1"/>
      <c r="I27737" s="1"/>
      <c r="Z27737" s="1"/>
    </row>
    <row r="27738" spans="5:26" x14ac:dyDescent="0.25">
      <c r="E27738" s="1"/>
      <c r="I27738" s="1"/>
      <c r="Z27738" s="1"/>
    </row>
    <row r="27739" spans="5:26" x14ac:dyDescent="0.25">
      <c r="E27739" s="1"/>
      <c r="I27739" s="1"/>
      <c r="Z27739" s="1"/>
    </row>
    <row r="27740" spans="5:26" x14ac:dyDescent="0.25">
      <c r="E27740" s="1"/>
      <c r="I27740" s="1"/>
      <c r="Z27740" s="1"/>
    </row>
    <row r="27741" spans="5:26" x14ac:dyDescent="0.25">
      <c r="E27741" s="1"/>
      <c r="I27741" s="1"/>
      <c r="Z27741" s="1"/>
    </row>
    <row r="27742" spans="5:26" x14ac:dyDescent="0.25">
      <c r="E27742" s="1"/>
      <c r="I27742" s="1"/>
      <c r="Z27742" s="1"/>
    </row>
    <row r="27743" spans="5:26" x14ac:dyDescent="0.25">
      <c r="E27743" s="1"/>
      <c r="I27743" s="1"/>
      <c r="Z27743" s="1"/>
    </row>
    <row r="27744" spans="5:26" x14ac:dyDescent="0.25">
      <c r="E27744" s="1"/>
      <c r="I27744" s="1"/>
      <c r="Z27744" s="1"/>
    </row>
    <row r="27745" spans="5:26" x14ac:dyDescent="0.25">
      <c r="E27745" s="1"/>
      <c r="I27745" s="1"/>
      <c r="Z27745" s="1"/>
    </row>
    <row r="27746" spans="5:26" x14ac:dyDescent="0.25">
      <c r="E27746" s="1"/>
      <c r="I27746" s="1"/>
      <c r="Z27746" s="1"/>
    </row>
    <row r="27747" spans="5:26" x14ac:dyDescent="0.25">
      <c r="E27747" s="1"/>
      <c r="I27747" s="1"/>
      <c r="Z27747" s="1"/>
    </row>
    <row r="27748" spans="5:26" x14ac:dyDescent="0.25">
      <c r="E27748" s="1"/>
      <c r="I27748" s="1"/>
      <c r="Z27748" s="1"/>
    </row>
    <row r="27749" spans="5:26" x14ac:dyDescent="0.25">
      <c r="E27749" s="1"/>
      <c r="I27749" s="1"/>
      <c r="Z27749" s="1"/>
    </row>
    <row r="27750" spans="5:26" x14ac:dyDescent="0.25">
      <c r="E27750" s="1"/>
      <c r="I27750" s="1"/>
      <c r="Z27750" s="1"/>
    </row>
    <row r="27751" spans="5:26" x14ac:dyDescent="0.25">
      <c r="E27751" s="1"/>
      <c r="I27751" s="1"/>
      <c r="Z27751" s="1"/>
    </row>
    <row r="27752" spans="5:26" x14ac:dyDescent="0.25">
      <c r="E27752" s="1"/>
      <c r="I27752" s="1"/>
      <c r="Z27752" s="1"/>
    </row>
    <row r="27753" spans="5:26" x14ac:dyDescent="0.25">
      <c r="E27753" s="1"/>
      <c r="I27753" s="1"/>
      <c r="Z27753" s="1"/>
    </row>
    <row r="27754" spans="5:26" x14ac:dyDescent="0.25">
      <c r="E27754" s="1"/>
      <c r="I27754" s="1"/>
      <c r="Z27754" s="1"/>
    </row>
    <row r="27755" spans="5:26" x14ac:dyDescent="0.25">
      <c r="E27755" s="1"/>
      <c r="I27755" s="1"/>
      <c r="Z27755" s="1"/>
    </row>
    <row r="27756" spans="5:26" x14ac:dyDescent="0.25">
      <c r="E27756" s="1"/>
      <c r="I27756" s="1"/>
      <c r="Z27756" s="1"/>
    </row>
    <row r="27757" spans="5:26" x14ac:dyDescent="0.25">
      <c r="E27757" s="1"/>
      <c r="I27757" s="1"/>
      <c r="Z27757" s="1"/>
    </row>
    <row r="27758" spans="5:26" x14ac:dyDescent="0.25">
      <c r="E27758" s="1"/>
      <c r="I27758" s="1"/>
      <c r="Z27758" s="1"/>
    </row>
    <row r="27759" spans="5:26" x14ac:dyDescent="0.25">
      <c r="E27759" s="1"/>
      <c r="I27759" s="1"/>
      <c r="Z27759" s="1"/>
    </row>
    <row r="27760" spans="5:26" x14ac:dyDescent="0.25">
      <c r="E27760" s="1"/>
      <c r="I27760" s="1"/>
      <c r="Z27760" s="1"/>
    </row>
    <row r="27761" spans="5:26" x14ac:dyDescent="0.25">
      <c r="E27761" s="1"/>
      <c r="I27761" s="1"/>
      <c r="Z27761" s="1"/>
    </row>
    <row r="27762" spans="5:26" x14ac:dyDescent="0.25">
      <c r="E27762" s="1"/>
      <c r="I27762" s="1"/>
      <c r="Z27762" s="1"/>
    </row>
    <row r="27763" spans="5:26" x14ac:dyDescent="0.25">
      <c r="E27763" s="1"/>
      <c r="I27763" s="1"/>
      <c r="Z27763" s="1"/>
    </row>
    <row r="27764" spans="5:26" x14ac:dyDescent="0.25">
      <c r="E27764" s="1"/>
      <c r="I27764" s="1"/>
      <c r="Z27764" s="1"/>
    </row>
    <row r="27765" spans="5:26" x14ac:dyDescent="0.25">
      <c r="E27765" s="1"/>
      <c r="I27765" s="1"/>
      <c r="Z27765" s="1"/>
    </row>
    <row r="27766" spans="5:26" x14ac:dyDescent="0.25">
      <c r="E27766" s="1"/>
      <c r="I27766" s="1"/>
      <c r="Z27766" s="1"/>
    </row>
    <row r="27767" spans="5:26" x14ac:dyDescent="0.25">
      <c r="E27767" s="1"/>
      <c r="I27767" s="1"/>
      <c r="Z27767" s="1"/>
    </row>
    <row r="27768" spans="5:26" x14ac:dyDescent="0.25">
      <c r="E27768" s="1"/>
      <c r="I27768" s="1"/>
      <c r="Z27768" s="1"/>
    </row>
    <row r="27769" spans="5:26" x14ac:dyDescent="0.25">
      <c r="E27769" s="1"/>
      <c r="I27769" s="1"/>
      <c r="Z27769" s="1"/>
    </row>
    <row r="27770" spans="5:26" x14ac:dyDescent="0.25">
      <c r="E27770" s="1"/>
      <c r="I27770" s="1"/>
      <c r="Z27770" s="1"/>
    </row>
    <row r="27771" spans="5:26" x14ac:dyDescent="0.25">
      <c r="E27771" s="1"/>
      <c r="I27771" s="1"/>
      <c r="Z27771" s="1"/>
    </row>
    <row r="27772" spans="5:26" x14ac:dyDescent="0.25">
      <c r="E27772" s="1"/>
      <c r="I27772" s="1"/>
      <c r="Z27772" s="1"/>
    </row>
    <row r="27773" spans="5:26" x14ac:dyDescent="0.25">
      <c r="E27773" s="1"/>
      <c r="I27773" s="1"/>
      <c r="Z27773" s="1"/>
    </row>
    <row r="27774" spans="5:26" x14ac:dyDescent="0.25">
      <c r="E27774" s="1"/>
      <c r="I27774" s="1"/>
      <c r="Z27774" s="1"/>
    </row>
    <row r="27775" spans="5:26" x14ac:dyDescent="0.25">
      <c r="E27775" s="1"/>
      <c r="I27775" s="1"/>
      <c r="Z27775" s="1"/>
    </row>
    <row r="27776" spans="5:26" x14ac:dyDescent="0.25">
      <c r="E27776" s="1"/>
      <c r="I27776" s="1"/>
      <c r="Z27776" s="1"/>
    </row>
    <row r="27777" spans="5:26" x14ac:dyDescent="0.25">
      <c r="E27777" s="1"/>
      <c r="I27777" s="1"/>
      <c r="Z27777" s="1"/>
    </row>
    <row r="27778" spans="5:26" x14ac:dyDescent="0.25">
      <c r="E27778" s="1"/>
      <c r="I27778" s="1"/>
      <c r="Z27778" s="1"/>
    </row>
    <row r="27779" spans="5:26" x14ac:dyDescent="0.25">
      <c r="E27779" s="1"/>
      <c r="I27779" s="1"/>
      <c r="Z27779" s="1"/>
    </row>
    <row r="27780" spans="5:26" x14ac:dyDescent="0.25">
      <c r="E27780" s="1"/>
      <c r="I27780" s="1"/>
      <c r="Z27780" s="1"/>
    </row>
    <row r="27781" spans="5:26" x14ac:dyDescent="0.25">
      <c r="E27781" s="1"/>
      <c r="I27781" s="1"/>
      <c r="Z27781" s="1"/>
    </row>
    <row r="27782" spans="5:26" x14ac:dyDescent="0.25">
      <c r="E27782" s="1"/>
      <c r="I27782" s="1"/>
      <c r="Z27782" s="1"/>
    </row>
    <row r="27783" spans="5:26" x14ac:dyDescent="0.25">
      <c r="E27783" s="1"/>
      <c r="I27783" s="1"/>
      <c r="Z27783" s="1"/>
    </row>
    <row r="27784" spans="5:26" x14ac:dyDescent="0.25">
      <c r="E27784" s="1"/>
      <c r="I27784" s="1"/>
      <c r="Z27784" s="1"/>
    </row>
    <row r="27785" spans="5:26" x14ac:dyDescent="0.25">
      <c r="E27785" s="1"/>
      <c r="I27785" s="1"/>
      <c r="Z27785" s="1"/>
    </row>
    <row r="27786" spans="5:26" x14ac:dyDescent="0.25">
      <c r="E27786" s="1"/>
      <c r="I27786" s="1"/>
      <c r="Z27786" s="1"/>
    </row>
    <row r="27787" spans="5:26" x14ac:dyDescent="0.25">
      <c r="E27787" s="1"/>
      <c r="I27787" s="1"/>
      <c r="Z27787" s="1"/>
    </row>
    <row r="27788" spans="5:26" x14ac:dyDescent="0.25">
      <c r="E27788" s="1"/>
      <c r="I27788" s="1"/>
      <c r="Z27788" s="1"/>
    </row>
    <row r="27789" spans="5:26" x14ac:dyDescent="0.25">
      <c r="E27789" s="1"/>
      <c r="I27789" s="1"/>
      <c r="Z27789" s="1"/>
    </row>
    <row r="27790" spans="5:26" x14ac:dyDescent="0.25">
      <c r="E27790" s="1"/>
      <c r="I27790" s="1"/>
      <c r="Z27790" s="1"/>
    </row>
    <row r="27791" spans="5:26" x14ac:dyDescent="0.25">
      <c r="E27791" s="1"/>
      <c r="I27791" s="1"/>
      <c r="Z27791" s="1"/>
    </row>
    <row r="27792" spans="5:26" x14ac:dyDescent="0.25">
      <c r="E27792" s="1"/>
      <c r="I27792" s="1"/>
      <c r="Z27792" s="1"/>
    </row>
    <row r="27793" spans="5:26" x14ac:dyDescent="0.25">
      <c r="E27793" s="1"/>
      <c r="I27793" s="1"/>
      <c r="Z27793" s="1"/>
    </row>
    <row r="27794" spans="5:26" x14ac:dyDescent="0.25">
      <c r="E27794" s="1"/>
      <c r="I27794" s="1"/>
      <c r="Z27794" s="1"/>
    </row>
    <row r="27795" spans="5:26" x14ac:dyDescent="0.25">
      <c r="E27795" s="1"/>
      <c r="I27795" s="1"/>
      <c r="Z27795" s="1"/>
    </row>
    <row r="27796" spans="5:26" x14ac:dyDescent="0.25">
      <c r="E27796" s="1"/>
      <c r="I27796" s="1"/>
      <c r="Z27796" s="1"/>
    </row>
    <row r="27797" spans="5:26" x14ac:dyDescent="0.25">
      <c r="E27797" s="1"/>
      <c r="I27797" s="1"/>
      <c r="Z27797" s="1"/>
    </row>
    <row r="27798" spans="5:26" x14ac:dyDescent="0.25">
      <c r="E27798" s="1"/>
      <c r="I27798" s="1"/>
      <c r="Z27798" s="1"/>
    </row>
    <row r="27799" spans="5:26" x14ac:dyDescent="0.25">
      <c r="E27799" s="1"/>
      <c r="I27799" s="1"/>
      <c r="Z27799" s="1"/>
    </row>
    <row r="27800" spans="5:26" x14ac:dyDescent="0.25">
      <c r="E27800" s="1"/>
      <c r="I27800" s="1"/>
      <c r="Z27800" s="1"/>
    </row>
    <row r="27801" spans="5:26" x14ac:dyDescent="0.25">
      <c r="E27801" s="1"/>
      <c r="I27801" s="1"/>
      <c r="Z27801" s="1"/>
    </row>
    <row r="27802" spans="5:26" x14ac:dyDescent="0.25">
      <c r="E27802" s="1"/>
      <c r="I27802" s="1"/>
      <c r="Z27802" s="1"/>
    </row>
    <row r="27803" spans="5:26" x14ac:dyDescent="0.25">
      <c r="E27803" s="1"/>
      <c r="I27803" s="1"/>
      <c r="Z27803" s="1"/>
    </row>
    <row r="27804" spans="5:26" x14ac:dyDescent="0.25">
      <c r="E27804" s="1"/>
      <c r="I27804" s="1"/>
      <c r="Z27804" s="1"/>
    </row>
    <row r="27805" spans="5:26" x14ac:dyDescent="0.25">
      <c r="E27805" s="1"/>
      <c r="I27805" s="1"/>
      <c r="Z27805" s="1"/>
    </row>
    <row r="27806" spans="5:26" x14ac:dyDescent="0.25">
      <c r="E27806" s="1"/>
      <c r="I27806" s="1"/>
      <c r="Z27806" s="1"/>
    </row>
    <row r="27807" spans="5:26" x14ac:dyDescent="0.25">
      <c r="E27807" s="1"/>
      <c r="I27807" s="1"/>
      <c r="Z27807" s="1"/>
    </row>
    <row r="27808" spans="5:26" x14ac:dyDescent="0.25">
      <c r="E27808" s="1"/>
      <c r="I27808" s="1"/>
      <c r="Z27808" s="1"/>
    </row>
    <row r="27809" spans="5:26" x14ac:dyDescent="0.25">
      <c r="E27809" s="1"/>
      <c r="I27809" s="1"/>
      <c r="Z27809" s="1"/>
    </row>
    <row r="27810" spans="5:26" x14ac:dyDescent="0.25">
      <c r="E27810" s="1"/>
      <c r="I27810" s="1"/>
      <c r="Z27810" s="1"/>
    </row>
    <row r="27811" spans="5:26" x14ac:dyDescent="0.25">
      <c r="E27811" s="1"/>
      <c r="I27811" s="1"/>
      <c r="Z27811" s="1"/>
    </row>
    <row r="27812" spans="5:26" x14ac:dyDescent="0.25">
      <c r="E27812" s="1"/>
      <c r="I27812" s="1"/>
      <c r="Z27812" s="1"/>
    </row>
    <row r="27813" spans="5:26" x14ac:dyDescent="0.25">
      <c r="E27813" s="1"/>
      <c r="I27813" s="1"/>
      <c r="Z27813" s="1"/>
    </row>
    <row r="27814" spans="5:26" x14ac:dyDescent="0.25">
      <c r="E27814" s="1"/>
      <c r="I27814" s="1"/>
      <c r="Z27814" s="1"/>
    </row>
    <row r="27815" spans="5:26" x14ac:dyDescent="0.25">
      <c r="E27815" s="1"/>
      <c r="I27815" s="1"/>
      <c r="Z27815" s="1"/>
    </row>
    <row r="27816" spans="5:26" x14ac:dyDescent="0.25">
      <c r="E27816" s="1"/>
      <c r="I27816" s="1"/>
      <c r="Z27816" s="1"/>
    </row>
    <row r="27817" spans="5:26" x14ac:dyDescent="0.25">
      <c r="E27817" s="1"/>
      <c r="I27817" s="1"/>
      <c r="Z27817" s="1"/>
    </row>
    <row r="27818" spans="5:26" x14ac:dyDescent="0.25">
      <c r="E27818" s="1"/>
      <c r="I27818" s="1"/>
      <c r="Z27818" s="1"/>
    </row>
    <row r="27819" spans="5:26" x14ac:dyDescent="0.25">
      <c r="E27819" s="1"/>
      <c r="I27819" s="1"/>
      <c r="Z27819" s="1"/>
    </row>
    <row r="27820" spans="5:26" x14ac:dyDescent="0.25">
      <c r="E27820" s="1"/>
      <c r="I27820" s="1"/>
      <c r="Z27820" s="1"/>
    </row>
    <row r="27821" spans="5:26" x14ac:dyDescent="0.25">
      <c r="E27821" s="1"/>
      <c r="I27821" s="1"/>
      <c r="Z27821" s="1"/>
    </row>
    <row r="27822" spans="5:26" x14ac:dyDescent="0.25">
      <c r="E27822" s="1"/>
      <c r="I27822" s="1"/>
      <c r="Z27822" s="1"/>
    </row>
    <row r="27823" spans="5:26" x14ac:dyDescent="0.25">
      <c r="E27823" s="1"/>
      <c r="I27823" s="1"/>
      <c r="Z27823" s="1"/>
    </row>
    <row r="27824" spans="5:26" x14ac:dyDescent="0.25">
      <c r="E27824" s="1"/>
      <c r="I27824" s="1"/>
      <c r="Z27824" s="1"/>
    </row>
    <row r="27825" spans="5:26" x14ac:dyDescent="0.25">
      <c r="E27825" s="1"/>
      <c r="I27825" s="1"/>
      <c r="Z27825" s="1"/>
    </row>
    <row r="27826" spans="5:26" x14ac:dyDescent="0.25">
      <c r="E27826" s="1"/>
      <c r="I27826" s="1"/>
      <c r="Z27826" s="1"/>
    </row>
    <row r="27827" spans="5:26" x14ac:dyDescent="0.25">
      <c r="E27827" s="1"/>
      <c r="I27827" s="1"/>
      <c r="Z27827" s="1"/>
    </row>
    <row r="27828" spans="5:26" x14ac:dyDescent="0.25">
      <c r="E27828" s="1"/>
      <c r="I27828" s="1"/>
      <c r="Z27828" s="1"/>
    </row>
    <row r="27829" spans="5:26" x14ac:dyDescent="0.25">
      <c r="E27829" s="1"/>
      <c r="I27829" s="1"/>
      <c r="Z27829" s="1"/>
    </row>
    <row r="27830" spans="5:26" x14ac:dyDescent="0.25">
      <c r="E27830" s="1"/>
      <c r="I27830" s="1"/>
      <c r="Z27830" s="1"/>
    </row>
    <row r="27831" spans="5:26" x14ac:dyDescent="0.25">
      <c r="E27831" s="1"/>
      <c r="I27831" s="1"/>
      <c r="Z27831" s="1"/>
    </row>
    <row r="27832" spans="5:26" x14ac:dyDescent="0.25">
      <c r="E27832" s="1"/>
      <c r="I27832" s="1"/>
      <c r="Z27832" s="1"/>
    </row>
    <row r="27833" spans="5:26" x14ac:dyDescent="0.25">
      <c r="E27833" s="1"/>
      <c r="I27833" s="1"/>
      <c r="Z27833" s="1"/>
    </row>
    <row r="27834" spans="5:26" x14ac:dyDescent="0.25">
      <c r="E27834" s="1"/>
      <c r="I27834" s="1"/>
      <c r="Z27834" s="1"/>
    </row>
    <row r="27835" spans="5:26" x14ac:dyDescent="0.25">
      <c r="E27835" s="1"/>
      <c r="I27835" s="1"/>
      <c r="Z27835" s="1"/>
    </row>
    <row r="27836" spans="5:26" x14ac:dyDescent="0.25">
      <c r="E27836" s="1"/>
      <c r="I27836" s="1"/>
      <c r="Z27836" s="1"/>
    </row>
    <row r="27837" spans="5:26" x14ac:dyDescent="0.25">
      <c r="E27837" s="1"/>
      <c r="I27837" s="1"/>
      <c r="Z27837" s="1"/>
    </row>
    <row r="27838" spans="5:26" x14ac:dyDescent="0.25">
      <c r="E27838" s="1"/>
      <c r="I27838" s="1"/>
      <c r="Z27838" s="1"/>
    </row>
    <row r="27839" spans="5:26" x14ac:dyDescent="0.25">
      <c r="E27839" s="1"/>
      <c r="I27839" s="1"/>
      <c r="Z27839" s="1"/>
    </row>
    <row r="27840" spans="5:26" x14ac:dyDescent="0.25">
      <c r="E27840" s="1"/>
      <c r="I27840" s="1"/>
      <c r="Z27840" s="1"/>
    </row>
    <row r="27841" spans="5:26" x14ac:dyDescent="0.25">
      <c r="E27841" s="1"/>
      <c r="I27841" s="1"/>
      <c r="Z27841" s="1"/>
    </row>
    <row r="27842" spans="5:26" x14ac:dyDescent="0.25">
      <c r="E27842" s="1"/>
      <c r="I27842" s="1"/>
      <c r="Z27842" s="1"/>
    </row>
    <row r="27843" spans="5:26" x14ac:dyDescent="0.25">
      <c r="E27843" s="1"/>
      <c r="I27843" s="1"/>
      <c r="Z27843" s="1"/>
    </row>
    <row r="27844" spans="5:26" x14ac:dyDescent="0.25">
      <c r="E27844" s="1"/>
      <c r="I27844" s="1"/>
      <c r="Z27844" s="1"/>
    </row>
    <row r="27845" spans="5:26" x14ac:dyDescent="0.25">
      <c r="E27845" s="1"/>
      <c r="I27845" s="1"/>
      <c r="Z27845" s="1"/>
    </row>
    <row r="27846" spans="5:26" x14ac:dyDescent="0.25">
      <c r="E27846" s="1"/>
      <c r="I27846" s="1"/>
      <c r="Z27846" s="1"/>
    </row>
    <row r="27847" spans="5:26" x14ac:dyDescent="0.25">
      <c r="E27847" s="1"/>
      <c r="I27847" s="1"/>
      <c r="Z27847" s="1"/>
    </row>
    <row r="27848" spans="5:26" x14ac:dyDescent="0.25">
      <c r="E27848" s="1"/>
      <c r="I27848" s="1"/>
      <c r="Z27848" s="1"/>
    </row>
    <row r="27849" spans="5:26" x14ac:dyDescent="0.25">
      <c r="E27849" s="1"/>
      <c r="I27849" s="1"/>
      <c r="Z27849" s="1"/>
    </row>
    <row r="27850" spans="5:26" x14ac:dyDescent="0.25">
      <c r="E27850" s="1"/>
      <c r="I27850" s="1"/>
      <c r="Z27850" s="1"/>
    </row>
    <row r="27851" spans="5:26" x14ac:dyDescent="0.25">
      <c r="E27851" s="1"/>
      <c r="I27851" s="1"/>
      <c r="Z27851" s="1"/>
    </row>
    <row r="27852" spans="5:26" x14ac:dyDescent="0.25">
      <c r="E27852" s="1"/>
      <c r="I27852" s="1"/>
      <c r="Z27852" s="1"/>
    </row>
    <row r="27853" spans="5:26" x14ac:dyDescent="0.25">
      <c r="E27853" s="1"/>
      <c r="I27853" s="1"/>
      <c r="Z27853" s="1"/>
    </row>
    <row r="27854" spans="5:26" x14ac:dyDescent="0.25">
      <c r="E27854" s="1"/>
      <c r="I27854" s="1"/>
      <c r="Z27854" s="1"/>
    </row>
    <row r="27855" spans="5:26" x14ac:dyDescent="0.25">
      <c r="E27855" s="1"/>
      <c r="I27855" s="1"/>
      <c r="Z27855" s="1"/>
    </row>
    <row r="27856" spans="5:26" x14ac:dyDescent="0.25">
      <c r="E27856" s="1"/>
      <c r="I27856" s="1"/>
      <c r="Z27856" s="1"/>
    </row>
    <row r="27857" spans="5:26" x14ac:dyDescent="0.25">
      <c r="E27857" s="1"/>
      <c r="I27857" s="1"/>
      <c r="Z27857" s="1"/>
    </row>
    <row r="27858" spans="5:26" x14ac:dyDescent="0.25">
      <c r="E27858" s="1"/>
      <c r="I27858" s="1"/>
      <c r="Z27858" s="1"/>
    </row>
    <row r="27859" spans="5:26" x14ac:dyDescent="0.25">
      <c r="E27859" s="1"/>
      <c r="I27859" s="1"/>
      <c r="Z27859" s="1"/>
    </row>
    <row r="27860" spans="5:26" x14ac:dyDescent="0.25">
      <c r="E27860" s="1"/>
      <c r="I27860" s="1"/>
      <c r="Z27860" s="1"/>
    </row>
    <row r="27861" spans="5:26" x14ac:dyDescent="0.25">
      <c r="E27861" s="1"/>
      <c r="I27861" s="1"/>
      <c r="Z27861" s="1"/>
    </row>
    <row r="27862" spans="5:26" x14ac:dyDescent="0.25">
      <c r="E27862" s="1"/>
      <c r="I27862" s="1"/>
      <c r="Z27862" s="1"/>
    </row>
    <row r="27863" spans="5:26" x14ac:dyDescent="0.25">
      <c r="E27863" s="1"/>
      <c r="I27863" s="1"/>
      <c r="Z27863" s="1"/>
    </row>
    <row r="27864" spans="5:26" x14ac:dyDescent="0.25">
      <c r="E27864" s="1"/>
      <c r="I27864" s="1"/>
      <c r="Z27864" s="1"/>
    </row>
    <row r="27865" spans="5:26" x14ac:dyDescent="0.25">
      <c r="E27865" s="1"/>
      <c r="I27865" s="1"/>
      <c r="Z27865" s="1"/>
    </row>
    <row r="27866" spans="5:26" x14ac:dyDescent="0.25">
      <c r="E27866" s="1"/>
      <c r="I27866" s="1"/>
      <c r="Z27866" s="1"/>
    </row>
    <row r="27867" spans="5:26" x14ac:dyDescent="0.25">
      <c r="E27867" s="1"/>
      <c r="I27867" s="1"/>
      <c r="Z27867" s="1"/>
    </row>
    <row r="27868" spans="5:26" x14ac:dyDescent="0.25">
      <c r="E27868" s="1"/>
      <c r="I27868" s="1"/>
      <c r="Z27868" s="1"/>
    </row>
    <row r="27869" spans="5:26" x14ac:dyDescent="0.25">
      <c r="E27869" s="1"/>
      <c r="I27869" s="1"/>
      <c r="Z27869" s="1"/>
    </row>
    <row r="27870" spans="5:26" x14ac:dyDescent="0.25">
      <c r="E27870" s="1"/>
      <c r="I27870" s="1"/>
      <c r="Z27870" s="1"/>
    </row>
    <row r="27871" spans="5:26" x14ac:dyDescent="0.25">
      <c r="E27871" s="1"/>
      <c r="I27871" s="1"/>
      <c r="Z27871" s="1"/>
    </row>
    <row r="27872" spans="5:26" x14ac:dyDescent="0.25">
      <c r="E27872" s="1"/>
      <c r="I27872" s="1"/>
      <c r="Z27872" s="1"/>
    </row>
    <row r="27873" spans="5:26" x14ac:dyDescent="0.25">
      <c r="E27873" s="1"/>
      <c r="I27873" s="1"/>
      <c r="Z27873" s="1"/>
    </row>
    <row r="27874" spans="5:26" x14ac:dyDescent="0.25">
      <c r="E27874" s="1"/>
      <c r="I27874" s="1"/>
      <c r="Z27874" s="1"/>
    </row>
    <row r="27875" spans="5:26" x14ac:dyDescent="0.25">
      <c r="E27875" s="1"/>
      <c r="I27875" s="1"/>
      <c r="Z27875" s="1"/>
    </row>
    <row r="27876" spans="5:26" x14ac:dyDescent="0.25">
      <c r="E27876" s="1"/>
      <c r="I27876" s="1"/>
      <c r="Z27876" s="1"/>
    </row>
    <row r="27877" spans="5:26" x14ac:dyDescent="0.25">
      <c r="E27877" s="1"/>
      <c r="I27877" s="1"/>
      <c r="Z27877" s="1"/>
    </row>
    <row r="27878" spans="5:26" x14ac:dyDescent="0.25">
      <c r="E27878" s="1"/>
      <c r="I27878" s="1"/>
      <c r="Z27878" s="1"/>
    </row>
    <row r="27879" spans="5:26" x14ac:dyDescent="0.25">
      <c r="E27879" s="1"/>
      <c r="I27879" s="1"/>
      <c r="Z27879" s="1"/>
    </row>
    <row r="27880" spans="5:26" x14ac:dyDescent="0.25">
      <c r="E27880" s="1"/>
      <c r="I27880" s="1"/>
      <c r="Z27880" s="1"/>
    </row>
    <row r="27881" spans="5:26" x14ac:dyDescent="0.25">
      <c r="E27881" s="1"/>
      <c r="I27881" s="1"/>
      <c r="Z27881" s="1"/>
    </row>
    <row r="27882" spans="5:26" x14ac:dyDescent="0.25">
      <c r="E27882" s="1"/>
      <c r="I27882" s="1"/>
      <c r="Z27882" s="1"/>
    </row>
    <row r="27883" spans="5:26" x14ac:dyDescent="0.25">
      <c r="E27883" s="1"/>
      <c r="I27883" s="1"/>
      <c r="Z27883" s="1"/>
    </row>
    <row r="27884" spans="5:26" x14ac:dyDescent="0.25">
      <c r="E27884" s="1"/>
      <c r="I27884" s="1"/>
      <c r="Z27884" s="1"/>
    </row>
    <row r="27885" spans="5:26" x14ac:dyDescent="0.25">
      <c r="E27885" s="1"/>
      <c r="I27885" s="1"/>
      <c r="Z27885" s="1"/>
    </row>
    <row r="27886" spans="5:26" x14ac:dyDescent="0.25">
      <c r="E27886" s="1"/>
      <c r="I27886" s="1"/>
      <c r="Z27886" s="1"/>
    </row>
    <row r="27887" spans="5:26" x14ac:dyDescent="0.25">
      <c r="E27887" s="1"/>
      <c r="I27887" s="1"/>
      <c r="Z27887" s="1"/>
    </row>
    <row r="27888" spans="5:26" x14ac:dyDescent="0.25">
      <c r="E27888" s="1"/>
      <c r="I27888" s="1"/>
      <c r="Z27888" s="1"/>
    </row>
    <row r="27889" spans="5:26" x14ac:dyDescent="0.25">
      <c r="E27889" s="1"/>
      <c r="I27889" s="1"/>
      <c r="Z27889" s="1"/>
    </row>
    <row r="27890" spans="5:26" x14ac:dyDescent="0.25">
      <c r="E27890" s="1"/>
      <c r="I27890" s="1"/>
      <c r="Z27890" s="1"/>
    </row>
    <row r="27891" spans="5:26" x14ac:dyDescent="0.25">
      <c r="E27891" s="1"/>
      <c r="I27891" s="1"/>
      <c r="Z27891" s="1"/>
    </row>
    <row r="27892" spans="5:26" x14ac:dyDescent="0.25">
      <c r="E27892" s="1"/>
      <c r="I27892" s="1"/>
      <c r="Z27892" s="1"/>
    </row>
    <row r="27893" spans="5:26" x14ac:dyDescent="0.25">
      <c r="E27893" s="1"/>
      <c r="I27893" s="1"/>
      <c r="Z27893" s="1"/>
    </row>
    <row r="27894" spans="5:26" x14ac:dyDescent="0.25">
      <c r="E27894" s="1"/>
      <c r="I27894" s="1"/>
      <c r="Z27894" s="1"/>
    </row>
    <row r="27895" spans="5:26" x14ac:dyDescent="0.25">
      <c r="E27895" s="1"/>
      <c r="I27895" s="1"/>
      <c r="Z27895" s="1"/>
    </row>
    <row r="27896" spans="5:26" x14ac:dyDescent="0.25">
      <c r="E27896" s="1"/>
      <c r="I27896" s="1"/>
      <c r="Z27896" s="1"/>
    </row>
    <row r="27897" spans="5:26" x14ac:dyDescent="0.25">
      <c r="E27897" s="1"/>
      <c r="I27897" s="1"/>
      <c r="Z27897" s="1"/>
    </row>
    <row r="27898" spans="5:26" x14ac:dyDescent="0.25">
      <c r="E27898" s="1"/>
      <c r="I27898" s="1"/>
      <c r="Z27898" s="1"/>
    </row>
    <row r="27899" spans="5:26" x14ac:dyDescent="0.25">
      <c r="E27899" s="1"/>
      <c r="I27899" s="1"/>
      <c r="Z27899" s="1"/>
    </row>
    <row r="27900" spans="5:26" x14ac:dyDescent="0.25">
      <c r="E27900" s="1"/>
      <c r="I27900" s="1"/>
      <c r="Z27900" s="1"/>
    </row>
    <row r="27901" spans="5:26" x14ac:dyDescent="0.25">
      <c r="E27901" s="1"/>
      <c r="I27901" s="1"/>
      <c r="Z27901" s="1"/>
    </row>
    <row r="27902" spans="5:26" x14ac:dyDescent="0.25">
      <c r="E27902" s="1"/>
      <c r="I27902" s="1"/>
      <c r="Z27902" s="1"/>
    </row>
    <row r="27903" spans="5:26" x14ac:dyDescent="0.25">
      <c r="E27903" s="1"/>
      <c r="I27903" s="1"/>
      <c r="Z27903" s="1"/>
    </row>
    <row r="27904" spans="5:26" x14ac:dyDescent="0.25">
      <c r="E27904" s="1"/>
      <c r="I27904" s="1"/>
      <c r="Z27904" s="1"/>
    </row>
    <row r="27905" spans="5:26" x14ac:dyDescent="0.25">
      <c r="E27905" s="1"/>
      <c r="I27905" s="1"/>
      <c r="Z27905" s="1"/>
    </row>
    <row r="27906" spans="5:26" x14ac:dyDescent="0.25">
      <c r="E27906" s="1"/>
      <c r="I27906" s="1"/>
      <c r="Z27906" s="1"/>
    </row>
    <row r="27907" spans="5:26" x14ac:dyDescent="0.25">
      <c r="E27907" s="1"/>
      <c r="I27907" s="1"/>
      <c r="Z27907" s="1"/>
    </row>
    <row r="27908" spans="5:26" x14ac:dyDescent="0.25">
      <c r="E27908" s="1"/>
      <c r="I27908" s="1"/>
      <c r="Z27908" s="1"/>
    </row>
    <row r="27909" spans="5:26" x14ac:dyDescent="0.25">
      <c r="E27909" s="1"/>
      <c r="I27909" s="1"/>
      <c r="Z27909" s="1"/>
    </row>
    <row r="27910" spans="5:26" x14ac:dyDescent="0.25">
      <c r="E27910" s="1"/>
      <c r="I27910" s="1"/>
      <c r="Z27910" s="1"/>
    </row>
    <row r="27911" spans="5:26" x14ac:dyDescent="0.25">
      <c r="E27911" s="1"/>
      <c r="I27911" s="1"/>
      <c r="Z27911" s="1"/>
    </row>
    <row r="27912" spans="5:26" x14ac:dyDescent="0.25">
      <c r="E27912" s="1"/>
      <c r="I27912" s="1"/>
      <c r="Z27912" s="1"/>
    </row>
    <row r="27913" spans="5:26" x14ac:dyDescent="0.25">
      <c r="E27913" s="1"/>
      <c r="I27913" s="1"/>
      <c r="Z27913" s="1"/>
    </row>
    <row r="27914" spans="5:26" x14ac:dyDescent="0.25">
      <c r="E27914" s="1"/>
      <c r="I27914" s="1"/>
      <c r="Z27914" s="1"/>
    </row>
    <row r="27915" spans="5:26" x14ac:dyDescent="0.25">
      <c r="E27915" s="1"/>
      <c r="I27915" s="1"/>
      <c r="Z27915" s="1"/>
    </row>
    <row r="27916" spans="5:26" x14ac:dyDescent="0.25">
      <c r="E27916" s="1"/>
      <c r="I27916" s="1"/>
      <c r="Z27916" s="1"/>
    </row>
    <row r="27917" spans="5:26" x14ac:dyDescent="0.25">
      <c r="E27917" s="1"/>
      <c r="I27917" s="1"/>
      <c r="Z27917" s="1"/>
    </row>
    <row r="27918" spans="5:26" x14ac:dyDescent="0.25">
      <c r="E27918" s="1"/>
      <c r="I27918" s="1"/>
      <c r="Z27918" s="1"/>
    </row>
    <row r="27919" spans="5:26" x14ac:dyDescent="0.25">
      <c r="E27919" s="1"/>
      <c r="I27919" s="1"/>
      <c r="Z27919" s="1"/>
    </row>
    <row r="27920" spans="5:26" x14ac:dyDescent="0.25">
      <c r="E27920" s="1"/>
      <c r="I27920" s="1"/>
      <c r="Z27920" s="1"/>
    </row>
    <row r="27921" spans="5:26" x14ac:dyDescent="0.25">
      <c r="E27921" s="1"/>
      <c r="I27921" s="1"/>
      <c r="Z27921" s="1"/>
    </row>
    <row r="27922" spans="5:26" x14ac:dyDescent="0.25">
      <c r="E27922" s="1"/>
      <c r="I27922" s="1"/>
      <c r="Z27922" s="1"/>
    </row>
    <row r="27923" spans="5:26" x14ac:dyDescent="0.25">
      <c r="E27923" s="1"/>
      <c r="I27923" s="1"/>
      <c r="Z27923" s="1"/>
    </row>
    <row r="27924" spans="5:26" x14ac:dyDescent="0.25">
      <c r="E27924" s="1"/>
      <c r="I27924" s="1"/>
      <c r="Z27924" s="1"/>
    </row>
    <row r="27925" spans="5:26" x14ac:dyDescent="0.25">
      <c r="E27925" s="1"/>
      <c r="I27925" s="1"/>
      <c r="Z27925" s="1"/>
    </row>
    <row r="27926" spans="5:26" x14ac:dyDescent="0.25">
      <c r="E27926" s="1"/>
      <c r="I27926" s="1"/>
      <c r="Z27926" s="1"/>
    </row>
    <row r="27927" spans="5:26" x14ac:dyDescent="0.25">
      <c r="E27927" s="1"/>
      <c r="I27927" s="1"/>
      <c r="Z27927" s="1"/>
    </row>
    <row r="27928" spans="5:26" x14ac:dyDescent="0.25">
      <c r="E27928" s="1"/>
      <c r="I27928" s="1"/>
      <c r="Z27928" s="1"/>
    </row>
    <row r="27929" spans="5:26" x14ac:dyDescent="0.25">
      <c r="E27929" s="1"/>
      <c r="I27929" s="1"/>
      <c r="Z27929" s="1"/>
    </row>
    <row r="27930" spans="5:26" x14ac:dyDescent="0.25">
      <c r="E27930" s="1"/>
      <c r="I27930" s="1"/>
      <c r="Z27930" s="1"/>
    </row>
    <row r="27931" spans="5:26" x14ac:dyDescent="0.25">
      <c r="E27931" s="1"/>
      <c r="I27931" s="1"/>
      <c r="Z27931" s="1"/>
    </row>
    <row r="27932" spans="5:26" x14ac:dyDescent="0.25">
      <c r="E27932" s="1"/>
      <c r="I27932" s="1"/>
      <c r="Z27932" s="1"/>
    </row>
    <row r="27933" spans="5:26" x14ac:dyDescent="0.25">
      <c r="E27933" s="1"/>
      <c r="I27933" s="1"/>
      <c r="Z27933" s="1"/>
    </row>
    <row r="27934" spans="5:26" x14ac:dyDescent="0.25">
      <c r="E27934" s="1"/>
      <c r="I27934" s="1"/>
      <c r="Z27934" s="1"/>
    </row>
    <row r="27935" spans="5:26" x14ac:dyDescent="0.25">
      <c r="E27935" s="1"/>
      <c r="I27935" s="1"/>
      <c r="Z27935" s="1"/>
    </row>
    <row r="27936" spans="5:26" x14ac:dyDescent="0.25">
      <c r="E27936" s="1"/>
      <c r="I27936" s="1"/>
      <c r="Z27936" s="1"/>
    </row>
    <row r="27937" spans="5:26" x14ac:dyDescent="0.25">
      <c r="E27937" s="1"/>
      <c r="I27937" s="1"/>
      <c r="Z27937" s="1"/>
    </row>
    <row r="27938" spans="5:26" x14ac:dyDescent="0.25">
      <c r="E27938" s="1"/>
      <c r="I27938" s="1"/>
      <c r="Z27938" s="1"/>
    </row>
    <row r="27939" spans="5:26" x14ac:dyDescent="0.25">
      <c r="E27939" s="1"/>
      <c r="I27939" s="1"/>
      <c r="Z27939" s="1"/>
    </row>
    <row r="27940" spans="5:26" x14ac:dyDescent="0.25">
      <c r="E27940" s="1"/>
      <c r="I27940" s="1"/>
      <c r="Z27940" s="1"/>
    </row>
    <row r="27941" spans="5:26" x14ac:dyDescent="0.25">
      <c r="E27941" s="1"/>
      <c r="I27941" s="1"/>
      <c r="Z27941" s="1"/>
    </row>
    <row r="27942" spans="5:26" x14ac:dyDescent="0.25">
      <c r="E27942" s="1"/>
      <c r="I27942" s="1"/>
      <c r="Z27942" s="1"/>
    </row>
    <row r="27943" spans="5:26" x14ac:dyDescent="0.25">
      <c r="E27943" s="1"/>
      <c r="I27943" s="1"/>
      <c r="Z27943" s="1"/>
    </row>
    <row r="27944" spans="5:26" x14ac:dyDescent="0.25">
      <c r="E27944" s="1"/>
      <c r="I27944" s="1"/>
      <c r="Z27944" s="1"/>
    </row>
    <row r="27945" spans="5:26" x14ac:dyDescent="0.25">
      <c r="E27945" s="1"/>
      <c r="I27945" s="1"/>
      <c r="Z27945" s="1"/>
    </row>
    <row r="27946" spans="5:26" x14ac:dyDescent="0.25">
      <c r="E27946" s="1"/>
      <c r="I27946" s="1"/>
      <c r="Z27946" s="1"/>
    </row>
    <row r="27947" spans="5:26" x14ac:dyDescent="0.25">
      <c r="E27947" s="1"/>
      <c r="I27947" s="1"/>
      <c r="Z27947" s="1"/>
    </row>
    <row r="27948" spans="5:26" x14ac:dyDescent="0.25">
      <c r="E27948" s="1"/>
      <c r="I27948" s="1"/>
      <c r="Z27948" s="1"/>
    </row>
    <row r="27949" spans="5:26" x14ac:dyDescent="0.25">
      <c r="E27949" s="1"/>
      <c r="I27949" s="1"/>
      <c r="Z27949" s="1"/>
    </row>
    <row r="27950" spans="5:26" x14ac:dyDescent="0.25">
      <c r="E27950" s="1"/>
      <c r="I27950" s="1"/>
      <c r="Z27950" s="1"/>
    </row>
    <row r="27951" spans="5:26" x14ac:dyDescent="0.25">
      <c r="E27951" s="1"/>
      <c r="I27951" s="1"/>
      <c r="Z27951" s="1"/>
    </row>
    <row r="27952" spans="5:26" x14ac:dyDescent="0.25">
      <c r="E27952" s="1"/>
      <c r="I27952" s="1"/>
      <c r="Z27952" s="1"/>
    </row>
    <row r="27953" spans="5:26" x14ac:dyDescent="0.25">
      <c r="E27953" s="1"/>
      <c r="I27953" s="1"/>
      <c r="Z27953" s="1"/>
    </row>
    <row r="27954" spans="5:26" x14ac:dyDescent="0.25">
      <c r="E27954" s="1"/>
      <c r="I27954" s="1"/>
      <c r="Z27954" s="1"/>
    </row>
    <row r="27955" spans="5:26" x14ac:dyDescent="0.25">
      <c r="E27955" s="1"/>
      <c r="I27955" s="1"/>
      <c r="Z27955" s="1"/>
    </row>
    <row r="27956" spans="5:26" x14ac:dyDescent="0.25">
      <c r="E27956" s="1"/>
      <c r="I27956" s="1"/>
      <c r="Z27956" s="1"/>
    </row>
    <row r="27957" spans="5:26" x14ac:dyDescent="0.25">
      <c r="E27957" s="1"/>
      <c r="I27957" s="1"/>
      <c r="Z27957" s="1"/>
    </row>
    <row r="27958" spans="5:26" x14ac:dyDescent="0.25">
      <c r="E27958" s="1"/>
      <c r="I27958" s="1"/>
      <c r="Z27958" s="1"/>
    </row>
    <row r="27959" spans="5:26" x14ac:dyDescent="0.25">
      <c r="E27959" s="1"/>
      <c r="I27959" s="1"/>
      <c r="Z27959" s="1"/>
    </row>
    <row r="27960" spans="5:26" x14ac:dyDescent="0.25">
      <c r="E27960" s="1"/>
      <c r="I27960" s="1"/>
      <c r="Z27960" s="1"/>
    </row>
    <row r="27961" spans="5:26" x14ac:dyDescent="0.25">
      <c r="E27961" s="1"/>
      <c r="I27961" s="1"/>
      <c r="Z27961" s="1"/>
    </row>
    <row r="27962" spans="5:26" x14ac:dyDescent="0.25">
      <c r="E27962" s="1"/>
      <c r="I27962" s="1"/>
      <c r="Z27962" s="1"/>
    </row>
    <row r="27963" spans="5:26" x14ac:dyDescent="0.25">
      <c r="E27963" s="1"/>
      <c r="I27963" s="1"/>
      <c r="Z27963" s="1"/>
    </row>
    <row r="27964" spans="5:26" x14ac:dyDescent="0.25">
      <c r="E27964" s="1"/>
      <c r="I27964" s="1"/>
      <c r="Z27964" s="1"/>
    </row>
    <row r="27965" spans="5:26" x14ac:dyDescent="0.25">
      <c r="E27965" s="1"/>
      <c r="I27965" s="1"/>
      <c r="Z27965" s="1"/>
    </row>
    <row r="27966" spans="5:26" x14ac:dyDescent="0.25">
      <c r="E27966" s="1"/>
      <c r="I27966" s="1"/>
      <c r="Z27966" s="1"/>
    </row>
    <row r="27967" spans="5:26" x14ac:dyDescent="0.25">
      <c r="E27967" s="1"/>
      <c r="I27967" s="1"/>
      <c r="Z27967" s="1"/>
    </row>
    <row r="27968" spans="5:26" x14ac:dyDescent="0.25">
      <c r="E27968" s="1"/>
      <c r="I27968" s="1"/>
      <c r="Z27968" s="1"/>
    </row>
    <row r="27969" spans="5:26" x14ac:dyDescent="0.25">
      <c r="E27969" s="1"/>
      <c r="I27969" s="1"/>
      <c r="Z27969" s="1"/>
    </row>
    <row r="27970" spans="5:26" x14ac:dyDescent="0.25">
      <c r="E27970" s="1"/>
      <c r="I27970" s="1"/>
      <c r="Z27970" s="1"/>
    </row>
    <row r="27971" spans="5:26" x14ac:dyDescent="0.25">
      <c r="E27971" s="1"/>
      <c r="I27971" s="1"/>
      <c r="Z27971" s="1"/>
    </row>
    <row r="27972" spans="5:26" x14ac:dyDescent="0.25">
      <c r="E27972" s="1"/>
      <c r="I27972" s="1"/>
      <c r="Z27972" s="1"/>
    </row>
    <row r="27973" spans="5:26" x14ac:dyDescent="0.25">
      <c r="E27973" s="1"/>
      <c r="I27973" s="1"/>
      <c r="Z27973" s="1"/>
    </row>
    <row r="27974" spans="5:26" x14ac:dyDescent="0.25">
      <c r="E27974" s="1"/>
      <c r="I27974" s="1"/>
      <c r="Z27974" s="1"/>
    </row>
    <row r="27975" spans="5:26" x14ac:dyDescent="0.25">
      <c r="E27975" s="1"/>
      <c r="I27975" s="1"/>
      <c r="Z27975" s="1"/>
    </row>
    <row r="27976" spans="5:26" x14ac:dyDescent="0.25">
      <c r="E27976" s="1"/>
      <c r="I27976" s="1"/>
      <c r="Z27976" s="1"/>
    </row>
    <row r="27977" spans="5:26" x14ac:dyDescent="0.25">
      <c r="E27977" s="1"/>
      <c r="I27977" s="1"/>
      <c r="Z27977" s="1"/>
    </row>
    <row r="27978" spans="5:26" x14ac:dyDescent="0.25">
      <c r="E27978" s="1"/>
      <c r="I27978" s="1"/>
      <c r="Z27978" s="1"/>
    </row>
    <row r="27979" spans="5:26" x14ac:dyDescent="0.25">
      <c r="E27979" s="1"/>
      <c r="I27979" s="1"/>
      <c r="Z27979" s="1"/>
    </row>
    <row r="27980" spans="5:26" x14ac:dyDescent="0.25">
      <c r="E27980" s="1"/>
      <c r="I27980" s="1"/>
      <c r="Z27980" s="1"/>
    </row>
    <row r="27981" spans="5:26" x14ac:dyDescent="0.25">
      <c r="E27981" s="1"/>
      <c r="I27981" s="1"/>
      <c r="Z27981" s="1"/>
    </row>
    <row r="27982" spans="5:26" x14ac:dyDescent="0.25">
      <c r="E27982" s="1"/>
      <c r="I27982" s="1"/>
      <c r="Z27982" s="1"/>
    </row>
    <row r="27983" spans="5:26" x14ac:dyDescent="0.25">
      <c r="E27983" s="1"/>
      <c r="I27983" s="1"/>
      <c r="Z27983" s="1"/>
    </row>
    <row r="27984" spans="5:26" x14ac:dyDescent="0.25">
      <c r="E27984" s="1"/>
      <c r="I27984" s="1"/>
      <c r="Z27984" s="1"/>
    </row>
    <row r="27985" spans="5:26" x14ac:dyDescent="0.25">
      <c r="E27985" s="1"/>
      <c r="I27985" s="1"/>
      <c r="Z27985" s="1"/>
    </row>
    <row r="27986" spans="5:26" x14ac:dyDescent="0.25">
      <c r="E27986" s="1"/>
      <c r="I27986" s="1"/>
      <c r="Z27986" s="1"/>
    </row>
    <row r="27987" spans="5:26" x14ac:dyDescent="0.25">
      <c r="E27987" s="1"/>
      <c r="I27987" s="1"/>
      <c r="Z27987" s="1"/>
    </row>
    <row r="27988" spans="5:26" x14ac:dyDescent="0.25">
      <c r="E27988" s="1"/>
      <c r="I27988" s="1"/>
      <c r="Z27988" s="1"/>
    </row>
    <row r="27989" spans="5:26" x14ac:dyDescent="0.25">
      <c r="E27989" s="1"/>
      <c r="I27989" s="1"/>
      <c r="Z27989" s="1"/>
    </row>
    <row r="27990" spans="5:26" x14ac:dyDescent="0.25">
      <c r="E27990" s="1"/>
      <c r="I27990" s="1"/>
      <c r="Z27990" s="1"/>
    </row>
    <row r="27991" spans="5:26" x14ac:dyDescent="0.25">
      <c r="E27991" s="1"/>
      <c r="I27991" s="1"/>
      <c r="Z27991" s="1"/>
    </row>
    <row r="27992" spans="5:26" x14ac:dyDescent="0.25">
      <c r="E27992" s="1"/>
      <c r="I27992" s="1"/>
      <c r="Z27992" s="1"/>
    </row>
    <row r="27993" spans="5:26" x14ac:dyDescent="0.25">
      <c r="E27993" s="1"/>
      <c r="I27993" s="1"/>
      <c r="Z27993" s="1"/>
    </row>
    <row r="27994" spans="5:26" x14ac:dyDescent="0.25">
      <c r="E27994" s="1"/>
      <c r="I27994" s="1"/>
      <c r="Z27994" s="1"/>
    </row>
    <row r="27995" spans="5:26" x14ac:dyDescent="0.25">
      <c r="E27995" s="1"/>
      <c r="I27995" s="1"/>
      <c r="Z27995" s="1"/>
    </row>
    <row r="27996" spans="5:26" x14ac:dyDescent="0.25">
      <c r="E27996" s="1"/>
      <c r="I27996" s="1"/>
      <c r="Z27996" s="1"/>
    </row>
    <row r="27997" spans="5:26" x14ac:dyDescent="0.25">
      <c r="E27997" s="1"/>
      <c r="I27997" s="1"/>
      <c r="Z27997" s="1"/>
    </row>
    <row r="27998" spans="5:26" x14ac:dyDescent="0.25">
      <c r="E27998" s="1"/>
      <c r="I27998" s="1"/>
      <c r="Z27998" s="1"/>
    </row>
    <row r="27999" spans="5:26" x14ac:dyDescent="0.25">
      <c r="E27999" s="1"/>
      <c r="I27999" s="1"/>
      <c r="Z27999" s="1"/>
    </row>
    <row r="28000" spans="5:26" x14ac:dyDescent="0.25">
      <c r="E28000" s="1"/>
      <c r="I28000" s="1"/>
      <c r="Z28000" s="1"/>
    </row>
    <row r="28001" spans="5:26" x14ac:dyDescent="0.25">
      <c r="E28001" s="1"/>
      <c r="I28001" s="1"/>
      <c r="Z28001" s="1"/>
    </row>
    <row r="28002" spans="5:26" x14ac:dyDescent="0.25">
      <c r="E28002" s="1"/>
      <c r="I28002" s="1"/>
      <c r="Z28002" s="1"/>
    </row>
    <row r="28003" spans="5:26" x14ac:dyDescent="0.25">
      <c r="E28003" s="1"/>
      <c r="I28003" s="1"/>
      <c r="Z28003" s="1"/>
    </row>
    <row r="28004" spans="5:26" x14ac:dyDescent="0.25">
      <c r="E28004" s="1"/>
      <c r="I28004" s="1"/>
      <c r="Z28004" s="1"/>
    </row>
    <row r="28005" spans="5:26" x14ac:dyDescent="0.25">
      <c r="E28005" s="1"/>
      <c r="I28005" s="1"/>
      <c r="Z28005" s="1"/>
    </row>
    <row r="28006" spans="5:26" x14ac:dyDescent="0.25">
      <c r="E28006" s="1"/>
      <c r="I28006" s="1"/>
      <c r="Z28006" s="1"/>
    </row>
    <row r="28007" spans="5:26" x14ac:dyDescent="0.25">
      <c r="E28007" s="1"/>
      <c r="I28007" s="1"/>
      <c r="Z28007" s="1"/>
    </row>
    <row r="28008" spans="5:26" x14ac:dyDescent="0.25">
      <c r="E28008" s="1"/>
      <c r="I28008" s="1"/>
      <c r="Z28008" s="1"/>
    </row>
    <row r="28009" spans="5:26" x14ac:dyDescent="0.25">
      <c r="E28009" s="1"/>
      <c r="I28009" s="1"/>
      <c r="Z28009" s="1"/>
    </row>
    <row r="28010" spans="5:26" x14ac:dyDescent="0.25">
      <c r="E28010" s="1"/>
      <c r="I28010" s="1"/>
      <c r="Z28010" s="1"/>
    </row>
    <row r="28011" spans="5:26" x14ac:dyDescent="0.25">
      <c r="E28011" s="1"/>
      <c r="I28011" s="1"/>
      <c r="Z28011" s="1"/>
    </row>
    <row r="28012" spans="5:26" x14ac:dyDescent="0.25">
      <c r="E28012" s="1"/>
      <c r="I28012" s="1"/>
      <c r="Z28012" s="1"/>
    </row>
    <row r="28013" spans="5:26" x14ac:dyDescent="0.25">
      <c r="E28013" s="1"/>
      <c r="I28013" s="1"/>
      <c r="Z28013" s="1"/>
    </row>
    <row r="28014" spans="5:26" x14ac:dyDescent="0.25">
      <c r="E28014" s="1"/>
      <c r="I28014" s="1"/>
      <c r="Z28014" s="1"/>
    </row>
    <row r="28015" spans="5:26" x14ac:dyDescent="0.25">
      <c r="E28015" s="1"/>
      <c r="I28015" s="1"/>
      <c r="Z28015" s="1"/>
    </row>
    <row r="28016" spans="5:26" x14ac:dyDescent="0.25">
      <c r="E28016" s="1"/>
      <c r="I28016" s="1"/>
      <c r="Z28016" s="1"/>
    </row>
    <row r="28017" spans="5:26" x14ac:dyDescent="0.25">
      <c r="E28017" s="1"/>
      <c r="I28017" s="1"/>
      <c r="Z28017" s="1"/>
    </row>
    <row r="28018" spans="5:26" x14ac:dyDescent="0.25">
      <c r="E28018" s="1"/>
      <c r="I28018" s="1"/>
      <c r="Z28018" s="1"/>
    </row>
    <row r="28019" spans="5:26" x14ac:dyDescent="0.25">
      <c r="E28019" s="1"/>
      <c r="I28019" s="1"/>
      <c r="Z28019" s="1"/>
    </row>
    <row r="28020" spans="5:26" x14ac:dyDescent="0.25">
      <c r="E28020" s="1"/>
      <c r="I28020" s="1"/>
      <c r="Z28020" s="1"/>
    </row>
    <row r="28021" spans="5:26" x14ac:dyDescent="0.25">
      <c r="E28021" s="1"/>
      <c r="I28021" s="1"/>
      <c r="Z28021" s="1"/>
    </row>
    <row r="28022" spans="5:26" x14ac:dyDescent="0.25">
      <c r="E28022" s="1"/>
      <c r="I28022" s="1"/>
      <c r="Z28022" s="1"/>
    </row>
    <row r="28023" spans="5:26" x14ac:dyDescent="0.25">
      <c r="E28023" s="1"/>
      <c r="I28023" s="1"/>
      <c r="Z28023" s="1"/>
    </row>
    <row r="28024" spans="5:26" x14ac:dyDescent="0.25">
      <c r="E28024" s="1"/>
      <c r="I28024" s="1"/>
      <c r="Z28024" s="1"/>
    </row>
    <row r="28025" spans="5:26" x14ac:dyDescent="0.25">
      <c r="E28025" s="1"/>
      <c r="I28025" s="1"/>
      <c r="Z28025" s="1"/>
    </row>
    <row r="28026" spans="5:26" x14ac:dyDescent="0.25">
      <c r="E28026" s="1"/>
      <c r="I28026" s="1"/>
      <c r="Z28026" s="1"/>
    </row>
    <row r="28027" spans="5:26" x14ac:dyDescent="0.25">
      <c r="E28027" s="1"/>
      <c r="I28027" s="1"/>
      <c r="Z28027" s="1"/>
    </row>
    <row r="28028" spans="5:26" x14ac:dyDescent="0.25">
      <c r="E28028" s="1"/>
      <c r="I28028" s="1"/>
      <c r="Z28028" s="1"/>
    </row>
    <row r="28029" spans="5:26" x14ac:dyDescent="0.25">
      <c r="E28029" s="1"/>
      <c r="I28029" s="1"/>
      <c r="Z28029" s="1"/>
    </row>
    <row r="28030" spans="5:26" x14ac:dyDescent="0.25">
      <c r="E28030" s="1"/>
      <c r="I28030" s="1"/>
      <c r="Z28030" s="1"/>
    </row>
    <row r="28031" spans="5:26" x14ac:dyDescent="0.25">
      <c r="E28031" s="1"/>
      <c r="I28031" s="1"/>
      <c r="Z28031" s="1"/>
    </row>
    <row r="28032" spans="5:26" x14ac:dyDescent="0.25">
      <c r="E28032" s="1"/>
      <c r="I28032" s="1"/>
      <c r="Z28032" s="1"/>
    </row>
    <row r="28033" spans="5:26" x14ac:dyDescent="0.25">
      <c r="E28033" s="1"/>
      <c r="I28033" s="1"/>
      <c r="Z28033" s="1"/>
    </row>
    <row r="28034" spans="5:26" x14ac:dyDescent="0.25">
      <c r="E28034" s="1"/>
      <c r="I28034" s="1"/>
      <c r="Z28034" s="1"/>
    </row>
    <row r="28035" spans="5:26" x14ac:dyDescent="0.25">
      <c r="E28035" s="1"/>
      <c r="I28035" s="1"/>
      <c r="Z28035" s="1"/>
    </row>
    <row r="28036" spans="5:26" x14ac:dyDescent="0.25">
      <c r="E28036" s="1"/>
      <c r="I28036" s="1"/>
      <c r="Z28036" s="1"/>
    </row>
    <row r="28037" spans="5:26" x14ac:dyDescent="0.25">
      <c r="E28037" s="1"/>
      <c r="I28037" s="1"/>
      <c r="Z28037" s="1"/>
    </row>
    <row r="28038" spans="5:26" x14ac:dyDescent="0.25">
      <c r="E28038" s="1"/>
      <c r="I28038" s="1"/>
      <c r="Z28038" s="1"/>
    </row>
    <row r="28039" spans="5:26" x14ac:dyDescent="0.25">
      <c r="E28039" s="1"/>
      <c r="I28039" s="1"/>
      <c r="Z28039" s="1"/>
    </row>
    <row r="28040" spans="5:26" x14ac:dyDescent="0.25">
      <c r="E28040" s="1"/>
      <c r="I28040" s="1"/>
      <c r="Z28040" s="1"/>
    </row>
    <row r="28041" spans="5:26" x14ac:dyDescent="0.25">
      <c r="E28041" s="1"/>
      <c r="I28041" s="1"/>
      <c r="Z28041" s="1"/>
    </row>
    <row r="28042" spans="5:26" x14ac:dyDescent="0.25">
      <c r="E28042" s="1"/>
      <c r="I28042" s="1"/>
      <c r="Z28042" s="1"/>
    </row>
    <row r="28043" spans="5:26" x14ac:dyDescent="0.25">
      <c r="E28043" s="1"/>
      <c r="I28043" s="1"/>
      <c r="Z28043" s="1"/>
    </row>
    <row r="28044" spans="5:26" x14ac:dyDescent="0.25">
      <c r="E28044" s="1"/>
      <c r="I28044" s="1"/>
      <c r="Z28044" s="1"/>
    </row>
    <row r="28045" spans="5:26" x14ac:dyDescent="0.25">
      <c r="E28045" s="1"/>
      <c r="I28045" s="1"/>
      <c r="Z28045" s="1"/>
    </row>
    <row r="28046" spans="5:26" x14ac:dyDescent="0.25">
      <c r="E28046" s="1"/>
      <c r="I28046" s="1"/>
      <c r="Z28046" s="1"/>
    </row>
    <row r="28047" spans="5:26" x14ac:dyDescent="0.25">
      <c r="E28047" s="1"/>
      <c r="I28047" s="1"/>
      <c r="Z28047" s="1"/>
    </row>
    <row r="28048" spans="5:26" x14ac:dyDescent="0.25">
      <c r="E28048" s="1"/>
      <c r="I28048" s="1"/>
      <c r="Z28048" s="1"/>
    </row>
    <row r="28049" spans="5:26" x14ac:dyDescent="0.25">
      <c r="E28049" s="1"/>
      <c r="I28049" s="1"/>
      <c r="Z28049" s="1"/>
    </row>
    <row r="28050" spans="5:26" x14ac:dyDescent="0.25">
      <c r="E28050" s="1"/>
      <c r="I28050" s="1"/>
      <c r="Z28050" s="1"/>
    </row>
    <row r="28051" spans="5:26" x14ac:dyDescent="0.25">
      <c r="E28051" s="1"/>
      <c r="I28051" s="1"/>
      <c r="Z28051" s="1"/>
    </row>
    <row r="28052" spans="5:26" x14ac:dyDescent="0.25">
      <c r="E28052" s="1"/>
      <c r="I28052" s="1"/>
      <c r="Z28052" s="1"/>
    </row>
    <row r="28053" spans="5:26" x14ac:dyDescent="0.25">
      <c r="E28053" s="1"/>
      <c r="I28053" s="1"/>
      <c r="Z28053" s="1"/>
    </row>
    <row r="28054" spans="5:26" x14ac:dyDescent="0.25">
      <c r="E28054" s="1"/>
      <c r="I28054" s="1"/>
      <c r="Z28054" s="1"/>
    </row>
    <row r="28055" spans="5:26" x14ac:dyDescent="0.25">
      <c r="E28055" s="1"/>
      <c r="I28055" s="1"/>
      <c r="Z28055" s="1"/>
    </row>
    <row r="28056" spans="5:26" x14ac:dyDescent="0.25">
      <c r="E28056" s="1"/>
      <c r="I28056" s="1"/>
      <c r="Z28056" s="1"/>
    </row>
    <row r="28057" spans="5:26" x14ac:dyDescent="0.25">
      <c r="E28057" s="1"/>
      <c r="I28057" s="1"/>
      <c r="Z28057" s="1"/>
    </row>
    <row r="28058" spans="5:26" x14ac:dyDescent="0.25">
      <c r="E28058" s="1"/>
      <c r="I28058" s="1"/>
      <c r="Z28058" s="1"/>
    </row>
    <row r="28059" spans="5:26" x14ac:dyDescent="0.25">
      <c r="E28059" s="1"/>
      <c r="I28059" s="1"/>
      <c r="Z28059" s="1"/>
    </row>
    <row r="28060" spans="5:26" x14ac:dyDescent="0.25">
      <c r="E28060" s="1"/>
      <c r="I28060" s="1"/>
      <c r="Z28060" s="1"/>
    </row>
    <row r="28061" spans="5:26" x14ac:dyDescent="0.25">
      <c r="E28061" s="1"/>
      <c r="I28061" s="1"/>
      <c r="Z28061" s="1"/>
    </row>
    <row r="28062" spans="5:26" x14ac:dyDescent="0.25">
      <c r="E28062" s="1"/>
      <c r="I28062" s="1"/>
      <c r="Z28062" s="1"/>
    </row>
    <row r="28063" spans="5:26" x14ac:dyDescent="0.25">
      <c r="E28063" s="1"/>
      <c r="I28063" s="1"/>
      <c r="Z28063" s="1"/>
    </row>
    <row r="28064" spans="5:26" x14ac:dyDescent="0.25">
      <c r="E28064" s="1"/>
      <c r="I28064" s="1"/>
      <c r="Z28064" s="1"/>
    </row>
    <row r="28065" spans="5:26" x14ac:dyDescent="0.25">
      <c r="E28065" s="1"/>
      <c r="I28065" s="1"/>
      <c r="Z28065" s="1"/>
    </row>
    <row r="28066" spans="5:26" x14ac:dyDescent="0.25">
      <c r="E28066" s="1"/>
      <c r="I28066" s="1"/>
      <c r="Z28066" s="1"/>
    </row>
    <row r="28067" spans="5:26" x14ac:dyDescent="0.25">
      <c r="E28067" s="1"/>
      <c r="I28067" s="1"/>
      <c r="Z28067" s="1"/>
    </row>
    <row r="28068" spans="5:26" x14ac:dyDescent="0.25">
      <c r="E28068" s="1"/>
      <c r="I28068" s="1"/>
      <c r="Z28068" s="1"/>
    </row>
    <row r="28069" spans="5:26" x14ac:dyDescent="0.25">
      <c r="E28069" s="1"/>
      <c r="I28069" s="1"/>
      <c r="Z28069" s="1"/>
    </row>
    <row r="28070" spans="5:26" x14ac:dyDescent="0.25">
      <c r="E28070" s="1"/>
      <c r="I28070" s="1"/>
      <c r="Z28070" s="1"/>
    </row>
    <row r="28071" spans="5:26" x14ac:dyDescent="0.25">
      <c r="E28071" s="1"/>
      <c r="I28071" s="1"/>
      <c r="Z28071" s="1"/>
    </row>
    <row r="28072" spans="5:26" x14ac:dyDescent="0.25">
      <c r="E28072" s="1"/>
      <c r="I28072" s="1"/>
      <c r="Z28072" s="1"/>
    </row>
    <row r="28073" spans="5:26" x14ac:dyDescent="0.25">
      <c r="E28073" s="1"/>
      <c r="I28073" s="1"/>
      <c r="Z28073" s="1"/>
    </row>
    <row r="28074" spans="5:26" x14ac:dyDescent="0.25">
      <c r="E28074" s="1"/>
      <c r="I28074" s="1"/>
      <c r="Z28074" s="1"/>
    </row>
    <row r="28075" spans="5:26" x14ac:dyDescent="0.25">
      <c r="E28075" s="1"/>
      <c r="I28075" s="1"/>
      <c r="Z28075" s="1"/>
    </row>
    <row r="28076" spans="5:26" x14ac:dyDescent="0.25">
      <c r="E28076" s="1"/>
      <c r="I28076" s="1"/>
      <c r="Z28076" s="1"/>
    </row>
    <row r="28077" spans="5:26" x14ac:dyDescent="0.25">
      <c r="E28077" s="1"/>
      <c r="I28077" s="1"/>
      <c r="Z28077" s="1"/>
    </row>
    <row r="28078" spans="5:26" x14ac:dyDescent="0.25">
      <c r="E28078" s="1"/>
      <c r="I28078" s="1"/>
      <c r="Z28078" s="1"/>
    </row>
    <row r="28079" spans="5:26" x14ac:dyDescent="0.25">
      <c r="E28079" s="1"/>
      <c r="I28079" s="1"/>
      <c r="Z28079" s="1"/>
    </row>
    <row r="28080" spans="5:26" x14ac:dyDescent="0.25">
      <c r="E28080" s="1"/>
      <c r="I28080" s="1"/>
      <c r="Z28080" s="1"/>
    </row>
    <row r="28081" spans="5:26" x14ac:dyDescent="0.25">
      <c r="E28081" s="1"/>
      <c r="I28081" s="1"/>
      <c r="Z28081" s="1"/>
    </row>
    <row r="28082" spans="5:26" x14ac:dyDescent="0.25">
      <c r="E28082" s="1"/>
      <c r="I28082" s="1"/>
      <c r="Z28082" s="1"/>
    </row>
    <row r="28083" spans="5:26" x14ac:dyDescent="0.25">
      <c r="E28083" s="1"/>
      <c r="I28083" s="1"/>
      <c r="Z28083" s="1"/>
    </row>
    <row r="28084" spans="5:26" x14ac:dyDescent="0.25">
      <c r="E28084" s="1"/>
      <c r="I28084" s="1"/>
      <c r="Z28084" s="1"/>
    </row>
    <row r="28085" spans="5:26" x14ac:dyDescent="0.25">
      <c r="E28085" s="1"/>
      <c r="I28085" s="1"/>
      <c r="Z28085" s="1"/>
    </row>
    <row r="28086" spans="5:26" x14ac:dyDescent="0.25">
      <c r="E28086" s="1"/>
      <c r="I28086" s="1"/>
      <c r="Z28086" s="1"/>
    </row>
    <row r="28087" spans="5:26" x14ac:dyDescent="0.25">
      <c r="E28087" s="1"/>
      <c r="I28087" s="1"/>
      <c r="Z28087" s="1"/>
    </row>
    <row r="28088" spans="5:26" x14ac:dyDescent="0.25">
      <c r="E28088" s="1"/>
      <c r="I28088" s="1"/>
      <c r="Z28088" s="1"/>
    </row>
    <row r="28089" spans="5:26" x14ac:dyDescent="0.25">
      <c r="E28089" s="1"/>
      <c r="I28089" s="1"/>
      <c r="Z28089" s="1"/>
    </row>
    <row r="28090" spans="5:26" x14ac:dyDescent="0.25">
      <c r="E28090" s="1"/>
      <c r="I28090" s="1"/>
      <c r="Z28090" s="1"/>
    </row>
    <row r="28091" spans="5:26" x14ac:dyDescent="0.25">
      <c r="E28091" s="1"/>
      <c r="I28091" s="1"/>
      <c r="Z28091" s="1"/>
    </row>
    <row r="28092" spans="5:26" x14ac:dyDescent="0.25">
      <c r="E28092" s="1"/>
      <c r="I28092" s="1"/>
      <c r="Z28092" s="1"/>
    </row>
    <row r="28093" spans="5:26" x14ac:dyDescent="0.25">
      <c r="E28093" s="1"/>
      <c r="I28093" s="1"/>
      <c r="Z28093" s="1"/>
    </row>
    <row r="28094" spans="5:26" x14ac:dyDescent="0.25">
      <c r="E28094" s="1"/>
      <c r="I28094" s="1"/>
      <c r="Z28094" s="1"/>
    </row>
    <row r="28095" spans="5:26" x14ac:dyDescent="0.25">
      <c r="E28095" s="1"/>
      <c r="I28095" s="1"/>
      <c r="Z28095" s="1"/>
    </row>
    <row r="28096" spans="5:26" x14ac:dyDescent="0.25">
      <c r="E28096" s="1"/>
      <c r="I28096" s="1"/>
      <c r="Z28096" s="1"/>
    </row>
    <row r="28097" spans="5:26" x14ac:dyDescent="0.25">
      <c r="E28097" s="1"/>
      <c r="I28097" s="1"/>
      <c r="Z28097" s="1"/>
    </row>
    <row r="28098" spans="5:26" x14ac:dyDescent="0.25">
      <c r="E28098" s="1"/>
      <c r="I28098" s="1"/>
      <c r="Z28098" s="1"/>
    </row>
    <row r="28099" spans="5:26" x14ac:dyDescent="0.25">
      <c r="E28099" s="1"/>
      <c r="I28099" s="1"/>
      <c r="Z28099" s="1"/>
    </row>
    <row r="28100" spans="5:26" x14ac:dyDescent="0.25">
      <c r="E28100" s="1"/>
      <c r="I28100" s="1"/>
      <c r="Z28100" s="1"/>
    </row>
    <row r="28101" spans="5:26" x14ac:dyDescent="0.25">
      <c r="E28101" s="1"/>
      <c r="I28101" s="1"/>
      <c r="Z28101" s="1"/>
    </row>
    <row r="28102" spans="5:26" x14ac:dyDescent="0.25">
      <c r="E28102" s="1"/>
      <c r="I28102" s="1"/>
      <c r="Z28102" s="1"/>
    </row>
    <row r="28103" spans="5:26" x14ac:dyDescent="0.25">
      <c r="E28103" s="1"/>
      <c r="I28103" s="1"/>
      <c r="Z28103" s="1"/>
    </row>
    <row r="28104" spans="5:26" x14ac:dyDescent="0.25">
      <c r="E28104" s="1"/>
      <c r="I28104" s="1"/>
      <c r="Z28104" s="1"/>
    </row>
    <row r="28105" spans="5:26" x14ac:dyDescent="0.25">
      <c r="E28105" s="1"/>
      <c r="I28105" s="1"/>
      <c r="Z28105" s="1"/>
    </row>
    <row r="28106" spans="5:26" x14ac:dyDescent="0.25">
      <c r="E28106" s="1"/>
      <c r="I28106" s="1"/>
      <c r="Z28106" s="1"/>
    </row>
    <row r="28107" spans="5:26" x14ac:dyDescent="0.25">
      <c r="E28107" s="1"/>
      <c r="I28107" s="1"/>
      <c r="Z28107" s="1"/>
    </row>
    <row r="28108" spans="5:26" x14ac:dyDescent="0.25">
      <c r="E28108" s="1"/>
      <c r="I28108" s="1"/>
      <c r="Z28108" s="1"/>
    </row>
    <row r="28109" spans="5:26" x14ac:dyDescent="0.25">
      <c r="E28109" s="1"/>
      <c r="I28109" s="1"/>
      <c r="Z28109" s="1"/>
    </row>
    <row r="28110" spans="5:26" x14ac:dyDescent="0.25">
      <c r="E28110" s="1"/>
      <c r="I28110" s="1"/>
      <c r="Z28110" s="1"/>
    </row>
    <row r="28111" spans="5:26" x14ac:dyDescent="0.25">
      <c r="E28111" s="1"/>
      <c r="I28111" s="1"/>
      <c r="Z28111" s="1"/>
    </row>
    <row r="28112" spans="5:26" x14ac:dyDescent="0.25">
      <c r="E28112" s="1"/>
      <c r="I28112" s="1"/>
      <c r="Z28112" s="1"/>
    </row>
    <row r="28113" spans="5:26" x14ac:dyDescent="0.25">
      <c r="E28113" s="1"/>
      <c r="I28113" s="1"/>
      <c r="Z28113" s="1"/>
    </row>
    <row r="28114" spans="5:26" x14ac:dyDescent="0.25">
      <c r="E28114" s="1"/>
      <c r="I28114" s="1"/>
      <c r="Z28114" s="1"/>
    </row>
    <row r="28115" spans="5:26" x14ac:dyDescent="0.25">
      <c r="E28115" s="1"/>
      <c r="I28115" s="1"/>
      <c r="Z28115" s="1"/>
    </row>
    <row r="28116" spans="5:26" x14ac:dyDescent="0.25">
      <c r="E28116" s="1"/>
      <c r="I28116" s="1"/>
      <c r="Z28116" s="1"/>
    </row>
    <row r="28117" spans="5:26" x14ac:dyDescent="0.25">
      <c r="E28117" s="1"/>
      <c r="I28117" s="1"/>
      <c r="Z28117" s="1"/>
    </row>
    <row r="28118" spans="5:26" x14ac:dyDescent="0.25">
      <c r="E28118" s="1"/>
      <c r="I28118" s="1"/>
      <c r="Z28118" s="1"/>
    </row>
    <row r="28119" spans="5:26" x14ac:dyDescent="0.25">
      <c r="E28119" s="1"/>
      <c r="I28119" s="1"/>
      <c r="Z28119" s="1"/>
    </row>
    <row r="28120" spans="5:26" x14ac:dyDescent="0.25">
      <c r="E28120" s="1"/>
      <c r="I28120" s="1"/>
      <c r="Z28120" s="1"/>
    </row>
    <row r="28121" spans="5:26" x14ac:dyDescent="0.25">
      <c r="E28121" s="1"/>
      <c r="I28121" s="1"/>
      <c r="Z28121" s="1"/>
    </row>
    <row r="28122" spans="5:26" x14ac:dyDescent="0.25">
      <c r="E28122" s="1"/>
      <c r="I28122" s="1"/>
      <c r="Z28122" s="1"/>
    </row>
    <row r="28123" spans="5:26" x14ac:dyDescent="0.25">
      <c r="E28123" s="1"/>
      <c r="I28123" s="1"/>
      <c r="Z28123" s="1"/>
    </row>
    <row r="28124" spans="5:26" x14ac:dyDescent="0.25">
      <c r="E28124" s="1"/>
      <c r="I28124" s="1"/>
      <c r="Z28124" s="1"/>
    </row>
    <row r="28125" spans="5:26" x14ac:dyDescent="0.25">
      <c r="E28125" s="1"/>
      <c r="I28125" s="1"/>
      <c r="Z28125" s="1"/>
    </row>
    <row r="28126" spans="5:26" x14ac:dyDescent="0.25">
      <c r="E28126" s="1"/>
      <c r="I28126" s="1"/>
      <c r="Z28126" s="1"/>
    </row>
    <row r="28127" spans="5:26" x14ac:dyDescent="0.25">
      <c r="E28127" s="1"/>
      <c r="I28127" s="1"/>
      <c r="Z28127" s="1"/>
    </row>
    <row r="28128" spans="5:26" x14ac:dyDescent="0.25">
      <c r="E28128" s="1"/>
      <c r="I28128" s="1"/>
      <c r="Z28128" s="1"/>
    </row>
    <row r="28129" spans="5:26" x14ac:dyDescent="0.25">
      <c r="E28129" s="1"/>
      <c r="I28129" s="1"/>
      <c r="Z28129" s="1"/>
    </row>
    <row r="28130" spans="5:26" x14ac:dyDescent="0.25">
      <c r="E28130" s="1"/>
      <c r="I28130" s="1"/>
      <c r="Z28130" s="1"/>
    </row>
    <row r="28131" spans="5:26" x14ac:dyDescent="0.25">
      <c r="E28131" s="1"/>
      <c r="I28131" s="1"/>
      <c r="Z28131" s="1"/>
    </row>
    <row r="28132" spans="5:26" x14ac:dyDescent="0.25">
      <c r="E28132" s="1"/>
      <c r="I28132" s="1"/>
      <c r="Z28132" s="1"/>
    </row>
    <row r="28133" spans="5:26" x14ac:dyDescent="0.25">
      <c r="E28133" s="1"/>
      <c r="I28133" s="1"/>
      <c r="Z28133" s="1"/>
    </row>
    <row r="28134" spans="5:26" x14ac:dyDescent="0.25">
      <c r="E28134" s="1"/>
      <c r="I28134" s="1"/>
      <c r="Z28134" s="1"/>
    </row>
    <row r="28135" spans="5:26" x14ac:dyDescent="0.25">
      <c r="E28135" s="1"/>
      <c r="I28135" s="1"/>
      <c r="Z28135" s="1"/>
    </row>
    <row r="28136" spans="5:26" x14ac:dyDescent="0.25">
      <c r="E28136" s="1"/>
      <c r="I28136" s="1"/>
      <c r="Z28136" s="1"/>
    </row>
    <row r="28137" spans="5:26" x14ac:dyDescent="0.25">
      <c r="E28137" s="1"/>
      <c r="I28137" s="1"/>
      <c r="Z28137" s="1"/>
    </row>
    <row r="28138" spans="5:26" x14ac:dyDescent="0.25">
      <c r="E28138" s="1"/>
      <c r="I28138" s="1"/>
      <c r="Z28138" s="1"/>
    </row>
    <row r="28139" spans="5:26" x14ac:dyDescent="0.25">
      <c r="E28139" s="1"/>
      <c r="I28139" s="1"/>
      <c r="Z28139" s="1"/>
    </row>
    <row r="28140" spans="5:26" x14ac:dyDescent="0.25">
      <c r="E28140" s="1"/>
      <c r="I28140" s="1"/>
      <c r="Z28140" s="1"/>
    </row>
    <row r="28141" spans="5:26" x14ac:dyDescent="0.25">
      <c r="E28141" s="1"/>
      <c r="I28141" s="1"/>
      <c r="Z28141" s="1"/>
    </row>
    <row r="28142" spans="5:26" x14ac:dyDescent="0.25">
      <c r="E28142" s="1"/>
      <c r="I28142" s="1"/>
      <c r="Z28142" s="1"/>
    </row>
    <row r="28143" spans="5:26" x14ac:dyDescent="0.25">
      <c r="E28143" s="1"/>
      <c r="I28143" s="1"/>
      <c r="Z28143" s="1"/>
    </row>
    <row r="28144" spans="5:26" x14ac:dyDescent="0.25">
      <c r="E28144" s="1"/>
      <c r="I28144" s="1"/>
      <c r="Z28144" s="1"/>
    </row>
    <row r="28145" spans="5:26" x14ac:dyDescent="0.25">
      <c r="E28145" s="1"/>
      <c r="I28145" s="1"/>
      <c r="Z28145" s="1"/>
    </row>
    <row r="28146" spans="5:26" x14ac:dyDescent="0.25">
      <c r="E28146" s="1"/>
      <c r="I28146" s="1"/>
      <c r="Z28146" s="1"/>
    </row>
    <row r="28147" spans="5:26" x14ac:dyDescent="0.25">
      <c r="E28147" s="1"/>
      <c r="I28147" s="1"/>
      <c r="Z28147" s="1"/>
    </row>
    <row r="28148" spans="5:26" x14ac:dyDescent="0.25">
      <c r="E28148" s="1"/>
      <c r="I28148" s="1"/>
      <c r="Z28148" s="1"/>
    </row>
    <row r="28149" spans="5:26" x14ac:dyDescent="0.25">
      <c r="E28149" s="1"/>
      <c r="I28149" s="1"/>
      <c r="Z28149" s="1"/>
    </row>
    <row r="28150" spans="5:26" x14ac:dyDescent="0.25">
      <c r="E28150" s="1"/>
      <c r="I28150" s="1"/>
      <c r="Z28150" s="1"/>
    </row>
    <row r="28151" spans="5:26" x14ac:dyDescent="0.25">
      <c r="E28151" s="1"/>
      <c r="I28151" s="1"/>
      <c r="Z28151" s="1"/>
    </row>
    <row r="28152" spans="5:26" x14ac:dyDescent="0.25">
      <c r="E28152" s="1"/>
      <c r="I28152" s="1"/>
      <c r="Z28152" s="1"/>
    </row>
    <row r="28153" spans="5:26" x14ac:dyDescent="0.25">
      <c r="E28153" s="1"/>
      <c r="I28153" s="1"/>
      <c r="Z28153" s="1"/>
    </row>
    <row r="28154" spans="5:26" x14ac:dyDescent="0.25">
      <c r="E28154" s="1"/>
      <c r="I28154" s="1"/>
      <c r="Z28154" s="1"/>
    </row>
    <row r="28155" spans="5:26" x14ac:dyDescent="0.25">
      <c r="E28155" s="1"/>
      <c r="I28155" s="1"/>
      <c r="Z28155" s="1"/>
    </row>
    <row r="28156" spans="5:26" x14ac:dyDescent="0.25">
      <c r="E28156" s="1"/>
      <c r="I28156" s="1"/>
      <c r="Z28156" s="1"/>
    </row>
    <row r="28157" spans="5:26" x14ac:dyDescent="0.25">
      <c r="E28157" s="1"/>
      <c r="I28157" s="1"/>
      <c r="Z28157" s="1"/>
    </row>
    <row r="28158" spans="5:26" x14ac:dyDescent="0.25">
      <c r="E28158" s="1"/>
      <c r="I28158" s="1"/>
      <c r="Z28158" s="1"/>
    </row>
    <row r="28159" spans="5:26" x14ac:dyDescent="0.25">
      <c r="E28159" s="1"/>
      <c r="I28159" s="1"/>
      <c r="Z28159" s="1"/>
    </row>
    <row r="28160" spans="5:26" x14ac:dyDescent="0.25">
      <c r="E28160" s="1"/>
      <c r="I28160" s="1"/>
      <c r="Z28160" s="1"/>
    </row>
    <row r="28161" spans="5:26" x14ac:dyDescent="0.25">
      <c r="E28161" s="1"/>
      <c r="I28161" s="1"/>
      <c r="Z28161" s="1"/>
    </row>
    <row r="28162" spans="5:26" x14ac:dyDescent="0.25">
      <c r="E28162" s="1"/>
      <c r="I28162" s="1"/>
      <c r="Z28162" s="1"/>
    </row>
    <row r="28163" spans="5:26" x14ac:dyDescent="0.25">
      <c r="E28163" s="1"/>
      <c r="I28163" s="1"/>
      <c r="Z28163" s="1"/>
    </row>
    <row r="28164" spans="5:26" x14ac:dyDescent="0.25">
      <c r="E28164" s="1"/>
      <c r="I28164" s="1"/>
      <c r="Z28164" s="1"/>
    </row>
    <row r="28165" spans="5:26" x14ac:dyDescent="0.25">
      <c r="E28165" s="1"/>
      <c r="I28165" s="1"/>
      <c r="Z28165" s="1"/>
    </row>
    <row r="28166" spans="5:26" x14ac:dyDescent="0.25">
      <c r="E28166" s="1"/>
      <c r="I28166" s="1"/>
      <c r="Z28166" s="1"/>
    </row>
    <row r="28167" spans="5:26" x14ac:dyDescent="0.25">
      <c r="E28167" s="1"/>
      <c r="I28167" s="1"/>
      <c r="Z28167" s="1"/>
    </row>
    <row r="28168" spans="5:26" x14ac:dyDescent="0.25">
      <c r="E28168" s="1"/>
      <c r="I28168" s="1"/>
      <c r="Z28168" s="1"/>
    </row>
    <row r="28169" spans="5:26" x14ac:dyDescent="0.25">
      <c r="E28169" s="1"/>
      <c r="I28169" s="1"/>
      <c r="Z28169" s="1"/>
    </row>
    <row r="28170" spans="5:26" x14ac:dyDescent="0.25">
      <c r="E28170" s="1"/>
      <c r="I28170" s="1"/>
      <c r="Z28170" s="1"/>
    </row>
    <row r="28171" spans="5:26" x14ac:dyDescent="0.25">
      <c r="E28171" s="1"/>
      <c r="I28171" s="1"/>
      <c r="Z28171" s="1"/>
    </row>
    <row r="28172" spans="5:26" x14ac:dyDescent="0.25">
      <c r="E28172" s="1"/>
      <c r="I28172" s="1"/>
      <c r="Z28172" s="1"/>
    </row>
    <row r="28173" spans="5:26" x14ac:dyDescent="0.25">
      <c r="E28173" s="1"/>
      <c r="I28173" s="1"/>
      <c r="Z28173" s="1"/>
    </row>
    <row r="28174" spans="5:26" x14ac:dyDescent="0.25">
      <c r="E28174" s="1"/>
      <c r="I28174" s="1"/>
      <c r="Z28174" s="1"/>
    </row>
    <row r="28175" spans="5:26" x14ac:dyDescent="0.25">
      <c r="E28175" s="1"/>
      <c r="I28175" s="1"/>
      <c r="Z28175" s="1"/>
    </row>
    <row r="28176" spans="5:26" x14ac:dyDescent="0.25">
      <c r="E28176" s="1"/>
      <c r="I28176" s="1"/>
      <c r="Z28176" s="1"/>
    </row>
    <row r="28177" spans="5:26" x14ac:dyDescent="0.25">
      <c r="E28177" s="1"/>
      <c r="I28177" s="1"/>
      <c r="Z28177" s="1"/>
    </row>
    <row r="28178" spans="5:26" x14ac:dyDescent="0.25">
      <c r="E28178" s="1"/>
      <c r="I28178" s="1"/>
      <c r="Z28178" s="1"/>
    </row>
    <row r="28179" spans="5:26" x14ac:dyDescent="0.25">
      <c r="E28179" s="1"/>
      <c r="I28179" s="1"/>
      <c r="Z28179" s="1"/>
    </row>
    <row r="28180" spans="5:26" x14ac:dyDescent="0.25">
      <c r="E28180" s="1"/>
      <c r="I28180" s="1"/>
      <c r="Z28180" s="1"/>
    </row>
    <row r="28181" spans="5:26" x14ac:dyDescent="0.25">
      <c r="E28181" s="1"/>
      <c r="I28181" s="1"/>
      <c r="Z28181" s="1"/>
    </row>
    <row r="28182" spans="5:26" x14ac:dyDescent="0.25">
      <c r="E28182" s="1"/>
      <c r="I28182" s="1"/>
      <c r="Z28182" s="1"/>
    </row>
    <row r="28183" spans="5:26" x14ac:dyDescent="0.25">
      <c r="E28183" s="1"/>
      <c r="I28183" s="1"/>
      <c r="Z28183" s="1"/>
    </row>
    <row r="28184" spans="5:26" x14ac:dyDescent="0.25">
      <c r="E28184" s="1"/>
      <c r="I28184" s="1"/>
      <c r="Z28184" s="1"/>
    </row>
    <row r="28185" spans="5:26" x14ac:dyDescent="0.25">
      <c r="E28185" s="1"/>
      <c r="I28185" s="1"/>
      <c r="Z28185" s="1"/>
    </row>
    <row r="28186" spans="5:26" x14ac:dyDescent="0.25">
      <c r="E28186" s="1"/>
      <c r="I28186" s="1"/>
      <c r="Z28186" s="1"/>
    </row>
    <row r="28187" spans="5:26" x14ac:dyDescent="0.25">
      <c r="E28187" s="1"/>
      <c r="I28187" s="1"/>
      <c r="Z28187" s="1"/>
    </row>
    <row r="28188" spans="5:26" x14ac:dyDescent="0.25">
      <c r="E28188" s="1"/>
      <c r="I28188" s="1"/>
      <c r="Z28188" s="1"/>
    </row>
    <row r="28189" spans="5:26" x14ac:dyDescent="0.25">
      <c r="E28189" s="1"/>
      <c r="I28189" s="1"/>
      <c r="Z28189" s="1"/>
    </row>
    <row r="28190" spans="5:26" x14ac:dyDescent="0.25">
      <c r="E28190" s="1"/>
      <c r="I28190" s="1"/>
      <c r="Z28190" s="1"/>
    </row>
    <row r="28191" spans="5:26" x14ac:dyDescent="0.25">
      <c r="E28191" s="1"/>
      <c r="I28191" s="1"/>
      <c r="Z28191" s="1"/>
    </row>
    <row r="28192" spans="5:26" x14ac:dyDescent="0.25">
      <c r="E28192" s="1"/>
      <c r="I28192" s="1"/>
      <c r="Z28192" s="1"/>
    </row>
    <row r="28193" spans="5:26" x14ac:dyDescent="0.25">
      <c r="E28193" s="1"/>
      <c r="I28193" s="1"/>
      <c r="Z28193" s="1"/>
    </row>
    <row r="28194" spans="5:26" x14ac:dyDescent="0.25">
      <c r="E28194" s="1"/>
      <c r="I28194" s="1"/>
      <c r="Z28194" s="1"/>
    </row>
    <row r="28195" spans="5:26" x14ac:dyDescent="0.25">
      <c r="E28195" s="1"/>
      <c r="I28195" s="1"/>
      <c r="Z28195" s="1"/>
    </row>
    <row r="28196" spans="5:26" x14ac:dyDescent="0.25">
      <c r="E28196" s="1"/>
      <c r="I28196" s="1"/>
      <c r="Z28196" s="1"/>
    </row>
    <row r="28197" spans="5:26" x14ac:dyDescent="0.25">
      <c r="E28197" s="1"/>
      <c r="I28197" s="1"/>
      <c r="Z28197" s="1"/>
    </row>
    <row r="28198" spans="5:26" x14ac:dyDescent="0.25">
      <c r="E28198" s="1"/>
      <c r="I28198" s="1"/>
      <c r="Z28198" s="1"/>
    </row>
    <row r="28199" spans="5:26" x14ac:dyDescent="0.25">
      <c r="E28199" s="1"/>
      <c r="I28199" s="1"/>
      <c r="Z28199" s="1"/>
    </row>
    <row r="28200" spans="5:26" x14ac:dyDescent="0.25">
      <c r="E28200" s="1"/>
      <c r="I28200" s="1"/>
      <c r="Z28200" s="1"/>
    </row>
    <row r="28201" spans="5:26" x14ac:dyDescent="0.25">
      <c r="E28201" s="1"/>
      <c r="I28201" s="1"/>
      <c r="Z28201" s="1"/>
    </row>
    <row r="28202" spans="5:26" x14ac:dyDescent="0.25">
      <c r="E28202" s="1"/>
      <c r="I28202" s="1"/>
      <c r="Z28202" s="1"/>
    </row>
    <row r="28203" spans="5:26" x14ac:dyDescent="0.25">
      <c r="E28203" s="1"/>
      <c r="I28203" s="1"/>
      <c r="Z28203" s="1"/>
    </row>
    <row r="28204" spans="5:26" x14ac:dyDescent="0.25">
      <c r="E28204" s="1"/>
      <c r="I28204" s="1"/>
      <c r="Z28204" s="1"/>
    </row>
    <row r="28205" spans="5:26" x14ac:dyDescent="0.25">
      <c r="E28205" s="1"/>
      <c r="I28205" s="1"/>
      <c r="Z28205" s="1"/>
    </row>
    <row r="28206" spans="5:26" x14ac:dyDescent="0.25">
      <c r="E28206" s="1"/>
      <c r="I28206" s="1"/>
      <c r="Z28206" s="1"/>
    </row>
    <row r="28207" spans="5:26" x14ac:dyDescent="0.25">
      <c r="E28207" s="1"/>
      <c r="I28207" s="1"/>
      <c r="Z28207" s="1"/>
    </row>
    <row r="28208" spans="5:26" x14ac:dyDescent="0.25">
      <c r="E28208" s="1"/>
      <c r="I28208" s="1"/>
      <c r="Z28208" s="1"/>
    </row>
    <row r="28209" spans="5:26" x14ac:dyDescent="0.25">
      <c r="E28209" s="1"/>
      <c r="I28209" s="1"/>
      <c r="Z28209" s="1"/>
    </row>
    <row r="28210" spans="5:26" x14ac:dyDescent="0.25">
      <c r="E28210" s="1"/>
      <c r="I28210" s="1"/>
      <c r="Z28210" s="1"/>
    </row>
    <row r="28211" spans="5:26" x14ac:dyDescent="0.25">
      <c r="E28211" s="1"/>
      <c r="I28211" s="1"/>
      <c r="Z28211" s="1"/>
    </row>
    <row r="28212" spans="5:26" x14ac:dyDescent="0.25">
      <c r="E28212" s="1"/>
      <c r="I28212" s="1"/>
      <c r="Z28212" s="1"/>
    </row>
    <row r="28213" spans="5:26" x14ac:dyDescent="0.25">
      <c r="E28213" s="1"/>
      <c r="I28213" s="1"/>
      <c r="Z28213" s="1"/>
    </row>
    <row r="28214" spans="5:26" x14ac:dyDescent="0.25">
      <c r="E28214" s="1"/>
      <c r="I28214" s="1"/>
      <c r="Z28214" s="1"/>
    </row>
    <row r="28215" spans="5:26" x14ac:dyDescent="0.25">
      <c r="E28215" s="1"/>
      <c r="I28215" s="1"/>
      <c r="Z28215" s="1"/>
    </row>
    <row r="28216" spans="5:26" x14ac:dyDescent="0.25">
      <c r="E28216" s="1"/>
      <c r="I28216" s="1"/>
      <c r="Z28216" s="1"/>
    </row>
    <row r="28217" spans="5:26" x14ac:dyDescent="0.25">
      <c r="E28217" s="1"/>
      <c r="I28217" s="1"/>
      <c r="Z28217" s="1"/>
    </row>
    <row r="28218" spans="5:26" x14ac:dyDescent="0.25">
      <c r="E28218" s="1"/>
      <c r="I28218" s="1"/>
      <c r="Z28218" s="1"/>
    </row>
    <row r="28219" spans="5:26" x14ac:dyDescent="0.25">
      <c r="E28219" s="1"/>
      <c r="I28219" s="1"/>
      <c r="Z28219" s="1"/>
    </row>
    <row r="28220" spans="5:26" x14ac:dyDescent="0.25">
      <c r="E28220" s="1"/>
      <c r="I28220" s="1"/>
      <c r="Z28220" s="1"/>
    </row>
    <row r="28221" spans="5:26" x14ac:dyDescent="0.25">
      <c r="E28221" s="1"/>
      <c r="I28221" s="1"/>
      <c r="Z28221" s="1"/>
    </row>
    <row r="28222" spans="5:26" x14ac:dyDescent="0.25">
      <c r="E28222" s="1"/>
      <c r="I28222" s="1"/>
      <c r="Z28222" s="1"/>
    </row>
    <row r="28223" spans="5:26" x14ac:dyDescent="0.25">
      <c r="E28223" s="1"/>
      <c r="I28223" s="1"/>
      <c r="Z28223" s="1"/>
    </row>
    <row r="28224" spans="5:26" x14ac:dyDescent="0.25">
      <c r="E28224" s="1"/>
      <c r="I28224" s="1"/>
      <c r="Z28224" s="1"/>
    </row>
    <row r="28225" spans="5:26" x14ac:dyDescent="0.25">
      <c r="E28225" s="1"/>
      <c r="I28225" s="1"/>
      <c r="Z28225" s="1"/>
    </row>
    <row r="28226" spans="5:26" x14ac:dyDescent="0.25">
      <c r="E28226" s="1"/>
      <c r="I28226" s="1"/>
      <c r="Z28226" s="1"/>
    </row>
    <row r="28227" spans="5:26" x14ac:dyDescent="0.25">
      <c r="E28227" s="1"/>
      <c r="I28227" s="1"/>
      <c r="Z28227" s="1"/>
    </row>
    <row r="28228" spans="5:26" x14ac:dyDescent="0.25">
      <c r="E28228" s="1"/>
      <c r="I28228" s="1"/>
      <c r="Z28228" s="1"/>
    </row>
    <row r="28229" spans="5:26" x14ac:dyDescent="0.25">
      <c r="E28229" s="1"/>
      <c r="I28229" s="1"/>
      <c r="Z28229" s="1"/>
    </row>
    <row r="28230" spans="5:26" x14ac:dyDescent="0.25">
      <c r="E28230" s="1"/>
      <c r="I28230" s="1"/>
      <c r="Z28230" s="1"/>
    </row>
    <row r="28231" spans="5:26" x14ac:dyDescent="0.25">
      <c r="E28231" s="1"/>
      <c r="I28231" s="1"/>
      <c r="Z28231" s="1"/>
    </row>
    <row r="28232" spans="5:26" x14ac:dyDescent="0.25">
      <c r="E28232" s="1"/>
      <c r="I28232" s="1"/>
      <c r="Z28232" s="1"/>
    </row>
    <row r="28233" spans="5:26" x14ac:dyDescent="0.25">
      <c r="E28233" s="1"/>
      <c r="I28233" s="1"/>
      <c r="Z28233" s="1"/>
    </row>
    <row r="28234" spans="5:26" x14ac:dyDescent="0.25">
      <c r="E28234" s="1"/>
      <c r="I28234" s="1"/>
      <c r="Z28234" s="1"/>
    </row>
    <row r="28235" spans="5:26" x14ac:dyDescent="0.25">
      <c r="E28235" s="1"/>
      <c r="I28235" s="1"/>
      <c r="Z28235" s="1"/>
    </row>
    <row r="28236" spans="5:26" x14ac:dyDescent="0.25">
      <c r="E28236" s="1"/>
      <c r="I28236" s="1"/>
      <c r="Z28236" s="1"/>
    </row>
    <row r="28237" spans="5:26" x14ac:dyDescent="0.25">
      <c r="E28237" s="1"/>
      <c r="I28237" s="1"/>
      <c r="Z28237" s="1"/>
    </row>
    <row r="28238" spans="5:26" x14ac:dyDescent="0.25">
      <c r="E28238" s="1"/>
      <c r="I28238" s="1"/>
      <c r="Z28238" s="1"/>
    </row>
    <row r="28239" spans="5:26" x14ac:dyDescent="0.25">
      <c r="E28239" s="1"/>
      <c r="I28239" s="1"/>
      <c r="Z28239" s="1"/>
    </row>
    <row r="28240" spans="5:26" x14ac:dyDescent="0.25">
      <c r="E28240" s="1"/>
      <c r="I28240" s="1"/>
      <c r="Z28240" s="1"/>
    </row>
    <row r="28241" spans="5:26" x14ac:dyDescent="0.25">
      <c r="E28241" s="1"/>
      <c r="I28241" s="1"/>
      <c r="Z28241" s="1"/>
    </row>
    <row r="28242" spans="5:26" x14ac:dyDescent="0.25">
      <c r="E28242" s="1"/>
      <c r="I28242" s="1"/>
      <c r="Z28242" s="1"/>
    </row>
    <row r="28243" spans="5:26" x14ac:dyDescent="0.25">
      <c r="E28243" s="1"/>
      <c r="I28243" s="1"/>
      <c r="Z28243" s="1"/>
    </row>
    <row r="28244" spans="5:26" x14ac:dyDescent="0.25">
      <c r="E28244" s="1"/>
      <c r="I28244" s="1"/>
      <c r="Z28244" s="1"/>
    </row>
    <row r="28245" spans="5:26" x14ac:dyDescent="0.25">
      <c r="E28245" s="1"/>
      <c r="I28245" s="1"/>
      <c r="Z28245" s="1"/>
    </row>
    <row r="28246" spans="5:26" x14ac:dyDescent="0.25">
      <c r="E28246" s="1"/>
      <c r="I28246" s="1"/>
      <c r="Z28246" s="1"/>
    </row>
    <row r="28247" spans="5:26" x14ac:dyDescent="0.25">
      <c r="E28247" s="1"/>
      <c r="I28247" s="1"/>
      <c r="Z28247" s="1"/>
    </row>
    <row r="28248" spans="5:26" x14ac:dyDescent="0.25">
      <c r="E28248" s="1"/>
      <c r="I28248" s="1"/>
      <c r="Z28248" s="1"/>
    </row>
    <row r="28249" spans="5:26" x14ac:dyDescent="0.25">
      <c r="E28249" s="1"/>
      <c r="I28249" s="1"/>
      <c r="Z28249" s="1"/>
    </row>
    <row r="28250" spans="5:26" x14ac:dyDescent="0.25">
      <c r="E28250" s="1"/>
      <c r="I28250" s="1"/>
      <c r="Z28250" s="1"/>
    </row>
    <row r="28251" spans="5:26" x14ac:dyDescent="0.25">
      <c r="E28251" s="1"/>
      <c r="I28251" s="1"/>
      <c r="Z28251" s="1"/>
    </row>
    <row r="28252" spans="5:26" x14ac:dyDescent="0.25">
      <c r="E28252" s="1"/>
      <c r="I28252" s="1"/>
      <c r="Z28252" s="1"/>
    </row>
    <row r="28253" spans="5:26" x14ac:dyDescent="0.25">
      <c r="E28253" s="1"/>
      <c r="I28253" s="1"/>
      <c r="Z28253" s="1"/>
    </row>
    <row r="28254" spans="5:26" x14ac:dyDescent="0.25">
      <c r="E28254" s="1"/>
      <c r="I28254" s="1"/>
      <c r="Z28254" s="1"/>
    </row>
    <row r="28255" spans="5:26" x14ac:dyDescent="0.25">
      <c r="E28255" s="1"/>
      <c r="I28255" s="1"/>
      <c r="Z28255" s="1"/>
    </row>
    <row r="28256" spans="5:26" x14ac:dyDescent="0.25">
      <c r="E28256" s="1"/>
      <c r="I28256" s="1"/>
      <c r="Z28256" s="1"/>
    </row>
    <row r="28257" spans="5:26" x14ac:dyDescent="0.25">
      <c r="E28257" s="1"/>
      <c r="I28257" s="1"/>
      <c r="Z28257" s="1"/>
    </row>
    <row r="28258" spans="5:26" x14ac:dyDescent="0.25">
      <c r="E28258" s="1"/>
      <c r="I28258" s="1"/>
      <c r="Z28258" s="1"/>
    </row>
    <row r="28259" spans="5:26" x14ac:dyDescent="0.25">
      <c r="E28259" s="1"/>
      <c r="I28259" s="1"/>
      <c r="Z28259" s="1"/>
    </row>
    <row r="28260" spans="5:26" x14ac:dyDescent="0.25">
      <c r="E28260" s="1"/>
      <c r="I28260" s="1"/>
      <c r="Z28260" s="1"/>
    </row>
    <row r="28261" spans="5:26" x14ac:dyDescent="0.25">
      <c r="E28261" s="1"/>
      <c r="I28261" s="1"/>
      <c r="Z28261" s="1"/>
    </row>
    <row r="28262" spans="5:26" x14ac:dyDescent="0.25">
      <c r="E28262" s="1"/>
      <c r="I28262" s="1"/>
      <c r="Z28262" s="1"/>
    </row>
    <row r="28263" spans="5:26" x14ac:dyDescent="0.25">
      <c r="E28263" s="1"/>
      <c r="I28263" s="1"/>
      <c r="Z28263" s="1"/>
    </row>
    <row r="28264" spans="5:26" x14ac:dyDescent="0.25">
      <c r="E28264" s="1"/>
      <c r="I28264" s="1"/>
      <c r="Z28264" s="1"/>
    </row>
    <row r="28265" spans="5:26" x14ac:dyDescent="0.25">
      <c r="E28265" s="1"/>
      <c r="I28265" s="1"/>
      <c r="Z28265" s="1"/>
    </row>
    <row r="28266" spans="5:26" x14ac:dyDescent="0.25">
      <c r="E28266" s="1"/>
      <c r="I28266" s="1"/>
      <c r="Z28266" s="1"/>
    </row>
    <row r="28267" spans="5:26" x14ac:dyDescent="0.25">
      <c r="E28267" s="1"/>
      <c r="I28267" s="1"/>
      <c r="Z28267" s="1"/>
    </row>
    <row r="28268" spans="5:26" x14ac:dyDescent="0.25">
      <c r="E28268" s="1"/>
      <c r="I28268" s="1"/>
      <c r="Z28268" s="1"/>
    </row>
    <row r="28269" spans="5:26" x14ac:dyDescent="0.25">
      <c r="E28269" s="1"/>
      <c r="I28269" s="1"/>
      <c r="Z28269" s="1"/>
    </row>
    <row r="28270" spans="5:26" x14ac:dyDescent="0.25">
      <c r="E28270" s="1"/>
      <c r="I28270" s="1"/>
      <c r="Z28270" s="1"/>
    </row>
    <row r="28271" spans="5:26" x14ac:dyDescent="0.25">
      <c r="E28271" s="1"/>
      <c r="I28271" s="1"/>
      <c r="Z28271" s="1"/>
    </row>
    <row r="28272" spans="5:26" x14ac:dyDescent="0.25">
      <c r="E28272" s="1"/>
      <c r="I28272" s="1"/>
      <c r="Z28272" s="1"/>
    </row>
    <row r="28273" spans="5:26" x14ac:dyDescent="0.25">
      <c r="E28273" s="1"/>
      <c r="I28273" s="1"/>
      <c r="Z28273" s="1"/>
    </row>
    <row r="28274" spans="5:26" x14ac:dyDescent="0.25">
      <c r="E28274" s="1"/>
      <c r="I28274" s="1"/>
      <c r="Z28274" s="1"/>
    </row>
    <row r="28275" spans="5:26" x14ac:dyDescent="0.25">
      <c r="E28275" s="1"/>
      <c r="I28275" s="1"/>
      <c r="Z28275" s="1"/>
    </row>
    <row r="28276" spans="5:26" x14ac:dyDescent="0.25">
      <c r="E28276" s="1"/>
      <c r="I28276" s="1"/>
      <c r="Z28276" s="1"/>
    </row>
    <row r="28277" spans="5:26" x14ac:dyDescent="0.25">
      <c r="E28277" s="1"/>
      <c r="I28277" s="1"/>
      <c r="Z28277" s="1"/>
    </row>
    <row r="28278" spans="5:26" x14ac:dyDescent="0.25">
      <c r="E28278" s="1"/>
      <c r="I28278" s="1"/>
      <c r="Z28278" s="1"/>
    </row>
    <row r="28279" spans="5:26" x14ac:dyDescent="0.25">
      <c r="E28279" s="1"/>
      <c r="I28279" s="1"/>
      <c r="Z28279" s="1"/>
    </row>
    <row r="28280" spans="5:26" x14ac:dyDescent="0.25">
      <c r="E28280" s="1"/>
      <c r="I28280" s="1"/>
      <c r="Z28280" s="1"/>
    </row>
    <row r="28281" spans="5:26" x14ac:dyDescent="0.25">
      <c r="E28281" s="1"/>
      <c r="I28281" s="1"/>
      <c r="Z28281" s="1"/>
    </row>
    <row r="28282" spans="5:26" x14ac:dyDescent="0.25">
      <c r="E28282" s="1"/>
      <c r="I28282" s="1"/>
      <c r="Z28282" s="1"/>
    </row>
    <row r="28283" spans="5:26" x14ac:dyDescent="0.25">
      <c r="E28283" s="1"/>
      <c r="I28283" s="1"/>
      <c r="Z28283" s="1"/>
    </row>
    <row r="28284" spans="5:26" x14ac:dyDescent="0.25">
      <c r="E28284" s="1"/>
      <c r="I28284" s="1"/>
      <c r="Z28284" s="1"/>
    </row>
    <row r="28285" spans="5:26" x14ac:dyDescent="0.25">
      <c r="E28285" s="1"/>
      <c r="I28285" s="1"/>
      <c r="Z28285" s="1"/>
    </row>
    <row r="28286" spans="5:26" x14ac:dyDescent="0.25">
      <c r="E28286" s="1"/>
      <c r="I28286" s="1"/>
      <c r="Z28286" s="1"/>
    </row>
    <row r="28287" spans="5:26" x14ac:dyDescent="0.25">
      <c r="E28287" s="1"/>
      <c r="I28287" s="1"/>
      <c r="Z28287" s="1"/>
    </row>
    <row r="28288" spans="5:26" x14ac:dyDescent="0.25">
      <c r="E28288" s="1"/>
      <c r="I28288" s="1"/>
      <c r="Z28288" s="1"/>
    </row>
    <row r="28289" spans="5:26" x14ac:dyDescent="0.25">
      <c r="E28289" s="1"/>
      <c r="I28289" s="1"/>
      <c r="Z28289" s="1"/>
    </row>
    <row r="28290" spans="5:26" x14ac:dyDescent="0.25">
      <c r="E28290" s="1"/>
      <c r="I28290" s="1"/>
      <c r="Z28290" s="1"/>
    </row>
    <row r="28291" spans="5:26" x14ac:dyDescent="0.25">
      <c r="E28291" s="1"/>
      <c r="I28291" s="1"/>
      <c r="Z28291" s="1"/>
    </row>
    <row r="28292" spans="5:26" x14ac:dyDescent="0.25">
      <c r="E28292" s="1"/>
      <c r="I28292" s="1"/>
      <c r="Z28292" s="1"/>
    </row>
    <row r="28293" spans="5:26" x14ac:dyDescent="0.25">
      <c r="E28293" s="1"/>
      <c r="I28293" s="1"/>
      <c r="Z28293" s="1"/>
    </row>
    <row r="28294" spans="5:26" x14ac:dyDescent="0.25">
      <c r="E28294" s="1"/>
      <c r="I28294" s="1"/>
      <c r="Z28294" s="1"/>
    </row>
    <row r="28295" spans="5:26" x14ac:dyDescent="0.25">
      <c r="E28295" s="1"/>
      <c r="I28295" s="1"/>
      <c r="Z28295" s="1"/>
    </row>
    <row r="28296" spans="5:26" x14ac:dyDescent="0.25">
      <c r="E28296" s="1"/>
      <c r="I28296" s="1"/>
      <c r="Z28296" s="1"/>
    </row>
    <row r="28297" spans="5:26" x14ac:dyDescent="0.25">
      <c r="E28297" s="1"/>
      <c r="I28297" s="1"/>
      <c r="Z28297" s="1"/>
    </row>
    <row r="28298" spans="5:26" x14ac:dyDescent="0.25">
      <c r="E28298" s="1"/>
      <c r="I28298" s="1"/>
      <c r="Z28298" s="1"/>
    </row>
    <row r="28299" spans="5:26" x14ac:dyDescent="0.25">
      <c r="E28299" s="1"/>
      <c r="I28299" s="1"/>
      <c r="Z28299" s="1"/>
    </row>
    <row r="28300" spans="5:26" x14ac:dyDescent="0.25">
      <c r="E28300" s="1"/>
      <c r="I28300" s="1"/>
      <c r="Z28300" s="1"/>
    </row>
    <row r="28301" spans="5:26" x14ac:dyDescent="0.25">
      <c r="E28301" s="1"/>
      <c r="I28301" s="1"/>
      <c r="Z28301" s="1"/>
    </row>
    <row r="28302" spans="5:26" x14ac:dyDescent="0.25">
      <c r="E28302" s="1"/>
      <c r="I28302" s="1"/>
      <c r="Z28302" s="1"/>
    </row>
    <row r="28303" spans="5:26" x14ac:dyDescent="0.25">
      <c r="E28303" s="1"/>
      <c r="I28303" s="1"/>
      <c r="Z28303" s="1"/>
    </row>
    <row r="28304" spans="5:26" x14ac:dyDescent="0.25">
      <c r="E28304" s="1"/>
      <c r="I28304" s="1"/>
      <c r="Z28304" s="1"/>
    </row>
    <row r="28305" spans="5:26" x14ac:dyDescent="0.25">
      <c r="E28305" s="1"/>
      <c r="I28305" s="1"/>
      <c r="Z28305" s="1"/>
    </row>
    <row r="28306" spans="5:26" x14ac:dyDescent="0.25">
      <c r="E28306" s="1"/>
      <c r="I28306" s="1"/>
      <c r="Z28306" s="1"/>
    </row>
    <row r="28307" spans="5:26" x14ac:dyDescent="0.25">
      <c r="E28307" s="1"/>
      <c r="I28307" s="1"/>
      <c r="Z28307" s="1"/>
    </row>
    <row r="28308" spans="5:26" x14ac:dyDescent="0.25">
      <c r="E28308" s="1"/>
      <c r="I28308" s="1"/>
      <c r="Z28308" s="1"/>
    </row>
    <row r="28309" spans="5:26" x14ac:dyDescent="0.25">
      <c r="E28309" s="1"/>
      <c r="I28309" s="1"/>
      <c r="Z28309" s="1"/>
    </row>
    <row r="28310" spans="5:26" x14ac:dyDescent="0.25">
      <c r="E28310" s="1"/>
      <c r="I28310" s="1"/>
      <c r="Z28310" s="1"/>
    </row>
    <row r="28311" spans="5:26" x14ac:dyDescent="0.25">
      <c r="E28311" s="1"/>
      <c r="I28311" s="1"/>
      <c r="Z28311" s="1"/>
    </row>
    <row r="28312" spans="5:26" x14ac:dyDescent="0.25">
      <c r="E28312" s="1"/>
      <c r="I28312" s="1"/>
      <c r="Z28312" s="1"/>
    </row>
    <row r="28313" spans="5:26" x14ac:dyDescent="0.25">
      <c r="E28313" s="1"/>
      <c r="I28313" s="1"/>
      <c r="Z28313" s="1"/>
    </row>
    <row r="28314" spans="5:26" x14ac:dyDescent="0.25">
      <c r="E28314" s="1"/>
      <c r="I28314" s="1"/>
      <c r="Z28314" s="1"/>
    </row>
    <row r="28315" spans="5:26" x14ac:dyDescent="0.25">
      <c r="E28315" s="1"/>
      <c r="I28315" s="1"/>
      <c r="Z28315" s="1"/>
    </row>
    <row r="28316" spans="5:26" x14ac:dyDescent="0.25">
      <c r="E28316" s="1"/>
      <c r="I28316" s="1"/>
      <c r="Z28316" s="1"/>
    </row>
    <row r="28317" spans="5:26" x14ac:dyDescent="0.25">
      <c r="E28317" s="1"/>
      <c r="I28317" s="1"/>
      <c r="Z28317" s="1"/>
    </row>
    <row r="28318" spans="5:26" x14ac:dyDescent="0.25">
      <c r="E28318" s="1"/>
      <c r="I28318" s="1"/>
      <c r="Z28318" s="1"/>
    </row>
    <row r="28319" spans="5:26" x14ac:dyDescent="0.25">
      <c r="E28319" s="1"/>
      <c r="I28319" s="1"/>
      <c r="Z28319" s="1"/>
    </row>
    <row r="28320" spans="5:26" x14ac:dyDescent="0.25">
      <c r="E28320" s="1"/>
      <c r="I28320" s="1"/>
      <c r="Z28320" s="1"/>
    </row>
    <row r="28321" spans="5:26" x14ac:dyDescent="0.25">
      <c r="E28321" s="1"/>
      <c r="I28321" s="1"/>
      <c r="Z28321" s="1"/>
    </row>
    <row r="28322" spans="5:26" x14ac:dyDescent="0.25">
      <c r="E28322" s="1"/>
      <c r="I28322" s="1"/>
      <c r="Z28322" s="1"/>
    </row>
    <row r="28323" spans="5:26" x14ac:dyDescent="0.25">
      <c r="E28323" s="1"/>
      <c r="I28323" s="1"/>
      <c r="Z28323" s="1"/>
    </row>
    <row r="28324" spans="5:26" x14ac:dyDescent="0.25">
      <c r="E28324" s="1"/>
      <c r="I28324" s="1"/>
      <c r="Z28324" s="1"/>
    </row>
    <row r="28325" spans="5:26" x14ac:dyDescent="0.25">
      <c r="E28325" s="1"/>
      <c r="I28325" s="1"/>
      <c r="Z28325" s="1"/>
    </row>
    <row r="28326" spans="5:26" x14ac:dyDescent="0.25">
      <c r="E28326" s="1"/>
      <c r="I28326" s="1"/>
      <c r="Z28326" s="1"/>
    </row>
    <row r="28327" spans="5:26" x14ac:dyDescent="0.25">
      <c r="E28327" s="1"/>
      <c r="I28327" s="1"/>
      <c r="Z28327" s="1"/>
    </row>
    <row r="28328" spans="5:26" x14ac:dyDescent="0.25">
      <c r="E28328" s="1"/>
      <c r="I28328" s="1"/>
      <c r="Z28328" s="1"/>
    </row>
    <row r="28329" spans="5:26" x14ac:dyDescent="0.25">
      <c r="E28329" s="1"/>
      <c r="I28329" s="1"/>
      <c r="Z28329" s="1"/>
    </row>
    <row r="28330" spans="5:26" x14ac:dyDescent="0.25">
      <c r="E28330" s="1"/>
      <c r="I28330" s="1"/>
      <c r="Z28330" s="1"/>
    </row>
    <row r="28331" spans="5:26" x14ac:dyDescent="0.25">
      <c r="E28331" s="1"/>
      <c r="I28331" s="1"/>
      <c r="Z28331" s="1"/>
    </row>
    <row r="28332" spans="5:26" x14ac:dyDescent="0.25">
      <c r="E28332" s="1"/>
      <c r="I28332" s="1"/>
      <c r="Z28332" s="1"/>
    </row>
    <row r="28333" spans="5:26" x14ac:dyDescent="0.25">
      <c r="E28333" s="1"/>
      <c r="I28333" s="1"/>
      <c r="Z28333" s="1"/>
    </row>
    <row r="28334" spans="5:26" x14ac:dyDescent="0.25">
      <c r="E28334" s="1"/>
      <c r="I28334" s="1"/>
      <c r="Z28334" s="1"/>
    </row>
    <row r="28335" spans="5:26" x14ac:dyDescent="0.25">
      <c r="E28335" s="1"/>
      <c r="I28335" s="1"/>
      <c r="Z28335" s="1"/>
    </row>
    <row r="28336" spans="5:26" x14ac:dyDescent="0.25">
      <c r="E28336" s="1"/>
      <c r="I28336" s="1"/>
      <c r="Z28336" s="1"/>
    </row>
    <row r="28337" spans="5:26" x14ac:dyDescent="0.25">
      <c r="E28337" s="1"/>
      <c r="I28337" s="1"/>
      <c r="Z28337" s="1"/>
    </row>
    <row r="28338" spans="5:26" x14ac:dyDescent="0.25">
      <c r="E28338" s="1"/>
      <c r="I28338" s="1"/>
      <c r="Z28338" s="1"/>
    </row>
    <row r="28339" spans="5:26" x14ac:dyDescent="0.25">
      <c r="E28339" s="1"/>
      <c r="I28339" s="1"/>
      <c r="Z28339" s="1"/>
    </row>
    <row r="28340" spans="5:26" x14ac:dyDescent="0.25">
      <c r="E28340" s="1"/>
      <c r="I28340" s="1"/>
      <c r="Z28340" s="1"/>
    </row>
    <row r="28341" spans="5:26" x14ac:dyDescent="0.25">
      <c r="E28341" s="1"/>
      <c r="I28341" s="1"/>
      <c r="Z28341" s="1"/>
    </row>
    <row r="28342" spans="5:26" x14ac:dyDescent="0.25">
      <c r="E28342" s="1"/>
      <c r="I28342" s="1"/>
      <c r="Z28342" s="1"/>
    </row>
    <row r="28343" spans="5:26" x14ac:dyDescent="0.25">
      <c r="E28343" s="1"/>
      <c r="I28343" s="1"/>
      <c r="Z28343" s="1"/>
    </row>
    <row r="28344" spans="5:26" x14ac:dyDescent="0.25">
      <c r="E28344" s="1"/>
      <c r="I28344" s="1"/>
      <c r="Z28344" s="1"/>
    </row>
    <row r="28345" spans="5:26" x14ac:dyDescent="0.25">
      <c r="E28345" s="1"/>
      <c r="I28345" s="1"/>
      <c r="Z28345" s="1"/>
    </row>
    <row r="28346" spans="5:26" x14ac:dyDescent="0.25">
      <c r="E28346" s="1"/>
      <c r="I28346" s="1"/>
      <c r="Z28346" s="1"/>
    </row>
    <row r="28347" spans="5:26" x14ac:dyDescent="0.25">
      <c r="E28347" s="1"/>
      <c r="I28347" s="1"/>
      <c r="Z28347" s="1"/>
    </row>
    <row r="28348" spans="5:26" x14ac:dyDescent="0.25">
      <c r="E28348" s="1"/>
      <c r="I28348" s="1"/>
      <c r="Z28348" s="1"/>
    </row>
    <row r="28349" spans="5:26" x14ac:dyDescent="0.25">
      <c r="E28349" s="1"/>
      <c r="I28349" s="1"/>
      <c r="Z28349" s="1"/>
    </row>
    <row r="28350" spans="5:26" x14ac:dyDescent="0.25">
      <c r="E28350" s="1"/>
      <c r="I28350" s="1"/>
      <c r="Z28350" s="1"/>
    </row>
    <row r="28351" spans="5:26" x14ac:dyDescent="0.25">
      <c r="E28351" s="1"/>
      <c r="I28351" s="1"/>
      <c r="Z28351" s="1"/>
    </row>
    <row r="28352" spans="5:26" x14ac:dyDescent="0.25">
      <c r="E28352" s="1"/>
      <c r="I28352" s="1"/>
      <c r="Z28352" s="1"/>
    </row>
    <row r="28353" spans="5:26" x14ac:dyDescent="0.25">
      <c r="E28353" s="1"/>
      <c r="I28353" s="1"/>
      <c r="Z28353" s="1"/>
    </row>
    <row r="28354" spans="5:26" x14ac:dyDescent="0.25">
      <c r="E28354" s="1"/>
      <c r="I28354" s="1"/>
      <c r="Z28354" s="1"/>
    </row>
    <row r="28355" spans="5:26" x14ac:dyDescent="0.25">
      <c r="E28355" s="1"/>
      <c r="I28355" s="1"/>
      <c r="Z28355" s="1"/>
    </row>
    <row r="28356" spans="5:26" x14ac:dyDescent="0.25">
      <c r="E28356" s="1"/>
      <c r="I28356" s="1"/>
      <c r="Z28356" s="1"/>
    </row>
    <row r="28357" spans="5:26" x14ac:dyDescent="0.25">
      <c r="E28357" s="1"/>
      <c r="I28357" s="1"/>
      <c r="Z28357" s="1"/>
    </row>
    <row r="28358" spans="5:26" x14ac:dyDescent="0.25">
      <c r="E28358" s="1"/>
      <c r="I28358" s="1"/>
      <c r="Z28358" s="1"/>
    </row>
    <row r="28359" spans="5:26" x14ac:dyDescent="0.25">
      <c r="E28359" s="1"/>
      <c r="I28359" s="1"/>
      <c r="Z28359" s="1"/>
    </row>
    <row r="28360" spans="5:26" x14ac:dyDescent="0.25">
      <c r="E28360" s="1"/>
      <c r="I28360" s="1"/>
      <c r="Z28360" s="1"/>
    </row>
    <row r="28361" spans="5:26" x14ac:dyDescent="0.25">
      <c r="E28361" s="1"/>
      <c r="I28361" s="1"/>
      <c r="Z28361" s="1"/>
    </row>
    <row r="28362" spans="5:26" x14ac:dyDescent="0.25">
      <c r="E28362" s="1"/>
      <c r="I28362" s="1"/>
      <c r="Z28362" s="1"/>
    </row>
    <row r="28363" spans="5:26" x14ac:dyDescent="0.25">
      <c r="E28363" s="1"/>
      <c r="I28363" s="1"/>
      <c r="Z28363" s="1"/>
    </row>
    <row r="28364" spans="5:26" x14ac:dyDescent="0.25">
      <c r="E28364" s="1"/>
      <c r="I28364" s="1"/>
      <c r="Z28364" s="1"/>
    </row>
    <row r="28365" spans="5:26" x14ac:dyDescent="0.25">
      <c r="E28365" s="1"/>
      <c r="I28365" s="1"/>
      <c r="Z28365" s="1"/>
    </row>
    <row r="28366" spans="5:26" x14ac:dyDescent="0.25">
      <c r="E28366" s="1"/>
      <c r="I28366" s="1"/>
      <c r="Z28366" s="1"/>
    </row>
    <row r="28367" spans="5:26" x14ac:dyDescent="0.25">
      <c r="E28367" s="1"/>
      <c r="I28367" s="1"/>
      <c r="Z28367" s="1"/>
    </row>
    <row r="28368" spans="5:26" x14ac:dyDescent="0.25">
      <c r="E28368" s="1"/>
      <c r="I28368" s="1"/>
      <c r="Z28368" s="1"/>
    </row>
    <row r="28369" spans="5:26" x14ac:dyDescent="0.25">
      <c r="E28369" s="1"/>
      <c r="I28369" s="1"/>
      <c r="Z28369" s="1"/>
    </row>
    <row r="28370" spans="5:26" x14ac:dyDescent="0.25">
      <c r="E28370" s="1"/>
      <c r="I28370" s="1"/>
      <c r="Z28370" s="1"/>
    </row>
    <row r="28371" spans="5:26" x14ac:dyDescent="0.25">
      <c r="E28371" s="1"/>
      <c r="I28371" s="1"/>
      <c r="Z28371" s="1"/>
    </row>
    <row r="28372" spans="5:26" x14ac:dyDescent="0.25">
      <c r="E28372" s="1"/>
      <c r="I28372" s="1"/>
      <c r="Z28372" s="1"/>
    </row>
    <row r="28373" spans="5:26" x14ac:dyDescent="0.25">
      <c r="E28373" s="1"/>
      <c r="I28373" s="1"/>
      <c r="Z28373" s="1"/>
    </row>
    <row r="28374" spans="5:26" x14ac:dyDescent="0.25">
      <c r="E28374" s="1"/>
      <c r="I28374" s="1"/>
      <c r="Z28374" s="1"/>
    </row>
    <row r="28375" spans="5:26" x14ac:dyDescent="0.25">
      <c r="E28375" s="1"/>
      <c r="I28375" s="1"/>
      <c r="Z28375" s="1"/>
    </row>
    <row r="28376" spans="5:26" x14ac:dyDescent="0.25">
      <c r="E28376" s="1"/>
      <c r="I28376" s="1"/>
      <c r="Z28376" s="1"/>
    </row>
    <row r="28377" spans="5:26" x14ac:dyDescent="0.25">
      <c r="E28377" s="1"/>
      <c r="I28377" s="1"/>
      <c r="Z28377" s="1"/>
    </row>
    <row r="28378" spans="5:26" x14ac:dyDescent="0.25">
      <c r="E28378" s="1"/>
      <c r="I28378" s="1"/>
      <c r="Z28378" s="1"/>
    </row>
    <row r="28379" spans="5:26" x14ac:dyDescent="0.25">
      <c r="E28379" s="1"/>
      <c r="I28379" s="1"/>
      <c r="Z28379" s="1"/>
    </row>
    <row r="28380" spans="5:26" x14ac:dyDescent="0.25">
      <c r="E28380" s="1"/>
      <c r="I28380" s="1"/>
      <c r="Z28380" s="1"/>
    </row>
    <row r="28381" spans="5:26" x14ac:dyDescent="0.25">
      <c r="E28381" s="1"/>
      <c r="I28381" s="1"/>
      <c r="Z28381" s="1"/>
    </row>
    <row r="28382" spans="5:26" x14ac:dyDescent="0.25">
      <c r="E28382" s="1"/>
      <c r="I28382" s="1"/>
      <c r="Z28382" s="1"/>
    </row>
    <row r="28383" spans="5:26" x14ac:dyDescent="0.25">
      <c r="E28383" s="1"/>
      <c r="I28383" s="1"/>
      <c r="Z28383" s="1"/>
    </row>
    <row r="28384" spans="5:26" x14ac:dyDescent="0.25">
      <c r="E28384" s="1"/>
      <c r="I28384" s="1"/>
      <c r="Z28384" s="1"/>
    </row>
    <row r="28385" spans="5:26" x14ac:dyDescent="0.25">
      <c r="E28385" s="1"/>
      <c r="I28385" s="1"/>
      <c r="Z28385" s="1"/>
    </row>
    <row r="28386" spans="5:26" x14ac:dyDescent="0.25">
      <c r="E28386" s="1"/>
      <c r="I28386" s="1"/>
      <c r="Z28386" s="1"/>
    </row>
    <row r="28387" spans="5:26" x14ac:dyDescent="0.25">
      <c r="E28387" s="1"/>
      <c r="I28387" s="1"/>
      <c r="Z28387" s="1"/>
    </row>
    <row r="28388" spans="5:26" x14ac:dyDescent="0.25">
      <c r="E28388" s="1"/>
      <c r="I28388" s="1"/>
      <c r="Z28388" s="1"/>
    </row>
    <row r="28389" spans="5:26" x14ac:dyDescent="0.25">
      <c r="E28389" s="1"/>
      <c r="I28389" s="1"/>
      <c r="Z28389" s="1"/>
    </row>
    <row r="28390" spans="5:26" x14ac:dyDescent="0.25">
      <c r="E28390" s="1"/>
      <c r="I28390" s="1"/>
      <c r="Z28390" s="1"/>
    </row>
    <row r="28391" spans="5:26" x14ac:dyDescent="0.25">
      <c r="E28391" s="1"/>
      <c r="I28391" s="1"/>
      <c r="Z28391" s="1"/>
    </row>
    <row r="28392" spans="5:26" x14ac:dyDescent="0.25">
      <c r="E28392" s="1"/>
      <c r="I28392" s="1"/>
      <c r="Z28392" s="1"/>
    </row>
    <row r="28393" spans="5:26" x14ac:dyDescent="0.25">
      <c r="E28393" s="1"/>
      <c r="I28393" s="1"/>
      <c r="Z28393" s="1"/>
    </row>
    <row r="28394" spans="5:26" x14ac:dyDescent="0.25">
      <c r="E28394" s="1"/>
      <c r="I28394" s="1"/>
      <c r="Z28394" s="1"/>
    </row>
    <row r="28395" spans="5:26" x14ac:dyDescent="0.25">
      <c r="E28395" s="1"/>
      <c r="I28395" s="1"/>
      <c r="Z28395" s="1"/>
    </row>
    <row r="28396" spans="5:26" x14ac:dyDescent="0.25">
      <c r="E28396" s="1"/>
      <c r="I28396" s="1"/>
      <c r="Z28396" s="1"/>
    </row>
    <row r="28397" spans="5:26" x14ac:dyDescent="0.25">
      <c r="E28397" s="1"/>
      <c r="I28397" s="1"/>
      <c r="Z28397" s="1"/>
    </row>
    <row r="28398" spans="5:26" x14ac:dyDescent="0.25">
      <c r="E28398" s="1"/>
      <c r="I28398" s="1"/>
      <c r="Z28398" s="1"/>
    </row>
    <row r="28399" spans="5:26" x14ac:dyDescent="0.25">
      <c r="E28399" s="1"/>
      <c r="I28399" s="1"/>
      <c r="Z28399" s="1"/>
    </row>
    <row r="28400" spans="5:26" x14ac:dyDescent="0.25">
      <c r="E28400" s="1"/>
      <c r="I28400" s="1"/>
      <c r="Z28400" s="1"/>
    </row>
    <row r="28401" spans="5:26" x14ac:dyDescent="0.25">
      <c r="E28401" s="1"/>
      <c r="I28401" s="1"/>
      <c r="Z28401" s="1"/>
    </row>
    <row r="28402" spans="5:26" x14ac:dyDescent="0.25">
      <c r="E28402" s="1"/>
      <c r="I28402" s="1"/>
      <c r="Z28402" s="1"/>
    </row>
    <row r="28403" spans="5:26" x14ac:dyDescent="0.25">
      <c r="E28403" s="1"/>
      <c r="I28403" s="1"/>
      <c r="Z28403" s="1"/>
    </row>
    <row r="28404" spans="5:26" x14ac:dyDescent="0.25">
      <c r="E28404" s="1"/>
      <c r="I28404" s="1"/>
      <c r="Z28404" s="1"/>
    </row>
    <row r="28405" spans="5:26" x14ac:dyDescent="0.25">
      <c r="E28405" s="1"/>
      <c r="I28405" s="1"/>
      <c r="Z28405" s="1"/>
    </row>
    <row r="28406" spans="5:26" x14ac:dyDescent="0.25">
      <c r="E28406" s="1"/>
      <c r="I28406" s="1"/>
      <c r="Z28406" s="1"/>
    </row>
    <row r="28407" spans="5:26" x14ac:dyDescent="0.25">
      <c r="E28407" s="1"/>
      <c r="I28407" s="1"/>
      <c r="Z28407" s="1"/>
    </row>
    <row r="28408" spans="5:26" x14ac:dyDescent="0.25">
      <c r="E28408" s="1"/>
      <c r="I28408" s="1"/>
      <c r="Z28408" s="1"/>
    </row>
    <row r="28409" spans="5:26" x14ac:dyDescent="0.25">
      <c r="E28409" s="1"/>
      <c r="I28409" s="1"/>
      <c r="Z28409" s="1"/>
    </row>
    <row r="28410" spans="5:26" x14ac:dyDescent="0.25">
      <c r="E28410" s="1"/>
      <c r="I28410" s="1"/>
      <c r="Z28410" s="1"/>
    </row>
    <row r="28411" spans="5:26" x14ac:dyDescent="0.25">
      <c r="E28411" s="1"/>
      <c r="I28411" s="1"/>
      <c r="Z28411" s="1"/>
    </row>
    <row r="28412" spans="5:26" x14ac:dyDescent="0.25">
      <c r="E28412" s="1"/>
      <c r="I28412" s="1"/>
      <c r="Z28412" s="1"/>
    </row>
    <row r="28413" spans="5:26" x14ac:dyDescent="0.25">
      <c r="E28413" s="1"/>
      <c r="I28413" s="1"/>
      <c r="Z28413" s="1"/>
    </row>
    <row r="28414" spans="5:26" x14ac:dyDescent="0.25">
      <c r="E28414" s="1"/>
      <c r="I28414" s="1"/>
      <c r="Z28414" s="1"/>
    </row>
    <row r="28415" spans="5:26" x14ac:dyDescent="0.25">
      <c r="E28415" s="1"/>
      <c r="I28415" s="1"/>
      <c r="Z28415" s="1"/>
    </row>
    <row r="28416" spans="5:26" x14ac:dyDescent="0.25">
      <c r="E28416" s="1"/>
      <c r="I28416" s="1"/>
      <c r="Z28416" s="1"/>
    </row>
    <row r="28417" spans="5:26" x14ac:dyDescent="0.25">
      <c r="E28417" s="1"/>
      <c r="I28417" s="1"/>
      <c r="Z28417" s="1"/>
    </row>
    <row r="28418" spans="5:26" x14ac:dyDescent="0.25">
      <c r="E28418" s="1"/>
      <c r="I28418" s="1"/>
      <c r="Z28418" s="1"/>
    </row>
    <row r="28419" spans="5:26" x14ac:dyDescent="0.25">
      <c r="E28419" s="1"/>
      <c r="I28419" s="1"/>
      <c r="Z28419" s="1"/>
    </row>
    <row r="28420" spans="5:26" x14ac:dyDescent="0.25">
      <c r="E28420" s="1"/>
      <c r="I28420" s="1"/>
      <c r="Z28420" s="1"/>
    </row>
    <row r="28421" spans="5:26" x14ac:dyDescent="0.25">
      <c r="E28421" s="1"/>
      <c r="I28421" s="1"/>
      <c r="Z28421" s="1"/>
    </row>
    <row r="28422" spans="5:26" x14ac:dyDescent="0.25">
      <c r="E28422" s="1"/>
      <c r="I28422" s="1"/>
      <c r="Z28422" s="1"/>
    </row>
    <row r="28423" spans="5:26" x14ac:dyDescent="0.25">
      <c r="E28423" s="1"/>
      <c r="I28423" s="1"/>
      <c r="Z28423" s="1"/>
    </row>
    <row r="28424" spans="5:26" x14ac:dyDescent="0.25">
      <c r="E28424" s="1"/>
      <c r="I28424" s="1"/>
      <c r="Z28424" s="1"/>
    </row>
    <row r="28425" spans="5:26" x14ac:dyDescent="0.25">
      <c r="E28425" s="1"/>
      <c r="I28425" s="1"/>
      <c r="Z28425" s="1"/>
    </row>
    <row r="28426" spans="5:26" x14ac:dyDescent="0.25">
      <c r="E28426" s="1"/>
      <c r="I28426" s="1"/>
      <c r="Z28426" s="1"/>
    </row>
    <row r="28427" spans="5:26" x14ac:dyDescent="0.25">
      <c r="E28427" s="1"/>
      <c r="I28427" s="1"/>
      <c r="Z28427" s="1"/>
    </row>
    <row r="28428" spans="5:26" x14ac:dyDescent="0.25">
      <c r="E28428" s="1"/>
      <c r="I28428" s="1"/>
      <c r="Z28428" s="1"/>
    </row>
    <row r="28429" spans="5:26" x14ac:dyDescent="0.25">
      <c r="E28429" s="1"/>
      <c r="I28429" s="1"/>
      <c r="Z28429" s="1"/>
    </row>
    <row r="28430" spans="5:26" x14ac:dyDescent="0.25">
      <c r="E28430" s="1"/>
      <c r="I28430" s="1"/>
      <c r="Z28430" s="1"/>
    </row>
    <row r="28431" spans="5:26" x14ac:dyDescent="0.25">
      <c r="E28431" s="1"/>
      <c r="I28431" s="1"/>
      <c r="Z28431" s="1"/>
    </row>
    <row r="28432" spans="5:26" x14ac:dyDescent="0.25">
      <c r="E28432" s="1"/>
      <c r="I28432" s="1"/>
      <c r="Z28432" s="1"/>
    </row>
    <row r="28433" spans="5:26" x14ac:dyDescent="0.25">
      <c r="E28433" s="1"/>
      <c r="I28433" s="1"/>
      <c r="Z28433" s="1"/>
    </row>
    <row r="28434" spans="5:26" x14ac:dyDescent="0.25">
      <c r="E28434" s="1"/>
      <c r="I28434" s="1"/>
      <c r="Z28434" s="1"/>
    </row>
    <row r="28435" spans="5:26" x14ac:dyDescent="0.25">
      <c r="E28435" s="1"/>
      <c r="I28435" s="1"/>
      <c r="Z28435" s="1"/>
    </row>
    <row r="28436" spans="5:26" x14ac:dyDescent="0.25">
      <c r="E28436" s="1"/>
      <c r="I28436" s="1"/>
      <c r="Z28436" s="1"/>
    </row>
    <row r="28437" spans="5:26" x14ac:dyDescent="0.25">
      <c r="E28437" s="1"/>
      <c r="I28437" s="1"/>
      <c r="Z28437" s="1"/>
    </row>
    <row r="28438" spans="5:26" x14ac:dyDescent="0.25">
      <c r="E28438" s="1"/>
      <c r="I28438" s="1"/>
      <c r="Z28438" s="1"/>
    </row>
    <row r="28439" spans="5:26" x14ac:dyDescent="0.25">
      <c r="E28439" s="1"/>
      <c r="I28439" s="1"/>
      <c r="Z28439" s="1"/>
    </row>
    <row r="28440" spans="5:26" x14ac:dyDescent="0.25">
      <c r="E28440" s="1"/>
      <c r="I28440" s="1"/>
      <c r="Z28440" s="1"/>
    </row>
    <row r="28441" spans="5:26" x14ac:dyDescent="0.25">
      <c r="E28441" s="1"/>
      <c r="I28441" s="1"/>
      <c r="Z28441" s="1"/>
    </row>
    <row r="28442" spans="5:26" x14ac:dyDescent="0.25">
      <c r="E28442" s="1"/>
      <c r="I28442" s="1"/>
      <c r="Z28442" s="1"/>
    </row>
    <row r="28443" spans="5:26" x14ac:dyDescent="0.25">
      <c r="E28443" s="1"/>
      <c r="I28443" s="1"/>
      <c r="Z28443" s="1"/>
    </row>
    <row r="28444" spans="5:26" x14ac:dyDescent="0.25">
      <c r="E28444" s="1"/>
      <c r="I28444" s="1"/>
      <c r="Z28444" s="1"/>
    </row>
    <row r="28445" spans="5:26" x14ac:dyDescent="0.25">
      <c r="E28445" s="1"/>
      <c r="I28445" s="1"/>
      <c r="Z28445" s="1"/>
    </row>
    <row r="28446" spans="5:26" x14ac:dyDescent="0.25">
      <c r="E28446" s="1"/>
      <c r="I28446" s="1"/>
      <c r="Z28446" s="1"/>
    </row>
    <row r="28447" spans="5:26" x14ac:dyDescent="0.25">
      <c r="E28447" s="1"/>
      <c r="I28447" s="1"/>
      <c r="Z28447" s="1"/>
    </row>
    <row r="28448" spans="5:26" x14ac:dyDescent="0.25">
      <c r="E28448" s="1"/>
      <c r="I28448" s="1"/>
      <c r="Z28448" s="1"/>
    </row>
    <row r="28449" spans="5:26" x14ac:dyDescent="0.25">
      <c r="E28449" s="1"/>
      <c r="I28449" s="1"/>
      <c r="Z28449" s="1"/>
    </row>
    <row r="28450" spans="5:26" x14ac:dyDescent="0.25">
      <c r="E28450" s="1"/>
      <c r="I28450" s="1"/>
      <c r="Z28450" s="1"/>
    </row>
    <row r="28451" spans="5:26" x14ac:dyDescent="0.25">
      <c r="E28451" s="1"/>
      <c r="I28451" s="1"/>
      <c r="Z28451" s="1"/>
    </row>
    <row r="28452" spans="5:26" x14ac:dyDescent="0.25">
      <c r="E28452" s="1"/>
      <c r="I28452" s="1"/>
      <c r="Z28452" s="1"/>
    </row>
    <row r="28453" spans="5:26" x14ac:dyDescent="0.25">
      <c r="E28453" s="1"/>
      <c r="I28453" s="1"/>
      <c r="Z28453" s="1"/>
    </row>
    <row r="28454" spans="5:26" x14ac:dyDescent="0.25">
      <c r="E28454" s="1"/>
      <c r="I28454" s="1"/>
      <c r="Z28454" s="1"/>
    </row>
    <row r="28455" spans="5:26" x14ac:dyDescent="0.25">
      <c r="E28455" s="1"/>
      <c r="I28455" s="1"/>
      <c r="Z28455" s="1"/>
    </row>
    <row r="28456" spans="5:26" x14ac:dyDescent="0.25">
      <c r="E28456" s="1"/>
      <c r="I28456" s="1"/>
      <c r="Z28456" s="1"/>
    </row>
    <row r="28457" spans="5:26" x14ac:dyDescent="0.25">
      <c r="E28457" s="1"/>
      <c r="I28457" s="1"/>
      <c r="Z28457" s="1"/>
    </row>
    <row r="28458" spans="5:26" x14ac:dyDescent="0.25">
      <c r="E28458" s="1"/>
      <c r="I28458" s="1"/>
      <c r="Z28458" s="1"/>
    </row>
    <row r="28459" spans="5:26" x14ac:dyDescent="0.25">
      <c r="E28459" s="1"/>
      <c r="I28459" s="1"/>
      <c r="Z28459" s="1"/>
    </row>
    <row r="28460" spans="5:26" x14ac:dyDescent="0.25">
      <c r="E28460" s="1"/>
      <c r="I28460" s="1"/>
      <c r="Z28460" s="1"/>
    </row>
    <row r="28461" spans="5:26" x14ac:dyDescent="0.25">
      <c r="E28461" s="1"/>
      <c r="I28461" s="1"/>
      <c r="Z28461" s="1"/>
    </row>
    <row r="28462" spans="5:26" x14ac:dyDescent="0.25">
      <c r="E28462" s="1"/>
      <c r="I28462" s="1"/>
      <c r="Z28462" s="1"/>
    </row>
    <row r="28463" spans="5:26" x14ac:dyDescent="0.25">
      <c r="E28463" s="1"/>
      <c r="I28463" s="1"/>
      <c r="Z28463" s="1"/>
    </row>
    <row r="28464" spans="5:26" x14ac:dyDescent="0.25">
      <c r="E28464" s="1"/>
      <c r="I28464" s="1"/>
      <c r="Z28464" s="1"/>
    </row>
    <row r="28465" spans="5:26" x14ac:dyDescent="0.25">
      <c r="E28465" s="1"/>
      <c r="I28465" s="1"/>
      <c r="Z28465" s="1"/>
    </row>
    <row r="28466" spans="5:26" x14ac:dyDescent="0.25">
      <c r="E28466" s="1"/>
      <c r="I28466" s="1"/>
      <c r="Z28466" s="1"/>
    </row>
    <row r="28467" spans="5:26" x14ac:dyDescent="0.25">
      <c r="E28467" s="1"/>
      <c r="I28467" s="1"/>
      <c r="Z28467" s="1"/>
    </row>
    <row r="28468" spans="5:26" x14ac:dyDescent="0.25">
      <c r="E28468" s="1"/>
      <c r="I28468" s="1"/>
      <c r="Z28468" s="1"/>
    </row>
    <row r="28469" spans="5:26" x14ac:dyDescent="0.25">
      <c r="E28469" s="1"/>
      <c r="I28469" s="1"/>
      <c r="Z28469" s="1"/>
    </row>
    <row r="28470" spans="5:26" x14ac:dyDescent="0.25">
      <c r="E28470" s="1"/>
      <c r="I28470" s="1"/>
      <c r="Z28470" s="1"/>
    </row>
    <row r="28471" spans="5:26" x14ac:dyDescent="0.25">
      <c r="E28471" s="1"/>
      <c r="I28471" s="1"/>
      <c r="Z28471" s="1"/>
    </row>
    <row r="28472" spans="5:26" x14ac:dyDescent="0.25">
      <c r="E28472" s="1"/>
      <c r="I28472" s="1"/>
      <c r="Z28472" s="1"/>
    </row>
    <row r="28473" spans="5:26" x14ac:dyDescent="0.25">
      <c r="E28473" s="1"/>
      <c r="I28473" s="1"/>
      <c r="Z28473" s="1"/>
    </row>
    <row r="28474" spans="5:26" x14ac:dyDescent="0.25">
      <c r="E28474" s="1"/>
      <c r="I28474" s="1"/>
      <c r="Z28474" s="1"/>
    </row>
    <row r="28475" spans="5:26" x14ac:dyDescent="0.25">
      <c r="E28475" s="1"/>
      <c r="I28475" s="1"/>
      <c r="Z28475" s="1"/>
    </row>
    <row r="28476" spans="5:26" x14ac:dyDescent="0.25">
      <c r="E28476" s="1"/>
      <c r="I28476" s="1"/>
      <c r="Z28476" s="1"/>
    </row>
    <row r="28477" spans="5:26" x14ac:dyDescent="0.25">
      <c r="E28477" s="1"/>
      <c r="I28477" s="1"/>
      <c r="Z28477" s="1"/>
    </row>
    <row r="28478" spans="5:26" x14ac:dyDescent="0.25">
      <c r="E28478" s="1"/>
      <c r="I28478" s="1"/>
      <c r="Z28478" s="1"/>
    </row>
    <row r="28479" spans="5:26" x14ac:dyDescent="0.25">
      <c r="E28479" s="1"/>
      <c r="I28479" s="1"/>
      <c r="Z28479" s="1"/>
    </row>
    <row r="28480" spans="5:26" x14ac:dyDescent="0.25">
      <c r="E28480" s="1"/>
      <c r="I28480" s="1"/>
      <c r="Z28480" s="1"/>
    </row>
    <row r="28481" spans="5:26" x14ac:dyDescent="0.25">
      <c r="E28481" s="1"/>
      <c r="I28481" s="1"/>
      <c r="Z28481" s="1"/>
    </row>
    <row r="28482" spans="5:26" x14ac:dyDescent="0.25">
      <c r="E28482" s="1"/>
      <c r="I28482" s="1"/>
      <c r="Z28482" s="1"/>
    </row>
    <row r="28483" spans="5:26" x14ac:dyDescent="0.25">
      <c r="E28483" s="1"/>
      <c r="I28483" s="1"/>
      <c r="Z28483" s="1"/>
    </row>
    <row r="28484" spans="5:26" x14ac:dyDescent="0.25">
      <c r="E28484" s="1"/>
      <c r="I28484" s="1"/>
      <c r="Z28484" s="1"/>
    </row>
    <row r="28485" spans="5:26" x14ac:dyDescent="0.25">
      <c r="E28485" s="1"/>
      <c r="I28485" s="1"/>
      <c r="Z28485" s="1"/>
    </row>
    <row r="28486" spans="5:26" x14ac:dyDescent="0.25">
      <c r="E28486" s="1"/>
      <c r="I28486" s="1"/>
      <c r="Z28486" s="1"/>
    </row>
    <row r="28487" spans="5:26" x14ac:dyDescent="0.25">
      <c r="E28487" s="1"/>
      <c r="I28487" s="1"/>
      <c r="Z28487" s="1"/>
    </row>
    <row r="28488" spans="5:26" x14ac:dyDescent="0.25">
      <c r="E28488" s="1"/>
      <c r="I28488" s="1"/>
      <c r="Z28488" s="1"/>
    </row>
    <row r="28489" spans="5:26" x14ac:dyDescent="0.25">
      <c r="E28489" s="1"/>
      <c r="I28489" s="1"/>
      <c r="Z28489" s="1"/>
    </row>
    <row r="28490" spans="5:26" x14ac:dyDescent="0.25">
      <c r="E28490" s="1"/>
      <c r="I28490" s="1"/>
      <c r="Z28490" s="1"/>
    </row>
    <row r="28491" spans="5:26" x14ac:dyDescent="0.25">
      <c r="E28491" s="1"/>
      <c r="I28491" s="1"/>
      <c r="Z28491" s="1"/>
    </row>
    <row r="28492" spans="5:26" x14ac:dyDescent="0.25">
      <c r="E28492" s="1"/>
      <c r="I28492" s="1"/>
      <c r="Z28492" s="1"/>
    </row>
    <row r="28493" spans="5:26" x14ac:dyDescent="0.25">
      <c r="E28493" s="1"/>
      <c r="I28493" s="1"/>
      <c r="Z28493" s="1"/>
    </row>
    <row r="28494" spans="5:26" x14ac:dyDescent="0.25">
      <c r="E28494" s="1"/>
      <c r="I28494" s="1"/>
      <c r="Z28494" s="1"/>
    </row>
    <row r="28495" spans="5:26" x14ac:dyDescent="0.25">
      <c r="E28495" s="1"/>
      <c r="I28495" s="1"/>
      <c r="Z28495" s="1"/>
    </row>
    <row r="28496" spans="5:26" x14ac:dyDescent="0.25">
      <c r="E28496" s="1"/>
      <c r="I28496" s="1"/>
      <c r="Z28496" s="1"/>
    </row>
    <row r="28497" spans="5:26" x14ac:dyDescent="0.25">
      <c r="E28497" s="1"/>
      <c r="I28497" s="1"/>
      <c r="Z28497" s="1"/>
    </row>
    <row r="28498" spans="5:26" x14ac:dyDescent="0.25">
      <c r="E28498" s="1"/>
      <c r="I28498" s="1"/>
      <c r="Z28498" s="1"/>
    </row>
    <row r="28499" spans="5:26" x14ac:dyDescent="0.25">
      <c r="E28499" s="1"/>
      <c r="I28499" s="1"/>
      <c r="Z28499" s="1"/>
    </row>
    <row r="28500" spans="5:26" x14ac:dyDescent="0.25">
      <c r="E28500" s="1"/>
      <c r="I28500" s="1"/>
      <c r="Z28500" s="1"/>
    </row>
    <row r="28501" spans="5:26" x14ac:dyDescent="0.25">
      <c r="E28501" s="1"/>
      <c r="I28501" s="1"/>
      <c r="Z28501" s="1"/>
    </row>
    <row r="28502" spans="5:26" x14ac:dyDescent="0.25">
      <c r="E28502" s="1"/>
      <c r="I28502" s="1"/>
      <c r="Z28502" s="1"/>
    </row>
    <row r="28503" spans="5:26" x14ac:dyDescent="0.25">
      <c r="E28503" s="1"/>
      <c r="I28503" s="1"/>
      <c r="Z28503" s="1"/>
    </row>
    <row r="28504" spans="5:26" x14ac:dyDescent="0.25">
      <c r="E28504" s="1"/>
      <c r="I28504" s="1"/>
      <c r="Z28504" s="1"/>
    </row>
    <row r="28505" spans="5:26" x14ac:dyDescent="0.25">
      <c r="E28505" s="1"/>
      <c r="I28505" s="1"/>
      <c r="Z28505" s="1"/>
    </row>
    <row r="28506" spans="5:26" x14ac:dyDescent="0.25">
      <c r="E28506" s="1"/>
      <c r="I28506" s="1"/>
      <c r="Z28506" s="1"/>
    </row>
    <row r="28507" spans="5:26" x14ac:dyDescent="0.25">
      <c r="E28507" s="1"/>
      <c r="I28507" s="1"/>
      <c r="Z28507" s="1"/>
    </row>
    <row r="28508" spans="5:26" x14ac:dyDescent="0.25">
      <c r="E28508" s="1"/>
      <c r="I28508" s="1"/>
      <c r="Z28508" s="1"/>
    </row>
    <row r="28509" spans="5:26" x14ac:dyDescent="0.25">
      <c r="E28509" s="1"/>
      <c r="I28509" s="1"/>
      <c r="Z28509" s="1"/>
    </row>
    <row r="28510" spans="5:26" x14ac:dyDescent="0.25">
      <c r="E28510" s="1"/>
      <c r="I28510" s="1"/>
      <c r="Z28510" s="1"/>
    </row>
    <row r="28511" spans="5:26" x14ac:dyDescent="0.25">
      <c r="E28511" s="1"/>
      <c r="I28511" s="1"/>
      <c r="Z28511" s="1"/>
    </row>
    <row r="28512" spans="5:26" x14ac:dyDescent="0.25">
      <c r="E28512" s="1"/>
      <c r="I28512" s="1"/>
      <c r="Z28512" s="1"/>
    </row>
    <row r="28513" spans="5:26" x14ac:dyDescent="0.25">
      <c r="E28513" s="1"/>
      <c r="I28513" s="1"/>
      <c r="Z28513" s="1"/>
    </row>
    <row r="28514" spans="5:26" x14ac:dyDescent="0.25">
      <c r="E28514" s="1"/>
      <c r="I28514" s="1"/>
      <c r="Z28514" s="1"/>
    </row>
    <row r="28515" spans="5:26" x14ac:dyDescent="0.25">
      <c r="E28515" s="1"/>
      <c r="I28515" s="1"/>
      <c r="Z28515" s="1"/>
    </row>
    <row r="28516" spans="5:26" x14ac:dyDescent="0.25">
      <c r="E28516" s="1"/>
      <c r="I28516" s="1"/>
      <c r="Z28516" s="1"/>
    </row>
    <row r="28517" spans="5:26" x14ac:dyDescent="0.25">
      <c r="E28517" s="1"/>
      <c r="I28517" s="1"/>
      <c r="Z28517" s="1"/>
    </row>
    <row r="28518" spans="5:26" x14ac:dyDescent="0.25">
      <c r="E28518" s="1"/>
      <c r="I28518" s="1"/>
      <c r="Z28518" s="1"/>
    </row>
    <row r="28519" spans="5:26" x14ac:dyDescent="0.25">
      <c r="E28519" s="1"/>
      <c r="I28519" s="1"/>
      <c r="Z28519" s="1"/>
    </row>
    <row r="28520" spans="5:26" x14ac:dyDescent="0.25">
      <c r="E28520" s="1"/>
      <c r="I28520" s="1"/>
      <c r="Z28520" s="1"/>
    </row>
    <row r="28521" spans="5:26" x14ac:dyDescent="0.25">
      <c r="E28521" s="1"/>
      <c r="I28521" s="1"/>
      <c r="Z28521" s="1"/>
    </row>
    <row r="28522" spans="5:26" x14ac:dyDescent="0.25">
      <c r="E28522" s="1"/>
      <c r="I28522" s="1"/>
      <c r="Z28522" s="1"/>
    </row>
    <row r="28523" spans="5:26" x14ac:dyDescent="0.25">
      <c r="E28523" s="1"/>
      <c r="I28523" s="1"/>
      <c r="Z28523" s="1"/>
    </row>
    <row r="28524" spans="5:26" x14ac:dyDescent="0.25">
      <c r="E28524" s="1"/>
      <c r="I28524" s="1"/>
      <c r="Z28524" s="1"/>
    </row>
    <row r="28525" spans="5:26" x14ac:dyDescent="0.25">
      <c r="E28525" s="1"/>
      <c r="I28525" s="1"/>
      <c r="Z28525" s="1"/>
    </row>
    <row r="28526" spans="5:26" x14ac:dyDescent="0.25">
      <c r="E28526" s="1"/>
      <c r="I28526" s="1"/>
      <c r="Z28526" s="1"/>
    </row>
    <row r="28527" spans="5:26" x14ac:dyDescent="0.25">
      <c r="E28527" s="1"/>
      <c r="I28527" s="1"/>
      <c r="Z28527" s="1"/>
    </row>
    <row r="28528" spans="5:26" x14ac:dyDescent="0.25">
      <c r="E28528" s="1"/>
      <c r="I28528" s="1"/>
      <c r="Z28528" s="1"/>
    </row>
    <row r="28529" spans="5:26" x14ac:dyDescent="0.25">
      <c r="E28529" s="1"/>
      <c r="I28529" s="1"/>
      <c r="Z28529" s="1"/>
    </row>
    <row r="28530" spans="5:26" x14ac:dyDescent="0.25">
      <c r="E28530" s="1"/>
      <c r="I28530" s="1"/>
      <c r="Z28530" s="1"/>
    </row>
    <row r="28531" spans="5:26" x14ac:dyDescent="0.25">
      <c r="E28531" s="1"/>
      <c r="I28531" s="1"/>
      <c r="Z28531" s="1"/>
    </row>
    <row r="28532" spans="5:26" x14ac:dyDescent="0.25">
      <c r="E28532" s="1"/>
      <c r="I28532" s="1"/>
      <c r="Z28532" s="1"/>
    </row>
    <row r="28533" spans="5:26" x14ac:dyDescent="0.25">
      <c r="E28533" s="1"/>
      <c r="I28533" s="1"/>
      <c r="Z28533" s="1"/>
    </row>
    <row r="28534" spans="5:26" x14ac:dyDescent="0.25">
      <c r="E28534" s="1"/>
      <c r="I28534" s="1"/>
      <c r="Z28534" s="1"/>
    </row>
    <row r="28535" spans="5:26" x14ac:dyDescent="0.25">
      <c r="E28535" s="1"/>
      <c r="I28535" s="1"/>
      <c r="Z28535" s="1"/>
    </row>
    <row r="28536" spans="5:26" x14ac:dyDescent="0.25">
      <c r="E28536" s="1"/>
      <c r="I28536" s="1"/>
      <c r="Z28536" s="1"/>
    </row>
    <row r="28537" spans="5:26" x14ac:dyDescent="0.25">
      <c r="E28537" s="1"/>
      <c r="I28537" s="1"/>
      <c r="Z28537" s="1"/>
    </row>
    <row r="28538" spans="5:26" x14ac:dyDescent="0.25">
      <c r="E28538" s="1"/>
      <c r="I28538" s="1"/>
      <c r="Z28538" s="1"/>
    </row>
    <row r="28539" spans="5:26" x14ac:dyDescent="0.25">
      <c r="E28539" s="1"/>
      <c r="I28539" s="1"/>
      <c r="Z28539" s="1"/>
    </row>
    <row r="28540" spans="5:26" x14ac:dyDescent="0.25">
      <c r="E28540" s="1"/>
      <c r="I28540" s="1"/>
      <c r="Z28540" s="1"/>
    </row>
    <row r="28541" spans="5:26" x14ac:dyDescent="0.25">
      <c r="E28541" s="1"/>
      <c r="I28541" s="1"/>
      <c r="Z28541" s="1"/>
    </row>
    <row r="28542" spans="5:26" x14ac:dyDescent="0.25">
      <c r="E28542" s="1"/>
      <c r="I28542" s="1"/>
      <c r="Z28542" s="1"/>
    </row>
    <row r="28543" spans="5:26" x14ac:dyDescent="0.25">
      <c r="E28543" s="1"/>
      <c r="I28543" s="1"/>
      <c r="Z28543" s="1"/>
    </row>
    <row r="28544" spans="5:26" x14ac:dyDescent="0.25">
      <c r="E28544" s="1"/>
      <c r="I28544" s="1"/>
      <c r="Z28544" s="1"/>
    </row>
    <row r="28545" spans="5:26" x14ac:dyDescent="0.25">
      <c r="E28545" s="1"/>
      <c r="I28545" s="1"/>
      <c r="Z28545" s="1"/>
    </row>
    <row r="28546" spans="5:26" x14ac:dyDescent="0.25">
      <c r="E28546" s="1"/>
      <c r="I28546" s="1"/>
      <c r="Z28546" s="1"/>
    </row>
    <row r="28547" spans="5:26" x14ac:dyDescent="0.25">
      <c r="E28547" s="1"/>
      <c r="I28547" s="1"/>
      <c r="Z28547" s="1"/>
    </row>
    <row r="28548" spans="5:26" x14ac:dyDescent="0.25">
      <c r="E28548" s="1"/>
      <c r="I28548" s="1"/>
      <c r="Z28548" s="1"/>
    </row>
    <row r="28549" spans="5:26" x14ac:dyDescent="0.25">
      <c r="E28549" s="1"/>
      <c r="I28549" s="1"/>
      <c r="Z28549" s="1"/>
    </row>
    <row r="28550" spans="5:26" x14ac:dyDescent="0.25">
      <c r="E28550" s="1"/>
      <c r="I28550" s="1"/>
      <c r="Z28550" s="1"/>
    </row>
    <row r="28551" spans="5:26" x14ac:dyDescent="0.25">
      <c r="E28551" s="1"/>
      <c r="I28551" s="1"/>
      <c r="Z28551" s="1"/>
    </row>
    <row r="28552" spans="5:26" x14ac:dyDescent="0.25">
      <c r="E28552" s="1"/>
      <c r="I28552" s="1"/>
      <c r="Z28552" s="1"/>
    </row>
    <row r="28553" spans="5:26" x14ac:dyDescent="0.25">
      <c r="E28553" s="1"/>
      <c r="I28553" s="1"/>
      <c r="Z28553" s="1"/>
    </row>
    <row r="28554" spans="5:26" x14ac:dyDescent="0.25">
      <c r="E28554" s="1"/>
      <c r="I28554" s="1"/>
      <c r="Z28554" s="1"/>
    </row>
    <row r="28555" spans="5:26" x14ac:dyDescent="0.25">
      <c r="E28555" s="1"/>
      <c r="I28555" s="1"/>
      <c r="Z28555" s="1"/>
    </row>
    <row r="28556" spans="5:26" x14ac:dyDescent="0.25">
      <c r="E28556" s="1"/>
      <c r="I28556" s="1"/>
      <c r="Z28556" s="1"/>
    </row>
    <row r="28557" spans="5:26" x14ac:dyDescent="0.25">
      <c r="E28557" s="1"/>
      <c r="I28557" s="1"/>
      <c r="Z28557" s="1"/>
    </row>
    <row r="28558" spans="5:26" x14ac:dyDescent="0.25">
      <c r="E28558" s="1"/>
      <c r="I28558" s="1"/>
      <c r="Z28558" s="1"/>
    </row>
    <row r="28559" spans="5:26" x14ac:dyDescent="0.25">
      <c r="E28559" s="1"/>
      <c r="I28559" s="1"/>
      <c r="Z28559" s="1"/>
    </row>
    <row r="28560" spans="5:26" x14ac:dyDescent="0.25">
      <c r="E28560" s="1"/>
      <c r="I28560" s="1"/>
      <c r="Z28560" s="1"/>
    </row>
    <row r="28561" spans="5:26" x14ac:dyDescent="0.25">
      <c r="E28561" s="1"/>
      <c r="I28561" s="1"/>
      <c r="Z28561" s="1"/>
    </row>
    <row r="28562" spans="5:26" x14ac:dyDescent="0.25">
      <c r="E28562" s="1"/>
      <c r="I28562" s="1"/>
      <c r="Z28562" s="1"/>
    </row>
    <row r="28563" spans="5:26" x14ac:dyDescent="0.25">
      <c r="E28563" s="1"/>
      <c r="I28563" s="1"/>
      <c r="Z28563" s="1"/>
    </row>
    <row r="28564" spans="5:26" x14ac:dyDescent="0.25">
      <c r="E28564" s="1"/>
      <c r="I28564" s="1"/>
      <c r="Z28564" s="1"/>
    </row>
    <row r="28565" spans="5:26" x14ac:dyDescent="0.25">
      <c r="E28565" s="1"/>
      <c r="I28565" s="1"/>
      <c r="Z28565" s="1"/>
    </row>
    <row r="28566" spans="5:26" x14ac:dyDescent="0.25">
      <c r="E28566" s="1"/>
      <c r="I28566" s="1"/>
      <c r="Z28566" s="1"/>
    </row>
    <row r="28567" spans="5:26" x14ac:dyDescent="0.25">
      <c r="E28567" s="1"/>
      <c r="I28567" s="1"/>
      <c r="Z28567" s="1"/>
    </row>
    <row r="28568" spans="5:26" x14ac:dyDescent="0.25">
      <c r="E28568" s="1"/>
      <c r="I28568" s="1"/>
      <c r="Z28568" s="1"/>
    </row>
    <row r="28569" spans="5:26" x14ac:dyDescent="0.25">
      <c r="E28569" s="1"/>
      <c r="I28569" s="1"/>
      <c r="Z28569" s="1"/>
    </row>
    <row r="28570" spans="5:26" x14ac:dyDescent="0.25">
      <c r="E28570" s="1"/>
      <c r="I28570" s="1"/>
      <c r="Z28570" s="1"/>
    </row>
    <row r="28571" spans="5:26" x14ac:dyDescent="0.25">
      <c r="E28571" s="1"/>
      <c r="I28571" s="1"/>
      <c r="Z28571" s="1"/>
    </row>
    <row r="28572" spans="5:26" x14ac:dyDescent="0.25">
      <c r="E28572" s="1"/>
      <c r="I28572" s="1"/>
      <c r="Z28572" s="1"/>
    </row>
    <row r="28573" spans="5:26" x14ac:dyDescent="0.25">
      <c r="E28573" s="1"/>
      <c r="I28573" s="1"/>
      <c r="Z28573" s="1"/>
    </row>
    <row r="28574" spans="5:26" x14ac:dyDescent="0.25">
      <c r="E28574" s="1"/>
      <c r="I28574" s="1"/>
      <c r="Z28574" s="1"/>
    </row>
    <row r="28575" spans="5:26" x14ac:dyDescent="0.25">
      <c r="E28575" s="1"/>
      <c r="I28575" s="1"/>
      <c r="Z28575" s="1"/>
    </row>
    <row r="28576" spans="5:26" x14ac:dyDescent="0.25">
      <c r="E28576" s="1"/>
      <c r="I28576" s="1"/>
      <c r="Z28576" s="1"/>
    </row>
    <row r="28577" spans="5:26" x14ac:dyDescent="0.25">
      <c r="E28577" s="1"/>
      <c r="I28577" s="1"/>
      <c r="Z28577" s="1"/>
    </row>
    <row r="28578" spans="5:26" x14ac:dyDescent="0.25">
      <c r="E28578" s="1"/>
      <c r="I28578" s="1"/>
      <c r="Z28578" s="1"/>
    </row>
    <row r="28579" spans="5:26" x14ac:dyDescent="0.25">
      <c r="E28579" s="1"/>
      <c r="I28579" s="1"/>
      <c r="Z28579" s="1"/>
    </row>
    <row r="28580" spans="5:26" x14ac:dyDescent="0.25">
      <c r="E28580" s="1"/>
      <c r="I28580" s="1"/>
      <c r="Z28580" s="1"/>
    </row>
    <row r="28581" spans="5:26" x14ac:dyDescent="0.25">
      <c r="E28581" s="1"/>
      <c r="I28581" s="1"/>
      <c r="Z28581" s="1"/>
    </row>
    <row r="28582" spans="5:26" x14ac:dyDescent="0.25">
      <c r="E28582" s="1"/>
      <c r="I28582" s="1"/>
      <c r="Z28582" s="1"/>
    </row>
    <row r="28583" spans="5:26" x14ac:dyDescent="0.25">
      <c r="E28583" s="1"/>
      <c r="I28583" s="1"/>
      <c r="Z28583" s="1"/>
    </row>
    <row r="28584" spans="5:26" x14ac:dyDescent="0.25">
      <c r="E28584" s="1"/>
      <c r="I28584" s="1"/>
      <c r="Z28584" s="1"/>
    </row>
    <row r="28585" spans="5:26" x14ac:dyDescent="0.25">
      <c r="E28585" s="1"/>
      <c r="I28585" s="1"/>
      <c r="Z28585" s="1"/>
    </row>
    <row r="28586" spans="5:26" x14ac:dyDescent="0.25">
      <c r="E28586" s="1"/>
      <c r="I28586" s="1"/>
      <c r="Z28586" s="1"/>
    </row>
    <row r="28587" spans="5:26" x14ac:dyDescent="0.25">
      <c r="E28587" s="1"/>
      <c r="I28587" s="1"/>
      <c r="Z28587" s="1"/>
    </row>
    <row r="28588" spans="5:26" x14ac:dyDescent="0.25">
      <c r="E28588" s="1"/>
      <c r="I28588" s="1"/>
      <c r="Z28588" s="1"/>
    </row>
    <row r="28589" spans="5:26" x14ac:dyDescent="0.25">
      <c r="E28589" s="1"/>
      <c r="I28589" s="1"/>
      <c r="Z28589" s="1"/>
    </row>
    <row r="28590" spans="5:26" x14ac:dyDescent="0.25">
      <c r="E28590" s="1"/>
      <c r="I28590" s="1"/>
      <c r="Z28590" s="1"/>
    </row>
    <row r="28591" spans="5:26" x14ac:dyDescent="0.25">
      <c r="E28591" s="1"/>
      <c r="I28591" s="1"/>
      <c r="Z28591" s="1"/>
    </row>
    <row r="28592" spans="5:26" x14ac:dyDescent="0.25">
      <c r="E28592" s="1"/>
      <c r="I28592" s="1"/>
      <c r="Z28592" s="1"/>
    </row>
    <row r="28593" spans="5:26" x14ac:dyDescent="0.25">
      <c r="E28593" s="1"/>
      <c r="I28593" s="1"/>
      <c r="Z28593" s="1"/>
    </row>
    <row r="28594" spans="5:26" x14ac:dyDescent="0.25">
      <c r="E28594" s="1"/>
      <c r="I28594" s="1"/>
      <c r="Z28594" s="1"/>
    </row>
    <row r="28595" spans="5:26" x14ac:dyDescent="0.25">
      <c r="E28595" s="1"/>
      <c r="I28595" s="1"/>
      <c r="Z28595" s="1"/>
    </row>
    <row r="28596" spans="5:26" x14ac:dyDescent="0.25">
      <c r="E28596" s="1"/>
      <c r="I28596" s="1"/>
      <c r="Z28596" s="1"/>
    </row>
    <row r="28597" spans="5:26" x14ac:dyDescent="0.25">
      <c r="E28597" s="1"/>
      <c r="I28597" s="1"/>
      <c r="Z28597" s="1"/>
    </row>
    <row r="28598" spans="5:26" x14ac:dyDescent="0.25">
      <c r="E28598" s="1"/>
      <c r="I28598" s="1"/>
      <c r="Z28598" s="1"/>
    </row>
    <row r="28599" spans="5:26" x14ac:dyDescent="0.25">
      <c r="E28599" s="1"/>
      <c r="I28599" s="1"/>
      <c r="Z28599" s="1"/>
    </row>
    <row r="28600" spans="5:26" x14ac:dyDescent="0.25">
      <c r="E28600" s="1"/>
      <c r="I28600" s="1"/>
      <c r="Z28600" s="1"/>
    </row>
    <row r="28601" spans="5:26" x14ac:dyDescent="0.25">
      <c r="E28601" s="1"/>
      <c r="I28601" s="1"/>
      <c r="Z28601" s="1"/>
    </row>
    <row r="28602" spans="5:26" x14ac:dyDescent="0.25">
      <c r="E28602" s="1"/>
      <c r="I28602" s="1"/>
      <c r="Z28602" s="1"/>
    </row>
    <row r="28603" spans="5:26" x14ac:dyDescent="0.25">
      <c r="E28603" s="1"/>
      <c r="I28603" s="1"/>
      <c r="Z28603" s="1"/>
    </row>
    <row r="28604" spans="5:26" x14ac:dyDescent="0.25">
      <c r="E28604" s="1"/>
      <c r="I28604" s="1"/>
      <c r="Z28604" s="1"/>
    </row>
    <row r="28605" spans="5:26" x14ac:dyDescent="0.25">
      <c r="E28605" s="1"/>
      <c r="I28605" s="1"/>
      <c r="Z28605" s="1"/>
    </row>
    <row r="28606" spans="5:26" x14ac:dyDescent="0.25">
      <c r="E28606" s="1"/>
      <c r="I28606" s="1"/>
      <c r="Z28606" s="1"/>
    </row>
    <row r="28607" spans="5:26" x14ac:dyDescent="0.25">
      <c r="E28607" s="1"/>
      <c r="I28607" s="1"/>
      <c r="Z28607" s="1"/>
    </row>
    <row r="28608" spans="5:26" x14ac:dyDescent="0.25">
      <c r="E28608" s="1"/>
      <c r="I28608" s="1"/>
      <c r="Z28608" s="1"/>
    </row>
    <row r="28609" spans="5:26" x14ac:dyDescent="0.25">
      <c r="E28609" s="1"/>
      <c r="I28609" s="1"/>
      <c r="Z28609" s="1"/>
    </row>
    <row r="28610" spans="5:26" x14ac:dyDescent="0.25">
      <c r="E28610" s="1"/>
      <c r="I28610" s="1"/>
      <c r="Z28610" s="1"/>
    </row>
    <row r="28611" spans="5:26" x14ac:dyDescent="0.25">
      <c r="E28611" s="1"/>
      <c r="I28611" s="1"/>
      <c r="Z28611" s="1"/>
    </row>
    <row r="28612" spans="5:26" x14ac:dyDescent="0.25">
      <c r="E28612" s="1"/>
      <c r="I28612" s="1"/>
      <c r="Z28612" s="1"/>
    </row>
    <row r="28613" spans="5:26" x14ac:dyDescent="0.25">
      <c r="E28613" s="1"/>
      <c r="I28613" s="1"/>
      <c r="Z28613" s="1"/>
    </row>
    <row r="28614" spans="5:26" x14ac:dyDescent="0.25">
      <c r="E28614" s="1"/>
      <c r="I28614" s="1"/>
      <c r="Z28614" s="1"/>
    </row>
    <row r="28615" spans="5:26" x14ac:dyDescent="0.25">
      <c r="E28615" s="1"/>
      <c r="I28615" s="1"/>
      <c r="Z28615" s="1"/>
    </row>
    <row r="28616" spans="5:26" x14ac:dyDescent="0.25">
      <c r="E28616" s="1"/>
      <c r="I28616" s="1"/>
      <c r="Z28616" s="1"/>
    </row>
    <row r="28617" spans="5:26" x14ac:dyDescent="0.25">
      <c r="E28617" s="1"/>
      <c r="I28617" s="1"/>
      <c r="Z28617" s="1"/>
    </row>
    <row r="28618" spans="5:26" x14ac:dyDescent="0.25">
      <c r="E28618" s="1"/>
      <c r="I28618" s="1"/>
      <c r="Z28618" s="1"/>
    </row>
    <row r="28619" spans="5:26" x14ac:dyDescent="0.25">
      <c r="E28619" s="1"/>
      <c r="I28619" s="1"/>
      <c r="Z28619" s="1"/>
    </row>
    <row r="28620" spans="5:26" x14ac:dyDescent="0.25">
      <c r="E28620" s="1"/>
      <c r="I28620" s="1"/>
      <c r="Z28620" s="1"/>
    </row>
    <row r="28621" spans="5:26" x14ac:dyDescent="0.25">
      <c r="E28621" s="1"/>
      <c r="I28621" s="1"/>
      <c r="Z28621" s="1"/>
    </row>
    <row r="28622" spans="5:26" x14ac:dyDescent="0.25">
      <c r="E28622" s="1"/>
      <c r="I28622" s="1"/>
      <c r="Z28622" s="1"/>
    </row>
    <row r="28623" spans="5:26" x14ac:dyDescent="0.25">
      <c r="E28623" s="1"/>
      <c r="I28623" s="1"/>
      <c r="Z28623" s="1"/>
    </row>
    <row r="28624" spans="5:26" x14ac:dyDescent="0.25">
      <c r="E28624" s="1"/>
      <c r="I28624" s="1"/>
      <c r="Z28624" s="1"/>
    </row>
    <row r="28625" spans="5:26" x14ac:dyDescent="0.25">
      <c r="E28625" s="1"/>
      <c r="I28625" s="1"/>
      <c r="Z28625" s="1"/>
    </row>
    <row r="28626" spans="5:26" x14ac:dyDescent="0.25">
      <c r="E28626" s="1"/>
      <c r="I28626" s="1"/>
      <c r="Z28626" s="1"/>
    </row>
    <row r="28627" spans="5:26" x14ac:dyDescent="0.25">
      <c r="E28627" s="1"/>
      <c r="I28627" s="1"/>
      <c r="Z28627" s="1"/>
    </row>
    <row r="28628" spans="5:26" x14ac:dyDescent="0.25">
      <c r="E28628" s="1"/>
      <c r="I28628" s="1"/>
      <c r="Z28628" s="1"/>
    </row>
    <row r="28629" spans="5:26" x14ac:dyDescent="0.25">
      <c r="E28629" s="1"/>
      <c r="I28629" s="1"/>
      <c r="Z28629" s="1"/>
    </row>
    <row r="28630" spans="5:26" x14ac:dyDescent="0.25">
      <c r="E28630" s="1"/>
      <c r="I28630" s="1"/>
      <c r="Z28630" s="1"/>
    </row>
    <row r="28631" spans="5:26" x14ac:dyDescent="0.25">
      <c r="E28631" s="1"/>
      <c r="I28631" s="1"/>
      <c r="Z28631" s="1"/>
    </row>
    <row r="28632" spans="5:26" x14ac:dyDescent="0.25">
      <c r="E28632" s="1"/>
      <c r="I28632" s="1"/>
      <c r="Z28632" s="1"/>
    </row>
    <row r="28633" spans="5:26" x14ac:dyDescent="0.25">
      <c r="E28633" s="1"/>
      <c r="I28633" s="1"/>
      <c r="Z28633" s="1"/>
    </row>
    <row r="28634" spans="5:26" x14ac:dyDescent="0.25">
      <c r="E28634" s="1"/>
      <c r="I28634" s="1"/>
      <c r="Z28634" s="1"/>
    </row>
    <row r="28635" spans="5:26" x14ac:dyDescent="0.25">
      <c r="E28635" s="1"/>
      <c r="I28635" s="1"/>
      <c r="Z28635" s="1"/>
    </row>
    <row r="28636" spans="5:26" x14ac:dyDescent="0.25">
      <c r="E28636" s="1"/>
      <c r="I28636" s="1"/>
      <c r="Z28636" s="1"/>
    </row>
    <row r="28637" spans="5:26" x14ac:dyDescent="0.25">
      <c r="E28637" s="1"/>
      <c r="I28637" s="1"/>
      <c r="Z28637" s="1"/>
    </row>
    <row r="28638" spans="5:26" x14ac:dyDescent="0.25">
      <c r="E28638" s="1"/>
      <c r="I28638" s="1"/>
      <c r="Z28638" s="1"/>
    </row>
    <row r="28639" spans="5:26" x14ac:dyDescent="0.25">
      <c r="E28639" s="1"/>
      <c r="I28639" s="1"/>
      <c r="Z28639" s="1"/>
    </row>
    <row r="28640" spans="5:26" x14ac:dyDescent="0.25">
      <c r="E28640" s="1"/>
      <c r="I28640" s="1"/>
      <c r="Z28640" s="1"/>
    </row>
    <row r="28641" spans="5:26" x14ac:dyDescent="0.25">
      <c r="E28641" s="1"/>
      <c r="I28641" s="1"/>
      <c r="Z28641" s="1"/>
    </row>
    <row r="28642" spans="5:26" x14ac:dyDescent="0.25">
      <c r="E28642" s="1"/>
      <c r="I28642" s="1"/>
      <c r="Z28642" s="1"/>
    </row>
    <row r="28643" spans="5:26" x14ac:dyDescent="0.25">
      <c r="E28643" s="1"/>
      <c r="I28643" s="1"/>
      <c r="Z28643" s="1"/>
    </row>
    <row r="28644" spans="5:26" x14ac:dyDescent="0.25">
      <c r="E28644" s="1"/>
      <c r="I28644" s="1"/>
      <c r="Z28644" s="1"/>
    </row>
    <row r="28645" spans="5:26" x14ac:dyDescent="0.25">
      <c r="E28645" s="1"/>
      <c r="I28645" s="1"/>
      <c r="Z28645" s="1"/>
    </row>
    <row r="28646" spans="5:26" x14ac:dyDescent="0.25">
      <c r="E28646" s="1"/>
      <c r="I28646" s="1"/>
      <c r="Z28646" s="1"/>
    </row>
    <row r="28647" spans="5:26" x14ac:dyDescent="0.25">
      <c r="E28647" s="1"/>
      <c r="I28647" s="1"/>
      <c r="Z28647" s="1"/>
    </row>
    <row r="28648" spans="5:26" x14ac:dyDescent="0.25">
      <c r="E28648" s="1"/>
      <c r="I28648" s="1"/>
      <c r="Z28648" s="1"/>
    </row>
    <row r="28649" spans="5:26" x14ac:dyDescent="0.25">
      <c r="E28649" s="1"/>
      <c r="I28649" s="1"/>
      <c r="Z28649" s="1"/>
    </row>
    <row r="28650" spans="5:26" x14ac:dyDescent="0.25">
      <c r="E28650" s="1"/>
      <c r="I28650" s="1"/>
      <c r="Z28650" s="1"/>
    </row>
    <row r="28651" spans="5:26" x14ac:dyDescent="0.25">
      <c r="E28651" s="1"/>
      <c r="I28651" s="1"/>
      <c r="Z28651" s="1"/>
    </row>
    <row r="28652" spans="5:26" x14ac:dyDescent="0.25">
      <c r="E28652" s="1"/>
      <c r="I28652" s="1"/>
      <c r="Z28652" s="1"/>
    </row>
    <row r="28653" spans="5:26" x14ac:dyDescent="0.25">
      <c r="E28653" s="1"/>
      <c r="I28653" s="1"/>
      <c r="Z28653" s="1"/>
    </row>
    <row r="28654" spans="5:26" x14ac:dyDescent="0.25">
      <c r="E28654" s="1"/>
      <c r="I28654" s="1"/>
      <c r="Z28654" s="1"/>
    </row>
    <row r="28655" spans="5:26" x14ac:dyDescent="0.25">
      <c r="E28655" s="1"/>
      <c r="I28655" s="1"/>
      <c r="Z28655" s="1"/>
    </row>
    <row r="28656" spans="5:26" x14ac:dyDescent="0.25">
      <c r="E28656" s="1"/>
      <c r="I28656" s="1"/>
      <c r="Z28656" s="1"/>
    </row>
    <row r="28657" spans="5:26" x14ac:dyDescent="0.25">
      <c r="E28657" s="1"/>
      <c r="I28657" s="1"/>
      <c r="Z28657" s="1"/>
    </row>
    <row r="28658" spans="5:26" x14ac:dyDescent="0.25">
      <c r="E28658" s="1"/>
      <c r="I28658" s="1"/>
      <c r="Z28658" s="1"/>
    </row>
    <row r="28659" spans="5:26" x14ac:dyDescent="0.25">
      <c r="E28659" s="1"/>
      <c r="I28659" s="1"/>
      <c r="Z28659" s="1"/>
    </row>
    <row r="28660" spans="5:26" x14ac:dyDescent="0.25">
      <c r="E28660" s="1"/>
      <c r="I28660" s="1"/>
      <c r="Z28660" s="1"/>
    </row>
    <row r="28661" spans="5:26" x14ac:dyDescent="0.25">
      <c r="E28661" s="1"/>
      <c r="I28661" s="1"/>
      <c r="Z28661" s="1"/>
    </row>
    <row r="28662" spans="5:26" x14ac:dyDescent="0.25">
      <c r="E28662" s="1"/>
      <c r="I28662" s="1"/>
      <c r="Z28662" s="1"/>
    </row>
    <row r="28663" spans="5:26" x14ac:dyDescent="0.25">
      <c r="E28663" s="1"/>
      <c r="I28663" s="1"/>
      <c r="Z28663" s="1"/>
    </row>
    <row r="28664" spans="5:26" x14ac:dyDescent="0.25">
      <c r="E28664" s="1"/>
      <c r="I28664" s="1"/>
      <c r="Z28664" s="1"/>
    </row>
    <row r="28665" spans="5:26" x14ac:dyDescent="0.25">
      <c r="E28665" s="1"/>
      <c r="I28665" s="1"/>
      <c r="Z28665" s="1"/>
    </row>
    <row r="28666" spans="5:26" x14ac:dyDescent="0.25">
      <c r="E28666" s="1"/>
      <c r="I28666" s="1"/>
      <c r="Z28666" s="1"/>
    </row>
    <row r="28667" spans="5:26" x14ac:dyDescent="0.25">
      <c r="E28667" s="1"/>
      <c r="I28667" s="1"/>
      <c r="Z28667" s="1"/>
    </row>
    <row r="28668" spans="5:26" x14ac:dyDescent="0.25">
      <c r="E28668" s="1"/>
      <c r="I28668" s="1"/>
      <c r="Z28668" s="1"/>
    </row>
    <row r="28669" spans="5:26" x14ac:dyDescent="0.25">
      <c r="E28669" s="1"/>
      <c r="I28669" s="1"/>
      <c r="Z28669" s="1"/>
    </row>
    <row r="28670" spans="5:26" x14ac:dyDescent="0.25">
      <c r="E28670" s="1"/>
      <c r="I28670" s="1"/>
      <c r="Z28670" s="1"/>
    </row>
    <row r="28671" spans="5:26" x14ac:dyDescent="0.25">
      <c r="E28671" s="1"/>
      <c r="I28671" s="1"/>
      <c r="Z28671" s="1"/>
    </row>
    <row r="28672" spans="5:26" x14ac:dyDescent="0.25">
      <c r="E28672" s="1"/>
      <c r="I28672" s="1"/>
      <c r="Z28672" s="1"/>
    </row>
    <row r="28673" spans="5:26" x14ac:dyDescent="0.25">
      <c r="E28673" s="1"/>
      <c r="I28673" s="1"/>
      <c r="Z28673" s="1"/>
    </row>
    <row r="28674" spans="5:26" x14ac:dyDescent="0.25">
      <c r="E28674" s="1"/>
      <c r="I28674" s="1"/>
      <c r="Z28674" s="1"/>
    </row>
    <row r="28675" spans="5:26" x14ac:dyDescent="0.25">
      <c r="E28675" s="1"/>
      <c r="I28675" s="1"/>
      <c r="Z28675" s="1"/>
    </row>
    <row r="28676" spans="5:26" x14ac:dyDescent="0.25">
      <c r="E28676" s="1"/>
      <c r="I28676" s="1"/>
      <c r="Z28676" s="1"/>
    </row>
    <row r="28677" spans="5:26" x14ac:dyDescent="0.25">
      <c r="E28677" s="1"/>
      <c r="I28677" s="1"/>
      <c r="Z28677" s="1"/>
    </row>
    <row r="28678" spans="5:26" x14ac:dyDescent="0.25">
      <c r="E28678" s="1"/>
      <c r="I28678" s="1"/>
      <c r="Z28678" s="1"/>
    </row>
    <row r="28679" spans="5:26" x14ac:dyDescent="0.25">
      <c r="E28679" s="1"/>
      <c r="I28679" s="1"/>
      <c r="Z28679" s="1"/>
    </row>
    <row r="28680" spans="5:26" x14ac:dyDescent="0.25">
      <c r="E28680" s="1"/>
      <c r="I28680" s="1"/>
      <c r="Z28680" s="1"/>
    </row>
    <row r="28681" spans="5:26" x14ac:dyDescent="0.25">
      <c r="E28681" s="1"/>
      <c r="I28681" s="1"/>
      <c r="Z28681" s="1"/>
    </row>
    <row r="28682" spans="5:26" x14ac:dyDescent="0.25">
      <c r="E28682" s="1"/>
      <c r="I28682" s="1"/>
      <c r="Z28682" s="1"/>
    </row>
    <row r="28683" spans="5:26" x14ac:dyDescent="0.25">
      <c r="E28683" s="1"/>
      <c r="I28683" s="1"/>
      <c r="Z28683" s="1"/>
    </row>
    <row r="28684" spans="5:26" x14ac:dyDescent="0.25">
      <c r="E28684" s="1"/>
      <c r="I28684" s="1"/>
      <c r="Z28684" s="1"/>
    </row>
    <row r="28685" spans="5:26" x14ac:dyDescent="0.25">
      <c r="E28685" s="1"/>
      <c r="I28685" s="1"/>
      <c r="Z28685" s="1"/>
    </row>
    <row r="28686" spans="5:26" x14ac:dyDescent="0.25">
      <c r="E28686" s="1"/>
      <c r="I28686" s="1"/>
      <c r="Z28686" s="1"/>
    </row>
    <row r="28687" spans="5:26" x14ac:dyDescent="0.25">
      <c r="E28687" s="1"/>
      <c r="I28687" s="1"/>
      <c r="Z28687" s="1"/>
    </row>
    <row r="28688" spans="5:26" x14ac:dyDescent="0.25">
      <c r="E28688" s="1"/>
      <c r="I28688" s="1"/>
      <c r="Z28688" s="1"/>
    </row>
    <row r="28689" spans="5:26" x14ac:dyDescent="0.25">
      <c r="E28689" s="1"/>
      <c r="I28689" s="1"/>
      <c r="Z28689" s="1"/>
    </row>
    <row r="28690" spans="5:26" x14ac:dyDescent="0.25">
      <c r="E28690" s="1"/>
      <c r="I28690" s="1"/>
      <c r="Z28690" s="1"/>
    </row>
    <row r="28691" spans="5:26" x14ac:dyDescent="0.25">
      <c r="E28691" s="1"/>
      <c r="I28691" s="1"/>
      <c r="Z28691" s="1"/>
    </row>
    <row r="28692" spans="5:26" x14ac:dyDescent="0.25">
      <c r="E28692" s="1"/>
      <c r="I28692" s="1"/>
      <c r="Z28692" s="1"/>
    </row>
    <row r="28693" spans="5:26" x14ac:dyDescent="0.25">
      <c r="E28693" s="1"/>
      <c r="I28693" s="1"/>
      <c r="Z28693" s="1"/>
    </row>
    <row r="28694" spans="5:26" x14ac:dyDescent="0.25">
      <c r="E28694" s="1"/>
      <c r="I28694" s="1"/>
      <c r="Z28694" s="1"/>
    </row>
    <row r="28695" spans="5:26" x14ac:dyDescent="0.25">
      <c r="E28695" s="1"/>
      <c r="I28695" s="1"/>
      <c r="Z28695" s="1"/>
    </row>
    <row r="28696" spans="5:26" x14ac:dyDescent="0.25">
      <c r="E28696" s="1"/>
      <c r="I28696" s="1"/>
      <c r="Z28696" s="1"/>
    </row>
    <row r="28697" spans="5:26" x14ac:dyDescent="0.25">
      <c r="E28697" s="1"/>
      <c r="I28697" s="1"/>
      <c r="Z28697" s="1"/>
    </row>
    <row r="28698" spans="5:26" x14ac:dyDescent="0.25">
      <c r="E28698" s="1"/>
      <c r="I28698" s="1"/>
      <c r="Z28698" s="1"/>
    </row>
    <row r="28699" spans="5:26" x14ac:dyDescent="0.25">
      <c r="E28699" s="1"/>
      <c r="I28699" s="1"/>
      <c r="Z28699" s="1"/>
    </row>
    <row r="28700" spans="5:26" x14ac:dyDescent="0.25">
      <c r="E28700" s="1"/>
      <c r="I28700" s="1"/>
      <c r="Z28700" s="1"/>
    </row>
    <row r="28701" spans="5:26" x14ac:dyDescent="0.25">
      <c r="E28701" s="1"/>
      <c r="I28701" s="1"/>
      <c r="Z28701" s="1"/>
    </row>
    <row r="28702" spans="5:26" x14ac:dyDescent="0.25">
      <c r="E28702" s="1"/>
      <c r="I28702" s="1"/>
      <c r="Z28702" s="1"/>
    </row>
    <row r="28703" spans="5:26" x14ac:dyDescent="0.25">
      <c r="E28703" s="1"/>
      <c r="I28703" s="1"/>
      <c r="Z28703" s="1"/>
    </row>
    <row r="28704" spans="5:26" x14ac:dyDescent="0.25">
      <c r="E28704" s="1"/>
      <c r="I28704" s="1"/>
      <c r="Z28704" s="1"/>
    </row>
    <row r="28705" spans="5:26" x14ac:dyDescent="0.25">
      <c r="E28705" s="1"/>
      <c r="I28705" s="1"/>
      <c r="Z28705" s="1"/>
    </row>
    <row r="28706" spans="5:26" x14ac:dyDescent="0.25">
      <c r="E28706" s="1"/>
      <c r="I28706" s="1"/>
      <c r="Z28706" s="1"/>
    </row>
    <row r="28707" spans="5:26" x14ac:dyDescent="0.25">
      <c r="E28707" s="1"/>
      <c r="I28707" s="1"/>
      <c r="Z28707" s="1"/>
    </row>
    <row r="28708" spans="5:26" x14ac:dyDescent="0.25">
      <c r="E28708" s="1"/>
      <c r="I28708" s="1"/>
      <c r="Z28708" s="1"/>
    </row>
    <row r="28709" spans="5:26" x14ac:dyDescent="0.25">
      <c r="E28709" s="1"/>
      <c r="I28709" s="1"/>
      <c r="Z28709" s="1"/>
    </row>
    <row r="28710" spans="5:26" x14ac:dyDescent="0.25">
      <c r="E28710" s="1"/>
      <c r="I28710" s="1"/>
      <c r="Z28710" s="1"/>
    </row>
    <row r="28711" spans="5:26" x14ac:dyDescent="0.25">
      <c r="E28711" s="1"/>
      <c r="I28711" s="1"/>
      <c r="Z28711" s="1"/>
    </row>
    <row r="28712" spans="5:26" x14ac:dyDescent="0.25">
      <c r="E28712" s="1"/>
      <c r="I28712" s="1"/>
      <c r="Z28712" s="1"/>
    </row>
    <row r="28713" spans="5:26" x14ac:dyDescent="0.25">
      <c r="E28713" s="1"/>
      <c r="I28713" s="1"/>
      <c r="Z28713" s="1"/>
    </row>
    <row r="28714" spans="5:26" x14ac:dyDescent="0.25">
      <c r="E28714" s="1"/>
      <c r="I28714" s="1"/>
      <c r="Z28714" s="1"/>
    </row>
    <row r="28715" spans="5:26" x14ac:dyDescent="0.25">
      <c r="E28715" s="1"/>
      <c r="I28715" s="1"/>
      <c r="Z28715" s="1"/>
    </row>
    <row r="28716" spans="5:26" x14ac:dyDescent="0.25">
      <c r="E28716" s="1"/>
      <c r="I28716" s="1"/>
      <c r="Z28716" s="1"/>
    </row>
    <row r="28717" spans="5:26" x14ac:dyDescent="0.25">
      <c r="E28717" s="1"/>
      <c r="I28717" s="1"/>
      <c r="Z28717" s="1"/>
    </row>
    <row r="28718" spans="5:26" x14ac:dyDescent="0.25">
      <c r="E28718" s="1"/>
      <c r="I28718" s="1"/>
      <c r="Z28718" s="1"/>
    </row>
    <row r="28719" spans="5:26" x14ac:dyDescent="0.25">
      <c r="E28719" s="1"/>
      <c r="I28719" s="1"/>
      <c r="Z28719" s="1"/>
    </row>
    <row r="28720" spans="5:26" x14ac:dyDescent="0.25">
      <c r="E28720" s="1"/>
      <c r="I28720" s="1"/>
      <c r="Z28720" s="1"/>
    </row>
    <row r="28721" spans="5:26" x14ac:dyDescent="0.25">
      <c r="E28721" s="1"/>
      <c r="I28721" s="1"/>
      <c r="Z28721" s="1"/>
    </row>
    <row r="28722" spans="5:26" x14ac:dyDescent="0.25">
      <c r="E28722" s="1"/>
      <c r="I28722" s="1"/>
      <c r="Z28722" s="1"/>
    </row>
    <row r="28723" spans="5:26" x14ac:dyDescent="0.25">
      <c r="E28723" s="1"/>
      <c r="I28723" s="1"/>
      <c r="Z28723" s="1"/>
    </row>
    <row r="28724" spans="5:26" x14ac:dyDescent="0.25">
      <c r="E28724" s="1"/>
      <c r="I28724" s="1"/>
      <c r="Z28724" s="1"/>
    </row>
    <row r="28725" spans="5:26" x14ac:dyDescent="0.25">
      <c r="E28725" s="1"/>
      <c r="I28725" s="1"/>
      <c r="Z28725" s="1"/>
    </row>
    <row r="28726" spans="5:26" x14ac:dyDescent="0.25">
      <c r="E28726" s="1"/>
      <c r="I28726" s="1"/>
      <c r="Z28726" s="1"/>
    </row>
    <row r="28727" spans="5:26" x14ac:dyDescent="0.25">
      <c r="E28727" s="1"/>
      <c r="I28727" s="1"/>
      <c r="Z28727" s="1"/>
    </row>
    <row r="28728" spans="5:26" x14ac:dyDescent="0.25">
      <c r="E28728" s="1"/>
      <c r="I28728" s="1"/>
      <c r="Z28728" s="1"/>
    </row>
    <row r="28729" spans="5:26" x14ac:dyDescent="0.25">
      <c r="E28729" s="1"/>
      <c r="I28729" s="1"/>
      <c r="Z28729" s="1"/>
    </row>
    <row r="28730" spans="5:26" x14ac:dyDescent="0.25">
      <c r="E28730" s="1"/>
      <c r="I28730" s="1"/>
      <c r="Z28730" s="1"/>
    </row>
    <row r="28731" spans="5:26" x14ac:dyDescent="0.25">
      <c r="E28731" s="1"/>
      <c r="I28731" s="1"/>
      <c r="Z28731" s="1"/>
    </row>
    <row r="28732" spans="5:26" x14ac:dyDescent="0.25">
      <c r="E28732" s="1"/>
      <c r="I28732" s="1"/>
      <c r="Z28732" s="1"/>
    </row>
    <row r="28733" spans="5:26" x14ac:dyDescent="0.25">
      <c r="E28733" s="1"/>
      <c r="I28733" s="1"/>
      <c r="Z28733" s="1"/>
    </row>
    <row r="28734" spans="5:26" x14ac:dyDescent="0.25">
      <c r="E28734" s="1"/>
      <c r="I28734" s="1"/>
      <c r="Z28734" s="1"/>
    </row>
    <row r="28735" spans="5:26" x14ac:dyDescent="0.25">
      <c r="E28735" s="1"/>
      <c r="I28735" s="1"/>
      <c r="Z28735" s="1"/>
    </row>
    <row r="28736" spans="5:26" x14ac:dyDescent="0.25">
      <c r="E28736" s="1"/>
      <c r="I28736" s="1"/>
      <c r="Z28736" s="1"/>
    </row>
    <row r="28737" spans="5:26" x14ac:dyDescent="0.25">
      <c r="E28737" s="1"/>
      <c r="I28737" s="1"/>
      <c r="Z28737" s="1"/>
    </row>
    <row r="28738" spans="5:26" x14ac:dyDescent="0.25">
      <c r="E28738" s="1"/>
      <c r="I28738" s="1"/>
      <c r="Z28738" s="1"/>
    </row>
    <row r="28739" spans="5:26" x14ac:dyDescent="0.25">
      <c r="E28739" s="1"/>
      <c r="I28739" s="1"/>
      <c r="Z28739" s="1"/>
    </row>
    <row r="28740" spans="5:26" x14ac:dyDescent="0.25">
      <c r="E28740" s="1"/>
      <c r="I28740" s="1"/>
      <c r="Z28740" s="1"/>
    </row>
    <row r="28741" spans="5:26" x14ac:dyDescent="0.25">
      <c r="E28741" s="1"/>
      <c r="I28741" s="1"/>
      <c r="Z28741" s="1"/>
    </row>
    <row r="28742" spans="5:26" x14ac:dyDescent="0.25">
      <c r="E28742" s="1"/>
      <c r="I28742" s="1"/>
      <c r="Z28742" s="1"/>
    </row>
    <row r="28743" spans="5:26" x14ac:dyDescent="0.25">
      <c r="E28743" s="1"/>
      <c r="I28743" s="1"/>
      <c r="Z28743" s="1"/>
    </row>
    <row r="28744" spans="5:26" x14ac:dyDescent="0.25">
      <c r="E28744" s="1"/>
      <c r="I28744" s="1"/>
      <c r="Z28744" s="1"/>
    </row>
    <row r="28745" spans="5:26" x14ac:dyDescent="0.25">
      <c r="E28745" s="1"/>
      <c r="I28745" s="1"/>
      <c r="Z28745" s="1"/>
    </row>
    <row r="28746" spans="5:26" x14ac:dyDescent="0.25">
      <c r="E28746" s="1"/>
      <c r="I28746" s="1"/>
      <c r="Z28746" s="1"/>
    </row>
    <row r="28747" spans="5:26" x14ac:dyDescent="0.25">
      <c r="E28747" s="1"/>
      <c r="I28747" s="1"/>
      <c r="Z28747" s="1"/>
    </row>
    <row r="28748" spans="5:26" x14ac:dyDescent="0.25">
      <c r="E28748" s="1"/>
      <c r="I28748" s="1"/>
      <c r="Z28748" s="1"/>
    </row>
    <row r="28749" spans="5:26" x14ac:dyDescent="0.25">
      <c r="E28749" s="1"/>
      <c r="I28749" s="1"/>
      <c r="Z28749" s="1"/>
    </row>
    <row r="28750" spans="5:26" x14ac:dyDescent="0.25">
      <c r="E28750" s="1"/>
      <c r="I28750" s="1"/>
      <c r="Z28750" s="1"/>
    </row>
    <row r="28751" spans="5:26" x14ac:dyDescent="0.25">
      <c r="E28751" s="1"/>
      <c r="I28751" s="1"/>
      <c r="Z28751" s="1"/>
    </row>
    <row r="28752" spans="5:26" x14ac:dyDescent="0.25">
      <c r="E28752" s="1"/>
      <c r="I28752" s="1"/>
      <c r="Z28752" s="1"/>
    </row>
    <row r="28753" spans="5:26" x14ac:dyDescent="0.25">
      <c r="E28753" s="1"/>
      <c r="I28753" s="1"/>
      <c r="Z28753" s="1"/>
    </row>
    <row r="28754" spans="5:26" x14ac:dyDescent="0.25">
      <c r="E28754" s="1"/>
      <c r="I28754" s="1"/>
      <c r="Z28754" s="1"/>
    </row>
    <row r="28755" spans="5:26" x14ac:dyDescent="0.25">
      <c r="E28755" s="1"/>
      <c r="I28755" s="1"/>
      <c r="Z28755" s="1"/>
    </row>
    <row r="28756" spans="5:26" x14ac:dyDescent="0.25">
      <c r="E28756" s="1"/>
      <c r="I28756" s="1"/>
      <c r="Z28756" s="1"/>
    </row>
    <row r="28757" spans="5:26" x14ac:dyDescent="0.25">
      <c r="E28757" s="1"/>
      <c r="I28757" s="1"/>
      <c r="Z28757" s="1"/>
    </row>
    <row r="28758" spans="5:26" x14ac:dyDescent="0.25">
      <c r="E28758" s="1"/>
      <c r="I28758" s="1"/>
      <c r="Z28758" s="1"/>
    </row>
    <row r="28759" spans="5:26" x14ac:dyDescent="0.25">
      <c r="E28759" s="1"/>
      <c r="I28759" s="1"/>
      <c r="Z28759" s="1"/>
    </row>
    <row r="28760" spans="5:26" x14ac:dyDescent="0.25">
      <c r="E28760" s="1"/>
      <c r="I28760" s="1"/>
      <c r="Z28760" s="1"/>
    </row>
    <row r="28761" spans="5:26" x14ac:dyDescent="0.25">
      <c r="E28761" s="1"/>
      <c r="I28761" s="1"/>
      <c r="Z28761" s="1"/>
    </row>
    <row r="28762" spans="5:26" x14ac:dyDescent="0.25">
      <c r="E28762" s="1"/>
      <c r="I28762" s="1"/>
      <c r="Z28762" s="1"/>
    </row>
    <row r="28763" spans="5:26" x14ac:dyDescent="0.25">
      <c r="E28763" s="1"/>
      <c r="I28763" s="1"/>
      <c r="Z28763" s="1"/>
    </row>
    <row r="28764" spans="5:26" x14ac:dyDescent="0.25">
      <c r="E28764" s="1"/>
      <c r="I28764" s="1"/>
      <c r="Z28764" s="1"/>
    </row>
    <row r="28765" spans="5:26" x14ac:dyDescent="0.25">
      <c r="E28765" s="1"/>
      <c r="I28765" s="1"/>
      <c r="Z28765" s="1"/>
    </row>
    <row r="28766" spans="5:26" x14ac:dyDescent="0.25">
      <c r="E28766" s="1"/>
      <c r="I28766" s="1"/>
      <c r="Z28766" s="1"/>
    </row>
    <row r="28767" spans="5:26" x14ac:dyDescent="0.25">
      <c r="E28767" s="1"/>
      <c r="I28767" s="1"/>
      <c r="Z28767" s="1"/>
    </row>
    <row r="28768" spans="5:26" x14ac:dyDescent="0.25">
      <c r="E28768" s="1"/>
      <c r="I28768" s="1"/>
      <c r="Z28768" s="1"/>
    </row>
    <row r="28769" spans="5:26" x14ac:dyDescent="0.25">
      <c r="E28769" s="1"/>
      <c r="I28769" s="1"/>
      <c r="Z28769" s="1"/>
    </row>
    <row r="28770" spans="5:26" x14ac:dyDescent="0.25">
      <c r="E28770" s="1"/>
      <c r="I28770" s="1"/>
      <c r="Z28770" s="1"/>
    </row>
    <row r="28771" spans="5:26" x14ac:dyDescent="0.25">
      <c r="E28771" s="1"/>
      <c r="I28771" s="1"/>
      <c r="Z28771" s="1"/>
    </row>
    <row r="28772" spans="5:26" x14ac:dyDescent="0.25">
      <c r="E28772" s="1"/>
      <c r="I28772" s="1"/>
      <c r="Z28772" s="1"/>
    </row>
    <row r="28773" spans="5:26" x14ac:dyDescent="0.25">
      <c r="E28773" s="1"/>
      <c r="I28773" s="1"/>
      <c r="Z28773" s="1"/>
    </row>
    <row r="28774" spans="5:26" x14ac:dyDescent="0.25">
      <c r="E28774" s="1"/>
      <c r="I28774" s="1"/>
      <c r="Z28774" s="1"/>
    </row>
    <row r="28775" spans="5:26" x14ac:dyDescent="0.25">
      <c r="E28775" s="1"/>
      <c r="I28775" s="1"/>
      <c r="Z28775" s="1"/>
    </row>
    <row r="28776" spans="5:26" x14ac:dyDescent="0.25">
      <c r="E28776" s="1"/>
      <c r="I28776" s="1"/>
      <c r="Z28776" s="1"/>
    </row>
    <row r="28777" spans="5:26" x14ac:dyDescent="0.25">
      <c r="E28777" s="1"/>
      <c r="I28777" s="1"/>
      <c r="Z28777" s="1"/>
    </row>
    <row r="28778" spans="5:26" x14ac:dyDescent="0.25">
      <c r="E28778" s="1"/>
      <c r="I28778" s="1"/>
      <c r="Z28778" s="1"/>
    </row>
    <row r="28779" spans="5:26" x14ac:dyDescent="0.25">
      <c r="E28779" s="1"/>
      <c r="I28779" s="1"/>
      <c r="Z28779" s="1"/>
    </row>
    <row r="28780" spans="5:26" x14ac:dyDescent="0.25">
      <c r="E28780" s="1"/>
      <c r="I28780" s="1"/>
      <c r="Z28780" s="1"/>
    </row>
    <row r="28781" spans="5:26" x14ac:dyDescent="0.25">
      <c r="E28781" s="1"/>
      <c r="I28781" s="1"/>
      <c r="Z28781" s="1"/>
    </row>
    <row r="28782" spans="5:26" x14ac:dyDescent="0.25">
      <c r="E28782" s="1"/>
      <c r="I28782" s="1"/>
      <c r="Z28782" s="1"/>
    </row>
    <row r="28783" spans="5:26" x14ac:dyDescent="0.25">
      <c r="E28783" s="1"/>
      <c r="I28783" s="1"/>
      <c r="Z28783" s="1"/>
    </row>
    <row r="28784" spans="5:26" x14ac:dyDescent="0.25">
      <c r="E28784" s="1"/>
      <c r="I28784" s="1"/>
      <c r="Z28784" s="1"/>
    </row>
    <row r="28785" spans="5:26" x14ac:dyDescent="0.25">
      <c r="E28785" s="1"/>
      <c r="I28785" s="1"/>
      <c r="Z28785" s="1"/>
    </row>
    <row r="28786" spans="5:26" x14ac:dyDescent="0.25">
      <c r="E28786" s="1"/>
      <c r="I28786" s="1"/>
      <c r="Z28786" s="1"/>
    </row>
    <row r="28787" spans="5:26" x14ac:dyDescent="0.25">
      <c r="E28787" s="1"/>
      <c r="I28787" s="1"/>
      <c r="Z28787" s="1"/>
    </row>
    <row r="28788" spans="5:26" x14ac:dyDescent="0.25">
      <c r="E28788" s="1"/>
      <c r="I28788" s="1"/>
      <c r="Z28788" s="1"/>
    </row>
    <row r="28789" spans="5:26" x14ac:dyDescent="0.25">
      <c r="E28789" s="1"/>
      <c r="I28789" s="1"/>
      <c r="Z28789" s="1"/>
    </row>
    <row r="28790" spans="5:26" x14ac:dyDescent="0.25">
      <c r="E28790" s="1"/>
      <c r="I28790" s="1"/>
      <c r="Z28790" s="1"/>
    </row>
    <row r="28791" spans="5:26" x14ac:dyDescent="0.25">
      <c r="E28791" s="1"/>
      <c r="I28791" s="1"/>
      <c r="Z28791" s="1"/>
    </row>
    <row r="28792" spans="5:26" x14ac:dyDescent="0.25">
      <c r="E28792" s="1"/>
      <c r="I28792" s="1"/>
      <c r="Z28792" s="1"/>
    </row>
    <row r="28793" spans="5:26" x14ac:dyDescent="0.25">
      <c r="E28793" s="1"/>
      <c r="I28793" s="1"/>
      <c r="Z28793" s="1"/>
    </row>
    <row r="28794" spans="5:26" x14ac:dyDescent="0.25">
      <c r="E28794" s="1"/>
      <c r="I28794" s="1"/>
      <c r="Z28794" s="1"/>
    </row>
    <row r="28795" spans="5:26" x14ac:dyDescent="0.25">
      <c r="E28795" s="1"/>
      <c r="I28795" s="1"/>
      <c r="Z28795" s="1"/>
    </row>
    <row r="28796" spans="5:26" x14ac:dyDescent="0.25">
      <c r="E28796" s="1"/>
      <c r="I28796" s="1"/>
      <c r="Z28796" s="1"/>
    </row>
    <row r="28797" spans="5:26" x14ac:dyDescent="0.25">
      <c r="E28797" s="1"/>
      <c r="I28797" s="1"/>
      <c r="Z28797" s="1"/>
    </row>
    <row r="28798" spans="5:26" x14ac:dyDescent="0.25">
      <c r="E28798" s="1"/>
      <c r="I28798" s="1"/>
      <c r="Z28798" s="1"/>
    </row>
    <row r="28799" spans="5:26" x14ac:dyDescent="0.25">
      <c r="E28799" s="1"/>
      <c r="I28799" s="1"/>
      <c r="Z28799" s="1"/>
    </row>
    <row r="28800" spans="5:26" x14ac:dyDescent="0.25">
      <c r="E28800" s="1"/>
      <c r="I28800" s="1"/>
      <c r="Z28800" s="1"/>
    </row>
    <row r="28801" spans="5:26" x14ac:dyDescent="0.25">
      <c r="E28801" s="1"/>
      <c r="I28801" s="1"/>
      <c r="Z28801" s="1"/>
    </row>
    <row r="28802" spans="5:26" x14ac:dyDescent="0.25">
      <c r="E28802" s="1"/>
      <c r="I28802" s="1"/>
      <c r="Z28802" s="1"/>
    </row>
    <row r="28803" spans="5:26" x14ac:dyDescent="0.25">
      <c r="E28803" s="1"/>
      <c r="I28803" s="1"/>
      <c r="Z28803" s="1"/>
    </row>
    <row r="28804" spans="5:26" x14ac:dyDescent="0.25">
      <c r="E28804" s="1"/>
      <c r="I28804" s="1"/>
      <c r="Z28804" s="1"/>
    </row>
    <row r="28805" spans="5:26" x14ac:dyDescent="0.25">
      <c r="E28805" s="1"/>
      <c r="I28805" s="1"/>
      <c r="Z28805" s="1"/>
    </row>
    <row r="28806" spans="5:26" x14ac:dyDescent="0.25">
      <c r="E28806" s="1"/>
      <c r="I28806" s="1"/>
      <c r="Z28806" s="1"/>
    </row>
    <row r="28807" spans="5:26" x14ac:dyDescent="0.25">
      <c r="E28807" s="1"/>
      <c r="I28807" s="1"/>
      <c r="Z28807" s="1"/>
    </row>
    <row r="28808" spans="5:26" x14ac:dyDescent="0.25">
      <c r="E28808" s="1"/>
      <c r="I28808" s="1"/>
      <c r="Z28808" s="1"/>
    </row>
    <row r="28809" spans="5:26" x14ac:dyDescent="0.25">
      <c r="E28809" s="1"/>
      <c r="I28809" s="1"/>
      <c r="Z28809" s="1"/>
    </row>
    <row r="28810" spans="5:26" x14ac:dyDescent="0.25">
      <c r="E28810" s="1"/>
      <c r="I28810" s="1"/>
      <c r="Z28810" s="1"/>
    </row>
    <row r="28811" spans="5:26" x14ac:dyDescent="0.25">
      <c r="E28811" s="1"/>
      <c r="I28811" s="1"/>
      <c r="Z28811" s="1"/>
    </row>
    <row r="28812" spans="5:26" x14ac:dyDescent="0.25">
      <c r="E28812" s="1"/>
      <c r="I28812" s="1"/>
      <c r="Z28812" s="1"/>
    </row>
    <row r="28813" spans="5:26" x14ac:dyDescent="0.25">
      <c r="E28813" s="1"/>
      <c r="I28813" s="1"/>
      <c r="Z28813" s="1"/>
    </row>
    <row r="28814" spans="5:26" x14ac:dyDescent="0.25">
      <c r="E28814" s="1"/>
      <c r="I28814" s="1"/>
      <c r="Z28814" s="1"/>
    </row>
    <row r="28815" spans="5:26" x14ac:dyDescent="0.25">
      <c r="E28815" s="1"/>
      <c r="I28815" s="1"/>
      <c r="Z28815" s="1"/>
    </row>
    <row r="28816" spans="5:26" x14ac:dyDescent="0.25">
      <c r="E28816" s="1"/>
      <c r="I28816" s="1"/>
      <c r="Z28816" s="1"/>
    </row>
    <row r="28817" spans="5:26" x14ac:dyDescent="0.25">
      <c r="E28817" s="1"/>
      <c r="I28817" s="1"/>
      <c r="Z28817" s="1"/>
    </row>
    <row r="28818" spans="5:26" x14ac:dyDescent="0.25">
      <c r="E28818" s="1"/>
      <c r="I28818" s="1"/>
      <c r="Z28818" s="1"/>
    </row>
    <row r="28819" spans="5:26" x14ac:dyDescent="0.25">
      <c r="E28819" s="1"/>
      <c r="I28819" s="1"/>
      <c r="Z28819" s="1"/>
    </row>
    <row r="28820" spans="5:26" x14ac:dyDescent="0.25">
      <c r="E28820" s="1"/>
      <c r="I28820" s="1"/>
      <c r="Z28820" s="1"/>
    </row>
    <row r="28821" spans="5:26" x14ac:dyDescent="0.25">
      <c r="E28821" s="1"/>
      <c r="I28821" s="1"/>
      <c r="Z28821" s="1"/>
    </row>
    <row r="28822" spans="5:26" x14ac:dyDescent="0.25">
      <c r="E28822" s="1"/>
      <c r="I28822" s="1"/>
      <c r="Z28822" s="1"/>
    </row>
    <row r="28823" spans="5:26" x14ac:dyDescent="0.25">
      <c r="E28823" s="1"/>
      <c r="I28823" s="1"/>
      <c r="Z28823" s="1"/>
    </row>
    <row r="28824" spans="5:26" x14ac:dyDescent="0.25">
      <c r="E28824" s="1"/>
      <c r="I28824" s="1"/>
      <c r="Z28824" s="1"/>
    </row>
    <row r="28825" spans="5:26" x14ac:dyDescent="0.25">
      <c r="E28825" s="1"/>
      <c r="I28825" s="1"/>
      <c r="Z28825" s="1"/>
    </row>
    <row r="28826" spans="5:26" x14ac:dyDescent="0.25">
      <c r="E28826" s="1"/>
      <c r="I28826" s="1"/>
      <c r="Z28826" s="1"/>
    </row>
    <row r="28827" spans="5:26" x14ac:dyDescent="0.25">
      <c r="E28827" s="1"/>
      <c r="I28827" s="1"/>
      <c r="Z28827" s="1"/>
    </row>
    <row r="28828" spans="5:26" x14ac:dyDescent="0.25">
      <c r="E28828" s="1"/>
      <c r="I28828" s="1"/>
      <c r="Z28828" s="1"/>
    </row>
    <row r="28829" spans="5:26" x14ac:dyDescent="0.25">
      <c r="E28829" s="1"/>
      <c r="I28829" s="1"/>
      <c r="Z28829" s="1"/>
    </row>
    <row r="28830" spans="5:26" x14ac:dyDescent="0.25">
      <c r="E28830" s="1"/>
      <c r="I28830" s="1"/>
      <c r="Z28830" s="1"/>
    </row>
    <row r="28831" spans="5:26" x14ac:dyDescent="0.25">
      <c r="E28831" s="1"/>
      <c r="I28831" s="1"/>
      <c r="Z28831" s="1"/>
    </row>
    <row r="28832" spans="5:26" x14ac:dyDescent="0.25">
      <c r="E28832" s="1"/>
      <c r="I28832" s="1"/>
      <c r="Z28832" s="1"/>
    </row>
    <row r="28833" spans="5:26" x14ac:dyDescent="0.25">
      <c r="E28833" s="1"/>
      <c r="I28833" s="1"/>
      <c r="Z28833" s="1"/>
    </row>
    <row r="28834" spans="5:26" x14ac:dyDescent="0.25">
      <c r="E28834" s="1"/>
      <c r="I28834" s="1"/>
      <c r="Z28834" s="1"/>
    </row>
    <row r="28835" spans="5:26" x14ac:dyDescent="0.25">
      <c r="E28835" s="1"/>
      <c r="I28835" s="1"/>
      <c r="Z28835" s="1"/>
    </row>
    <row r="28836" spans="5:26" x14ac:dyDescent="0.25">
      <c r="E28836" s="1"/>
      <c r="I28836" s="1"/>
      <c r="Z28836" s="1"/>
    </row>
    <row r="28837" spans="5:26" x14ac:dyDescent="0.25">
      <c r="E28837" s="1"/>
      <c r="I28837" s="1"/>
      <c r="Z28837" s="1"/>
    </row>
    <row r="28838" spans="5:26" x14ac:dyDescent="0.25">
      <c r="E28838" s="1"/>
      <c r="I28838" s="1"/>
      <c r="Z28838" s="1"/>
    </row>
    <row r="28839" spans="5:26" x14ac:dyDescent="0.25">
      <c r="E28839" s="1"/>
      <c r="I28839" s="1"/>
      <c r="Z28839" s="1"/>
    </row>
    <row r="28840" spans="5:26" x14ac:dyDescent="0.25">
      <c r="E28840" s="1"/>
      <c r="I28840" s="1"/>
      <c r="Z28840" s="1"/>
    </row>
    <row r="28841" spans="5:26" x14ac:dyDescent="0.25">
      <c r="E28841" s="1"/>
      <c r="I28841" s="1"/>
      <c r="Z28841" s="1"/>
    </row>
    <row r="28842" spans="5:26" x14ac:dyDescent="0.25">
      <c r="E28842" s="1"/>
      <c r="I28842" s="1"/>
      <c r="Z28842" s="1"/>
    </row>
    <row r="28843" spans="5:26" x14ac:dyDescent="0.25">
      <c r="E28843" s="1"/>
      <c r="I28843" s="1"/>
      <c r="Z28843" s="1"/>
    </row>
    <row r="28844" spans="5:26" x14ac:dyDescent="0.25">
      <c r="E28844" s="1"/>
      <c r="I28844" s="1"/>
      <c r="Z28844" s="1"/>
    </row>
    <row r="28845" spans="5:26" x14ac:dyDescent="0.25">
      <c r="E28845" s="1"/>
      <c r="I28845" s="1"/>
      <c r="Z28845" s="1"/>
    </row>
    <row r="28846" spans="5:26" x14ac:dyDescent="0.25">
      <c r="E28846" s="1"/>
      <c r="I28846" s="1"/>
      <c r="Z28846" s="1"/>
    </row>
    <row r="28847" spans="5:26" x14ac:dyDescent="0.25">
      <c r="E28847" s="1"/>
      <c r="I28847" s="1"/>
      <c r="Z28847" s="1"/>
    </row>
    <row r="28848" spans="5:26" x14ac:dyDescent="0.25">
      <c r="E28848" s="1"/>
      <c r="I28848" s="1"/>
      <c r="Z28848" s="1"/>
    </row>
    <row r="28849" spans="5:26" x14ac:dyDescent="0.25">
      <c r="E28849" s="1"/>
      <c r="I28849" s="1"/>
      <c r="Z28849" s="1"/>
    </row>
    <row r="28850" spans="5:26" x14ac:dyDescent="0.25">
      <c r="E28850" s="1"/>
      <c r="I28850" s="1"/>
      <c r="Z28850" s="1"/>
    </row>
    <row r="28851" spans="5:26" x14ac:dyDescent="0.25">
      <c r="E28851" s="1"/>
      <c r="I28851" s="1"/>
      <c r="Z28851" s="1"/>
    </row>
    <row r="28852" spans="5:26" x14ac:dyDescent="0.25">
      <c r="E28852" s="1"/>
      <c r="I28852" s="1"/>
      <c r="Z28852" s="1"/>
    </row>
    <row r="28853" spans="5:26" x14ac:dyDescent="0.25">
      <c r="E28853" s="1"/>
      <c r="I28853" s="1"/>
      <c r="Z28853" s="1"/>
    </row>
    <row r="28854" spans="5:26" x14ac:dyDescent="0.25">
      <c r="E28854" s="1"/>
      <c r="I28854" s="1"/>
      <c r="Z28854" s="1"/>
    </row>
    <row r="28855" spans="5:26" x14ac:dyDescent="0.25">
      <c r="E28855" s="1"/>
      <c r="I28855" s="1"/>
      <c r="Z28855" s="1"/>
    </row>
    <row r="28856" spans="5:26" x14ac:dyDescent="0.25">
      <c r="E28856" s="1"/>
      <c r="I28856" s="1"/>
      <c r="Z28856" s="1"/>
    </row>
    <row r="28857" spans="5:26" x14ac:dyDescent="0.25">
      <c r="E28857" s="1"/>
      <c r="I28857" s="1"/>
      <c r="Z28857" s="1"/>
    </row>
    <row r="28858" spans="5:26" x14ac:dyDescent="0.25">
      <c r="E28858" s="1"/>
      <c r="I28858" s="1"/>
      <c r="Z28858" s="1"/>
    </row>
    <row r="28859" spans="5:26" x14ac:dyDescent="0.25">
      <c r="E28859" s="1"/>
      <c r="I28859" s="1"/>
      <c r="Z28859" s="1"/>
    </row>
    <row r="28860" spans="5:26" x14ac:dyDescent="0.25">
      <c r="E28860" s="1"/>
      <c r="I28860" s="1"/>
      <c r="Z28860" s="1"/>
    </row>
    <row r="28861" spans="5:26" x14ac:dyDescent="0.25">
      <c r="E28861" s="1"/>
      <c r="I28861" s="1"/>
      <c r="Z28861" s="1"/>
    </row>
    <row r="28862" spans="5:26" x14ac:dyDescent="0.25">
      <c r="E28862" s="1"/>
      <c r="I28862" s="1"/>
      <c r="Z28862" s="1"/>
    </row>
    <row r="28863" spans="5:26" x14ac:dyDescent="0.25">
      <c r="E28863" s="1"/>
      <c r="I28863" s="1"/>
      <c r="Z28863" s="1"/>
    </row>
    <row r="28864" spans="5:26" x14ac:dyDescent="0.25">
      <c r="E28864" s="1"/>
      <c r="I28864" s="1"/>
      <c r="Z28864" s="1"/>
    </row>
    <row r="28865" spans="5:26" x14ac:dyDescent="0.25">
      <c r="E28865" s="1"/>
      <c r="I28865" s="1"/>
      <c r="Z28865" s="1"/>
    </row>
    <row r="28866" spans="5:26" x14ac:dyDescent="0.25">
      <c r="E28866" s="1"/>
      <c r="I28866" s="1"/>
      <c r="Z28866" s="1"/>
    </row>
    <row r="28867" spans="5:26" x14ac:dyDescent="0.25">
      <c r="E28867" s="1"/>
      <c r="I28867" s="1"/>
      <c r="Z28867" s="1"/>
    </row>
    <row r="28868" spans="5:26" x14ac:dyDescent="0.25">
      <c r="E28868" s="1"/>
      <c r="I28868" s="1"/>
      <c r="Z28868" s="1"/>
    </row>
    <row r="28869" spans="5:26" x14ac:dyDescent="0.25">
      <c r="E28869" s="1"/>
      <c r="I28869" s="1"/>
      <c r="Z28869" s="1"/>
    </row>
    <row r="28870" spans="5:26" x14ac:dyDescent="0.25">
      <c r="E28870" s="1"/>
      <c r="I28870" s="1"/>
      <c r="Z28870" s="1"/>
    </row>
    <row r="28871" spans="5:26" x14ac:dyDescent="0.25">
      <c r="E28871" s="1"/>
      <c r="I28871" s="1"/>
      <c r="Z28871" s="1"/>
    </row>
    <row r="28872" spans="5:26" x14ac:dyDescent="0.25">
      <c r="E28872" s="1"/>
      <c r="I28872" s="1"/>
      <c r="Z28872" s="1"/>
    </row>
    <row r="28873" spans="5:26" x14ac:dyDescent="0.25">
      <c r="E28873" s="1"/>
      <c r="I28873" s="1"/>
      <c r="Z28873" s="1"/>
    </row>
    <row r="28874" spans="5:26" x14ac:dyDescent="0.25">
      <c r="E28874" s="1"/>
      <c r="I28874" s="1"/>
      <c r="Z28874" s="1"/>
    </row>
    <row r="28875" spans="5:26" x14ac:dyDescent="0.25">
      <c r="E28875" s="1"/>
      <c r="I28875" s="1"/>
      <c r="Z28875" s="1"/>
    </row>
    <row r="28876" spans="5:26" x14ac:dyDescent="0.25">
      <c r="E28876" s="1"/>
      <c r="I28876" s="1"/>
      <c r="Z28876" s="1"/>
    </row>
    <row r="28877" spans="5:26" x14ac:dyDescent="0.25">
      <c r="E28877" s="1"/>
      <c r="I28877" s="1"/>
      <c r="Z28877" s="1"/>
    </row>
    <row r="28878" spans="5:26" x14ac:dyDescent="0.25">
      <c r="E28878" s="1"/>
      <c r="I28878" s="1"/>
      <c r="Z28878" s="1"/>
    </row>
    <row r="28879" spans="5:26" x14ac:dyDescent="0.25">
      <c r="E28879" s="1"/>
      <c r="I28879" s="1"/>
      <c r="Z28879" s="1"/>
    </row>
    <row r="28880" spans="5:26" x14ac:dyDescent="0.25">
      <c r="E28880" s="1"/>
      <c r="I28880" s="1"/>
      <c r="Z28880" s="1"/>
    </row>
    <row r="28881" spans="5:26" x14ac:dyDescent="0.25">
      <c r="E28881" s="1"/>
      <c r="I28881" s="1"/>
      <c r="Z28881" s="1"/>
    </row>
    <row r="28882" spans="5:26" x14ac:dyDescent="0.25">
      <c r="E28882" s="1"/>
      <c r="I28882" s="1"/>
      <c r="Z28882" s="1"/>
    </row>
    <row r="28883" spans="5:26" x14ac:dyDescent="0.25">
      <c r="E28883" s="1"/>
      <c r="I28883" s="1"/>
      <c r="Z28883" s="1"/>
    </row>
    <row r="28884" spans="5:26" x14ac:dyDescent="0.25">
      <c r="E28884" s="1"/>
      <c r="I28884" s="1"/>
      <c r="Z28884" s="1"/>
    </row>
    <row r="28885" spans="5:26" x14ac:dyDescent="0.25">
      <c r="E28885" s="1"/>
      <c r="I28885" s="1"/>
      <c r="Z28885" s="1"/>
    </row>
    <row r="28886" spans="5:26" x14ac:dyDescent="0.25">
      <c r="E28886" s="1"/>
      <c r="I28886" s="1"/>
      <c r="Z28886" s="1"/>
    </row>
    <row r="28887" spans="5:26" x14ac:dyDescent="0.25">
      <c r="E28887" s="1"/>
      <c r="I28887" s="1"/>
      <c r="Z28887" s="1"/>
    </row>
    <row r="28888" spans="5:26" x14ac:dyDescent="0.25">
      <c r="E28888" s="1"/>
      <c r="I28888" s="1"/>
      <c r="Z28888" s="1"/>
    </row>
    <row r="28889" spans="5:26" x14ac:dyDescent="0.25">
      <c r="E28889" s="1"/>
      <c r="I28889" s="1"/>
      <c r="Z28889" s="1"/>
    </row>
    <row r="28890" spans="5:26" x14ac:dyDescent="0.25">
      <c r="E28890" s="1"/>
      <c r="I28890" s="1"/>
      <c r="Z28890" s="1"/>
    </row>
    <row r="28891" spans="5:26" x14ac:dyDescent="0.25">
      <c r="E28891" s="1"/>
      <c r="I28891" s="1"/>
      <c r="Z28891" s="1"/>
    </row>
    <row r="28892" spans="5:26" x14ac:dyDescent="0.25">
      <c r="E28892" s="1"/>
      <c r="I28892" s="1"/>
      <c r="Z28892" s="1"/>
    </row>
    <row r="28893" spans="5:26" x14ac:dyDescent="0.25">
      <c r="E28893" s="1"/>
      <c r="I28893" s="1"/>
      <c r="Z28893" s="1"/>
    </row>
    <row r="28894" spans="5:26" x14ac:dyDescent="0.25">
      <c r="E28894" s="1"/>
      <c r="I28894" s="1"/>
      <c r="Z28894" s="1"/>
    </row>
    <row r="28895" spans="5:26" x14ac:dyDescent="0.25">
      <c r="E28895" s="1"/>
      <c r="I28895" s="1"/>
      <c r="Z28895" s="1"/>
    </row>
    <row r="28896" spans="5:26" x14ac:dyDescent="0.25">
      <c r="E28896" s="1"/>
      <c r="I28896" s="1"/>
      <c r="Z28896" s="1"/>
    </row>
    <row r="28897" spans="5:26" x14ac:dyDescent="0.25">
      <c r="E28897" s="1"/>
      <c r="I28897" s="1"/>
      <c r="Z28897" s="1"/>
    </row>
    <row r="28898" spans="5:26" x14ac:dyDescent="0.25">
      <c r="E28898" s="1"/>
      <c r="I28898" s="1"/>
      <c r="Z28898" s="1"/>
    </row>
    <row r="28899" spans="5:26" x14ac:dyDescent="0.25">
      <c r="E28899" s="1"/>
      <c r="I28899" s="1"/>
      <c r="Z28899" s="1"/>
    </row>
    <row r="28900" spans="5:26" x14ac:dyDescent="0.25">
      <c r="E28900" s="1"/>
      <c r="I28900" s="1"/>
      <c r="Z28900" s="1"/>
    </row>
    <row r="28901" spans="5:26" x14ac:dyDescent="0.25">
      <c r="E28901" s="1"/>
      <c r="I28901" s="1"/>
      <c r="Z28901" s="1"/>
    </row>
    <row r="28902" spans="5:26" x14ac:dyDescent="0.25">
      <c r="E28902" s="1"/>
      <c r="I28902" s="1"/>
      <c r="Z28902" s="1"/>
    </row>
    <row r="28903" spans="5:26" x14ac:dyDescent="0.25">
      <c r="E28903" s="1"/>
      <c r="I28903" s="1"/>
      <c r="Z28903" s="1"/>
    </row>
    <row r="28904" spans="5:26" x14ac:dyDescent="0.25">
      <c r="E28904" s="1"/>
      <c r="I28904" s="1"/>
      <c r="Z28904" s="1"/>
    </row>
    <row r="28905" spans="5:26" x14ac:dyDescent="0.25">
      <c r="E28905" s="1"/>
      <c r="I28905" s="1"/>
      <c r="Z28905" s="1"/>
    </row>
    <row r="28906" spans="5:26" x14ac:dyDescent="0.25">
      <c r="E28906" s="1"/>
      <c r="I28906" s="1"/>
      <c r="Z28906" s="1"/>
    </row>
    <row r="28907" spans="5:26" x14ac:dyDescent="0.25">
      <c r="E28907" s="1"/>
      <c r="I28907" s="1"/>
      <c r="Z28907" s="1"/>
    </row>
    <row r="28908" spans="5:26" x14ac:dyDescent="0.25">
      <c r="E28908" s="1"/>
      <c r="I28908" s="1"/>
      <c r="Z28908" s="1"/>
    </row>
    <row r="28909" spans="5:26" x14ac:dyDescent="0.25">
      <c r="E28909" s="1"/>
      <c r="I28909" s="1"/>
      <c r="Z28909" s="1"/>
    </row>
    <row r="28910" spans="5:26" x14ac:dyDescent="0.25">
      <c r="E28910" s="1"/>
      <c r="I28910" s="1"/>
      <c r="Z28910" s="1"/>
    </row>
    <row r="28911" spans="5:26" x14ac:dyDescent="0.25">
      <c r="E28911" s="1"/>
      <c r="I28911" s="1"/>
      <c r="Z28911" s="1"/>
    </row>
    <row r="28912" spans="5:26" x14ac:dyDescent="0.25">
      <c r="E28912" s="1"/>
      <c r="I28912" s="1"/>
      <c r="Z28912" s="1"/>
    </row>
    <row r="28913" spans="5:26" x14ac:dyDescent="0.25">
      <c r="E28913" s="1"/>
      <c r="I28913" s="1"/>
      <c r="Z28913" s="1"/>
    </row>
    <row r="28914" spans="5:26" x14ac:dyDescent="0.25">
      <c r="E28914" s="1"/>
      <c r="I28914" s="1"/>
      <c r="Z28914" s="1"/>
    </row>
    <row r="28915" spans="5:26" x14ac:dyDescent="0.25">
      <c r="E28915" s="1"/>
      <c r="I28915" s="1"/>
      <c r="Z28915" s="1"/>
    </row>
    <row r="28916" spans="5:26" x14ac:dyDescent="0.25">
      <c r="E28916" s="1"/>
      <c r="I28916" s="1"/>
      <c r="Z28916" s="1"/>
    </row>
    <row r="28917" spans="5:26" x14ac:dyDescent="0.25">
      <c r="E28917" s="1"/>
      <c r="I28917" s="1"/>
      <c r="Z28917" s="1"/>
    </row>
    <row r="28918" spans="5:26" x14ac:dyDescent="0.25">
      <c r="E28918" s="1"/>
      <c r="I28918" s="1"/>
      <c r="Z28918" s="1"/>
    </row>
    <row r="28919" spans="5:26" x14ac:dyDescent="0.25">
      <c r="E28919" s="1"/>
      <c r="I28919" s="1"/>
      <c r="Z28919" s="1"/>
    </row>
    <row r="28920" spans="5:26" x14ac:dyDescent="0.25">
      <c r="E28920" s="1"/>
      <c r="I28920" s="1"/>
      <c r="Z28920" s="1"/>
    </row>
    <row r="28921" spans="5:26" x14ac:dyDescent="0.25">
      <c r="E28921" s="1"/>
      <c r="I28921" s="1"/>
      <c r="Z28921" s="1"/>
    </row>
    <row r="28922" spans="5:26" x14ac:dyDescent="0.25">
      <c r="E28922" s="1"/>
      <c r="I28922" s="1"/>
      <c r="Z28922" s="1"/>
    </row>
    <row r="28923" spans="5:26" x14ac:dyDescent="0.25">
      <c r="E28923" s="1"/>
      <c r="I28923" s="1"/>
      <c r="Z28923" s="1"/>
    </row>
    <row r="28924" spans="5:26" x14ac:dyDescent="0.25">
      <c r="E28924" s="1"/>
      <c r="I28924" s="1"/>
      <c r="Z28924" s="1"/>
    </row>
    <row r="28925" spans="5:26" x14ac:dyDescent="0.25">
      <c r="E28925" s="1"/>
      <c r="I28925" s="1"/>
      <c r="Z28925" s="1"/>
    </row>
    <row r="28926" spans="5:26" x14ac:dyDescent="0.25">
      <c r="E28926" s="1"/>
      <c r="I28926" s="1"/>
      <c r="Z28926" s="1"/>
    </row>
    <row r="28927" spans="5:26" x14ac:dyDescent="0.25">
      <c r="E28927" s="1"/>
      <c r="I28927" s="1"/>
      <c r="Z28927" s="1"/>
    </row>
    <row r="28928" spans="5:26" x14ac:dyDescent="0.25">
      <c r="E28928" s="1"/>
      <c r="I28928" s="1"/>
      <c r="Z28928" s="1"/>
    </row>
    <row r="28929" spans="5:26" x14ac:dyDescent="0.25">
      <c r="E28929" s="1"/>
      <c r="I28929" s="1"/>
      <c r="Z28929" s="1"/>
    </row>
    <row r="28930" spans="5:26" x14ac:dyDescent="0.25">
      <c r="E28930" s="1"/>
      <c r="I28930" s="1"/>
      <c r="Z28930" s="1"/>
    </row>
    <row r="28931" spans="5:26" x14ac:dyDescent="0.25">
      <c r="E28931" s="1"/>
      <c r="I28931" s="1"/>
      <c r="Z28931" s="1"/>
    </row>
    <row r="28932" spans="5:26" x14ac:dyDescent="0.25">
      <c r="E28932" s="1"/>
      <c r="I28932" s="1"/>
      <c r="Z28932" s="1"/>
    </row>
    <row r="28933" spans="5:26" x14ac:dyDescent="0.25">
      <c r="E28933" s="1"/>
      <c r="I28933" s="1"/>
      <c r="Z28933" s="1"/>
    </row>
    <row r="28934" spans="5:26" x14ac:dyDescent="0.25">
      <c r="E28934" s="1"/>
      <c r="I28934" s="1"/>
      <c r="Z28934" s="1"/>
    </row>
    <row r="28935" spans="5:26" x14ac:dyDescent="0.25">
      <c r="E28935" s="1"/>
      <c r="I28935" s="1"/>
      <c r="Z28935" s="1"/>
    </row>
    <row r="28936" spans="5:26" x14ac:dyDescent="0.25">
      <c r="E28936" s="1"/>
      <c r="I28936" s="1"/>
      <c r="Z28936" s="1"/>
    </row>
    <row r="28937" spans="5:26" x14ac:dyDescent="0.25">
      <c r="E28937" s="1"/>
      <c r="I28937" s="1"/>
      <c r="Z28937" s="1"/>
    </row>
    <row r="28938" spans="5:26" x14ac:dyDescent="0.25">
      <c r="E28938" s="1"/>
      <c r="I28938" s="1"/>
      <c r="Z28938" s="1"/>
    </row>
    <row r="28939" spans="5:26" x14ac:dyDescent="0.25">
      <c r="E28939" s="1"/>
      <c r="I28939" s="1"/>
      <c r="Z28939" s="1"/>
    </row>
    <row r="28940" spans="5:26" x14ac:dyDescent="0.25">
      <c r="E28940" s="1"/>
      <c r="I28940" s="1"/>
      <c r="Z28940" s="1"/>
    </row>
    <row r="28941" spans="5:26" x14ac:dyDescent="0.25">
      <c r="E28941" s="1"/>
      <c r="I28941" s="1"/>
      <c r="Z28941" s="1"/>
    </row>
    <row r="28942" spans="5:26" x14ac:dyDescent="0.25">
      <c r="E28942" s="1"/>
      <c r="I28942" s="1"/>
      <c r="Z28942" s="1"/>
    </row>
    <row r="28943" spans="5:26" x14ac:dyDescent="0.25">
      <c r="E28943" s="1"/>
      <c r="I28943" s="1"/>
      <c r="Z28943" s="1"/>
    </row>
    <row r="28944" spans="5:26" x14ac:dyDescent="0.25">
      <c r="E28944" s="1"/>
      <c r="I28944" s="1"/>
      <c r="Z28944" s="1"/>
    </row>
    <row r="28945" spans="5:26" x14ac:dyDescent="0.25">
      <c r="E28945" s="1"/>
      <c r="I28945" s="1"/>
      <c r="Z28945" s="1"/>
    </row>
    <row r="28946" spans="5:26" x14ac:dyDescent="0.25">
      <c r="E28946" s="1"/>
      <c r="I28946" s="1"/>
      <c r="Z28946" s="1"/>
    </row>
    <row r="28947" spans="5:26" x14ac:dyDescent="0.25">
      <c r="E28947" s="1"/>
      <c r="I28947" s="1"/>
      <c r="Z28947" s="1"/>
    </row>
    <row r="28948" spans="5:26" x14ac:dyDescent="0.25">
      <c r="E28948" s="1"/>
      <c r="I28948" s="1"/>
      <c r="Z28948" s="1"/>
    </row>
    <row r="28949" spans="5:26" x14ac:dyDescent="0.25">
      <c r="E28949" s="1"/>
      <c r="I28949" s="1"/>
      <c r="Z28949" s="1"/>
    </row>
    <row r="28950" spans="5:26" x14ac:dyDescent="0.25">
      <c r="E28950" s="1"/>
      <c r="I28950" s="1"/>
      <c r="Z28950" s="1"/>
    </row>
    <row r="28951" spans="5:26" x14ac:dyDescent="0.25">
      <c r="E28951" s="1"/>
      <c r="I28951" s="1"/>
      <c r="Z28951" s="1"/>
    </row>
    <row r="28952" spans="5:26" x14ac:dyDescent="0.25">
      <c r="E28952" s="1"/>
      <c r="I28952" s="1"/>
      <c r="Z28952" s="1"/>
    </row>
    <row r="28953" spans="5:26" x14ac:dyDescent="0.25">
      <c r="E28953" s="1"/>
      <c r="I28953" s="1"/>
      <c r="Z28953" s="1"/>
    </row>
    <row r="28954" spans="5:26" x14ac:dyDescent="0.25">
      <c r="E28954" s="1"/>
      <c r="I28954" s="1"/>
      <c r="Z28954" s="1"/>
    </row>
    <row r="28955" spans="5:26" x14ac:dyDescent="0.25">
      <c r="E28955" s="1"/>
      <c r="I28955" s="1"/>
      <c r="Z28955" s="1"/>
    </row>
    <row r="28956" spans="5:26" x14ac:dyDescent="0.25">
      <c r="E28956" s="1"/>
      <c r="I28956" s="1"/>
      <c r="Z28956" s="1"/>
    </row>
    <row r="28957" spans="5:26" x14ac:dyDescent="0.25">
      <c r="E28957" s="1"/>
      <c r="I28957" s="1"/>
      <c r="Z28957" s="1"/>
    </row>
    <row r="28958" spans="5:26" x14ac:dyDescent="0.25">
      <c r="E28958" s="1"/>
      <c r="I28958" s="1"/>
      <c r="Z28958" s="1"/>
    </row>
    <row r="28959" spans="5:26" x14ac:dyDescent="0.25">
      <c r="E28959" s="1"/>
      <c r="I28959" s="1"/>
      <c r="Z28959" s="1"/>
    </row>
    <row r="28960" spans="5:26" x14ac:dyDescent="0.25">
      <c r="E28960" s="1"/>
      <c r="I28960" s="1"/>
      <c r="Z28960" s="1"/>
    </row>
    <row r="28961" spans="5:26" x14ac:dyDescent="0.25">
      <c r="E28961" s="1"/>
      <c r="I28961" s="1"/>
      <c r="Z28961" s="1"/>
    </row>
    <row r="28962" spans="5:26" x14ac:dyDescent="0.25">
      <c r="E28962" s="1"/>
      <c r="I28962" s="1"/>
      <c r="Z28962" s="1"/>
    </row>
    <row r="28963" spans="5:26" x14ac:dyDescent="0.25">
      <c r="E28963" s="1"/>
      <c r="I28963" s="1"/>
      <c r="Z28963" s="1"/>
    </row>
    <row r="28964" spans="5:26" x14ac:dyDescent="0.25">
      <c r="E28964" s="1"/>
      <c r="I28964" s="1"/>
      <c r="Z28964" s="1"/>
    </row>
    <row r="28965" spans="5:26" x14ac:dyDescent="0.25">
      <c r="E28965" s="1"/>
      <c r="I28965" s="1"/>
      <c r="Z28965" s="1"/>
    </row>
    <row r="28966" spans="5:26" x14ac:dyDescent="0.25">
      <c r="E28966" s="1"/>
      <c r="I28966" s="1"/>
      <c r="Z28966" s="1"/>
    </row>
    <row r="28967" spans="5:26" x14ac:dyDescent="0.25">
      <c r="E28967" s="1"/>
      <c r="I28967" s="1"/>
      <c r="Z28967" s="1"/>
    </row>
    <row r="28968" spans="5:26" x14ac:dyDescent="0.25">
      <c r="E28968" s="1"/>
      <c r="I28968" s="1"/>
      <c r="Z28968" s="1"/>
    </row>
    <row r="28969" spans="5:26" x14ac:dyDescent="0.25">
      <c r="E28969" s="1"/>
      <c r="I28969" s="1"/>
      <c r="Z28969" s="1"/>
    </row>
    <row r="28970" spans="5:26" x14ac:dyDescent="0.25">
      <c r="E28970" s="1"/>
      <c r="I28970" s="1"/>
      <c r="Z28970" s="1"/>
    </row>
    <row r="28971" spans="5:26" x14ac:dyDescent="0.25">
      <c r="E28971" s="1"/>
      <c r="I28971" s="1"/>
      <c r="Z28971" s="1"/>
    </row>
    <row r="28972" spans="5:26" x14ac:dyDescent="0.25">
      <c r="E28972" s="1"/>
      <c r="I28972" s="1"/>
      <c r="Z28972" s="1"/>
    </row>
    <row r="28973" spans="5:26" x14ac:dyDescent="0.25">
      <c r="E28973" s="1"/>
      <c r="I28973" s="1"/>
      <c r="Z28973" s="1"/>
    </row>
    <row r="28974" spans="5:26" x14ac:dyDescent="0.25">
      <c r="E28974" s="1"/>
      <c r="I28974" s="1"/>
      <c r="Z28974" s="1"/>
    </row>
    <row r="28975" spans="5:26" x14ac:dyDescent="0.25">
      <c r="E28975" s="1"/>
      <c r="I28975" s="1"/>
      <c r="Z28975" s="1"/>
    </row>
    <row r="28976" spans="5:26" x14ac:dyDescent="0.25">
      <c r="E28976" s="1"/>
      <c r="I28976" s="1"/>
      <c r="Z28976" s="1"/>
    </row>
    <row r="28977" spans="5:26" x14ac:dyDescent="0.25">
      <c r="E28977" s="1"/>
      <c r="I28977" s="1"/>
      <c r="Z28977" s="1"/>
    </row>
    <row r="28978" spans="5:26" x14ac:dyDescent="0.25">
      <c r="E28978" s="1"/>
      <c r="I28978" s="1"/>
      <c r="Z28978" s="1"/>
    </row>
    <row r="28979" spans="5:26" x14ac:dyDescent="0.25">
      <c r="E28979" s="1"/>
      <c r="I28979" s="1"/>
      <c r="Z28979" s="1"/>
    </row>
    <row r="28980" spans="5:26" x14ac:dyDescent="0.25">
      <c r="E28980" s="1"/>
      <c r="I28980" s="1"/>
      <c r="Z28980" s="1"/>
    </row>
    <row r="28981" spans="5:26" x14ac:dyDescent="0.25">
      <c r="E28981" s="1"/>
      <c r="I28981" s="1"/>
      <c r="Z28981" s="1"/>
    </row>
    <row r="28982" spans="5:26" x14ac:dyDescent="0.25">
      <c r="E28982" s="1"/>
      <c r="I28982" s="1"/>
      <c r="Z28982" s="1"/>
    </row>
    <row r="28983" spans="5:26" x14ac:dyDescent="0.25">
      <c r="E28983" s="1"/>
      <c r="I28983" s="1"/>
      <c r="Z28983" s="1"/>
    </row>
    <row r="28984" spans="5:26" x14ac:dyDescent="0.25">
      <c r="E28984" s="1"/>
      <c r="I28984" s="1"/>
      <c r="Z28984" s="1"/>
    </row>
    <row r="28985" spans="5:26" x14ac:dyDescent="0.25">
      <c r="E28985" s="1"/>
      <c r="I28985" s="1"/>
      <c r="Z28985" s="1"/>
    </row>
    <row r="28986" spans="5:26" x14ac:dyDescent="0.25">
      <c r="E28986" s="1"/>
      <c r="I28986" s="1"/>
      <c r="Z28986" s="1"/>
    </row>
    <row r="28987" spans="5:26" x14ac:dyDescent="0.25">
      <c r="E28987" s="1"/>
      <c r="I28987" s="1"/>
      <c r="Z28987" s="1"/>
    </row>
    <row r="28988" spans="5:26" x14ac:dyDescent="0.25">
      <c r="E28988" s="1"/>
      <c r="I28988" s="1"/>
      <c r="Z28988" s="1"/>
    </row>
    <row r="28989" spans="5:26" x14ac:dyDescent="0.25">
      <c r="E28989" s="1"/>
      <c r="I28989" s="1"/>
      <c r="Z28989" s="1"/>
    </row>
    <row r="28990" spans="5:26" x14ac:dyDescent="0.25">
      <c r="E28990" s="1"/>
      <c r="I28990" s="1"/>
      <c r="Z28990" s="1"/>
    </row>
    <row r="28991" spans="5:26" x14ac:dyDescent="0.25">
      <c r="E28991" s="1"/>
      <c r="I28991" s="1"/>
      <c r="Z28991" s="1"/>
    </row>
    <row r="28992" spans="5:26" x14ac:dyDescent="0.25">
      <c r="E28992" s="1"/>
      <c r="I28992" s="1"/>
      <c r="Z28992" s="1"/>
    </row>
    <row r="28993" spans="5:26" x14ac:dyDescent="0.25">
      <c r="E28993" s="1"/>
      <c r="I28993" s="1"/>
      <c r="Z28993" s="1"/>
    </row>
    <row r="28994" spans="5:26" x14ac:dyDescent="0.25">
      <c r="E28994" s="1"/>
      <c r="I28994" s="1"/>
      <c r="Z28994" s="1"/>
    </row>
    <row r="28995" spans="5:26" x14ac:dyDescent="0.25">
      <c r="E28995" s="1"/>
      <c r="I28995" s="1"/>
      <c r="Z28995" s="1"/>
    </row>
    <row r="28996" spans="5:26" x14ac:dyDescent="0.25">
      <c r="E28996" s="1"/>
      <c r="I28996" s="1"/>
      <c r="Z28996" s="1"/>
    </row>
    <row r="28997" spans="5:26" x14ac:dyDescent="0.25">
      <c r="E28997" s="1"/>
      <c r="I28997" s="1"/>
      <c r="Z28997" s="1"/>
    </row>
    <row r="28998" spans="5:26" x14ac:dyDescent="0.25">
      <c r="E28998" s="1"/>
      <c r="I28998" s="1"/>
      <c r="Z28998" s="1"/>
    </row>
    <row r="28999" spans="5:26" x14ac:dyDescent="0.25">
      <c r="E28999" s="1"/>
      <c r="I28999" s="1"/>
      <c r="Z28999" s="1"/>
    </row>
    <row r="29000" spans="5:26" x14ac:dyDescent="0.25">
      <c r="E29000" s="1"/>
      <c r="I29000" s="1"/>
      <c r="Z29000" s="1"/>
    </row>
    <row r="29001" spans="5:26" x14ac:dyDescent="0.25">
      <c r="E29001" s="1"/>
      <c r="I29001" s="1"/>
      <c r="Z29001" s="1"/>
    </row>
    <row r="29002" spans="5:26" x14ac:dyDescent="0.25">
      <c r="E29002" s="1"/>
      <c r="I29002" s="1"/>
      <c r="Z29002" s="1"/>
    </row>
    <row r="29003" spans="5:26" x14ac:dyDescent="0.25">
      <c r="E29003" s="1"/>
      <c r="I29003" s="1"/>
      <c r="Z29003" s="1"/>
    </row>
    <row r="29004" spans="5:26" x14ac:dyDescent="0.25">
      <c r="E29004" s="1"/>
      <c r="I29004" s="1"/>
      <c r="Z29004" s="1"/>
    </row>
    <row r="29005" spans="5:26" x14ac:dyDescent="0.25">
      <c r="E29005" s="1"/>
      <c r="I29005" s="1"/>
      <c r="Z29005" s="1"/>
    </row>
    <row r="29006" spans="5:26" x14ac:dyDescent="0.25">
      <c r="E29006" s="1"/>
      <c r="I29006" s="1"/>
      <c r="Z29006" s="1"/>
    </row>
    <row r="29007" spans="5:26" x14ac:dyDescent="0.25">
      <c r="E29007" s="1"/>
      <c r="I29007" s="1"/>
      <c r="Z29007" s="1"/>
    </row>
    <row r="29008" spans="5:26" x14ac:dyDescent="0.25">
      <c r="E29008" s="1"/>
      <c r="I29008" s="1"/>
      <c r="Z29008" s="1"/>
    </row>
    <row r="29009" spans="5:26" x14ac:dyDescent="0.25">
      <c r="E29009" s="1"/>
      <c r="I29009" s="1"/>
      <c r="Z29009" s="1"/>
    </row>
    <row r="29010" spans="5:26" x14ac:dyDescent="0.25">
      <c r="E29010" s="1"/>
      <c r="I29010" s="1"/>
      <c r="Z29010" s="1"/>
    </row>
    <row r="29011" spans="5:26" x14ac:dyDescent="0.25">
      <c r="E29011" s="1"/>
      <c r="I29011" s="1"/>
      <c r="Z29011" s="1"/>
    </row>
    <row r="29012" spans="5:26" x14ac:dyDescent="0.25">
      <c r="E29012" s="1"/>
      <c r="I29012" s="1"/>
      <c r="Z29012" s="1"/>
    </row>
    <row r="29013" spans="5:26" x14ac:dyDescent="0.25">
      <c r="E29013" s="1"/>
      <c r="I29013" s="1"/>
      <c r="Z29013" s="1"/>
    </row>
    <row r="29014" spans="5:26" x14ac:dyDescent="0.25">
      <c r="E29014" s="1"/>
      <c r="I29014" s="1"/>
      <c r="Z29014" s="1"/>
    </row>
    <row r="29015" spans="5:26" x14ac:dyDescent="0.25">
      <c r="E29015" s="1"/>
      <c r="I29015" s="1"/>
      <c r="Z29015" s="1"/>
    </row>
    <row r="29016" spans="5:26" x14ac:dyDescent="0.25">
      <c r="E29016" s="1"/>
      <c r="I29016" s="1"/>
      <c r="Z29016" s="1"/>
    </row>
    <row r="29017" spans="5:26" x14ac:dyDescent="0.25">
      <c r="E29017" s="1"/>
      <c r="I29017" s="1"/>
      <c r="Z29017" s="1"/>
    </row>
    <row r="29018" spans="5:26" x14ac:dyDescent="0.25">
      <c r="E29018" s="1"/>
      <c r="I29018" s="1"/>
      <c r="Z29018" s="1"/>
    </row>
    <row r="29019" spans="5:26" x14ac:dyDescent="0.25">
      <c r="E29019" s="1"/>
      <c r="I29019" s="1"/>
      <c r="Z29019" s="1"/>
    </row>
    <row r="29020" spans="5:26" x14ac:dyDescent="0.25">
      <c r="E29020" s="1"/>
      <c r="I29020" s="1"/>
      <c r="Z29020" s="1"/>
    </row>
    <row r="29021" spans="5:26" x14ac:dyDescent="0.25">
      <c r="E29021" s="1"/>
      <c r="I29021" s="1"/>
      <c r="Z29021" s="1"/>
    </row>
    <row r="29022" spans="5:26" x14ac:dyDescent="0.25">
      <c r="E29022" s="1"/>
      <c r="I29022" s="1"/>
      <c r="Z29022" s="1"/>
    </row>
    <row r="29023" spans="5:26" x14ac:dyDescent="0.25">
      <c r="E29023" s="1"/>
      <c r="I29023" s="1"/>
      <c r="Z29023" s="1"/>
    </row>
    <row r="29024" spans="5:26" x14ac:dyDescent="0.25">
      <c r="E29024" s="1"/>
      <c r="I29024" s="1"/>
      <c r="Z29024" s="1"/>
    </row>
    <row r="29025" spans="5:26" x14ac:dyDescent="0.25">
      <c r="E29025" s="1"/>
      <c r="I29025" s="1"/>
      <c r="Z29025" s="1"/>
    </row>
    <row r="29026" spans="5:26" x14ac:dyDescent="0.25">
      <c r="E29026" s="1"/>
      <c r="I29026" s="1"/>
      <c r="Z29026" s="1"/>
    </row>
    <row r="29027" spans="5:26" x14ac:dyDescent="0.25">
      <c r="E29027" s="1"/>
      <c r="I29027" s="1"/>
      <c r="Z29027" s="1"/>
    </row>
    <row r="29028" spans="5:26" x14ac:dyDescent="0.25">
      <c r="E29028" s="1"/>
      <c r="I29028" s="1"/>
      <c r="Z29028" s="1"/>
    </row>
    <row r="29029" spans="5:26" x14ac:dyDescent="0.25">
      <c r="E29029" s="1"/>
      <c r="I29029" s="1"/>
      <c r="Z29029" s="1"/>
    </row>
    <row r="29030" spans="5:26" x14ac:dyDescent="0.25">
      <c r="E29030" s="1"/>
      <c r="I29030" s="1"/>
      <c r="Z29030" s="1"/>
    </row>
    <row r="29031" spans="5:26" x14ac:dyDescent="0.25">
      <c r="E29031" s="1"/>
      <c r="I29031" s="1"/>
      <c r="Z29031" s="1"/>
    </row>
    <row r="29032" spans="5:26" x14ac:dyDescent="0.25">
      <c r="E29032" s="1"/>
      <c r="I29032" s="1"/>
      <c r="Z29032" s="1"/>
    </row>
    <row r="29033" spans="5:26" x14ac:dyDescent="0.25">
      <c r="E29033" s="1"/>
      <c r="I29033" s="1"/>
      <c r="Z29033" s="1"/>
    </row>
    <row r="29034" spans="5:26" x14ac:dyDescent="0.25">
      <c r="E29034" s="1"/>
      <c r="I29034" s="1"/>
      <c r="Z29034" s="1"/>
    </row>
    <row r="29035" spans="5:26" x14ac:dyDescent="0.25">
      <c r="E29035" s="1"/>
      <c r="I29035" s="1"/>
      <c r="Z29035" s="1"/>
    </row>
    <row r="29036" spans="5:26" x14ac:dyDescent="0.25">
      <c r="E29036" s="1"/>
      <c r="I29036" s="1"/>
      <c r="Z29036" s="1"/>
    </row>
    <row r="29037" spans="5:26" x14ac:dyDescent="0.25">
      <c r="E29037" s="1"/>
      <c r="I29037" s="1"/>
      <c r="Z29037" s="1"/>
    </row>
    <row r="29038" spans="5:26" x14ac:dyDescent="0.25">
      <c r="E29038" s="1"/>
      <c r="I29038" s="1"/>
      <c r="Z29038" s="1"/>
    </row>
    <row r="29039" spans="5:26" x14ac:dyDescent="0.25">
      <c r="E29039" s="1"/>
      <c r="I29039" s="1"/>
      <c r="Z29039" s="1"/>
    </row>
    <row r="29040" spans="5:26" x14ac:dyDescent="0.25">
      <c r="E29040" s="1"/>
      <c r="I29040" s="1"/>
      <c r="Z29040" s="1"/>
    </row>
    <row r="29041" spans="5:26" x14ac:dyDescent="0.25">
      <c r="E29041" s="1"/>
      <c r="I29041" s="1"/>
      <c r="Z29041" s="1"/>
    </row>
    <row r="29042" spans="5:26" x14ac:dyDescent="0.25">
      <c r="E29042" s="1"/>
      <c r="I29042" s="1"/>
      <c r="Z29042" s="1"/>
    </row>
    <row r="29043" spans="5:26" x14ac:dyDescent="0.25">
      <c r="E29043" s="1"/>
      <c r="I29043" s="1"/>
      <c r="Z29043" s="1"/>
    </row>
    <row r="29044" spans="5:26" x14ac:dyDescent="0.25">
      <c r="E29044" s="1"/>
      <c r="I29044" s="1"/>
      <c r="Z29044" s="1"/>
    </row>
    <row r="29045" spans="5:26" x14ac:dyDescent="0.25">
      <c r="E29045" s="1"/>
      <c r="I29045" s="1"/>
      <c r="Z29045" s="1"/>
    </row>
    <row r="29046" spans="5:26" x14ac:dyDescent="0.25">
      <c r="E29046" s="1"/>
      <c r="I29046" s="1"/>
      <c r="Z29046" s="1"/>
    </row>
    <row r="29047" spans="5:26" x14ac:dyDescent="0.25">
      <c r="E29047" s="1"/>
      <c r="I29047" s="1"/>
      <c r="Z29047" s="1"/>
    </row>
    <row r="29048" spans="5:26" x14ac:dyDescent="0.25">
      <c r="E29048" s="1"/>
      <c r="I29048" s="1"/>
      <c r="Z29048" s="1"/>
    </row>
    <row r="29049" spans="5:26" x14ac:dyDescent="0.25">
      <c r="E29049" s="1"/>
      <c r="I29049" s="1"/>
      <c r="Z29049" s="1"/>
    </row>
    <row r="29050" spans="5:26" x14ac:dyDescent="0.25">
      <c r="E29050" s="1"/>
      <c r="I29050" s="1"/>
      <c r="Z29050" s="1"/>
    </row>
    <row r="29051" spans="5:26" x14ac:dyDescent="0.25">
      <c r="E29051" s="1"/>
      <c r="I29051" s="1"/>
      <c r="Z29051" s="1"/>
    </row>
    <row r="29052" spans="5:26" x14ac:dyDescent="0.25">
      <c r="E29052" s="1"/>
      <c r="I29052" s="1"/>
      <c r="Z29052" s="1"/>
    </row>
    <row r="29053" spans="5:26" x14ac:dyDescent="0.25">
      <c r="E29053" s="1"/>
      <c r="I29053" s="1"/>
      <c r="Z29053" s="1"/>
    </row>
    <row r="29054" spans="5:26" x14ac:dyDescent="0.25">
      <c r="E29054" s="1"/>
      <c r="I29054" s="1"/>
      <c r="Z29054" s="1"/>
    </row>
    <row r="29055" spans="5:26" x14ac:dyDescent="0.25">
      <c r="E29055" s="1"/>
      <c r="I29055" s="1"/>
      <c r="Z29055" s="1"/>
    </row>
    <row r="29056" spans="5:26" x14ac:dyDescent="0.25">
      <c r="E29056" s="1"/>
      <c r="I29056" s="1"/>
      <c r="Z29056" s="1"/>
    </row>
    <row r="29057" spans="5:26" x14ac:dyDescent="0.25">
      <c r="E29057" s="1"/>
      <c r="I29057" s="1"/>
      <c r="Z29057" s="1"/>
    </row>
    <row r="29058" spans="5:26" x14ac:dyDescent="0.25">
      <c r="E29058" s="1"/>
      <c r="I29058" s="1"/>
      <c r="Z29058" s="1"/>
    </row>
    <row r="29059" spans="5:26" x14ac:dyDescent="0.25">
      <c r="E29059" s="1"/>
      <c r="I29059" s="1"/>
      <c r="Z29059" s="1"/>
    </row>
    <row r="29060" spans="5:26" x14ac:dyDescent="0.25">
      <c r="E29060" s="1"/>
      <c r="I29060" s="1"/>
      <c r="Z29060" s="1"/>
    </row>
    <row r="29061" spans="5:26" x14ac:dyDescent="0.25">
      <c r="E29061" s="1"/>
      <c r="I29061" s="1"/>
      <c r="Z29061" s="1"/>
    </row>
    <row r="29062" spans="5:26" x14ac:dyDescent="0.25">
      <c r="E29062" s="1"/>
      <c r="I29062" s="1"/>
      <c r="Z29062" s="1"/>
    </row>
    <row r="29063" spans="5:26" x14ac:dyDescent="0.25">
      <c r="E29063" s="1"/>
      <c r="I29063" s="1"/>
      <c r="Z29063" s="1"/>
    </row>
    <row r="29064" spans="5:26" x14ac:dyDescent="0.25">
      <c r="E29064" s="1"/>
      <c r="I29064" s="1"/>
      <c r="Z29064" s="1"/>
    </row>
    <row r="29065" spans="5:26" x14ac:dyDescent="0.25">
      <c r="E29065" s="1"/>
      <c r="I29065" s="1"/>
      <c r="Z29065" s="1"/>
    </row>
    <row r="29066" spans="5:26" x14ac:dyDescent="0.25">
      <c r="E29066" s="1"/>
      <c r="I29066" s="1"/>
      <c r="Z29066" s="1"/>
    </row>
    <row r="29067" spans="5:26" x14ac:dyDescent="0.25">
      <c r="E29067" s="1"/>
      <c r="I29067" s="1"/>
      <c r="Z29067" s="1"/>
    </row>
    <row r="29068" spans="5:26" x14ac:dyDescent="0.25">
      <c r="E29068" s="1"/>
      <c r="I29068" s="1"/>
      <c r="Z29068" s="1"/>
    </row>
    <row r="29069" spans="5:26" x14ac:dyDescent="0.25">
      <c r="E29069" s="1"/>
      <c r="I29069" s="1"/>
      <c r="Z29069" s="1"/>
    </row>
    <row r="29070" spans="5:26" x14ac:dyDescent="0.25">
      <c r="E29070" s="1"/>
      <c r="I29070" s="1"/>
      <c r="Z29070" s="1"/>
    </row>
    <row r="29071" spans="5:26" x14ac:dyDescent="0.25">
      <c r="E29071" s="1"/>
      <c r="I29071" s="1"/>
      <c r="Z29071" s="1"/>
    </row>
    <row r="29072" spans="5:26" x14ac:dyDescent="0.25">
      <c r="E29072" s="1"/>
      <c r="I29072" s="1"/>
      <c r="Z29072" s="1"/>
    </row>
    <row r="29073" spans="5:26" x14ac:dyDescent="0.25">
      <c r="E29073" s="1"/>
      <c r="I29073" s="1"/>
      <c r="Z29073" s="1"/>
    </row>
    <row r="29074" spans="5:26" x14ac:dyDescent="0.25">
      <c r="E29074" s="1"/>
      <c r="I29074" s="1"/>
      <c r="Z29074" s="1"/>
    </row>
    <row r="29075" spans="5:26" x14ac:dyDescent="0.25">
      <c r="E29075" s="1"/>
      <c r="I29075" s="1"/>
      <c r="Z29075" s="1"/>
    </row>
    <row r="29076" spans="5:26" x14ac:dyDescent="0.25">
      <c r="E29076" s="1"/>
      <c r="I29076" s="1"/>
      <c r="Z29076" s="1"/>
    </row>
    <row r="29077" spans="5:26" x14ac:dyDescent="0.25">
      <c r="E29077" s="1"/>
      <c r="I29077" s="1"/>
      <c r="Z29077" s="1"/>
    </row>
    <row r="29078" spans="5:26" x14ac:dyDescent="0.25">
      <c r="E29078" s="1"/>
      <c r="I29078" s="1"/>
      <c r="Z29078" s="1"/>
    </row>
    <row r="29079" spans="5:26" x14ac:dyDescent="0.25">
      <c r="E29079" s="1"/>
      <c r="I29079" s="1"/>
      <c r="Z29079" s="1"/>
    </row>
    <row r="29080" spans="5:26" x14ac:dyDescent="0.25">
      <c r="E29080" s="1"/>
      <c r="I29080" s="1"/>
      <c r="Z29080" s="1"/>
    </row>
    <row r="29081" spans="5:26" x14ac:dyDescent="0.25">
      <c r="E29081" s="1"/>
      <c r="I29081" s="1"/>
      <c r="Z29081" s="1"/>
    </row>
    <row r="29082" spans="5:26" x14ac:dyDescent="0.25">
      <c r="E29082" s="1"/>
      <c r="I29082" s="1"/>
      <c r="Z29082" s="1"/>
    </row>
    <row r="29083" spans="5:26" x14ac:dyDescent="0.25">
      <c r="E29083" s="1"/>
      <c r="I29083" s="1"/>
      <c r="Z29083" s="1"/>
    </row>
    <row r="29084" spans="5:26" x14ac:dyDescent="0.25">
      <c r="E29084" s="1"/>
      <c r="I29084" s="1"/>
      <c r="Z29084" s="1"/>
    </row>
    <row r="29085" spans="5:26" x14ac:dyDescent="0.25">
      <c r="E29085" s="1"/>
      <c r="I29085" s="1"/>
      <c r="Z29085" s="1"/>
    </row>
    <row r="29086" spans="5:26" x14ac:dyDescent="0.25">
      <c r="E29086" s="1"/>
      <c r="I29086" s="1"/>
      <c r="Z29086" s="1"/>
    </row>
    <row r="29087" spans="5:26" x14ac:dyDescent="0.25">
      <c r="E29087" s="1"/>
      <c r="I29087" s="1"/>
      <c r="Z29087" s="1"/>
    </row>
    <row r="29088" spans="5:26" x14ac:dyDescent="0.25">
      <c r="E29088" s="1"/>
      <c r="I29088" s="1"/>
      <c r="Z29088" s="1"/>
    </row>
    <row r="29089" spans="5:26" x14ac:dyDescent="0.25">
      <c r="E29089" s="1"/>
      <c r="I29089" s="1"/>
      <c r="Z29089" s="1"/>
    </row>
    <row r="29090" spans="5:26" x14ac:dyDescent="0.25">
      <c r="E29090" s="1"/>
      <c r="I29090" s="1"/>
      <c r="Z29090" s="1"/>
    </row>
    <row r="29091" spans="5:26" x14ac:dyDescent="0.25">
      <c r="E29091" s="1"/>
      <c r="I29091" s="1"/>
      <c r="Z29091" s="1"/>
    </row>
    <row r="29092" spans="5:26" x14ac:dyDescent="0.25">
      <c r="E29092" s="1"/>
      <c r="I29092" s="1"/>
      <c r="Z29092" s="1"/>
    </row>
    <row r="29093" spans="5:26" x14ac:dyDescent="0.25">
      <c r="E29093" s="1"/>
      <c r="I29093" s="1"/>
      <c r="Z29093" s="1"/>
    </row>
    <row r="29094" spans="5:26" x14ac:dyDescent="0.25">
      <c r="E29094" s="1"/>
      <c r="I29094" s="1"/>
      <c r="Z29094" s="1"/>
    </row>
    <row r="29095" spans="5:26" x14ac:dyDescent="0.25">
      <c r="E29095" s="1"/>
      <c r="I29095" s="1"/>
      <c r="Z29095" s="1"/>
    </row>
    <row r="29096" spans="5:26" x14ac:dyDescent="0.25">
      <c r="E29096" s="1"/>
      <c r="I29096" s="1"/>
      <c r="Z29096" s="1"/>
    </row>
    <row r="29097" spans="5:26" x14ac:dyDescent="0.25">
      <c r="E29097" s="1"/>
      <c r="I29097" s="1"/>
      <c r="Z29097" s="1"/>
    </row>
    <row r="29098" spans="5:26" x14ac:dyDescent="0.25">
      <c r="E29098" s="1"/>
      <c r="I29098" s="1"/>
      <c r="Z29098" s="1"/>
    </row>
    <row r="29099" spans="5:26" x14ac:dyDescent="0.25">
      <c r="E29099" s="1"/>
      <c r="I29099" s="1"/>
      <c r="Z29099" s="1"/>
    </row>
    <row r="29100" spans="5:26" x14ac:dyDescent="0.25">
      <c r="E29100" s="1"/>
      <c r="I29100" s="1"/>
      <c r="Z29100" s="1"/>
    </row>
    <row r="29101" spans="5:26" x14ac:dyDescent="0.25">
      <c r="E29101" s="1"/>
      <c r="I29101" s="1"/>
      <c r="Z29101" s="1"/>
    </row>
    <row r="29102" spans="5:26" x14ac:dyDescent="0.25">
      <c r="E29102" s="1"/>
      <c r="I29102" s="1"/>
      <c r="Z29102" s="1"/>
    </row>
    <row r="29103" spans="5:26" x14ac:dyDescent="0.25">
      <c r="E29103" s="1"/>
      <c r="I29103" s="1"/>
      <c r="Z29103" s="1"/>
    </row>
    <row r="29104" spans="5:26" x14ac:dyDescent="0.25">
      <c r="E29104" s="1"/>
      <c r="I29104" s="1"/>
      <c r="Z29104" s="1"/>
    </row>
    <row r="29105" spans="5:26" x14ac:dyDescent="0.25">
      <c r="E29105" s="1"/>
      <c r="I29105" s="1"/>
      <c r="Z29105" s="1"/>
    </row>
    <row r="29106" spans="5:26" x14ac:dyDescent="0.25">
      <c r="E29106" s="1"/>
      <c r="I29106" s="1"/>
      <c r="Z29106" s="1"/>
    </row>
    <row r="29107" spans="5:26" x14ac:dyDescent="0.25">
      <c r="E29107" s="1"/>
      <c r="I29107" s="1"/>
      <c r="Z29107" s="1"/>
    </row>
    <row r="29108" spans="5:26" x14ac:dyDescent="0.25">
      <c r="E29108" s="1"/>
      <c r="I29108" s="1"/>
      <c r="Z29108" s="1"/>
    </row>
    <row r="29109" spans="5:26" x14ac:dyDescent="0.25">
      <c r="E29109" s="1"/>
      <c r="I29109" s="1"/>
      <c r="Z29109" s="1"/>
    </row>
    <row r="29110" spans="5:26" x14ac:dyDescent="0.25">
      <c r="E29110" s="1"/>
      <c r="I29110" s="1"/>
      <c r="Z29110" s="1"/>
    </row>
    <row r="29111" spans="5:26" x14ac:dyDescent="0.25">
      <c r="E29111" s="1"/>
      <c r="I29111" s="1"/>
      <c r="Z29111" s="1"/>
    </row>
    <row r="29112" spans="5:26" x14ac:dyDescent="0.25">
      <c r="E29112" s="1"/>
      <c r="I29112" s="1"/>
      <c r="Z29112" s="1"/>
    </row>
    <row r="29113" spans="5:26" x14ac:dyDescent="0.25">
      <c r="E29113" s="1"/>
      <c r="I29113" s="1"/>
      <c r="Z29113" s="1"/>
    </row>
    <row r="29114" spans="5:26" x14ac:dyDescent="0.25">
      <c r="E29114" s="1"/>
      <c r="I29114" s="1"/>
      <c r="Z29114" s="1"/>
    </row>
    <row r="29115" spans="5:26" x14ac:dyDescent="0.25">
      <c r="E29115" s="1"/>
      <c r="I29115" s="1"/>
      <c r="Z29115" s="1"/>
    </row>
    <row r="29116" spans="5:26" x14ac:dyDescent="0.25">
      <c r="E29116" s="1"/>
      <c r="I29116" s="1"/>
      <c r="Z29116" s="1"/>
    </row>
    <row r="29117" spans="5:26" x14ac:dyDescent="0.25">
      <c r="E29117" s="1"/>
      <c r="I29117" s="1"/>
      <c r="Z29117" s="1"/>
    </row>
    <row r="29118" spans="5:26" x14ac:dyDescent="0.25">
      <c r="E29118" s="1"/>
      <c r="I29118" s="1"/>
      <c r="Z29118" s="1"/>
    </row>
    <row r="29119" spans="5:26" x14ac:dyDescent="0.25">
      <c r="E29119" s="1"/>
      <c r="I29119" s="1"/>
      <c r="Z29119" s="1"/>
    </row>
    <row r="29120" spans="5:26" x14ac:dyDescent="0.25">
      <c r="E29120" s="1"/>
      <c r="I29120" s="1"/>
      <c r="Z29120" s="1"/>
    </row>
    <row r="29121" spans="5:26" x14ac:dyDescent="0.25">
      <c r="E29121" s="1"/>
      <c r="I29121" s="1"/>
      <c r="Z29121" s="1"/>
    </row>
    <row r="29122" spans="5:26" x14ac:dyDescent="0.25">
      <c r="E29122" s="1"/>
      <c r="I29122" s="1"/>
      <c r="Z29122" s="1"/>
    </row>
    <row r="29123" spans="5:26" x14ac:dyDescent="0.25">
      <c r="E29123" s="1"/>
      <c r="I29123" s="1"/>
      <c r="Z29123" s="1"/>
    </row>
    <row r="29124" spans="5:26" x14ac:dyDescent="0.25">
      <c r="E29124" s="1"/>
      <c r="I29124" s="1"/>
      <c r="Z29124" s="1"/>
    </row>
    <row r="29125" spans="5:26" x14ac:dyDescent="0.25">
      <c r="E29125" s="1"/>
      <c r="I29125" s="1"/>
      <c r="Z29125" s="1"/>
    </row>
    <row r="29126" spans="5:26" x14ac:dyDescent="0.25">
      <c r="E29126" s="1"/>
      <c r="I29126" s="1"/>
      <c r="Z29126" s="1"/>
    </row>
    <row r="29127" spans="5:26" x14ac:dyDescent="0.25">
      <c r="E29127" s="1"/>
      <c r="I29127" s="1"/>
      <c r="Z29127" s="1"/>
    </row>
    <row r="29128" spans="5:26" x14ac:dyDescent="0.25">
      <c r="E29128" s="1"/>
      <c r="I29128" s="1"/>
      <c r="Z29128" s="1"/>
    </row>
    <row r="29129" spans="5:26" x14ac:dyDescent="0.25">
      <c r="E29129" s="1"/>
      <c r="I29129" s="1"/>
      <c r="Z29129" s="1"/>
    </row>
    <row r="29130" spans="5:26" x14ac:dyDescent="0.25">
      <c r="E29130" s="1"/>
      <c r="I29130" s="1"/>
      <c r="Z29130" s="1"/>
    </row>
    <row r="29131" spans="5:26" x14ac:dyDescent="0.25">
      <c r="E29131" s="1"/>
      <c r="I29131" s="1"/>
      <c r="Z29131" s="1"/>
    </row>
    <row r="29132" spans="5:26" x14ac:dyDescent="0.25">
      <c r="E29132" s="1"/>
      <c r="I29132" s="1"/>
      <c r="Z29132" s="1"/>
    </row>
    <row r="29133" spans="5:26" x14ac:dyDescent="0.25">
      <c r="E29133" s="1"/>
      <c r="I29133" s="1"/>
      <c r="Z29133" s="1"/>
    </row>
    <row r="29134" spans="5:26" x14ac:dyDescent="0.25">
      <c r="E29134" s="1"/>
      <c r="I29134" s="1"/>
      <c r="Z29134" s="1"/>
    </row>
    <row r="29135" spans="5:26" x14ac:dyDescent="0.25">
      <c r="E29135" s="1"/>
      <c r="I29135" s="1"/>
      <c r="Z29135" s="1"/>
    </row>
    <row r="29136" spans="5:26" x14ac:dyDescent="0.25">
      <c r="E29136" s="1"/>
      <c r="I29136" s="1"/>
      <c r="Z29136" s="1"/>
    </row>
    <row r="29137" spans="5:26" x14ac:dyDescent="0.25">
      <c r="E29137" s="1"/>
      <c r="I29137" s="1"/>
      <c r="Z29137" s="1"/>
    </row>
    <row r="29138" spans="5:26" x14ac:dyDescent="0.25">
      <c r="E29138" s="1"/>
      <c r="I29138" s="1"/>
      <c r="Z29138" s="1"/>
    </row>
    <row r="29139" spans="5:26" x14ac:dyDescent="0.25">
      <c r="E29139" s="1"/>
      <c r="I29139" s="1"/>
      <c r="Z29139" s="1"/>
    </row>
    <row r="29140" spans="5:26" x14ac:dyDescent="0.25">
      <c r="E29140" s="1"/>
      <c r="I29140" s="1"/>
      <c r="Z29140" s="1"/>
    </row>
    <row r="29141" spans="5:26" x14ac:dyDescent="0.25">
      <c r="E29141" s="1"/>
      <c r="I29141" s="1"/>
      <c r="Z29141" s="1"/>
    </row>
    <row r="29142" spans="5:26" x14ac:dyDescent="0.25">
      <c r="E29142" s="1"/>
      <c r="I29142" s="1"/>
      <c r="Z29142" s="1"/>
    </row>
    <row r="29143" spans="5:26" x14ac:dyDescent="0.25">
      <c r="E29143" s="1"/>
      <c r="I29143" s="1"/>
      <c r="Z29143" s="1"/>
    </row>
    <row r="29144" spans="5:26" x14ac:dyDescent="0.25">
      <c r="E29144" s="1"/>
      <c r="I29144" s="1"/>
      <c r="Z29144" s="1"/>
    </row>
    <row r="29145" spans="5:26" x14ac:dyDescent="0.25">
      <c r="E29145" s="1"/>
      <c r="I29145" s="1"/>
      <c r="Z29145" s="1"/>
    </row>
    <row r="29146" spans="5:26" x14ac:dyDescent="0.25">
      <c r="E29146" s="1"/>
      <c r="I29146" s="1"/>
      <c r="Z29146" s="1"/>
    </row>
    <row r="29147" spans="5:26" x14ac:dyDescent="0.25">
      <c r="E29147" s="1"/>
      <c r="I29147" s="1"/>
      <c r="Z29147" s="1"/>
    </row>
    <row r="29148" spans="5:26" x14ac:dyDescent="0.25">
      <c r="E29148" s="1"/>
      <c r="I29148" s="1"/>
      <c r="Z29148" s="1"/>
    </row>
    <row r="29149" spans="5:26" x14ac:dyDescent="0.25">
      <c r="E29149" s="1"/>
      <c r="I29149" s="1"/>
      <c r="Z29149" s="1"/>
    </row>
    <row r="29150" spans="5:26" x14ac:dyDescent="0.25">
      <c r="E29150" s="1"/>
      <c r="I29150" s="1"/>
      <c r="Z29150" s="1"/>
    </row>
    <row r="29151" spans="5:26" x14ac:dyDescent="0.25">
      <c r="E29151" s="1"/>
      <c r="I29151" s="1"/>
      <c r="Z29151" s="1"/>
    </row>
    <row r="29152" spans="5:26" x14ac:dyDescent="0.25">
      <c r="E29152" s="1"/>
      <c r="I29152" s="1"/>
      <c r="Z29152" s="1"/>
    </row>
    <row r="29153" spans="5:26" x14ac:dyDescent="0.25">
      <c r="E29153" s="1"/>
      <c r="I29153" s="1"/>
      <c r="Z29153" s="1"/>
    </row>
    <row r="29154" spans="5:26" x14ac:dyDescent="0.25">
      <c r="E29154" s="1"/>
      <c r="I29154" s="1"/>
      <c r="Z29154" s="1"/>
    </row>
    <row r="29155" spans="5:26" x14ac:dyDescent="0.25">
      <c r="E29155" s="1"/>
      <c r="I29155" s="1"/>
      <c r="Z29155" s="1"/>
    </row>
    <row r="29156" spans="5:26" x14ac:dyDescent="0.25">
      <c r="E29156" s="1"/>
      <c r="I29156" s="1"/>
      <c r="Z29156" s="1"/>
    </row>
    <row r="29157" spans="5:26" x14ac:dyDescent="0.25">
      <c r="E29157" s="1"/>
      <c r="I29157" s="1"/>
      <c r="Z29157" s="1"/>
    </row>
    <row r="29158" spans="5:26" x14ac:dyDescent="0.25">
      <c r="E29158" s="1"/>
      <c r="I29158" s="1"/>
      <c r="Z29158" s="1"/>
    </row>
    <row r="29159" spans="5:26" x14ac:dyDescent="0.25">
      <c r="E29159" s="1"/>
      <c r="I29159" s="1"/>
      <c r="Z29159" s="1"/>
    </row>
    <row r="29160" spans="5:26" x14ac:dyDescent="0.25">
      <c r="E29160" s="1"/>
      <c r="I29160" s="1"/>
      <c r="Z29160" s="1"/>
    </row>
    <row r="29161" spans="5:26" x14ac:dyDescent="0.25">
      <c r="E29161" s="1"/>
      <c r="I29161" s="1"/>
      <c r="Z29161" s="1"/>
    </row>
    <row r="29162" spans="5:26" x14ac:dyDescent="0.25">
      <c r="E29162" s="1"/>
      <c r="I29162" s="1"/>
      <c r="Z29162" s="1"/>
    </row>
    <row r="29163" spans="5:26" x14ac:dyDescent="0.25">
      <c r="E29163" s="1"/>
      <c r="I29163" s="1"/>
      <c r="Z29163" s="1"/>
    </row>
    <row r="29164" spans="5:26" x14ac:dyDescent="0.25">
      <c r="E29164" s="1"/>
      <c r="I29164" s="1"/>
      <c r="Z29164" s="1"/>
    </row>
    <row r="29165" spans="5:26" x14ac:dyDescent="0.25">
      <c r="E29165" s="1"/>
      <c r="I29165" s="1"/>
      <c r="Z29165" s="1"/>
    </row>
    <row r="29166" spans="5:26" x14ac:dyDescent="0.25">
      <c r="E29166" s="1"/>
      <c r="I29166" s="1"/>
      <c r="Z29166" s="1"/>
    </row>
    <row r="29167" spans="5:26" x14ac:dyDescent="0.25">
      <c r="E29167" s="1"/>
      <c r="I29167" s="1"/>
      <c r="Z29167" s="1"/>
    </row>
    <row r="29168" spans="5:26" x14ac:dyDescent="0.25">
      <c r="E29168" s="1"/>
      <c r="I29168" s="1"/>
      <c r="Z29168" s="1"/>
    </row>
    <row r="29169" spans="5:26" x14ac:dyDescent="0.25">
      <c r="E29169" s="1"/>
      <c r="I29169" s="1"/>
      <c r="Z29169" s="1"/>
    </row>
    <row r="29170" spans="5:26" x14ac:dyDescent="0.25">
      <c r="E29170" s="1"/>
      <c r="I29170" s="1"/>
      <c r="Z29170" s="1"/>
    </row>
    <row r="29171" spans="5:26" x14ac:dyDescent="0.25">
      <c r="E29171" s="1"/>
      <c r="I29171" s="1"/>
      <c r="Z29171" s="1"/>
    </row>
    <row r="29172" spans="5:26" x14ac:dyDescent="0.25">
      <c r="E29172" s="1"/>
      <c r="I29172" s="1"/>
      <c r="Z29172" s="1"/>
    </row>
    <row r="29173" spans="5:26" x14ac:dyDescent="0.25">
      <c r="E29173" s="1"/>
      <c r="I29173" s="1"/>
      <c r="Z29173" s="1"/>
    </row>
    <row r="29174" spans="5:26" x14ac:dyDescent="0.25">
      <c r="E29174" s="1"/>
      <c r="I29174" s="1"/>
      <c r="Z29174" s="1"/>
    </row>
    <row r="29175" spans="5:26" x14ac:dyDescent="0.25">
      <c r="E29175" s="1"/>
      <c r="I29175" s="1"/>
      <c r="Z29175" s="1"/>
    </row>
    <row r="29176" spans="5:26" x14ac:dyDescent="0.25">
      <c r="E29176" s="1"/>
      <c r="I29176" s="1"/>
      <c r="Z29176" s="1"/>
    </row>
    <row r="29177" spans="5:26" x14ac:dyDescent="0.25">
      <c r="E29177" s="1"/>
      <c r="I29177" s="1"/>
      <c r="Z29177" s="1"/>
    </row>
    <row r="29178" spans="5:26" x14ac:dyDescent="0.25">
      <c r="E29178" s="1"/>
      <c r="I29178" s="1"/>
      <c r="Z29178" s="1"/>
    </row>
    <row r="29179" spans="5:26" x14ac:dyDescent="0.25">
      <c r="E29179" s="1"/>
      <c r="I29179" s="1"/>
      <c r="Z29179" s="1"/>
    </row>
    <row r="29180" spans="5:26" x14ac:dyDescent="0.25">
      <c r="E29180" s="1"/>
      <c r="I29180" s="1"/>
      <c r="Z29180" s="1"/>
    </row>
    <row r="29181" spans="5:26" x14ac:dyDescent="0.25">
      <c r="E29181" s="1"/>
      <c r="I29181" s="1"/>
      <c r="Z29181" s="1"/>
    </row>
    <row r="29182" spans="5:26" x14ac:dyDescent="0.25">
      <c r="E29182" s="1"/>
      <c r="I29182" s="1"/>
      <c r="Z29182" s="1"/>
    </row>
    <row r="29183" spans="5:26" x14ac:dyDescent="0.25">
      <c r="E29183" s="1"/>
      <c r="I29183" s="1"/>
      <c r="Z29183" s="1"/>
    </row>
    <row r="29184" spans="5:26" x14ac:dyDescent="0.25">
      <c r="E29184" s="1"/>
      <c r="I29184" s="1"/>
      <c r="Z29184" s="1"/>
    </row>
    <row r="29185" spans="5:26" x14ac:dyDescent="0.25">
      <c r="E29185" s="1"/>
      <c r="I29185" s="1"/>
      <c r="Z29185" s="1"/>
    </row>
    <row r="29186" spans="5:26" x14ac:dyDescent="0.25">
      <c r="E29186" s="1"/>
      <c r="I29186" s="1"/>
      <c r="Z29186" s="1"/>
    </row>
    <row r="29187" spans="5:26" x14ac:dyDescent="0.25">
      <c r="E29187" s="1"/>
      <c r="I29187" s="1"/>
      <c r="Z29187" s="1"/>
    </row>
    <row r="29188" spans="5:26" x14ac:dyDescent="0.25">
      <c r="E29188" s="1"/>
      <c r="I29188" s="1"/>
      <c r="Z29188" s="1"/>
    </row>
    <row r="29189" spans="5:26" x14ac:dyDescent="0.25">
      <c r="E29189" s="1"/>
      <c r="I29189" s="1"/>
      <c r="Z29189" s="1"/>
    </row>
    <row r="29190" spans="5:26" x14ac:dyDescent="0.25">
      <c r="E29190" s="1"/>
      <c r="I29190" s="1"/>
      <c r="Z29190" s="1"/>
    </row>
    <row r="29191" spans="5:26" x14ac:dyDescent="0.25">
      <c r="E29191" s="1"/>
      <c r="I29191" s="1"/>
      <c r="Z29191" s="1"/>
    </row>
    <row r="29192" spans="5:26" x14ac:dyDescent="0.25">
      <c r="E29192" s="1"/>
      <c r="I29192" s="1"/>
      <c r="Z29192" s="1"/>
    </row>
    <row r="29193" spans="5:26" x14ac:dyDescent="0.25">
      <c r="E29193" s="1"/>
      <c r="I29193" s="1"/>
      <c r="Z29193" s="1"/>
    </row>
    <row r="29194" spans="5:26" x14ac:dyDescent="0.25">
      <c r="E29194" s="1"/>
      <c r="I29194" s="1"/>
      <c r="Z29194" s="1"/>
    </row>
    <row r="29195" spans="5:26" x14ac:dyDescent="0.25">
      <c r="E29195" s="1"/>
      <c r="I29195" s="1"/>
      <c r="Z29195" s="1"/>
    </row>
    <row r="29196" spans="5:26" x14ac:dyDescent="0.25">
      <c r="E29196" s="1"/>
      <c r="I29196" s="1"/>
      <c r="Z29196" s="1"/>
    </row>
    <row r="29197" spans="5:26" x14ac:dyDescent="0.25">
      <c r="E29197" s="1"/>
      <c r="I29197" s="1"/>
      <c r="Z29197" s="1"/>
    </row>
    <row r="29198" spans="5:26" x14ac:dyDescent="0.25">
      <c r="E29198" s="1"/>
      <c r="I29198" s="1"/>
      <c r="Z29198" s="1"/>
    </row>
    <row r="29199" spans="5:26" x14ac:dyDescent="0.25">
      <c r="E29199" s="1"/>
      <c r="I29199" s="1"/>
      <c r="Z29199" s="1"/>
    </row>
    <row r="29200" spans="5:26" x14ac:dyDescent="0.25">
      <c r="E29200" s="1"/>
      <c r="I29200" s="1"/>
      <c r="Z29200" s="1"/>
    </row>
    <row r="29201" spans="5:26" x14ac:dyDescent="0.25">
      <c r="E29201" s="1"/>
      <c r="I29201" s="1"/>
      <c r="Z29201" s="1"/>
    </row>
    <row r="29202" spans="5:26" x14ac:dyDescent="0.25">
      <c r="E29202" s="1"/>
      <c r="I29202" s="1"/>
      <c r="Z29202" s="1"/>
    </row>
    <row r="29203" spans="5:26" x14ac:dyDescent="0.25">
      <c r="E29203" s="1"/>
      <c r="I29203" s="1"/>
      <c r="Z29203" s="1"/>
    </row>
    <row r="29204" spans="5:26" x14ac:dyDescent="0.25">
      <c r="E29204" s="1"/>
      <c r="I29204" s="1"/>
      <c r="Z29204" s="1"/>
    </row>
    <row r="29205" spans="5:26" x14ac:dyDescent="0.25">
      <c r="E29205" s="1"/>
      <c r="I29205" s="1"/>
      <c r="Z29205" s="1"/>
    </row>
    <row r="29206" spans="5:26" x14ac:dyDescent="0.25">
      <c r="E29206" s="1"/>
      <c r="I29206" s="1"/>
      <c r="Z29206" s="1"/>
    </row>
    <row r="29207" spans="5:26" x14ac:dyDescent="0.25">
      <c r="E29207" s="1"/>
      <c r="I29207" s="1"/>
      <c r="Z29207" s="1"/>
    </row>
    <row r="29208" spans="5:26" x14ac:dyDescent="0.25">
      <c r="E29208" s="1"/>
      <c r="I29208" s="1"/>
      <c r="Z29208" s="1"/>
    </row>
    <row r="29209" spans="5:26" x14ac:dyDescent="0.25">
      <c r="E29209" s="1"/>
      <c r="I29209" s="1"/>
      <c r="Z29209" s="1"/>
    </row>
    <row r="29210" spans="5:26" x14ac:dyDescent="0.25">
      <c r="E29210" s="1"/>
      <c r="I29210" s="1"/>
      <c r="Z29210" s="1"/>
    </row>
    <row r="29211" spans="5:26" x14ac:dyDescent="0.25">
      <c r="E29211" s="1"/>
      <c r="I29211" s="1"/>
      <c r="Z29211" s="1"/>
    </row>
    <row r="29212" spans="5:26" x14ac:dyDescent="0.25">
      <c r="E29212" s="1"/>
      <c r="I29212" s="1"/>
      <c r="Z29212" s="1"/>
    </row>
    <row r="29213" spans="5:26" x14ac:dyDescent="0.25">
      <c r="E29213" s="1"/>
      <c r="I29213" s="1"/>
      <c r="Z29213" s="1"/>
    </row>
    <row r="29214" spans="5:26" x14ac:dyDescent="0.25">
      <c r="E29214" s="1"/>
      <c r="I29214" s="1"/>
      <c r="Z29214" s="1"/>
    </row>
    <row r="29215" spans="5:26" x14ac:dyDescent="0.25">
      <c r="E29215" s="1"/>
      <c r="I29215" s="1"/>
      <c r="Z29215" s="1"/>
    </row>
    <row r="29216" spans="5:26" x14ac:dyDescent="0.25">
      <c r="E29216" s="1"/>
      <c r="I29216" s="1"/>
      <c r="Z29216" s="1"/>
    </row>
    <row r="29217" spans="5:26" x14ac:dyDescent="0.25">
      <c r="E29217" s="1"/>
      <c r="I29217" s="1"/>
      <c r="Z29217" s="1"/>
    </row>
    <row r="29218" spans="5:26" x14ac:dyDescent="0.25">
      <c r="E29218" s="1"/>
      <c r="I29218" s="1"/>
      <c r="Z29218" s="1"/>
    </row>
    <row r="29219" spans="5:26" x14ac:dyDescent="0.25">
      <c r="E29219" s="1"/>
      <c r="I29219" s="1"/>
      <c r="Z29219" s="1"/>
    </row>
    <row r="29220" spans="5:26" x14ac:dyDescent="0.25">
      <c r="E29220" s="1"/>
      <c r="I29220" s="1"/>
      <c r="Z29220" s="1"/>
    </row>
    <row r="29221" spans="5:26" x14ac:dyDescent="0.25">
      <c r="E29221" s="1"/>
      <c r="I29221" s="1"/>
      <c r="Z29221" s="1"/>
    </row>
    <row r="29222" spans="5:26" x14ac:dyDescent="0.25">
      <c r="E29222" s="1"/>
      <c r="I29222" s="1"/>
      <c r="Z29222" s="1"/>
    </row>
    <row r="29223" spans="5:26" x14ac:dyDescent="0.25">
      <c r="E29223" s="1"/>
      <c r="I29223" s="1"/>
      <c r="Z29223" s="1"/>
    </row>
    <row r="29224" spans="5:26" x14ac:dyDescent="0.25">
      <c r="E29224" s="1"/>
      <c r="I29224" s="1"/>
      <c r="Z29224" s="1"/>
    </row>
    <row r="29225" spans="5:26" x14ac:dyDescent="0.25">
      <c r="E29225" s="1"/>
      <c r="I29225" s="1"/>
      <c r="Z29225" s="1"/>
    </row>
    <row r="29226" spans="5:26" x14ac:dyDescent="0.25">
      <c r="E29226" s="1"/>
      <c r="I29226" s="1"/>
      <c r="Z29226" s="1"/>
    </row>
    <row r="29227" spans="5:26" x14ac:dyDescent="0.25">
      <c r="E29227" s="1"/>
      <c r="I29227" s="1"/>
      <c r="Z29227" s="1"/>
    </row>
    <row r="29228" spans="5:26" x14ac:dyDescent="0.25">
      <c r="E29228" s="1"/>
      <c r="I29228" s="1"/>
      <c r="Z29228" s="1"/>
    </row>
    <row r="29229" spans="5:26" x14ac:dyDescent="0.25">
      <c r="E29229" s="1"/>
      <c r="I29229" s="1"/>
      <c r="Z29229" s="1"/>
    </row>
    <row r="29230" spans="5:26" x14ac:dyDescent="0.25">
      <c r="E29230" s="1"/>
      <c r="I29230" s="1"/>
      <c r="Z29230" s="1"/>
    </row>
    <row r="29231" spans="5:26" x14ac:dyDescent="0.25">
      <c r="E29231" s="1"/>
      <c r="I29231" s="1"/>
      <c r="Z29231" s="1"/>
    </row>
    <row r="29232" spans="5:26" x14ac:dyDescent="0.25">
      <c r="E29232" s="1"/>
      <c r="I29232" s="1"/>
      <c r="Z29232" s="1"/>
    </row>
    <row r="29233" spans="5:26" x14ac:dyDescent="0.25">
      <c r="E29233" s="1"/>
      <c r="I29233" s="1"/>
      <c r="Z29233" s="1"/>
    </row>
    <row r="29234" spans="5:26" x14ac:dyDescent="0.25">
      <c r="E29234" s="1"/>
      <c r="I29234" s="1"/>
      <c r="Z29234" s="1"/>
    </row>
    <row r="29235" spans="5:26" x14ac:dyDescent="0.25">
      <c r="E29235" s="1"/>
      <c r="I29235" s="1"/>
      <c r="Z29235" s="1"/>
    </row>
    <row r="29236" spans="5:26" x14ac:dyDescent="0.25">
      <c r="E29236" s="1"/>
      <c r="I29236" s="1"/>
      <c r="Z29236" s="1"/>
    </row>
    <row r="29237" spans="5:26" x14ac:dyDescent="0.25">
      <c r="E29237" s="1"/>
      <c r="I29237" s="1"/>
      <c r="Z29237" s="1"/>
    </row>
    <row r="29238" spans="5:26" x14ac:dyDescent="0.25">
      <c r="E29238" s="1"/>
      <c r="I29238" s="1"/>
      <c r="Z29238" s="1"/>
    </row>
    <row r="29239" spans="5:26" x14ac:dyDescent="0.25">
      <c r="E29239" s="1"/>
      <c r="I29239" s="1"/>
      <c r="Z29239" s="1"/>
    </row>
    <row r="29240" spans="5:26" x14ac:dyDescent="0.25">
      <c r="E29240" s="1"/>
      <c r="I29240" s="1"/>
      <c r="Z29240" s="1"/>
    </row>
    <row r="29241" spans="5:26" x14ac:dyDescent="0.25">
      <c r="E29241" s="1"/>
      <c r="I29241" s="1"/>
      <c r="Z29241" s="1"/>
    </row>
    <row r="29242" spans="5:26" x14ac:dyDescent="0.25">
      <c r="E29242" s="1"/>
      <c r="I29242" s="1"/>
      <c r="Z29242" s="1"/>
    </row>
    <row r="29243" spans="5:26" x14ac:dyDescent="0.25">
      <c r="E29243" s="1"/>
      <c r="I29243" s="1"/>
      <c r="Z29243" s="1"/>
    </row>
    <row r="29244" spans="5:26" x14ac:dyDescent="0.25">
      <c r="E29244" s="1"/>
      <c r="I29244" s="1"/>
      <c r="Z29244" s="1"/>
    </row>
    <row r="29245" spans="5:26" x14ac:dyDescent="0.25">
      <c r="E29245" s="1"/>
      <c r="I29245" s="1"/>
      <c r="Z29245" s="1"/>
    </row>
    <row r="29246" spans="5:26" x14ac:dyDescent="0.25">
      <c r="E29246" s="1"/>
      <c r="I29246" s="1"/>
      <c r="Z29246" s="1"/>
    </row>
    <row r="29247" spans="5:26" x14ac:dyDescent="0.25">
      <c r="E29247" s="1"/>
      <c r="I29247" s="1"/>
      <c r="Z29247" s="1"/>
    </row>
    <row r="29248" spans="5:26" x14ac:dyDescent="0.25">
      <c r="E29248" s="1"/>
      <c r="I29248" s="1"/>
      <c r="Z29248" s="1"/>
    </row>
    <row r="29249" spans="5:26" x14ac:dyDescent="0.25">
      <c r="E29249" s="1"/>
      <c r="I29249" s="1"/>
      <c r="Z29249" s="1"/>
    </row>
    <row r="29250" spans="5:26" x14ac:dyDescent="0.25">
      <c r="E29250" s="1"/>
      <c r="I29250" s="1"/>
      <c r="Z29250" s="1"/>
    </row>
    <row r="29251" spans="5:26" x14ac:dyDescent="0.25">
      <c r="E29251" s="1"/>
      <c r="I29251" s="1"/>
      <c r="Z29251" s="1"/>
    </row>
    <row r="29252" spans="5:26" x14ac:dyDescent="0.25">
      <c r="E29252" s="1"/>
      <c r="I29252" s="1"/>
      <c r="Z29252" s="1"/>
    </row>
    <row r="29253" spans="5:26" x14ac:dyDescent="0.25">
      <c r="E29253" s="1"/>
      <c r="I29253" s="1"/>
      <c r="Z29253" s="1"/>
    </row>
    <row r="29254" spans="5:26" x14ac:dyDescent="0.25">
      <c r="E29254" s="1"/>
      <c r="I29254" s="1"/>
      <c r="Z29254" s="1"/>
    </row>
    <row r="29255" spans="5:26" x14ac:dyDescent="0.25">
      <c r="E29255" s="1"/>
      <c r="I29255" s="1"/>
      <c r="Z29255" s="1"/>
    </row>
    <row r="29256" spans="5:26" x14ac:dyDescent="0.25">
      <c r="E29256" s="1"/>
      <c r="I29256" s="1"/>
      <c r="Z29256" s="1"/>
    </row>
    <row r="29257" spans="5:26" x14ac:dyDescent="0.25">
      <c r="E29257" s="1"/>
      <c r="I29257" s="1"/>
      <c r="Z29257" s="1"/>
    </row>
    <row r="29258" spans="5:26" x14ac:dyDescent="0.25">
      <c r="E29258" s="1"/>
      <c r="I29258" s="1"/>
      <c r="Z29258" s="1"/>
    </row>
    <row r="29259" spans="5:26" x14ac:dyDescent="0.25">
      <c r="E29259" s="1"/>
      <c r="I29259" s="1"/>
      <c r="Z29259" s="1"/>
    </row>
    <row r="29260" spans="5:26" x14ac:dyDescent="0.25">
      <c r="E29260" s="1"/>
      <c r="I29260" s="1"/>
      <c r="Z29260" s="1"/>
    </row>
    <row r="29261" spans="5:26" x14ac:dyDescent="0.25">
      <c r="E29261" s="1"/>
      <c r="I29261" s="1"/>
      <c r="Z29261" s="1"/>
    </row>
    <row r="29262" spans="5:26" x14ac:dyDescent="0.25">
      <c r="E29262" s="1"/>
      <c r="I29262" s="1"/>
      <c r="Z29262" s="1"/>
    </row>
    <row r="29263" spans="5:26" x14ac:dyDescent="0.25">
      <c r="E29263" s="1"/>
      <c r="I29263" s="1"/>
      <c r="Z29263" s="1"/>
    </row>
    <row r="29264" spans="5:26" x14ac:dyDescent="0.25">
      <c r="E29264" s="1"/>
      <c r="I29264" s="1"/>
      <c r="Z29264" s="1"/>
    </row>
    <row r="29265" spans="5:26" x14ac:dyDescent="0.25">
      <c r="E29265" s="1"/>
      <c r="I29265" s="1"/>
      <c r="Z29265" s="1"/>
    </row>
    <row r="29266" spans="5:26" x14ac:dyDescent="0.25">
      <c r="E29266" s="1"/>
      <c r="I29266" s="1"/>
      <c r="Z29266" s="1"/>
    </row>
    <row r="29267" spans="5:26" x14ac:dyDescent="0.25">
      <c r="E29267" s="1"/>
      <c r="I29267" s="1"/>
      <c r="Z29267" s="1"/>
    </row>
    <row r="29268" spans="5:26" x14ac:dyDescent="0.25">
      <c r="E29268" s="1"/>
      <c r="I29268" s="1"/>
      <c r="Z29268" s="1"/>
    </row>
    <row r="29269" spans="5:26" x14ac:dyDescent="0.25">
      <c r="E29269" s="1"/>
      <c r="I29269" s="1"/>
      <c r="Z29269" s="1"/>
    </row>
    <row r="29270" spans="5:26" x14ac:dyDescent="0.25">
      <c r="E29270" s="1"/>
      <c r="I29270" s="1"/>
      <c r="Z29270" s="1"/>
    </row>
    <row r="29271" spans="5:26" x14ac:dyDescent="0.25">
      <c r="E29271" s="1"/>
      <c r="I29271" s="1"/>
      <c r="Z29271" s="1"/>
    </row>
    <row r="29272" spans="5:26" x14ac:dyDescent="0.25">
      <c r="E29272" s="1"/>
      <c r="I29272" s="1"/>
      <c r="Z29272" s="1"/>
    </row>
    <row r="29273" spans="5:26" x14ac:dyDescent="0.25">
      <c r="E29273" s="1"/>
      <c r="I29273" s="1"/>
      <c r="Z29273" s="1"/>
    </row>
    <row r="29274" spans="5:26" x14ac:dyDescent="0.25">
      <c r="E29274" s="1"/>
      <c r="I29274" s="1"/>
      <c r="Z29274" s="1"/>
    </row>
    <row r="29275" spans="5:26" x14ac:dyDescent="0.25">
      <c r="E29275" s="1"/>
      <c r="I29275" s="1"/>
      <c r="Z29275" s="1"/>
    </row>
    <row r="29276" spans="5:26" x14ac:dyDescent="0.25">
      <c r="E29276" s="1"/>
      <c r="I29276" s="1"/>
      <c r="Z29276" s="1"/>
    </row>
    <row r="29277" spans="5:26" x14ac:dyDescent="0.25">
      <c r="E29277" s="1"/>
      <c r="I29277" s="1"/>
      <c r="Z29277" s="1"/>
    </row>
    <row r="29278" spans="5:26" x14ac:dyDescent="0.25">
      <c r="E29278" s="1"/>
      <c r="I29278" s="1"/>
      <c r="Z29278" s="1"/>
    </row>
    <row r="29279" spans="5:26" x14ac:dyDescent="0.25">
      <c r="E29279" s="1"/>
      <c r="I29279" s="1"/>
      <c r="Z29279" s="1"/>
    </row>
    <row r="29280" spans="5:26" x14ac:dyDescent="0.25">
      <c r="E29280" s="1"/>
      <c r="I29280" s="1"/>
      <c r="Z29280" s="1"/>
    </row>
    <row r="29281" spans="5:26" x14ac:dyDescent="0.25">
      <c r="E29281" s="1"/>
      <c r="I29281" s="1"/>
      <c r="Z29281" s="1"/>
    </row>
    <row r="29282" spans="5:26" x14ac:dyDescent="0.25">
      <c r="E29282" s="1"/>
      <c r="I29282" s="1"/>
      <c r="Z29282" s="1"/>
    </row>
    <row r="29283" spans="5:26" x14ac:dyDescent="0.25">
      <c r="E29283" s="1"/>
      <c r="I29283" s="1"/>
      <c r="Z29283" s="1"/>
    </row>
    <row r="29284" spans="5:26" x14ac:dyDescent="0.25">
      <c r="E29284" s="1"/>
      <c r="I29284" s="1"/>
      <c r="Z29284" s="1"/>
    </row>
    <row r="29285" spans="5:26" x14ac:dyDescent="0.25">
      <c r="E29285" s="1"/>
      <c r="I29285" s="1"/>
      <c r="Z29285" s="1"/>
    </row>
    <row r="29286" spans="5:26" x14ac:dyDescent="0.25">
      <c r="E29286" s="1"/>
      <c r="I29286" s="1"/>
      <c r="Z29286" s="1"/>
    </row>
    <row r="29287" spans="5:26" x14ac:dyDescent="0.25">
      <c r="E29287" s="1"/>
      <c r="I29287" s="1"/>
      <c r="Z29287" s="1"/>
    </row>
    <row r="29288" spans="5:26" x14ac:dyDescent="0.25">
      <c r="E29288" s="1"/>
      <c r="I29288" s="1"/>
      <c r="Z29288" s="1"/>
    </row>
    <row r="29289" spans="5:26" x14ac:dyDescent="0.25">
      <c r="E29289" s="1"/>
      <c r="I29289" s="1"/>
      <c r="Z29289" s="1"/>
    </row>
    <row r="29290" spans="5:26" x14ac:dyDescent="0.25">
      <c r="E29290" s="1"/>
      <c r="I29290" s="1"/>
      <c r="Z29290" s="1"/>
    </row>
    <row r="29291" spans="5:26" x14ac:dyDescent="0.25">
      <c r="E29291" s="1"/>
      <c r="I29291" s="1"/>
      <c r="Z29291" s="1"/>
    </row>
    <row r="29292" spans="5:26" x14ac:dyDescent="0.25">
      <c r="E29292" s="1"/>
      <c r="I29292" s="1"/>
      <c r="Z29292" s="1"/>
    </row>
    <row r="29293" spans="5:26" x14ac:dyDescent="0.25">
      <c r="E29293" s="1"/>
      <c r="I29293" s="1"/>
      <c r="Z29293" s="1"/>
    </row>
    <row r="29294" spans="5:26" x14ac:dyDescent="0.25">
      <c r="E29294" s="1"/>
      <c r="I29294" s="1"/>
      <c r="Z29294" s="1"/>
    </row>
    <row r="29295" spans="5:26" x14ac:dyDescent="0.25">
      <c r="E29295" s="1"/>
      <c r="I29295" s="1"/>
      <c r="Z29295" s="1"/>
    </row>
    <row r="29296" spans="5:26" x14ac:dyDescent="0.25">
      <c r="E29296" s="1"/>
      <c r="I29296" s="1"/>
      <c r="Z29296" s="1"/>
    </row>
    <row r="29297" spans="5:26" x14ac:dyDescent="0.25">
      <c r="E29297" s="1"/>
      <c r="I29297" s="1"/>
      <c r="Z29297" s="1"/>
    </row>
    <row r="29298" spans="5:26" x14ac:dyDescent="0.25">
      <c r="E29298" s="1"/>
      <c r="I29298" s="1"/>
      <c r="Z29298" s="1"/>
    </row>
    <row r="29299" spans="5:26" x14ac:dyDescent="0.25">
      <c r="E29299" s="1"/>
      <c r="I29299" s="1"/>
      <c r="Z29299" s="1"/>
    </row>
    <row r="29300" spans="5:26" x14ac:dyDescent="0.25">
      <c r="E29300" s="1"/>
      <c r="I29300" s="1"/>
      <c r="Z29300" s="1"/>
    </row>
    <row r="29301" spans="5:26" x14ac:dyDescent="0.25">
      <c r="E29301" s="1"/>
      <c r="I29301" s="1"/>
      <c r="Z29301" s="1"/>
    </row>
    <row r="29302" spans="5:26" x14ac:dyDescent="0.25">
      <c r="E29302" s="1"/>
      <c r="I29302" s="1"/>
      <c r="Z29302" s="1"/>
    </row>
    <row r="29303" spans="5:26" x14ac:dyDescent="0.25">
      <c r="E29303" s="1"/>
      <c r="I29303" s="1"/>
      <c r="Z29303" s="1"/>
    </row>
    <row r="29304" spans="5:26" x14ac:dyDescent="0.25">
      <c r="E29304" s="1"/>
      <c r="I29304" s="1"/>
      <c r="Z29304" s="1"/>
    </row>
    <row r="29305" spans="5:26" x14ac:dyDescent="0.25">
      <c r="E29305" s="1"/>
      <c r="I29305" s="1"/>
      <c r="Z29305" s="1"/>
    </row>
    <row r="29306" spans="5:26" x14ac:dyDescent="0.25">
      <c r="E29306" s="1"/>
      <c r="I29306" s="1"/>
      <c r="Z29306" s="1"/>
    </row>
    <row r="29307" spans="5:26" x14ac:dyDescent="0.25">
      <c r="E29307" s="1"/>
      <c r="I29307" s="1"/>
      <c r="Z29307" s="1"/>
    </row>
    <row r="29308" spans="5:26" x14ac:dyDescent="0.25">
      <c r="E29308" s="1"/>
      <c r="I29308" s="1"/>
      <c r="Z29308" s="1"/>
    </row>
    <row r="29309" spans="5:26" x14ac:dyDescent="0.25">
      <c r="E29309" s="1"/>
      <c r="I29309" s="1"/>
      <c r="Z29309" s="1"/>
    </row>
    <row r="29310" spans="5:26" x14ac:dyDescent="0.25">
      <c r="E29310" s="1"/>
      <c r="I29310" s="1"/>
      <c r="Z29310" s="1"/>
    </row>
    <row r="29311" spans="5:26" x14ac:dyDescent="0.25">
      <c r="E29311" s="1"/>
      <c r="I29311" s="1"/>
      <c r="Z29311" s="1"/>
    </row>
    <row r="29312" spans="5:26" x14ac:dyDescent="0.25">
      <c r="E29312" s="1"/>
      <c r="I29312" s="1"/>
      <c r="Z29312" s="1"/>
    </row>
    <row r="29313" spans="5:26" x14ac:dyDescent="0.25">
      <c r="E29313" s="1"/>
      <c r="I29313" s="1"/>
      <c r="Z29313" s="1"/>
    </row>
    <row r="29314" spans="5:26" x14ac:dyDescent="0.25">
      <c r="E29314" s="1"/>
      <c r="I29314" s="1"/>
      <c r="Z29314" s="1"/>
    </row>
    <row r="29315" spans="5:26" x14ac:dyDescent="0.25">
      <c r="E29315" s="1"/>
      <c r="I29315" s="1"/>
      <c r="Z29315" s="1"/>
    </row>
    <row r="29316" spans="5:26" x14ac:dyDescent="0.25">
      <c r="E29316" s="1"/>
      <c r="I29316" s="1"/>
      <c r="Z29316" s="1"/>
    </row>
    <row r="29317" spans="5:26" x14ac:dyDescent="0.25">
      <c r="E29317" s="1"/>
      <c r="I29317" s="1"/>
      <c r="Z29317" s="1"/>
    </row>
    <row r="29318" spans="5:26" x14ac:dyDescent="0.25">
      <c r="E29318" s="1"/>
      <c r="I29318" s="1"/>
      <c r="Z29318" s="1"/>
    </row>
    <row r="29319" spans="5:26" x14ac:dyDescent="0.25">
      <c r="E29319" s="1"/>
      <c r="I29319" s="1"/>
      <c r="Z29319" s="1"/>
    </row>
    <row r="29320" spans="5:26" x14ac:dyDescent="0.25">
      <c r="E29320" s="1"/>
      <c r="I29320" s="1"/>
      <c r="Z29320" s="1"/>
    </row>
    <row r="29321" spans="5:26" x14ac:dyDescent="0.25">
      <c r="E29321" s="1"/>
      <c r="I29321" s="1"/>
      <c r="Z29321" s="1"/>
    </row>
    <row r="29322" spans="5:26" x14ac:dyDescent="0.25">
      <c r="E29322" s="1"/>
      <c r="I29322" s="1"/>
      <c r="Z29322" s="1"/>
    </row>
    <row r="29323" spans="5:26" x14ac:dyDescent="0.25">
      <c r="E29323" s="1"/>
      <c r="I29323" s="1"/>
      <c r="Z29323" s="1"/>
    </row>
    <row r="29324" spans="5:26" x14ac:dyDescent="0.25">
      <c r="E29324" s="1"/>
      <c r="I29324" s="1"/>
      <c r="Z29324" s="1"/>
    </row>
    <row r="29325" spans="5:26" x14ac:dyDescent="0.25">
      <c r="E29325" s="1"/>
      <c r="I29325" s="1"/>
      <c r="Z29325" s="1"/>
    </row>
    <row r="29326" spans="5:26" x14ac:dyDescent="0.25">
      <c r="E29326" s="1"/>
      <c r="I29326" s="1"/>
      <c r="Z29326" s="1"/>
    </row>
    <row r="29327" spans="5:26" x14ac:dyDescent="0.25">
      <c r="E29327" s="1"/>
      <c r="I29327" s="1"/>
      <c r="Z29327" s="1"/>
    </row>
    <row r="29328" spans="5:26" x14ac:dyDescent="0.25">
      <c r="E29328" s="1"/>
      <c r="I29328" s="1"/>
      <c r="Z29328" s="1"/>
    </row>
    <row r="29329" spans="5:26" x14ac:dyDescent="0.25">
      <c r="E29329" s="1"/>
      <c r="I29329" s="1"/>
      <c r="Z29329" s="1"/>
    </row>
    <row r="29330" spans="5:26" x14ac:dyDescent="0.25">
      <c r="E29330" s="1"/>
      <c r="I29330" s="1"/>
      <c r="Z29330" s="1"/>
    </row>
    <row r="29331" spans="5:26" x14ac:dyDescent="0.25">
      <c r="E29331" s="1"/>
      <c r="I29331" s="1"/>
      <c r="Z29331" s="1"/>
    </row>
    <row r="29332" spans="5:26" x14ac:dyDescent="0.25">
      <c r="E29332" s="1"/>
      <c r="I29332" s="1"/>
      <c r="Z29332" s="1"/>
    </row>
    <row r="29333" spans="5:26" x14ac:dyDescent="0.25">
      <c r="E29333" s="1"/>
      <c r="I29333" s="1"/>
      <c r="Z29333" s="1"/>
    </row>
    <row r="29334" spans="5:26" x14ac:dyDescent="0.25">
      <c r="E29334" s="1"/>
      <c r="I29334" s="1"/>
      <c r="Z29334" s="1"/>
    </row>
    <row r="29335" spans="5:26" x14ac:dyDescent="0.25">
      <c r="E29335" s="1"/>
      <c r="I29335" s="1"/>
      <c r="Z29335" s="1"/>
    </row>
    <row r="29336" spans="5:26" x14ac:dyDescent="0.25">
      <c r="E29336" s="1"/>
      <c r="I29336" s="1"/>
      <c r="Z29336" s="1"/>
    </row>
    <row r="29337" spans="5:26" x14ac:dyDescent="0.25">
      <c r="E29337" s="1"/>
      <c r="I29337" s="1"/>
      <c r="Z29337" s="1"/>
    </row>
    <row r="29338" spans="5:26" x14ac:dyDescent="0.25">
      <c r="E29338" s="1"/>
      <c r="I29338" s="1"/>
      <c r="Z29338" s="1"/>
    </row>
    <row r="29339" spans="5:26" x14ac:dyDescent="0.25">
      <c r="E29339" s="1"/>
      <c r="I29339" s="1"/>
      <c r="Z29339" s="1"/>
    </row>
    <row r="29340" spans="5:26" x14ac:dyDescent="0.25">
      <c r="E29340" s="1"/>
      <c r="I29340" s="1"/>
      <c r="Z29340" s="1"/>
    </row>
    <row r="29341" spans="5:26" x14ac:dyDescent="0.25">
      <c r="E29341" s="1"/>
      <c r="I29341" s="1"/>
      <c r="Z29341" s="1"/>
    </row>
    <row r="29342" spans="5:26" x14ac:dyDescent="0.25">
      <c r="E29342" s="1"/>
      <c r="I29342" s="1"/>
      <c r="Z29342" s="1"/>
    </row>
    <row r="29343" spans="5:26" x14ac:dyDescent="0.25">
      <c r="E29343" s="1"/>
      <c r="I29343" s="1"/>
      <c r="Z29343" s="1"/>
    </row>
    <row r="29344" spans="5:26" x14ac:dyDescent="0.25">
      <c r="E29344" s="1"/>
      <c r="I29344" s="1"/>
      <c r="Z29344" s="1"/>
    </row>
    <row r="29345" spans="5:26" x14ac:dyDescent="0.25">
      <c r="E29345" s="1"/>
      <c r="I29345" s="1"/>
      <c r="Z29345" s="1"/>
    </row>
    <row r="29346" spans="5:26" x14ac:dyDescent="0.25">
      <c r="E29346" s="1"/>
      <c r="I29346" s="1"/>
      <c r="Z29346" s="1"/>
    </row>
    <row r="29347" spans="5:26" x14ac:dyDescent="0.25">
      <c r="E29347" s="1"/>
      <c r="I29347" s="1"/>
      <c r="Z29347" s="1"/>
    </row>
    <row r="29348" spans="5:26" x14ac:dyDescent="0.25">
      <c r="E29348" s="1"/>
      <c r="I29348" s="1"/>
      <c r="Z29348" s="1"/>
    </row>
    <row r="29349" spans="5:26" x14ac:dyDescent="0.25">
      <c r="E29349" s="1"/>
      <c r="I29349" s="1"/>
      <c r="Z29349" s="1"/>
    </row>
    <row r="29350" spans="5:26" x14ac:dyDescent="0.25">
      <c r="E29350" s="1"/>
      <c r="I29350" s="1"/>
      <c r="Z29350" s="1"/>
    </row>
    <row r="29351" spans="5:26" x14ac:dyDescent="0.25">
      <c r="E29351" s="1"/>
      <c r="I29351" s="1"/>
      <c r="Z29351" s="1"/>
    </row>
    <row r="29352" spans="5:26" x14ac:dyDescent="0.25">
      <c r="E29352" s="1"/>
      <c r="I29352" s="1"/>
      <c r="Z29352" s="1"/>
    </row>
    <row r="29353" spans="5:26" x14ac:dyDescent="0.25">
      <c r="E29353" s="1"/>
      <c r="I29353" s="1"/>
      <c r="Z29353" s="1"/>
    </row>
    <row r="29354" spans="5:26" x14ac:dyDescent="0.25">
      <c r="E29354" s="1"/>
      <c r="I29354" s="1"/>
      <c r="Z29354" s="1"/>
    </row>
    <row r="29355" spans="5:26" x14ac:dyDescent="0.25">
      <c r="E29355" s="1"/>
      <c r="I29355" s="1"/>
      <c r="Z29355" s="1"/>
    </row>
    <row r="29356" spans="5:26" x14ac:dyDescent="0.25">
      <c r="E29356" s="1"/>
      <c r="I29356" s="1"/>
      <c r="Z29356" s="1"/>
    </row>
    <row r="29357" spans="5:26" x14ac:dyDescent="0.25">
      <c r="E29357" s="1"/>
      <c r="I29357" s="1"/>
      <c r="Z29357" s="1"/>
    </row>
    <row r="29358" spans="5:26" x14ac:dyDescent="0.25">
      <c r="E29358" s="1"/>
      <c r="I29358" s="1"/>
      <c r="Z29358" s="1"/>
    </row>
    <row r="29359" spans="5:26" x14ac:dyDescent="0.25">
      <c r="E29359" s="1"/>
      <c r="I29359" s="1"/>
      <c r="Z29359" s="1"/>
    </row>
    <row r="29360" spans="5:26" x14ac:dyDescent="0.25">
      <c r="E29360" s="1"/>
      <c r="I29360" s="1"/>
      <c r="Z29360" s="1"/>
    </row>
    <row r="29361" spans="5:26" x14ac:dyDescent="0.25">
      <c r="E29361" s="1"/>
      <c r="I29361" s="1"/>
      <c r="Z29361" s="1"/>
    </row>
    <row r="29362" spans="5:26" x14ac:dyDescent="0.25">
      <c r="E29362" s="1"/>
      <c r="I29362" s="1"/>
      <c r="Z29362" s="1"/>
    </row>
    <row r="29363" spans="5:26" x14ac:dyDescent="0.25">
      <c r="E29363" s="1"/>
      <c r="I29363" s="1"/>
      <c r="Z29363" s="1"/>
    </row>
    <row r="29364" spans="5:26" x14ac:dyDescent="0.25">
      <c r="E29364" s="1"/>
      <c r="I29364" s="1"/>
      <c r="Z29364" s="1"/>
    </row>
    <row r="29365" spans="5:26" x14ac:dyDescent="0.25">
      <c r="E29365" s="1"/>
      <c r="I29365" s="1"/>
      <c r="Z29365" s="1"/>
    </row>
    <row r="29366" spans="5:26" x14ac:dyDescent="0.25">
      <c r="E29366" s="1"/>
      <c r="I29366" s="1"/>
      <c r="Z29366" s="1"/>
    </row>
    <row r="29367" spans="5:26" x14ac:dyDescent="0.25">
      <c r="E29367" s="1"/>
      <c r="I29367" s="1"/>
      <c r="Z29367" s="1"/>
    </row>
    <row r="29368" spans="5:26" x14ac:dyDescent="0.25">
      <c r="E29368" s="1"/>
      <c r="I29368" s="1"/>
      <c r="Z29368" s="1"/>
    </row>
    <row r="29369" spans="5:26" x14ac:dyDescent="0.25">
      <c r="E29369" s="1"/>
      <c r="I29369" s="1"/>
      <c r="Z29369" s="1"/>
    </row>
    <row r="29370" spans="5:26" x14ac:dyDescent="0.25">
      <c r="E29370" s="1"/>
      <c r="I29370" s="1"/>
      <c r="Z29370" s="1"/>
    </row>
    <row r="29371" spans="5:26" x14ac:dyDescent="0.25">
      <c r="E29371" s="1"/>
      <c r="I29371" s="1"/>
      <c r="Z29371" s="1"/>
    </row>
    <row r="29372" spans="5:26" x14ac:dyDescent="0.25">
      <c r="E29372" s="1"/>
      <c r="I29372" s="1"/>
      <c r="Z29372" s="1"/>
    </row>
    <row r="29373" spans="5:26" x14ac:dyDescent="0.25">
      <c r="E29373" s="1"/>
      <c r="I29373" s="1"/>
      <c r="Z29373" s="1"/>
    </row>
    <row r="29374" spans="5:26" x14ac:dyDescent="0.25">
      <c r="E29374" s="1"/>
      <c r="I29374" s="1"/>
      <c r="Z29374" s="1"/>
    </row>
    <row r="29375" spans="5:26" x14ac:dyDescent="0.25">
      <c r="E29375" s="1"/>
      <c r="I29375" s="1"/>
      <c r="Z29375" s="1"/>
    </row>
    <row r="29376" spans="5:26" x14ac:dyDescent="0.25">
      <c r="E29376" s="1"/>
      <c r="I29376" s="1"/>
      <c r="Z29376" s="1"/>
    </row>
    <row r="29377" spans="5:26" x14ac:dyDescent="0.25">
      <c r="E29377" s="1"/>
      <c r="I29377" s="1"/>
      <c r="Z29377" s="1"/>
    </row>
    <row r="29378" spans="5:26" x14ac:dyDescent="0.25">
      <c r="E29378" s="1"/>
      <c r="I29378" s="1"/>
      <c r="Z29378" s="1"/>
    </row>
    <row r="29379" spans="5:26" x14ac:dyDescent="0.25">
      <c r="E29379" s="1"/>
      <c r="I29379" s="1"/>
      <c r="Z29379" s="1"/>
    </row>
    <row r="29380" spans="5:26" x14ac:dyDescent="0.25">
      <c r="E29380" s="1"/>
      <c r="I29380" s="1"/>
      <c r="Z29380" s="1"/>
    </row>
    <row r="29381" spans="5:26" x14ac:dyDescent="0.25">
      <c r="E29381" s="1"/>
      <c r="I29381" s="1"/>
      <c r="Z29381" s="1"/>
    </row>
    <row r="29382" spans="5:26" x14ac:dyDescent="0.25">
      <c r="E29382" s="1"/>
      <c r="I29382" s="1"/>
      <c r="Z29382" s="1"/>
    </row>
    <row r="29383" spans="5:26" x14ac:dyDescent="0.25">
      <c r="E29383" s="1"/>
      <c r="I29383" s="1"/>
      <c r="Z29383" s="1"/>
    </row>
    <row r="29384" spans="5:26" x14ac:dyDescent="0.25">
      <c r="E29384" s="1"/>
      <c r="I29384" s="1"/>
      <c r="Z29384" s="1"/>
    </row>
    <row r="29385" spans="5:26" x14ac:dyDescent="0.25">
      <c r="E29385" s="1"/>
      <c r="I29385" s="1"/>
      <c r="Z29385" s="1"/>
    </row>
    <row r="29386" spans="5:26" x14ac:dyDescent="0.25">
      <c r="E29386" s="1"/>
      <c r="I29386" s="1"/>
      <c r="Z29386" s="1"/>
    </row>
    <row r="29387" spans="5:26" x14ac:dyDescent="0.25">
      <c r="E29387" s="1"/>
      <c r="I29387" s="1"/>
      <c r="Z29387" s="1"/>
    </row>
    <row r="29388" spans="5:26" x14ac:dyDescent="0.25">
      <c r="E29388" s="1"/>
      <c r="I29388" s="1"/>
      <c r="Z29388" s="1"/>
    </row>
    <row r="29389" spans="5:26" x14ac:dyDescent="0.25">
      <c r="E29389" s="1"/>
      <c r="I29389" s="1"/>
      <c r="Z29389" s="1"/>
    </row>
    <row r="29390" spans="5:26" x14ac:dyDescent="0.25">
      <c r="E29390" s="1"/>
      <c r="I29390" s="1"/>
      <c r="Z29390" s="1"/>
    </row>
    <row r="29391" spans="5:26" x14ac:dyDescent="0.25">
      <c r="E29391" s="1"/>
      <c r="I29391" s="1"/>
      <c r="Z29391" s="1"/>
    </row>
    <row r="29392" spans="5:26" x14ac:dyDescent="0.25">
      <c r="E29392" s="1"/>
      <c r="I29392" s="1"/>
      <c r="Z29392" s="1"/>
    </row>
    <row r="29393" spans="5:26" x14ac:dyDescent="0.25">
      <c r="E29393" s="1"/>
      <c r="I29393" s="1"/>
      <c r="Z29393" s="1"/>
    </row>
    <row r="29394" spans="5:26" x14ac:dyDescent="0.25">
      <c r="E29394" s="1"/>
      <c r="I29394" s="1"/>
      <c r="Z29394" s="1"/>
    </row>
    <row r="29395" spans="5:26" x14ac:dyDescent="0.25">
      <c r="E29395" s="1"/>
      <c r="I29395" s="1"/>
      <c r="Z29395" s="1"/>
    </row>
    <row r="29396" spans="5:26" x14ac:dyDescent="0.25">
      <c r="E29396" s="1"/>
      <c r="I29396" s="1"/>
      <c r="Z29396" s="1"/>
    </row>
    <row r="29397" spans="5:26" x14ac:dyDescent="0.25">
      <c r="E29397" s="1"/>
      <c r="I29397" s="1"/>
      <c r="Z29397" s="1"/>
    </row>
    <row r="29398" spans="5:26" x14ac:dyDescent="0.25">
      <c r="E29398" s="1"/>
      <c r="I29398" s="1"/>
      <c r="Z29398" s="1"/>
    </row>
    <row r="29399" spans="5:26" x14ac:dyDescent="0.25">
      <c r="E29399" s="1"/>
      <c r="I29399" s="1"/>
      <c r="Z29399" s="1"/>
    </row>
    <row r="29400" spans="5:26" x14ac:dyDescent="0.25">
      <c r="E29400" s="1"/>
      <c r="I29400" s="1"/>
      <c r="Z29400" s="1"/>
    </row>
    <row r="29401" spans="5:26" x14ac:dyDescent="0.25">
      <c r="E29401" s="1"/>
      <c r="I29401" s="1"/>
      <c r="Z29401" s="1"/>
    </row>
    <row r="29402" spans="5:26" x14ac:dyDescent="0.25">
      <c r="E29402" s="1"/>
      <c r="I29402" s="1"/>
      <c r="Z29402" s="1"/>
    </row>
    <row r="29403" spans="5:26" x14ac:dyDescent="0.25">
      <c r="E29403" s="1"/>
      <c r="I29403" s="1"/>
      <c r="Z29403" s="1"/>
    </row>
    <row r="29404" spans="5:26" x14ac:dyDescent="0.25">
      <c r="E29404" s="1"/>
      <c r="I29404" s="1"/>
      <c r="Z29404" s="1"/>
    </row>
    <row r="29405" spans="5:26" x14ac:dyDescent="0.25">
      <c r="E29405" s="1"/>
      <c r="I29405" s="1"/>
      <c r="Z29405" s="1"/>
    </row>
    <row r="29406" spans="5:26" x14ac:dyDescent="0.25">
      <c r="E29406" s="1"/>
      <c r="I29406" s="1"/>
      <c r="Z29406" s="1"/>
    </row>
    <row r="29407" spans="5:26" x14ac:dyDescent="0.25">
      <c r="E29407" s="1"/>
      <c r="I29407" s="1"/>
      <c r="Z29407" s="1"/>
    </row>
    <row r="29408" spans="5:26" x14ac:dyDescent="0.25">
      <c r="E29408" s="1"/>
      <c r="I29408" s="1"/>
      <c r="Z29408" s="1"/>
    </row>
    <row r="29409" spans="5:26" x14ac:dyDescent="0.25">
      <c r="E29409" s="1"/>
      <c r="I29409" s="1"/>
      <c r="Z29409" s="1"/>
    </row>
    <row r="29410" spans="5:26" x14ac:dyDescent="0.25">
      <c r="E29410" s="1"/>
      <c r="I29410" s="1"/>
      <c r="Z29410" s="1"/>
    </row>
    <row r="29411" spans="5:26" x14ac:dyDescent="0.25">
      <c r="E29411" s="1"/>
      <c r="I29411" s="1"/>
      <c r="Z29411" s="1"/>
    </row>
    <row r="29412" spans="5:26" x14ac:dyDescent="0.25">
      <c r="E29412" s="1"/>
      <c r="I29412" s="1"/>
      <c r="Z29412" s="1"/>
    </row>
    <row r="29413" spans="5:26" x14ac:dyDescent="0.25">
      <c r="E29413" s="1"/>
      <c r="I29413" s="1"/>
      <c r="Z29413" s="1"/>
    </row>
    <row r="29414" spans="5:26" x14ac:dyDescent="0.25">
      <c r="E29414" s="1"/>
      <c r="I29414" s="1"/>
      <c r="Z29414" s="1"/>
    </row>
    <row r="29415" spans="5:26" x14ac:dyDescent="0.25">
      <c r="E29415" s="1"/>
      <c r="I29415" s="1"/>
      <c r="Z29415" s="1"/>
    </row>
    <row r="29416" spans="5:26" x14ac:dyDescent="0.25">
      <c r="E29416" s="1"/>
      <c r="I29416" s="1"/>
      <c r="Z29416" s="1"/>
    </row>
    <row r="29417" spans="5:26" x14ac:dyDescent="0.25">
      <c r="E29417" s="1"/>
      <c r="I29417" s="1"/>
      <c r="Z29417" s="1"/>
    </row>
    <row r="29418" spans="5:26" x14ac:dyDescent="0.25">
      <c r="E29418" s="1"/>
      <c r="I29418" s="1"/>
      <c r="Z29418" s="1"/>
    </row>
    <row r="29419" spans="5:26" x14ac:dyDescent="0.25">
      <c r="E29419" s="1"/>
      <c r="I29419" s="1"/>
      <c r="Z29419" s="1"/>
    </row>
    <row r="29420" spans="5:26" x14ac:dyDescent="0.25">
      <c r="E29420" s="1"/>
      <c r="I29420" s="1"/>
      <c r="Z29420" s="1"/>
    </row>
    <row r="29421" spans="5:26" x14ac:dyDescent="0.25">
      <c r="E29421" s="1"/>
      <c r="I29421" s="1"/>
      <c r="Z29421" s="1"/>
    </row>
    <row r="29422" spans="5:26" x14ac:dyDescent="0.25">
      <c r="E29422" s="1"/>
      <c r="I29422" s="1"/>
      <c r="Z29422" s="1"/>
    </row>
    <row r="29423" spans="5:26" x14ac:dyDescent="0.25">
      <c r="E29423" s="1"/>
      <c r="I29423" s="1"/>
      <c r="Z29423" s="1"/>
    </row>
    <row r="29424" spans="5:26" x14ac:dyDescent="0.25">
      <c r="E29424" s="1"/>
      <c r="I29424" s="1"/>
      <c r="Z29424" s="1"/>
    </row>
    <row r="29425" spans="5:26" x14ac:dyDescent="0.25">
      <c r="E29425" s="1"/>
      <c r="I29425" s="1"/>
      <c r="Z29425" s="1"/>
    </row>
    <row r="29426" spans="5:26" x14ac:dyDescent="0.25">
      <c r="E29426" s="1"/>
      <c r="I29426" s="1"/>
      <c r="Z29426" s="1"/>
    </row>
    <row r="29427" spans="5:26" x14ac:dyDescent="0.25">
      <c r="E29427" s="1"/>
      <c r="I29427" s="1"/>
      <c r="Z29427" s="1"/>
    </row>
    <row r="29428" spans="5:26" x14ac:dyDescent="0.25">
      <c r="E29428" s="1"/>
      <c r="I29428" s="1"/>
      <c r="Z29428" s="1"/>
    </row>
    <row r="29429" spans="5:26" x14ac:dyDescent="0.25">
      <c r="E29429" s="1"/>
      <c r="I29429" s="1"/>
      <c r="Z29429" s="1"/>
    </row>
    <row r="29430" spans="5:26" x14ac:dyDescent="0.25">
      <c r="E29430" s="1"/>
      <c r="I29430" s="1"/>
      <c r="Z29430" s="1"/>
    </row>
    <row r="29431" spans="5:26" x14ac:dyDescent="0.25">
      <c r="E29431" s="1"/>
      <c r="I29431" s="1"/>
      <c r="Z29431" s="1"/>
    </row>
    <row r="29432" spans="5:26" x14ac:dyDescent="0.25">
      <c r="E29432" s="1"/>
      <c r="I29432" s="1"/>
      <c r="Z29432" s="1"/>
    </row>
    <row r="29433" spans="5:26" x14ac:dyDescent="0.25">
      <c r="E29433" s="1"/>
      <c r="I29433" s="1"/>
      <c r="Z29433" s="1"/>
    </row>
    <row r="29434" spans="5:26" x14ac:dyDescent="0.25">
      <c r="E29434" s="1"/>
      <c r="I29434" s="1"/>
      <c r="Z29434" s="1"/>
    </row>
    <row r="29435" spans="5:26" x14ac:dyDescent="0.25">
      <c r="E29435" s="1"/>
      <c r="I29435" s="1"/>
      <c r="Z29435" s="1"/>
    </row>
    <row r="29436" spans="5:26" x14ac:dyDescent="0.25">
      <c r="E29436" s="1"/>
      <c r="I29436" s="1"/>
      <c r="Z29436" s="1"/>
    </row>
    <row r="29437" spans="5:26" x14ac:dyDescent="0.25">
      <c r="E29437" s="1"/>
      <c r="I29437" s="1"/>
      <c r="Z29437" s="1"/>
    </row>
    <row r="29438" spans="5:26" x14ac:dyDescent="0.25">
      <c r="E29438" s="1"/>
      <c r="I29438" s="1"/>
      <c r="Z29438" s="1"/>
    </row>
    <row r="29439" spans="5:26" x14ac:dyDescent="0.25">
      <c r="E29439" s="1"/>
      <c r="I29439" s="1"/>
      <c r="Z29439" s="1"/>
    </row>
    <row r="29440" spans="5:26" x14ac:dyDescent="0.25">
      <c r="E29440" s="1"/>
      <c r="I29440" s="1"/>
      <c r="Z29440" s="1"/>
    </row>
    <row r="29441" spans="5:26" x14ac:dyDescent="0.25">
      <c r="E29441" s="1"/>
      <c r="I29441" s="1"/>
      <c r="Z29441" s="1"/>
    </row>
    <row r="29442" spans="5:26" x14ac:dyDescent="0.25">
      <c r="E29442" s="1"/>
      <c r="I29442" s="1"/>
      <c r="Z29442" s="1"/>
    </row>
    <row r="29443" spans="5:26" x14ac:dyDescent="0.25">
      <c r="E29443" s="1"/>
      <c r="I29443" s="1"/>
      <c r="Z29443" s="1"/>
    </row>
    <row r="29444" spans="5:26" x14ac:dyDescent="0.25">
      <c r="E29444" s="1"/>
      <c r="I29444" s="1"/>
      <c r="Z29444" s="1"/>
    </row>
    <row r="29445" spans="5:26" x14ac:dyDescent="0.25">
      <c r="E29445" s="1"/>
      <c r="I29445" s="1"/>
      <c r="Z29445" s="1"/>
    </row>
    <row r="29446" spans="5:26" x14ac:dyDescent="0.25">
      <c r="E29446" s="1"/>
      <c r="I29446" s="1"/>
      <c r="Z29446" s="1"/>
    </row>
    <row r="29447" spans="5:26" x14ac:dyDescent="0.25">
      <c r="E29447" s="1"/>
      <c r="I29447" s="1"/>
      <c r="Z29447" s="1"/>
    </row>
    <row r="29448" spans="5:26" x14ac:dyDescent="0.25">
      <c r="E29448" s="1"/>
      <c r="I29448" s="1"/>
      <c r="Z29448" s="1"/>
    </row>
    <row r="29449" spans="5:26" x14ac:dyDescent="0.25">
      <c r="E29449" s="1"/>
      <c r="I29449" s="1"/>
      <c r="Z29449" s="1"/>
    </row>
    <row r="29450" spans="5:26" x14ac:dyDescent="0.25">
      <c r="E29450" s="1"/>
      <c r="I29450" s="1"/>
      <c r="Z29450" s="1"/>
    </row>
    <row r="29451" spans="5:26" x14ac:dyDescent="0.25">
      <c r="E29451" s="1"/>
      <c r="I29451" s="1"/>
      <c r="Z29451" s="1"/>
    </row>
    <row r="29452" spans="5:26" x14ac:dyDescent="0.25">
      <c r="E29452" s="1"/>
      <c r="I29452" s="1"/>
      <c r="Z29452" s="1"/>
    </row>
    <row r="29453" spans="5:26" x14ac:dyDescent="0.25">
      <c r="E29453" s="1"/>
      <c r="I29453" s="1"/>
      <c r="Z29453" s="1"/>
    </row>
    <row r="29454" spans="5:26" x14ac:dyDescent="0.25">
      <c r="E29454" s="1"/>
      <c r="I29454" s="1"/>
      <c r="Z29454" s="1"/>
    </row>
    <row r="29455" spans="5:26" x14ac:dyDescent="0.25">
      <c r="E29455" s="1"/>
      <c r="I29455" s="1"/>
      <c r="Z29455" s="1"/>
    </row>
    <row r="29456" spans="5:26" x14ac:dyDescent="0.25">
      <c r="E29456" s="1"/>
      <c r="I29456" s="1"/>
      <c r="Z29456" s="1"/>
    </row>
    <row r="29457" spans="5:26" x14ac:dyDescent="0.25">
      <c r="E29457" s="1"/>
      <c r="I29457" s="1"/>
      <c r="Z29457" s="1"/>
    </row>
    <row r="29458" spans="5:26" x14ac:dyDescent="0.25">
      <c r="E29458" s="1"/>
      <c r="I29458" s="1"/>
      <c r="Z29458" s="1"/>
    </row>
    <row r="29459" spans="5:26" x14ac:dyDescent="0.25">
      <c r="E29459" s="1"/>
      <c r="I29459" s="1"/>
      <c r="Z29459" s="1"/>
    </row>
    <row r="29460" spans="5:26" x14ac:dyDescent="0.25">
      <c r="E29460" s="1"/>
      <c r="I29460" s="1"/>
      <c r="Z29460" s="1"/>
    </row>
    <row r="29461" spans="5:26" x14ac:dyDescent="0.25">
      <c r="E29461" s="1"/>
      <c r="I29461" s="1"/>
      <c r="Z29461" s="1"/>
    </row>
    <row r="29462" spans="5:26" x14ac:dyDescent="0.25">
      <c r="E29462" s="1"/>
      <c r="I29462" s="1"/>
      <c r="Z29462" s="1"/>
    </row>
    <row r="29463" spans="5:26" x14ac:dyDescent="0.25">
      <c r="E29463" s="1"/>
      <c r="I29463" s="1"/>
      <c r="Z29463" s="1"/>
    </row>
    <row r="29464" spans="5:26" x14ac:dyDescent="0.25">
      <c r="E29464" s="1"/>
      <c r="I29464" s="1"/>
      <c r="Z29464" s="1"/>
    </row>
    <row r="29465" spans="5:26" x14ac:dyDescent="0.25">
      <c r="E29465" s="1"/>
      <c r="I29465" s="1"/>
      <c r="Z29465" s="1"/>
    </row>
    <row r="29466" spans="5:26" x14ac:dyDescent="0.25">
      <c r="E29466" s="1"/>
      <c r="I29466" s="1"/>
      <c r="Z29466" s="1"/>
    </row>
    <row r="29467" spans="5:26" x14ac:dyDescent="0.25">
      <c r="E29467" s="1"/>
      <c r="I29467" s="1"/>
      <c r="Z29467" s="1"/>
    </row>
    <row r="29468" spans="5:26" x14ac:dyDescent="0.25">
      <c r="E29468" s="1"/>
      <c r="I29468" s="1"/>
      <c r="Z29468" s="1"/>
    </row>
    <row r="29469" spans="5:26" x14ac:dyDescent="0.25">
      <c r="E29469" s="1"/>
      <c r="I29469" s="1"/>
      <c r="Z29469" s="1"/>
    </row>
    <row r="29470" spans="5:26" x14ac:dyDescent="0.25">
      <c r="E29470" s="1"/>
      <c r="I29470" s="1"/>
      <c r="Z29470" s="1"/>
    </row>
    <row r="29471" spans="5:26" x14ac:dyDescent="0.25">
      <c r="E29471" s="1"/>
      <c r="I29471" s="1"/>
      <c r="Z29471" s="1"/>
    </row>
    <row r="29472" spans="5:26" x14ac:dyDescent="0.25">
      <c r="E29472" s="1"/>
      <c r="I29472" s="1"/>
      <c r="Z29472" s="1"/>
    </row>
    <row r="29473" spans="5:26" x14ac:dyDescent="0.25">
      <c r="E29473" s="1"/>
      <c r="I29473" s="1"/>
      <c r="Z29473" s="1"/>
    </row>
    <row r="29474" spans="5:26" x14ac:dyDescent="0.25">
      <c r="E29474" s="1"/>
      <c r="I29474" s="1"/>
      <c r="Z29474" s="1"/>
    </row>
    <row r="29475" spans="5:26" x14ac:dyDescent="0.25">
      <c r="E29475" s="1"/>
      <c r="I29475" s="1"/>
      <c r="Z29475" s="1"/>
    </row>
    <row r="29476" spans="5:26" x14ac:dyDescent="0.25">
      <c r="E29476" s="1"/>
      <c r="I29476" s="1"/>
      <c r="Z29476" s="1"/>
    </row>
    <row r="29477" spans="5:26" x14ac:dyDescent="0.25">
      <c r="E29477" s="1"/>
      <c r="I29477" s="1"/>
      <c r="Z29477" s="1"/>
    </row>
    <row r="29478" spans="5:26" x14ac:dyDescent="0.25">
      <c r="E29478" s="1"/>
      <c r="I29478" s="1"/>
      <c r="Z29478" s="1"/>
    </row>
    <row r="29479" spans="5:26" x14ac:dyDescent="0.25">
      <c r="E29479" s="1"/>
      <c r="I29479" s="1"/>
      <c r="Z29479" s="1"/>
    </row>
    <row r="29480" spans="5:26" x14ac:dyDescent="0.25">
      <c r="E29480" s="1"/>
      <c r="I29480" s="1"/>
      <c r="Z29480" s="1"/>
    </row>
    <row r="29481" spans="5:26" x14ac:dyDescent="0.25">
      <c r="E29481" s="1"/>
      <c r="I29481" s="1"/>
      <c r="Z29481" s="1"/>
    </row>
    <row r="29482" spans="5:26" x14ac:dyDescent="0.25">
      <c r="E29482" s="1"/>
      <c r="I29482" s="1"/>
      <c r="Z29482" s="1"/>
    </row>
    <row r="29483" spans="5:26" x14ac:dyDescent="0.25">
      <c r="E29483" s="1"/>
      <c r="I29483" s="1"/>
      <c r="Z29483" s="1"/>
    </row>
    <row r="29484" spans="5:26" x14ac:dyDescent="0.25">
      <c r="E29484" s="1"/>
      <c r="I29484" s="1"/>
      <c r="Z29484" s="1"/>
    </row>
    <row r="29485" spans="5:26" x14ac:dyDescent="0.25">
      <c r="E29485" s="1"/>
      <c r="I29485" s="1"/>
      <c r="Z29485" s="1"/>
    </row>
    <row r="29486" spans="5:26" x14ac:dyDescent="0.25">
      <c r="E29486" s="1"/>
      <c r="I29486" s="1"/>
      <c r="Z29486" s="1"/>
    </row>
    <row r="29487" spans="5:26" x14ac:dyDescent="0.25">
      <c r="E29487" s="1"/>
      <c r="I29487" s="1"/>
      <c r="Z29487" s="1"/>
    </row>
    <row r="29488" spans="5:26" x14ac:dyDescent="0.25">
      <c r="E29488" s="1"/>
      <c r="I29488" s="1"/>
      <c r="Z29488" s="1"/>
    </row>
    <row r="29489" spans="5:26" x14ac:dyDescent="0.25">
      <c r="E29489" s="1"/>
      <c r="I29489" s="1"/>
      <c r="Z29489" s="1"/>
    </row>
    <row r="29490" spans="5:26" x14ac:dyDescent="0.25">
      <c r="E29490" s="1"/>
      <c r="I29490" s="1"/>
      <c r="Z29490" s="1"/>
    </row>
    <row r="29491" spans="5:26" x14ac:dyDescent="0.25">
      <c r="E29491" s="1"/>
      <c r="I29491" s="1"/>
      <c r="Z29491" s="1"/>
    </row>
    <row r="29492" spans="5:26" x14ac:dyDescent="0.25">
      <c r="E29492" s="1"/>
      <c r="I29492" s="1"/>
      <c r="Z29492" s="1"/>
    </row>
    <row r="29493" spans="5:26" x14ac:dyDescent="0.25">
      <c r="E29493" s="1"/>
      <c r="I29493" s="1"/>
      <c r="Z29493" s="1"/>
    </row>
    <row r="29494" spans="5:26" x14ac:dyDescent="0.25">
      <c r="E29494" s="1"/>
      <c r="I29494" s="1"/>
      <c r="Z29494" s="1"/>
    </row>
    <row r="29495" spans="5:26" x14ac:dyDescent="0.25">
      <c r="E29495" s="1"/>
      <c r="I29495" s="1"/>
      <c r="Z29495" s="1"/>
    </row>
    <row r="29496" spans="5:26" x14ac:dyDescent="0.25">
      <c r="E29496" s="1"/>
      <c r="I29496" s="1"/>
      <c r="Z29496" s="1"/>
    </row>
    <row r="29497" spans="5:26" x14ac:dyDescent="0.25">
      <c r="E29497" s="1"/>
      <c r="I29497" s="1"/>
      <c r="Z29497" s="1"/>
    </row>
    <row r="29498" spans="5:26" x14ac:dyDescent="0.25">
      <c r="E29498" s="1"/>
      <c r="I29498" s="1"/>
      <c r="Z29498" s="1"/>
    </row>
    <row r="29499" spans="5:26" x14ac:dyDescent="0.25">
      <c r="E29499" s="1"/>
      <c r="I29499" s="1"/>
      <c r="Z29499" s="1"/>
    </row>
    <row r="29500" spans="5:26" x14ac:dyDescent="0.25">
      <c r="E29500" s="1"/>
      <c r="I29500" s="1"/>
      <c r="Z29500" s="1"/>
    </row>
    <row r="29501" spans="5:26" x14ac:dyDescent="0.25">
      <c r="E29501" s="1"/>
      <c r="I29501" s="1"/>
      <c r="Z29501" s="1"/>
    </row>
    <row r="29502" spans="5:26" x14ac:dyDescent="0.25">
      <c r="E29502" s="1"/>
      <c r="I29502" s="1"/>
      <c r="Z29502" s="1"/>
    </row>
    <row r="29503" spans="5:26" x14ac:dyDescent="0.25">
      <c r="E29503" s="1"/>
      <c r="I29503" s="1"/>
      <c r="Z29503" s="1"/>
    </row>
    <row r="29504" spans="5:26" x14ac:dyDescent="0.25">
      <c r="E29504" s="1"/>
      <c r="I29504" s="1"/>
      <c r="Z29504" s="1"/>
    </row>
    <row r="29505" spans="5:26" x14ac:dyDescent="0.25">
      <c r="E29505" s="1"/>
      <c r="I29505" s="1"/>
      <c r="Z29505" s="1"/>
    </row>
    <row r="29506" spans="5:26" x14ac:dyDescent="0.25">
      <c r="E29506" s="1"/>
      <c r="I29506" s="1"/>
      <c r="Z29506" s="1"/>
    </row>
    <row r="29507" spans="5:26" x14ac:dyDescent="0.25">
      <c r="E29507" s="1"/>
      <c r="I29507" s="1"/>
      <c r="Z29507" s="1"/>
    </row>
    <row r="29508" spans="5:26" x14ac:dyDescent="0.25">
      <c r="E29508" s="1"/>
      <c r="I29508" s="1"/>
      <c r="Z29508" s="1"/>
    </row>
    <row r="29509" spans="5:26" x14ac:dyDescent="0.25">
      <c r="E29509" s="1"/>
      <c r="I29509" s="1"/>
      <c r="Z29509" s="1"/>
    </row>
    <row r="29510" spans="5:26" x14ac:dyDescent="0.25">
      <c r="E29510" s="1"/>
      <c r="I29510" s="1"/>
      <c r="Z29510" s="1"/>
    </row>
    <row r="29511" spans="5:26" x14ac:dyDescent="0.25">
      <c r="E29511" s="1"/>
      <c r="I29511" s="1"/>
      <c r="Z29511" s="1"/>
    </row>
    <row r="29512" spans="5:26" x14ac:dyDescent="0.25">
      <c r="E29512" s="1"/>
      <c r="I29512" s="1"/>
      <c r="Z29512" s="1"/>
    </row>
    <row r="29513" spans="5:26" x14ac:dyDescent="0.25">
      <c r="E29513" s="1"/>
      <c r="I29513" s="1"/>
      <c r="Z29513" s="1"/>
    </row>
    <row r="29514" spans="5:26" x14ac:dyDescent="0.25">
      <c r="E29514" s="1"/>
      <c r="I29514" s="1"/>
      <c r="Z29514" s="1"/>
    </row>
    <row r="29515" spans="5:26" x14ac:dyDescent="0.25">
      <c r="E29515" s="1"/>
      <c r="I29515" s="1"/>
      <c r="Z29515" s="1"/>
    </row>
    <row r="29516" spans="5:26" x14ac:dyDescent="0.25">
      <c r="E29516" s="1"/>
      <c r="I29516" s="1"/>
      <c r="Z29516" s="1"/>
    </row>
    <row r="29517" spans="5:26" x14ac:dyDescent="0.25">
      <c r="E29517" s="1"/>
      <c r="I29517" s="1"/>
      <c r="Z29517" s="1"/>
    </row>
    <row r="29518" spans="5:26" x14ac:dyDescent="0.25">
      <c r="E29518" s="1"/>
      <c r="I29518" s="1"/>
      <c r="Z29518" s="1"/>
    </row>
    <row r="29519" spans="5:26" x14ac:dyDescent="0.25">
      <c r="E29519" s="1"/>
      <c r="I29519" s="1"/>
      <c r="Z29519" s="1"/>
    </row>
    <row r="29520" spans="5:26" x14ac:dyDescent="0.25">
      <c r="E29520" s="1"/>
      <c r="I29520" s="1"/>
      <c r="Z29520" s="1"/>
    </row>
    <row r="29521" spans="5:26" x14ac:dyDescent="0.25">
      <c r="E29521" s="1"/>
      <c r="I29521" s="1"/>
      <c r="Z29521" s="1"/>
    </row>
    <row r="29522" spans="5:26" x14ac:dyDescent="0.25">
      <c r="E29522" s="1"/>
      <c r="I29522" s="1"/>
      <c r="Z29522" s="1"/>
    </row>
    <row r="29523" spans="5:26" x14ac:dyDescent="0.25">
      <c r="E29523" s="1"/>
      <c r="I29523" s="1"/>
      <c r="Z29523" s="1"/>
    </row>
    <row r="29524" spans="5:26" x14ac:dyDescent="0.25">
      <c r="E29524" s="1"/>
      <c r="I29524" s="1"/>
      <c r="Z29524" s="1"/>
    </row>
    <row r="29525" spans="5:26" x14ac:dyDescent="0.25">
      <c r="E29525" s="1"/>
      <c r="I29525" s="1"/>
      <c r="Z29525" s="1"/>
    </row>
    <row r="29526" spans="5:26" x14ac:dyDescent="0.25">
      <c r="E29526" s="1"/>
      <c r="I29526" s="1"/>
      <c r="Z29526" s="1"/>
    </row>
    <row r="29527" spans="5:26" x14ac:dyDescent="0.25">
      <c r="E29527" s="1"/>
      <c r="I29527" s="1"/>
      <c r="Z29527" s="1"/>
    </row>
    <row r="29528" spans="5:26" x14ac:dyDescent="0.25">
      <c r="E29528" s="1"/>
      <c r="I29528" s="1"/>
      <c r="Z29528" s="1"/>
    </row>
    <row r="29529" spans="5:26" x14ac:dyDescent="0.25">
      <c r="E29529" s="1"/>
      <c r="I29529" s="1"/>
      <c r="Z29529" s="1"/>
    </row>
    <row r="29530" spans="5:26" x14ac:dyDescent="0.25">
      <c r="E29530" s="1"/>
      <c r="I29530" s="1"/>
      <c r="Z29530" s="1"/>
    </row>
    <row r="29531" spans="5:26" x14ac:dyDescent="0.25">
      <c r="E29531" s="1"/>
      <c r="I29531" s="1"/>
      <c r="Z29531" s="1"/>
    </row>
    <row r="29532" spans="5:26" x14ac:dyDescent="0.25">
      <c r="E29532" s="1"/>
      <c r="I29532" s="1"/>
      <c r="Z29532" s="1"/>
    </row>
    <row r="29533" spans="5:26" x14ac:dyDescent="0.25">
      <c r="E29533" s="1"/>
      <c r="I29533" s="1"/>
      <c r="Z29533" s="1"/>
    </row>
    <row r="29534" spans="5:26" x14ac:dyDescent="0.25">
      <c r="E29534" s="1"/>
      <c r="I29534" s="1"/>
      <c r="Z29534" s="1"/>
    </row>
    <row r="29535" spans="5:26" x14ac:dyDescent="0.25">
      <c r="E29535" s="1"/>
      <c r="I29535" s="1"/>
      <c r="Z29535" s="1"/>
    </row>
    <row r="29536" spans="5:26" x14ac:dyDescent="0.25">
      <c r="E29536" s="1"/>
      <c r="I29536" s="1"/>
      <c r="Z29536" s="1"/>
    </row>
    <row r="29537" spans="5:26" x14ac:dyDescent="0.25">
      <c r="E29537" s="1"/>
      <c r="I29537" s="1"/>
      <c r="Z29537" s="1"/>
    </row>
    <row r="29538" spans="5:26" x14ac:dyDescent="0.25">
      <c r="E29538" s="1"/>
      <c r="I29538" s="1"/>
      <c r="Z29538" s="1"/>
    </row>
    <row r="29539" spans="5:26" x14ac:dyDescent="0.25">
      <c r="E29539" s="1"/>
      <c r="I29539" s="1"/>
      <c r="Z29539" s="1"/>
    </row>
    <row r="29540" spans="5:26" x14ac:dyDescent="0.25">
      <c r="E29540" s="1"/>
      <c r="I29540" s="1"/>
      <c r="Z29540" s="1"/>
    </row>
    <row r="29541" spans="5:26" x14ac:dyDescent="0.25">
      <c r="E29541" s="1"/>
      <c r="I29541" s="1"/>
      <c r="Z29541" s="1"/>
    </row>
    <row r="29542" spans="5:26" x14ac:dyDescent="0.25">
      <c r="E29542" s="1"/>
      <c r="I29542" s="1"/>
      <c r="Z29542" s="1"/>
    </row>
    <row r="29543" spans="5:26" x14ac:dyDescent="0.25">
      <c r="E29543" s="1"/>
      <c r="I29543" s="1"/>
      <c r="Z29543" s="1"/>
    </row>
    <row r="29544" spans="5:26" x14ac:dyDescent="0.25">
      <c r="E29544" s="1"/>
      <c r="I29544" s="1"/>
      <c r="Z29544" s="1"/>
    </row>
    <row r="29545" spans="5:26" x14ac:dyDescent="0.25">
      <c r="E29545" s="1"/>
      <c r="I29545" s="1"/>
      <c r="Z29545" s="1"/>
    </row>
    <row r="29546" spans="5:26" x14ac:dyDescent="0.25">
      <c r="E29546" s="1"/>
      <c r="I29546" s="1"/>
      <c r="Z29546" s="1"/>
    </row>
    <row r="29547" spans="5:26" x14ac:dyDescent="0.25">
      <c r="E29547" s="1"/>
      <c r="I29547" s="1"/>
      <c r="Z29547" s="1"/>
    </row>
    <row r="29548" spans="5:26" x14ac:dyDescent="0.25">
      <c r="E29548" s="1"/>
      <c r="I29548" s="1"/>
      <c r="Z29548" s="1"/>
    </row>
    <row r="29549" spans="5:26" x14ac:dyDescent="0.25">
      <c r="E29549" s="1"/>
      <c r="I29549" s="1"/>
      <c r="Z29549" s="1"/>
    </row>
    <row r="29550" spans="5:26" x14ac:dyDescent="0.25">
      <c r="E29550" s="1"/>
      <c r="I29550" s="1"/>
      <c r="Z29550" s="1"/>
    </row>
    <row r="29551" spans="5:26" x14ac:dyDescent="0.25">
      <c r="E29551" s="1"/>
      <c r="I29551" s="1"/>
      <c r="Z29551" s="1"/>
    </row>
    <row r="29552" spans="5:26" x14ac:dyDescent="0.25">
      <c r="E29552" s="1"/>
      <c r="I29552" s="1"/>
      <c r="Z29552" s="1"/>
    </row>
    <row r="29553" spans="5:26" x14ac:dyDescent="0.25">
      <c r="E29553" s="1"/>
      <c r="I29553" s="1"/>
      <c r="Z29553" s="1"/>
    </row>
    <row r="29554" spans="5:26" x14ac:dyDescent="0.25">
      <c r="E29554" s="1"/>
      <c r="I29554" s="1"/>
      <c r="Z29554" s="1"/>
    </row>
    <row r="29555" spans="5:26" x14ac:dyDescent="0.25">
      <c r="E29555" s="1"/>
      <c r="I29555" s="1"/>
      <c r="Z29555" s="1"/>
    </row>
    <row r="29556" spans="5:26" x14ac:dyDescent="0.25">
      <c r="E29556" s="1"/>
      <c r="I29556" s="1"/>
      <c r="Z29556" s="1"/>
    </row>
    <row r="29557" spans="5:26" x14ac:dyDescent="0.25">
      <c r="E29557" s="1"/>
      <c r="I29557" s="1"/>
      <c r="Z29557" s="1"/>
    </row>
    <row r="29558" spans="5:26" x14ac:dyDescent="0.25">
      <c r="E29558" s="1"/>
      <c r="I29558" s="1"/>
      <c r="Z29558" s="1"/>
    </row>
    <row r="29559" spans="5:26" x14ac:dyDescent="0.25">
      <c r="E29559" s="1"/>
      <c r="I29559" s="1"/>
      <c r="Z29559" s="1"/>
    </row>
    <row r="29560" spans="5:26" x14ac:dyDescent="0.25">
      <c r="E29560" s="1"/>
      <c r="I29560" s="1"/>
      <c r="Z29560" s="1"/>
    </row>
    <row r="29561" spans="5:26" x14ac:dyDescent="0.25">
      <c r="E29561" s="1"/>
      <c r="I29561" s="1"/>
      <c r="Z29561" s="1"/>
    </row>
    <row r="29562" spans="5:26" x14ac:dyDescent="0.25">
      <c r="E29562" s="1"/>
      <c r="I29562" s="1"/>
      <c r="Z29562" s="1"/>
    </row>
    <row r="29563" spans="5:26" x14ac:dyDescent="0.25">
      <c r="E29563" s="1"/>
      <c r="I29563" s="1"/>
      <c r="Z29563" s="1"/>
    </row>
    <row r="29564" spans="5:26" x14ac:dyDescent="0.25">
      <c r="E29564" s="1"/>
      <c r="I29564" s="1"/>
      <c r="Z29564" s="1"/>
    </row>
    <row r="29565" spans="5:26" x14ac:dyDescent="0.25">
      <c r="E29565" s="1"/>
      <c r="I29565" s="1"/>
      <c r="Z29565" s="1"/>
    </row>
    <row r="29566" spans="5:26" x14ac:dyDescent="0.25">
      <c r="E29566" s="1"/>
      <c r="I29566" s="1"/>
      <c r="Z29566" s="1"/>
    </row>
    <row r="29567" spans="5:26" x14ac:dyDescent="0.25">
      <c r="E29567" s="1"/>
      <c r="I29567" s="1"/>
      <c r="Z29567" s="1"/>
    </row>
    <row r="29568" spans="5:26" x14ac:dyDescent="0.25">
      <c r="E29568" s="1"/>
      <c r="I29568" s="1"/>
      <c r="Z29568" s="1"/>
    </row>
    <row r="29569" spans="5:26" x14ac:dyDescent="0.25">
      <c r="E29569" s="1"/>
      <c r="I29569" s="1"/>
      <c r="Z29569" s="1"/>
    </row>
    <row r="29570" spans="5:26" x14ac:dyDescent="0.25">
      <c r="E29570" s="1"/>
      <c r="I29570" s="1"/>
      <c r="Z29570" s="1"/>
    </row>
    <row r="29571" spans="5:26" x14ac:dyDescent="0.25">
      <c r="E29571" s="1"/>
      <c r="I29571" s="1"/>
      <c r="Z29571" s="1"/>
    </row>
    <row r="29572" spans="5:26" x14ac:dyDescent="0.25">
      <c r="E29572" s="1"/>
      <c r="I29572" s="1"/>
      <c r="Z29572" s="1"/>
    </row>
    <row r="29573" spans="5:26" x14ac:dyDescent="0.25">
      <c r="E29573" s="1"/>
      <c r="I29573" s="1"/>
      <c r="Z29573" s="1"/>
    </row>
    <row r="29574" spans="5:26" x14ac:dyDescent="0.25">
      <c r="E29574" s="1"/>
      <c r="I29574" s="1"/>
      <c r="Z29574" s="1"/>
    </row>
    <row r="29575" spans="5:26" x14ac:dyDescent="0.25">
      <c r="E29575" s="1"/>
      <c r="I29575" s="1"/>
      <c r="Z29575" s="1"/>
    </row>
    <row r="29576" spans="5:26" x14ac:dyDescent="0.25">
      <c r="E29576" s="1"/>
      <c r="I29576" s="1"/>
      <c r="Z29576" s="1"/>
    </row>
    <row r="29577" spans="5:26" x14ac:dyDescent="0.25">
      <c r="E29577" s="1"/>
      <c r="I29577" s="1"/>
      <c r="Z29577" s="1"/>
    </row>
    <row r="29578" spans="5:26" x14ac:dyDescent="0.25">
      <c r="E29578" s="1"/>
      <c r="I29578" s="1"/>
      <c r="Z29578" s="1"/>
    </row>
    <row r="29579" spans="5:26" x14ac:dyDescent="0.25">
      <c r="E29579" s="1"/>
      <c r="I29579" s="1"/>
      <c r="Z29579" s="1"/>
    </row>
    <row r="29580" spans="5:26" x14ac:dyDescent="0.25">
      <c r="E29580" s="1"/>
      <c r="I29580" s="1"/>
      <c r="Z29580" s="1"/>
    </row>
    <row r="29581" spans="5:26" x14ac:dyDescent="0.25">
      <c r="E29581" s="1"/>
      <c r="I29581" s="1"/>
      <c r="Z29581" s="1"/>
    </row>
    <row r="29582" spans="5:26" x14ac:dyDescent="0.25">
      <c r="E29582" s="1"/>
      <c r="I29582" s="1"/>
      <c r="Z29582" s="1"/>
    </row>
    <row r="29583" spans="5:26" x14ac:dyDescent="0.25">
      <c r="E29583" s="1"/>
      <c r="I29583" s="1"/>
      <c r="Z29583" s="1"/>
    </row>
    <row r="29584" spans="5:26" x14ac:dyDescent="0.25">
      <c r="E29584" s="1"/>
      <c r="I29584" s="1"/>
      <c r="Z29584" s="1"/>
    </row>
    <row r="29585" spans="5:26" x14ac:dyDescent="0.25">
      <c r="E29585" s="1"/>
      <c r="I29585" s="1"/>
      <c r="Z29585" s="1"/>
    </row>
    <row r="29586" spans="5:26" x14ac:dyDescent="0.25">
      <c r="E29586" s="1"/>
      <c r="I29586" s="1"/>
      <c r="Z29586" s="1"/>
    </row>
    <row r="29587" spans="5:26" x14ac:dyDescent="0.25">
      <c r="E29587" s="1"/>
      <c r="I29587" s="1"/>
      <c r="Z29587" s="1"/>
    </row>
    <row r="29588" spans="5:26" x14ac:dyDescent="0.25">
      <c r="E29588" s="1"/>
      <c r="I29588" s="1"/>
      <c r="Z29588" s="1"/>
    </row>
    <row r="29589" spans="5:26" x14ac:dyDescent="0.25">
      <c r="E29589" s="1"/>
      <c r="I29589" s="1"/>
      <c r="Z29589" s="1"/>
    </row>
    <row r="29590" spans="5:26" x14ac:dyDescent="0.25">
      <c r="E29590" s="1"/>
      <c r="I29590" s="1"/>
      <c r="Z29590" s="1"/>
    </row>
    <row r="29591" spans="5:26" x14ac:dyDescent="0.25">
      <c r="E29591" s="1"/>
      <c r="I29591" s="1"/>
      <c r="Z29591" s="1"/>
    </row>
    <row r="29592" spans="5:26" x14ac:dyDescent="0.25">
      <c r="E29592" s="1"/>
      <c r="I29592" s="1"/>
      <c r="Z29592" s="1"/>
    </row>
    <row r="29593" spans="5:26" x14ac:dyDescent="0.25">
      <c r="E29593" s="1"/>
      <c r="I29593" s="1"/>
      <c r="Z29593" s="1"/>
    </row>
    <row r="29594" spans="5:26" x14ac:dyDescent="0.25">
      <c r="E29594" s="1"/>
      <c r="I29594" s="1"/>
      <c r="Z29594" s="1"/>
    </row>
    <row r="29595" spans="5:26" x14ac:dyDescent="0.25">
      <c r="E29595" s="1"/>
      <c r="I29595" s="1"/>
      <c r="Z29595" s="1"/>
    </row>
    <row r="29596" spans="5:26" x14ac:dyDescent="0.25">
      <c r="E29596" s="1"/>
      <c r="I29596" s="1"/>
      <c r="Z29596" s="1"/>
    </row>
    <row r="29597" spans="5:26" x14ac:dyDescent="0.25">
      <c r="E29597" s="1"/>
      <c r="I29597" s="1"/>
      <c r="Z29597" s="1"/>
    </row>
    <row r="29598" spans="5:26" x14ac:dyDescent="0.25">
      <c r="E29598" s="1"/>
      <c r="I29598" s="1"/>
      <c r="Z29598" s="1"/>
    </row>
    <row r="29599" spans="5:26" x14ac:dyDescent="0.25">
      <c r="E29599" s="1"/>
      <c r="I29599" s="1"/>
      <c r="Z29599" s="1"/>
    </row>
    <row r="29600" spans="5:26" x14ac:dyDescent="0.25">
      <c r="E29600" s="1"/>
      <c r="I29600" s="1"/>
      <c r="Z29600" s="1"/>
    </row>
    <row r="29601" spans="5:26" x14ac:dyDescent="0.25">
      <c r="E29601" s="1"/>
      <c r="I29601" s="1"/>
      <c r="Z29601" s="1"/>
    </row>
    <row r="29602" spans="5:26" x14ac:dyDescent="0.25">
      <c r="E29602" s="1"/>
      <c r="I29602" s="1"/>
      <c r="Z29602" s="1"/>
    </row>
    <row r="29603" spans="5:26" x14ac:dyDescent="0.25">
      <c r="E29603" s="1"/>
      <c r="I29603" s="1"/>
      <c r="Z29603" s="1"/>
    </row>
    <row r="29604" spans="5:26" x14ac:dyDescent="0.25">
      <c r="E29604" s="1"/>
      <c r="I29604" s="1"/>
      <c r="Z29604" s="1"/>
    </row>
    <row r="29605" spans="5:26" x14ac:dyDescent="0.25">
      <c r="E29605" s="1"/>
      <c r="I29605" s="1"/>
      <c r="Z29605" s="1"/>
    </row>
    <row r="29606" spans="5:26" x14ac:dyDescent="0.25">
      <c r="E29606" s="1"/>
      <c r="I29606" s="1"/>
      <c r="Z29606" s="1"/>
    </row>
    <row r="29607" spans="5:26" x14ac:dyDescent="0.25">
      <c r="E29607" s="1"/>
      <c r="I29607" s="1"/>
      <c r="Z29607" s="1"/>
    </row>
    <row r="29608" spans="5:26" x14ac:dyDescent="0.25">
      <c r="E29608" s="1"/>
      <c r="I29608" s="1"/>
      <c r="Z29608" s="1"/>
    </row>
    <row r="29609" spans="5:26" x14ac:dyDescent="0.25">
      <c r="E29609" s="1"/>
      <c r="I29609" s="1"/>
      <c r="Z29609" s="1"/>
    </row>
    <row r="29610" spans="5:26" x14ac:dyDescent="0.25">
      <c r="E29610" s="1"/>
      <c r="I29610" s="1"/>
      <c r="Z29610" s="1"/>
    </row>
    <row r="29611" spans="5:26" x14ac:dyDescent="0.25">
      <c r="E29611" s="1"/>
      <c r="I29611" s="1"/>
      <c r="Z29611" s="1"/>
    </row>
    <row r="29612" spans="5:26" x14ac:dyDescent="0.25">
      <c r="E29612" s="1"/>
      <c r="I29612" s="1"/>
      <c r="Z29612" s="1"/>
    </row>
    <row r="29613" spans="5:26" x14ac:dyDescent="0.25">
      <c r="E29613" s="1"/>
      <c r="I29613" s="1"/>
      <c r="Z29613" s="1"/>
    </row>
    <row r="29614" spans="5:26" x14ac:dyDescent="0.25">
      <c r="E29614" s="1"/>
      <c r="I29614" s="1"/>
      <c r="Z29614" s="1"/>
    </row>
    <row r="29615" spans="5:26" x14ac:dyDescent="0.25">
      <c r="E29615" s="1"/>
      <c r="I29615" s="1"/>
      <c r="Z29615" s="1"/>
    </row>
    <row r="29616" spans="5:26" x14ac:dyDescent="0.25">
      <c r="E29616" s="1"/>
      <c r="I29616" s="1"/>
      <c r="Z29616" s="1"/>
    </row>
    <row r="29617" spans="5:26" x14ac:dyDescent="0.25">
      <c r="E29617" s="1"/>
      <c r="I29617" s="1"/>
      <c r="Z29617" s="1"/>
    </row>
    <row r="29618" spans="5:26" x14ac:dyDescent="0.25">
      <c r="E29618" s="1"/>
      <c r="I29618" s="1"/>
      <c r="Z29618" s="1"/>
    </row>
    <row r="29619" spans="5:26" x14ac:dyDescent="0.25">
      <c r="E29619" s="1"/>
      <c r="I29619" s="1"/>
      <c r="Z29619" s="1"/>
    </row>
    <row r="29620" spans="5:26" x14ac:dyDescent="0.25">
      <c r="E29620" s="1"/>
      <c r="I29620" s="1"/>
      <c r="Z29620" s="1"/>
    </row>
    <row r="29621" spans="5:26" x14ac:dyDescent="0.25">
      <c r="E29621" s="1"/>
      <c r="I29621" s="1"/>
      <c r="Z29621" s="1"/>
    </row>
    <row r="29622" spans="5:26" x14ac:dyDescent="0.25">
      <c r="E29622" s="1"/>
      <c r="I29622" s="1"/>
      <c r="Z29622" s="1"/>
    </row>
    <row r="29623" spans="5:26" x14ac:dyDescent="0.25">
      <c r="E29623" s="1"/>
      <c r="I29623" s="1"/>
      <c r="Z29623" s="1"/>
    </row>
    <row r="29624" spans="5:26" x14ac:dyDescent="0.25">
      <c r="E29624" s="1"/>
      <c r="I29624" s="1"/>
      <c r="Z29624" s="1"/>
    </row>
    <row r="29625" spans="5:26" x14ac:dyDescent="0.25">
      <c r="E29625" s="1"/>
      <c r="I29625" s="1"/>
      <c r="Z29625" s="1"/>
    </row>
    <row r="29626" spans="5:26" x14ac:dyDescent="0.25">
      <c r="E29626" s="1"/>
      <c r="I29626" s="1"/>
      <c r="Z29626" s="1"/>
    </row>
    <row r="29627" spans="5:26" x14ac:dyDescent="0.25">
      <c r="E29627" s="1"/>
      <c r="I29627" s="1"/>
      <c r="Z29627" s="1"/>
    </row>
    <row r="29628" spans="5:26" x14ac:dyDescent="0.25">
      <c r="E29628" s="1"/>
      <c r="I29628" s="1"/>
      <c r="Z29628" s="1"/>
    </row>
    <row r="29629" spans="5:26" x14ac:dyDescent="0.25">
      <c r="E29629" s="1"/>
      <c r="I29629" s="1"/>
      <c r="Z29629" s="1"/>
    </row>
    <row r="29630" spans="5:26" x14ac:dyDescent="0.25">
      <c r="E29630" s="1"/>
      <c r="I29630" s="1"/>
      <c r="Z29630" s="1"/>
    </row>
    <row r="29631" spans="5:26" x14ac:dyDescent="0.25">
      <c r="E29631" s="1"/>
      <c r="I29631" s="1"/>
      <c r="Z29631" s="1"/>
    </row>
    <row r="29632" spans="5:26" x14ac:dyDescent="0.25">
      <c r="E29632" s="1"/>
      <c r="I29632" s="1"/>
      <c r="Z29632" s="1"/>
    </row>
    <row r="29633" spans="5:26" x14ac:dyDescent="0.25">
      <c r="E29633" s="1"/>
      <c r="I29633" s="1"/>
      <c r="Z29633" s="1"/>
    </row>
    <row r="29634" spans="5:26" x14ac:dyDescent="0.25">
      <c r="E29634" s="1"/>
      <c r="I29634" s="1"/>
      <c r="Z29634" s="1"/>
    </row>
    <row r="29635" spans="5:26" x14ac:dyDescent="0.25">
      <c r="E29635" s="1"/>
      <c r="I29635" s="1"/>
      <c r="Z29635" s="1"/>
    </row>
    <row r="29636" spans="5:26" x14ac:dyDescent="0.25">
      <c r="E29636" s="1"/>
      <c r="I29636" s="1"/>
      <c r="Z29636" s="1"/>
    </row>
    <row r="29637" spans="5:26" x14ac:dyDescent="0.25">
      <c r="E29637" s="1"/>
      <c r="I29637" s="1"/>
      <c r="Z29637" s="1"/>
    </row>
    <row r="29638" spans="5:26" x14ac:dyDescent="0.25">
      <c r="E29638" s="1"/>
      <c r="I29638" s="1"/>
      <c r="Z29638" s="1"/>
    </row>
    <row r="29639" spans="5:26" x14ac:dyDescent="0.25">
      <c r="E29639" s="1"/>
      <c r="I29639" s="1"/>
      <c r="Z29639" s="1"/>
    </row>
    <row r="29640" spans="5:26" x14ac:dyDescent="0.25">
      <c r="E29640" s="1"/>
      <c r="I29640" s="1"/>
      <c r="Z29640" s="1"/>
    </row>
    <row r="29641" spans="5:26" x14ac:dyDescent="0.25">
      <c r="E29641" s="1"/>
      <c r="I29641" s="1"/>
      <c r="Z29641" s="1"/>
    </row>
    <row r="29642" spans="5:26" x14ac:dyDescent="0.25">
      <c r="E29642" s="1"/>
      <c r="I29642" s="1"/>
      <c r="Z29642" s="1"/>
    </row>
    <row r="29643" spans="5:26" x14ac:dyDescent="0.25">
      <c r="E29643" s="1"/>
      <c r="I29643" s="1"/>
      <c r="Z29643" s="1"/>
    </row>
    <row r="29644" spans="5:26" x14ac:dyDescent="0.25">
      <c r="E29644" s="1"/>
      <c r="I29644" s="1"/>
      <c r="Z29644" s="1"/>
    </row>
    <row r="29645" spans="5:26" x14ac:dyDescent="0.25">
      <c r="E29645" s="1"/>
      <c r="I29645" s="1"/>
      <c r="Z29645" s="1"/>
    </row>
    <row r="29646" spans="5:26" x14ac:dyDescent="0.25">
      <c r="E29646" s="1"/>
      <c r="I29646" s="1"/>
      <c r="Z29646" s="1"/>
    </row>
    <row r="29647" spans="5:26" x14ac:dyDescent="0.25">
      <c r="E29647" s="1"/>
      <c r="I29647" s="1"/>
      <c r="Z29647" s="1"/>
    </row>
    <row r="29648" spans="5:26" x14ac:dyDescent="0.25">
      <c r="E29648" s="1"/>
      <c r="I29648" s="1"/>
      <c r="Z29648" s="1"/>
    </row>
    <row r="29649" spans="5:26" x14ac:dyDescent="0.25">
      <c r="E29649" s="1"/>
      <c r="I29649" s="1"/>
      <c r="Z29649" s="1"/>
    </row>
    <row r="29650" spans="5:26" x14ac:dyDescent="0.25">
      <c r="E29650" s="1"/>
      <c r="I29650" s="1"/>
      <c r="Z29650" s="1"/>
    </row>
    <row r="29651" spans="5:26" x14ac:dyDescent="0.25">
      <c r="E29651" s="1"/>
      <c r="I29651" s="1"/>
      <c r="Z29651" s="1"/>
    </row>
    <row r="29652" spans="5:26" x14ac:dyDescent="0.25">
      <c r="E29652" s="1"/>
      <c r="I29652" s="1"/>
      <c r="Z29652" s="1"/>
    </row>
    <row r="29653" spans="5:26" x14ac:dyDescent="0.25">
      <c r="E29653" s="1"/>
      <c r="I29653" s="1"/>
      <c r="Z29653" s="1"/>
    </row>
    <row r="29654" spans="5:26" x14ac:dyDescent="0.25">
      <c r="E29654" s="1"/>
      <c r="I29654" s="1"/>
      <c r="Z29654" s="1"/>
    </row>
    <row r="29655" spans="5:26" x14ac:dyDescent="0.25">
      <c r="E29655" s="1"/>
      <c r="I29655" s="1"/>
      <c r="Z29655" s="1"/>
    </row>
    <row r="29656" spans="5:26" x14ac:dyDescent="0.25">
      <c r="E29656" s="1"/>
      <c r="I29656" s="1"/>
      <c r="Z29656" s="1"/>
    </row>
    <row r="29657" spans="5:26" x14ac:dyDescent="0.25">
      <c r="E29657" s="1"/>
      <c r="I29657" s="1"/>
      <c r="Z29657" s="1"/>
    </row>
    <row r="29658" spans="5:26" x14ac:dyDescent="0.25">
      <c r="E29658" s="1"/>
      <c r="I29658" s="1"/>
      <c r="Z29658" s="1"/>
    </row>
    <row r="29659" spans="5:26" x14ac:dyDescent="0.25">
      <c r="E29659" s="1"/>
      <c r="I29659" s="1"/>
      <c r="Z29659" s="1"/>
    </row>
    <row r="29660" spans="5:26" x14ac:dyDescent="0.25">
      <c r="E29660" s="1"/>
      <c r="I29660" s="1"/>
      <c r="Z29660" s="1"/>
    </row>
    <row r="29661" spans="5:26" x14ac:dyDescent="0.25">
      <c r="E29661" s="1"/>
      <c r="I29661" s="1"/>
      <c r="Z29661" s="1"/>
    </row>
    <row r="29662" spans="5:26" x14ac:dyDescent="0.25">
      <c r="E29662" s="1"/>
      <c r="I29662" s="1"/>
      <c r="Z29662" s="1"/>
    </row>
    <row r="29663" spans="5:26" x14ac:dyDescent="0.25">
      <c r="E29663" s="1"/>
      <c r="I29663" s="1"/>
      <c r="Z29663" s="1"/>
    </row>
    <row r="29664" spans="5:26" x14ac:dyDescent="0.25">
      <c r="E29664" s="1"/>
      <c r="I29664" s="1"/>
      <c r="Z29664" s="1"/>
    </row>
    <row r="29665" spans="5:26" x14ac:dyDescent="0.25">
      <c r="E29665" s="1"/>
      <c r="I29665" s="1"/>
      <c r="Z29665" s="1"/>
    </row>
    <row r="29666" spans="5:26" x14ac:dyDescent="0.25">
      <c r="E29666" s="1"/>
      <c r="I29666" s="1"/>
      <c r="Z29666" s="1"/>
    </row>
    <row r="29667" spans="5:26" x14ac:dyDescent="0.25">
      <c r="E29667" s="1"/>
      <c r="I29667" s="1"/>
      <c r="Z29667" s="1"/>
    </row>
    <row r="29668" spans="5:26" x14ac:dyDescent="0.25">
      <c r="E29668" s="1"/>
      <c r="I29668" s="1"/>
      <c r="Z29668" s="1"/>
    </row>
    <row r="29669" spans="5:26" x14ac:dyDescent="0.25">
      <c r="E29669" s="1"/>
      <c r="I29669" s="1"/>
      <c r="Z29669" s="1"/>
    </row>
    <row r="29670" spans="5:26" x14ac:dyDescent="0.25">
      <c r="E29670" s="1"/>
      <c r="I29670" s="1"/>
      <c r="Z29670" s="1"/>
    </row>
    <row r="29671" spans="5:26" x14ac:dyDescent="0.25">
      <c r="E29671" s="1"/>
      <c r="I29671" s="1"/>
      <c r="Z29671" s="1"/>
    </row>
    <row r="29672" spans="5:26" x14ac:dyDescent="0.25">
      <c r="E29672" s="1"/>
      <c r="I29672" s="1"/>
      <c r="Z29672" s="1"/>
    </row>
    <row r="29673" spans="5:26" x14ac:dyDescent="0.25">
      <c r="E29673" s="1"/>
      <c r="I29673" s="1"/>
      <c r="Z29673" s="1"/>
    </row>
    <row r="29674" spans="5:26" x14ac:dyDescent="0.25">
      <c r="E29674" s="1"/>
      <c r="I29674" s="1"/>
      <c r="Z29674" s="1"/>
    </row>
    <row r="29675" spans="5:26" x14ac:dyDescent="0.25">
      <c r="E29675" s="1"/>
      <c r="I29675" s="1"/>
      <c r="Z29675" s="1"/>
    </row>
    <row r="29676" spans="5:26" x14ac:dyDescent="0.25">
      <c r="E29676" s="1"/>
      <c r="I29676" s="1"/>
      <c r="Z29676" s="1"/>
    </row>
    <row r="29677" spans="5:26" x14ac:dyDescent="0.25">
      <c r="E29677" s="1"/>
      <c r="I29677" s="1"/>
      <c r="Z29677" s="1"/>
    </row>
    <row r="29678" spans="5:26" x14ac:dyDescent="0.25">
      <c r="E29678" s="1"/>
      <c r="I29678" s="1"/>
      <c r="Z29678" s="1"/>
    </row>
    <row r="29679" spans="5:26" x14ac:dyDescent="0.25">
      <c r="E29679" s="1"/>
      <c r="I29679" s="1"/>
      <c r="Z29679" s="1"/>
    </row>
    <row r="29680" spans="5:26" x14ac:dyDescent="0.25">
      <c r="E29680" s="1"/>
      <c r="I29680" s="1"/>
      <c r="Z29680" s="1"/>
    </row>
    <row r="29681" spans="5:26" x14ac:dyDescent="0.25">
      <c r="E29681" s="1"/>
      <c r="I29681" s="1"/>
      <c r="Z29681" s="1"/>
    </row>
    <row r="29682" spans="5:26" x14ac:dyDescent="0.25">
      <c r="E29682" s="1"/>
      <c r="I29682" s="1"/>
      <c r="Z29682" s="1"/>
    </row>
    <row r="29683" spans="5:26" x14ac:dyDescent="0.25">
      <c r="E29683" s="1"/>
      <c r="I29683" s="1"/>
      <c r="Z29683" s="1"/>
    </row>
    <row r="29684" spans="5:26" x14ac:dyDescent="0.25">
      <c r="E29684" s="1"/>
      <c r="I29684" s="1"/>
      <c r="Z29684" s="1"/>
    </row>
    <row r="29685" spans="5:26" x14ac:dyDescent="0.25">
      <c r="E29685" s="1"/>
      <c r="I29685" s="1"/>
      <c r="Z29685" s="1"/>
    </row>
    <row r="29686" spans="5:26" x14ac:dyDescent="0.25">
      <c r="E29686" s="1"/>
      <c r="I29686" s="1"/>
      <c r="Z29686" s="1"/>
    </row>
    <row r="29687" spans="5:26" x14ac:dyDescent="0.25">
      <c r="E29687" s="1"/>
      <c r="I29687" s="1"/>
      <c r="Z29687" s="1"/>
    </row>
    <row r="29688" spans="5:26" x14ac:dyDescent="0.25">
      <c r="E29688" s="1"/>
      <c r="I29688" s="1"/>
      <c r="Z29688" s="1"/>
    </row>
    <row r="29689" spans="5:26" x14ac:dyDescent="0.25">
      <c r="E29689" s="1"/>
      <c r="I29689" s="1"/>
      <c r="Z29689" s="1"/>
    </row>
    <row r="29690" spans="5:26" x14ac:dyDescent="0.25">
      <c r="E29690" s="1"/>
      <c r="I29690" s="1"/>
      <c r="Z29690" s="1"/>
    </row>
    <row r="29691" spans="5:26" x14ac:dyDescent="0.25">
      <c r="E29691" s="1"/>
      <c r="I29691" s="1"/>
      <c r="Z29691" s="1"/>
    </row>
    <row r="29692" spans="5:26" x14ac:dyDescent="0.25">
      <c r="E29692" s="1"/>
      <c r="I29692" s="1"/>
      <c r="Z29692" s="1"/>
    </row>
    <row r="29693" spans="5:26" x14ac:dyDescent="0.25">
      <c r="E29693" s="1"/>
      <c r="I29693" s="1"/>
      <c r="Z29693" s="1"/>
    </row>
    <row r="29694" spans="5:26" x14ac:dyDescent="0.25">
      <c r="E29694" s="1"/>
      <c r="I29694" s="1"/>
      <c r="Z29694" s="1"/>
    </row>
    <row r="29695" spans="5:26" x14ac:dyDescent="0.25">
      <c r="E29695" s="1"/>
      <c r="I29695" s="1"/>
      <c r="Z29695" s="1"/>
    </row>
    <row r="29696" spans="5:26" x14ac:dyDescent="0.25">
      <c r="E29696" s="1"/>
      <c r="I29696" s="1"/>
      <c r="Z29696" s="1"/>
    </row>
    <row r="29697" spans="5:26" x14ac:dyDescent="0.25">
      <c r="E29697" s="1"/>
      <c r="I29697" s="1"/>
      <c r="Z29697" s="1"/>
    </row>
    <row r="29698" spans="5:26" x14ac:dyDescent="0.25">
      <c r="E29698" s="1"/>
      <c r="I29698" s="1"/>
      <c r="Z29698" s="1"/>
    </row>
    <row r="29699" spans="5:26" x14ac:dyDescent="0.25">
      <c r="E29699" s="1"/>
      <c r="I29699" s="1"/>
      <c r="Z29699" s="1"/>
    </row>
    <row r="29700" spans="5:26" x14ac:dyDescent="0.25">
      <c r="E29700" s="1"/>
      <c r="I29700" s="1"/>
      <c r="Z29700" s="1"/>
    </row>
    <row r="29701" spans="5:26" x14ac:dyDescent="0.25">
      <c r="E29701" s="1"/>
      <c r="I29701" s="1"/>
      <c r="Z29701" s="1"/>
    </row>
    <row r="29702" spans="5:26" x14ac:dyDescent="0.25">
      <c r="E29702" s="1"/>
      <c r="I29702" s="1"/>
      <c r="Z29702" s="1"/>
    </row>
    <row r="29703" spans="5:26" x14ac:dyDescent="0.25">
      <c r="E29703" s="1"/>
      <c r="I29703" s="1"/>
      <c r="Z29703" s="1"/>
    </row>
    <row r="29704" spans="5:26" x14ac:dyDescent="0.25">
      <c r="E29704" s="1"/>
      <c r="I29704" s="1"/>
      <c r="Z29704" s="1"/>
    </row>
    <row r="29705" spans="5:26" x14ac:dyDescent="0.25">
      <c r="E29705" s="1"/>
      <c r="I29705" s="1"/>
      <c r="Z29705" s="1"/>
    </row>
    <row r="29706" spans="5:26" x14ac:dyDescent="0.25">
      <c r="E29706" s="1"/>
      <c r="I29706" s="1"/>
      <c r="Z29706" s="1"/>
    </row>
    <row r="29707" spans="5:26" x14ac:dyDescent="0.25">
      <c r="E29707" s="1"/>
      <c r="I29707" s="1"/>
      <c r="Z29707" s="1"/>
    </row>
    <row r="29708" spans="5:26" x14ac:dyDescent="0.25">
      <c r="E29708" s="1"/>
      <c r="I29708" s="1"/>
      <c r="Z29708" s="1"/>
    </row>
    <row r="29709" spans="5:26" x14ac:dyDescent="0.25">
      <c r="E29709" s="1"/>
      <c r="I29709" s="1"/>
      <c r="Z29709" s="1"/>
    </row>
    <row r="29710" spans="5:26" x14ac:dyDescent="0.25">
      <c r="E29710" s="1"/>
      <c r="I29710" s="1"/>
      <c r="Z29710" s="1"/>
    </row>
    <row r="29711" spans="5:26" x14ac:dyDescent="0.25">
      <c r="E29711" s="1"/>
      <c r="I29711" s="1"/>
      <c r="Z29711" s="1"/>
    </row>
    <row r="29712" spans="5:26" x14ac:dyDescent="0.25">
      <c r="E29712" s="1"/>
      <c r="I29712" s="1"/>
      <c r="Z29712" s="1"/>
    </row>
    <row r="29713" spans="5:26" x14ac:dyDescent="0.25">
      <c r="E29713" s="1"/>
      <c r="I29713" s="1"/>
      <c r="Z29713" s="1"/>
    </row>
    <row r="29714" spans="5:26" x14ac:dyDescent="0.25">
      <c r="E29714" s="1"/>
      <c r="I29714" s="1"/>
      <c r="Z29714" s="1"/>
    </row>
    <row r="29715" spans="5:26" x14ac:dyDescent="0.25">
      <c r="E29715" s="1"/>
      <c r="I29715" s="1"/>
      <c r="Z29715" s="1"/>
    </row>
    <row r="29716" spans="5:26" x14ac:dyDescent="0.25">
      <c r="E29716" s="1"/>
      <c r="I29716" s="1"/>
      <c r="Z29716" s="1"/>
    </row>
    <row r="29717" spans="5:26" x14ac:dyDescent="0.25">
      <c r="E29717" s="1"/>
      <c r="I29717" s="1"/>
      <c r="Z29717" s="1"/>
    </row>
    <row r="29718" spans="5:26" x14ac:dyDescent="0.25">
      <c r="E29718" s="1"/>
      <c r="I29718" s="1"/>
      <c r="Z29718" s="1"/>
    </row>
    <row r="29719" spans="5:26" x14ac:dyDescent="0.25">
      <c r="E29719" s="1"/>
      <c r="I29719" s="1"/>
      <c r="Z29719" s="1"/>
    </row>
    <row r="29720" spans="5:26" x14ac:dyDescent="0.25">
      <c r="E29720" s="1"/>
      <c r="I29720" s="1"/>
      <c r="Z29720" s="1"/>
    </row>
    <row r="29721" spans="5:26" x14ac:dyDescent="0.25">
      <c r="E29721" s="1"/>
      <c r="I29721" s="1"/>
      <c r="Z29721" s="1"/>
    </row>
    <row r="29722" spans="5:26" x14ac:dyDescent="0.25">
      <c r="E29722" s="1"/>
      <c r="I29722" s="1"/>
      <c r="Z29722" s="1"/>
    </row>
    <row r="29723" spans="5:26" x14ac:dyDescent="0.25">
      <c r="E29723" s="1"/>
      <c r="I29723" s="1"/>
      <c r="Z29723" s="1"/>
    </row>
    <row r="29724" spans="5:26" x14ac:dyDescent="0.25">
      <c r="E29724" s="1"/>
      <c r="I29724" s="1"/>
      <c r="Z29724" s="1"/>
    </row>
    <row r="29725" spans="5:26" x14ac:dyDescent="0.25">
      <c r="E29725" s="1"/>
      <c r="I29725" s="1"/>
      <c r="Z29725" s="1"/>
    </row>
    <row r="29726" spans="5:26" x14ac:dyDescent="0.25">
      <c r="E29726" s="1"/>
      <c r="I29726" s="1"/>
      <c r="Z29726" s="1"/>
    </row>
    <row r="29727" spans="5:26" x14ac:dyDescent="0.25">
      <c r="E29727" s="1"/>
      <c r="I29727" s="1"/>
      <c r="Z29727" s="1"/>
    </row>
    <row r="29728" spans="5:26" x14ac:dyDescent="0.25">
      <c r="E29728" s="1"/>
      <c r="I29728" s="1"/>
      <c r="Z29728" s="1"/>
    </row>
    <row r="29729" spans="5:26" x14ac:dyDescent="0.25">
      <c r="E29729" s="1"/>
      <c r="I29729" s="1"/>
      <c r="Z29729" s="1"/>
    </row>
    <row r="29730" spans="5:26" x14ac:dyDescent="0.25">
      <c r="E29730" s="1"/>
      <c r="I29730" s="1"/>
      <c r="Z29730" s="1"/>
    </row>
    <row r="29731" spans="5:26" x14ac:dyDescent="0.25">
      <c r="E29731" s="1"/>
      <c r="I29731" s="1"/>
      <c r="Z29731" s="1"/>
    </row>
    <row r="29732" spans="5:26" x14ac:dyDescent="0.25">
      <c r="E29732" s="1"/>
      <c r="I29732" s="1"/>
      <c r="Z29732" s="1"/>
    </row>
    <row r="29733" spans="5:26" x14ac:dyDescent="0.25">
      <c r="E29733" s="1"/>
      <c r="I29733" s="1"/>
      <c r="Z29733" s="1"/>
    </row>
    <row r="29734" spans="5:26" x14ac:dyDescent="0.25">
      <c r="E29734" s="1"/>
      <c r="I29734" s="1"/>
      <c r="Z29734" s="1"/>
    </row>
    <row r="29735" spans="5:26" x14ac:dyDescent="0.25">
      <c r="E29735" s="1"/>
      <c r="I29735" s="1"/>
      <c r="Z29735" s="1"/>
    </row>
    <row r="29736" spans="5:26" x14ac:dyDescent="0.25">
      <c r="E29736" s="1"/>
      <c r="I29736" s="1"/>
      <c r="Z29736" s="1"/>
    </row>
    <row r="29737" spans="5:26" x14ac:dyDescent="0.25">
      <c r="E29737" s="1"/>
      <c r="I29737" s="1"/>
      <c r="Z29737" s="1"/>
    </row>
    <row r="29738" spans="5:26" x14ac:dyDescent="0.25">
      <c r="E29738" s="1"/>
      <c r="I29738" s="1"/>
      <c r="Z29738" s="1"/>
    </row>
    <row r="29739" spans="5:26" x14ac:dyDescent="0.25">
      <c r="E29739" s="1"/>
      <c r="I29739" s="1"/>
      <c r="Z29739" s="1"/>
    </row>
    <row r="29740" spans="5:26" x14ac:dyDescent="0.25">
      <c r="E29740" s="1"/>
      <c r="I29740" s="1"/>
      <c r="Z29740" s="1"/>
    </row>
    <row r="29741" spans="5:26" x14ac:dyDescent="0.25">
      <c r="E29741" s="1"/>
      <c r="I29741" s="1"/>
      <c r="Z29741" s="1"/>
    </row>
    <row r="29742" spans="5:26" x14ac:dyDescent="0.25">
      <c r="E29742" s="1"/>
      <c r="I29742" s="1"/>
      <c r="Z29742" s="1"/>
    </row>
    <row r="29743" spans="5:26" x14ac:dyDescent="0.25">
      <c r="E29743" s="1"/>
      <c r="I29743" s="1"/>
      <c r="Z29743" s="1"/>
    </row>
    <row r="29744" spans="5:26" x14ac:dyDescent="0.25">
      <c r="E29744" s="1"/>
      <c r="I29744" s="1"/>
      <c r="Z29744" s="1"/>
    </row>
    <row r="29745" spans="5:26" x14ac:dyDescent="0.25">
      <c r="E29745" s="1"/>
      <c r="I29745" s="1"/>
      <c r="Z29745" s="1"/>
    </row>
    <row r="29746" spans="5:26" x14ac:dyDescent="0.25">
      <c r="E29746" s="1"/>
      <c r="I29746" s="1"/>
      <c r="Z29746" s="1"/>
    </row>
    <row r="29747" spans="5:26" x14ac:dyDescent="0.25">
      <c r="E29747" s="1"/>
      <c r="I29747" s="1"/>
      <c r="Z29747" s="1"/>
    </row>
    <row r="29748" spans="5:26" x14ac:dyDescent="0.25">
      <c r="E29748" s="1"/>
      <c r="I29748" s="1"/>
      <c r="Z29748" s="1"/>
    </row>
    <row r="29749" spans="5:26" x14ac:dyDescent="0.25">
      <c r="E29749" s="1"/>
      <c r="I29749" s="1"/>
      <c r="Z29749" s="1"/>
    </row>
    <row r="29750" spans="5:26" x14ac:dyDescent="0.25">
      <c r="E29750" s="1"/>
      <c r="I29750" s="1"/>
      <c r="Z29750" s="1"/>
    </row>
    <row r="29751" spans="5:26" x14ac:dyDescent="0.25">
      <c r="E29751" s="1"/>
      <c r="I29751" s="1"/>
      <c r="Z29751" s="1"/>
    </row>
    <row r="29752" spans="5:26" x14ac:dyDescent="0.25">
      <c r="E29752" s="1"/>
      <c r="I29752" s="1"/>
      <c r="Z29752" s="1"/>
    </row>
    <row r="29753" spans="5:26" x14ac:dyDescent="0.25">
      <c r="E29753" s="1"/>
      <c r="I29753" s="1"/>
      <c r="Z29753" s="1"/>
    </row>
    <row r="29754" spans="5:26" x14ac:dyDescent="0.25">
      <c r="E29754" s="1"/>
      <c r="I29754" s="1"/>
      <c r="Z29754" s="1"/>
    </row>
    <row r="29755" spans="5:26" x14ac:dyDescent="0.25">
      <c r="E29755" s="1"/>
      <c r="I29755" s="1"/>
      <c r="Z29755" s="1"/>
    </row>
    <row r="29756" spans="5:26" x14ac:dyDescent="0.25">
      <c r="E29756" s="1"/>
      <c r="I29756" s="1"/>
      <c r="Z29756" s="1"/>
    </row>
    <row r="29757" spans="5:26" x14ac:dyDescent="0.25">
      <c r="E29757" s="1"/>
      <c r="I29757" s="1"/>
      <c r="Z29757" s="1"/>
    </row>
    <row r="29758" spans="5:26" x14ac:dyDescent="0.25">
      <c r="E29758" s="1"/>
      <c r="I29758" s="1"/>
      <c r="Z29758" s="1"/>
    </row>
    <row r="29759" spans="5:26" x14ac:dyDescent="0.25">
      <c r="E29759" s="1"/>
      <c r="I29759" s="1"/>
      <c r="Z29759" s="1"/>
    </row>
    <row r="29760" spans="5:26" x14ac:dyDescent="0.25">
      <c r="E29760" s="1"/>
      <c r="I29760" s="1"/>
      <c r="Z29760" s="1"/>
    </row>
    <row r="29761" spans="5:26" x14ac:dyDescent="0.25">
      <c r="E29761" s="1"/>
      <c r="I29761" s="1"/>
      <c r="Z29761" s="1"/>
    </row>
    <row r="29762" spans="5:26" x14ac:dyDescent="0.25">
      <c r="E29762" s="1"/>
      <c r="I29762" s="1"/>
      <c r="Z29762" s="1"/>
    </row>
    <row r="29763" spans="5:26" x14ac:dyDescent="0.25">
      <c r="E29763" s="1"/>
      <c r="I29763" s="1"/>
      <c r="Z29763" s="1"/>
    </row>
    <row r="29764" spans="5:26" x14ac:dyDescent="0.25">
      <c r="E29764" s="1"/>
      <c r="I29764" s="1"/>
      <c r="Z29764" s="1"/>
    </row>
    <row r="29765" spans="5:26" x14ac:dyDescent="0.25">
      <c r="E29765" s="1"/>
      <c r="I29765" s="1"/>
      <c r="Z29765" s="1"/>
    </row>
    <row r="29766" spans="5:26" x14ac:dyDescent="0.25">
      <c r="E29766" s="1"/>
      <c r="I29766" s="1"/>
      <c r="Z29766" s="1"/>
    </row>
    <row r="29767" spans="5:26" x14ac:dyDescent="0.25">
      <c r="E29767" s="1"/>
      <c r="I29767" s="1"/>
      <c r="Z29767" s="1"/>
    </row>
    <row r="29768" spans="5:26" x14ac:dyDescent="0.25">
      <c r="E29768" s="1"/>
      <c r="I29768" s="1"/>
      <c r="Z29768" s="1"/>
    </row>
    <row r="29769" spans="5:26" x14ac:dyDescent="0.25">
      <c r="E29769" s="1"/>
      <c r="I29769" s="1"/>
      <c r="Z29769" s="1"/>
    </row>
    <row r="29770" spans="5:26" x14ac:dyDescent="0.25">
      <c r="E29770" s="1"/>
      <c r="I29770" s="1"/>
      <c r="Z29770" s="1"/>
    </row>
    <row r="29771" spans="5:26" x14ac:dyDescent="0.25">
      <c r="E29771" s="1"/>
      <c r="I29771" s="1"/>
      <c r="Z29771" s="1"/>
    </row>
    <row r="29772" spans="5:26" x14ac:dyDescent="0.25">
      <c r="E29772" s="1"/>
      <c r="I29772" s="1"/>
      <c r="Z29772" s="1"/>
    </row>
    <row r="29773" spans="5:26" x14ac:dyDescent="0.25">
      <c r="E29773" s="1"/>
      <c r="I29773" s="1"/>
      <c r="Z29773" s="1"/>
    </row>
    <row r="29774" spans="5:26" x14ac:dyDescent="0.25">
      <c r="E29774" s="1"/>
      <c r="I29774" s="1"/>
      <c r="Z29774" s="1"/>
    </row>
    <row r="29775" spans="5:26" x14ac:dyDescent="0.25">
      <c r="E29775" s="1"/>
      <c r="I29775" s="1"/>
      <c r="Z29775" s="1"/>
    </row>
    <row r="29776" spans="5:26" x14ac:dyDescent="0.25">
      <c r="E29776" s="1"/>
      <c r="I29776" s="1"/>
      <c r="Z29776" s="1"/>
    </row>
    <row r="29777" spans="5:26" x14ac:dyDescent="0.25">
      <c r="E29777" s="1"/>
      <c r="I29777" s="1"/>
      <c r="Z29777" s="1"/>
    </row>
    <row r="29778" spans="5:26" x14ac:dyDescent="0.25">
      <c r="E29778" s="1"/>
      <c r="I29778" s="1"/>
      <c r="Z29778" s="1"/>
    </row>
    <row r="29779" spans="5:26" x14ac:dyDescent="0.25">
      <c r="E29779" s="1"/>
      <c r="I29779" s="1"/>
      <c r="Z29779" s="1"/>
    </row>
    <row r="29780" spans="5:26" x14ac:dyDescent="0.25">
      <c r="E29780" s="1"/>
      <c r="I29780" s="1"/>
      <c r="Z29780" s="1"/>
    </row>
    <row r="29781" spans="5:26" x14ac:dyDescent="0.25">
      <c r="E29781" s="1"/>
      <c r="I29781" s="1"/>
      <c r="Z29781" s="1"/>
    </row>
    <row r="29782" spans="5:26" x14ac:dyDescent="0.25">
      <c r="E29782" s="1"/>
      <c r="I29782" s="1"/>
      <c r="Z29782" s="1"/>
    </row>
    <row r="29783" spans="5:26" x14ac:dyDescent="0.25">
      <c r="E29783" s="1"/>
      <c r="I29783" s="1"/>
      <c r="Z29783" s="1"/>
    </row>
    <row r="29784" spans="5:26" x14ac:dyDescent="0.25">
      <c r="E29784" s="1"/>
      <c r="I29784" s="1"/>
      <c r="Z29784" s="1"/>
    </row>
    <row r="29785" spans="5:26" x14ac:dyDescent="0.25">
      <c r="E29785" s="1"/>
      <c r="I29785" s="1"/>
      <c r="Z29785" s="1"/>
    </row>
    <row r="29786" spans="5:26" x14ac:dyDescent="0.25">
      <c r="E29786" s="1"/>
      <c r="I29786" s="1"/>
      <c r="Z29786" s="1"/>
    </row>
    <row r="29787" spans="5:26" x14ac:dyDescent="0.25">
      <c r="E29787" s="1"/>
      <c r="I29787" s="1"/>
      <c r="Z29787" s="1"/>
    </row>
    <row r="29788" spans="5:26" x14ac:dyDescent="0.25">
      <c r="E29788" s="1"/>
      <c r="I29788" s="1"/>
      <c r="Z29788" s="1"/>
    </row>
    <row r="29789" spans="5:26" x14ac:dyDescent="0.25">
      <c r="E29789" s="1"/>
      <c r="I29789" s="1"/>
      <c r="Z29789" s="1"/>
    </row>
    <row r="29790" spans="5:26" x14ac:dyDescent="0.25">
      <c r="E29790" s="1"/>
      <c r="I29790" s="1"/>
      <c r="Z29790" s="1"/>
    </row>
    <row r="29791" spans="5:26" x14ac:dyDescent="0.25">
      <c r="E29791" s="1"/>
      <c r="I29791" s="1"/>
      <c r="Z29791" s="1"/>
    </row>
    <row r="29792" spans="5:26" x14ac:dyDescent="0.25">
      <c r="E29792" s="1"/>
      <c r="I29792" s="1"/>
      <c r="Z29792" s="1"/>
    </row>
    <row r="29793" spans="5:26" x14ac:dyDescent="0.25">
      <c r="E29793" s="1"/>
      <c r="I29793" s="1"/>
      <c r="Z29793" s="1"/>
    </row>
    <row r="29794" spans="5:26" x14ac:dyDescent="0.25">
      <c r="E29794" s="1"/>
      <c r="I29794" s="1"/>
      <c r="Z29794" s="1"/>
    </row>
    <row r="29795" spans="5:26" x14ac:dyDescent="0.25">
      <c r="E29795" s="1"/>
      <c r="I29795" s="1"/>
      <c r="Z29795" s="1"/>
    </row>
    <row r="29796" spans="5:26" x14ac:dyDescent="0.25">
      <c r="E29796" s="1"/>
      <c r="I29796" s="1"/>
      <c r="Z29796" s="1"/>
    </row>
    <row r="29797" spans="5:26" x14ac:dyDescent="0.25">
      <c r="E29797" s="1"/>
      <c r="I29797" s="1"/>
      <c r="Z29797" s="1"/>
    </row>
    <row r="29798" spans="5:26" x14ac:dyDescent="0.25">
      <c r="E29798" s="1"/>
      <c r="I29798" s="1"/>
      <c r="Z29798" s="1"/>
    </row>
    <row r="29799" spans="5:26" x14ac:dyDescent="0.25">
      <c r="E29799" s="1"/>
      <c r="I29799" s="1"/>
      <c r="Z29799" s="1"/>
    </row>
    <row r="29800" spans="5:26" x14ac:dyDescent="0.25">
      <c r="E29800" s="1"/>
      <c r="I29800" s="1"/>
      <c r="Z29800" s="1"/>
    </row>
    <row r="29801" spans="5:26" x14ac:dyDescent="0.25">
      <c r="E29801" s="1"/>
      <c r="I29801" s="1"/>
      <c r="Z29801" s="1"/>
    </row>
    <row r="29802" spans="5:26" x14ac:dyDescent="0.25">
      <c r="E29802" s="1"/>
      <c r="I29802" s="1"/>
      <c r="Z29802" s="1"/>
    </row>
    <row r="29803" spans="5:26" x14ac:dyDescent="0.25">
      <c r="E29803" s="1"/>
      <c r="I29803" s="1"/>
      <c r="Z29803" s="1"/>
    </row>
    <row r="29804" spans="5:26" x14ac:dyDescent="0.25">
      <c r="E29804" s="1"/>
      <c r="I29804" s="1"/>
      <c r="Z29804" s="1"/>
    </row>
    <row r="29805" spans="5:26" x14ac:dyDescent="0.25">
      <c r="E29805" s="1"/>
      <c r="I29805" s="1"/>
      <c r="Z29805" s="1"/>
    </row>
    <row r="29806" spans="5:26" x14ac:dyDescent="0.25">
      <c r="E29806" s="1"/>
      <c r="I29806" s="1"/>
      <c r="Z29806" s="1"/>
    </row>
    <row r="29807" spans="5:26" x14ac:dyDescent="0.25">
      <c r="E29807" s="1"/>
      <c r="I29807" s="1"/>
      <c r="Z29807" s="1"/>
    </row>
    <row r="29808" spans="5:26" x14ac:dyDescent="0.25">
      <c r="E29808" s="1"/>
      <c r="I29808" s="1"/>
      <c r="Z29808" s="1"/>
    </row>
    <row r="29809" spans="5:26" x14ac:dyDescent="0.25">
      <c r="E29809" s="1"/>
      <c r="I29809" s="1"/>
      <c r="Z29809" s="1"/>
    </row>
    <row r="29810" spans="5:26" x14ac:dyDescent="0.25">
      <c r="E29810" s="1"/>
      <c r="I29810" s="1"/>
      <c r="Z29810" s="1"/>
    </row>
    <row r="29811" spans="5:26" x14ac:dyDescent="0.25">
      <c r="E29811" s="1"/>
      <c r="I29811" s="1"/>
      <c r="Z29811" s="1"/>
    </row>
    <row r="29812" spans="5:26" x14ac:dyDescent="0.25">
      <c r="E29812" s="1"/>
      <c r="I29812" s="1"/>
      <c r="Z29812" s="1"/>
    </row>
    <row r="29813" spans="5:26" x14ac:dyDescent="0.25">
      <c r="E29813" s="1"/>
      <c r="I29813" s="1"/>
      <c r="Z29813" s="1"/>
    </row>
    <row r="29814" spans="5:26" x14ac:dyDescent="0.25">
      <c r="E29814" s="1"/>
      <c r="I29814" s="1"/>
      <c r="Z29814" s="1"/>
    </row>
    <row r="29815" spans="5:26" x14ac:dyDescent="0.25">
      <c r="E29815" s="1"/>
      <c r="I29815" s="1"/>
      <c r="Z29815" s="1"/>
    </row>
    <row r="29816" spans="5:26" x14ac:dyDescent="0.25">
      <c r="E29816" s="1"/>
      <c r="I29816" s="1"/>
      <c r="Z29816" s="1"/>
    </row>
    <row r="29817" spans="5:26" x14ac:dyDescent="0.25">
      <c r="E29817" s="1"/>
      <c r="I29817" s="1"/>
      <c r="Z29817" s="1"/>
    </row>
    <row r="29818" spans="5:26" x14ac:dyDescent="0.25">
      <c r="E29818" s="1"/>
      <c r="I29818" s="1"/>
      <c r="Z29818" s="1"/>
    </row>
    <row r="29819" spans="5:26" x14ac:dyDescent="0.25">
      <c r="E29819" s="1"/>
      <c r="I29819" s="1"/>
      <c r="Z29819" s="1"/>
    </row>
    <row r="29820" spans="5:26" x14ac:dyDescent="0.25">
      <c r="E29820" s="1"/>
      <c r="I29820" s="1"/>
      <c r="Z29820" s="1"/>
    </row>
    <row r="29821" spans="5:26" x14ac:dyDescent="0.25">
      <c r="E29821" s="1"/>
      <c r="I29821" s="1"/>
      <c r="Z29821" s="1"/>
    </row>
    <row r="29822" spans="5:26" x14ac:dyDescent="0.25">
      <c r="E29822" s="1"/>
      <c r="I29822" s="1"/>
      <c r="Z29822" s="1"/>
    </row>
    <row r="29823" spans="5:26" x14ac:dyDescent="0.25">
      <c r="E29823" s="1"/>
      <c r="I29823" s="1"/>
      <c r="Z29823" s="1"/>
    </row>
    <row r="29824" spans="5:26" x14ac:dyDescent="0.25">
      <c r="E29824" s="1"/>
      <c r="I29824" s="1"/>
      <c r="Z29824" s="1"/>
    </row>
    <row r="29825" spans="5:26" x14ac:dyDescent="0.25">
      <c r="E29825" s="1"/>
      <c r="I29825" s="1"/>
      <c r="Z29825" s="1"/>
    </row>
    <row r="29826" spans="5:26" x14ac:dyDescent="0.25">
      <c r="E29826" s="1"/>
      <c r="I29826" s="1"/>
      <c r="Z29826" s="1"/>
    </row>
    <row r="29827" spans="5:26" x14ac:dyDescent="0.25">
      <c r="E29827" s="1"/>
      <c r="I29827" s="1"/>
      <c r="Z29827" s="1"/>
    </row>
    <row r="29828" spans="5:26" x14ac:dyDescent="0.25">
      <c r="E29828" s="1"/>
      <c r="I29828" s="1"/>
      <c r="Z29828" s="1"/>
    </row>
    <row r="29829" spans="5:26" x14ac:dyDescent="0.25">
      <c r="E29829" s="1"/>
      <c r="I29829" s="1"/>
      <c r="Z29829" s="1"/>
    </row>
    <row r="29830" spans="5:26" x14ac:dyDescent="0.25">
      <c r="E29830" s="1"/>
      <c r="I29830" s="1"/>
      <c r="Z29830" s="1"/>
    </row>
    <row r="29831" spans="5:26" x14ac:dyDescent="0.25">
      <c r="E29831" s="1"/>
      <c r="I29831" s="1"/>
      <c r="Z29831" s="1"/>
    </row>
    <row r="29832" spans="5:26" x14ac:dyDescent="0.25">
      <c r="E29832" s="1"/>
      <c r="I29832" s="1"/>
      <c r="Z29832" s="1"/>
    </row>
    <row r="29833" spans="5:26" x14ac:dyDescent="0.25">
      <c r="E29833" s="1"/>
      <c r="I29833" s="1"/>
      <c r="Z29833" s="1"/>
    </row>
    <row r="29834" spans="5:26" x14ac:dyDescent="0.25">
      <c r="E29834" s="1"/>
      <c r="I29834" s="1"/>
      <c r="Z29834" s="1"/>
    </row>
    <row r="29835" spans="5:26" x14ac:dyDescent="0.25">
      <c r="E29835" s="1"/>
      <c r="I29835" s="1"/>
      <c r="Z29835" s="1"/>
    </row>
    <row r="29836" spans="5:26" x14ac:dyDescent="0.25">
      <c r="E29836" s="1"/>
      <c r="I29836" s="1"/>
      <c r="Z29836" s="1"/>
    </row>
    <row r="29837" spans="5:26" x14ac:dyDescent="0.25">
      <c r="E29837" s="1"/>
      <c r="I29837" s="1"/>
      <c r="Z29837" s="1"/>
    </row>
    <row r="29838" spans="5:26" x14ac:dyDescent="0.25">
      <c r="E29838" s="1"/>
      <c r="I29838" s="1"/>
      <c r="Z29838" s="1"/>
    </row>
    <row r="29839" spans="5:26" x14ac:dyDescent="0.25">
      <c r="E29839" s="1"/>
      <c r="I29839" s="1"/>
      <c r="Z29839" s="1"/>
    </row>
    <row r="29840" spans="5:26" x14ac:dyDescent="0.25">
      <c r="E29840" s="1"/>
      <c r="I29840" s="1"/>
      <c r="Z29840" s="1"/>
    </row>
    <row r="29841" spans="5:26" x14ac:dyDescent="0.25">
      <c r="E29841" s="1"/>
      <c r="I29841" s="1"/>
      <c r="Z29841" s="1"/>
    </row>
    <row r="29842" spans="5:26" x14ac:dyDescent="0.25">
      <c r="E29842" s="1"/>
      <c r="I29842" s="1"/>
      <c r="Z29842" s="1"/>
    </row>
    <row r="29843" spans="5:26" x14ac:dyDescent="0.25">
      <c r="E29843" s="1"/>
      <c r="I29843" s="1"/>
      <c r="Z29843" s="1"/>
    </row>
    <row r="29844" spans="5:26" x14ac:dyDescent="0.25">
      <c r="E29844" s="1"/>
      <c r="I29844" s="1"/>
      <c r="Z29844" s="1"/>
    </row>
    <row r="29845" spans="5:26" x14ac:dyDescent="0.25">
      <c r="E29845" s="1"/>
      <c r="I29845" s="1"/>
      <c r="Z29845" s="1"/>
    </row>
    <row r="29846" spans="5:26" x14ac:dyDescent="0.25">
      <c r="E29846" s="1"/>
      <c r="I29846" s="1"/>
      <c r="Z29846" s="1"/>
    </row>
    <row r="29847" spans="5:26" x14ac:dyDescent="0.25">
      <c r="E29847" s="1"/>
      <c r="I29847" s="1"/>
      <c r="Z29847" s="1"/>
    </row>
    <row r="29848" spans="5:26" x14ac:dyDescent="0.25">
      <c r="E29848" s="1"/>
      <c r="I29848" s="1"/>
      <c r="Z29848" s="1"/>
    </row>
    <row r="29849" spans="5:26" x14ac:dyDescent="0.25">
      <c r="E29849" s="1"/>
      <c r="I29849" s="1"/>
      <c r="Z29849" s="1"/>
    </row>
    <row r="29850" spans="5:26" x14ac:dyDescent="0.25">
      <c r="E29850" s="1"/>
      <c r="I29850" s="1"/>
      <c r="Z29850" s="1"/>
    </row>
    <row r="29851" spans="5:26" x14ac:dyDescent="0.25">
      <c r="E29851" s="1"/>
      <c r="I29851" s="1"/>
      <c r="Z29851" s="1"/>
    </row>
    <row r="29852" spans="5:26" x14ac:dyDescent="0.25">
      <c r="E29852" s="1"/>
      <c r="I29852" s="1"/>
      <c r="Z29852" s="1"/>
    </row>
    <row r="29853" spans="5:26" x14ac:dyDescent="0.25">
      <c r="E29853" s="1"/>
      <c r="I29853" s="1"/>
      <c r="Z29853" s="1"/>
    </row>
    <row r="29854" spans="5:26" x14ac:dyDescent="0.25">
      <c r="E29854" s="1"/>
      <c r="I29854" s="1"/>
      <c r="Z29854" s="1"/>
    </row>
    <row r="29855" spans="5:26" x14ac:dyDescent="0.25">
      <c r="E29855" s="1"/>
      <c r="I29855" s="1"/>
      <c r="Z29855" s="1"/>
    </row>
    <row r="29856" spans="5:26" x14ac:dyDescent="0.25">
      <c r="E29856" s="1"/>
      <c r="I29856" s="1"/>
      <c r="Z29856" s="1"/>
    </row>
    <row r="29857" spans="5:26" x14ac:dyDescent="0.25">
      <c r="E29857" s="1"/>
      <c r="I29857" s="1"/>
      <c r="Z29857" s="1"/>
    </row>
    <row r="29858" spans="5:26" x14ac:dyDescent="0.25">
      <c r="E29858" s="1"/>
      <c r="I29858" s="1"/>
      <c r="Z29858" s="1"/>
    </row>
    <row r="29859" spans="5:26" x14ac:dyDescent="0.25">
      <c r="E29859" s="1"/>
      <c r="I29859" s="1"/>
      <c r="Z29859" s="1"/>
    </row>
    <row r="29860" spans="5:26" x14ac:dyDescent="0.25">
      <c r="E29860" s="1"/>
      <c r="I29860" s="1"/>
      <c r="Z29860" s="1"/>
    </row>
    <row r="29861" spans="5:26" x14ac:dyDescent="0.25">
      <c r="E29861" s="1"/>
      <c r="I29861" s="1"/>
      <c r="Z29861" s="1"/>
    </row>
    <row r="29862" spans="5:26" x14ac:dyDescent="0.25">
      <c r="E29862" s="1"/>
      <c r="I29862" s="1"/>
      <c r="Z29862" s="1"/>
    </row>
    <row r="29863" spans="5:26" x14ac:dyDescent="0.25">
      <c r="E29863" s="1"/>
      <c r="I29863" s="1"/>
      <c r="Z29863" s="1"/>
    </row>
    <row r="29864" spans="5:26" x14ac:dyDescent="0.25">
      <c r="E29864" s="1"/>
      <c r="I29864" s="1"/>
      <c r="Z29864" s="1"/>
    </row>
    <row r="29865" spans="5:26" x14ac:dyDescent="0.25">
      <c r="E29865" s="1"/>
      <c r="I29865" s="1"/>
      <c r="Z29865" s="1"/>
    </row>
    <row r="29866" spans="5:26" x14ac:dyDescent="0.25">
      <c r="E29866" s="1"/>
      <c r="I29866" s="1"/>
      <c r="Z29866" s="1"/>
    </row>
    <row r="29867" spans="5:26" x14ac:dyDescent="0.25">
      <c r="E29867" s="1"/>
      <c r="I29867" s="1"/>
      <c r="Z29867" s="1"/>
    </row>
    <row r="29868" spans="5:26" x14ac:dyDescent="0.25">
      <c r="E29868" s="1"/>
      <c r="I29868" s="1"/>
      <c r="Z29868" s="1"/>
    </row>
    <row r="29869" spans="5:26" x14ac:dyDescent="0.25">
      <c r="E29869" s="1"/>
      <c r="I29869" s="1"/>
      <c r="Z29869" s="1"/>
    </row>
    <row r="29870" spans="5:26" x14ac:dyDescent="0.25">
      <c r="E29870" s="1"/>
      <c r="I29870" s="1"/>
      <c r="Z29870" s="1"/>
    </row>
    <row r="29871" spans="5:26" x14ac:dyDescent="0.25">
      <c r="E29871" s="1"/>
      <c r="I29871" s="1"/>
      <c r="Z29871" s="1"/>
    </row>
    <row r="29872" spans="5:26" x14ac:dyDescent="0.25">
      <c r="E29872" s="1"/>
      <c r="I29872" s="1"/>
      <c r="Z29872" s="1"/>
    </row>
    <row r="29873" spans="5:26" x14ac:dyDescent="0.25">
      <c r="E29873" s="1"/>
      <c r="I29873" s="1"/>
      <c r="Z29873" s="1"/>
    </row>
    <row r="29874" spans="5:26" x14ac:dyDescent="0.25">
      <c r="E29874" s="1"/>
      <c r="I29874" s="1"/>
      <c r="Z29874" s="1"/>
    </row>
    <row r="29875" spans="5:26" x14ac:dyDescent="0.25">
      <c r="E29875" s="1"/>
      <c r="I29875" s="1"/>
      <c r="Z29875" s="1"/>
    </row>
    <row r="29876" spans="5:26" x14ac:dyDescent="0.25">
      <c r="E29876" s="1"/>
      <c r="I29876" s="1"/>
      <c r="Z29876" s="1"/>
    </row>
    <row r="29877" spans="5:26" x14ac:dyDescent="0.25">
      <c r="E29877" s="1"/>
      <c r="I29877" s="1"/>
      <c r="Z29877" s="1"/>
    </row>
    <row r="29878" spans="5:26" x14ac:dyDescent="0.25">
      <c r="E29878" s="1"/>
      <c r="I29878" s="1"/>
      <c r="Z29878" s="1"/>
    </row>
    <row r="29879" spans="5:26" x14ac:dyDescent="0.25">
      <c r="E29879" s="1"/>
      <c r="I29879" s="1"/>
      <c r="Z29879" s="1"/>
    </row>
    <row r="29880" spans="5:26" x14ac:dyDescent="0.25">
      <c r="E29880" s="1"/>
      <c r="I29880" s="1"/>
      <c r="Z29880" s="1"/>
    </row>
    <row r="29881" spans="5:26" x14ac:dyDescent="0.25">
      <c r="E29881" s="1"/>
      <c r="I29881" s="1"/>
      <c r="Z29881" s="1"/>
    </row>
    <row r="29882" spans="5:26" x14ac:dyDescent="0.25">
      <c r="E29882" s="1"/>
      <c r="I29882" s="1"/>
      <c r="Z29882" s="1"/>
    </row>
    <row r="29883" spans="5:26" x14ac:dyDescent="0.25">
      <c r="E29883" s="1"/>
      <c r="I29883" s="1"/>
      <c r="Z29883" s="1"/>
    </row>
    <row r="29884" spans="5:26" x14ac:dyDescent="0.25">
      <c r="E29884" s="1"/>
      <c r="I29884" s="1"/>
      <c r="Z29884" s="1"/>
    </row>
    <row r="29885" spans="5:26" x14ac:dyDescent="0.25">
      <c r="E29885" s="1"/>
      <c r="I29885" s="1"/>
      <c r="Z29885" s="1"/>
    </row>
    <row r="29886" spans="5:26" x14ac:dyDescent="0.25">
      <c r="E29886" s="1"/>
      <c r="I29886" s="1"/>
      <c r="Z29886" s="1"/>
    </row>
    <row r="29887" spans="5:26" x14ac:dyDescent="0.25">
      <c r="E29887" s="1"/>
      <c r="I29887" s="1"/>
      <c r="Z29887" s="1"/>
    </row>
    <row r="29888" spans="5:26" x14ac:dyDescent="0.25">
      <c r="E29888" s="1"/>
      <c r="I29888" s="1"/>
      <c r="Z29888" s="1"/>
    </row>
    <row r="29889" spans="5:26" x14ac:dyDescent="0.25">
      <c r="E29889" s="1"/>
      <c r="I29889" s="1"/>
      <c r="Z29889" s="1"/>
    </row>
    <row r="29890" spans="5:26" x14ac:dyDescent="0.25">
      <c r="E29890" s="1"/>
      <c r="I29890" s="1"/>
      <c r="Z29890" s="1"/>
    </row>
    <row r="29891" spans="5:26" x14ac:dyDescent="0.25">
      <c r="E29891" s="1"/>
      <c r="I29891" s="1"/>
      <c r="Z29891" s="1"/>
    </row>
    <row r="29892" spans="5:26" x14ac:dyDescent="0.25">
      <c r="E29892" s="1"/>
      <c r="I29892" s="1"/>
      <c r="Z29892" s="1"/>
    </row>
    <row r="29893" spans="5:26" x14ac:dyDescent="0.25">
      <c r="E29893" s="1"/>
      <c r="I29893" s="1"/>
      <c r="Z29893" s="1"/>
    </row>
    <row r="29894" spans="5:26" x14ac:dyDescent="0.25">
      <c r="E29894" s="1"/>
      <c r="I29894" s="1"/>
      <c r="Z29894" s="1"/>
    </row>
    <row r="29895" spans="5:26" x14ac:dyDescent="0.25">
      <c r="E29895" s="1"/>
      <c r="I29895" s="1"/>
      <c r="Z29895" s="1"/>
    </row>
    <row r="29896" spans="5:26" x14ac:dyDescent="0.25">
      <c r="E29896" s="1"/>
      <c r="I29896" s="1"/>
      <c r="Z29896" s="1"/>
    </row>
    <row r="29897" spans="5:26" x14ac:dyDescent="0.25">
      <c r="E29897" s="1"/>
      <c r="I29897" s="1"/>
      <c r="Z29897" s="1"/>
    </row>
    <row r="29898" spans="5:26" x14ac:dyDescent="0.25">
      <c r="E29898" s="1"/>
      <c r="I29898" s="1"/>
      <c r="Z29898" s="1"/>
    </row>
    <row r="29899" spans="5:26" x14ac:dyDescent="0.25">
      <c r="E29899" s="1"/>
      <c r="I29899" s="1"/>
      <c r="Z29899" s="1"/>
    </row>
    <row r="29900" spans="5:26" x14ac:dyDescent="0.25">
      <c r="E29900" s="1"/>
      <c r="I29900" s="1"/>
      <c r="Z29900" s="1"/>
    </row>
    <row r="29901" spans="5:26" x14ac:dyDescent="0.25">
      <c r="E29901" s="1"/>
      <c r="I29901" s="1"/>
      <c r="Z29901" s="1"/>
    </row>
    <row r="29902" spans="5:26" x14ac:dyDescent="0.25">
      <c r="E29902" s="1"/>
      <c r="I29902" s="1"/>
      <c r="Z29902" s="1"/>
    </row>
    <row r="29903" spans="5:26" x14ac:dyDescent="0.25">
      <c r="E29903" s="1"/>
      <c r="I29903" s="1"/>
      <c r="Z29903" s="1"/>
    </row>
    <row r="29904" spans="5:26" x14ac:dyDescent="0.25">
      <c r="E29904" s="1"/>
      <c r="I29904" s="1"/>
      <c r="Z29904" s="1"/>
    </row>
    <row r="29905" spans="5:26" x14ac:dyDescent="0.25">
      <c r="E29905" s="1"/>
      <c r="I29905" s="1"/>
      <c r="Z29905" s="1"/>
    </row>
    <row r="29906" spans="5:26" x14ac:dyDescent="0.25">
      <c r="E29906" s="1"/>
      <c r="I29906" s="1"/>
      <c r="Z29906" s="1"/>
    </row>
    <row r="29907" spans="5:26" x14ac:dyDescent="0.25">
      <c r="E29907" s="1"/>
      <c r="I29907" s="1"/>
      <c r="Z29907" s="1"/>
    </row>
    <row r="29908" spans="5:26" x14ac:dyDescent="0.25">
      <c r="E29908" s="1"/>
      <c r="I29908" s="1"/>
      <c r="Z29908" s="1"/>
    </row>
    <row r="29909" spans="5:26" x14ac:dyDescent="0.25">
      <c r="E29909" s="1"/>
      <c r="I29909" s="1"/>
      <c r="Z29909" s="1"/>
    </row>
    <row r="29910" spans="5:26" x14ac:dyDescent="0.25">
      <c r="E29910" s="1"/>
      <c r="I29910" s="1"/>
      <c r="Z29910" s="1"/>
    </row>
    <row r="29911" spans="5:26" x14ac:dyDescent="0.25">
      <c r="E29911" s="1"/>
      <c r="I29911" s="1"/>
      <c r="Z29911" s="1"/>
    </row>
    <row r="29912" spans="5:26" x14ac:dyDescent="0.25">
      <c r="E29912" s="1"/>
      <c r="I29912" s="1"/>
      <c r="Z29912" s="1"/>
    </row>
    <row r="29913" spans="5:26" x14ac:dyDescent="0.25">
      <c r="E29913" s="1"/>
      <c r="I29913" s="1"/>
      <c r="Z29913" s="1"/>
    </row>
    <row r="29914" spans="5:26" x14ac:dyDescent="0.25">
      <c r="E29914" s="1"/>
      <c r="I29914" s="1"/>
      <c r="Z29914" s="1"/>
    </row>
    <row r="29915" spans="5:26" x14ac:dyDescent="0.25">
      <c r="E29915" s="1"/>
      <c r="I29915" s="1"/>
      <c r="Z29915" s="1"/>
    </row>
    <row r="29916" spans="5:26" x14ac:dyDescent="0.25">
      <c r="E29916" s="1"/>
      <c r="I29916" s="1"/>
      <c r="Z29916" s="1"/>
    </row>
    <row r="29917" spans="5:26" x14ac:dyDescent="0.25">
      <c r="E29917" s="1"/>
      <c r="I29917" s="1"/>
      <c r="Z29917" s="1"/>
    </row>
    <row r="29918" spans="5:26" x14ac:dyDescent="0.25">
      <c r="E29918" s="1"/>
      <c r="I29918" s="1"/>
      <c r="Z29918" s="1"/>
    </row>
    <row r="29919" spans="5:26" x14ac:dyDescent="0.25">
      <c r="E29919" s="1"/>
      <c r="I29919" s="1"/>
      <c r="Z29919" s="1"/>
    </row>
    <row r="29920" spans="5:26" x14ac:dyDescent="0.25">
      <c r="E29920" s="1"/>
      <c r="I29920" s="1"/>
      <c r="Z29920" s="1"/>
    </row>
    <row r="29921" spans="5:26" x14ac:dyDescent="0.25">
      <c r="E29921" s="1"/>
      <c r="I29921" s="1"/>
      <c r="Z29921" s="1"/>
    </row>
    <row r="29922" spans="5:26" x14ac:dyDescent="0.25">
      <c r="E29922" s="1"/>
      <c r="I29922" s="1"/>
      <c r="Z29922" s="1"/>
    </row>
    <row r="29923" spans="5:26" x14ac:dyDescent="0.25">
      <c r="E29923" s="1"/>
      <c r="I29923" s="1"/>
      <c r="Z29923" s="1"/>
    </row>
    <row r="29924" spans="5:26" x14ac:dyDescent="0.25">
      <c r="E29924" s="1"/>
      <c r="I29924" s="1"/>
      <c r="Z29924" s="1"/>
    </row>
    <row r="29925" spans="5:26" x14ac:dyDescent="0.25">
      <c r="E29925" s="1"/>
      <c r="I29925" s="1"/>
      <c r="Z29925" s="1"/>
    </row>
    <row r="29926" spans="5:26" x14ac:dyDescent="0.25">
      <c r="E29926" s="1"/>
      <c r="I29926" s="1"/>
      <c r="Z29926" s="1"/>
    </row>
    <row r="29927" spans="5:26" x14ac:dyDescent="0.25">
      <c r="E29927" s="1"/>
      <c r="I29927" s="1"/>
      <c r="Z29927" s="1"/>
    </row>
    <row r="29928" spans="5:26" x14ac:dyDescent="0.25">
      <c r="E29928" s="1"/>
      <c r="I29928" s="1"/>
      <c r="Z29928" s="1"/>
    </row>
    <row r="29929" spans="5:26" x14ac:dyDescent="0.25">
      <c r="E29929" s="1"/>
      <c r="I29929" s="1"/>
      <c r="Z29929" s="1"/>
    </row>
    <row r="29930" spans="5:26" x14ac:dyDescent="0.25">
      <c r="E29930" s="1"/>
      <c r="I29930" s="1"/>
      <c r="Z29930" s="1"/>
    </row>
    <row r="29931" spans="5:26" x14ac:dyDescent="0.25">
      <c r="E29931" s="1"/>
      <c r="I29931" s="1"/>
      <c r="Z29931" s="1"/>
    </row>
    <row r="29932" spans="5:26" x14ac:dyDescent="0.25">
      <c r="E29932" s="1"/>
      <c r="I29932" s="1"/>
      <c r="Z29932" s="1"/>
    </row>
    <row r="29933" spans="5:26" x14ac:dyDescent="0.25">
      <c r="E29933" s="1"/>
      <c r="I29933" s="1"/>
      <c r="Z29933" s="1"/>
    </row>
    <row r="29934" spans="5:26" x14ac:dyDescent="0.25">
      <c r="E29934" s="1"/>
      <c r="I29934" s="1"/>
      <c r="Z29934" s="1"/>
    </row>
    <row r="29935" spans="5:26" x14ac:dyDescent="0.25">
      <c r="E29935" s="1"/>
      <c r="I29935" s="1"/>
      <c r="Z29935" s="1"/>
    </row>
    <row r="29936" spans="5:26" x14ac:dyDescent="0.25">
      <c r="E29936" s="1"/>
      <c r="I29936" s="1"/>
      <c r="Z29936" s="1"/>
    </row>
    <row r="29937" spans="5:26" x14ac:dyDescent="0.25">
      <c r="E29937" s="1"/>
      <c r="I29937" s="1"/>
      <c r="Z29937" s="1"/>
    </row>
    <row r="29938" spans="5:26" x14ac:dyDescent="0.25">
      <c r="E29938" s="1"/>
      <c r="I29938" s="1"/>
      <c r="Z29938" s="1"/>
    </row>
    <row r="29939" spans="5:26" x14ac:dyDescent="0.25">
      <c r="E29939" s="1"/>
      <c r="I29939" s="1"/>
      <c r="Z29939" s="1"/>
    </row>
    <row r="29940" spans="5:26" x14ac:dyDescent="0.25">
      <c r="E29940" s="1"/>
      <c r="I29940" s="1"/>
      <c r="Z29940" s="1"/>
    </row>
    <row r="29941" spans="5:26" x14ac:dyDescent="0.25">
      <c r="E29941" s="1"/>
      <c r="I29941" s="1"/>
      <c r="Z29941" s="1"/>
    </row>
    <row r="29942" spans="5:26" x14ac:dyDescent="0.25">
      <c r="E29942" s="1"/>
      <c r="I29942" s="1"/>
      <c r="Z29942" s="1"/>
    </row>
    <row r="29943" spans="5:26" x14ac:dyDescent="0.25">
      <c r="E29943" s="1"/>
      <c r="I29943" s="1"/>
      <c r="Z29943" s="1"/>
    </row>
    <row r="29944" spans="5:26" x14ac:dyDescent="0.25">
      <c r="E29944" s="1"/>
      <c r="I29944" s="1"/>
      <c r="Z29944" s="1"/>
    </row>
    <row r="29945" spans="5:26" x14ac:dyDescent="0.25">
      <c r="E29945" s="1"/>
      <c r="I29945" s="1"/>
      <c r="Z29945" s="1"/>
    </row>
    <row r="29946" spans="5:26" x14ac:dyDescent="0.25">
      <c r="E29946" s="1"/>
      <c r="I29946" s="1"/>
      <c r="Z29946" s="1"/>
    </row>
    <row r="29947" spans="5:26" x14ac:dyDescent="0.25">
      <c r="E29947" s="1"/>
      <c r="I29947" s="1"/>
      <c r="Z29947" s="1"/>
    </row>
    <row r="29948" spans="5:26" x14ac:dyDescent="0.25">
      <c r="E29948" s="1"/>
      <c r="I29948" s="1"/>
      <c r="Z29948" s="1"/>
    </row>
    <row r="29949" spans="5:26" x14ac:dyDescent="0.25">
      <c r="E29949" s="1"/>
      <c r="I29949" s="1"/>
      <c r="Z29949" s="1"/>
    </row>
    <row r="29950" spans="5:26" x14ac:dyDescent="0.25">
      <c r="E29950" s="1"/>
      <c r="I29950" s="1"/>
      <c r="Z29950" s="1"/>
    </row>
    <row r="29951" spans="5:26" x14ac:dyDescent="0.25">
      <c r="E29951" s="1"/>
      <c r="I29951" s="1"/>
      <c r="Z29951" s="1"/>
    </row>
    <row r="29952" spans="5:26" x14ac:dyDescent="0.25">
      <c r="E29952" s="1"/>
      <c r="I29952" s="1"/>
      <c r="Z29952" s="1"/>
    </row>
    <row r="29953" spans="5:26" x14ac:dyDescent="0.25">
      <c r="E29953" s="1"/>
      <c r="I29953" s="1"/>
      <c r="Z29953" s="1"/>
    </row>
    <row r="29954" spans="5:26" x14ac:dyDescent="0.25">
      <c r="E29954" s="1"/>
      <c r="I29954" s="1"/>
      <c r="Z29954" s="1"/>
    </row>
    <row r="29955" spans="5:26" x14ac:dyDescent="0.25">
      <c r="E29955" s="1"/>
      <c r="I29955" s="1"/>
      <c r="Z29955" s="1"/>
    </row>
    <row r="29956" spans="5:26" x14ac:dyDescent="0.25">
      <c r="E29956" s="1"/>
      <c r="I29956" s="1"/>
      <c r="Z29956" s="1"/>
    </row>
    <row r="29957" spans="5:26" x14ac:dyDescent="0.25">
      <c r="E29957" s="1"/>
      <c r="I29957" s="1"/>
      <c r="Z29957" s="1"/>
    </row>
    <row r="29958" spans="5:26" x14ac:dyDescent="0.25">
      <c r="E29958" s="1"/>
      <c r="I29958" s="1"/>
      <c r="Z29958" s="1"/>
    </row>
    <row r="29959" spans="5:26" x14ac:dyDescent="0.25">
      <c r="E29959" s="1"/>
      <c r="I29959" s="1"/>
      <c r="Z29959" s="1"/>
    </row>
    <row r="29960" spans="5:26" x14ac:dyDescent="0.25">
      <c r="E29960" s="1"/>
      <c r="I29960" s="1"/>
      <c r="Z29960" s="1"/>
    </row>
    <row r="29961" spans="5:26" x14ac:dyDescent="0.25">
      <c r="E29961" s="1"/>
      <c r="I29961" s="1"/>
      <c r="Z29961" s="1"/>
    </row>
    <row r="29962" spans="5:26" x14ac:dyDescent="0.25">
      <c r="E29962" s="1"/>
      <c r="I29962" s="1"/>
      <c r="Z29962" s="1"/>
    </row>
    <row r="29963" spans="5:26" x14ac:dyDescent="0.25">
      <c r="E29963" s="1"/>
      <c r="I29963" s="1"/>
      <c r="Z29963" s="1"/>
    </row>
    <row r="29964" spans="5:26" x14ac:dyDescent="0.25">
      <c r="E29964" s="1"/>
      <c r="I29964" s="1"/>
      <c r="Z29964" s="1"/>
    </row>
    <row r="29965" spans="5:26" x14ac:dyDescent="0.25">
      <c r="E29965" s="1"/>
      <c r="I29965" s="1"/>
      <c r="Z29965" s="1"/>
    </row>
    <row r="29966" spans="5:26" x14ac:dyDescent="0.25">
      <c r="E29966" s="1"/>
      <c r="I29966" s="1"/>
      <c r="Z29966" s="1"/>
    </row>
    <row r="29967" spans="5:26" x14ac:dyDescent="0.25">
      <c r="E29967" s="1"/>
      <c r="I29967" s="1"/>
      <c r="Z29967" s="1"/>
    </row>
    <row r="29968" spans="5:26" x14ac:dyDescent="0.25">
      <c r="E29968" s="1"/>
      <c r="I29968" s="1"/>
      <c r="Z29968" s="1"/>
    </row>
    <row r="29969" spans="5:26" x14ac:dyDescent="0.25">
      <c r="E29969" s="1"/>
      <c r="I29969" s="1"/>
      <c r="Z29969" s="1"/>
    </row>
    <row r="29970" spans="5:26" x14ac:dyDescent="0.25">
      <c r="E29970" s="1"/>
      <c r="I29970" s="1"/>
      <c r="Z29970" s="1"/>
    </row>
    <row r="29971" spans="5:26" x14ac:dyDescent="0.25">
      <c r="E29971" s="1"/>
      <c r="I29971" s="1"/>
      <c r="Z29971" s="1"/>
    </row>
    <row r="29972" spans="5:26" x14ac:dyDescent="0.25">
      <c r="E29972" s="1"/>
      <c r="I29972" s="1"/>
      <c r="Z29972" s="1"/>
    </row>
    <row r="29973" spans="5:26" x14ac:dyDescent="0.25">
      <c r="E29973" s="1"/>
      <c r="I29973" s="1"/>
      <c r="Z29973" s="1"/>
    </row>
    <row r="29974" spans="5:26" x14ac:dyDescent="0.25">
      <c r="E29974" s="1"/>
      <c r="I29974" s="1"/>
      <c r="Z29974" s="1"/>
    </row>
    <row r="29975" spans="5:26" x14ac:dyDescent="0.25">
      <c r="E29975" s="1"/>
      <c r="I29975" s="1"/>
      <c r="Z29975" s="1"/>
    </row>
    <row r="29976" spans="5:26" x14ac:dyDescent="0.25">
      <c r="E29976" s="1"/>
      <c r="I29976" s="1"/>
      <c r="Z29976" s="1"/>
    </row>
    <row r="29977" spans="5:26" x14ac:dyDescent="0.25">
      <c r="E29977" s="1"/>
      <c r="I29977" s="1"/>
      <c r="Z29977" s="1"/>
    </row>
    <row r="29978" spans="5:26" x14ac:dyDescent="0.25">
      <c r="E29978" s="1"/>
      <c r="I29978" s="1"/>
      <c r="Z29978" s="1"/>
    </row>
    <row r="29979" spans="5:26" x14ac:dyDescent="0.25">
      <c r="E29979" s="1"/>
      <c r="I29979" s="1"/>
      <c r="Z29979" s="1"/>
    </row>
    <row r="29980" spans="5:26" x14ac:dyDescent="0.25">
      <c r="E29980" s="1"/>
      <c r="I29980" s="1"/>
      <c r="Z29980" s="1"/>
    </row>
    <row r="29981" spans="5:26" x14ac:dyDescent="0.25">
      <c r="E29981" s="1"/>
      <c r="I29981" s="1"/>
      <c r="Z29981" s="1"/>
    </row>
    <row r="29982" spans="5:26" x14ac:dyDescent="0.25">
      <c r="E29982" s="1"/>
      <c r="I29982" s="1"/>
      <c r="Z29982" s="1"/>
    </row>
    <row r="29983" spans="5:26" x14ac:dyDescent="0.25">
      <c r="E29983" s="1"/>
      <c r="I29983" s="1"/>
      <c r="Z29983" s="1"/>
    </row>
    <row r="29984" spans="5:26" x14ac:dyDescent="0.25">
      <c r="E29984" s="1"/>
      <c r="I29984" s="1"/>
      <c r="Z29984" s="1"/>
    </row>
    <row r="29985" spans="5:26" x14ac:dyDescent="0.25">
      <c r="E29985" s="1"/>
      <c r="I29985" s="1"/>
      <c r="Z29985" s="1"/>
    </row>
    <row r="29986" spans="5:26" x14ac:dyDescent="0.25">
      <c r="E29986" s="1"/>
      <c r="I29986" s="1"/>
      <c r="Z29986" s="1"/>
    </row>
    <row r="29987" spans="5:26" x14ac:dyDescent="0.25">
      <c r="E29987" s="1"/>
      <c r="I29987" s="1"/>
      <c r="Z29987" s="1"/>
    </row>
    <row r="29988" spans="5:26" x14ac:dyDescent="0.25">
      <c r="E29988" s="1"/>
      <c r="I29988" s="1"/>
      <c r="Z29988" s="1"/>
    </row>
    <row r="29989" spans="5:26" x14ac:dyDescent="0.25">
      <c r="E29989" s="1"/>
      <c r="I29989" s="1"/>
      <c r="Z29989" s="1"/>
    </row>
    <row r="29990" spans="5:26" x14ac:dyDescent="0.25">
      <c r="E29990" s="1"/>
      <c r="I29990" s="1"/>
      <c r="Z29990" s="1"/>
    </row>
    <row r="29991" spans="5:26" x14ac:dyDescent="0.25">
      <c r="E29991" s="1"/>
      <c r="I29991" s="1"/>
      <c r="Z29991" s="1"/>
    </row>
    <row r="29992" spans="5:26" x14ac:dyDescent="0.25">
      <c r="E29992" s="1"/>
      <c r="I29992" s="1"/>
      <c r="Z29992" s="1"/>
    </row>
    <row r="29993" spans="5:26" x14ac:dyDescent="0.25">
      <c r="E29993" s="1"/>
      <c r="I29993" s="1"/>
      <c r="Z29993" s="1"/>
    </row>
    <row r="29994" spans="5:26" x14ac:dyDescent="0.25">
      <c r="E29994" s="1"/>
      <c r="I29994" s="1"/>
      <c r="Z29994" s="1"/>
    </row>
    <row r="29995" spans="5:26" x14ac:dyDescent="0.25">
      <c r="E29995" s="1"/>
      <c r="I29995" s="1"/>
      <c r="Z29995" s="1"/>
    </row>
    <row r="29996" spans="5:26" x14ac:dyDescent="0.25">
      <c r="E29996" s="1"/>
      <c r="I29996" s="1"/>
      <c r="Z29996" s="1"/>
    </row>
    <row r="29997" spans="5:26" x14ac:dyDescent="0.25">
      <c r="E29997" s="1"/>
      <c r="I29997" s="1"/>
      <c r="Z29997" s="1"/>
    </row>
    <row r="29998" spans="5:26" x14ac:dyDescent="0.25">
      <c r="E29998" s="1"/>
      <c r="I29998" s="1"/>
      <c r="Z29998" s="1"/>
    </row>
    <row r="29999" spans="5:26" x14ac:dyDescent="0.25">
      <c r="E29999" s="1"/>
      <c r="I29999" s="1"/>
      <c r="Z29999" s="1"/>
    </row>
    <row r="30000" spans="5:26" x14ac:dyDescent="0.25">
      <c r="E30000" s="1"/>
      <c r="I30000" s="1"/>
      <c r="Z30000" s="1"/>
    </row>
    <row r="30001" spans="5:26" x14ac:dyDescent="0.25">
      <c r="E30001" s="1"/>
      <c r="I30001" s="1"/>
      <c r="Z30001" s="1"/>
    </row>
    <row r="30002" spans="5:26" x14ac:dyDescent="0.25">
      <c r="E30002" s="1"/>
      <c r="I30002" s="1"/>
      <c r="Z30002" s="1"/>
    </row>
    <row r="30003" spans="5:26" x14ac:dyDescent="0.25">
      <c r="E30003" s="1"/>
      <c r="I30003" s="1"/>
      <c r="Z30003" s="1"/>
    </row>
    <row r="30004" spans="5:26" x14ac:dyDescent="0.25">
      <c r="E30004" s="1"/>
      <c r="I30004" s="1"/>
      <c r="Z30004" s="1"/>
    </row>
    <row r="30005" spans="5:26" x14ac:dyDescent="0.25">
      <c r="E30005" s="1"/>
      <c r="I30005" s="1"/>
      <c r="Z30005" s="1"/>
    </row>
    <row r="30006" spans="5:26" x14ac:dyDescent="0.25">
      <c r="E30006" s="1"/>
      <c r="I30006" s="1"/>
      <c r="Z30006" s="1"/>
    </row>
    <row r="30007" spans="5:26" x14ac:dyDescent="0.25">
      <c r="E30007" s="1"/>
      <c r="I30007" s="1"/>
      <c r="Z30007" s="1"/>
    </row>
    <row r="30008" spans="5:26" x14ac:dyDescent="0.25">
      <c r="E30008" s="1"/>
      <c r="I30008" s="1"/>
      <c r="Z30008" s="1"/>
    </row>
    <row r="30009" spans="5:26" x14ac:dyDescent="0.25">
      <c r="E30009" s="1"/>
      <c r="I30009" s="1"/>
      <c r="Z30009" s="1"/>
    </row>
    <row r="30010" spans="5:26" x14ac:dyDescent="0.25">
      <c r="E30010" s="1"/>
      <c r="I30010" s="1"/>
      <c r="Z30010" s="1"/>
    </row>
    <row r="30011" spans="5:26" x14ac:dyDescent="0.25">
      <c r="E30011" s="1"/>
      <c r="I30011" s="1"/>
      <c r="Z30011" s="1"/>
    </row>
    <row r="30012" spans="5:26" x14ac:dyDescent="0.25">
      <c r="E30012" s="1"/>
      <c r="I30012" s="1"/>
      <c r="Z30012" s="1"/>
    </row>
    <row r="30013" spans="5:26" x14ac:dyDescent="0.25">
      <c r="E30013" s="1"/>
      <c r="I30013" s="1"/>
      <c r="Z30013" s="1"/>
    </row>
    <row r="30014" spans="5:26" x14ac:dyDescent="0.25">
      <c r="E30014" s="1"/>
      <c r="I30014" s="1"/>
      <c r="Z30014" s="1"/>
    </row>
    <row r="30015" spans="5:26" x14ac:dyDescent="0.25">
      <c r="E30015" s="1"/>
      <c r="I30015" s="1"/>
      <c r="Z30015" s="1"/>
    </row>
    <row r="30016" spans="5:26" x14ac:dyDescent="0.25">
      <c r="E30016" s="1"/>
      <c r="I30016" s="1"/>
      <c r="Z30016" s="1"/>
    </row>
    <row r="30017" spans="5:26" x14ac:dyDescent="0.25">
      <c r="E30017" s="1"/>
      <c r="I30017" s="1"/>
      <c r="Z30017" s="1"/>
    </row>
    <row r="30018" spans="5:26" x14ac:dyDescent="0.25">
      <c r="E30018" s="1"/>
      <c r="I30018" s="1"/>
      <c r="Z30018" s="1"/>
    </row>
    <row r="30019" spans="5:26" x14ac:dyDescent="0.25">
      <c r="E30019" s="1"/>
      <c r="I30019" s="1"/>
      <c r="Z30019" s="1"/>
    </row>
    <row r="30020" spans="5:26" x14ac:dyDescent="0.25">
      <c r="E30020" s="1"/>
      <c r="I30020" s="1"/>
      <c r="Z30020" s="1"/>
    </row>
    <row r="30021" spans="5:26" x14ac:dyDescent="0.25">
      <c r="E30021" s="1"/>
      <c r="I30021" s="1"/>
      <c r="Z30021" s="1"/>
    </row>
    <row r="30022" spans="5:26" x14ac:dyDescent="0.25">
      <c r="E30022" s="1"/>
      <c r="I30022" s="1"/>
      <c r="Z30022" s="1"/>
    </row>
    <row r="30023" spans="5:26" x14ac:dyDescent="0.25">
      <c r="E30023" s="1"/>
      <c r="I30023" s="1"/>
      <c r="Z30023" s="1"/>
    </row>
    <row r="30024" spans="5:26" x14ac:dyDescent="0.25">
      <c r="E30024" s="1"/>
      <c r="I30024" s="1"/>
      <c r="Z30024" s="1"/>
    </row>
    <row r="30025" spans="5:26" x14ac:dyDescent="0.25">
      <c r="E30025" s="1"/>
      <c r="I30025" s="1"/>
      <c r="Z30025" s="1"/>
    </row>
    <row r="30026" spans="5:26" x14ac:dyDescent="0.25">
      <c r="E30026" s="1"/>
      <c r="I30026" s="1"/>
      <c r="Z30026" s="1"/>
    </row>
    <row r="30027" spans="5:26" x14ac:dyDescent="0.25">
      <c r="E30027" s="1"/>
      <c r="I30027" s="1"/>
      <c r="Z30027" s="1"/>
    </row>
    <row r="30028" spans="5:26" x14ac:dyDescent="0.25">
      <c r="E30028" s="1"/>
      <c r="I30028" s="1"/>
      <c r="Z30028" s="1"/>
    </row>
    <row r="30029" spans="5:26" x14ac:dyDescent="0.25">
      <c r="E30029" s="1"/>
      <c r="I30029" s="1"/>
      <c r="Z30029" s="1"/>
    </row>
    <row r="30030" spans="5:26" x14ac:dyDescent="0.25">
      <c r="E30030" s="1"/>
      <c r="I30030" s="1"/>
      <c r="Z30030" s="1"/>
    </row>
    <row r="30031" spans="5:26" x14ac:dyDescent="0.25">
      <c r="E30031" s="1"/>
      <c r="I30031" s="1"/>
      <c r="Z30031" s="1"/>
    </row>
    <row r="30032" spans="5:26" x14ac:dyDescent="0.25">
      <c r="E30032" s="1"/>
      <c r="I30032" s="1"/>
      <c r="Z30032" s="1"/>
    </row>
    <row r="30033" spans="5:26" x14ac:dyDescent="0.25">
      <c r="E30033" s="1"/>
      <c r="I30033" s="1"/>
      <c r="Z30033" s="1"/>
    </row>
    <row r="30034" spans="5:26" x14ac:dyDescent="0.25">
      <c r="E30034" s="1"/>
      <c r="I30034" s="1"/>
      <c r="Z30034" s="1"/>
    </row>
    <row r="30035" spans="5:26" x14ac:dyDescent="0.25">
      <c r="E30035" s="1"/>
      <c r="I30035" s="1"/>
      <c r="Z30035" s="1"/>
    </row>
    <row r="30036" spans="5:26" x14ac:dyDescent="0.25">
      <c r="E30036" s="1"/>
      <c r="I30036" s="1"/>
      <c r="Z30036" s="1"/>
    </row>
    <row r="30037" spans="5:26" x14ac:dyDescent="0.25">
      <c r="E30037" s="1"/>
      <c r="I30037" s="1"/>
      <c r="Z30037" s="1"/>
    </row>
    <row r="30038" spans="5:26" x14ac:dyDescent="0.25">
      <c r="E30038" s="1"/>
      <c r="I30038" s="1"/>
      <c r="Z30038" s="1"/>
    </row>
    <row r="30039" spans="5:26" x14ac:dyDescent="0.25">
      <c r="E30039" s="1"/>
      <c r="I30039" s="1"/>
      <c r="Z30039" s="1"/>
    </row>
    <row r="30040" spans="5:26" x14ac:dyDescent="0.25">
      <c r="E30040" s="1"/>
      <c r="I30040" s="1"/>
      <c r="Z30040" s="1"/>
    </row>
    <row r="30041" spans="5:26" x14ac:dyDescent="0.25">
      <c r="E30041" s="1"/>
      <c r="I30041" s="1"/>
      <c r="Z30041" s="1"/>
    </row>
    <row r="30042" spans="5:26" x14ac:dyDescent="0.25">
      <c r="E30042" s="1"/>
      <c r="I30042" s="1"/>
      <c r="Z30042" s="1"/>
    </row>
    <row r="30043" spans="5:26" x14ac:dyDescent="0.25">
      <c r="E30043" s="1"/>
      <c r="I30043" s="1"/>
      <c r="Z30043" s="1"/>
    </row>
    <row r="30044" spans="5:26" x14ac:dyDescent="0.25">
      <c r="E30044" s="1"/>
      <c r="I30044" s="1"/>
      <c r="Z30044" s="1"/>
    </row>
    <row r="30045" spans="5:26" x14ac:dyDescent="0.25">
      <c r="E30045" s="1"/>
      <c r="I30045" s="1"/>
      <c r="Z30045" s="1"/>
    </row>
    <row r="30046" spans="5:26" x14ac:dyDescent="0.25">
      <c r="E30046" s="1"/>
      <c r="I30046" s="1"/>
      <c r="Z30046" s="1"/>
    </row>
    <row r="30047" spans="5:26" x14ac:dyDescent="0.25">
      <c r="E30047" s="1"/>
      <c r="I30047" s="1"/>
      <c r="Z30047" s="1"/>
    </row>
    <row r="30048" spans="5:26" x14ac:dyDescent="0.25">
      <c r="E30048" s="1"/>
      <c r="I30048" s="1"/>
      <c r="Z30048" s="1"/>
    </row>
    <row r="30049" spans="5:26" x14ac:dyDescent="0.25">
      <c r="E30049" s="1"/>
      <c r="I30049" s="1"/>
      <c r="Z30049" s="1"/>
    </row>
    <row r="30050" spans="5:26" x14ac:dyDescent="0.25">
      <c r="E30050" s="1"/>
      <c r="I30050" s="1"/>
      <c r="Z30050" s="1"/>
    </row>
    <row r="30051" spans="5:26" x14ac:dyDescent="0.25">
      <c r="E30051" s="1"/>
      <c r="I30051" s="1"/>
      <c r="Z30051" s="1"/>
    </row>
    <row r="30052" spans="5:26" x14ac:dyDescent="0.25">
      <c r="E30052" s="1"/>
      <c r="I30052" s="1"/>
      <c r="Z30052" s="1"/>
    </row>
    <row r="30053" spans="5:26" x14ac:dyDescent="0.25">
      <c r="E30053" s="1"/>
      <c r="I30053" s="1"/>
      <c r="Z30053" s="1"/>
    </row>
    <row r="30054" spans="5:26" x14ac:dyDescent="0.25">
      <c r="E30054" s="1"/>
      <c r="I30054" s="1"/>
      <c r="Z30054" s="1"/>
    </row>
    <row r="30055" spans="5:26" x14ac:dyDescent="0.25">
      <c r="E30055" s="1"/>
      <c r="I30055" s="1"/>
      <c r="Z30055" s="1"/>
    </row>
    <row r="30056" spans="5:26" x14ac:dyDescent="0.25">
      <c r="E30056" s="1"/>
      <c r="I30056" s="1"/>
      <c r="Z30056" s="1"/>
    </row>
    <row r="30057" spans="5:26" x14ac:dyDescent="0.25">
      <c r="E30057" s="1"/>
      <c r="I30057" s="1"/>
      <c r="Z30057" s="1"/>
    </row>
    <row r="30058" spans="5:26" x14ac:dyDescent="0.25">
      <c r="E30058" s="1"/>
      <c r="I30058" s="1"/>
      <c r="Z30058" s="1"/>
    </row>
    <row r="30059" spans="5:26" x14ac:dyDescent="0.25">
      <c r="E30059" s="1"/>
      <c r="I30059" s="1"/>
      <c r="Z30059" s="1"/>
    </row>
    <row r="30060" spans="5:26" x14ac:dyDescent="0.25">
      <c r="E30060" s="1"/>
      <c r="I30060" s="1"/>
      <c r="Z30060" s="1"/>
    </row>
    <row r="30061" spans="5:26" x14ac:dyDescent="0.25">
      <c r="E30061" s="1"/>
      <c r="I30061" s="1"/>
      <c r="Z30061" s="1"/>
    </row>
    <row r="30062" spans="5:26" x14ac:dyDescent="0.25">
      <c r="E30062" s="1"/>
      <c r="I30062" s="1"/>
      <c r="Z30062" s="1"/>
    </row>
    <row r="30063" spans="5:26" x14ac:dyDescent="0.25">
      <c r="E30063" s="1"/>
      <c r="I30063" s="1"/>
      <c r="Z30063" s="1"/>
    </row>
    <row r="30064" spans="5:26" x14ac:dyDescent="0.25">
      <c r="E30064" s="1"/>
      <c r="I30064" s="1"/>
      <c r="Z30064" s="1"/>
    </row>
    <row r="30065" spans="5:26" x14ac:dyDescent="0.25">
      <c r="E30065" s="1"/>
      <c r="I30065" s="1"/>
      <c r="Z30065" s="1"/>
    </row>
    <row r="30066" spans="5:26" x14ac:dyDescent="0.25">
      <c r="E30066" s="1"/>
      <c r="I30066" s="1"/>
      <c r="Z30066" s="1"/>
    </row>
    <row r="30067" spans="5:26" x14ac:dyDescent="0.25">
      <c r="E30067" s="1"/>
      <c r="I30067" s="1"/>
      <c r="Z30067" s="1"/>
    </row>
    <row r="30068" spans="5:26" x14ac:dyDescent="0.25">
      <c r="E30068" s="1"/>
      <c r="I30068" s="1"/>
      <c r="Z30068" s="1"/>
    </row>
    <row r="30069" spans="5:26" x14ac:dyDescent="0.25">
      <c r="E30069" s="1"/>
      <c r="I30069" s="1"/>
      <c r="Z30069" s="1"/>
    </row>
    <row r="30070" spans="5:26" x14ac:dyDescent="0.25">
      <c r="E30070" s="1"/>
      <c r="I30070" s="1"/>
      <c r="Z30070" s="1"/>
    </row>
    <row r="30071" spans="5:26" x14ac:dyDescent="0.25">
      <c r="E30071" s="1"/>
      <c r="I30071" s="1"/>
      <c r="Z30071" s="1"/>
    </row>
    <row r="30072" spans="5:26" x14ac:dyDescent="0.25">
      <c r="E30072" s="1"/>
      <c r="I30072" s="1"/>
      <c r="Z30072" s="1"/>
    </row>
    <row r="30073" spans="5:26" x14ac:dyDescent="0.25">
      <c r="E30073" s="1"/>
      <c r="I30073" s="1"/>
      <c r="Z30073" s="1"/>
    </row>
    <row r="30074" spans="5:26" x14ac:dyDescent="0.25">
      <c r="E30074" s="1"/>
      <c r="I30074" s="1"/>
      <c r="Z30074" s="1"/>
    </row>
    <row r="30075" spans="5:26" x14ac:dyDescent="0.25">
      <c r="E30075" s="1"/>
      <c r="I30075" s="1"/>
      <c r="Z30075" s="1"/>
    </row>
    <row r="30076" spans="5:26" x14ac:dyDescent="0.25">
      <c r="E30076" s="1"/>
      <c r="I30076" s="1"/>
      <c r="Z30076" s="1"/>
    </row>
    <row r="30077" spans="5:26" x14ac:dyDescent="0.25">
      <c r="E30077" s="1"/>
      <c r="I30077" s="1"/>
      <c r="Z30077" s="1"/>
    </row>
    <row r="30078" spans="5:26" x14ac:dyDescent="0.25">
      <c r="E30078" s="1"/>
      <c r="I30078" s="1"/>
      <c r="Z30078" s="1"/>
    </row>
    <row r="30079" spans="5:26" x14ac:dyDescent="0.25">
      <c r="E30079" s="1"/>
      <c r="I30079" s="1"/>
      <c r="Z30079" s="1"/>
    </row>
    <row r="30080" spans="5:26" x14ac:dyDescent="0.25">
      <c r="E30080" s="1"/>
      <c r="I30080" s="1"/>
      <c r="Z30080" s="1"/>
    </row>
    <row r="30081" spans="5:26" x14ac:dyDescent="0.25">
      <c r="E30081" s="1"/>
      <c r="I30081" s="1"/>
      <c r="Z30081" s="1"/>
    </row>
    <row r="30082" spans="5:26" x14ac:dyDescent="0.25">
      <c r="E30082" s="1"/>
      <c r="I30082" s="1"/>
      <c r="Z30082" s="1"/>
    </row>
    <row r="30083" spans="5:26" x14ac:dyDescent="0.25">
      <c r="E30083" s="1"/>
      <c r="I30083" s="1"/>
      <c r="Z30083" s="1"/>
    </row>
    <row r="30084" spans="5:26" x14ac:dyDescent="0.25">
      <c r="E30084" s="1"/>
      <c r="I30084" s="1"/>
      <c r="Z30084" s="1"/>
    </row>
    <row r="30085" spans="5:26" x14ac:dyDescent="0.25">
      <c r="E30085" s="1"/>
      <c r="I30085" s="1"/>
      <c r="Z30085" s="1"/>
    </row>
    <row r="30086" spans="5:26" x14ac:dyDescent="0.25">
      <c r="E30086" s="1"/>
      <c r="I30086" s="1"/>
      <c r="Z30086" s="1"/>
    </row>
    <row r="30087" spans="5:26" x14ac:dyDescent="0.25">
      <c r="E30087" s="1"/>
      <c r="I30087" s="1"/>
      <c r="Z30087" s="1"/>
    </row>
    <row r="30088" spans="5:26" x14ac:dyDescent="0.25">
      <c r="E30088" s="1"/>
      <c r="I30088" s="1"/>
      <c r="Z30088" s="1"/>
    </row>
    <row r="30089" spans="5:26" x14ac:dyDescent="0.25">
      <c r="E30089" s="1"/>
      <c r="I30089" s="1"/>
      <c r="Z30089" s="1"/>
    </row>
    <row r="30090" spans="5:26" x14ac:dyDescent="0.25">
      <c r="E30090" s="1"/>
      <c r="I30090" s="1"/>
      <c r="Z30090" s="1"/>
    </row>
    <row r="30091" spans="5:26" x14ac:dyDescent="0.25">
      <c r="E30091" s="1"/>
      <c r="I30091" s="1"/>
      <c r="Z30091" s="1"/>
    </row>
    <row r="30092" spans="5:26" x14ac:dyDescent="0.25">
      <c r="E30092" s="1"/>
      <c r="I30092" s="1"/>
      <c r="Z30092" s="1"/>
    </row>
    <row r="30093" spans="5:26" x14ac:dyDescent="0.25">
      <c r="E30093" s="1"/>
      <c r="I30093" s="1"/>
      <c r="Z30093" s="1"/>
    </row>
    <row r="30094" spans="5:26" x14ac:dyDescent="0.25">
      <c r="E30094" s="1"/>
      <c r="I30094" s="1"/>
      <c r="Z30094" s="1"/>
    </row>
    <row r="30095" spans="5:26" x14ac:dyDescent="0.25">
      <c r="E30095" s="1"/>
      <c r="I30095" s="1"/>
      <c r="Z30095" s="1"/>
    </row>
    <row r="30096" spans="5:26" x14ac:dyDescent="0.25">
      <c r="E30096" s="1"/>
      <c r="I30096" s="1"/>
      <c r="Z30096" s="1"/>
    </row>
    <row r="30097" spans="5:26" x14ac:dyDescent="0.25">
      <c r="E30097" s="1"/>
      <c r="I30097" s="1"/>
      <c r="Z30097" s="1"/>
    </row>
    <row r="30098" spans="5:26" x14ac:dyDescent="0.25">
      <c r="E30098" s="1"/>
      <c r="I30098" s="1"/>
      <c r="Z30098" s="1"/>
    </row>
    <row r="30099" spans="5:26" x14ac:dyDescent="0.25">
      <c r="E30099" s="1"/>
      <c r="I30099" s="1"/>
      <c r="Z30099" s="1"/>
    </row>
    <row r="30100" spans="5:26" x14ac:dyDescent="0.25">
      <c r="E30100" s="1"/>
      <c r="I30100" s="1"/>
      <c r="Z30100" s="1"/>
    </row>
    <row r="30101" spans="5:26" x14ac:dyDescent="0.25">
      <c r="E30101" s="1"/>
      <c r="I30101" s="1"/>
      <c r="Z30101" s="1"/>
    </row>
    <row r="30102" spans="5:26" x14ac:dyDescent="0.25">
      <c r="E30102" s="1"/>
      <c r="I30102" s="1"/>
      <c r="Z30102" s="1"/>
    </row>
    <row r="30103" spans="5:26" x14ac:dyDescent="0.25">
      <c r="E30103" s="1"/>
      <c r="I30103" s="1"/>
      <c r="Z30103" s="1"/>
    </row>
    <row r="30104" spans="5:26" x14ac:dyDescent="0.25">
      <c r="E30104" s="1"/>
      <c r="I30104" s="1"/>
      <c r="Z30104" s="1"/>
    </row>
    <row r="30105" spans="5:26" x14ac:dyDescent="0.25">
      <c r="E30105" s="1"/>
      <c r="I30105" s="1"/>
      <c r="Z30105" s="1"/>
    </row>
    <row r="30106" spans="5:26" x14ac:dyDescent="0.25">
      <c r="E30106" s="1"/>
      <c r="I30106" s="1"/>
      <c r="Z30106" s="1"/>
    </row>
    <row r="30107" spans="5:26" x14ac:dyDescent="0.25">
      <c r="E30107" s="1"/>
      <c r="I30107" s="1"/>
      <c r="Z30107" s="1"/>
    </row>
    <row r="30108" spans="5:26" x14ac:dyDescent="0.25">
      <c r="E30108" s="1"/>
      <c r="I30108" s="1"/>
      <c r="Z30108" s="1"/>
    </row>
    <row r="30109" spans="5:26" x14ac:dyDescent="0.25">
      <c r="E30109" s="1"/>
      <c r="I30109" s="1"/>
      <c r="Z30109" s="1"/>
    </row>
    <row r="30110" spans="5:26" x14ac:dyDescent="0.25">
      <c r="E30110" s="1"/>
      <c r="I30110" s="1"/>
      <c r="Z30110" s="1"/>
    </row>
    <row r="30111" spans="5:26" x14ac:dyDescent="0.25">
      <c r="E30111" s="1"/>
      <c r="I30111" s="1"/>
      <c r="Z30111" s="1"/>
    </row>
    <row r="30112" spans="5:26" x14ac:dyDescent="0.25">
      <c r="E30112" s="1"/>
      <c r="I30112" s="1"/>
      <c r="Z30112" s="1"/>
    </row>
    <row r="30113" spans="5:26" x14ac:dyDescent="0.25">
      <c r="E30113" s="1"/>
      <c r="I30113" s="1"/>
      <c r="Z30113" s="1"/>
    </row>
    <row r="30114" spans="5:26" x14ac:dyDescent="0.25">
      <c r="E30114" s="1"/>
      <c r="I30114" s="1"/>
      <c r="Z30114" s="1"/>
    </row>
    <row r="30115" spans="5:26" x14ac:dyDescent="0.25">
      <c r="E30115" s="1"/>
      <c r="I30115" s="1"/>
      <c r="Z30115" s="1"/>
    </row>
    <row r="30116" spans="5:26" x14ac:dyDescent="0.25">
      <c r="E30116" s="1"/>
      <c r="I30116" s="1"/>
      <c r="Z30116" s="1"/>
    </row>
    <row r="30117" spans="5:26" x14ac:dyDescent="0.25">
      <c r="E30117" s="1"/>
      <c r="I30117" s="1"/>
      <c r="Z30117" s="1"/>
    </row>
    <row r="30118" spans="5:26" x14ac:dyDescent="0.25">
      <c r="E30118" s="1"/>
      <c r="I30118" s="1"/>
      <c r="Z30118" s="1"/>
    </row>
    <row r="30119" spans="5:26" x14ac:dyDescent="0.25">
      <c r="E30119" s="1"/>
      <c r="I30119" s="1"/>
      <c r="Z30119" s="1"/>
    </row>
    <row r="30120" spans="5:26" x14ac:dyDescent="0.25">
      <c r="E30120" s="1"/>
      <c r="I30120" s="1"/>
      <c r="Z30120" s="1"/>
    </row>
    <row r="30121" spans="5:26" x14ac:dyDescent="0.25">
      <c r="E30121" s="1"/>
      <c r="I30121" s="1"/>
      <c r="Z30121" s="1"/>
    </row>
    <row r="30122" spans="5:26" x14ac:dyDescent="0.25">
      <c r="E30122" s="1"/>
      <c r="I30122" s="1"/>
      <c r="Z30122" s="1"/>
    </row>
    <row r="30123" spans="5:26" x14ac:dyDescent="0.25">
      <c r="E30123" s="1"/>
      <c r="I30123" s="1"/>
      <c r="Z30123" s="1"/>
    </row>
    <row r="30124" spans="5:26" x14ac:dyDescent="0.25">
      <c r="E30124" s="1"/>
      <c r="I30124" s="1"/>
      <c r="Z30124" s="1"/>
    </row>
    <row r="30125" spans="5:26" x14ac:dyDescent="0.25">
      <c r="E30125" s="1"/>
      <c r="I30125" s="1"/>
      <c r="Z30125" s="1"/>
    </row>
    <row r="30126" spans="5:26" x14ac:dyDescent="0.25">
      <c r="E30126" s="1"/>
      <c r="I30126" s="1"/>
      <c r="Z30126" s="1"/>
    </row>
    <row r="30127" spans="5:26" x14ac:dyDescent="0.25">
      <c r="E30127" s="1"/>
      <c r="I30127" s="1"/>
      <c r="Z30127" s="1"/>
    </row>
    <row r="30128" spans="5:26" x14ac:dyDescent="0.25">
      <c r="E30128" s="1"/>
      <c r="I30128" s="1"/>
      <c r="Z30128" s="1"/>
    </row>
    <row r="30129" spans="5:26" x14ac:dyDescent="0.25">
      <c r="E30129" s="1"/>
      <c r="I30129" s="1"/>
      <c r="Z30129" s="1"/>
    </row>
    <row r="30130" spans="5:26" x14ac:dyDescent="0.25">
      <c r="E30130" s="1"/>
      <c r="I30130" s="1"/>
      <c r="Z30130" s="1"/>
    </row>
    <row r="30131" spans="5:26" x14ac:dyDescent="0.25">
      <c r="E30131" s="1"/>
      <c r="I30131" s="1"/>
      <c r="Z30131" s="1"/>
    </row>
    <row r="30132" spans="5:26" x14ac:dyDescent="0.25">
      <c r="E30132" s="1"/>
      <c r="I30132" s="1"/>
      <c r="Z30132" s="1"/>
    </row>
    <row r="30133" spans="5:26" x14ac:dyDescent="0.25">
      <c r="E30133" s="1"/>
      <c r="I30133" s="1"/>
      <c r="Z30133" s="1"/>
    </row>
    <row r="30134" spans="5:26" x14ac:dyDescent="0.25">
      <c r="E30134" s="1"/>
      <c r="I30134" s="1"/>
      <c r="Z30134" s="1"/>
    </row>
    <row r="30135" spans="5:26" x14ac:dyDescent="0.25">
      <c r="E30135" s="1"/>
      <c r="I30135" s="1"/>
      <c r="Z30135" s="1"/>
    </row>
    <row r="30136" spans="5:26" x14ac:dyDescent="0.25">
      <c r="E30136" s="1"/>
      <c r="I30136" s="1"/>
      <c r="Z30136" s="1"/>
    </row>
    <row r="30137" spans="5:26" x14ac:dyDescent="0.25">
      <c r="E30137" s="1"/>
      <c r="I30137" s="1"/>
      <c r="Z30137" s="1"/>
    </row>
    <row r="30138" spans="5:26" x14ac:dyDescent="0.25">
      <c r="E30138" s="1"/>
      <c r="I30138" s="1"/>
      <c r="Z30138" s="1"/>
    </row>
    <row r="30139" spans="5:26" x14ac:dyDescent="0.25">
      <c r="E30139" s="1"/>
      <c r="I30139" s="1"/>
      <c r="Z30139" s="1"/>
    </row>
    <row r="30140" spans="5:26" x14ac:dyDescent="0.25">
      <c r="E30140" s="1"/>
      <c r="I30140" s="1"/>
      <c r="Z30140" s="1"/>
    </row>
    <row r="30141" spans="5:26" x14ac:dyDescent="0.25">
      <c r="E30141" s="1"/>
      <c r="I30141" s="1"/>
      <c r="Z30141" s="1"/>
    </row>
    <row r="30142" spans="5:26" x14ac:dyDescent="0.25">
      <c r="E30142" s="1"/>
      <c r="I30142" s="1"/>
      <c r="Z30142" s="1"/>
    </row>
    <row r="30143" spans="5:26" x14ac:dyDescent="0.25">
      <c r="E30143" s="1"/>
      <c r="I30143" s="1"/>
      <c r="Z30143" s="1"/>
    </row>
    <row r="30144" spans="5:26" x14ac:dyDescent="0.25">
      <c r="E30144" s="1"/>
      <c r="I30144" s="1"/>
      <c r="Z30144" s="1"/>
    </row>
    <row r="30145" spans="5:26" x14ac:dyDescent="0.25">
      <c r="E30145" s="1"/>
      <c r="I30145" s="1"/>
      <c r="Z30145" s="1"/>
    </row>
    <row r="30146" spans="5:26" x14ac:dyDescent="0.25">
      <c r="E30146" s="1"/>
      <c r="I30146" s="1"/>
      <c r="Z30146" s="1"/>
    </row>
    <row r="30147" spans="5:26" x14ac:dyDescent="0.25">
      <c r="E30147" s="1"/>
      <c r="I30147" s="1"/>
      <c r="Z30147" s="1"/>
    </row>
    <row r="30148" spans="5:26" x14ac:dyDescent="0.25">
      <c r="E30148" s="1"/>
      <c r="I30148" s="1"/>
      <c r="Z30148" s="1"/>
    </row>
    <row r="30149" spans="5:26" x14ac:dyDescent="0.25">
      <c r="E30149" s="1"/>
      <c r="I30149" s="1"/>
      <c r="Z30149" s="1"/>
    </row>
    <row r="30150" spans="5:26" x14ac:dyDescent="0.25">
      <c r="E30150" s="1"/>
      <c r="I30150" s="1"/>
      <c r="Z30150" s="1"/>
    </row>
    <row r="30151" spans="5:26" x14ac:dyDescent="0.25">
      <c r="E30151" s="1"/>
      <c r="I30151" s="1"/>
      <c r="Z30151" s="1"/>
    </row>
    <row r="30152" spans="5:26" x14ac:dyDescent="0.25">
      <c r="E30152" s="1"/>
      <c r="I30152" s="1"/>
      <c r="Z30152" s="1"/>
    </row>
    <row r="30153" spans="5:26" x14ac:dyDescent="0.25">
      <c r="E30153" s="1"/>
      <c r="I30153" s="1"/>
      <c r="Z30153" s="1"/>
    </row>
    <row r="30154" spans="5:26" x14ac:dyDescent="0.25">
      <c r="E30154" s="1"/>
      <c r="I30154" s="1"/>
      <c r="Z30154" s="1"/>
    </row>
    <row r="30155" spans="5:26" x14ac:dyDescent="0.25">
      <c r="E30155" s="1"/>
      <c r="I30155" s="1"/>
      <c r="Z30155" s="1"/>
    </row>
    <row r="30156" spans="5:26" x14ac:dyDescent="0.25">
      <c r="E30156" s="1"/>
      <c r="I30156" s="1"/>
      <c r="Z30156" s="1"/>
    </row>
    <row r="30157" spans="5:26" x14ac:dyDescent="0.25">
      <c r="E30157" s="1"/>
      <c r="I30157" s="1"/>
      <c r="Z30157" s="1"/>
    </row>
    <row r="30158" spans="5:26" x14ac:dyDescent="0.25">
      <c r="E30158" s="1"/>
      <c r="I30158" s="1"/>
      <c r="Z30158" s="1"/>
    </row>
    <row r="30159" spans="5:26" x14ac:dyDescent="0.25">
      <c r="E30159" s="1"/>
      <c r="I30159" s="1"/>
      <c r="Z30159" s="1"/>
    </row>
    <row r="30160" spans="5:26" x14ac:dyDescent="0.25">
      <c r="E30160" s="1"/>
      <c r="I30160" s="1"/>
      <c r="Z30160" s="1"/>
    </row>
    <row r="30161" spans="5:26" x14ac:dyDescent="0.25">
      <c r="E30161" s="1"/>
      <c r="I30161" s="1"/>
      <c r="Z30161" s="1"/>
    </row>
    <row r="30162" spans="5:26" x14ac:dyDescent="0.25">
      <c r="E30162" s="1"/>
      <c r="I30162" s="1"/>
      <c r="Z30162" s="1"/>
    </row>
    <row r="30163" spans="5:26" x14ac:dyDescent="0.25">
      <c r="E30163" s="1"/>
      <c r="I30163" s="1"/>
      <c r="Z30163" s="1"/>
    </row>
    <row r="30164" spans="5:26" x14ac:dyDescent="0.25">
      <c r="E30164" s="1"/>
      <c r="I30164" s="1"/>
      <c r="Z30164" s="1"/>
    </row>
    <row r="30165" spans="5:26" x14ac:dyDescent="0.25">
      <c r="E30165" s="1"/>
      <c r="I30165" s="1"/>
      <c r="Z30165" s="1"/>
    </row>
    <row r="30166" spans="5:26" x14ac:dyDescent="0.25">
      <c r="E30166" s="1"/>
      <c r="I30166" s="1"/>
      <c r="Z30166" s="1"/>
    </row>
    <row r="30167" spans="5:26" x14ac:dyDescent="0.25">
      <c r="E30167" s="1"/>
      <c r="I30167" s="1"/>
      <c r="Z30167" s="1"/>
    </row>
    <row r="30168" spans="5:26" x14ac:dyDescent="0.25">
      <c r="E30168" s="1"/>
      <c r="I30168" s="1"/>
      <c r="Z30168" s="1"/>
    </row>
    <row r="30169" spans="5:26" x14ac:dyDescent="0.25">
      <c r="E30169" s="1"/>
      <c r="I30169" s="1"/>
      <c r="Z30169" s="1"/>
    </row>
    <row r="30170" spans="5:26" x14ac:dyDescent="0.25">
      <c r="E30170" s="1"/>
      <c r="I30170" s="1"/>
      <c r="Z30170" s="1"/>
    </row>
    <row r="30171" spans="5:26" x14ac:dyDescent="0.25">
      <c r="E30171" s="1"/>
      <c r="I30171" s="1"/>
      <c r="Z30171" s="1"/>
    </row>
    <row r="30172" spans="5:26" x14ac:dyDescent="0.25">
      <c r="E30172" s="1"/>
      <c r="I30172" s="1"/>
      <c r="Z30172" s="1"/>
    </row>
    <row r="30173" spans="5:26" x14ac:dyDescent="0.25">
      <c r="E30173" s="1"/>
      <c r="I30173" s="1"/>
      <c r="Z30173" s="1"/>
    </row>
    <row r="30174" spans="5:26" x14ac:dyDescent="0.25">
      <c r="E30174" s="1"/>
      <c r="I30174" s="1"/>
      <c r="Z30174" s="1"/>
    </row>
    <row r="30175" spans="5:26" x14ac:dyDescent="0.25">
      <c r="E30175" s="1"/>
      <c r="I30175" s="1"/>
      <c r="Z30175" s="1"/>
    </row>
    <row r="30176" spans="5:26" x14ac:dyDescent="0.25">
      <c r="E30176" s="1"/>
      <c r="I30176" s="1"/>
      <c r="Z30176" s="1"/>
    </row>
    <row r="30177" spans="5:26" x14ac:dyDescent="0.25">
      <c r="E30177" s="1"/>
      <c r="I30177" s="1"/>
      <c r="Z30177" s="1"/>
    </row>
    <row r="30178" spans="5:26" x14ac:dyDescent="0.25">
      <c r="E30178" s="1"/>
      <c r="I30178" s="1"/>
      <c r="Z30178" s="1"/>
    </row>
    <row r="30179" spans="5:26" x14ac:dyDescent="0.25">
      <c r="E30179" s="1"/>
      <c r="I30179" s="1"/>
      <c r="Z30179" s="1"/>
    </row>
    <row r="30180" spans="5:26" x14ac:dyDescent="0.25">
      <c r="E30180" s="1"/>
      <c r="I30180" s="1"/>
      <c r="Z30180" s="1"/>
    </row>
    <row r="30181" spans="5:26" x14ac:dyDescent="0.25">
      <c r="E30181" s="1"/>
      <c r="I30181" s="1"/>
      <c r="Z30181" s="1"/>
    </row>
    <row r="30182" spans="5:26" x14ac:dyDescent="0.25">
      <c r="E30182" s="1"/>
      <c r="I30182" s="1"/>
      <c r="Z30182" s="1"/>
    </row>
    <row r="30183" spans="5:26" x14ac:dyDescent="0.25">
      <c r="E30183" s="1"/>
      <c r="I30183" s="1"/>
      <c r="Z30183" s="1"/>
    </row>
    <row r="30184" spans="5:26" x14ac:dyDescent="0.25">
      <c r="E30184" s="1"/>
      <c r="I30184" s="1"/>
      <c r="Z30184" s="1"/>
    </row>
    <row r="30185" spans="5:26" x14ac:dyDescent="0.25">
      <c r="E30185" s="1"/>
      <c r="I30185" s="1"/>
      <c r="Z30185" s="1"/>
    </row>
    <row r="30186" spans="5:26" x14ac:dyDescent="0.25">
      <c r="E30186" s="1"/>
      <c r="I30186" s="1"/>
      <c r="Z30186" s="1"/>
    </row>
    <row r="30187" spans="5:26" x14ac:dyDescent="0.25">
      <c r="E30187" s="1"/>
      <c r="I30187" s="1"/>
      <c r="Z30187" s="1"/>
    </row>
    <row r="30188" spans="5:26" x14ac:dyDescent="0.25">
      <c r="E30188" s="1"/>
      <c r="I30188" s="1"/>
      <c r="Z30188" s="1"/>
    </row>
    <row r="30189" spans="5:26" x14ac:dyDescent="0.25">
      <c r="E30189" s="1"/>
      <c r="I30189" s="1"/>
      <c r="Z30189" s="1"/>
    </row>
    <row r="30190" spans="5:26" x14ac:dyDescent="0.25">
      <c r="E30190" s="1"/>
      <c r="I30190" s="1"/>
      <c r="Z30190" s="1"/>
    </row>
    <row r="30191" spans="5:26" x14ac:dyDescent="0.25">
      <c r="E30191" s="1"/>
      <c r="I30191" s="1"/>
      <c r="Z30191" s="1"/>
    </row>
    <row r="30192" spans="5:26" x14ac:dyDescent="0.25">
      <c r="E30192" s="1"/>
      <c r="I30192" s="1"/>
      <c r="Z30192" s="1"/>
    </row>
    <row r="30193" spans="5:26" x14ac:dyDescent="0.25">
      <c r="E30193" s="1"/>
      <c r="I30193" s="1"/>
      <c r="Z30193" s="1"/>
    </row>
    <row r="30194" spans="5:26" x14ac:dyDescent="0.25">
      <c r="E30194" s="1"/>
      <c r="I30194" s="1"/>
      <c r="Z30194" s="1"/>
    </row>
    <row r="30195" spans="5:26" x14ac:dyDescent="0.25">
      <c r="E30195" s="1"/>
      <c r="I30195" s="1"/>
      <c r="Z30195" s="1"/>
    </row>
    <row r="30196" spans="5:26" x14ac:dyDescent="0.25">
      <c r="E30196" s="1"/>
      <c r="I30196" s="1"/>
      <c r="Z30196" s="1"/>
    </row>
    <row r="30197" spans="5:26" x14ac:dyDescent="0.25">
      <c r="E30197" s="1"/>
      <c r="I30197" s="1"/>
      <c r="Z30197" s="1"/>
    </row>
    <row r="30198" spans="5:26" x14ac:dyDescent="0.25">
      <c r="E30198" s="1"/>
      <c r="I30198" s="1"/>
      <c r="Z30198" s="1"/>
    </row>
    <row r="30199" spans="5:26" x14ac:dyDescent="0.25">
      <c r="E30199" s="1"/>
      <c r="I30199" s="1"/>
      <c r="Z30199" s="1"/>
    </row>
    <row r="30200" spans="5:26" x14ac:dyDescent="0.25">
      <c r="E30200" s="1"/>
      <c r="I30200" s="1"/>
      <c r="Z30200" s="1"/>
    </row>
    <row r="30201" spans="5:26" x14ac:dyDescent="0.25">
      <c r="E30201" s="1"/>
      <c r="I30201" s="1"/>
      <c r="Z30201" s="1"/>
    </row>
    <row r="30202" spans="5:26" x14ac:dyDescent="0.25">
      <c r="E30202" s="1"/>
      <c r="I30202" s="1"/>
      <c r="Z30202" s="1"/>
    </row>
    <row r="30203" spans="5:26" x14ac:dyDescent="0.25">
      <c r="E30203" s="1"/>
      <c r="I30203" s="1"/>
      <c r="Z30203" s="1"/>
    </row>
    <row r="30204" spans="5:26" x14ac:dyDescent="0.25">
      <c r="E30204" s="1"/>
      <c r="I30204" s="1"/>
      <c r="Z30204" s="1"/>
    </row>
    <row r="30205" spans="5:26" x14ac:dyDescent="0.25">
      <c r="E30205" s="1"/>
      <c r="I30205" s="1"/>
      <c r="Z30205" s="1"/>
    </row>
    <row r="30206" spans="5:26" x14ac:dyDescent="0.25">
      <c r="E30206" s="1"/>
      <c r="I30206" s="1"/>
      <c r="Z30206" s="1"/>
    </row>
    <row r="30207" spans="5:26" x14ac:dyDescent="0.25">
      <c r="E30207" s="1"/>
      <c r="I30207" s="1"/>
      <c r="Z30207" s="1"/>
    </row>
    <row r="30208" spans="5:26" x14ac:dyDescent="0.25">
      <c r="E30208" s="1"/>
      <c r="I30208" s="1"/>
      <c r="Z30208" s="1"/>
    </row>
    <row r="30209" spans="5:26" x14ac:dyDescent="0.25">
      <c r="E30209" s="1"/>
      <c r="I30209" s="1"/>
      <c r="Z30209" s="1"/>
    </row>
    <row r="30210" spans="5:26" x14ac:dyDescent="0.25">
      <c r="E30210" s="1"/>
      <c r="I30210" s="1"/>
      <c r="Z30210" s="1"/>
    </row>
    <row r="30211" spans="5:26" x14ac:dyDescent="0.25">
      <c r="E30211" s="1"/>
      <c r="I30211" s="1"/>
      <c r="Z30211" s="1"/>
    </row>
    <row r="30212" spans="5:26" x14ac:dyDescent="0.25">
      <c r="E30212" s="1"/>
      <c r="I30212" s="1"/>
      <c r="Z30212" s="1"/>
    </row>
    <row r="30213" spans="5:26" x14ac:dyDescent="0.25">
      <c r="E30213" s="1"/>
      <c r="I30213" s="1"/>
      <c r="Z30213" s="1"/>
    </row>
    <row r="30214" spans="5:26" x14ac:dyDescent="0.25">
      <c r="E30214" s="1"/>
      <c r="I30214" s="1"/>
      <c r="Z30214" s="1"/>
    </row>
    <row r="30215" spans="5:26" x14ac:dyDescent="0.25">
      <c r="E30215" s="1"/>
      <c r="I30215" s="1"/>
      <c r="Z30215" s="1"/>
    </row>
    <row r="30216" spans="5:26" x14ac:dyDescent="0.25">
      <c r="E30216" s="1"/>
      <c r="I30216" s="1"/>
      <c r="Z30216" s="1"/>
    </row>
    <row r="30217" spans="5:26" x14ac:dyDescent="0.25">
      <c r="E30217" s="1"/>
      <c r="I30217" s="1"/>
      <c r="Z30217" s="1"/>
    </row>
    <row r="30218" spans="5:26" x14ac:dyDescent="0.25">
      <c r="E30218" s="1"/>
      <c r="I30218" s="1"/>
      <c r="Z30218" s="1"/>
    </row>
    <row r="30219" spans="5:26" x14ac:dyDescent="0.25">
      <c r="E30219" s="1"/>
      <c r="I30219" s="1"/>
      <c r="Z30219" s="1"/>
    </row>
    <row r="30220" spans="5:26" x14ac:dyDescent="0.25">
      <c r="E30220" s="1"/>
      <c r="I30220" s="1"/>
      <c r="Z30220" s="1"/>
    </row>
    <row r="30221" spans="5:26" x14ac:dyDescent="0.25">
      <c r="E30221" s="1"/>
      <c r="I30221" s="1"/>
      <c r="Z30221" s="1"/>
    </row>
    <row r="30222" spans="5:26" x14ac:dyDescent="0.25">
      <c r="E30222" s="1"/>
      <c r="I30222" s="1"/>
      <c r="Z30222" s="1"/>
    </row>
    <row r="30223" spans="5:26" x14ac:dyDescent="0.25">
      <c r="E30223" s="1"/>
      <c r="I30223" s="1"/>
      <c r="Z30223" s="1"/>
    </row>
    <row r="30224" spans="5:26" x14ac:dyDescent="0.25">
      <c r="E30224" s="1"/>
      <c r="I30224" s="1"/>
      <c r="Z30224" s="1"/>
    </row>
    <row r="30225" spans="5:26" x14ac:dyDescent="0.25">
      <c r="E30225" s="1"/>
      <c r="I30225" s="1"/>
      <c r="Z30225" s="1"/>
    </row>
    <row r="30226" spans="5:26" x14ac:dyDescent="0.25">
      <c r="E30226" s="1"/>
      <c r="I30226" s="1"/>
      <c r="Z30226" s="1"/>
    </row>
    <row r="30227" spans="5:26" x14ac:dyDescent="0.25">
      <c r="E30227" s="1"/>
      <c r="I30227" s="1"/>
      <c r="Z30227" s="1"/>
    </row>
    <row r="30228" spans="5:26" x14ac:dyDescent="0.25">
      <c r="E30228" s="1"/>
      <c r="I30228" s="1"/>
      <c r="Z30228" s="1"/>
    </row>
    <row r="30229" spans="5:26" x14ac:dyDescent="0.25">
      <c r="E30229" s="1"/>
      <c r="I30229" s="1"/>
      <c r="Z30229" s="1"/>
    </row>
    <row r="30230" spans="5:26" x14ac:dyDescent="0.25">
      <c r="E30230" s="1"/>
      <c r="I30230" s="1"/>
      <c r="Z30230" s="1"/>
    </row>
    <row r="30231" spans="5:26" x14ac:dyDescent="0.25">
      <c r="E30231" s="1"/>
      <c r="I30231" s="1"/>
      <c r="Z30231" s="1"/>
    </row>
    <row r="30232" spans="5:26" x14ac:dyDescent="0.25">
      <c r="E30232" s="1"/>
      <c r="I30232" s="1"/>
      <c r="Z30232" s="1"/>
    </row>
    <row r="30233" spans="5:26" x14ac:dyDescent="0.25">
      <c r="E30233" s="1"/>
      <c r="I30233" s="1"/>
      <c r="Z30233" s="1"/>
    </row>
    <row r="30234" spans="5:26" x14ac:dyDescent="0.25">
      <c r="E30234" s="1"/>
      <c r="I30234" s="1"/>
      <c r="Z30234" s="1"/>
    </row>
    <row r="30235" spans="5:26" x14ac:dyDescent="0.25">
      <c r="E30235" s="1"/>
      <c r="I30235" s="1"/>
      <c r="Z30235" s="1"/>
    </row>
    <row r="30236" spans="5:26" x14ac:dyDescent="0.25">
      <c r="E30236" s="1"/>
      <c r="I30236" s="1"/>
      <c r="Z30236" s="1"/>
    </row>
    <row r="30237" spans="5:26" x14ac:dyDescent="0.25">
      <c r="E30237" s="1"/>
      <c r="I30237" s="1"/>
      <c r="Z30237" s="1"/>
    </row>
    <row r="30238" spans="5:26" x14ac:dyDescent="0.25">
      <c r="E30238" s="1"/>
      <c r="I30238" s="1"/>
      <c r="Z30238" s="1"/>
    </row>
    <row r="30239" spans="5:26" x14ac:dyDescent="0.25">
      <c r="E30239" s="1"/>
      <c r="I30239" s="1"/>
      <c r="Z30239" s="1"/>
    </row>
    <row r="30240" spans="5:26" x14ac:dyDescent="0.25">
      <c r="E30240" s="1"/>
      <c r="I30240" s="1"/>
      <c r="Z30240" s="1"/>
    </row>
    <row r="30241" spans="5:26" x14ac:dyDescent="0.25">
      <c r="E30241" s="1"/>
      <c r="I30241" s="1"/>
      <c r="Z30241" s="1"/>
    </row>
    <row r="30242" spans="5:26" x14ac:dyDescent="0.25">
      <c r="E30242" s="1"/>
      <c r="I30242" s="1"/>
      <c r="Z30242" s="1"/>
    </row>
    <row r="30243" spans="5:26" x14ac:dyDescent="0.25">
      <c r="E30243" s="1"/>
      <c r="I30243" s="1"/>
      <c r="Z30243" s="1"/>
    </row>
    <row r="30244" spans="5:26" x14ac:dyDescent="0.25">
      <c r="E30244" s="1"/>
      <c r="I30244" s="1"/>
      <c r="Z30244" s="1"/>
    </row>
    <row r="30245" spans="5:26" x14ac:dyDescent="0.25">
      <c r="E30245" s="1"/>
      <c r="I30245" s="1"/>
      <c r="Z30245" s="1"/>
    </row>
    <row r="30246" spans="5:26" x14ac:dyDescent="0.25">
      <c r="E30246" s="1"/>
      <c r="I30246" s="1"/>
      <c r="Z30246" s="1"/>
    </row>
    <row r="30247" spans="5:26" x14ac:dyDescent="0.25">
      <c r="E30247" s="1"/>
      <c r="I30247" s="1"/>
      <c r="Z30247" s="1"/>
    </row>
    <row r="30248" spans="5:26" x14ac:dyDescent="0.25">
      <c r="E30248" s="1"/>
      <c r="I30248" s="1"/>
      <c r="Z30248" s="1"/>
    </row>
    <row r="30249" spans="5:26" x14ac:dyDescent="0.25">
      <c r="E30249" s="1"/>
      <c r="I30249" s="1"/>
      <c r="Z30249" s="1"/>
    </row>
    <row r="30250" spans="5:26" x14ac:dyDescent="0.25">
      <c r="E30250" s="1"/>
      <c r="I30250" s="1"/>
      <c r="Z30250" s="1"/>
    </row>
    <row r="30251" spans="5:26" x14ac:dyDescent="0.25">
      <c r="E30251" s="1"/>
      <c r="I30251" s="1"/>
      <c r="Z30251" s="1"/>
    </row>
    <row r="30252" spans="5:26" x14ac:dyDescent="0.25">
      <c r="E30252" s="1"/>
      <c r="I30252" s="1"/>
      <c r="Z30252" s="1"/>
    </row>
    <row r="30253" spans="5:26" x14ac:dyDescent="0.25">
      <c r="E30253" s="1"/>
      <c r="I30253" s="1"/>
      <c r="Z30253" s="1"/>
    </row>
    <row r="30254" spans="5:26" x14ac:dyDescent="0.25">
      <c r="E30254" s="1"/>
      <c r="I30254" s="1"/>
      <c r="Z30254" s="1"/>
    </row>
    <row r="30255" spans="5:26" x14ac:dyDescent="0.25">
      <c r="E30255" s="1"/>
      <c r="I30255" s="1"/>
      <c r="Z30255" s="1"/>
    </row>
    <row r="30256" spans="5:26" x14ac:dyDescent="0.25">
      <c r="E30256" s="1"/>
      <c r="I30256" s="1"/>
      <c r="Z30256" s="1"/>
    </row>
    <row r="30257" spans="5:26" x14ac:dyDescent="0.25">
      <c r="E30257" s="1"/>
      <c r="I30257" s="1"/>
      <c r="Z30257" s="1"/>
    </row>
    <row r="30258" spans="5:26" x14ac:dyDescent="0.25">
      <c r="E30258" s="1"/>
      <c r="I30258" s="1"/>
      <c r="Z30258" s="1"/>
    </row>
    <row r="30259" spans="5:26" x14ac:dyDescent="0.25">
      <c r="E30259" s="1"/>
      <c r="I30259" s="1"/>
      <c r="Z30259" s="1"/>
    </row>
    <row r="30260" spans="5:26" x14ac:dyDescent="0.25">
      <c r="E30260" s="1"/>
      <c r="I30260" s="1"/>
      <c r="Z30260" s="1"/>
    </row>
    <row r="30261" spans="5:26" x14ac:dyDescent="0.25">
      <c r="E30261" s="1"/>
      <c r="I30261" s="1"/>
      <c r="Z30261" s="1"/>
    </row>
    <row r="30262" spans="5:26" x14ac:dyDescent="0.25">
      <c r="E30262" s="1"/>
      <c r="I30262" s="1"/>
      <c r="Z30262" s="1"/>
    </row>
    <row r="30263" spans="5:26" x14ac:dyDescent="0.25">
      <c r="E30263" s="1"/>
      <c r="I30263" s="1"/>
      <c r="Z30263" s="1"/>
    </row>
    <row r="30264" spans="5:26" x14ac:dyDescent="0.25">
      <c r="E30264" s="1"/>
      <c r="I30264" s="1"/>
      <c r="Z30264" s="1"/>
    </row>
    <row r="30265" spans="5:26" x14ac:dyDescent="0.25">
      <c r="E30265" s="1"/>
      <c r="I30265" s="1"/>
      <c r="Z30265" s="1"/>
    </row>
    <row r="30266" spans="5:26" x14ac:dyDescent="0.25">
      <c r="E30266" s="1"/>
      <c r="I30266" s="1"/>
      <c r="Z30266" s="1"/>
    </row>
    <row r="30267" spans="5:26" x14ac:dyDescent="0.25">
      <c r="E30267" s="1"/>
      <c r="I30267" s="1"/>
      <c r="Z30267" s="1"/>
    </row>
    <row r="30268" spans="5:26" x14ac:dyDescent="0.25">
      <c r="E30268" s="1"/>
      <c r="I30268" s="1"/>
      <c r="Z30268" s="1"/>
    </row>
    <row r="30269" spans="5:26" x14ac:dyDescent="0.25">
      <c r="E30269" s="1"/>
      <c r="I30269" s="1"/>
      <c r="Z30269" s="1"/>
    </row>
    <row r="30270" spans="5:26" x14ac:dyDescent="0.25">
      <c r="E30270" s="1"/>
      <c r="I30270" s="1"/>
      <c r="Z30270" s="1"/>
    </row>
    <row r="30271" spans="5:26" x14ac:dyDescent="0.25">
      <c r="E30271" s="1"/>
      <c r="I30271" s="1"/>
      <c r="Z30271" s="1"/>
    </row>
    <row r="30272" spans="5:26" x14ac:dyDescent="0.25">
      <c r="E30272" s="1"/>
      <c r="I30272" s="1"/>
      <c r="Z30272" s="1"/>
    </row>
    <row r="30273" spans="5:26" x14ac:dyDescent="0.25">
      <c r="E30273" s="1"/>
      <c r="I30273" s="1"/>
      <c r="Z30273" s="1"/>
    </row>
    <row r="30274" spans="5:26" x14ac:dyDescent="0.25">
      <c r="E30274" s="1"/>
      <c r="I30274" s="1"/>
      <c r="Z30274" s="1"/>
    </row>
    <row r="30275" spans="5:26" x14ac:dyDescent="0.25">
      <c r="E30275" s="1"/>
      <c r="I30275" s="1"/>
      <c r="Z30275" s="1"/>
    </row>
    <row r="30276" spans="5:26" x14ac:dyDescent="0.25">
      <c r="E30276" s="1"/>
      <c r="I30276" s="1"/>
      <c r="Z30276" s="1"/>
    </row>
    <row r="30277" spans="5:26" x14ac:dyDescent="0.25">
      <c r="E30277" s="1"/>
      <c r="I30277" s="1"/>
      <c r="Z30277" s="1"/>
    </row>
    <row r="30278" spans="5:26" x14ac:dyDescent="0.25">
      <c r="E30278" s="1"/>
      <c r="I30278" s="1"/>
      <c r="Z30278" s="1"/>
    </row>
    <row r="30279" spans="5:26" x14ac:dyDescent="0.25">
      <c r="E30279" s="1"/>
      <c r="I30279" s="1"/>
      <c r="Z30279" s="1"/>
    </row>
    <row r="30280" spans="5:26" x14ac:dyDescent="0.25">
      <c r="E30280" s="1"/>
      <c r="I30280" s="1"/>
      <c r="Z30280" s="1"/>
    </row>
    <row r="30281" spans="5:26" x14ac:dyDescent="0.25">
      <c r="E30281" s="1"/>
      <c r="I30281" s="1"/>
      <c r="Z30281" s="1"/>
    </row>
    <row r="30282" spans="5:26" x14ac:dyDescent="0.25">
      <c r="E30282" s="1"/>
      <c r="I30282" s="1"/>
      <c r="Z30282" s="1"/>
    </row>
    <row r="30283" spans="5:26" x14ac:dyDescent="0.25">
      <c r="E30283" s="1"/>
      <c r="I30283" s="1"/>
      <c r="Z30283" s="1"/>
    </row>
    <row r="30284" spans="5:26" x14ac:dyDescent="0.25">
      <c r="E30284" s="1"/>
      <c r="I30284" s="1"/>
      <c r="Z30284" s="1"/>
    </row>
    <row r="30285" spans="5:26" x14ac:dyDescent="0.25">
      <c r="E30285" s="1"/>
      <c r="I30285" s="1"/>
      <c r="Z30285" s="1"/>
    </row>
    <row r="30286" spans="5:26" x14ac:dyDescent="0.25">
      <c r="E30286" s="1"/>
      <c r="I30286" s="1"/>
      <c r="Z30286" s="1"/>
    </row>
    <row r="30287" spans="5:26" x14ac:dyDescent="0.25">
      <c r="E30287" s="1"/>
      <c r="I30287" s="1"/>
      <c r="Z30287" s="1"/>
    </row>
    <row r="30288" spans="5:26" x14ac:dyDescent="0.25">
      <c r="E30288" s="1"/>
      <c r="I30288" s="1"/>
      <c r="Z30288" s="1"/>
    </row>
    <row r="30289" spans="5:26" x14ac:dyDescent="0.25">
      <c r="E30289" s="1"/>
      <c r="I30289" s="1"/>
      <c r="Z30289" s="1"/>
    </row>
    <row r="30290" spans="5:26" x14ac:dyDescent="0.25">
      <c r="E30290" s="1"/>
      <c r="I30290" s="1"/>
      <c r="Z30290" s="1"/>
    </row>
    <row r="30291" spans="5:26" x14ac:dyDescent="0.25">
      <c r="E30291" s="1"/>
      <c r="I30291" s="1"/>
      <c r="Z30291" s="1"/>
    </row>
    <row r="30292" spans="5:26" x14ac:dyDescent="0.25">
      <c r="E30292" s="1"/>
      <c r="I30292" s="1"/>
      <c r="Z30292" s="1"/>
    </row>
    <row r="30293" spans="5:26" x14ac:dyDescent="0.25">
      <c r="E30293" s="1"/>
      <c r="I30293" s="1"/>
      <c r="Z30293" s="1"/>
    </row>
    <row r="30294" spans="5:26" x14ac:dyDescent="0.25">
      <c r="E30294" s="1"/>
      <c r="I30294" s="1"/>
      <c r="Z30294" s="1"/>
    </row>
    <row r="30295" spans="5:26" x14ac:dyDescent="0.25">
      <c r="E30295" s="1"/>
      <c r="I30295" s="1"/>
      <c r="Z30295" s="1"/>
    </row>
    <row r="30296" spans="5:26" x14ac:dyDescent="0.25">
      <c r="E30296" s="1"/>
      <c r="I30296" s="1"/>
      <c r="Z30296" s="1"/>
    </row>
    <row r="30297" spans="5:26" x14ac:dyDescent="0.25">
      <c r="E30297" s="1"/>
      <c r="I30297" s="1"/>
      <c r="Z30297" s="1"/>
    </row>
    <row r="30298" spans="5:26" x14ac:dyDescent="0.25">
      <c r="E30298" s="1"/>
      <c r="I30298" s="1"/>
      <c r="Z30298" s="1"/>
    </row>
    <row r="30299" spans="5:26" x14ac:dyDescent="0.25">
      <c r="E30299" s="1"/>
      <c r="I30299" s="1"/>
      <c r="Z30299" s="1"/>
    </row>
    <row r="30300" spans="5:26" x14ac:dyDescent="0.25">
      <c r="E30300" s="1"/>
      <c r="I30300" s="1"/>
      <c r="Z30300" s="1"/>
    </row>
    <row r="30301" spans="5:26" x14ac:dyDescent="0.25">
      <c r="E30301" s="1"/>
      <c r="I30301" s="1"/>
      <c r="Z30301" s="1"/>
    </row>
    <row r="30302" spans="5:26" x14ac:dyDescent="0.25">
      <c r="E30302" s="1"/>
      <c r="I30302" s="1"/>
      <c r="Z30302" s="1"/>
    </row>
    <row r="30303" spans="5:26" x14ac:dyDescent="0.25">
      <c r="E30303" s="1"/>
      <c r="I30303" s="1"/>
      <c r="Z30303" s="1"/>
    </row>
    <row r="30304" spans="5:26" x14ac:dyDescent="0.25">
      <c r="E30304" s="1"/>
      <c r="I30304" s="1"/>
      <c r="Z30304" s="1"/>
    </row>
    <row r="30305" spans="5:26" x14ac:dyDescent="0.25">
      <c r="E30305" s="1"/>
      <c r="I30305" s="1"/>
      <c r="Z30305" s="1"/>
    </row>
    <row r="30306" spans="5:26" x14ac:dyDescent="0.25">
      <c r="E30306" s="1"/>
      <c r="I30306" s="1"/>
      <c r="Z30306" s="1"/>
    </row>
    <row r="30307" spans="5:26" x14ac:dyDescent="0.25">
      <c r="E30307" s="1"/>
      <c r="I30307" s="1"/>
      <c r="Z30307" s="1"/>
    </row>
    <row r="30308" spans="5:26" x14ac:dyDescent="0.25">
      <c r="E30308" s="1"/>
      <c r="I30308" s="1"/>
      <c r="Z30308" s="1"/>
    </row>
    <row r="30309" spans="5:26" x14ac:dyDescent="0.25">
      <c r="E30309" s="1"/>
      <c r="I30309" s="1"/>
      <c r="Z30309" s="1"/>
    </row>
    <row r="30310" spans="5:26" x14ac:dyDescent="0.25">
      <c r="E30310" s="1"/>
      <c r="I30310" s="1"/>
      <c r="Z30310" s="1"/>
    </row>
    <row r="30311" spans="5:26" x14ac:dyDescent="0.25">
      <c r="E30311" s="1"/>
      <c r="I30311" s="1"/>
      <c r="Z30311" s="1"/>
    </row>
    <row r="30312" spans="5:26" x14ac:dyDescent="0.25">
      <c r="E30312" s="1"/>
      <c r="I30312" s="1"/>
      <c r="Z30312" s="1"/>
    </row>
    <row r="30313" spans="5:26" x14ac:dyDescent="0.25">
      <c r="E30313" s="1"/>
      <c r="I30313" s="1"/>
      <c r="Z30313" s="1"/>
    </row>
    <row r="30314" spans="5:26" x14ac:dyDescent="0.25">
      <c r="E30314" s="1"/>
      <c r="I30314" s="1"/>
      <c r="Z30314" s="1"/>
    </row>
    <row r="30315" spans="5:26" x14ac:dyDescent="0.25">
      <c r="E30315" s="1"/>
      <c r="I30315" s="1"/>
      <c r="Z30315" s="1"/>
    </row>
    <row r="30316" spans="5:26" x14ac:dyDescent="0.25">
      <c r="E30316" s="1"/>
      <c r="I30316" s="1"/>
      <c r="Z30316" s="1"/>
    </row>
    <row r="30317" spans="5:26" x14ac:dyDescent="0.25">
      <c r="E30317" s="1"/>
      <c r="I30317" s="1"/>
      <c r="Z30317" s="1"/>
    </row>
    <row r="30318" spans="5:26" x14ac:dyDescent="0.25">
      <c r="E30318" s="1"/>
      <c r="I30318" s="1"/>
      <c r="Z30318" s="1"/>
    </row>
    <row r="30319" spans="5:26" x14ac:dyDescent="0.25">
      <c r="E30319" s="1"/>
      <c r="I30319" s="1"/>
      <c r="Z30319" s="1"/>
    </row>
    <row r="30320" spans="5:26" x14ac:dyDescent="0.25">
      <c r="E30320" s="1"/>
      <c r="I30320" s="1"/>
      <c r="Z30320" s="1"/>
    </row>
    <row r="30321" spans="5:26" x14ac:dyDescent="0.25">
      <c r="E30321" s="1"/>
      <c r="I30321" s="1"/>
      <c r="Z30321" s="1"/>
    </row>
    <row r="30322" spans="5:26" x14ac:dyDescent="0.25">
      <c r="E30322" s="1"/>
      <c r="I30322" s="1"/>
      <c r="Z30322" s="1"/>
    </row>
    <row r="30323" spans="5:26" x14ac:dyDescent="0.25">
      <c r="E30323" s="1"/>
      <c r="I30323" s="1"/>
      <c r="Z30323" s="1"/>
    </row>
    <row r="30324" spans="5:26" x14ac:dyDescent="0.25">
      <c r="E30324" s="1"/>
      <c r="I30324" s="1"/>
      <c r="Z30324" s="1"/>
    </row>
    <row r="30325" spans="5:26" x14ac:dyDescent="0.25">
      <c r="E30325" s="1"/>
      <c r="I30325" s="1"/>
      <c r="Z30325" s="1"/>
    </row>
    <row r="30326" spans="5:26" x14ac:dyDescent="0.25">
      <c r="E30326" s="1"/>
      <c r="I30326" s="1"/>
      <c r="Z30326" s="1"/>
    </row>
    <row r="30327" spans="5:26" x14ac:dyDescent="0.25">
      <c r="E30327" s="1"/>
      <c r="I30327" s="1"/>
      <c r="Z30327" s="1"/>
    </row>
    <row r="30328" spans="5:26" x14ac:dyDescent="0.25">
      <c r="E30328" s="1"/>
      <c r="I30328" s="1"/>
      <c r="Z30328" s="1"/>
    </row>
    <row r="30329" spans="5:26" x14ac:dyDescent="0.25">
      <c r="E30329" s="1"/>
      <c r="I30329" s="1"/>
      <c r="Z30329" s="1"/>
    </row>
    <row r="30330" spans="5:26" x14ac:dyDescent="0.25">
      <c r="E30330" s="1"/>
      <c r="I30330" s="1"/>
      <c r="Z30330" s="1"/>
    </row>
    <row r="30331" spans="5:26" x14ac:dyDescent="0.25">
      <c r="E30331" s="1"/>
      <c r="I30331" s="1"/>
      <c r="Z30331" s="1"/>
    </row>
    <row r="30332" spans="5:26" x14ac:dyDescent="0.25">
      <c r="E30332" s="1"/>
      <c r="I30332" s="1"/>
      <c r="Z30332" s="1"/>
    </row>
    <row r="30333" spans="5:26" x14ac:dyDescent="0.25">
      <c r="E30333" s="1"/>
      <c r="I30333" s="1"/>
      <c r="Z30333" s="1"/>
    </row>
    <row r="30334" spans="5:26" x14ac:dyDescent="0.25">
      <c r="E30334" s="1"/>
      <c r="I30334" s="1"/>
      <c r="Z30334" s="1"/>
    </row>
    <row r="30335" spans="5:26" x14ac:dyDescent="0.25">
      <c r="E30335" s="1"/>
      <c r="I30335" s="1"/>
      <c r="Z30335" s="1"/>
    </row>
    <row r="30336" spans="5:26" x14ac:dyDescent="0.25">
      <c r="E30336" s="1"/>
      <c r="I30336" s="1"/>
      <c r="Z30336" s="1"/>
    </row>
    <row r="30337" spans="5:26" x14ac:dyDescent="0.25">
      <c r="E30337" s="1"/>
      <c r="I30337" s="1"/>
      <c r="Z30337" s="1"/>
    </row>
    <row r="30338" spans="5:26" x14ac:dyDescent="0.25">
      <c r="E30338" s="1"/>
      <c r="I30338" s="1"/>
      <c r="Z30338" s="1"/>
    </row>
    <row r="30339" spans="5:26" x14ac:dyDescent="0.25">
      <c r="E30339" s="1"/>
      <c r="I30339" s="1"/>
      <c r="Z30339" s="1"/>
    </row>
    <row r="30340" spans="5:26" x14ac:dyDescent="0.25">
      <c r="E30340" s="1"/>
      <c r="I30340" s="1"/>
      <c r="Z30340" s="1"/>
    </row>
    <row r="30341" spans="5:26" x14ac:dyDescent="0.25">
      <c r="E30341" s="1"/>
      <c r="I30341" s="1"/>
      <c r="Z30341" s="1"/>
    </row>
    <row r="30342" spans="5:26" x14ac:dyDescent="0.25">
      <c r="E30342" s="1"/>
      <c r="I30342" s="1"/>
      <c r="Z30342" s="1"/>
    </row>
    <row r="30343" spans="5:26" x14ac:dyDescent="0.25">
      <c r="E30343" s="1"/>
      <c r="I30343" s="1"/>
      <c r="Z30343" s="1"/>
    </row>
    <row r="30344" spans="5:26" x14ac:dyDescent="0.25">
      <c r="E30344" s="1"/>
      <c r="I30344" s="1"/>
      <c r="Z30344" s="1"/>
    </row>
    <row r="30345" spans="5:26" x14ac:dyDescent="0.25">
      <c r="E30345" s="1"/>
      <c r="I30345" s="1"/>
      <c r="Z30345" s="1"/>
    </row>
    <row r="30346" spans="5:26" x14ac:dyDescent="0.25">
      <c r="E30346" s="1"/>
      <c r="I30346" s="1"/>
      <c r="Z30346" s="1"/>
    </row>
    <row r="30347" spans="5:26" x14ac:dyDescent="0.25">
      <c r="E30347" s="1"/>
      <c r="I30347" s="1"/>
      <c r="Z30347" s="1"/>
    </row>
    <row r="30348" spans="5:26" x14ac:dyDescent="0.25">
      <c r="E30348" s="1"/>
      <c r="I30348" s="1"/>
      <c r="Z30348" s="1"/>
    </row>
    <row r="30349" spans="5:26" x14ac:dyDescent="0.25">
      <c r="E30349" s="1"/>
      <c r="I30349" s="1"/>
      <c r="Z30349" s="1"/>
    </row>
    <row r="30350" spans="5:26" x14ac:dyDescent="0.25">
      <c r="E30350" s="1"/>
      <c r="I30350" s="1"/>
      <c r="Z30350" s="1"/>
    </row>
    <row r="30351" spans="5:26" x14ac:dyDescent="0.25">
      <c r="E30351" s="1"/>
      <c r="I30351" s="1"/>
      <c r="Z30351" s="1"/>
    </row>
    <row r="30352" spans="5:26" x14ac:dyDescent="0.25">
      <c r="E30352" s="1"/>
      <c r="I30352" s="1"/>
      <c r="Z30352" s="1"/>
    </row>
    <row r="30353" spans="5:26" x14ac:dyDescent="0.25">
      <c r="E30353" s="1"/>
      <c r="I30353" s="1"/>
      <c r="Z30353" s="1"/>
    </row>
    <row r="30354" spans="5:26" x14ac:dyDescent="0.25">
      <c r="E30354" s="1"/>
      <c r="I30354" s="1"/>
      <c r="Z30354" s="1"/>
    </row>
    <row r="30355" spans="5:26" x14ac:dyDescent="0.25">
      <c r="E30355" s="1"/>
      <c r="I30355" s="1"/>
      <c r="Z30355" s="1"/>
    </row>
    <row r="30356" spans="5:26" x14ac:dyDescent="0.25">
      <c r="E30356" s="1"/>
      <c r="I30356" s="1"/>
      <c r="Z30356" s="1"/>
    </row>
    <row r="30357" spans="5:26" x14ac:dyDescent="0.25">
      <c r="E30357" s="1"/>
      <c r="I30357" s="1"/>
      <c r="Z30357" s="1"/>
    </row>
    <row r="30358" spans="5:26" x14ac:dyDescent="0.25">
      <c r="E30358" s="1"/>
      <c r="I30358" s="1"/>
      <c r="Z30358" s="1"/>
    </row>
    <row r="30359" spans="5:26" x14ac:dyDescent="0.25">
      <c r="E30359" s="1"/>
      <c r="I30359" s="1"/>
      <c r="Z30359" s="1"/>
    </row>
    <row r="30360" spans="5:26" x14ac:dyDescent="0.25">
      <c r="E30360" s="1"/>
      <c r="I30360" s="1"/>
      <c r="Z30360" s="1"/>
    </row>
    <row r="30361" spans="5:26" x14ac:dyDescent="0.25">
      <c r="E30361" s="1"/>
      <c r="I30361" s="1"/>
      <c r="Z30361" s="1"/>
    </row>
    <row r="30362" spans="5:26" x14ac:dyDescent="0.25">
      <c r="E30362" s="1"/>
      <c r="I30362" s="1"/>
      <c r="Z30362" s="1"/>
    </row>
    <row r="30363" spans="5:26" x14ac:dyDescent="0.25">
      <c r="E30363" s="1"/>
      <c r="I30363" s="1"/>
      <c r="Z30363" s="1"/>
    </row>
    <row r="30364" spans="5:26" x14ac:dyDescent="0.25">
      <c r="E30364" s="1"/>
      <c r="I30364" s="1"/>
      <c r="Z30364" s="1"/>
    </row>
    <row r="30365" spans="5:26" x14ac:dyDescent="0.25">
      <c r="E30365" s="1"/>
      <c r="I30365" s="1"/>
      <c r="Z30365" s="1"/>
    </row>
    <row r="30366" spans="5:26" x14ac:dyDescent="0.25">
      <c r="E30366" s="1"/>
      <c r="I30366" s="1"/>
      <c r="Z30366" s="1"/>
    </row>
    <row r="30367" spans="5:26" x14ac:dyDescent="0.25">
      <c r="E30367" s="1"/>
      <c r="I30367" s="1"/>
      <c r="Z30367" s="1"/>
    </row>
    <row r="30368" spans="5:26" x14ac:dyDescent="0.25">
      <c r="E30368" s="1"/>
      <c r="I30368" s="1"/>
      <c r="Z30368" s="1"/>
    </row>
    <row r="30369" spans="5:26" x14ac:dyDescent="0.25">
      <c r="E30369" s="1"/>
      <c r="I30369" s="1"/>
      <c r="Z30369" s="1"/>
    </row>
    <row r="30370" spans="5:26" x14ac:dyDescent="0.25">
      <c r="E30370" s="1"/>
      <c r="I30370" s="1"/>
      <c r="Z30370" s="1"/>
    </row>
    <row r="30371" spans="5:26" x14ac:dyDescent="0.25">
      <c r="E30371" s="1"/>
      <c r="I30371" s="1"/>
      <c r="Z30371" s="1"/>
    </row>
    <row r="30372" spans="5:26" x14ac:dyDescent="0.25">
      <c r="E30372" s="1"/>
      <c r="I30372" s="1"/>
      <c r="Z30372" s="1"/>
    </row>
    <row r="30373" spans="5:26" x14ac:dyDescent="0.25">
      <c r="E30373" s="1"/>
      <c r="I30373" s="1"/>
      <c r="Z30373" s="1"/>
    </row>
    <row r="30374" spans="5:26" x14ac:dyDescent="0.25">
      <c r="E30374" s="1"/>
      <c r="I30374" s="1"/>
      <c r="Z30374" s="1"/>
    </row>
    <row r="30375" spans="5:26" x14ac:dyDescent="0.25">
      <c r="E30375" s="1"/>
      <c r="I30375" s="1"/>
      <c r="Z30375" s="1"/>
    </row>
    <row r="30376" spans="5:26" x14ac:dyDescent="0.25">
      <c r="E30376" s="1"/>
      <c r="I30376" s="1"/>
      <c r="Z30376" s="1"/>
    </row>
    <row r="30377" spans="5:26" x14ac:dyDescent="0.25">
      <c r="E30377" s="1"/>
      <c r="I30377" s="1"/>
      <c r="Z30377" s="1"/>
    </row>
    <row r="30378" spans="5:26" x14ac:dyDescent="0.25">
      <c r="E30378" s="1"/>
      <c r="I30378" s="1"/>
      <c r="Z30378" s="1"/>
    </row>
    <row r="30379" spans="5:26" x14ac:dyDescent="0.25">
      <c r="E30379" s="1"/>
      <c r="I30379" s="1"/>
      <c r="Z30379" s="1"/>
    </row>
    <row r="30380" spans="5:26" x14ac:dyDescent="0.25">
      <c r="E30380" s="1"/>
      <c r="I30380" s="1"/>
      <c r="Z30380" s="1"/>
    </row>
    <row r="30381" spans="5:26" x14ac:dyDescent="0.25">
      <c r="E30381" s="1"/>
      <c r="I30381" s="1"/>
      <c r="Z30381" s="1"/>
    </row>
    <row r="30382" spans="5:26" x14ac:dyDescent="0.25">
      <c r="E30382" s="1"/>
      <c r="I30382" s="1"/>
      <c r="Z30382" s="1"/>
    </row>
    <row r="30383" spans="5:26" x14ac:dyDescent="0.25">
      <c r="E30383" s="1"/>
      <c r="I30383" s="1"/>
      <c r="Z30383" s="1"/>
    </row>
    <row r="30384" spans="5:26" x14ac:dyDescent="0.25">
      <c r="E30384" s="1"/>
      <c r="I30384" s="1"/>
      <c r="Z30384" s="1"/>
    </row>
    <row r="30385" spans="5:26" x14ac:dyDescent="0.25">
      <c r="E30385" s="1"/>
      <c r="I30385" s="1"/>
      <c r="Z30385" s="1"/>
    </row>
    <row r="30386" spans="5:26" x14ac:dyDescent="0.25">
      <c r="E30386" s="1"/>
      <c r="I30386" s="1"/>
      <c r="Z30386" s="1"/>
    </row>
    <row r="30387" spans="5:26" x14ac:dyDescent="0.25">
      <c r="E30387" s="1"/>
      <c r="I30387" s="1"/>
      <c r="Z30387" s="1"/>
    </row>
    <row r="30388" spans="5:26" x14ac:dyDescent="0.25">
      <c r="E30388" s="1"/>
      <c r="I30388" s="1"/>
      <c r="Z30388" s="1"/>
    </row>
    <row r="30389" spans="5:26" x14ac:dyDescent="0.25">
      <c r="E30389" s="1"/>
      <c r="I30389" s="1"/>
      <c r="Z30389" s="1"/>
    </row>
    <row r="30390" spans="5:26" x14ac:dyDescent="0.25">
      <c r="E30390" s="1"/>
      <c r="I30390" s="1"/>
      <c r="Z30390" s="1"/>
    </row>
    <row r="30391" spans="5:26" x14ac:dyDescent="0.25">
      <c r="E30391" s="1"/>
      <c r="I30391" s="1"/>
      <c r="Z30391" s="1"/>
    </row>
    <row r="30392" spans="5:26" x14ac:dyDescent="0.25">
      <c r="E30392" s="1"/>
      <c r="I30392" s="1"/>
      <c r="Z30392" s="1"/>
    </row>
    <row r="30393" spans="5:26" x14ac:dyDescent="0.25">
      <c r="E30393" s="1"/>
      <c r="I30393" s="1"/>
      <c r="Z30393" s="1"/>
    </row>
    <row r="30394" spans="5:26" x14ac:dyDescent="0.25">
      <c r="E30394" s="1"/>
      <c r="I30394" s="1"/>
      <c r="Z30394" s="1"/>
    </row>
    <row r="30395" spans="5:26" x14ac:dyDescent="0.25">
      <c r="E30395" s="1"/>
      <c r="I30395" s="1"/>
      <c r="Z30395" s="1"/>
    </row>
    <row r="30396" spans="5:26" x14ac:dyDescent="0.25">
      <c r="E30396" s="1"/>
      <c r="I30396" s="1"/>
      <c r="Z30396" s="1"/>
    </row>
    <row r="30397" spans="5:26" x14ac:dyDescent="0.25">
      <c r="E30397" s="1"/>
      <c r="I30397" s="1"/>
      <c r="Z30397" s="1"/>
    </row>
    <row r="30398" spans="5:26" x14ac:dyDescent="0.25">
      <c r="E30398" s="1"/>
      <c r="I30398" s="1"/>
      <c r="Z30398" s="1"/>
    </row>
    <row r="30399" spans="5:26" x14ac:dyDescent="0.25">
      <c r="E30399" s="1"/>
      <c r="I30399" s="1"/>
      <c r="Z30399" s="1"/>
    </row>
    <row r="30400" spans="5:26" x14ac:dyDescent="0.25">
      <c r="E30400" s="1"/>
      <c r="I30400" s="1"/>
      <c r="Z30400" s="1"/>
    </row>
    <row r="30401" spans="5:26" x14ac:dyDescent="0.25">
      <c r="E30401" s="1"/>
      <c r="I30401" s="1"/>
      <c r="Z30401" s="1"/>
    </row>
    <row r="30402" spans="5:26" x14ac:dyDescent="0.25">
      <c r="E30402" s="1"/>
      <c r="I30402" s="1"/>
      <c r="Z30402" s="1"/>
    </row>
    <row r="30403" spans="5:26" x14ac:dyDescent="0.25">
      <c r="E30403" s="1"/>
      <c r="I30403" s="1"/>
      <c r="Z30403" s="1"/>
    </row>
    <row r="30404" spans="5:26" x14ac:dyDescent="0.25">
      <c r="E30404" s="1"/>
      <c r="I30404" s="1"/>
      <c r="Z30404" s="1"/>
    </row>
    <row r="30405" spans="5:26" x14ac:dyDescent="0.25">
      <c r="E30405" s="1"/>
      <c r="I30405" s="1"/>
      <c r="Z30405" s="1"/>
    </row>
    <row r="30406" spans="5:26" x14ac:dyDescent="0.25">
      <c r="E30406" s="1"/>
      <c r="I30406" s="1"/>
      <c r="Z30406" s="1"/>
    </row>
    <row r="30407" spans="5:26" x14ac:dyDescent="0.25">
      <c r="E30407" s="1"/>
      <c r="I30407" s="1"/>
      <c r="Z30407" s="1"/>
    </row>
    <row r="30408" spans="5:26" x14ac:dyDescent="0.25">
      <c r="E30408" s="1"/>
      <c r="I30408" s="1"/>
      <c r="Z30408" s="1"/>
    </row>
    <row r="30409" spans="5:26" x14ac:dyDescent="0.25">
      <c r="E30409" s="1"/>
      <c r="I30409" s="1"/>
      <c r="Z30409" s="1"/>
    </row>
    <row r="30410" spans="5:26" x14ac:dyDescent="0.25">
      <c r="E30410" s="1"/>
      <c r="I30410" s="1"/>
      <c r="Z30410" s="1"/>
    </row>
    <row r="30411" spans="5:26" x14ac:dyDescent="0.25">
      <c r="E30411" s="1"/>
      <c r="I30411" s="1"/>
      <c r="Z30411" s="1"/>
    </row>
    <row r="30412" spans="5:26" x14ac:dyDescent="0.25">
      <c r="E30412" s="1"/>
      <c r="I30412" s="1"/>
      <c r="Z30412" s="1"/>
    </row>
    <row r="30413" spans="5:26" x14ac:dyDescent="0.25">
      <c r="E30413" s="1"/>
      <c r="I30413" s="1"/>
      <c r="Z30413" s="1"/>
    </row>
    <row r="30414" spans="5:26" x14ac:dyDescent="0.25">
      <c r="E30414" s="1"/>
      <c r="I30414" s="1"/>
      <c r="Z30414" s="1"/>
    </row>
    <row r="30415" spans="5:26" x14ac:dyDescent="0.25">
      <c r="E30415" s="1"/>
      <c r="I30415" s="1"/>
      <c r="Z30415" s="1"/>
    </row>
    <row r="30416" spans="5:26" x14ac:dyDescent="0.25">
      <c r="E30416" s="1"/>
      <c r="I30416" s="1"/>
      <c r="Z30416" s="1"/>
    </row>
    <row r="30417" spans="5:26" x14ac:dyDescent="0.25">
      <c r="E30417" s="1"/>
      <c r="I30417" s="1"/>
      <c r="Z30417" s="1"/>
    </row>
    <row r="30418" spans="5:26" x14ac:dyDescent="0.25">
      <c r="E30418" s="1"/>
      <c r="I30418" s="1"/>
      <c r="Z30418" s="1"/>
    </row>
    <row r="30419" spans="5:26" x14ac:dyDescent="0.25">
      <c r="E30419" s="1"/>
      <c r="I30419" s="1"/>
      <c r="Z30419" s="1"/>
    </row>
    <row r="30420" spans="5:26" x14ac:dyDescent="0.25">
      <c r="E30420" s="1"/>
      <c r="I30420" s="1"/>
      <c r="Z30420" s="1"/>
    </row>
    <row r="30421" spans="5:26" x14ac:dyDescent="0.25">
      <c r="E30421" s="1"/>
      <c r="I30421" s="1"/>
      <c r="Z30421" s="1"/>
    </row>
    <row r="30422" spans="5:26" x14ac:dyDescent="0.25">
      <c r="E30422" s="1"/>
      <c r="I30422" s="1"/>
      <c r="Z30422" s="1"/>
    </row>
    <row r="30423" spans="5:26" x14ac:dyDescent="0.25">
      <c r="E30423" s="1"/>
      <c r="I30423" s="1"/>
      <c r="Z30423" s="1"/>
    </row>
    <row r="30424" spans="5:26" x14ac:dyDescent="0.25">
      <c r="E30424" s="1"/>
      <c r="I30424" s="1"/>
      <c r="Z30424" s="1"/>
    </row>
    <row r="30425" spans="5:26" x14ac:dyDescent="0.25">
      <c r="E30425" s="1"/>
      <c r="I30425" s="1"/>
      <c r="Z30425" s="1"/>
    </row>
    <row r="30426" spans="5:26" x14ac:dyDescent="0.25">
      <c r="E30426" s="1"/>
      <c r="I30426" s="1"/>
      <c r="Z30426" s="1"/>
    </row>
    <row r="30427" spans="5:26" x14ac:dyDescent="0.25">
      <c r="E30427" s="1"/>
      <c r="I30427" s="1"/>
      <c r="Z30427" s="1"/>
    </row>
    <row r="30428" spans="5:26" x14ac:dyDescent="0.25">
      <c r="E30428" s="1"/>
      <c r="I30428" s="1"/>
      <c r="Z30428" s="1"/>
    </row>
    <row r="30429" spans="5:26" x14ac:dyDescent="0.25">
      <c r="E30429" s="1"/>
      <c r="I30429" s="1"/>
      <c r="Z30429" s="1"/>
    </row>
    <row r="30430" spans="5:26" x14ac:dyDescent="0.25">
      <c r="E30430" s="1"/>
      <c r="I30430" s="1"/>
      <c r="Z30430" s="1"/>
    </row>
    <row r="30431" spans="5:26" x14ac:dyDescent="0.25">
      <c r="E30431" s="1"/>
      <c r="I30431" s="1"/>
      <c r="Z30431" s="1"/>
    </row>
    <row r="30432" spans="5:26" x14ac:dyDescent="0.25">
      <c r="E30432" s="1"/>
      <c r="I30432" s="1"/>
      <c r="Z30432" s="1"/>
    </row>
    <row r="30433" spans="5:26" x14ac:dyDescent="0.25">
      <c r="E30433" s="1"/>
      <c r="I30433" s="1"/>
      <c r="Z30433" s="1"/>
    </row>
    <row r="30434" spans="5:26" x14ac:dyDescent="0.25">
      <c r="E30434" s="1"/>
      <c r="I30434" s="1"/>
      <c r="Z30434" s="1"/>
    </row>
    <row r="30435" spans="5:26" x14ac:dyDescent="0.25">
      <c r="E30435" s="1"/>
      <c r="I30435" s="1"/>
      <c r="Z30435" s="1"/>
    </row>
    <row r="30436" spans="5:26" x14ac:dyDescent="0.25">
      <c r="E30436" s="1"/>
      <c r="I30436" s="1"/>
      <c r="Z30436" s="1"/>
    </row>
    <row r="30437" spans="5:26" x14ac:dyDescent="0.25">
      <c r="E30437" s="1"/>
      <c r="I30437" s="1"/>
      <c r="Z30437" s="1"/>
    </row>
    <row r="30438" spans="5:26" x14ac:dyDescent="0.25">
      <c r="E30438" s="1"/>
      <c r="I30438" s="1"/>
      <c r="Z30438" s="1"/>
    </row>
    <row r="30439" spans="5:26" x14ac:dyDescent="0.25">
      <c r="E30439" s="1"/>
      <c r="I30439" s="1"/>
      <c r="Z30439" s="1"/>
    </row>
    <row r="30440" spans="5:26" x14ac:dyDescent="0.25">
      <c r="E30440" s="1"/>
      <c r="I30440" s="1"/>
      <c r="Z30440" s="1"/>
    </row>
    <row r="30441" spans="5:26" x14ac:dyDescent="0.25">
      <c r="E30441" s="1"/>
      <c r="I30441" s="1"/>
      <c r="Z30441" s="1"/>
    </row>
    <row r="30442" spans="5:26" x14ac:dyDescent="0.25">
      <c r="E30442" s="1"/>
      <c r="I30442" s="1"/>
      <c r="Z30442" s="1"/>
    </row>
    <row r="30443" spans="5:26" x14ac:dyDescent="0.25">
      <c r="E30443" s="1"/>
      <c r="I30443" s="1"/>
      <c r="Z30443" s="1"/>
    </row>
    <row r="30444" spans="5:26" x14ac:dyDescent="0.25">
      <c r="E30444" s="1"/>
      <c r="I30444" s="1"/>
      <c r="Z30444" s="1"/>
    </row>
    <row r="30445" spans="5:26" x14ac:dyDescent="0.25">
      <c r="E30445" s="1"/>
      <c r="I30445" s="1"/>
      <c r="Z30445" s="1"/>
    </row>
    <row r="30446" spans="5:26" x14ac:dyDescent="0.25">
      <c r="E30446" s="1"/>
      <c r="I30446" s="1"/>
      <c r="Z30446" s="1"/>
    </row>
    <row r="30447" spans="5:26" x14ac:dyDescent="0.25">
      <c r="E30447" s="1"/>
      <c r="I30447" s="1"/>
      <c r="Z30447" s="1"/>
    </row>
    <row r="30448" spans="5:26" x14ac:dyDescent="0.25">
      <c r="E30448" s="1"/>
      <c r="I30448" s="1"/>
      <c r="Z30448" s="1"/>
    </row>
    <row r="30449" spans="5:26" x14ac:dyDescent="0.25">
      <c r="E30449" s="1"/>
      <c r="I30449" s="1"/>
      <c r="Z30449" s="1"/>
    </row>
    <row r="30450" spans="5:26" x14ac:dyDescent="0.25">
      <c r="E30450" s="1"/>
      <c r="I30450" s="1"/>
      <c r="Z30450" s="1"/>
    </row>
    <row r="30451" spans="5:26" x14ac:dyDescent="0.25">
      <c r="E30451" s="1"/>
      <c r="I30451" s="1"/>
      <c r="Z30451" s="1"/>
    </row>
    <row r="30452" spans="5:26" x14ac:dyDescent="0.25">
      <c r="E30452" s="1"/>
      <c r="I30452" s="1"/>
      <c r="Z30452" s="1"/>
    </row>
    <row r="30453" spans="5:26" x14ac:dyDescent="0.25">
      <c r="E30453" s="1"/>
      <c r="I30453" s="1"/>
      <c r="Z30453" s="1"/>
    </row>
    <row r="30454" spans="5:26" x14ac:dyDescent="0.25">
      <c r="E30454" s="1"/>
      <c r="I30454" s="1"/>
      <c r="Z30454" s="1"/>
    </row>
    <row r="30455" spans="5:26" x14ac:dyDescent="0.25">
      <c r="E30455" s="1"/>
      <c r="I30455" s="1"/>
      <c r="Z30455" s="1"/>
    </row>
    <row r="30456" spans="5:26" x14ac:dyDescent="0.25">
      <c r="E30456" s="1"/>
      <c r="I30456" s="1"/>
      <c r="Z30456" s="1"/>
    </row>
    <row r="30457" spans="5:26" x14ac:dyDescent="0.25">
      <c r="E30457" s="1"/>
      <c r="I30457" s="1"/>
      <c r="Z30457" s="1"/>
    </row>
    <row r="30458" spans="5:26" x14ac:dyDescent="0.25">
      <c r="E30458" s="1"/>
      <c r="I30458" s="1"/>
      <c r="Z30458" s="1"/>
    </row>
    <row r="30459" spans="5:26" x14ac:dyDescent="0.25">
      <c r="E30459" s="1"/>
      <c r="I30459" s="1"/>
      <c r="Z30459" s="1"/>
    </row>
    <row r="30460" spans="5:26" x14ac:dyDescent="0.25">
      <c r="E30460" s="1"/>
      <c r="I30460" s="1"/>
      <c r="Z30460" s="1"/>
    </row>
    <row r="30461" spans="5:26" x14ac:dyDescent="0.25">
      <c r="E30461" s="1"/>
      <c r="I30461" s="1"/>
      <c r="Z30461" s="1"/>
    </row>
    <row r="30462" spans="5:26" x14ac:dyDescent="0.25">
      <c r="E30462" s="1"/>
      <c r="I30462" s="1"/>
      <c r="Z30462" s="1"/>
    </row>
    <row r="30463" spans="5:26" x14ac:dyDescent="0.25">
      <c r="E30463" s="1"/>
      <c r="I30463" s="1"/>
      <c r="Z30463" s="1"/>
    </row>
    <row r="30464" spans="5:26" x14ac:dyDescent="0.25">
      <c r="E30464" s="1"/>
      <c r="I30464" s="1"/>
      <c r="Z30464" s="1"/>
    </row>
    <row r="30465" spans="5:26" x14ac:dyDescent="0.25">
      <c r="E30465" s="1"/>
      <c r="I30465" s="1"/>
      <c r="Z30465" s="1"/>
    </row>
    <row r="30466" spans="5:26" x14ac:dyDescent="0.25">
      <c r="E30466" s="1"/>
      <c r="I30466" s="1"/>
      <c r="Z30466" s="1"/>
    </row>
    <row r="30467" spans="5:26" x14ac:dyDescent="0.25">
      <c r="E30467" s="1"/>
      <c r="I30467" s="1"/>
      <c r="Z30467" s="1"/>
    </row>
    <row r="30468" spans="5:26" x14ac:dyDescent="0.25">
      <c r="E30468" s="1"/>
      <c r="I30468" s="1"/>
      <c r="Z30468" s="1"/>
    </row>
    <row r="30469" spans="5:26" x14ac:dyDescent="0.25">
      <c r="E30469" s="1"/>
      <c r="I30469" s="1"/>
      <c r="Z30469" s="1"/>
    </row>
    <row r="30470" spans="5:26" x14ac:dyDescent="0.25">
      <c r="E30470" s="1"/>
      <c r="I30470" s="1"/>
      <c r="Z30470" s="1"/>
    </row>
    <row r="30471" spans="5:26" x14ac:dyDescent="0.25">
      <c r="E30471" s="1"/>
      <c r="I30471" s="1"/>
      <c r="Z30471" s="1"/>
    </row>
    <row r="30472" spans="5:26" x14ac:dyDescent="0.25">
      <c r="E30472" s="1"/>
      <c r="I30472" s="1"/>
      <c r="Z30472" s="1"/>
    </row>
    <row r="30473" spans="5:26" x14ac:dyDescent="0.25">
      <c r="E30473" s="1"/>
      <c r="I30473" s="1"/>
      <c r="Z30473" s="1"/>
    </row>
    <row r="30474" spans="5:26" x14ac:dyDescent="0.25">
      <c r="E30474" s="1"/>
      <c r="I30474" s="1"/>
      <c r="Z30474" s="1"/>
    </row>
    <row r="30475" spans="5:26" x14ac:dyDescent="0.25">
      <c r="E30475" s="1"/>
      <c r="I30475" s="1"/>
      <c r="Z30475" s="1"/>
    </row>
    <row r="30476" spans="5:26" x14ac:dyDescent="0.25">
      <c r="E30476" s="1"/>
      <c r="I30476" s="1"/>
      <c r="Z30476" s="1"/>
    </row>
    <row r="30477" spans="5:26" x14ac:dyDescent="0.25">
      <c r="E30477" s="1"/>
      <c r="I30477" s="1"/>
      <c r="Z30477" s="1"/>
    </row>
    <row r="30478" spans="5:26" x14ac:dyDescent="0.25">
      <c r="E30478" s="1"/>
      <c r="I30478" s="1"/>
      <c r="Z30478" s="1"/>
    </row>
    <row r="30479" spans="5:26" x14ac:dyDescent="0.25">
      <c r="E30479" s="1"/>
      <c r="I30479" s="1"/>
      <c r="Z30479" s="1"/>
    </row>
    <row r="30480" spans="5:26" x14ac:dyDescent="0.25">
      <c r="E30480" s="1"/>
      <c r="I30480" s="1"/>
      <c r="Z30480" s="1"/>
    </row>
    <row r="30481" spans="5:26" x14ac:dyDescent="0.25">
      <c r="E30481" s="1"/>
      <c r="I30481" s="1"/>
      <c r="Z30481" s="1"/>
    </row>
    <row r="30482" spans="5:26" x14ac:dyDescent="0.25">
      <c r="E30482" s="1"/>
      <c r="I30482" s="1"/>
      <c r="Z30482" s="1"/>
    </row>
    <row r="30483" spans="5:26" x14ac:dyDescent="0.25">
      <c r="E30483" s="1"/>
      <c r="I30483" s="1"/>
      <c r="Z30483" s="1"/>
    </row>
    <row r="30484" spans="5:26" x14ac:dyDescent="0.25">
      <c r="E30484" s="1"/>
      <c r="I30484" s="1"/>
      <c r="Z30484" s="1"/>
    </row>
    <row r="30485" spans="5:26" x14ac:dyDescent="0.25">
      <c r="E30485" s="1"/>
      <c r="I30485" s="1"/>
      <c r="Z30485" s="1"/>
    </row>
    <row r="30486" spans="5:26" x14ac:dyDescent="0.25">
      <c r="E30486" s="1"/>
      <c r="I30486" s="1"/>
      <c r="Z30486" s="1"/>
    </row>
    <row r="30487" spans="5:26" x14ac:dyDescent="0.25">
      <c r="E30487" s="1"/>
      <c r="I30487" s="1"/>
      <c r="Z30487" s="1"/>
    </row>
    <row r="30488" spans="5:26" x14ac:dyDescent="0.25">
      <c r="E30488" s="1"/>
      <c r="I30488" s="1"/>
      <c r="Z30488" s="1"/>
    </row>
    <row r="30489" spans="5:26" x14ac:dyDescent="0.25">
      <c r="E30489" s="1"/>
      <c r="I30489" s="1"/>
      <c r="Z30489" s="1"/>
    </row>
    <row r="30490" spans="5:26" x14ac:dyDescent="0.25">
      <c r="E30490" s="1"/>
      <c r="I30490" s="1"/>
      <c r="Z30490" s="1"/>
    </row>
    <row r="30491" spans="5:26" x14ac:dyDescent="0.25">
      <c r="E30491" s="1"/>
      <c r="I30491" s="1"/>
      <c r="Z30491" s="1"/>
    </row>
    <row r="30492" spans="5:26" x14ac:dyDescent="0.25">
      <c r="E30492" s="1"/>
      <c r="I30492" s="1"/>
      <c r="Z30492" s="1"/>
    </row>
    <row r="30493" spans="5:26" x14ac:dyDescent="0.25">
      <c r="E30493" s="1"/>
      <c r="I30493" s="1"/>
      <c r="Z30493" s="1"/>
    </row>
    <row r="30494" spans="5:26" x14ac:dyDescent="0.25">
      <c r="E30494" s="1"/>
      <c r="I30494" s="1"/>
      <c r="Z30494" s="1"/>
    </row>
    <row r="30495" spans="5:26" x14ac:dyDescent="0.25">
      <c r="E30495" s="1"/>
      <c r="I30495" s="1"/>
      <c r="Z30495" s="1"/>
    </row>
    <row r="30496" spans="5:26" x14ac:dyDescent="0.25">
      <c r="E30496" s="1"/>
      <c r="I30496" s="1"/>
      <c r="Z30496" s="1"/>
    </row>
    <row r="30497" spans="5:26" x14ac:dyDescent="0.25">
      <c r="E30497" s="1"/>
      <c r="I30497" s="1"/>
      <c r="Z30497" s="1"/>
    </row>
    <row r="30498" spans="5:26" x14ac:dyDescent="0.25">
      <c r="E30498" s="1"/>
      <c r="I30498" s="1"/>
      <c r="Z30498" s="1"/>
    </row>
    <row r="30499" spans="5:26" x14ac:dyDescent="0.25">
      <c r="E30499" s="1"/>
      <c r="I30499" s="1"/>
      <c r="Z30499" s="1"/>
    </row>
    <row r="30500" spans="5:26" x14ac:dyDescent="0.25">
      <c r="E30500" s="1"/>
      <c r="I30500" s="1"/>
      <c r="Z30500" s="1"/>
    </row>
    <row r="30501" spans="5:26" x14ac:dyDescent="0.25">
      <c r="E30501" s="1"/>
      <c r="I30501" s="1"/>
      <c r="Z30501" s="1"/>
    </row>
    <row r="30502" spans="5:26" x14ac:dyDescent="0.25">
      <c r="E30502" s="1"/>
      <c r="I30502" s="1"/>
      <c r="Z30502" s="1"/>
    </row>
    <row r="30503" spans="5:26" x14ac:dyDescent="0.25">
      <c r="E30503" s="1"/>
      <c r="I30503" s="1"/>
      <c r="Z30503" s="1"/>
    </row>
    <row r="30504" spans="5:26" x14ac:dyDescent="0.25">
      <c r="E30504" s="1"/>
      <c r="I30504" s="1"/>
      <c r="Z30504" s="1"/>
    </row>
    <row r="30505" spans="5:26" x14ac:dyDescent="0.25">
      <c r="E30505" s="1"/>
      <c r="I30505" s="1"/>
      <c r="Z30505" s="1"/>
    </row>
    <row r="30506" spans="5:26" x14ac:dyDescent="0.25">
      <c r="E30506" s="1"/>
      <c r="I30506" s="1"/>
      <c r="Z30506" s="1"/>
    </row>
    <row r="30507" spans="5:26" x14ac:dyDescent="0.25">
      <c r="E30507" s="1"/>
      <c r="I30507" s="1"/>
      <c r="Z30507" s="1"/>
    </row>
    <row r="30508" spans="5:26" x14ac:dyDescent="0.25">
      <c r="E30508" s="1"/>
      <c r="I30508" s="1"/>
      <c r="Z30508" s="1"/>
    </row>
    <row r="30509" spans="5:26" x14ac:dyDescent="0.25">
      <c r="E30509" s="1"/>
      <c r="I30509" s="1"/>
      <c r="Z30509" s="1"/>
    </row>
    <row r="30510" spans="5:26" x14ac:dyDescent="0.25">
      <c r="E30510" s="1"/>
      <c r="I30510" s="1"/>
      <c r="Z30510" s="1"/>
    </row>
    <row r="30511" spans="5:26" x14ac:dyDescent="0.25">
      <c r="E30511" s="1"/>
      <c r="I30511" s="1"/>
      <c r="Z30511" s="1"/>
    </row>
    <row r="30512" spans="5:26" x14ac:dyDescent="0.25">
      <c r="E30512" s="1"/>
      <c r="I30512" s="1"/>
      <c r="Z30512" s="1"/>
    </row>
    <row r="30513" spans="5:26" x14ac:dyDescent="0.25">
      <c r="E30513" s="1"/>
      <c r="I30513" s="1"/>
      <c r="Z30513" s="1"/>
    </row>
    <row r="30514" spans="5:26" x14ac:dyDescent="0.25">
      <c r="E30514" s="1"/>
      <c r="I30514" s="1"/>
      <c r="Z30514" s="1"/>
    </row>
    <row r="30515" spans="5:26" x14ac:dyDescent="0.25">
      <c r="E30515" s="1"/>
      <c r="I30515" s="1"/>
      <c r="Z30515" s="1"/>
    </row>
    <row r="30516" spans="5:26" x14ac:dyDescent="0.25">
      <c r="E30516" s="1"/>
      <c r="I30516" s="1"/>
      <c r="Z30516" s="1"/>
    </row>
    <row r="30517" spans="5:26" x14ac:dyDescent="0.25">
      <c r="E30517" s="1"/>
      <c r="I30517" s="1"/>
      <c r="Z30517" s="1"/>
    </row>
    <row r="30518" spans="5:26" x14ac:dyDescent="0.25">
      <c r="E30518" s="1"/>
      <c r="I30518" s="1"/>
      <c r="Z30518" s="1"/>
    </row>
    <row r="30519" spans="5:26" x14ac:dyDescent="0.25">
      <c r="E30519" s="1"/>
      <c r="I30519" s="1"/>
      <c r="Z30519" s="1"/>
    </row>
    <row r="30520" spans="5:26" x14ac:dyDescent="0.25">
      <c r="E30520" s="1"/>
      <c r="I30520" s="1"/>
      <c r="Z30520" s="1"/>
    </row>
    <row r="30521" spans="5:26" x14ac:dyDescent="0.25">
      <c r="E30521" s="1"/>
      <c r="I30521" s="1"/>
      <c r="Z30521" s="1"/>
    </row>
    <row r="30522" spans="5:26" x14ac:dyDescent="0.25">
      <c r="E30522" s="1"/>
      <c r="I30522" s="1"/>
      <c r="Z30522" s="1"/>
    </row>
    <row r="30523" spans="5:26" x14ac:dyDescent="0.25">
      <c r="E30523" s="1"/>
      <c r="I30523" s="1"/>
      <c r="Z30523" s="1"/>
    </row>
    <row r="30524" spans="5:26" x14ac:dyDescent="0.25">
      <c r="E30524" s="1"/>
      <c r="I30524" s="1"/>
      <c r="Z30524" s="1"/>
    </row>
    <row r="30525" spans="5:26" x14ac:dyDescent="0.25">
      <c r="E30525" s="1"/>
      <c r="I30525" s="1"/>
      <c r="Z30525" s="1"/>
    </row>
    <row r="30526" spans="5:26" x14ac:dyDescent="0.25">
      <c r="E30526" s="1"/>
      <c r="I30526" s="1"/>
      <c r="Z30526" s="1"/>
    </row>
    <row r="30527" spans="5:26" x14ac:dyDescent="0.25">
      <c r="E30527" s="1"/>
      <c r="I30527" s="1"/>
      <c r="Z30527" s="1"/>
    </row>
    <row r="30528" spans="5:26" x14ac:dyDescent="0.25">
      <c r="E30528" s="1"/>
      <c r="I30528" s="1"/>
      <c r="Z30528" s="1"/>
    </row>
    <row r="30529" spans="5:26" x14ac:dyDescent="0.25">
      <c r="E30529" s="1"/>
      <c r="I30529" s="1"/>
      <c r="Z30529" s="1"/>
    </row>
    <row r="30530" spans="5:26" x14ac:dyDescent="0.25">
      <c r="E30530" s="1"/>
      <c r="I30530" s="1"/>
      <c r="Z30530" s="1"/>
    </row>
    <row r="30531" spans="5:26" x14ac:dyDescent="0.25">
      <c r="E30531" s="1"/>
      <c r="I30531" s="1"/>
      <c r="Z30531" s="1"/>
    </row>
    <row r="30532" spans="5:26" x14ac:dyDescent="0.25">
      <c r="E30532" s="1"/>
      <c r="I30532" s="1"/>
      <c r="Z30532" s="1"/>
    </row>
    <row r="30533" spans="5:26" x14ac:dyDescent="0.25">
      <c r="E30533" s="1"/>
      <c r="I30533" s="1"/>
      <c r="Z30533" s="1"/>
    </row>
    <row r="30534" spans="5:26" x14ac:dyDescent="0.25">
      <c r="E30534" s="1"/>
      <c r="I30534" s="1"/>
      <c r="Z30534" s="1"/>
    </row>
    <row r="30535" spans="5:26" x14ac:dyDescent="0.25">
      <c r="E30535" s="1"/>
      <c r="I30535" s="1"/>
      <c r="Z30535" s="1"/>
    </row>
    <row r="30536" spans="5:26" x14ac:dyDescent="0.25">
      <c r="E30536" s="1"/>
      <c r="I30536" s="1"/>
      <c r="Z30536" s="1"/>
    </row>
    <row r="30537" spans="5:26" x14ac:dyDescent="0.25">
      <c r="E30537" s="1"/>
      <c r="I30537" s="1"/>
      <c r="Z30537" s="1"/>
    </row>
    <row r="30538" spans="5:26" x14ac:dyDescent="0.25">
      <c r="E30538" s="1"/>
      <c r="I30538" s="1"/>
      <c r="Z30538" s="1"/>
    </row>
    <row r="30539" spans="5:26" x14ac:dyDescent="0.25">
      <c r="E30539" s="1"/>
      <c r="I30539" s="1"/>
      <c r="Z30539" s="1"/>
    </row>
    <row r="30540" spans="5:26" x14ac:dyDescent="0.25">
      <c r="E30540" s="1"/>
      <c r="I30540" s="1"/>
      <c r="Z30540" s="1"/>
    </row>
    <row r="30541" spans="5:26" x14ac:dyDescent="0.25">
      <c r="E30541" s="1"/>
      <c r="I30541" s="1"/>
      <c r="Z30541" s="1"/>
    </row>
    <row r="30542" spans="5:26" x14ac:dyDescent="0.25">
      <c r="E30542" s="1"/>
      <c r="I30542" s="1"/>
      <c r="Z30542" s="1"/>
    </row>
    <row r="30543" spans="5:26" x14ac:dyDescent="0.25">
      <c r="E30543" s="1"/>
      <c r="I30543" s="1"/>
      <c r="Z30543" s="1"/>
    </row>
    <row r="30544" spans="5:26" x14ac:dyDescent="0.25">
      <c r="E30544" s="1"/>
      <c r="I30544" s="1"/>
      <c r="Z30544" s="1"/>
    </row>
    <row r="30545" spans="5:26" x14ac:dyDescent="0.25">
      <c r="E30545" s="1"/>
      <c r="I30545" s="1"/>
      <c r="Z30545" s="1"/>
    </row>
    <row r="30546" spans="5:26" x14ac:dyDescent="0.25">
      <c r="E30546" s="1"/>
      <c r="I30546" s="1"/>
      <c r="Z30546" s="1"/>
    </row>
    <row r="30547" spans="5:26" x14ac:dyDescent="0.25">
      <c r="E30547" s="1"/>
      <c r="I30547" s="1"/>
      <c r="Z30547" s="1"/>
    </row>
    <row r="30548" spans="5:26" x14ac:dyDescent="0.25">
      <c r="E30548" s="1"/>
      <c r="I30548" s="1"/>
      <c r="Z30548" s="1"/>
    </row>
    <row r="30549" spans="5:26" x14ac:dyDescent="0.25">
      <c r="E30549" s="1"/>
      <c r="I30549" s="1"/>
      <c r="Z30549" s="1"/>
    </row>
    <row r="30550" spans="5:26" x14ac:dyDescent="0.25">
      <c r="E30550" s="1"/>
      <c r="I30550" s="1"/>
      <c r="Z30550" s="1"/>
    </row>
    <row r="30551" spans="5:26" x14ac:dyDescent="0.25">
      <c r="E30551" s="1"/>
      <c r="I30551" s="1"/>
      <c r="Z30551" s="1"/>
    </row>
    <row r="30552" spans="5:26" x14ac:dyDescent="0.25">
      <c r="E30552" s="1"/>
      <c r="I30552" s="1"/>
      <c r="Z30552" s="1"/>
    </row>
    <row r="30553" spans="5:26" x14ac:dyDescent="0.25">
      <c r="E30553" s="1"/>
      <c r="I30553" s="1"/>
      <c r="Z30553" s="1"/>
    </row>
    <row r="30554" spans="5:26" x14ac:dyDescent="0.25">
      <c r="E30554" s="1"/>
      <c r="I30554" s="1"/>
      <c r="Z30554" s="1"/>
    </row>
    <row r="30555" spans="5:26" x14ac:dyDescent="0.25">
      <c r="E30555" s="1"/>
      <c r="I30555" s="1"/>
      <c r="Z30555" s="1"/>
    </row>
    <row r="30556" spans="5:26" x14ac:dyDescent="0.25">
      <c r="E30556" s="1"/>
      <c r="I30556" s="1"/>
      <c r="Z30556" s="1"/>
    </row>
    <row r="30557" spans="5:26" x14ac:dyDescent="0.25">
      <c r="E30557" s="1"/>
      <c r="I30557" s="1"/>
      <c r="Z30557" s="1"/>
    </row>
    <row r="30558" spans="5:26" x14ac:dyDescent="0.25">
      <c r="E30558" s="1"/>
      <c r="I30558" s="1"/>
      <c r="Z30558" s="1"/>
    </row>
    <row r="30559" spans="5:26" x14ac:dyDescent="0.25">
      <c r="E30559" s="1"/>
      <c r="I30559" s="1"/>
      <c r="Z30559" s="1"/>
    </row>
    <row r="30560" spans="5:26" x14ac:dyDescent="0.25">
      <c r="E30560" s="1"/>
      <c r="I30560" s="1"/>
      <c r="Z30560" s="1"/>
    </row>
    <row r="30561" spans="5:26" x14ac:dyDescent="0.25">
      <c r="E30561" s="1"/>
      <c r="I30561" s="1"/>
      <c r="Z30561" s="1"/>
    </row>
    <row r="30562" spans="5:26" x14ac:dyDescent="0.25">
      <c r="E30562" s="1"/>
      <c r="I30562" s="1"/>
      <c r="Z30562" s="1"/>
    </row>
    <row r="30563" spans="5:26" x14ac:dyDescent="0.25">
      <c r="E30563" s="1"/>
      <c r="I30563" s="1"/>
      <c r="Z30563" s="1"/>
    </row>
    <row r="30564" spans="5:26" x14ac:dyDescent="0.25">
      <c r="E30564" s="1"/>
      <c r="I30564" s="1"/>
      <c r="Z30564" s="1"/>
    </row>
    <row r="30565" spans="5:26" x14ac:dyDescent="0.25">
      <c r="E30565" s="1"/>
      <c r="I30565" s="1"/>
      <c r="Z30565" s="1"/>
    </row>
    <row r="30566" spans="5:26" x14ac:dyDescent="0.25">
      <c r="E30566" s="1"/>
      <c r="I30566" s="1"/>
      <c r="Z30566" s="1"/>
    </row>
    <row r="30567" spans="5:26" x14ac:dyDescent="0.25">
      <c r="E30567" s="1"/>
      <c r="I30567" s="1"/>
      <c r="Z30567" s="1"/>
    </row>
    <row r="30568" spans="5:26" x14ac:dyDescent="0.25">
      <c r="E30568" s="1"/>
      <c r="I30568" s="1"/>
      <c r="Z30568" s="1"/>
    </row>
    <row r="30569" spans="5:26" x14ac:dyDescent="0.25">
      <c r="E30569" s="1"/>
      <c r="I30569" s="1"/>
      <c r="Z30569" s="1"/>
    </row>
    <row r="30570" spans="5:26" x14ac:dyDescent="0.25">
      <c r="E30570" s="1"/>
      <c r="I30570" s="1"/>
      <c r="Z30570" s="1"/>
    </row>
    <row r="30571" spans="5:26" x14ac:dyDescent="0.25">
      <c r="E30571" s="1"/>
      <c r="I30571" s="1"/>
      <c r="Z30571" s="1"/>
    </row>
    <row r="30572" spans="5:26" x14ac:dyDescent="0.25">
      <c r="E30572" s="1"/>
      <c r="I30572" s="1"/>
      <c r="Z30572" s="1"/>
    </row>
    <row r="30573" spans="5:26" x14ac:dyDescent="0.25">
      <c r="E30573" s="1"/>
      <c r="I30573" s="1"/>
      <c r="Z30573" s="1"/>
    </row>
    <row r="30574" spans="5:26" x14ac:dyDescent="0.25">
      <c r="E30574" s="1"/>
      <c r="I30574" s="1"/>
      <c r="Z30574" s="1"/>
    </row>
    <row r="30575" spans="5:26" x14ac:dyDescent="0.25">
      <c r="E30575" s="1"/>
      <c r="I30575" s="1"/>
      <c r="Z30575" s="1"/>
    </row>
    <row r="30576" spans="5:26" x14ac:dyDescent="0.25">
      <c r="E30576" s="1"/>
      <c r="I30576" s="1"/>
      <c r="Z30576" s="1"/>
    </row>
    <row r="30577" spans="5:26" x14ac:dyDescent="0.25">
      <c r="E30577" s="1"/>
      <c r="I30577" s="1"/>
      <c r="Z30577" s="1"/>
    </row>
    <row r="30578" spans="5:26" x14ac:dyDescent="0.25">
      <c r="E30578" s="1"/>
      <c r="I30578" s="1"/>
      <c r="Z30578" s="1"/>
    </row>
    <row r="30579" spans="5:26" x14ac:dyDescent="0.25">
      <c r="E30579" s="1"/>
      <c r="I30579" s="1"/>
      <c r="Z30579" s="1"/>
    </row>
    <row r="30580" spans="5:26" x14ac:dyDescent="0.25">
      <c r="E30580" s="1"/>
      <c r="I30580" s="1"/>
      <c r="Z30580" s="1"/>
    </row>
    <row r="30581" spans="5:26" x14ac:dyDescent="0.25">
      <c r="E30581" s="1"/>
      <c r="I30581" s="1"/>
      <c r="Z30581" s="1"/>
    </row>
    <row r="30582" spans="5:26" x14ac:dyDescent="0.25">
      <c r="E30582" s="1"/>
      <c r="I30582" s="1"/>
      <c r="Z30582" s="1"/>
    </row>
    <row r="30583" spans="5:26" x14ac:dyDescent="0.25">
      <c r="E30583" s="1"/>
      <c r="I30583" s="1"/>
      <c r="Z30583" s="1"/>
    </row>
    <row r="30584" spans="5:26" x14ac:dyDescent="0.25">
      <c r="E30584" s="1"/>
      <c r="I30584" s="1"/>
      <c r="Z30584" s="1"/>
    </row>
    <row r="30585" spans="5:26" x14ac:dyDescent="0.25">
      <c r="E30585" s="1"/>
      <c r="I30585" s="1"/>
      <c r="Z30585" s="1"/>
    </row>
    <row r="30586" spans="5:26" x14ac:dyDescent="0.25">
      <c r="E30586" s="1"/>
      <c r="I30586" s="1"/>
      <c r="Z30586" s="1"/>
    </row>
    <row r="30587" spans="5:26" x14ac:dyDescent="0.25">
      <c r="E30587" s="1"/>
      <c r="I30587" s="1"/>
      <c r="Z30587" s="1"/>
    </row>
    <row r="30588" spans="5:26" x14ac:dyDescent="0.25">
      <c r="E30588" s="1"/>
      <c r="I30588" s="1"/>
      <c r="Z30588" s="1"/>
    </row>
    <row r="30589" spans="5:26" x14ac:dyDescent="0.25">
      <c r="E30589" s="1"/>
      <c r="I30589" s="1"/>
      <c r="Z30589" s="1"/>
    </row>
    <row r="30590" spans="5:26" x14ac:dyDescent="0.25">
      <c r="E30590" s="1"/>
      <c r="I30590" s="1"/>
      <c r="Z30590" s="1"/>
    </row>
    <row r="30591" spans="5:26" x14ac:dyDescent="0.25">
      <c r="E30591" s="1"/>
      <c r="I30591" s="1"/>
      <c r="Z30591" s="1"/>
    </row>
    <row r="30592" spans="5:26" x14ac:dyDescent="0.25">
      <c r="E30592" s="1"/>
      <c r="I30592" s="1"/>
      <c r="Z30592" s="1"/>
    </row>
    <row r="30593" spans="5:26" x14ac:dyDescent="0.25">
      <c r="E30593" s="1"/>
      <c r="I30593" s="1"/>
      <c r="Z30593" s="1"/>
    </row>
    <row r="30594" spans="5:26" x14ac:dyDescent="0.25">
      <c r="E30594" s="1"/>
      <c r="I30594" s="1"/>
      <c r="Z30594" s="1"/>
    </row>
    <row r="30595" spans="5:26" x14ac:dyDescent="0.25">
      <c r="E30595" s="1"/>
      <c r="I30595" s="1"/>
      <c r="Z30595" s="1"/>
    </row>
    <row r="30596" spans="5:26" x14ac:dyDescent="0.25">
      <c r="E30596" s="1"/>
      <c r="I30596" s="1"/>
      <c r="Z30596" s="1"/>
    </row>
    <row r="30597" spans="5:26" x14ac:dyDescent="0.25">
      <c r="E30597" s="1"/>
      <c r="I30597" s="1"/>
      <c r="Z30597" s="1"/>
    </row>
    <row r="30598" spans="5:26" x14ac:dyDescent="0.25">
      <c r="E30598" s="1"/>
      <c r="I30598" s="1"/>
      <c r="Z30598" s="1"/>
    </row>
    <row r="30599" spans="5:26" x14ac:dyDescent="0.25">
      <c r="E30599" s="1"/>
      <c r="I30599" s="1"/>
      <c r="Z30599" s="1"/>
    </row>
    <row r="30600" spans="5:26" x14ac:dyDescent="0.25">
      <c r="E30600" s="1"/>
      <c r="I30600" s="1"/>
      <c r="Z30600" s="1"/>
    </row>
    <row r="30601" spans="5:26" x14ac:dyDescent="0.25">
      <c r="E30601" s="1"/>
      <c r="I30601" s="1"/>
      <c r="Z30601" s="1"/>
    </row>
    <row r="30602" spans="5:26" x14ac:dyDescent="0.25">
      <c r="E30602" s="1"/>
      <c r="I30602" s="1"/>
      <c r="Z30602" s="1"/>
    </row>
    <row r="30603" spans="5:26" x14ac:dyDescent="0.25">
      <c r="E30603" s="1"/>
      <c r="I30603" s="1"/>
      <c r="Z30603" s="1"/>
    </row>
    <row r="30604" spans="5:26" x14ac:dyDescent="0.25">
      <c r="E30604" s="1"/>
      <c r="I30604" s="1"/>
      <c r="Z30604" s="1"/>
    </row>
    <row r="30605" spans="5:26" x14ac:dyDescent="0.25">
      <c r="E30605" s="1"/>
      <c r="I30605" s="1"/>
      <c r="Z30605" s="1"/>
    </row>
    <row r="30606" spans="5:26" x14ac:dyDescent="0.25">
      <c r="E30606" s="1"/>
      <c r="I30606" s="1"/>
      <c r="Z30606" s="1"/>
    </row>
    <row r="30607" spans="5:26" x14ac:dyDescent="0.25">
      <c r="E30607" s="1"/>
      <c r="I30607" s="1"/>
      <c r="Z30607" s="1"/>
    </row>
    <row r="30608" spans="5:26" x14ac:dyDescent="0.25">
      <c r="E30608" s="1"/>
      <c r="I30608" s="1"/>
      <c r="Z30608" s="1"/>
    </row>
    <row r="30609" spans="5:26" x14ac:dyDescent="0.25">
      <c r="E30609" s="1"/>
      <c r="I30609" s="1"/>
      <c r="Z30609" s="1"/>
    </row>
    <row r="30610" spans="5:26" x14ac:dyDescent="0.25">
      <c r="E30610" s="1"/>
      <c r="I30610" s="1"/>
      <c r="Z30610" s="1"/>
    </row>
    <row r="30611" spans="5:26" x14ac:dyDescent="0.25">
      <c r="E30611" s="1"/>
      <c r="I30611" s="1"/>
      <c r="Z30611" s="1"/>
    </row>
    <row r="30612" spans="5:26" x14ac:dyDescent="0.25">
      <c r="E30612" s="1"/>
      <c r="I30612" s="1"/>
      <c r="Z30612" s="1"/>
    </row>
    <row r="30613" spans="5:26" x14ac:dyDescent="0.25">
      <c r="E30613" s="1"/>
      <c r="I30613" s="1"/>
      <c r="Z30613" s="1"/>
    </row>
    <row r="30614" spans="5:26" x14ac:dyDescent="0.25">
      <c r="E30614" s="1"/>
      <c r="I30614" s="1"/>
      <c r="Z30614" s="1"/>
    </row>
    <row r="30615" spans="5:26" x14ac:dyDescent="0.25">
      <c r="E30615" s="1"/>
      <c r="I30615" s="1"/>
      <c r="Z30615" s="1"/>
    </row>
    <row r="30616" spans="5:26" x14ac:dyDescent="0.25">
      <c r="E30616" s="1"/>
      <c r="I30616" s="1"/>
      <c r="Z30616" s="1"/>
    </row>
    <row r="30617" spans="5:26" x14ac:dyDescent="0.25">
      <c r="E30617" s="1"/>
      <c r="I30617" s="1"/>
      <c r="Z30617" s="1"/>
    </row>
    <row r="30618" spans="5:26" x14ac:dyDescent="0.25">
      <c r="E30618" s="1"/>
      <c r="I30618" s="1"/>
      <c r="Z30618" s="1"/>
    </row>
    <row r="30619" spans="5:26" x14ac:dyDescent="0.25">
      <c r="E30619" s="1"/>
      <c r="I30619" s="1"/>
      <c r="Z30619" s="1"/>
    </row>
    <row r="30620" spans="5:26" x14ac:dyDescent="0.25">
      <c r="E30620" s="1"/>
      <c r="I30620" s="1"/>
      <c r="Z30620" s="1"/>
    </row>
    <row r="30621" spans="5:26" x14ac:dyDescent="0.25">
      <c r="E30621" s="1"/>
      <c r="I30621" s="1"/>
      <c r="Z30621" s="1"/>
    </row>
    <row r="30622" spans="5:26" x14ac:dyDescent="0.25">
      <c r="E30622" s="1"/>
      <c r="I30622" s="1"/>
      <c r="Z30622" s="1"/>
    </row>
    <row r="30623" spans="5:26" x14ac:dyDescent="0.25">
      <c r="E30623" s="1"/>
      <c r="I30623" s="1"/>
      <c r="Z30623" s="1"/>
    </row>
    <row r="30624" spans="5:26" x14ac:dyDescent="0.25">
      <c r="E30624" s="1"/>
      <c r="I30624" s="1"/>
      <c r="Z30624" s="1"/>
    </row>
    <row r="30625" spans="5:26" x14ac:dyDescent="0.25">
      <c r="E30625" s="1"/>
      <c r="I30625" s="1"/>
      <c r="Z30625" s="1"/>
    </row>
    <row r="30626" spans="5:26" x14ac:dyDescent="0.25">
      <c r="E30626" s="1"/>
      <c r="I30626" s="1"/>
      <c r="Z30626" s="1"/>
    </row>
    <row r="30627" spans="5:26" x14ac:dyDescent="0.25">
      <c r="E30627" s="1"/>
      <c r="I30627" s="1"/>
      <c r="Z30627" s="1"/>
    </row>
    <row r="30628" spans="5:26" x14ac:dyDescent="0.25">
      <c r="E30628" s="1"/>
      <c r="I30628" s="1"/>
      <c r="Z30628" s="1"/>
    </row>
    <row r="30629" spans="5:26" x14ac:dyDescent="0.25">
      <c r="E30629" s="1"/>
      <c r="I30629" s="1"/>
      <c r="Z30629" s="1"/>
    </row>
    <row r="30630" spans="5:26" x14ac:dyDescent="0.25">
      <c r="E30630" s="1"/>
      <c r="I30630" s="1"/>
      <c r="Z30630" s="1"/>
    </row>
    <row r="30631" spans="5:26" x14ac:dyDescent="0.25">
      <c r="E30631" s="1"/>
      <c r="I30631" s="1"/>
      <c r="Z30631" s="1"/>
    </row>
    <row r="30632" spans="5:26" x14ac:dyDescent="0.25">
      <c r="E30632" s="1"/>
      <c r="I30632" s="1"/>
      <c r="Z30632" s="1"/>
    </row>
    <row r="30633" spans="5:26" x14ac:dyDescent="0.25">
      <c r="E30633" s="1"/>
      <c r="I30633" s="1"/>
      <c r="Z30633" s="1"/>
    </row>
    <row r="30634" spans="5:26" x14ac:dyDescent="0.25">
      <c r="E30634" s="1"/>
      <c r="I30634" s="1"/>
      <c r="Z30634" s="1"/>
    </row>
    <row r="30635" spans="5:26" x14ac:dyDescent="0.25">
      <c r="E30635" s="1"/>
      <c r="I30635" s="1"/>
      <c r="Z30635" s="1"/>
    </row>
    <row r="30636" spans="5:26" x14ac:dyDescent="0.25">
      <c r="E30636" s="1"/>
      <c r="I30636" s="1"/>
      <c r="Z30636" s="1"/>
    </row>
    <row r="30637" spans="5:26" x14ac:dyDescent="0.25">
      <c r="E30637" s="1"/>
      <c r="I30637" s="1"/>
      <c r="Z30637" s="1"/>
    </row>
    <row r="30638" spans="5:26" x14ac:dyDescent="0.25">
      <c r="E30638" s="1"/>
      <c r="I30638" s="1"/>
      <c r="Z30638" s="1"/>
    </row>
    <row r="30639" spans="5:26" x14ac:dyDescent="0.25">
      <c r="E30639" s="1"/>
      <c r="I30639" s="1"/>
      <c r="Z30639" s="1"/>
    </row>
    <row r="30640" spans="5:26" x14ac:dyDescent="0.25">
      <c r="E30640" s="1"/>
      <c r="I30640" s="1"/>
      <c r="Z30640" s="1"/>
    </row>
    <row r="30641" spans="5:26" x14ac:dyDescent="0.25">
      <c r="E30641" s="1"/>
      <c r="I30641" s="1"/>
      <c r="Z30641" s="1"/>
    </row>
    <row r="30642" spans="5:26" x14ac:dyDescent="0.25">
      <c r="E30642" s="1"/>
      <c r="I30642" s="1"/>
      <c r="Z30642" s="1"/>
    </row>
    <row r="30643" spans="5:26" x14ac:dyDescent="0.25">
      <c r="E30643" s="1"/>
      <c r="I30643" s="1"/>
      <c r="Z30643" s="1"/>
    </row>
    <row r="30644" spans="5:26" x14ac:dyDescent="0.25">
      <c r="E30644" s="1"/>
      <c r="I30644" s="1"/>
      <c r="Z30644" s="1"/>
    </row>
    <row r="30645" spans="5:26" x14ac:dyDescent="0.25">
      <c r="E30645" s="1"/>
      <c r="I30645" s="1"/>
      <c r="Z30645" s="1"/>
    </row>
    <row r="30646" spans="5:26" x14ac:dyDescent="0.25">
      <c r="E30646" s="1"/>
      <c r="I30646" s="1"/>
      <c r="Z30646" s="1"/>
    </row>
    <row r="30647" spans="5:26" x14ac:dyDescent="0.25">
      <c r="E30647" s="1"/>
      <c r="I30647" s="1"/>
      <c r="Z30647" s="1"/>
    </row>
    <row r="30648" spans="5:26" x14ac:dyDescent="0.25">
      <c r="E30648" s="1"/>
      <c r="I30648" s="1"/>
      <c r="Z30648" s="1"/>
    </row>
    <row r="30649" spans="5:26" x14ac:dyDescent="0.25">
      <c r="E30649" s="1"/>
      <c r="I30649" s="1"/>
      <c r="Z30649" s="1"/>
    </row>
    <row r="30650" spans="5:26" x14ac:dyDescent="0.25">
      <c r="E30650" s="1"/>
      <c r="I30650" s="1"/>
      <c r="Z30650" s="1"/>
    </row>
    <row r="30651" spans="5:26" x14ac:dyDescent="0.25">
      <c r="E30651" s="1"/>
      <c r="I30651" s="1"/>
      <c r="Z30651" s="1"/>
    </row>
    <row r="30652" spans="5:26" x14ac:dyDescent="0.25">
      <c r="E30652" s="1"/>
      <c r="I30652" s="1"/>
      <c r="Z30652" s="1"/>
    </row>
    <row r="30653" spans="5:26" x14ac:dyDescent="0.25">
      <c r="E30653" s="1"/>
      <c r="I30653" s="1"/>
      <c r="Z30653" s="1"/>
    </row>
    <row r="30654" spans="5:26" x14ac:dyDescent="0.25">
      <c r="E30654" s="1"/>
      <c r="I30654" s="1"/>
      <c r="Z30654" s="1"/>
    </row>
    <row r="30655" spans="5:26" x14ac:dyDescent="0.25">
      <c r="E30655" s="1"/>
      <c r="I30655" s="1"/>
      <c r="Z30655" s="1"/>
    </row>
    <row r="30656" spans="5:26" x14ac:dyDescent="0.25">
      <c r="E30656" s="1"/>
      <c r="I30656" s="1"/>
      <c r="Z30656" s="1"/>
    </row>
    <row r="30657" spans="5:26" x14ac:dyDescent="0.25">
      <c r="E30657" s="1"/>
      <c r="I30657" s="1"/>
      <c r="Z30657" s="1"/>
    </row>
    <row r="30658" spans="5:26" x14ac:dyDescent="0.25">
      <c r="E30658" s="1"/>
      <c r="I30658" s="1"/>
      <c r="Z30658" s="1"/>
    </row>
    <row r="30659" spans="5:26" x14ac:dyDescent="0.25">
      <c r="E30659" s="1"/>
      <c r="I30659" s="1"/>
      <c r="Z30659" s="1"/>
    </row>
    <row r="30660" spans="5:26" x14ac:dyDescent="0.25">
      <c r="E30660" s="1"/>
      <c r="I30660" s="1"/>
      <c r="Z30660" s="1"/>
    </row>
    <row r="30661" spans="5:26" x14ac:dyDescent="0.25">
      <c r="E30661" s="1"/>
      <c r="I30661" s="1"/>
      <c r="Z30661" s="1"/>
    </row>
    <row r="30662" spans="5:26" x14ac:dyDescent="0.25">
      <c r="E30662" s="1"/>
      <c r="I30662" s="1"/>
      <c r="Z30662" s="1"/>
    </row>
    <row r="30663" spans="5:26" x14ac:dyDescent="0.25">
      <c r="E30663" s="1"/>
      <c r="I30663" s="1"/>
      <c r="Z30663" s="1"/>
    </row>
    <row r="30664" spans="5:26" x14ac:dyDescent="0.25">
      <c r="E30664" s="1"/>
      <c r="I30664" s="1"/>
      <c r="Z30664" s="1"/>
    </row>
    <row r="30665" spans="5:26" x14ac:dyDescent="0.25">
      <c r="E30665" s="1"/>
      <c r="I30665" s="1"/>
      <c r="Z30665" s="1"/>
    </row>
    <row r="30666" spans="5:26" x14ac:dyDescent="0.25">
      <c r="E30666" s="1"/>
      <c r="I30666" s="1"/>
      <c r="Z30666" s="1"/>
    </row>
    <row r="30667" spans="5:26" x14ac:dyDescent="0.25">
      <c r="E30667" s="1"/>
      <c r="I30667" s="1"/>
      <c r="Z30667" s="1"/>
    </row>
    <row r="30668" spans="5:26" x14ac:dyDescent="0.25">
      <c r="E30668" s="1"/>
      <c r="I30668" s="1"/>
      <c r="Z30668" s="1"/>
    </row>
    <row r="30669" spans="5:26" x14ac:dyDescent="0.25">
      <c r="E30669" s="1"/>
      <c r="I30669" s="1"/>
      <c r="Z30669" s="1"/>
    </row>
    <row r="30670" spans="5:26" x14ac:dyDescent="0.25">
      <c r="E30670" s="1"/>
      <c r="I30670" s="1"/>
      <c r="Z30670" s="1"/>
    </row>
    <row r="30671" spans="5:26" x14ac:dyDescent="0.25">
      <c r="E30671" s="1"/>
      <c r="I30671" s="1"/>
      <c r="Z30671" s="1"/>
    </row>
    <row r="30672" spans="5:26" x14ac:dyDescent="0.25">
      <c r="E30672" s="1"/>
      <c r="I30672" s="1"/>
      <c r="Z30672" s="1"/>
    </row>
    <row r="30673" spans="5:26" x14ac:dyDescent="0.25">
      <c r="E30673" s="1"/>
      <c r="I30673" s="1"/>
      <c r="Z30673" s="1"/>
    </row>
    <row r="30674" spans="5:26" x14ac:dyDescent="0.25">
      <c r="E30674" s="1"/>
      <c r="I30674" s="1"/>
      <c r="Z30674" s="1"/>
    </row>
    <row r="30675" spans="5:26" x14ac:dyDescent="0.25">
      <c r="E30675" s="1"/>
      <c r="I30675" s="1"/>
      <c r="Z30675" s="1"/>
    </row>
    <row r="30676" spans="5:26" x14ac:dyDescent="0.25">
      <c r="E30676" s="1"/>
      <c r="I30676" s="1"/>
      <c r="Z30676" s="1"/>
    </row>
    <row r="30677" spans="5:26" x14ac:dyDescent="0.25">
      <c r="E30677" s="1"/>
      <c r="I30677" s="1"/>
      <c r="Z30677" s="1"/>
    </row>
    <row r="30678" spans="5:26" x14ac:dyDescent="0.25">
      <c r="E30678" s="1"/>
      <c r="I30678" s="1"/>
      <c r="Z30678" s="1"/>
    </row>
    <row r="30679" spans="5:26" x14ac:dyDescent="0.25">
      <c r="E30679" s="1"/>
      <c r="I30679" s="1"/>
      <c r="Z30679" s="1"/>
    </row>
    <row r="30680" spans="5:26" x14ac:dyDescent="0.25">
      <c r="E30680" s="1"/>
      <c r="I30680" s="1"/>
      <c r="Z30680" s="1"/>
    </row>
    <row r="30681" spans="5:26" x14ac:dyDescent="0.25">
      <c r="E30681" s="1"/>
      <c r="I30681" s="1"/>
      <c r="Z30681" s="1"/>
    </row>
    <row r="30682" spans="5:26" x14ac:dyDescent="0.25">
      <c r="E30682" s="1"/>
      <c r="I30682" s="1"/>
      <c r="Z30682" s="1"/>
    </row>
    <row r="30683" spans="5:26" x14ac:dyDescent="0.25">
      <c r="E30683" s="1"/>
      <c r="I30683" s="1"/>
      <c r="Z30683" s="1"/>
    </row>
    <row r="30684" spans="5:26" x14ac:dyDescent="0.25">
      <c r="E30684" s="1"/>
      <c r="I30684" s="1"/>
      <c r="Z30684" s="1"/>
    </row>
    <row r="30685" spans="5:26" x14ac:dyDescent="0.25">
      <c r="E30685" s="1"/>
      <c r="I30685" s="1"/>
      <c r="Z30685" s="1"/>
    </row>
    <row r="30686" spans="5:26" x14ac:dyDescent="0.25">
      <c r="E30686" s="1"/>
      <c r="I30686" s="1"/>
      <c r="Z30686" s="1"/>
    </row>
    <row r="30687" spans="5:26" x14ac:dyDescent="0.25">
      <c r="E30687" s="1"/>
      <c r="I30687" s="1"/>
      <c r="Z30687" s="1"/>
    </row>
    <row r="30688" spans="5:26" x14ac:dyDescent="0.25">
      <c r="E30688" s="1"/>
      <c r="I30688" s="1"/>
      <c r="Z30688" s="1"/>
    </row>
    <row r="30689" spans="5:26" x14ac:dyDescent="0.25">
      <c r="E30689" s="1"/>
      <c r="I30689" s="1"/>
      <c r="Z30689" s="1"/>
    </row>
    <row r="30690" spans="5:26" x14ac:dyDescent="0.25">
      <c r="E30690" s="1"/>
      <c r="I30690" s="1"/>
      <c r="Z30690" s="1"/>
    </row>
    <row r="30691" spans="5:26" x14ac:dyDescent="0.25">
      <c r="E30691" s="1"/>
      <c r="I30691" s="1"/>
      <c r="Z30691" s="1"/>
    </row>
    <row r="30692" spans="5:26" x14ac:dyDescent="0.25">
      <c r="E30692" s="1"/>
      <c r="I30692" s="1"/>
      <c r="Z30692" s="1"/>
    </row>
    <row r="30693" spans="5:26" x14ac:dyDescent="0.25">
      <c r="E30693" s="1"/>
      <c r="I30693" s="1"/>
      <c r="Z30693" s="1"/>
    </row>
    <row r="30694" spans="5:26" x14ac:dyDescent="0.25">
      <c r="E30694" s="1"/>
      <c r="I30694" s="1"/>
      <c r="Z30694" s="1"/>
    </row>
    <row r="30695" spans="5:26" x14ac:dyDescent="0.25">
      <c r="E30695" s="1"/>
      <c r="I30695" s="1"/>
      <c r="Z30695" s="1"/>
    </row>
    <row r="30696" spans="5:26" x14ac:dyDescent="0.25">
      <c r="E30696" s="1"/>
      <c r="I30696" s="1"/>
      <c r="Z30696" s="1"/>
    </row>
    <row r="30697" spans="5:26" x14ac:dyDescent="0.25">
      <c r="E30697" s="1"/>
      <c r="I30697" s="1"/>
      <c r="Z30697" s="1"/>
    </row>
    <row r="30698" spans="5:26" x14ac:dyDescent="0.25">
      <c r="E30698" s="1"/>
      <c r="I30698" s="1"/>
      <c r="Z30698" s="1"/>
    </row>
    <row r="30699" spans="5:26" x14ac:dyDescent="0.25">
      <c r="E30699" s="1"/>
      <c r="I30699" s="1"/>
      <c r="Z30699" s="1"/>
    </row>
    <row r="30700" spans="5:26" x14ac:dyDescent="0.25">
      <c r="E30700" s="1"/>
      <c r="I30700" s="1"/>
      <c r="Z30700" s="1"/>
    </row>
    <row r="30701" spans="5:26" x14ac:dyDescent="0.25">
      <c r="E30701" s="1"/>
      <c r="I30701" s="1"/>
      <c r="Z30701" s="1"/>
    </row>
    <row r="30702" spans="5:26" x14ac:dyDescent="0.25">
      <c r="E30702" s="1"/>
      <c r="I30702" s="1"/>
      <c r="Z30702" s="1"/>
    </row>
    <row r="30703" spans="5:26" x14ac:dyDescent="0.25">
      <c r="E30703" s="1"/>
      <c r="I30703" s="1"/>
      <c r="Z30703" s="1"/>
    </row>
    <row r="30704" spans="5:26" x14ac:dyDescent="0.25">
      <c r="E30704" s="1"/>
      <c r="I30704" s="1"/>
      <c r="Z30704" s="1"/>
    </row>
    <row r="30705" spans="5:26" x14ac:dyDescent="0.25">
      <c r="E30705" s="1"/>
      <c r="I30705" s="1"/>
      <c r="Z30705" s="1"/>
    </row>
    <row r="30706" spans="5:26" x14ac:dyDescent="0.25">
      <c r="E30706" s="1"/>
      <c r="I30706" s="1"/>
      <c r="Z30706" s="1"/>
    </row>
    <row r="30707" spans="5:26" x14ac:dyDescent="0.25">
      <c r="E30707" s="1"/>
      <c r="I30707" s="1"/>
      <c r="Z30707" s="1"/>
    </row>
    <row r="30708" spans="5:26" x14ac:dyDescent="0.25">
      <c r="E30708" s="1"/>
      <c r="I30708" s="1"/>
      <c r="Z30708" s="1"/>
    </row>
    <row r="30709" spans="5:26" x14ac:dyDescent="0.25">
      <c r="E30709" s="1"/>
      <c r="I30709" s="1"/>
      <c r="Z30709" s="1"/>
    </row>
    <row r="30710" spans="5:26" x14ac:dyDescent="0.25">
      <c r="E30710" s="1"/>
      <c r="I30710" s="1"/>
      <c r="Z30710" s="1"/>
    </row>
    <row r="30711" spans="5:26" x14ac:dyDescent="0.25">
      <c r="E30711" s="1"/>
      <c r="I30711" s="1"/>
      <c r="Z30711" s="1"/>
    </row>
    <row r="30712" spans="5:26" x14ac:dyDescent="0.25">
      <c r="E30712" s="1"/>
      <c r="I30712" s="1"/>
      <c r="Z30712" s="1"/>
    </row>
    <row r="30713" spans="5:26" x14ac:dyDescent="0.25">
      <c r="E30713" s="1"/>
      <c r="I30713" s="1"/>
      <c r="Z30713" s="1"/>
    </row>
    <row r="30714" spans="5:26" x14ac:dyDescent="0.25">
      <c r="E30714" s="1"/>
      <c r="I30714" s="1"/>
      <c r="Z30714" s="1"/>
    </row>
    <row r="30715" spans="5:26" x14ac:dyDescent="0.25">
      <c r="E30715" s="1"/>
      <c r="I30715" s="1"/>
      <c r="Z30715" s="1"/>
    </row>
    <row r="30716" spans="5:26" x14ac:dyDescent="0.25">
      <c r="E30716" s="1"/>
      <c r="I30716" s="1"/>
      <c r="Z30716" s="1"/>
    </row>
    <row r="30717" spans="5:26" x14ac:dyDescent="0.25">
      <c r="E30717" s="1"/>
      <c r="I30717" s="1"/>
      <c r="Z30717" s="1"/>
    </row>
    <row r="30718" spans="5:26" x14ac:dyDescent="0.25">
      <c r="E30718" s="1"/>
      <c r="I30718" s="1"/>
      <c r="Z30718" s="1"/>
    </row>
    <row r="30719" spans="5:26" x14ac:dyDescent="0.25">
      <c r="E30719" s="1"/>
      <c r="I30719" s="1"/>
      <c r="Z30719" s="1"/>
    </row>
    <row r="30720" spans="5:26" x14ac:dyDescent="0.25">
      <c r="E30720" s="1"/>
      <c r="I30720" s="1"/>
      <c r="Z30720" s="1"/>
    </row>
    <row r="30721" spans="5:26" x14ac:dyDescent="0.25">
      <c r="E30721" s="1"/>
      <c r="I30721" s="1"/>
      <c r="Z30721" s="1"/>
    </row>
    <row r="30722" spans="5:26" x14ac:dyDescent="0.25">
      <c r="E30722" s="1"/>
      <c r="I30722" s="1"/>
      <c r="Z30722" s="1"/>
    </row>
    <row r="30723" spans="5:26" x14ac:dyDescent="0.25">
      <c r="E30723" s="1"/>
      <c r="I30723" s="1"/>
      <c r="Z30723" s="1"/>
    </row>
    <row r="30724" spans="5:26" x14ac:dyDescent="0.25">
      <c r="E30724" s="1"/>
      <c r="I30724" s="1"/>
      <c r="Z30724" s="1"/>
    </row>
    <row r="30725" spans="5:26" x14ac:dyDescent="0.25">
      <c r="E30725" s="1"/>
      <c r="I30725" s="1"/>
      <c r="Z30725" s="1"/>
    </row>
    <row r="30726" spans="5:26" x14ac:dyDescent="0.25">
      <c r="E30726" s="1"/>
      <c r="I30726" s="1"/>
      <c r="Z30726" s="1"/>
    </row>
    <row r="30727" spans="5:26" x14ac:dyDescent="0.25">
      <c r="E30727" s="1"/>
      <c r="I30727" s="1"/>
      <c r="Z30727" s="1"/>
    </row>
    <row r="30728" spans="5:26" x14ac:dyDescent="0.25">
      <c r="E30728" s="1"/>
      <c r="I30728" s="1"/>
      <c r="Z30728" s="1"/>
    </row>
    <row r="30729" spans="5:26" x14ac:dyDescent="0.25">
      <c r="E30729" s="1"/>
      <c r="I30729" s="1"/>
      <c r="Z30729" s="1"/>
    </row>
    <row r="30730" spans="5:26" x14ac:dyDescent="0.25">
      <c r="E30730" s="1"/>
      <c r="I30730" s="1"/>
      <c r="Z30730" s="1"/>
    </row>
    <row r="30731" spans="5:26" x14ac:dyDescent="0.25">
      <c r="E30731" s="1"/>
      <c r="I30731" s="1"/>
      <c r="Z30731" s="1"/>
    </row>
    <row r="30732" spans="5:26" x14ac:dyDescent="0.25">
      <c r="E30732" s="1"/>
      <c r="I30732" s="1"/>
      <c r="Z30732" s="1"/>
    </row>
    <row r="30733" spans="5:26" x14ac:dyDescent="0.25">
      <c r="E30733" s="1"/>
      <c r="I30733" s="1"/>
      <c r="Z30733" s="1"/>
    </row>
    <row r="30734" spans="5:26" x14ac:dyDescent="0.25">
      <c r="E30734" s="1"/>
      <c r="I30734" s="1"/>
      <c r="Z30734" s="1"/>
    </row>
    <row r="30735" spans="5:26" x14ac:dyDescent="0.25">
      <c r="E30735" s="1"/>
      <c r="I30735" s="1"/>
      <c r="Z30735" s="1"/>
    </row>
    <row r="30736" spans="5:26" x14ac:dyDescent="0.25">
      <c r="E30736" s="1"/>
      <c r="I30736" s="1"/>
      <c r="Z30736" s="1"/>
    </row>
    <row r="30737" spans="5:26" x14ac:dyDescent="0.25">
      <c r="E30737" s="1"/>
      <c r="I30737" s="1"/>
      <c r="Z30737" s="1"/>
    </row>
    <row r="30738" spans="5:26" x14ac:dyDescent="0.25">
      <c r="E30738" s="1"/>
      <c r="I30738" s="1"/>
      <c r="Z30738" s="1"/>
    </row>
    <row r="30739" spans="5:26" x14ac:dyDescent="0.25">
      <c r="E30739" s="1"/>
      <c r="I30739" s="1"/>
      <c r="Z30739" s="1"/>
    </row>
    <row r="30740" spans="5:26" x14ac:dyDescent="0.25">
      <c r="E30740" s="1"/>
      <c r="I30740" s="1"/>
      <c r="Z30740" s="1"/>
    </row>
    <row r="30741" spans="5:26" x14ac:dyDescent="0.25">
      <c r="E30741" s="1"/>
      <c r="I30741" s="1"/>
      <c r="Z30741" s="1"/>
    </row>
    <row r="30742" spans="5:26" x14ac:dyDescent="0.25">
      <c r="E30742" s="1"/>
      <c r="I30742" s="1"/>
      <c r="Z30742" s="1"/>
    </row>
    <row r="30743" spans="5:26" x14ac:dyDescent="0.25">
      <c r="E30743" s="1"/>
      <c r="I30743" s="1"/>
      <c r="Z30743" s="1"/>
    </row>
    <row r="30744" spans="5:26" x14ac:dyDescent="0.25">
      <c r="E30744" s="1"/>
      <c r="I30744" s="1"/>
      <c r="Z30744" s="1"/>
    </row>
    <row r="30745" spans="5:26" x14ac:dyDescent="0.25">
      <c r="E30745" s="1"/>
      <c r="I30745" s="1"/>
      <c r="Z30745" s="1"/>
    </row>
    <row r="30746" spans="5:26" x14ac:dyDescent="0.25">
      <c r="E30746" s="1"/>
      <c r="I30746" s="1"/>
      <c r="Z30746" s="1"/>
    </row>
    <row r="30747" spans="5:26" x14ac:dyDescent="0.25">
      <c r="E30747" s="1"/>
      <c r="I30747" s="1"/>
      <c r="Z30747" s="1"/>
    </row>
    <row r="30748" spans="5:26" x14ac:dyDescent="0.25">
      <c r="E30748" s="1"/>
      <c r="I30748" s="1"/>
      <c r="Z30748" s="1"/>
    </row>
    <row r="30749" spans="5:26" x14ac:dyDescent="0.25">
      <c r="E30749" s="1"/>
      <c r="I30749" s="1"/>
      <c r="Z30749" s="1"/>
    </row>
    <row r="30750" spans="5:26" x14ac:dyDescent="0.25">
      <c r="E30750" s="1"/>
      <c r="I30750" s="1"/>
      <c r="Z30750" s="1"/>
    </row>
    <row r="30751" spans="5:26" x14ac:dyDescent="0.25">
      <c r="E30751" s="1"/>
      <c r="I30751" s="1"/>
      <c r="Z30751" s="1"/>
    </row>
    <row r="30752" spans="5:26" x14ac:dyDescent="0.25">
      <c r="E30752" s="1"/>
      <c r="I30752" s="1"/>
      <c r="Z30752" s="1"/>
    </row>
    <row r="30753" spans="5:26" x14ac:dyDescent="0.25">
      <c r="E30753" s="1"/>
      <c r="I30753" s="1"/>
      <c r="Z30753" s="1"/>
    </row>
    <row r="30754" spans="5:26" x14ac:dyDescent="0.25">
      <c r="E30754" s="1"/>
      <c r="I30754" s="1"/>
      <c r="Z30754" s="1"/>
    </row>
    <row r="30755" spans="5:26" x14ac:dyDescent="0.25">
      <c r="E30755" s="1"/>
      <c r="I30755" s="1"/>
      <c r="Z30755" s="1"/>
    </row>
    <row r="30756" spans="5:26" x14ac:dyDescent="0.25">
      <c r="E30756" s="1"/>
      <c r="I30756" s="1"/>
      <c r="Z30756" s="1"/>
    </row>
    <row r="30757" spans="5:26" x14ac:dyDescent="0.25">
      <c r="E30757" s="1"/>
      <c r="I30757" s="1"/>
      <c r="Z30757" s="1"/>
    </row>
    <row r="30758" spans="5:26" x14ac:dyDescent="0.25">
      <c r="E30758" s="1"/>
      <c r="I30758" s="1"/>
      <c r="Z30758" s="1"/>
    </row>
    <row r="30759" spans="5:26" x14ac:dyDescent="0.25">
      <c r="E30759" s="1"/>
      <c r="I30759" s="1"/>
      <c r="Z30759" s="1"/>
    </row>
    <row r="30760" spans="5:26" x14ac:dyDescent="0.25">
      <c r="E30760" s="1"/>
      <c r="I30760" s="1"/>
      <c r="Z30760" s="1"/>
    </row>
    <row r="30761" spans="5:26" x14ac:dyDescent="0.25">
      <c r="E30761" s="1"/>
      <c r="I30761" s="1"/>
      <c r="Z30761" s="1"/>
    </row>
    <row r="30762" spans="5:26" x14ac:dyDescent="0.25">
      <c r="E30762" s="1"/>
      <c r="I30762" s="1"/>
      <c r="Z30762" s="1"/>
    </row>
    <row r="30763" spans="5:26" x14ac:dyDescent="0.25">
      <c r="E30763" s="1"/>
      <c r="I30763" s="1"/>
      <c r="Z30763" s="1"/>
    </row>
    <row r="30764" spans="5:26" x14ac:dyDescent="0.25">
      <c r="E30764" s="1"/>
      <c r="I30764" s="1"/>
      <c r="Z30764" s="1"/>
    </row>
    <row r="30765" spans="5:26" x14ac:dyDescent="0.25">
      <c r="E30765" s="1"/>
      <c r="I30765" s="1"/>
      <c r="Z30765" s="1"/>
    </row>
    <row r="30766" spans="5:26" x14ac:dyDescent="0.25">
      <c r="E30766" s="1"/>
      <c r="I30766" s="1"/>
      <c r="Z30766" s="1"/>
    </row>
    <row r="30767" spans="5:26" x14ac:dyDescent="0.25">
      <c r="E30767" s="1"/>
      <c r="I30767" s="1"/>
      <c r="Z30767" s="1"/>
    </row>
    <row r="30768" spans="5:26" x14ac:dyDescent="0.25">
      <c r="E30768" s="1"/>
      <c r="I30768" s="1"/>
      <c r="Z30768" s="1"/>
    </row>
    <row r="30769" spans="5:26" x14ac:dyDescent="0.25">
      <c r="E30769" s="1"/>
      <c r="I30769" s="1"/>
      <c r="Z30769" s="1"/>
    </row>
    <row r="30770" spans="5:26" x14ac:dyDescent="0.25">
      <c r="E30770" s="1"/>
      <c r="I30770" s="1"/>
      <c r="Z30770" s="1"/>
    </row>
    <row r="30771" spans="5:26" x14ac:dyDescent="0.25">
      <c r="E30771" s="1"/>
      <c r="I30771" s="1"/>
      <c r="Z30771" s="1"/>
    </row>
    <row r="30772" spans="5:26" x14ac:dyDescent="0.25">
      <c r="E30772" s="1"/>
      <c r="I30772" s="1"/>
      <c r="Z30772" s="1"/>
    </row>
    <row r="30773" spans="5:26" x14ac:dyDescent="0.25">
      <c r="E30773" s="1"/>
      <c r="I30773" s="1"/>
      <c r="Z30773" s="1"/>
    </row>
    <row r="30774" spans="5:26" x14ac:dyDescent="0.25">
      <c r="E30774" s="1"/>
      <c r="I30774" s="1"/>
      <c r="Z30774" s="1"/>
    </row>
    <row r="30775" spans="5:26" x14ac:dyDescent="0.25">
      <c r="E30775" s="1"/>
      <c r="I30775" s="1"/>
      <c r="Z30775" s="1"/>
    </row>
    <row r="30776" spans="5:26" x14ac:dyDescent="0.25">
      <c r="E30776" s="1"/>
      <c r="I30776" s="1"/>
      <c r="Z30776" s="1"/>
    </row>
    <row r="30777" spans="5:26" x14ac:dyDescent="0.25">
      <c r="E30777" s="1"/>
      <c r="I30777" s="1"/>
      <c r="Z30777" s="1"/>
    </row>
    <row r="30778" spans="5:26" x14ac:dyDescent="0.25">
      <c r="E30778" s="1"/>
      <c r="I30778" s="1"/>
      <c r="Z30778" s="1"/>
    </row>
    <row r="30779" spans="5:26" x14ac:dyDescent="0.25">
      <c r="E30779" s="1"/>
      <c r="I30779" s="1"/>
      <c r="Z30779" s="1"/>
    </row>
    <row r="30780" spans="5:26" x14ac:dyDescent="0.25">
      <c r="E30780" s="1"/>
      <c r="I30780" s="1"/>
      <c r="Z30780" s="1"/>
    </row>
    <row r="30781" spans="5:26" x14ac:dyDescent="0.25">
      <c r="E30781" s="1"/>
      <c r="I30781" s="1"/>
      <c r="Z30781" s="1"/>
    </row>
    <row r="30782" spans="5:26" x14ac:dyDescent="0.25">
      <c r="E30782" s="1"/>
      <c r="I30782" s="1"/>
      <c r="Z30782" s="1"/>
    </row>
    <row r="30783" spans="5:26" x14ac:dyDescent="0.25">
      <c r="E30783" s="1"/>
      <c r="I30783" s="1"/>
      <c r="Z30783" s="1"/>
    </row>
    <row r="30784" spans="5:26" x14ac:dyDescent="0.25">
      <c r="E30784" s="1"/>
      <c r="I30784" s="1"/>
      <c r="Z30784" s="1"/>
    </row>
    <row r="30785" spans="5:26" x14ac:dyDescent="0.25">
      <c r="E30785" s="1"/>
      <c r="I30785" s="1"/>
      <c r="Z30785" s="1"/>
    </row>
    <row r="30786" spans="5:26" x14ac:dyDescent="0.25">
      <c r="E30786" s="1"/>
      <c r="I30786" s="1"/>
      <c r="Z30786" s="1"/>
    </row>
    <row r="30787" spans="5:26" x14ac:dyDescent="0.25">
      <c r="E30787" s="1"/>
      <c r="I30787" s="1"/>
      <c r="Z30787" s="1"/>
    </row>
    <row r="30788" spans="5:26" x14ac:dyDescent="0.25">
      <c r="E30788" s="1"/>
      <c r="I30788" s="1"/>
      <c r="Z30788" s="1"/>
    </row>
    <row r="30789" spans="5:26" x14ac:dyDescent="0.25">
      <c r="E30789" s="1"/>
      <c r="I30789" s="1"/>
      <c r="Z30789" s="1"/>
    </row>
    <row r="30790" spans="5:26" x14ac:dyDescent="0.25">
      <c r="E30790" s="1"/>
      <c r="I30790" s="1"/>
      <c r="Z30790" s="1"/>
    </row>
    <row r="30791" spans="5:26" x14ac:dyDescent="0.25">
      <c r="E30791" s="1"/>
      <c r="I30791" s="1"/>
      <c r="Z30791" s="1"/>
    </row>
    <row r="30792" spans="5:26" x14ac:dyDescent="0.25">
      <c r="E30792" s="1"/>
      <c r="I30792" s="1"/>
      <c r="Z30792" s="1"/>
    </row>
    <row r="30793" spans="5:26" x14ac:dyDescent="0.25">
      <c r="E30793" s="1"/>
      <c r="I30793" s="1"/>
      <c r="Z30793" s="1"/>
    </row>
    <row r="30794" spans="5:26" x14ac:dyDescent="0.25">
      <c r="E30794" s="1"/>
      <c r="I30794" s="1"/>
      <c r="Z30794" s="1"/>
    </row>
    <row r="30795" spans="5:26" x14ac:dyDescent="0.25">
      <c r="E30795" s="1"/>
      <c r="I30795" s="1"/>
      <c r="Z30795" s="1"/>
    </row>
    <row r="30796" spans="5:26" x14ac:dyDescent="0.25">
      <c r="E30796" s="1"/>
      <c r="I30796" s="1"/>
      <c r="Z30796" s="1"/>
    </row>
    <row r="30797" spans="5:26" x14ac:dyDescent="0.25">
      <c r="E30797" s="1"/>
      <c r="I30797" s="1"/>
      <c r="Z30797" s="1"/>
    </row>
    <row r="30798" spans="5:26" x14ac:dyDescent="0.25">
      <c r="E30798" s="1"/>
      <c r="I30798" s="1"/>
      <c r="Z30798" s="1"/>
    </row>
    <row r="30799" spans="5:26" x14ac:dyDescent="0.25">
      <c r="E30799" s="1"/>
      <c r="I30799" s="1"/>
      <c r="Z30799" s="1"/>
    </row>
    <row r="30800" spans="5:26" x14ac:dyDescent="0.25">
      <c r="E30800" s="1"/>
      <c r="I30800" s="1"/>
      <c r="Z30800" s="1"/>
    </row>
    <row r="30801" spans="5:26" x14ac:dyDescent="0.25">
      <c r="E30801" s="1"/>
      <c r="I30801" s="1"/>
      <c r="Z30801" s="1"/>
    </row>
    <row r="30802" spans="5:26" x14ac:dyDescent="0.25">
      <c r="E30802" s="1"/>
      <c r="I30802" s="1"/>
      <c r="Z30802" s="1"/>
    </row>
    <row r="30803" spans="5:26" x14ac:dyDescent="0.25">
      <c r="E30803" s="1"/>
      <c r="I30803" s="1"/>
      <c r="Z30803" s="1"/>
    </row>
    <row r="30804" spans="5:26" x14ac:dyDescent="0.25">
      <c r="E30804" s="1"/>
      <c r="I30804" s="1"/>
      <c r="Z30804" s="1"/>
    </row>
    <row r="30805" spans="5:26" x14ac:dyDescent="0.25">
      <c r="E30805" s="1"/>
      <c r="I30805" s="1"/>
      <c r="Z30805" s="1"/>
    </row>
    <row r="30806" spans="5:26" x14ac:dyDescent="0.25">
      <c r="E30806" s="1"/>
      <c r="I30806" s="1"/>
      <c r="Z30806" s="1"/>
    </row>
    <row r="30807" spans="5:26" x14ac:dyDescent="0.25">
      <c r="E30807" s="1"/>
      <c r="I30807" s="1"/>
      <c r="Z30807" s="1"/>
    </row>
    <row r="30808" spans="5:26" x14ac:dyDescent="0.25">
      <c r="E30808" s="1"/>
      <c r="I30808" s="1"/>
      <c r="Z30808" s="1"/>
    </row>
    <row r="30809" spans="5:26" x14ac:dyDescent="0.25">
      <c r="E30809" s="1"/>
      <c r="I30809" s="1"/>
      <c r="Z30809" s="1"/>
    </row>
    <row r="30810" spans="5:26" x14ac:dyDescent="0.25">
      <c r="E30810" s="1"/>
      <c r="I30810" s="1"/>
      <c r="Z30810" s="1"/>
    </row>
    <row r="30811" spans="5:26" x14ac:dyDescent="0.25">
      <c r="E30811" s="1"/>
      <c r="I30811" s="1"/>
      <c r="Z30811" s="1"/>
    </row>
    <row r="30812" spans="5:26" x14ac:dyDescent="0.25">
      <c r="E30812" s="1"/>
      <c r="I30812" s="1"/>
      <c r="Z30812" s="1"/>
    </row>
    <row r="30813" spans="5:26" x14ac:dyDescent="0.25">
      <c r="E30813" s="1"/>
      <c r="I30813" s="1"/>
      <c r="Z30813" s="1"/>
    </row>
    <row r="30814" spans="5:26" x14ac:dyDescent="0.25">
      <c r="E30814" s="1"/>
      <c r="I30814" s="1"/>
      <c r="Z30814" s="1"/>
    </row>
    <row r="30815" spans="5:26" x14ac:dyDescent="0.25">
      <c r="E30815" s="1"/>
      <c r="I30815" s="1"/>
      <c r="Z30815" s="1"/>
    </row>
    <row r="30816" spans="5:26" x14ac:dyDescent="0.25">
      <c r="E30816" s="1"/>
      <c r="I30816" s="1"/>
      <c r="Z30816" s="1"/>
    </row>
    <row r="30817" spans="5:26" x14ac:dyDescent="0.25">
      <c r="E30817" s="1"/>
      <c r="I30817" s="1"/>
      <c r="Z30817" s="1"/>
    </row>
    <row r="30818" spans="5:26" x14ac:dyDescent="0.25">
      <c r="E30818" s="1"/>
      <c r="I30818" s="1"/>
      <c r="Z30818" s="1"/>
    </row>
    <row r="30819" spans="5:26" x14ac:dyDescent="0.25">
      <c r="E30819" s="1"/>
      <c r="I30819" s="1"/>
      <c r="Z30819" s="1"/>
    </row>
    <row r="30820" spans="5:26" x14ac:dyDescent="0.25">
      <c r="E30820" s="1"/>
      <c r="I30820" s="1"/>
      <c r="Z30820" s="1"/>
    </row>
    <row r="30821" spans="5:26" x14ac:dyDescent="0.25">
      <c r="E30821" s="1"/>
      <c r="I30821" s="1"/>
      <c r="Z30821" s="1"/>
    </row>
    <row r="30822" spans="5:26" x14ac:dyDescent="0.25">
      <c r="E30822" s="1"/>
      <c r="I30822" s="1"/>
      <c r="Z30822" s="1"/>
    </row>
    <row r="30823" spans="5:26" x14ac:dyDescent="0.25">
      <c r="E30823" s="1"/>
      <c r="I30823" s="1"/>
      <c r="Z30823" s="1"/>
    </row>
    <row r="30824" spans="5:26" x14ac:dyDescent="0.25">
      <c r="E30824" s="1"/>
      <c r="I30824" s="1"/>
      <c r="Z30824" s="1"/>
    </row>
    <row r="30825" spans="5:26" x14ac:dyDescent="0.25">
      <c r="E30825" s="1"/>
      <c r="I30825" s="1"/>
      <c r="Z30825" s="1"/>
    </row>
    <row r="30826" spans="5:26" x14ac:dyDescent="0.25">
      <c r="E30826" s="1"/>
      <c r="I30826" s="1"/>
      <c r="Z30826" s="1"/>
    </row>
    <row r="30827" spans="5:26" x14ac:dyDescent="0.25">
      <c r="E30827" s="1"/>
      <c r="I30827" s="1"/>
      <c r="Z30827" s="1"/>
    </row>
    <row r="30828" spans="5:26" x14ac:dyDescent="0.25">
      <c r="E30828" s="1"/>
      <c r="I30828" s="1"/>
      <c r="Z30828" s="1"/>
    </row>
    <row r="30829" spans="5:26" x14ac:dyDescent="0.25">
      <c r="E30829" s="1"/>
      <c r="I30829" s="1"/>
      <c r="Z30829" s="1"/>
    </row>
    <row r="30830" spans="5:26" x14ac:dyDescent="0.25">
      <c r="E30830" s="1"/>
      <c r="I30830" s="1"/>
      <c r="Z30830" s="1"/>
    </row>
    <row r="30831" spans="5:26" x14ac:dyDescent="0.25">
      <c r="E30831" s="1"/>
      <c r="I30831" s="1"/>
      <c r="Z30831" s="1"/>
    </row>
    <row r="30832" spans="5:26" x14ac:dyDescent="0.25">
      <c r="E30832" s="1"/>
      <c r="I30832" s="1"/>
      <c r="Z30832" s="1"/>
    </row>
    <row r="30833" spans="5:26" x14ac:dyDescent="0.25">
      <c r="E30833" s="1"/>
      <c r="I30833" s="1"/>
      <c r="Z30833" s="1"/>
    </row>
    <row r="30834" spans="5:26" x14ac:dyDescent="0.25">
      <c r="E30834" s="1"/>
      <c r="I30834" s="1"/>
      <c r="Z30834" s="1"/>
    </row>
    <row r="30835" spans="5:26" x14ac:dyDescent="0.25">
      <c r="E30835" s="1"/>
      <c r="I30835" s="1"/>
      <c r="Z30835" s="1"/>
    </row>
    <row r="30836" spans="5:26" x14ac:dyDescent="0.25">
      <c r="E30836" s="1"/>
      <c r="I30836" s="1"/>
      <c r="Z30836" s="1"/>
    </row>
    <row r="30837" spans="5:26" x14ac:dyDescent="0.25">
      <c r="E30837" s="1"/>
      <c r="I30837" s="1"/>
      <c r="Z30837" s="1"/>
    </row>
    <row r="30838" spans="5:26" x14ac:dyDescent="0.25">
      <c r="E30838" s="1"/>
      <c r="I30838" s="1"/>
      <c r="Z30838" s="1"/>
    </row>
    <row r="30839" spans="5:26" x14ac:dyDescent="0.25">
      <c r="E30839" s="1"/>
      <c r="I30839" s="1"/>
      <c r="Z30839" s="1"/>
    </row>
    <row r="30840" spans="5:26" x14ac:dyDescent="0.25">
      <c r="E30840" s="1"/>
      <c r="I30840" s="1"/>
      <c r="Z30840" s="1"/>
    </row>
    <row r="30841" spans="5:26" x14ac:dyDescent="0.25">
      <c r="E30841" s="1"/>
      <c r="I30841" s="1"/>
      <c r="Z30841" s="1"/>
    </row>
    <row r="30842" spans="5:26" x14ac:dyDescent="0.25">
      <c r="E30842" s="1"/>
      <c r="I30842" s="1"/>
      <c r="Z30842" s="1"/>
    </row>
    <row r="30843" spans="5:26" x14ac:dyDescent="0.25">
      <c r="E30843" s="1"/>
      <c r="I30843" s="1"/>
      <c r="Z30843" s="1"/>
    </row>
    <row r="30844" spans="5:26" x14ac:dyDescent="0.25">
      <c r="E30844" s="1"/>
      <c r="I30844" s="1"/>
      <c r="Z30844" s="1"/>
    </row>
    <row r="30845" spans="5:26" x14ac:dyDescent="0.25">
      <c r="E30845" s="1"/>
      <c r="I30845" s="1"/>
      <c r="Z30845" s="1"/>
    </row>
    <row r="30846" spans="5:26" x14ac:dyDescent="0.25">
      <c r="E30846" s="1"/>
      <c r="I30846" s="1"/>
      <c r="Z30846" s="1"/>
    </row>
    <row r="30847" spans="5:26" x14ac:dyDescent="0.25">
      <c r="E30847" s="1"/>
      <c r="I30847" s="1"/>
      <c r="Z30847" s="1"/>
    </row>
    <row r="30848" spans="5:26" x14ac:dyDescent="0.25">
      <c r="E30848" s="1"/>
      <c r="I30848" s="1"/>
      <c r="Z30848" s="1"/>
    </row>
    <row r="30849" spans="5:26" x14ac:dyDescent="0.25">
      <c r="E30849" s="1"/>
      <c r="I30849" s="1"/>
      <c r="Z30849" s="1"/>
    </row>
    <row r="30850" spans="5:26" x14ac:dyDescent="0.25">
      <c r="E30850" s="1"/>
      <c r="I30850" s="1"/>
      <c r="Z30850" s="1"/>
    </row>
    <row r="30851" spans="5:26" x14ac:dyDescent="0.25">
      <c r="E30851" s="1"/>
      <c r="I30851" s="1"/>
      <c r="Z30851" s="1"/>
    </row>
    <row r="30852" spans="5:26" x14ac:dyDescent="0.25">
      <c r="E30852" s="1"/>
      <c r="I30852" s="1"/>
      <c r="Z30852" s="1"/>
    </row>
    <row r="30853" spans="5:26" x14ac:dyDescent="0.25">
      <c r="E30853" s="1"/>
      <c r="I30853" s="1"/>
      <c r="Z30853" s="1"/>
    </row>
    <row r="30854" spans="5:26" x14ac:dyDescent="0.25">
      <c r="E30854" s="1"/>
      <c r="I30854" s="1"/>
      <c r="Z30854" s="1"/>
    </row>
    <row r="30855" spans="5:26" x14ac:dyDescent="0.25">
      <c r="E30855" s="1"/>
      <c r="I30855" s="1"/>
      <c r="Z30855" s="1"/>
    </row>
    <row r="30856" spans="5:26" x14ac:dyDescent="0.25">
      <c r="E30856" s="1"/>
      <c r="I30856" s="1"/>
      <c r="Z30856" s="1"/>
    </row>
    <row r="30857" spans="5:26" x14ac:dyDescent="0.25">
      <c r="E30857" s="1"/>
      <c r="I30857" s="1"/>
      <c r="Z30857" s="1"/>
    </row>
    <row r="30858" spans="5:26" x14ac:dyDescent="0.25">
      <c r="E30858" s="1"/>
      <c r="I30858" s="1"/>
      <c r="Z30858" s="1"/>
    </row>
    <row r="30859" spans="5:26" x14ac:dyDescent="0.25">
      <c r="E30859" s="1"/>
      <c r="I30859" s="1"/>
      <c r="Z30859" s="1"/>
    </row>
    <row r="30860" spans="5:26" x14ac:dyDescent="0.25">
      <c r="E30860" s="1"/>
      <c r="I30860" s="1"/>
      <c r="Z30860" s="1"/>
    </row>
    <row r="30861" spans="5:26" x14ac:dyDescent="0.25">
      <c r="E30861" s="1"/>
      <c r="I30861" s="1"/>
      <c r="Z30861" s="1"/>
    </row>
    <row r="30862" spans="5:26" x14ac:dyDescent="0.25">
      <c r="E30862" s="1"/>
      <c r="I30862" s="1"/>
      <c r="Z30862" s="1"/>
    </row>
    <row r="30863" spans="5:26" x14ac:dyDescent="0.25">
      <c r="E30863" s="1"/>
      <c r="I30863" s="1"/>
      <c r="Z30863" s="1"/>
    </row>
    <row r="30864" spans="5:26" x14ac:dyDescent="0.25">
      <c r="E30864" s="1"/>
      <c r="I30864" s="1"/>
      <c r="Z30864" s="1"/>
    </row>
    <row r="30865" spans="5:26" x14ac:dyDescent="0.25">
      <c r="E30865" s="1"/>
      <c r="I30865" s="1"/>
      <c r="Z30865" s="1"/>
    </row>
    <row r="30866" spans="5:26" x14ac:dyDescent="0.25">
      <c r="E30866" s="1"/>
      <c r="I30866" s="1"/>
      <c r="Z30866" s="1"/>
    </row>
    <row r="30867" spans="5:26" x14ac:dyDescent="0.25">
      <c r="E30867" s="1"/>
      <c r="I30867" s="1"/>
      <c r="Z30867" s="1"/>
    </row>
    <row r="30868" spans="5:26" x14ac:dyDescent="0.25">
      <c r="E30868" s="1"/>
      <c r="I30868" s="1"/>
      <c r="Z30868" s="1"/>
    </row>
    <row r="30869" spans="5:26" x14ac:dyDescent="0.25">
      <c r="E30869" s="1"/>
      <c r="I30869" s="1"/>
      <c r="Z30869" s="1"/>
    </row>
    <row r="30870" spans="5:26" x14ac:dyDescent="0.25">
      <c r="E30870" s="1"/>
      <c r="I30870" s="1"/>
      <c r="Z30870" s="1"/>
    </row>
    <row r="30871" spans="5:26" x14ac:dyDescent="0.25">
      <c r="E30871" s="1"/>
      <c r="I30871" s="1"/>
      <c r="Z30871" s="1"/>
    </row>
    <row r="30872" spans="5:26" x14ac:dyDescent="0.25">
      <c r="E30872" s="1"/>
      <c r="I30872" s="1"/>
      <c r="Z30872" s="1"/>
    </row>
    <row r="30873" spans="5:26" x14ac:dyDescent="0.25">
      <c r="E30873" s="1"/>
      <c r="I30873" s="1"/>
      <c r="Z30873" s="1"/>
    </row>
    <row r="30874" spans="5:26" x14ac:dyDescent="0.25">
      <c r="E30874" s="1"/>
      <c r="I30874" s="1"/>
      <c r="Z30874" s="1"/>
    </row>
    <row r="30875" spans="5:26" x14ac:dyDescent="0.25">
      <c r="E30875" s="1"/>
      <c r="I30875" s="1"/>
      <c r="Z30875" s="1"/>
    </row>
    <row r="30876" spans="5:26" x14ac:dyDescent="0.25">
      <c r="E30876" s="1"/>
      <c r="I30876" s="1"/>
      <c r="Z30876" s="1"/>
    </row>
    <row r="30877" spans="5:26" x14ac:dyDescent="0.25">
      <c r="E30877" s="1"/>
      <c r="I30877" s="1"/>
      <c r="Z30877" s="1"/>
    </row>
    <row r="30878" spans="5:26" x14ac:dyDescent="0.25">
      <c r="E30878" s="1"/>
      <c r="I30878" s="1"/>
      <c r="Z30878" s="1"/>
    </row>
    <row r="30879" spans="5:26" x14ac:dyDescent="0.25">
      <c r="E30879" s="1"/>
      <c r="I30879" s="1"/>
      <c r="Z30879" s="1"/>
    </row>
    <row r="30880" spans="5:26" x14ac:dyDescent="0.25">
      <c r="E30880" s="1"/>
      <c r="I30880" s="1"/>
      <c r="Z30880" s="1"/>
    </row>
    <row r="30881" spans="5:26" x14ac:dyDescent="0.25">
      <c r="E30881" s="1"/>
      <c r="I30881" s="1"/>
      <c r="Z30881" s="1"/>
    </row>
    <row r="30882" spans="5:26" x14ac:dyDescent="0.25">
      <c r="E30882" s="1"/>
      <c r="I30882" s="1"/>
      <c r="Z30882" s="1"/>
    </row>
    <row r="30883" spans="5:26" x14ac:dyDescent="0.25">
      <c r="E30883" s="1"/>
      <c r="I30883" s="1"/>
      <c r="Z30883" s="1"/>
    </row>
    <row r="30884" spans="5:26" x14ac:dyDescent="0.25">
      <c r="E30884" s="1"/>
      <c r="I30884" s="1"/>
      <c r="Z30884" s="1"/>
    </row>
    <row r="30885" spans="5:26" x14ac:dyDescent="0.25">
      <c r="E30885" s="1"/>
      <c r="I30885" s="1"/>
      <c r="Z30885" s="1"/>
    </row>
    <row r="30886" spans="5:26" x14ac:dyDescent="0.25">
      <c r="E30886" s="1"/>
      <c r="I30886" s="1"/>
      <c r="Z30886" s="1"/>
    </row>
    <row r="30887" spans="5:26" x14ac:dyDescent="0.25">
      <c r="E30887" s="1"/>
      <c r="I30887" s="1"/>
      <c r="Z30887" s="1"/>
    </row>
    <row r="30888" spans="5:26" x14ac:dyDescent="0.25">
      <c r="E30888" s="1"/>
      <c r="I30888" s="1"/>
      <c r="Z30888" s="1"/>
    </row>
    <row r="30889" spans="5:26" x14ac:dyDescent="0.25">
      <c r="E30889" s="1"/>
      <c r="I30889" s="1"/>
      <c r="Z30889" s="1"/>
    </row>
    <row r="30890" spans="5:26" x14ac:dyDescent="0.25">
      <c r="E30890" s="1"/>
      <c r="I30890" s="1"/>
      <c r="Z30890" s="1"/>
    </row>
    <row r="30891" spans="5:26" x14ac:dyDescent="0.25">
      <c r="E30891" s="1"/>
      <c r="I30891" s="1"/>
      <c r="Z30891" s="1"/>
    </row>
    <row r="30892" spans="5:26" x14ac:dyDescent="0.25">
      <c r="E30892" s="1"/>
      <c r="I30892" s="1"/>
      <c r="Z30892" s="1"/>
    </row>
    <row r="30893" spans="5:26" x14ac:dyDescent="0.25">
      <c r="E30893" s="1"/>
      <c r="I30893" s="1"/>
      <c r="Z30893" s="1"/>
    </row>
    <row r="30894" spans="5:26" x14ac:dyDescent="0.25">
      <c r="E30894" s="1"/>
      <c r="I30894" s="1"/>
      <c r="Z30894" s="1"/>
    </row>
    <row r="30895" spans="5:26" x14ac:dyDescent="0.25">
      <c r="E30895" s="1"/>
      <c r="I30895" s="1"/>
      <c r="Z30895" s="1"/>
    </row>
    <row r="30896" spans="5:26" x14ac:dyDescent="0.25">
      <c r="E30896" s="1"/>
      <c r="I30896" s="1"/>
      <c r="Z30896" s="1"/>
    </row>
    <row r="30897" spans="5:26" x14ac:dyDescent="0.25">
      <c r="E30897" s="1"/>
      <c r="I30897" s="1"/>
      <c r="Z30897" s="1"/>
    </row>
    <row r="30898" spans="5:26" x14ac:dyDescent="0.25">
      <c r="E30898" s="1"/>
      <c r="I30898" s="1"/>
      <c r="Z30898" s="1"/>
    </row>
    <row r="30899" spans="5:26" x14ac:dyDescent="0.25">
      <c r="E30899" s="1"/>
      <c r="I30899" s="1"/>
      <c r="Z30899" s="1"/>
    </row>
    <row r="30900" spans="5:26" x14ac:dyDescent="0.25">
      <c r="E30900" s="1"/>
      <c r="I30900" s="1"/>
      <c r="Z30900" s="1"/>
    </row>
    <row r="30901" spans="5:26" x14ac:dyDescent="0.25">
      <c r="E30901" s="1"/>
      <c r="I30901" s="1"/>
      <c r="Z30901" s="1"/>
    </row>
    <row r="30902" spans="5:26" x14ac:dyDescent="0.25">
      <c r="E30902" s="1"/>
      <c r="I30902" s="1"/>
      <c r="Z30902" s="1"/>
    </row>
    <row r="30903" spans="5:26" x14ac:dyDescent="0.25">
      <c r="E30903" s="1"/>
      <c r="I30903" s="1"/>
      <c r="Z30903" s="1"/>
    </row>
    <row r="30904" spans="5:26" x14ac:dyDescent="0.25">
      <c r="E30904" s="1"/>
      <c r="I30904" s="1"/>
      <c r="Z30904" s="1"/>
    </row>
    <row r="30905" spans="5:26" x14ac:dyDescent="0.25">
      <c r="E30905" s="1"/>
      <c r="I30905" s="1"/>
      <c r="Z30905" s="1"/>
    </row>
    <row r="30906" spans="5:26" x14ac:dyDescent="0.25">
      <c r="E30906" s="1"/>
      <c r="I30906" s="1"/>
      <c r="Z30906" s="1"/>
    </row>
    <row r="30907" spans="5:26" x14ac:dyDescent="0.25">
      <c r="E30907" s="1"/>
      <c r="I30907" s="1"/>
      <c r="Z30907" s="1"/>
    </row>
    <row r="30908" spans="5:26" x14ac:dyDescent="0.25">
      <c r="E30908" s="1"/>
      <c r="I30908" s="1"/>
      <c r="Z30908" s="1"/>
    </row>
    <row r="30909" spans="5:26" x14ac:dyDescent="0.25">
      <c r="E30909" s="1"/>
      <c r="I30909" s="1"/>
      <c r="Z30909" s="1"/>
    </row>
    <row r="30910" spans="5:26" x14ac:dyDescent="0.25">
      <c r="E30910" s="1"/>
      <c r="I30910" s="1"/>
      <c r="Z30910" s="1"/>
    </row>
    <row r="30911" spans="5:26" x14ac:dyDescent="0.25">
      <c r="E30911" s="1"/>
      <c r="I30911" s="1"/>
      <c r="Z30911" s="1"/>
    </row>
    <row r="30912" spans="5:26" x14ac:dyDescent="0.25">
      <c r="E30912" s="1"/>
      <c r="I30912" s="1"/>
      <c r="Z30912" s="1"/>
    </row>
    <row r="30913" spans="5:26" x14ac:dyDescent="0.25">
      <c r="E30913" s="1"/>
      <c r="I30913" s="1"/>
      <c r="Z30913" s="1"/>
    </row>
    <row r="30914" spans="5:26" x14ac:dyDescent="0.25">
      <c r="E30914" s="1"/>
      <c r="I30914" s="1"/>
      <c r="Z30914" s="1"/>
    </row>
    <row r="30915" spans="5:26" x14ac:dyDescent="0.25">
      <c r="E30915" s="1"/>
      <c r="I30915" s="1"/>
      <c r="Z30915" s="1"/>
    </row>
    <row r="30916" spans="5:26" x14ac:dyDescent="0.25">
      <c r="E30916" s="1"/>
      <c r="I30916" s="1"/>
      <c r="Z30916" s="1"/>
    </row>
    <row r="30917" spans="5:26" x14ac:dyDescent="0.25">
      <c r="E30917" s="1"/>
      <c r="I30917" s="1"/>
      <c r="Z30917" s="1"/>
    </row>
    <row r="30918" spans="5:26" x14ac:dyDescent="0.25">
      <c r="E30918" s="1"/>
      <c r="I30918" s="1"/>
      <c r="Z30918" s="1"/>
    </row>
    <row r="30919" spans="5:26" x14ac:dyDescent="0.25">
      <c r="E30919" s="1"/>
      <c r="I30919" s="1"/>
      <c r="Z30919" s="1"/>
    </row>
    <row r="30920" spans="5:26" x14ac:dyDescent="0.25">
      <c r="E30920" s="1"/>
      <c r="I30920" s="1"/>
      <c r="Z30920" s="1"/>
    </row>
    <row r="30921" spans="5:26" x14ac:dyDescent="0.25">
      <c r="E30921" s="1"/>
      <c r="I30921" s="1"/>
      <c r="Z30921" s="1"/>
    </row>
    <row r="30922" spans="5:26" x14ac:dyDescent="0.25">
      <c r="E30922" s="1"/>
      <c r="I30922" s="1"/>
      <c r="Z30922" s="1"/>
    </row>
    <row r="30923" spans="5:26" x14ac:dyDescent="0.25">
      <c r="E30923" s="1"/>
      <c r="I30923" s="1"/>
      <c r="Z30923" s="1"/>
    </row>
    <row r="30924" spans="5:26" x14ac:dyDescent="0.25">
      <c r="E30924" s="1"/>
      <c r="I30924" s="1"/>
      <c r="Z30924" s="1"/>
    </row>
    <row r="30925" spans="5:26" x14ac:dyDescent="0.25">
      <c r="E30925" s="1"/>
      <c r="I30925" s="1"/>
      <c r="Z30925" s="1"/>
    </row>
    <row r="30926" spans="5:26" x14ac:dyDescent="0.25">
      <c r="E30926" s="1"/>
      <c r="I30926" s="1"/>
      <c r="Z30926" s="1"/>
    </row>
    <row r="30927" spans="5:26" x14ac:dyDescent="0.25">
      <c r="E30927" s="1"/>
      <c r="I30927" s="1"/>
      <c r="Z30927" s="1"/>
    </row>
    <row r="30928" spans="5:26" x14ac:dyDescent="0.25">
      <c r="E30928" s="1"/>
      <c r="I30928" s="1"/>
      <c r="Z30928" s="1"/>
    </row>
    <row r="30929" spans="5:26" x14ac:dyDescent="0.25">
      <c r="E30929" s="1"/>
      <c r="I30929" s="1"/>
      <c r="Z30929" s="1"/>
    </row>
    <row r="30930" spans="5:26" x14ac:dyDescent="0.25">
      <c r="E30930" s="1"/>
      <c r="I30930" s="1"/>
      <c r="Z30930" s="1"/>
    </row>
    <row r="30931" spans="5:26" x14ac:dyDescent="0.25">
      <c r="E30931" s="1"/>
      <c r="I30931" s="1"/>
      <c r="Z30931" s="1"/>
    </row>
    <row r="30932" spans="5:26" x14ac:dyDescent="0.25">
      <c r="E30932" s="1"/>
      <c r="I30932" s="1"/>
      <c r="Z30932" s="1"/>
    </row>
    <row r="30933" spans="5:26" x14ac:dyDescent="0.25">
      <c r="E30933" s="1"/>
      <c r="I30933" s="1"/>
      <c r="Z30933" s="1"/>
    </row>
    <row r="30934" spans="5:26" x14ac:dyDescent="0.25">
      <c r="E30934" s="1"/>
      <c r="I30934" s="1"/>
      <c r="Z30934" s="1"/>
    </row>
    <row r="30935" spans="5:26" x14ac:dyDescent="0.25">
      <c r="E30935" s="1"/>
      <c r="I30935" s="1"/>
      <c r="Z30935" s="1"/>
    </row>
    <row r="30936" spans="5:26" x14ac:dyDescent="0.25">
      <c r="E30936" s="1"/>
      <c r="I30936" s="1"/>
      <c r="Z30936" s="1"/>
    </row>
    <row r="30937" spans="5:26" x14ac:dyDescent="0.25">
      <c r="E30937" s="1"/>
      <c r="I30937" s="1"/>
      <c r="Z30937" s="1"/>
    </row>
    <row r="30938" spans="5:26" x14ac:dyDescent="0.25">
      <c r="E30938" s="1"/>
      <c r="I30938" s="1"/>
      <c r="Z30938" s="1"/>
    </row>
    <row r="30939" spans="5:26" x14ac:dyDescent="0.25">
      <c r="E30939" s="1"/>
      <c r="I30939" s="1"/>
      <c r="Z30939" s="1"/>
    </row>
    <row r="30940" spans="5:26" x14ac:dyDescent="0.25">
      <c r="E30940" s="1"/>
      <c r="I30940" s="1"/>
      <c r="Z30940" s="1"/>
    </row>
    <row r="30941" spans="5:26" x14ac:dyDescent="0.25">
      <c r="E30941" s="1"/>
      <c r="I30941" s="1"/>
      <c r="Z30941" s="1"/>
    </row>
    <row r="30942" spans="5:26" x14ac:dyDescent="0.25">
      <c r="E30942" s="1"/>
      <c r="I30942" s="1"/>
      <c r="Z30942" s="1"/>
    </row>
    <row r="30943" spans="5:26" x14ac:dyDescent="0.25">
      <c r="E30943" s="1"/>
      <c r="I30943" s="1"/>
      <c r="Z30943" s="1"/>
    </row>
    <row r="30944" spans="5:26" x14ac:dyDescent="0.25">
      <c r="E30944" s="1"/>
      <c r="I30944" s="1"/>
      <c r="Z30944" s="1"/>
    </row>
    <row r="30945" spans="5:26" x14ac:dyDescent="0.25">
      <c r="E30945" s="1"/>
      <c r="I30945" s="1"/>
      <c r="Z30945" s="1"/>
    </row>
    <row r="30946" spans="5:26" x14ac:dyDescent="0.25">
      <c r="E30946" s="1"/>
      <c r="I30946" s="1"/>
      <c r="Z30946" s="1"/>
    </row>
    <row r="30947" spans="5:26" x14ac:dyDescent="0.25">
      <c r="E30947" s="1"/>
      <c r="I30947" s="1"/>
      <c r="Z30947" s="1"/>
    </row>
    <row r="30948" spans="5:26" x14ac:dyDescent="0.25">
      <c r="E30948" s="1"/>
      <c r="I30948" s="1"/>
      <c r="Z30948" s="1"/>
    </row>
    <row r="30949" spans="5:26" x14ac:dyDescent="0.25">
      <c r="E30949" s="1"/>
      <c r="I30949" s="1"/>
      <c r="Z30949" s="1"/>
    </row>
    <row r="30950" spans="5:26" x14ac:dyDescent="0.25">
      <c r="E30950" s="1"/>
      <c r="I30950" s="1"/>
      <c r="Z30950" s="1"/>
    </row>
    <row r="30951" spans="5:26" x14ac:dyDescent="0.25">
      <c r="E30951" s="1"/>
      <c r="I30951" s="1"/>
      <c r="Z30951" s="1"/>
    </row>
    <row r="30952" spans="5:26" x14ac:dyDescent="0.25">
      <c r="E30952" s="1"/>
      <c r="I30952" s="1"/>
      <c r="Z30952" s="1"/>
    </row>
    <row r="30953" spans="5:26" x14ac:dyDescent="0.25">
      <c r="E30953" s="1"/>
      <c r="I30953" s="1"/>
      <c r="Z30953" s="1"/>
    </row>
    <row r="30954" spans="5:26" x14ac:dyDescent="0.25">
      <c r="E30954" s="1"/>
      <c r="I30954" s="1"/>
      <c r="Z30954" s="1"/>
    </row>
    <row r="30955" spans="5:26" x14ac:dyDescent="0.25">
      <c r="E30955" s="1"/>
      <c r="I30955" s="1"/>
      <c r="Z30955" s="1"/>
    </row>
    <row r="30956" spans="5:26" x14ac:dyDescent="0.25">
      <c r="E30956" s="1"/>
      <c r="I30956" s="1"/>
      <c r="Z30956" s="1"/>
    </row>
    <row r="30957" spans="5:26" x14ac:dyDescent="0.25">
      <c r="E30957" s="1"/>
      <c r="I30957" s="1"/>
      <c r="Z30957" s="1"/>
    </row>
    <row r="30958" spans="5:26" x14ac:dyDescent="0.25">
      <c r="E30958" s="1"/>
      <c r="I30958" s="1"/>
      <c r="Z30958" s="1"/>
    </row>
    <row r="30959" spans="5:26" x14ac:dyDescent="0.25">
      <c r="E30959" s="1"/>
      <c r="I30959" s="1"/>
      <c r="Z30959" s="1"/>
    </row>
    <row r="30960" spans="5:26" x14ac:dyDescent="0.25">
      <c r="E30960" s="1"/>
      <c r="I30960" s="1"/>
      <c r="Z30960" s="1"/>
    </row>
    <row r="30961" spans="5:26" x14ac:dyDescent="0.25">
      <c r="E30961" s="1"/>
      <c r="I30961" s="1"/>
      <c r="Z30961" s="1"/>
    </row>
    <row r="30962" spans="5:26" x14ac:dyDescent="0.25">
      <c r="E30962" s="1"/>
      <c r="I30962" s="1"/>
      <c r="Z30962" s="1"/>
    </row>
    <row r="30963" spans="5:26" x14ac:dyDescent="0.25">
      <c r="E30963" s="1"/>
      <c r="I30963" s="1"/>
      <c r="Z30963" s="1"/>
    </row>
    <row r="30964" spans="5:26" x14ac:dyDescent="0.25">
      <c r="E30964" s="1"/>
      <c r="I30964" s="1"/>
      <c r="Z30964" s="1"/>
    </row>
    <row r="30965" spans="5:26" x14ac:dyDescent="0.25">
      <c r="E30965" s="1"/>
      <c r="I30965" s="1"/>
      <c r="Z30965" s="1"/>
    </row>
    <row r="30966" spans="5:26" x14ac:dyDescent="0.25">
      <c r="E30966" s="1"/>
      <c r="I30966" s="1"/>
      <c r="Z30966" s="1"/>
    </row>
    <row r="30967" spans="5:26" x14ac:dyDescent="0.25">
      <c r="E30967" s="1"/>
      <c r="I30967" s="1"/>
      <c r="Z30967" s="1"/>
    </row>
    <row r="30968" spans="5:26" x14ac:dyDescent="0.25">
      <c r="E30968" s="1"/>
      <c r="I30968" s="1"/>
      <c r="Z30968" s="1"/>
    </row>
    <row r="30969" spans="5:26" x14ac:dyDescent="0.25">
      <c r="E30969" s="1"/>
      <c r="I30969" s="1"/>
      <c r="Z30969" s="1"/>
    </row>
    <row r="30970" spans="5:26" x14ac:dyDescent="0.25">
      <c r="E30970" s="1"/>
      <c r="I30970" s="1"/>
      <c r="Z30970" s="1"/>
    </row>
    <row r="30971" spans="5:26" x14ac:dyDescent="0.25">
      <c r="E30971" s="1"/>
      <c r="I30971" s="1"/>
      <c r="Z30971" s="1"/>
    </row>
    <row r="30972" spans="5:26" x14ac:dyDescent="0.25">
      <c r="E30972" s="1"/>
      <c r="I30972" s="1"/>
      <c r="Z30972" s="1"/>
    </row>
    <row r="30973" spans="5:26" x14ac:dyDescent="0.25">
      <c r="E30973" s="1"/>
      <c r="I30973" s="1"/>
      <c r="Z30973" s="1"/>
    </row>
    <row r="30974" spans="5:26" x14ac:dyDescent="0.25">
      <c r="E30974" s="1"/>
      <c r="I30974" s="1"/>
      <c r="Z30974" s="1"/>
    </row>
    <row r="30975" spans="5:26" x14ac:dyDescent="0.25">
      <c r="E30975" s="1"/>
      <c r="I30975" s="1"/>
      <c r="Z30975" s="1"/>
    </row>
    <row r="30976" spans="5:26" x14ac:dyDescent="0.25">
      <c r="E30976" s="1"/>
      <c r="I30976" s="1"/>
      <c r="Z30976" s="1"/>
    </row>
    <row r="30977" spans="5:26" x14ac:dyDescent="0.25">
      <c r="E30977" s="1"/>
      <c r="I30977" s="1"/>
      <c r="Z30977" s="1"/>
    </row>
    <row r="30978" spans="5:26" x14ac:dyDescent="0.25">
      <c r="E30978" s="1"/>
      <c r="I30978" s="1"/>
      <c r="Z30978" s="1"/>
    </row>
    <row r="30979" spans="5:26" x14ac:dyDescent="0.25">
      <c r="E30979" s="1"/>
      <c r="I30979" s="1"/>
      <c r="Z30979" s="1"/>
    </row>
    <row r="30980" spans="5:26" x14ac:dyDescent="0.25">
      <c r="E30980" s="1"/>
      <c r="I30980" s="1"/>
      <c r="Z30980" s="1"/>
    </row>
    <row r="30981" spans="5:26" x14ac:dyDescent="0.25">
      <c r="E30981" s="1"/>
      <c r="I30981" s="1"/>
      <c r="Z30981" s="1"/>
    </row>
    <row r="30982" spans="5:26" x14ac:dyDescent="0.25">
      <c r="E30982" s="1"/>
      <c r="I30982" s="1"/>
      <c r="Z30982" s="1"/>
    </row>
    <row r="30983" spans="5:26" x14ac:dyDescent="0.25">
      <c r="E30983" s="1"/>
      <c r="I30983" s="1"/>
      <c r="Z30983" s="1"/>
    </row>
    <row r="30984" spans="5:26" x14ac:dyDescent="0.25">
      <c r="E30984" s="1"/>
      <c r="I30984" s="1"/>
      <c r="Z30984" s="1"/>
    </row>
    <row r="30985" spans="5:26" x14ac:dyDescent="0.25">
      <c r="E30985" s="1"/>
      <c r="I30985" s="1"/>
      <c r="Z30985" s="1"/>
    </row>
    <row r="30986" spans="5:26" x14ac:dyDescent="0.25">
      <c r="E30986" s="1"/>
      <c r="I30986" s="1"/>
      <c r="Z30986" s="1"/>
    </row>
    <row r="30987" spans="5:26" x14ac:dyDescent="0.25">
      <c r="E30987" s="1"/>
      <c r="I30987" s="1"/>
      <c r="Z30987" s="1"/>
    </row>
    <row r="30988" spans="5:26" x14ac:dyDescent="0.25">
      <c r="E30988" s="1"/>
      <c r="I30988" s="1"/>
      <c r="Z30988" s="1"/>
    </row>
    <row r="30989" spans="5:26" x14ac:dyDescent="0.25">
      <c r="E30989" s="1"/>
      <c r="I30989" s="1"/>
      <c r="Z30989" s="1"/>
    </row>
    <row r="30990" spans="5:26" x14ac:dyDescent="0.25">
      <c r="E30990" s="1"/>
      <c r="I30990" s="1"/>
      <c r="Z30990" s="1"/>
    </row>
    <row r="30991" spans="5:26" x14ac:dyDescent="0.25">
      <c r="E30991" s="1"/>
      <c r="I30991" s="1"/>
      <c r="Z30991" s="1"/>
    </row>
    <row r="30992" spans="5:26" x14ac:dyDescent="0.25">
      <c r="E30992" s="1"/>
      <c r="I30992" s="1"/>
      <c r="Z30992" s="1"/>
    </row>
    <row r="30993" spans="5:26" x14ac:dyDescent="0.25">
      <c r="E30993" s="1"/>
      <c r="I30993" s="1"/>
      <c r="Z30993" s="1"/>
    </row>
    <row r="30994" spans="5:26" x14ac:dyDescent="0.25">
      <c r="E30994" s="1"/>
      <c r="I30994" s="1"/>
      <c r="Z30994" s="1"/>
    </row>
    <row r="30995" spans="5:26" x14ac:dyDescent="0.25">
      <c r="E30995" s="1"/>
      <c r="I30995" s="1"/>
      <c r="Z30995" s="1"/>
    </row>
    <row r="30996" spans="5:26" x14ac:dyDescent="0.25">
      <c r="E30996" s="1"/>
      <c r="I30996" s="1"/>
      <c r="Z30996" s="1"/>
    </row>
    <row r="30997" spans="5:26" x14ac:dyDescent="0.25">
      <c r="E30997" s="1"/>
      <c r="I30997" s="1"/>
      <c r="Z30997" s="1"/>
    </row>
    <row r="30998" spans="5:26" x14ac:dyDescent="0.25">
      <c r="E30998" s="1"/>
      <c r="I30998" s="1"/>
      <c r="Z30998" s="1"/>
    </row>
    <row r="30999" spans="5:26" x14ac:dyDescent="0.25">
      <c r="E30999" s="1"/>
      <c r="I30999" s="1"/>
      <c r="Z30999" s="1"/>
    </row>
    <row r="31000" spans="5:26" x14ac:dyDescent="0.25">
      <c r="E31000" s="1"/>
      <c r="I31000" s="1"/>
      <c r="Z31000" s="1"/>
    </row>
    <row r="31001" spans="5:26" x14ac:dyDescent="0.25">
      <c r="E31001" s="1"/>
      <c r="I31001" s="1"/>
      <c r="Z31001" s="1"/>
    </row>
    <row r="31002" spans="5:26" x14ac:dyDescent="0.25">
      <c r="E31002" s="1"/>
      <c r="I31002" s="1"/>
      <c r="Z31002" s="1"/>
    </row>
    <row r="31003" spans="5:26" x14ac:dyDescent="0.25">
      <c r="E31003" s="1"/>
      <c r="I31003" s="1"/>
      <c r="Z31003" s="1"/>
    </row>
    <row r="31004" spans="5:26" x14ac:dyDescent="0.25">
      <c r="E31004" s="1"/>
      <c r="I31004" s="1"/>
      <c r="Z31004" s="1"/>
    </row>
    <row r="31005" spans="5:26" x14ac:dyDescent="0.25">
      <c r="E31005" s="1"/>
      <c r="I31005" s="1"/>
      <c r="Z31005" s="1"/>
    </row>
    <row r="31006" spans="5:26" x14ac:dyDescent="0.25">
      <c r="E31006" s="1"/>
      <c r="I31006" s="1"/>
      <c r="Z31006" s="1"/>
    </row>
    <row r="31007" spans="5:26" x14ac:dyDescent="0.25">
      <c r="E31007" s="1"/>
      <c r="I31007" s="1"/>
      <c r="Z31007" s="1"/>
    </row>
    <row r="31008" spans="5:26" x14ac:dyDescent="0.25">
      <c r="E31008" s="1"/>
      <c r="I31008" s="1"/>
      <c r="Z31008" s="1"/>
    </row>
    <row r="31009" spans="5:26" x14ac:dyDescent="0.25">
      <c r="E31009" s="1"/>
      <c r="I31009" s="1"/>
      <c r="Z31009" s="1"/>
    </row>
    <row r="31010" spans="5:26" x14ac:dyDescent="0.25">
      <c r="E31010" s="1"/>
      <c r="I31010" s="1"/>
      <c r="Z31010" s="1"/>
    </row>
    <row r="31011" spans="5:26" x14ac:dyDescent="0.25">
      <c r="E31011" s="1"/>
      <c r="I31011" s="1"/>
      <c r="Z31011" s="1"/>
    </row>
    <row r="31012" spans="5:26" x14ac:dyDescent="0.25">
      <c r="E31012" s="1"/>
      <c r="I31012" s="1"/>
      <c r="Z31012" s="1"/>
    </row>
    <row r="31013" spans="5:26" x14ac:dyDescent="0.25">
      <c r="E31013" s="1"/>
      <c r="I31013" s="1"/>
      <c r="Z31013" s="1"/>
    </row>
    <row r="31014" spans="5:26" x14ac:dyDescent="0.25">
      <c r="E31014" s="1"/>
      <c r="I31014" s="1"/>
      <c r="Z31014" s="1"/>
    </row>
    <row r="31015" spans="5:26" x14ac:dyDescent="0.25">
      <c r="E31015" s="1"/>
      <c r="I31015" s="1"/>
      <c r="Z31015" s="1"/>
    </row>
    <row r="31016" spans="5:26" x14ac:dyDescent="0.25">
      <c r="E31016" s="1"/>
      <c r="I31016" s="1"/>
      <c r="Z31016" s="1"/>
    </row>
    <row r="31017" spans="5:26" x14ac:dyDescent="0.25">
      <c r="E31017" s="1"/>
      <c r="I31017" s="1"/>
      <c r="Z31017" s="1"/>
    </row>
    <row r="31018" spans="5:26" x14ac:dyDescent="0.25">
      <c r="E31018" s="1"/>
      <c r="I31018" s="1"/>
      <c r="Z31018" s="1"/>
    </row>
    <row r="31019" spans="5:26" x14ac:dyDescent="0.25">
      <c r="E31019" s="1"/>
      <c r="I31019" s="1"/>
      <c r="Z31019" s="1"/>
    </row>
    <row r="31020" spans="5:26" x14ac:dyDescent="0.25">
      <c r="E31020" s="1"/>
      <c r="I31020" s="1"/>
      <c r="Z31020" s="1"/>
    </row>
    <row r="31021" spans="5:26" x14ac:dyDescent="0.25">
      <c r="E31021" s="1"/>
      <c r="I31021" s="1"/>
      <c r="Z31021" s="1"/>
    </row>
    <row r="31022" spans="5:26" x14ac:dyDescent="0.25">
      <c r="E31022" s="1"/>
      <c r="I31022" s="1"/>
      <c r="Z31022" s="1"/>
    </row>
    <row r="31023" spans="5:26" x14ac:dyDescent="0.25">
      <c r="E31023" s="1"/>
      <c r="I31023" s="1"/>
      <c r="Z31023" s="1"/>
    </row>
    <row r="31024" spans="5:26" x14ac:dyDescent="0.25">
      <c r="E31024" s="1"/>
      <c r="I31024" s="1"/>
      <c r="Z31024" s="1"/>
    </row>
    <row r="31025" spans="5:26" x14ac:dyDescent="0.25">
      <c r="E31025" s="1"/>
      <c r="I31025" s="1"/>
      <c r="Z31025" s="1"/>
    </row>
    <row r="31026" spans="5:26" x14ac:dyDescent="0.25">
      <c r="E31026" s="1"/>
      <c r="I31026" s="1"/>
      <c r="Z31026" s="1"/>
    </row>
    <row r="31027" spans="5:26" x14ac:dyDescent="0.25">
      <c r="E31027" s="1"/>
      <c r="I31027" s="1"/>
      <c r="Z31027" s="1"/>
    </row>
    <row r="31028" spans="5:26" x14ac:dyDescent="0.25">
      <c r="E31028" s="1"/>
      <c r="I31028" s="1"/>
      <c r="Z31028" s="1"/>
    </row>
    <row r="31029" spans="5:26" x14ac:dyDescent="0.25">
      <c r="E31029" s="1"/>
      <c r="I31029" s="1"/>
      <c r="Z31029" s="1"/>
    </row>
    <row r="31030" spans="5:26" x14ac:dyDescent="0.25">
      <c r="E31030" s="1"/>
      <c r="I31030" s="1"/>
      <c r="Z31030" s="1"/>
    </row>
    <row r="31031" spans="5:26" x14ac:dyDescent="0.25">
      <c r="E31031" s="1"/>
      <c r="I31031" s="1"/>
      <c r="Z31031" s="1"/>
    </row>
    <row r="31032" spans="5:26" x14ac:dyDescent="0.25">
      <c r="E31032" s="1"/>
      <c r="I31032" s="1"/>
      <c r="Z31032" s="1"/>
    </row>
    <row r="31033" spans="5:26" x14ac:dyDescent="0.25">
      <c r="E31033" s="1"/>
      <c r="I31033" s="1"/>
      <c r="Z31033" s="1"/>
    </row>
    <row r="31034" spans="5:26" x14ac:dyDescent="0.25">
      <c r="E31034" s="1"/>
      <c r="I31034" s="1"/>
      <c r="Z31034" s="1"/>
    </row>
    <row r="31035" spans="5:26" x14ac:dyDescent="0.25">
      <c r="E31035" s="1"/>
      <c r="I31035" s="1"/>
      <c r="Z31035" s="1"/>
    </row>
    <row r="31036" spans="5:26" x14ac:dyDescent="0.25">
      <c r="E31036" s="1"/>
      <c r="I31036" s="1"/>
      <c r="Z31036" s="1"/>
    </row>
    <row r="31037" spans="5:26" x14ac:dyDescent="0.25">
      <c r="E31037" s="1"/>
      <c r="I31037" s="1"/>
      <c r="Z31037" s="1"/>
    </row>
    <row r="31038" spans="5:26" x14ac:dyDescent="0.25">
      <c r="E31038" s="1"/>
      <c r="I31038" s="1"/>
      <c r="Z31038" s="1"/>
    </row>
    <row r="31039" spans="5:26" x14ac:dyDescent="0.25">
      <c r="E31039" s="1"/>
      <c r="I31039" s="1"/>
      <c r="Z31039" s="1"/>
    </row>
    <row r="31040" spans="5:26" x14ac:dyDescent="0.25">
      <c r="E31040" s="1"/>
      <c r="I31040" s="1"/>
      <c r="Z31040" s="1"/>
    </row>
    <row r="31041" spans="5:26" x14ac:dyDescent="0.25">
      <c r="E31041" s="1"/>
      <c r="I31041" s="1"/>
      <c r="Z31041" s="1"/>
    </row>
    <row r="31042" spans="5:26" x14ac:dyDescent="0.25">
      <c r="E31042" s="1"/>
      <c r="I31042" s="1"/>
      <c r="Z31042" s="1"/>
    </row>
    <row r="31043" spans="5:26" x14ac:dyDescent="0.25">
      <c r="E31043" s="1"/>
      <c r="I31043" s="1"/>
      <c r="Z31043" s="1"/>
    </row>
    <row r="31044" spans="5:26" x14ac:dyDescent="0.25">
      <c r="E31044" s="1"/>
      <c r="I31044" s="1"/>
      <c r="Z31044" s="1"/>
    </row>
    <row r="31045" spans="5:26" x14ac:dyDescent="0.25">
      <c r="E31045" s="1"/>
      <c r="I31045" s="1"/>
      <c r="Z31045" s="1"/>
    </row>
    <row r="31046" spans="5:26" x14ac:dyDescent="0.25">
      <c r="E31046" s="1"/>
      <c r="I31046" s="1"/>
      <c r="Z31046" s="1"/>
    </row>
    <row r="31047" spans="5:26" x14ac:dyDescent="0.25">
      <c r="E31047" s="1"/>
      <c r="I31047" s="1"/>
      <c r="Z31047" s="1"/>
    </row>
    <row r="31048" spans="5:26" x14ac:dyDescent="0.25">
      <c r="E31048" s="1"/>
      <c r="I31048" s="1"/>
      <c r="Z31048" s="1"/>
    </row>
    <row r="31049" spans="5:26" x14ac:dyDescent="0.25">
      <c r="E31049" s="1"/>
      <c r="I31049" s="1"/>
      <c r="Z31049" s="1"/>
    </row>
    <row r="31050" spans="5:26" x14ac:dyDescent="0.25">
      <c r="E31050" s="1"/>
      <c r="I31050" s="1"/>
      <c r="Z31050" s="1"/>
    </row>
    <row r="31051" spans="5:26" x14ac:dyDescent="0.25">
      <c r="E31051" s="1"/>
      <c r="I31051" s="1"/>
      <c r="Z31051" s="1"/>
    </row>
    <row r="31052" spans="5:26" x14ac:dyDescent="0.25">
      <c r="E31052" s="1"/>
      <c r="I31052" s="1"/>
      <c r="Z31052" s="1"/>
    </row>
    <row r="31053" spans="5:26" x14ac:dyDescent="0.25">
      <c r="E31053" s="1"/>
      <c r="I31053" s="1"/>
      <c r="Z31053" s="1"/>
    </row>
    <row r="31054" spans="5:26" x14ac:dyDescent="0.25">
      <c r="E31054" s="1"/>
      <c r="I31054" s="1"/>
      <c r="Z31054" s="1"/>
    </row>
    <row r="31055" spans="5:26" x14ac:dyDescent="0.25">
      <c r="E31055" s="1"/>
      <c r="I31055" s="1"/>
      <c r="Z31055" s="1"/>
    </row>
    <row r="31056" spans="5:26" x14ac:dyDescent="0.25">
      <c r="E31056" s="1"/>
      <c r="I31056" s="1"/>
      <c r="Z31056" s="1"/>
    </row>
    <row r="31057" spans="5:26" x14ac:dyDescent="0.25">
      <c r="E31057" s="1"/>
      <c r="I31057" s="1"/>
      <c r="Z31057" s="1"/>
    </row>
    <row r="31058" spans="5:26" x14ac:dyDescent="0.25">
      <c r="E31058" s="1"/>
      <c r="I31058" s="1"/>
      <c r="Z31058" s="1"/>
    </row>
    <row r="31059" spans="5:26" x14ac:dyDescent="0.25">
      <c r="E31059" s="1"/>
      <c r="I31059" s="1"/>
      <c r="Z31059" s="1"/>
    </row>
    <row r="31060" spans="5:26" x14ac:dyDescent="0.25">
      <c r="E31060" s="1"/>
      <c r="I31060" s="1"/>
      <c r="Z31060" s="1"/>
    </row>
    <row r="31061" spans="5:26" x14ac:dyDescent="0.25">
      <c r="E31061" s="1"/>
      <c r="I31061" s="1"/>
      <c r="Z31061" s="1"/>
    </row>
    <row r="31062" spans="5:26" x14ac:dyDescent="0.25">
      <c r="E31062" s="1"/>
      <c r="I31062" s="1"/>
      <c r="Z31062" s="1"/>
    </row>
    <row r="31063" spans="5:26" x14ac:dyDescent="0.25">
      <c r="E31063" s="1"/>
      <c r="I31063" s="1"/>
      <c r="Z31063" s="1"/>
    </row>
    <row r="31064" spans="5:26" x14ac:dyDescent="0.25">
      <c r="E31064" s="1"/>
      <c r="I31064" s="1"/>
      <c r="Z31064" s="1"/>
    </row>
    <row r="31065" spans="5:26" x14ac:dyDescent="0.25">
      <c r="E31065" s="1"/>
      <c r="I31065" s="1"/>
      <c r="Z31065" s="1"/>
    </row>
    <row r="31066" spans="5:26" x14ac:dyDescent="0.25">
      <c r="E31066" s="1"/>
      <c r="I31066" s="1"/>
      <c r="Z31066" s="1"/>
    </row>
    <row r="31067" spans="5:26" x14ac:dyDescent="0.25">
      <c r="E31067" s="1"/>
      <c r="I31067" s="1"/>
      <c r="Z31067" s="1"/>
    </row>
    <row r="31068" spans="5:26" x14ac:dyDescent="0.25">
      <c r="E31068" s="1"/>
      <c r="I31068" s="1"/>
      <c r="Z31068" s="1"/>
    </row>
    <row r="31069" spans="5:26" x14ac:dyDescent="0.25">
      <c r="E31069" s="1"/>
      <c r="I31069" s="1"/>
      <c r="Z31069" s="1"/>
    </row>
    <row r="31070" spans="5:26" x14ac:dyDescent="0.25">
      <c r="E31070" s="1"/>
      <c r="I31070" s="1"/>
      <c r="Z31070" s="1"/>
    </row>
    <row r="31071" spans="5:26" x14ac:dyDescent="0.25">
      <c r="E31071" s="1"/>
      <c r="I31071" s="1"/>
      <c r="Z31071" s="1"/>
    </row>
    <row r="31072" spans="5:26" x14ac:dyDescent="0.25">
      <c r="E31072" s="1"/>
      <c r="I31072" s="1"/>
      <c r="Z31072" s="1"/>
    </row>
    <row r="31073" spans="5:26" x14ac:dyDescent="0.25">
      <c r="E31073" s="1"/>
      <c r="I31073" s="1"/>
      <c r="Z31073" s="1"/>
    </row>
    <row r="31074" spans="5:26" x14ac:dyDescent="0.25">
      <c r="E31074" s="1"/>
      <c r="I31074" s="1"/>
      <c r="Z31074" s="1"/>
    </row>
    <row r="31075" spans="5:26" x14ac:dyDescent="0.25">
      <c r="E31075" s="1"/>
      <c r="I31075" s="1"/>
      <c r="Z31075" s="1"/>
    </row>
    <row r="31076" spans="5:26" x14ac:dyDescent="0.25">
      <c r="E31076" s="1"/>
      <c r="I31076" s="1"/>
      <c r="Z31076" s="1"/>
    </row>
    <row r="31077" spans="5:26" x14ac:dyDescent="0.25">
      <c r="E31077" s="1"/>
      <c r="I31077" s="1"/>
      <c r="Z31077" s="1"/>
    </row>
    <row r="31078" spans="5:26" x14ac:dyDescent="0.25">
      <c r="E31078" s="1"/>
      <c r="I31078" s="1"/>
      <c r="Z31078" s="1"/>
    </row>
    <row r="31079" spans="5:26" x14ac:dyDescent="0.25">
      <c r="E31079" s="1"/>
      <c r="I31079" s="1"/>
      <c r="Z31079" s="1"/>
    </row>
    <row r="31080" spans="5:26" x14ac:dyDescent="0.25">
      <c r="E31080" s="1"/>
      <c r="I31080" s="1"/>
      <c r="Z31080" s="1"/>
    </row>
    <row r="31081" spans="5:26" x14ac:dyDescent="0.25">
      <c r="E31081" s="1"/>
      <c r="I31081" s="1"/>
      <c r="Z31081" s="1"/>
    </row>
    <row r="31082" spans="5:26" x14ac:dyDescent="0.25">
      <c r="E31082" s="1"/>
      <c r="I31082" s="1"/>
      <c r="Z31082" s="1"/>
    </row>
    <row r="31083" spans="5:26" x14ac:dyDescent="0.25">
      <c r="E31083" s="1"/>
      <c r="I31083" s="1"/>
      <c r="Z31083" s="1"/>
    </row>
    <row r="31084" spans="5:26" x14ac:dyDescent="0.25">
      <c r="E31084" s="1"/>
      <c r="I31084" s="1"/>
      <c r="Z31084" s="1"/>
    </row>
    <row r="31085" spans="5:26" x14ac:dyDescent="0.25">
      <c r="E31085" s="1"/>
      <c r="I31085" s="1"/>
      <c r="Z31085" s="1"/>
    </row>
    <row r="31086" spans="5:26" x14ac:dyDescent="0.25">
      <c r="E31086" s="1"/>
      <c r="I31086" s="1"/>
      <c r="Z31086" s="1"/>
    </row>
    <row r="31087" spans="5:26" x14ac:dyDescent="0.25">
      <c r="E31087" s="1"/>
      <c r="I31087" s="1"/>
      <c r="Z31087" s="1"/>
    </row>
    <row r="31088" spans="5:26" x14ac:dyDescent="0.25">
      <c r="E31088" s="1"/>
      <c r="I31088" s="1"/>
      <c r="Z31088" s="1"/>
    </row>
    <row r="31089" spans="5:26" x14ac:dyDescent="0.25">
      <c r="E31089" s="1"/>
      <c r="I31089" s="1"/>
      <c r="Z31089" s="1"/>
    </row>
    <row r="31090" spans="5:26" x14ac:dyDescent="0.25">
      <c r="E31090" s="1"/>
      <c r="I31090" s="1"/>
      <c r="Z31090" s="1"/>
    </row>
    <row r="31091" spans="5:26" x14ac:dyDescent="0.25">
      <c r="E31091" s="1"/>
      <c r="I31091" s="1"/>
      <c r="Z31091" s="1"/>
    </row>
    <row r="31092" spans="5:26" x14ac:dyDescent="0.25">
      <c r="E31092" s="1"/>
      <c r="I31092" s="1"/>
      <c r="Z31092" s="1"/>
    </row>
    <row r="31093" spans="5:26" x14ac:dyDescent="0.25">
      <c r="E31093" s="1"/>
      <c r="I31093" s="1"/>
      <c r="Z31093" s="1"/>
    </row>
    <row r="31094" spans="5:26" x14ac:dyDescent="0.25">
      <c r="E31094" s="1"/>
      <c r="I31094" s="1"/>
      <c r="Z31094" s="1"/>
    </row>
    <row r="31095" spans="5:26" x14ac:dyDescent="0.25">
      <c r="E31095" s="1"/>
      <c r="I31095" s="1"/>
      <c r="Z31095" s="1"/>
    </row>
    <row r="31096" spans="5:26" x14ac:dyDescent="0.25">
      <c r="E31096" s="1"/>
      <c r="I31096" s="1"/>
      <c r="Z31096" s="1"/>
    </row>
    <row r="31097" spans="5:26" x14ac:dyDescent="0.25">
      <c r="E31097" s="1"/>
      <c r="I31097" s="1"/>
      <c r="Z31097" s="1"/>
    </row>
    <row r="31098" spans="5:26" x14ac:dyDescent="0.25">
      <c r="E31098" s="1"/>
      <c r="I31098" s="1"/>
      <c r="Z31098" s="1"/>
    </row>
    <row r="31099" spans="5:26" x14ac:dyDescent="0.25">
      <c r="E31099" s="1"/>
      <c r="I31099" s="1"/>
      <c r="Z31099" s="1"/>
    </row>
    <row r="31100" spans="5:26" x14ac:dyDescent="0.25">
      <c r="E31100" s="1"/>
      <c r="I31100" s="1"/>
      <c r="Z31100" s="1"/>
    </row>
    <row r="31101" spans="5:26" x14ac:dyDescent="0.25">
      <c r="E31101" s="1"/>
      <c r="I31101" s="1"/>
      <c r="Z31101" s="1"/>
    </row>
    <row r="31102" spans="5:26" x14ac:dyDescent="0.25">
      <c r="E31102" s="1"/>
      <c r="I31102" s="1"/>
      <c r="Z31102" s="1"/>
    </row>
    <row r="31103" spans="5:26" x14ac:dyDescent="0.25">
      <c r="E31103" s="1"/>
      <c r="I31103" s="1"/>
      <c r="Z31103" s="1"/>
    </row>
    <row r="31104" spans="5:26" x14ac:dyDescent="0.25">
      <c r="E31104" s="1"/>
      <c r="I31104" s="1"/>
      <c r="Z31104" s="1"/>
    </row>
    <row r="31105" spans="5:26" x14ac:dyDescent="0.25">
      <c r="E31105" s="1"/>
      <c r="I31105" s="1"/>
      <c r="Z31105" s="1"/>
    </row>
    <row r="31106" spans="5:26" x14ac:dyDescent="0.25">
      <c r="E31106" s="1"/>
      <c r="I31106" s="1"/>
      <c r="Z31106" s="1"/>
    </row>
    <row r="31107" spans="5:26" x14ac:dyDescent="0.25">
      <c r="E31107" s="1"/>
      <c r="I31107" s="1"/>
      <c r="Z31107" s="1"/>
    </row>
    <row r="31108" spans="5:26" x14ac:dyDescent="0.25">
      <c r="E31108" s="1"/>
      <c r="I31108" s="1"/>
      <c r="Z31108" s="1"/>
    </row>
    <row r="31109" spans="5:26" x14ac:dyDescent="0.25">
      <c r="E31109" s="1"/>
      <c r="I31109" s="1"/>
      <c r="Z31109" s="1"/>
    </row>
    <row r="31110" spans="5:26" x14ac:dyDescent="0.25">
      <c r="E31110" s="1"/>
      <c r="I31110" s="1"/>
      <c r="Z31110" s="1"/>
    </row>
    <row r="31111" spans="5:26" x14ac:dyDescent="0.25">
      <c r="E31111" s="1"/>
      <c r="I31111" s="1"/>
      <c r="Z31111" s="1"/>
    </row>
    <row r="31112" spans="5:26" x14ac:dyDescent="0.25">
      <c r="E31112" s="1"/>
      <c r="I31112" s="1"/>
      <c r="Z31112" s="1"/>
    </row>
    <row r="31113" spans="5:26" x14ac:dyDescent="0.25">
      <c r="E31113" s="1"/>
      <c r="I31113" s="1"/>
      <c r="Z31113" s="1"/>
    </row>
    <row r="31114" spans="5:26" x14ac:dyDescent="0.25">
      <c r="E31114" s="1"/>
      <c r="I31114" s="1"/>
      <c r="Z31114" s="1"/>
    </row>
    <row r="31115" spans="5:26" x14ac:dyDescent="0.25">
      <c r="E31115" s="1"/>
      <c r="I31115" s="1"/>
      <c r="Z31115" s="1"/>
    </row>
    <row r="31116" spans="5:26" x14ac:dyDescent="0.25">
      <c r="E31116" s="1"/>
      <c r="I31116" s="1"/>
      <c r="Z31116" s="1"/>
    </row>
    <row r="31117" spans="5:26" x14ac:dyDescent="0.25">
      <c r="E31117" s="1"/>
      <c r="I31117" s="1"/>
      <c r="Z31117" s="1"/>
    </row>
    <row r="31118" spans="5:26" x14ac:dyDescent="0.25">
      <c r="E31118" s="1"/>
      <c r="I31118" s="1"/>
      <c r="Z31118" s="1"/>
    </row>
    <row r="31119" spans="5:26" x14ac:dyDescent="0.25">
      <c r="E31119" s="1"/>
      <c r="I31119" s="1"/>
      <c r="Z31119" s="1"/>
    </row>
    <row r="31120" spans="5:26" x14ac:dyDescent="0.25">
      <c r="E31120" s="1"/>
      <c r="I31120" s="1"/>
      <c r="Z31120" s="1"/>
    </row>
    <row r="31121" spans="5:26" x14ac:dyDescent="0.25">
      <c r="E31121" s="1"/>
      <c r="I31121" s="1"/>
      <c r="Z31121" s="1"/>
    </row>
    <row r="31122" spans="5:26" x14ac:dyDescent="0.25">
      <c r="E31122" s="1"/>
      <c r="I31122" s="1"/>
      <c r="Z31122" s="1"/>
    </row>
    <row r="31123" spans="5:26" x14ac:dyDescent="0.25">
      <c r="E31123" s="1"/>
      <c r="I31123" s="1"/>
      <c r="Z31123" s="1"/>
    </row>
    <row r="31124" spans="5:26" x14ac:dyDescent="0.25">
      <c r="E31124" s="1"/>
      <c r="I31124" s="1"/>
      <c r="Z31124" s="1"/>
    </row>
    <row r="31125" spans="5:26" x14ac:dyDescent="0.25">
      <c r="E31125" s="1"/>
      <c r="I31125" s="1"/>
      <c r="Z31125" s="1"/>
    </row>
    <row r="31126" spans="5:26" x14ac:dyDescent="0.25">
      <c r="E31126" s="1"/>
      <c r="I31126" s="1"/>
      <c r="Z31126" s="1"/>
    </row>
    <row r="31127" spans="5:26" x14ac:dyDescent="0.25">
      <c r="E31127" s="1"/>
      <c r="I31127" s="1"/>
      <c r="Z31127" s="1"/>
    </row>
    <row r="31128" spans="5:26" x14ac:dyDescent="0.25">
      <c r="E31128" s="1"/>
      <c r="I31128" s="1"/>
      <c r="Z31128" s="1"/>
    </row>
    <row r="31129" spans="5:26" x14ac:dyDescent="0.25">
      <c r="E31129" s="1"/>
      <c r="I31129" s="1"/>
      <c r="Z31129" s="1"/>
    </row>
    <row r="31130" spans="5:26" x14ac:dyDescent="0.25">
      <c r="E31130" s="1"/>
      <c r="I31130" s="1"/>
      <c r="Z31130" s="1"/>
    </row>
    <row r="31131" spans="5:26" x14ac:dyDescent="0.25">
      <c r="E31131" s="1"/>
      <c r="I31131" s="1"/>
      <c r="Z31131" s="1"/>
    </row>
    <row r="31132" spans="5:26" x14ac:dyDescent="0.25">
      <c r="E31132" s="1"/>
      <c r="I31132" s="1"/>
      <c r="Z31132" s="1"/>
    </row>
    <row r="31133" spans="5:26" x14ac:dyDescent="0.25">
      <c r="E31133" s="1"/>
      <c r="I31133" s="1"/>
      <c r="Z31133" s="1"/>
    </row>
    <row r="31134" spans="5:26" x14ac:dyDescent="0.25">
      <c r="E31134" s="1"/>
      <c r="I31134" s="1"/>
      <c r="Z31134" s="1"/>
    </row>
    <row r="31135" spans="5:26" x14ac:dyDescent="0.25">
      <c r="E31135" s="1"/>
      <c r="I31135" s="1"/>
      <c r="Z31135" s="1"/>
    </row>
    <row r="31136" spans="5:26" x14ac:dyDescent="0.25">
      <c r="E31136" s="1"/>
      <c r="I31136" s="1"/>
      <c r="Z31136" s="1"/>
    </row>
    <row r="31137" spans="5:26" x14ac:dyDescent="0.25">
      <c r="E31137" s="1"/>
      <c r="I31137" s="1"/>
      <c r="Z31137" s="1"/>
    </row>
    <row r="31138" spans="5:26" x14ac:dyDescent="0.25">
      <c r="E31138" s="1"/>
      <c r="I31138" s="1"/>
      <c r="Z31138" s="1"/>
    </row>
    <row r="31139" spans="5:26" x14ac:dyDescent="0.25">
      <c r="E31139" s="1"/>
      <c r="I31139" s="1"/>
      <c r="Z31139" s="1"/>
    </row>
    <row r="31140" spans="5:26" x14ac:dyDescent="0.25">
      <c r="E31140" s="1"/>
      <c r="I31140" s="1"/>
      <c r="Z31140" s="1"/>
    </row>
    <row r="31141" spans="5:26" x14ac:dyDescent="0.25">
      <c r="E31141" s="1"/>
      <c r="I31141" s="1"/>
      <c r="Z31141" s="1"/>
    </row>
    <row r="31142" spans="5:26" x14ac:dyDescent="0.25">
      <c r="E31142" s="1"/>
      <c r="I31142" s="1"/>
      <c r="Z31142" s="1"/>
    </row>
    <row r="31143" spans="5:26" x14ac:dyDescent="0.25">
      <c r="E31143" s="1"/>
      <c r="I31143" s="1"/>
      <c r="Z31143" s="1"/>
    </row>
    <row r="31144" spans="5:26" x14ac:dyDescent="0.25">
      <c r="E31144" s="1"/>
      <c r="I31144" s="1"/>
      <c r="Z31144" s="1"/>
    </row>
    <row r="31145" spans="5:26" x14ac:dyDescent="0.25">
      <c r="E31145" s="1"/>
      <c r="I31145" s="1"/>
      <c r="Z31145" s="1"/>
    </row>
    <row r="31146" spans="5:26" x14ac:dyDescent="0.25">
      <c r="E31146" s="1"/>
      <c r="I31146" s="1"/>
      <c r="Z31146" s="1"/>
    </row>
    <row r="31147" spans="5:26" x14ac:dyDescent="0.25">
      <c r="E31147" s="1"/>
      <c r="I31147" s="1"/>
      <c r="Z31147" s="1"/>
    </row>
    <row r="31148" spans="5:26" x14ac:dyDescent="0.25">
      <c r="E31148" s="1"/>
      <c r="I31148" s="1"/>
      <c r="Z31148" s="1"/>
    </row>
    <row r="31149" spans="5:26" x14ac:dyDescent="0.25">
      <c r="E31149" s="1"/>
      <c r="I31149" s="1"/>
      <c r="Z31149" s="1"/>
    </row>
    <row r="31150" spans="5:26" x14ac:dyDescent="0.25">
      <c r="E31150" s="1"/>
      <c r="I31150" s="1"/>
      <c r="Z31150" s="1"/>
    </row>
    <row r="31151" spans="5:26" x14ac:dyDescent="0.25">
      <c r="E31151" s="1"/>
      <c r="I31151" s="1"/>
      <c r="Z31151" s="1"/>
    </row>
    <row r="31152" spans="5:26" x14ac:dyDescent="0.25">
      <c r="E31152" s="1"/>
      <c r="I31152" s="1"/>
      <c r="Z31152" s="1"/>
    </row>
    <row r="31153" spans="5:26" x14ac:dyDescent="0.25">
      <c r="E31153" s="1"/>
      <c r="I31153" s="1"/>
      <c r="Z31153" s="1"/>
    </row>
    <row r="31154" spans="5:26" x14ac:dyDescent="0.25">
      <c r="E31154" s="1"/>
      <c r="I31154" s="1"/>
      <c r="Z31154" s="1"/>
    </row>
    <row r="31155" spans="5:26" x14ac:dyDescent="0.25">
      <c r="E31155" s="1"/>
      <c r="I31155" s="1"/>
      <c r="Z31155" s="1"/>
    </row>
    <row r="31156" spans="5:26" x14ac:dyDescent="0.25">
      <c r="E31156" s="1"/>
      <c r="I31156" s="1"/>
      <c r="Z31156" s="1"/>
    </row>
    <row r="31157" spans="5:26" x14ac:dyDescent="0.25">
      <c r="E31157" s="1"/>
      <c r="I31157" s="1"/>
      <c r="Z31157" s="1"/>
    </row>
    <row r="31158" spans="5:26" x14ac:dyDescent="0.25">
      <c r="E31158" s="1"/>
      <c r="I31158" s="1"/>
      <c r="Z31158" s="1"/>
    </row>
    <row r="31159" spans="5:26" x14ac:dyDescent="0.25">
      <c r="E31159" s="1"/>
      <c r="I31159" s="1"/>
      <c r="Z31159" s="1"/>
    </row>
    <row r="31160" spans="5:26" x14ac:dyDescent="0.25">
      <c r="E31160" s="1"/>
      <c r="I31160" s="1"/>
      <c r="Z31160" s="1"/>
    </row>
    <row r="31161" spans="5:26" x14ac:dyDescent="0.25">
      <c r="E31161" s="1"/>
      <c r="I31161" s="1"/>
      <c r="Z31161" s="1"/>
    </row>
    <row r="31162" spans="5:26" x14ac:dyDescent="0.25">
      <c r="E31162" s="1"/>
      <c r="I31162" s="1"/>
      <c r="Z31162" s="1"/>
    </row>
    <row r="31163" spans="5:26" x14ac:dyDescent="0.25">
      <c r="E31163" s="1"/>
      <c r="I31163" s="1"/>
      <c r="Z31163" s="1"/>
    </row>
    <row r="31164" spans="5:26" x14ac:dyDescent="0.25">
      <c r="E31164" s="1"/>
      <c r="I31164" s="1"/>
      <c r="Z31164" s="1"/>
    </row>
    <row r="31165" spans="5:26" x14ac:dyDescent="0.25">
      <c r="E31165" s="1"/>
      <c r="I31165" s="1"/>
      <c r="Z31165" s="1"/>
    </row>
    <row r="31166" spans="5:26" x14ac:dyDescent="0.25">
      <c r="E31166" s="1"/>
      <c r="I31166" s="1"/>
      <c r="Z31166" s="1"/>
    </row>
    <row r="31167" spans="5:26" x14ac:dyDescent="0.25">
      <c r="E31167" s="1"/>
      <c r="I31167" s="1"/>
      <c r="Z31167" s="1"/>
    </row>
    <row r="31168" spans="5:26" x14ac:dyDescent="0.25">
      <c r="E31168" s="1"/>
      <c r="I31168" s="1"/>
      <c r="Z31168" s="1"/>
    </row>
    <row r="31169" spans="5:26" x14ac:dyDescent="0.25">
      <c r="E31169" s="1"/>
      <c r="I31169" s="1"/>
      <c r="Z31169" s="1"/>
    </row>
    <row r="31170" spans="5:26" x14ac:dyDescent="0.25">
      <c r="E31170" s="1"/>
      <c r="I31170" s="1"/>
      <c r="Z31170" s="1"/>
    </row>
    <row r="31171" spans="5:26" x14ac:dyDescent="0.25">
      <c r="E31171" s="1"/>
      <c r="I31171" s="1"/>
      <c r="Z31171" s="1"/>
    </row>
    <row r="31172" spans="5:26" x14ac:dyDescent="0.25">
      <c r="E31172" s="1"/>
      <c r="I31172" s="1"/>
      <c r="Z31172" s="1"/>
    </row>
    <row r="31173" spans="5:26" x14ac:dyDescent="0.25">
      <c r="E31173" s="1"/>
      <c r="I31173" s="1"/>
      <c r="Z31173" s="1"/>
    </row>
    <row r="31174" spans="5:26" x14ac:dyDescent="0.25">
      <c r="E31174" s="1"/>
      <c r="I31174" s="1"/>
      <c r="Z31174" s="1"/>
    </row>
    <row r="31175" spans="5:26" x14ac:dyDescent="0.25">
      <c r="E31175" s="1"/>
      <c r="I31175" s="1"/>
      <c r="Z31175" s="1"/>
    </row>
    <row r="31176" spans="5:26" x14ac:dyDescent="0.25">
      <c r="E31176" s="1"/>
      <c r="I31176" s="1"/>
      <c r="Z31176" s="1"/>
    </row>
    <row r="31177" spans="5:26" x14ac:dyDescent="0.25">
      <c r="E31177" s="1"/>
      <c r="I31177" s="1"/>
      <c r="Z31177" s="1"/>
    </row>
    <row r="31178" spans="5:26" x14ac:dyDescent="0.25">
      <c r="E31178" s="1"/>
      <c r="I31178" s="1"/>
      <c r="Z31178" s="1"/>
    </row>
    <row r="31179" spans="5:26" x14ac:dyDescent="0.25">
      <c r="E31179" s="1"/>
      <c r="I31179" s="1"/>
      <c r="Z31179" s="1"/>
    </row>
    <row r="31180" spans="5:26" x14ac:dyDescent="0.25">
      <c r="E31180" s="1"/>
      <c r="I31180" s="1"/>
      <c r="Z31180" s="1"/>
    </row>
    <row r="31181" spans="5:26" x14ac:dyDescent="0.25">
      <c r="E31181" s="1"/>
      <c r="I31181" s="1"/>
      <c r="Z31181" s="1"/>
    </row>
    <row r="31182" spans="5:26" x14ac:dyDescent="0.25">
      <c r="E31182" s="1"/>
      <c r="I31182" s="1"/>
      <c r="Z31182" s="1"/>
    </row>
    <row r="31183" spans="5:26" x14ac:dyDescent="0.25">
      <c r="E31183" s="1"/>
      <c r="I31183" s="1"/>
      <c r="Z31183" s="1"/>
    </row>
    <row r="31184" spans="5:26" x14ac:dyDescent="0.25">
      <c r="E31184" s="1"/>
      <c r="I31184" s="1"/>
      <c r="Z31184" s="1"/>
    </row>
    <row r="31185" spans="5:26" x14ac:dyDescent="0.25">
      <c r="E31185" s="1"/>
      <c r="I31185" s="1"/>
      <c r="Z31185" s="1"/>
    </row>
    <row r="31186" spans="5:26" x14ac:dyDescent="0.25">
      <c r="E31186" s="1"/>
      <c r="I31186" s="1"/>
      <c r="Z31186" s="1"/>
    </row>
    <row r="31187" spans="5:26" x14ac:dyDescent="0.25">
      <c r="E31187" s="1"/>
      <c r="I31187" s="1"/>
      <c r="Z31187" s="1"/>
    </row>
    <row r="31188" spans="5:26" x14ac:dyDescent="0.25">
      <c r="E31188" s="1"/>
      <c r="I31188" s="1"/>
      <c r="Z31188" s="1"/>
    </row>
    <row r="31189" spans="5:26" x14ac:dyDescent="0.25">
      <c r="E31189" s="1"/>
      <c r="I31189" s="1"/>
      <c r="Z31189" s="1"/>
    </row>
    <row r="31190" spans="5:26" x14ac:dyDescent="0.25">
      <c r="E31190" s="1"/>
      <c r="I31190" s="1"/>
      <c r="Z31190" s="1"/>
    </row>
    <row r="31191" spans="5:26" x14ac:dyDescent="0.25">
      <c r="E31191" s="1"/>
      <c r="I31191" s="1"/>
      <c r="Z31191" s="1"/>
    </row>
    <row r="31192" spans="5:26" x14ac:dyDescent="0.25">
      <c r="E31192" s="1"/>
      <c r="I31192" s="1"/>
      <c r="Z31192" s="1"/>
    </row>
    <row r="31193" spans="5:26" x14ac:dyDescent="0.25">
      <c r="E31193" s="1"/>
      <c r="I31193" s="1"/>
      <c r="Z31193" s="1"/>
    </row>
    <row r="31194" spans="5:26" x14ac:dyDescent="0.25">
      <c r="E31194" s="1"/>
      <c r="I31194" s="1"/>
      <c r="Z31194" s="1"/>
    </row>
    <row r="31195" spans="5:26" x14ac:dyDescent="0.25">
      <c r="E31195" s="1"/>
      <c r="I31195" s="1"/>
      <c r="Z31195" s="1"/>
    </row>
    <row r="31196" spans="5:26" x14ac:dyDescent="0.25">
      <c r="E31196" s="1"/>
      <c r="I31196" s="1"/>
      <c r="Z31196" s="1"/>
    </row>
    <row r="31197" spans="5:26" x14ac:dyDescent="0.25">
      <c r="E31197" s="1"/>
      <c r="I31197" s="1"/>
      <c r="Z31197" s="1"/>
    </row>
    <row r="31198" spans="5:26" x14ac:dyDescent="0.25">
      <c r="E31198" s="1"/>
      <c r="I31198" s="1"/>
      <c r="Z31198" s="1"/>
    </row>
    <row r="31199" spans="5:26" x14ac:dyDescent="0.25">
      <c r="E31199" s="1"/>
      <c r="I31199" s="1"/>
      <c r="Z31199" s="1"/>
    </row>
    <row r="31200" spans="5:26" x14ac:dyDescent="0.25">
      <c r="E31200" s="1"/>
      <c r="I31200" s="1"/>
      <c r="Z31200" s="1"/>
    </row>
    <row r="31201" spans="5:26" x14ac:dyDescent="0.25">
      <c r="E31201" s="1"/>
      <c r="I31201" s="1"/>
      <c r="Z31201" s="1"/>
    </row>
    <row r="31202" spans="5:26" x14ac:dyDescent="0.25">
      <c r="E31202" s="1"/>
      <c r="I31202" s="1"/>
      <c r="Z31202" s="1"/>
    </row>
    <row r="31203" spans="5:26" x14ac:dyDescent="0.25">
      <c r="E31203" s="1"/>
      <c r="I31203" s="1"/>
      <c r="Z31203" s="1"/>
    </row>
    <row r="31204" spans="5:26" x14ac:dyDescent="0.25">
      <c r="E31204" s="1"/>
      <c r="I31204" s="1"/>
      <c r="Z31204" s="1"/>
    </row>
    <row r="31205" spans="5:26" x14ac:dyDescent="0.25">
      <c r="E31205" s="1"/>
      <c r="I31205" s="1"/>
      <c r="Z31205" s="1"/>
    </row>
    <row r="31206" spans="5:26" x14ac:dyDescent="0.25">
      <c r="E31206" s="1"/>
      <c r="I31206" s="1"/>
      <c r="Z31206" s="1"/>
    </row>
    <row r="31207" spans="5:26" x14ac:dyDescent="0.25">
      <c r="E31207" s="1"/>
      <c r="I31207" s="1"/>
      <c r="Z31207" s="1"/>
    </row>
    <row r="31208" spans="5:26" x14ac:dyDescent="0.25">
      <c r="E31208" s="1"/>
      <c r="I31208" s="1"/>
      <c r="Z31208" s="1"/>
    </row>
    <row r="31209" spans="5:26" x14ac:dyDescent="0.25">
      <c r="E31209" s="1"/>
      <c r="I31209" s="1"/>
      <c r="Z31209" s="1"/>
    </row>
    <row r="31210" spans="5:26" x14ac:dyDescent="0.25">
      <c r="E31210" s="1"/>
      <c r="I31210" s="1"/>
      <c r="Z31210" s="1"/>
    </row>
    <row r="31211" spans="5:26" x14ac:dyDescent="0.25">
      <c r="E31211" s="1"/>
      <c r="I31211" s="1"/>
      <c r="Z31211" s="1"/>
    </row>
    <row r="31212" spans="5:26" x14ac:dyDescent="0.25">
      <c r="E31212" s="1"/>
      <c r="I31212" s="1"/>
      <c r="Z31212" s="1"/>
    </row>
    <row r="31213" spans="5:26" x14ac:dyDescent="0.25">
      <c r="E31213" s="1"/>
      <c r="I31213" s="1"/>
      <c r="Z31213" s="1"/>
    </row>
    <row r="31214" spans="5:26" x14ac:dyDescent="0.25">
      <c r="E31214" s="1"/>
      <c r="I31214" s="1"/>
      <c r="Z31214" s="1"/>
    </row>
    <row r="31215" spans="5:26" x14ac:dyDescent="0.25">
      <c r="E31215" s="1"/>
      <c r="I31215" s="1"/>
      <c r="Z31215" s="1"/>
    </row>
    <row r="31216" spans="5:26" x14ac:dyDescent="0.25">
      <c r="E31216" s="1"/>
      <c r="I31216" s="1"/>
      <c r="Z31216" s="1"/>
    </row>
    <row r="31217" spans="5:26" x14ac:dyDescent="0.25">
      <c r="E31217" s="1"/>
      <c r="I31217" s="1"/>
      <c r="Z31217" s="1"/>
    </row>
    <row r="31218" spans="5:26" x14ac:dyDescent="0.25">
      <c r="E31218" s="1"/>
      <c r="I31218" s="1"/>
      <c r="Z31218" s="1"/>
    </row>
    <row r="31219" spans="5:26" x14ac:dyDescent="0.25">
      <c r="E31219" s="1"/>
      <c r="I31219" s="1"/>
      <c r="Z31219" s="1"/>
    </row>
    <row r="31220" spans="5:26" x14ac:dyDescent="0.25">
      <c r="E31220" s="1"/>
      <c r="I31220" s="1"/>
      <c r="Z31220" s="1"/>
    </row>
    <row r="31221" spans="5:26" x14ac:dyDescent="0.25">
      <c r="E31221" s="1"/>
      <c r="I31221" s="1"/>
      <c r="Z31221" s="1"/>
    </row>
    <row r="31222" spans="5:26" x14ac:dyDescent="0.25">
      <c r="E31222" s="1"/>
      <c r="I31222" s="1"/>
      <c r="Z31222" s="1"/>
    </row>
    <row r="31223" spans="5:26" x14ac:dyDescent="0.25">
      <c r="E31223" s="1"/>
      <c r="I31223" s="1"/>
      <c r="Z31223" s="1"/>
    </row>
    <row r="31224" spans="5:26" x14ac:dyDescent="0.25">
      <c r="E31224" s="1"/>
      <c r="I31224" s="1"/>
      <c r="Z31224" s="1"/>
    </row>
    <row r="31225" spans="5:26" x14ac:dyDescent="0.25">
      <c r="E31225" s="1"/>
      <c r="I31225" s="1"/>
      <c r="Z31225" s="1"/>
    </row>
    <row r="31226" spans="5:26" x14ac:dyDescent="0.25">
      <c r="E31226" s="1"/>
      <c r="I31226" s="1"/>
      <c r="Z31226" s="1"/>
    </row>
    <row r="31227" spans="5:26" x14ac:dyDescent="0.25">
      <c r="E31227" s="1"/>
      <c r="I31227" s="1"/>
      <c r="Z31227" s="1"/>
    </row>
    <row r="31228" spans="5:26" x14ac:dyDescent="0.25">
      <c r="E31228" s="1"/>
      <c r="I31228" s="1"/>
      <c r="Z31228" s="1"/>
    </row>
    <row r="31229" spans="5:26" x14ac:dyDescent="0.25">
      <c r="E31229" s="1"/>
      <c r="I31229" s="1"/>
      <c r="Z31229" s="1"/>
    </row>
    <row r="31230" spans="5:26" x14ac:dyDescent="0.25">
      <c r="E31230" s="1"/>
      <c r="I31230" s="1"/>
      <c r="Z31230" s="1"/>
    </row>
    <row r="31231" spans="5:26" x14ac:dyDescent="0.25">
      <c r="E31231" s="1"/>
      <c r="I31231" s="1"/>
      <c r="Z31231" s="1"/>
    </row>
    <row r="31232" spans="5:26" x14ac:dyDescent="0.25">
      <c r="E31232" s="1"/>
      <c r="I31232" s="1"/>
      <c r="Z31232" s="1"/>
    </row>
    <row r="31233" spans="5:26" x14ac:dyDescent="0.25">
      <c r="E31233" s="1"/>
      <c r="I31233" s="1"/>
      <c r="Z31233" s="1"/>
    </row>
    <row r="31234" spans="5:26" x14ac:dyDescent="0.25">
      <c r="E31234" s="1"/>
      <c r="I31234" s="1"/>
      <c r="Z31234" s="1"/>
    </row>
    <row r="31235" spans="5:26" x14ac:dyDescent="0.25">
      <c r="E31235" s="1"/>
      <c r="I31235" s="1"/>
      <c r="Z31235" s="1"/>
    </row>
    <row r="31236" spans="5:26" x14ac:dyDescent="0.25">
      <c r="E31236" s="1"/>
      <c r="I31236" s="1"/>
      <c r="Z31236" s="1"/>
    </row>
    <row r="31237" spans="5:26" x14ac:dyDescent="0.25">
      <c r="E31237" s="1"/>
      <c r="I31237" s="1"/>
      <c r="Z31237" s="1"/>
    </row>
    <row r="31238" spans="5:26" x14ac:dyDescent="0.25">
      <c r="E31238" s="1"/>
      <c r="I31238" s="1"/>
      <c r="Z31238" s="1"/>
    </row>
    <row r="31239" spans="5:26" x14ac:dyDescent="0.25">
      <c r="E31239" s="1"/>
      <c r="I31239" s="1"/>
      <c r="Z31239" s="1"/>
    </row>
    <row r="31240" spans="5:26" x14ac:dyDescent="0.25">
      <c r="E31240" s="1"/>
      <c r="I31240" s="1"/>
      <c r="Z31240" s="1"/>
    </row>
    <row r="31241" spans="5:26" x14ac:dyDescent="0.25">
      <c r="E31241" s="1"/>
      <c r="I31241" s="1"/>
      <c r="Z31241" s="1"/>
    </row>
    <row r="31242" spans="5:26" x14ac:dyDescent="0.25">
      <c r="E31242" s="1"/>
      <c r="I31242" s="1"/>
      <c r="Z31242" s="1"/>
    </row>
    <row r="31243" spans="5:26" x14ac:dyDescent="0.25">
      <c r="E31243" s="1"/>
      <c r="I31243" s="1"/>
      <c r="Z31243" s="1"/>
    </row>
    <row r="31244" spans="5:26" x14ac:dyDescent="0.25">
      <c r="E31244" s="1"/>
      <c r="I31244" s="1"/>
      <c r="Z31244" s="1"/>
    </row>
    <row r="31245" spans="5:26" x14ac:dyDescent="0.25">
      <c r="E31245" s="1"/>
      <c r="I31245" s="1"/>
      <c r="Z31245" s="1"/>
    </row>
    <row r="31246" spans="5:26" x14ac:dyDescent="0.25">
      <c r="E31246" s="1"/>
      <c r="I31246" s="1"/>
      <c r="Z31246" s="1"/>
    </row>
    <row r="31247" spans="5:26" x14ac:dyDescent="0.25">
      <c r="E31247" s="1"/>
      <c r="I31247" s="1"/>
      <c r="Z31247" s="1"/>
    </row>
    <row r="31248" spans="5:26" x14ac:dyDescent="0.25">
      <c r="E31248" s="1"/>
      <c r="I31248" s="1"/>
      <c r="Z31248" s="1"/>
    </row>
    <row r="31249" spans="5:26" x14ac:dyDescent="0.25">
      <c r="E31249" s="1"/>
      <c r="I31249" s="1"/>
      <c r="Z31249" s="1"/>
    </row>
    <row r="31250" spans="5:26" x14ac:dyDescent="0.25">
      <c r="E31250" s="1"/>
      <c r="I31250" s="1"/>
      <c r="Z31250" s="1"/>
    </row>
    <row r="31251" spans="5:26" x14ac:dyDescent="0.25">
      <c r="E31251" s="1"/>
      <c r="I31251" s="1"/>
      <c r="Z31251" s="1"/>
    </row>
    <row r="31252" spans="5:26" x14ac:dyDescent="0.25">
      <c r="E31252" s="1"/>
      <c r="I31252" s="1"/>
      <c r="Z31252" s="1"/>
    </row>
    <row r="31253" spans="5:26" x14ac:dyDescent="0.25">
      <c r="E31253" s="1"/>
      <c r="I31253" s="1"/>
      <c r="Z31253" s="1"/>
    </row>
    <row r="31254" spans="5:26" x14ac:dyDescent="0.25">
      <c r="E31254" s="1"/>
      <c r="I31254" s="1"/>
      <c r="Z31254" s="1"/>
    </row>
    <row r="31255" spans="5:26" x14ac:dyDescent="0.25">
      <c r="E31255" s="1"/>
      <c r="I31255" s="1"/>
      <c r="Z31255" s="1"/>
    </row>
    <row r="31256" spans="5:26" x14ac:dyDescent="0.25">
      <c r="E31256" s="1"/>
      <c r="I31256" s="1"/>
      <c r="Z31256" s="1"/>
    </row>
    <row r="31257" spans="5:26" x14ac:dyDescent="0.25">
      <c r="E31257" s="1"/>
      <c r="I31257" s="1"/>
      <c r="Z31257" s="1"/>
    </row>
    <row r="31258" spans="5:26" x14ac:dyDescent="0.25">
      <c r="E31258" s="1"/>
      <c r="I31258" s="1"/>
      <c r="Z31258" s="1"/>
    </row>
    <row r="31259" spans="5:26" x14ac:dyDescent="0.25">
      <c r="E31259" s="1"/>
      <c r="I31259" s="1"/>
      <c r="Z31259" s="1"/>
    </row>
    <row r="31260" spans="5:26" x14ac:dyDescent="0.25">
      <c r="E31260" s="1"/>
      <c r="I31260" s="1"/>
      <c r="Z31260" s="1"/>
    </row>
    <row r="31261" spans="5:26" x14ac:dyDescent="0.25">
      <c r="E31261" s="1"/>
      <c r="I31261" s="1"/>
      <c r="Z31261" s="1"/>
    </row>
    <row r="31262" spans="5:26" x14ac:dyDescent="0.25">
      <c r="E31262" s="1"/>
      <c r="I31262" s="1"/>
      <c r="Z31262" s="1"/>
    </row>
    <row r="31263" spans="5:26" x14ac:dyDescent="0.25">
      <c r="E31263" s="1"/>
      <c r="I31263" s="1"/>
      <c r="Z31263" s="1"/>
    </row>
    <row r="31264" spans="5:26" x14ac:dyDescent="0.25">
      <c r="E31264" s="1"/>
      <c r="I31264" s="1"/>
      <c r="Z31264" s="1"/>
    </row>
    <row r="31265" spans="5:26" x14ac:dyDescent="0.25">
      <c r="E31265" s="1"/>
      <c r="I31265" s="1"/>
      <c r="Z31265" s="1"/>
    </row>
    <row r="31266" spans="5:26" x14ac:dyDescent="0.25">
      <c r="E31266" s="1"/>
      <c r="I31266" s="1"/>
      <c r="Z31266" s="1"/>
    </row>
    <row r="31267" spans="5:26" x14ac:dyDescent="0.25">
      <c r="E31267" s="1"/>
      <c r="I31267" s="1"/>
      <c r="Z31267" s="1"/>
    </row>
    <row r="31268" spans="5:26" x14ac:dyDescent="0.25">
      <c r="E31268" s="1"/>
      <c r="I31268" s="1"/>
      <c r="Z31268" s="1"/>
    </row>
    <row r="31269" spans="5:26" x14ac:dyDescent="0.25">
      <c r="E31269" s="1"/>
      <c r="I31269" s="1"/>
      <c r="Z31269" s="1"/>
    </row>
    <row r="31270" spans="5:26" x14ac:dyDescent="0.25">
      <c r="E31270" s="1"/>
      <c r="I31270" s="1"/>
      <c r="Z31270" s="1"/>
    </row>
    <row r="31271" spans="5:26" x14ac:dyDescent="0.25">
      <c r="E31271" s="1"/>
      <c r="I31271" s="1"/>
      <c r="Z31271" s="1"/>
    </row>
    <row r="31272" spans="5:26" x14ac:dyDescent="0.25">
      <c r="E31272" s="1"/>
      <c r="I31272" s="1"/>
      <c r="Z31272" s="1"/>
    </row>
    <row r="31273" spans="5:26" x14ac:dyDescent="0.25">
      <c r="E31273" s="1"/>
      <c r="I31273" s="1"/>
      <c r="Z31273" s="1"/>
    </row>
    <row r="31274" spans="5:26" x14ac:dyDescent="0.25">
      <c r="E31274" s="1"/>
      <c r="I31274" s="1"/>
      <c r="Z31274" s="1"/>
    </row>
    <row r="31275" spans="5:26" x14ac:dyDescent="0.25">
      <c r="E31275" s="1"/>
      <c r="I31275" s="1"/>
      <c r="Z31275" s="1"/>
    </row>
    <row r="31276" spans="5:26" x14ac:dyDescent="0.25">
      <c r="E31276" s="1"/>
      <c r="I31276" s="1"/>
      <c r="Z31276" s="1"/>
    </row>
    <row r="31277" spans="5:26" x14ac:dyDescent="0.25">
      <c r="E31277" s="1"/>
      <c r="I31277" s="1"/>
      <c r="Z31277" s="1"/>
    </row>
    <row r="31278" spans="5:26" x14ac:dyDescent="0.25">
      <c r="E31278" s="1"/>
      <c r="I31278" s="1"/>
      <c r="Z31278" s="1"/>
    </row>
    <row r="31279" spans="5:26" x14ac:dyDescent="0.25">
      <c r="E31279" s="1"/>
      <c r="I31279" s="1"/>
      <c r="Z31279" s="1"/>
    </row>
    <row r="31280" spans="5:26" x14ac:dyDescent="0.25">
      <c r="E31280" s="1"/>
      <c r="I31280" s="1"/>
      <c r="Z31280" s="1"/>
    </row>
    <row r="31281" spans="5:26" x14ac:dyDescent="0.25">
      <c r="E31281" s="1"/>
      <c r="I31281" s="1"/>
      <c r="Z31281" s="1"/>
    </row>
    <row r="31282" spans="5:26" x14ac:dyDescent="0.25">
      <c r="E31282" s="1"/>
      <c r="I31282" s="1"/>
      <c r="Z31282" s="1"/>
    </row>
    <row r="31283" spans="5:26" x14ac:dyDescent="0.25">
      <c r="E31283" s="1"/>
      <c r="I31283" s="1"/>
      <c r="Z31283" s="1"/>
    </row>
    <row r="31284" spans="5:26" x14ac:dyDescent="0.25">
      <c r="E31284" s="1"/>
      <c r="I31284" s="1"/>
      <c r="Z31284" s="1"/>
    </row>
    <row r="31285" spans="5:26" x14ac:dyDescent="0.25">
      <c r="E31285" s="1"/>
      <c r="I31285" s="1"/>
      <c r="Z31285" s="1"/>
    </row>
    <row r="31286" spans="5:26" x14ac:dyDescent="0.25">
      <c r="E31286" s="1"/>
      <c r="I31286" s="1"/>
      <c r="Z31286" s="1"/>
    </row>
    <row r="31287" spans="5:26" x14ac:dyDescent="0.25">
      <c r="E31287" s="1"/>
      <c r="I31287" s="1"/>
      <c r="Z31287" s="1"/>
    </row>
    <row r="31288" spans="5:26" x14ac:dyDescent="0.25">
      <c r="E31288" s="1"/>
      <c r="I31288" s="1"/>
      <c r="Z31288" s="1"/>
    </row>
    <row r="31289" spans="5:26" x14ac:dyDescent="0.25">
      <c r="E31289" s="1"/>
      <c r="I31289" s="1"/>
      <c r="Z31289" s="1"/>
    </row>
    <row r="31290" spans="5:26" x14ac:dyDescent="0.25">
      <c r="E31290" s="1"/>
      <c r="I31290" s="1"/>
      <c r="Z31290" s="1"/>
    </row>
    <row r="31291" spans="5:26" x14ac:dyDescent="0.25">
      <c r="E31291" s="1"/>
      <c r="I31291" s="1"/>
      <c r="Z31291" s="1"/>
    </row>
    <row r="31292" spans="5:26" x14ac:dyDescent="0.25">
      <c r="E31292" s="1"/>
      <c r="I31292" s="1"/>
      <c r="Z31292" s="1"/>
    </row>
    <row r="31293" spans="5:26" x14ac:dyDescent="0.25">
      <c r="E31293" s="1"/>
      <c r="I31293" s="1"/>
      <c r="Z31293" s="1"/>
    </row>
    <row r="31294" spans="5:26" x14ac:dyDescent="0.25">
      <c r="E31294" s="1"/>
      <c r="I31294" s="1"/>
      <c r="Z31294" s="1"/>
    </row>
    <row r="31295" spans="5:26" x14ac:dyDescent="0.25">
      <c r="E31295" s="1"/>
      <c r="I31295" s="1"/>
      <c r="Z31295" s="1"/>
    </row>
    <row r="31296" spans="5:26" x14ac:dyDescent="0.25">
      <c r="E31296" s="1"/>
      <c r="I31296" s="1"/>
      <c r="Z31296" s="1"/>
    </row>
    <row r="31297" spans="5:26" x14ac:dyDescent="0.25">
      <c r="E31297" s="1"/>
      <c r="I31297" s="1"/>
      <c r="Z31297" s="1"/>
    </row>
    <row r="31298" spans="5:26" x14ac:dyDescent="0.25">
      <c r="E31298" s="1"/>
      <c r="I31298" s="1"/>
      <c r="Z31298" s="1"/>
    </row>
    <row r="31299" spans="5:26" x14ac:dyDescent="0.25">
      <c r="E31299" s="1"/>
      <c r="I31299" s="1"/>
      <c r="Z31299" s="1"/>
    </row>
    <row r="31300" spans="5:26" x14ac:dyDescent="0.25">
      <c r="E31300" s="1"/>
      <c r="I31300" s="1"/>
      <c r="Z31300" s="1"/>
    </row>
    <row r="31301" spans="5:26" x14ac:dyDescent="0.25">
      <c r="E31301" s="1"/>
      <c r="I31301" s="1"/>
      <c r="Z31301" s="1"/>
    </row>
    <row r="31302" spans="5:26" x14ac:dyDescent="0.25">
      <c r="E31302" s="1"/>
      <c r="I31302" s="1"/>
      <c r="Z31302" s="1"/>
    </row>
    <row r="31303" spans="5:26" x14ac:dyDescent="0.25">
      <c r="E31303" s="1"/>
      <c r="I31303" s="1"/>
      <c r="Z31303" s="1"/>
    </row>
    <row r="31304" spans="5:26" x14ac:dyDescent="0.25">
      <c r="E31304" s="1"/>
      <c r="I31304" s="1"/>
      <c r="Z31304" s="1"/>
    </row>
    <row r="31305" spans="5:26" x14ac:dyDescent="0.25">
      <c r="E31305" s="1"/>
      <c r="I31305" s="1"/>
      <c r="Z31305" s="1"/>
    </row>
    <row r="31306" spans="5:26" x14ac:dyDescent="0.25">
      <c r="E31306" s="1"/>
      <c r="I31306" s="1"/>
      <c r="Z31306" s="1"/>
    </row>
    <row r="31307" spans="5:26" x14ac:dyDescent="0.25">
      <c r="E31307" s="1"/>
      <c r="I31307" s="1"/>
      <c r="Z31307" s="1"/>
    </row>
    <row r="31308" spans="5:26" x14ac:dyDescent="0.25">
      <c r="E31308" s="1"/>
      <c r="I31308" s="1"/>
      <c r="Z31308" s="1"/>
    </row>
    <row r="31309" spans="5:26" x14ac:dyDescent="0.25">
      <c r="E31309" s="1"/>
      <c r="I31309" s="1"/>
      <c r="Z31309" s="1"/>
    </row>
    <row r="31310" spans="5:26" x14ac:dyDescent="0.25">
      <c r="E31310" s="1"/>
      <c r="I31310" s="1"/>
      <c r="Z31310" s="1"/>
    </row>
    <row r="31311" spans="5:26" x14ac:dyDescent="0.25">
      <c r="E31311" s="1"/>
      <c r="I31311" s="1"/>
      <c r="Z31311" s="1"/>
    </row>
    <row r="31312" spans="5:26" x14ac:dyDescent="0.25">
      <c r="E31312" s="1"/>
      <c r="I31312" s="1"/>
      <c r="Z31312" s="1"/>
    </row>
    <row r="31313" spans="5:26" x14ac:dyDescent="0.25">
      <c r="E31313" s="1"/>
      <c r="I31313" s="1"/>
      <c r="Z31313" s="1"/>
    </row>
    <row r="31314" spans="5:26" x14ac:dyDescent="0.25">
      <c r="E31314" s="1"/>
      <c r="I31314" s="1"/>
      <c r="Z31314" s="1"/>
    </row>
    <row r="31315" spans="5:26" x14ac:dyDescent="0.25">
      <c r="E31315" s="1"/>
      <c r="I31315" s="1"/>
      <c r="Z31315" s="1"/>
    </row>
    <row r="31316" spans="5:26" x14ac:dyDescent="0.25">
      <c r="E31316" s="1"/>
      <c r="I31316" s="1"/>
      <c r="Z31316" s="1"/>
    </row>
    <row r="31317" spans="5:26" x14ac:dyDescent="0.25">
      <c r="E31317" s="1"/>
      <c r="I31317" s="1"/>
      <c r="Z31317" s="1"/>
    </row>
    <row r="31318" spans="5:26" x14ac:dyDescent="0.25">
      <c r="E31318" s="1"/>
      <c r="I31318" s="1"/>
      <c r="Z31318" s="1"/>
    </row>
    <row r="31319" spans="5:26" x14ac:dyDescent="0.25">
      <c r="E31319" s="1"/>
      <c r="I31319" s="1"/>
      <c r="Z31319" s="1"/>
    </row>
    <row r="31320" spans="5:26" x14ac:dyDescent="0.25">
      <c r="E31320" s="1"/>
      <c r="I31320" s="1"/>
      <c r="Z31320" s="1"/>
    </row>
    <row r="31321" spans="5:26" x14ac:dyDescent="0.25">
      <c r="E31321" s="1"/>
      <c r="I31321" s="1"/>
      <c r="Z31321" s="1"/>
    </row>
    <row r="31322" spans="5:26" x14ac:dyDescent="0.25">
      <c r="E31322" s="1"/>
      <c r="I31322" s="1"/>
      <c r="Z31322" s="1"/>
    </row>
    <row r="31323" spans="5:26" x14ac:dyDescent="0.25">
      <c r="E31323" s="1"/>
      <c r="I31323" s="1"/>
      <c r="Z31323" s="1"/>
    </row>
    <row r="31324" spans="5:26" x14ac:dyDescent="0.25">
      <c r="E31324" s="1"/>
      <c r="I31324" s="1"/>
      <c r="Z31324" s="1"/>
    </row>
    <row r="31325" spans="5:26" x14ac:dyDescent="0.25">
      <c r="E31325" s="1"/>
      <c r="I31325" s="1"/>
      <c r="Z31325" s="1"/>
    </row>
    <row r="31326" spans="5:26" x14ac:dyDescent="0.25">
      <c r="E31326" s="1"/>
      <c r="I31326" s="1"/>
      <c r="Z31326" s="1"/>
    </row>
    <row r="31327" spans="5:26" x14ac:dyDescent="0.25">
      <c r="E31327" s="1"/>
      <c r="I31327" s="1"/>
      <c r="Z31327" s="1"/>
    </row>
    <row r="31328" spans="5:26" x14ac:dyDescent="0.25">
      <c r="E31328" s="1"/>
      <c r="I31328" s="1"/>
      <c r="Z31328" s="1"/>
    </row>
    <row r="31329" spans="5:26" x14ac:dyDescent="0.25">
      <c r="E31329" s="1"/>
      <c r="I31329" s="1"/>
      <c r="Z31329" s="1"/>
    </row>
    <row r="31330" spans="5:26" x14ac:dyDescent="0.25">
      <c r="E31330" s="1"/>
      <c r="I31330" s="1"/>
      <c r="Z31330" s="1"/>
    </row>
    <row r="31331" spans="5:26" x14ac:dyDescent="0.25">
      <c r="E31331" s="1"/>
      <c r="I31331" s="1"/>
      <c r="Z31331" s="1"/>
    </row>
    <row r="31332" spans="5:26" x14ac:dyDescent="0.25">
      <c r="E31332" s="1"/>
      <c r="I31332" s="1"/>
      <c r="Z31332" s="1"/>
    </row>
    <row r="31333" spans="5:26" x14ac:dyDescent="0.25">
      <c r="E31333" s="1"/>
      <c r="I31333" s="1"/>
      <c r="Z31333" s="1"/>
    </row>
    <row r="31334" spans="5:26" x14ac:dyDescent="0.25">
      <c r="E31334" s="1"/>
      <c r="I31334" s="1"/>
      <c r="Z31334" s="1"/>
    </row>
    <row r="31335" spans="5:26" x14ac:dyDescent="0.25">
      <c r="E31335" s="1"/>
      <c r="I31335" s="1"/>
      <c r="Z31335" s="1"/>
    </row>
    <row r="31336" spans="5:26" x14ac:dyDescent="0.25">
      <c r="E31336" s="1"/>
      <c r="I31336" s="1"/>
      <c r="Z31336" s="1"/>
    </row>
    <row r="31337" spans="5:26" x14ac:dyDescent="0.25">
      <c r="E31337" s="1"/>
      <c r="I31337" s="1"/>
      <c r="Z31337" s="1"/>
    </row>
    <row r="31338" spans="5:26" x14ac:dyDescent="0.25">
      <c r="E31338" s="1"/>
      <c r="I31338" s="1"/>
      <c r="Z31338" s="1"/>
    </row>
    <row r="31339" spans="5:26" x14ac:dyDescent="0.25">
      <c r="E31339" s="1"/>
      <c r="I31339" s="1"/>
      <c r="Z31339" s="1"/>
    </row>
    <row r="31340" spans="5:26" x14ac:dyDescent="0.25">
      <c r="E31340" s="1"/>
      <c r="I31340" s="1"/>
      <c r="Z31340" s="1"/>
    </row>
    <row r="31341" spans="5:26" x14ac:dyDescent="0.25">
      <c r="E31341" s="1"/>
      <c r="I31341" s="1"/>
      <c r="Z31341" s="1"/>
    </row>
    <row r="31342" spans="5:26" x14ac:dyDescent="0.25">
      <c r="E31342" s="1"/>
      <c r="I31342" s="1"/>
      <c r="Z31342" s="1"/>
    </row>
    <row r="31343" spans="5:26" x14ac:dyDescent="0.25">
      <c r="E31343" s="1"/>
      <c r="I31343" s="1"/>
      <c r="Z31343" s="1"/>
    </row>
    <row r="31344" spans="5:26" x14ac:dyDescent="0.25">
      <c r="E31344" s="1"/>
      <c r="I31344" s="1"/>
      <c r="Z31344" s="1"/>
    </row>
    <row r="31345" spans="5:26" x14ac:dyDescent="0.25">
      <c r="E31345" s="1"/>
      <c r="I31345" s="1"/>
      <c r="Z31345" s="1"/>
    </row>
    <row r="31346" spans="5:26" x14ac:dyDescent="0.25">
      <c r="E31346" s="1"/>
      <c r="I31346" s="1"/>
      <c r="Z31346" s="1"/>
    </row>
    <row r="31347" spans="5:26" x14ac:dyDescent="0.25">
      <c r="E31347" s="1"/>
      <c r="I31347" s="1"/>
      <c r="Z31347" s="1"/>
    </row>
    <row r="31348" spans="5:26" x14ac:dyDescent="0.25">
      <c r="E31348" s="1"/>
      <c r="I31348" s="1"/>
      <c r="Z31348" s="1"/>
    </row>
    <row r="31349" spans="5:26" x14ac:dyDescent="0.25">
      <c r="E31349" s="1"/>
      <c r="I31349" s="1"/>
      <c r="Z31349" s="1"/>
    </row>
    <row r="31350" spans="5:26" x14ac:dyDescent="0.25">
      <c r="E31350" s="1"/>
      <c r="I31350" s="1"/>
      <c r="Z31350" s="1"/>
    </row>
    <row r="31351" spans="5:26" x14ac:dyDescent="0.25">
      <c r="E31351" s="1"/>
      <c r="I31351" s="1"/>
      <c r="Z31351" s="1"/>
    </row>
    <row r="31352" spans="5:26" x14ac:dyDescent="0.25">
      <c r="E31352" s="1"/>
      <c r="I31352" s="1"/>
      <c r="Z31352" s="1"/>
    </row>
    <row r="31353" spans="5:26" x14ac:dyDescent="0.25">
      <c r="E31353" s="1"/>
      <c r="I31353" s="1"/>
      <c r="Z31353" s="1"/>
    </row>
    <row r="31354" spans="5:26" x14ac:dyDescent="0.25">
      <c r="E31354" s="1"/>
      <c r="I31354" s="1"/>
      <c r="Z31354" s="1"/>
    </row>
    <row r="31355" spans="5:26" x14ac:dyDescent="0.25">
      <c r="E31355" s="1"/>
      <c r="I31355" s="1"/>
      <c r="Z31355" s="1"/>
    </row>
    <row r="31356" spans="5:26" x14ac:dyDescent="0.25">
      <c r="E31356" s="1"/>
      <c r="I31356" s="1"/>
      <c r="Z31356" s="1"/>
    </row>
    <row r="31357" spans="5:26" x14ac:dyDescent="0.25">
      <c r="E31357" s="1"/>
      <c r="I31357" s="1"/>
      <c r="Z31357" s="1"/>
    </row>
    <row r="31358" spans="5:26" x14ac:dyDescent="0.25">
      <c r="E31358" s="1"/>
      <c r="I31358" s="1"/>
      <c r="Z31358" s="1"/>
    </row>
    <row r="31359" spans="5:26" x14ac:dyDescent="0.25">
      <c r="E31359" s="1"/>
      <c r="I31359" s="1"/>
      <c r="Z31359" s="1"/>
    </row>
    <row r="31360" spans="5:26" x14ac:dyDescent="0.25">
      <c r="E31360" s="1"/>
      <c r="I31360" s="1"/>
      <c r="Z31360" s="1"/>
    </row>
    <row r="31361" spans="5:26" x14ac:dyDescent="0.25">
      <c r="E31361" s="1"/>
      <c r="I31361" s="1"/>
      <c r="Z31361" s="1"/>
    </row>
    <row r="31362" spans="5:26" x14ac:dyDescent="0.25">
      <c r="E31362" s="1"/>
      <c r="I31362" s="1"/>
      <c r="Z31362" s="1"/>
    </row>
    <row r="31363" spans="5:26" x14ac:dyDescent="0.25">
      <c r="E31363" s="1"/>
      <c r="I31363" s="1"/>
      <c r="Z31363" s="1"/>
    </row>
    <row r="31364" spans="5:26" x14ac:dyDescent="0.25">
      <c r="E31364" s="1"/>
      <c r="I31364" s="1"/>
      <c r="Z31364" s="1"/>
    </row>
    <row r="31365" spans="5:26" x14ac:dyDescent="0.25">
      <c r="E31365" s="1"/>
      <c r="I31365" s="1"/>
      <c r="Z31365" s="1"/>
    </row>
    <row r="31366" spans="5:26" x14ac:dyDescent="0.25">
      <c r="E31366" s="1"/>
      <c r="I31366" s="1"/>
      <c r="Z31366" s="1"/>
    </row>
    <row r="31367" spans="5:26" x14ac:dyDescent="0.25">
      <c r="E31367" s="1"/>
      <c r="I31367" s="1"/>
      <c r="Z31367" s="1"/>
    </row>
    <row r="31368" spans="5:26" x14ac:dyDescent="0.25">
      <c r="E31368" s="1"/>
      <c r="I31368" s="1"/>
      <c r="Z31368" s="1"/>
    </row>
    <row r="31369" spans="5:26" x14ac:dyDescent="0.25">
      <c r="E31369" s="1"/>
      <c r="I31369" s="1"/>
      <c r="Z31369" s="1"/>
    </row>
    <row r="31370" spans="5:26" x14ac:dyDescent="0.25">
      <c r="E31370" s="1"/>
      <c r="I31370" s="1"/>
      <c r="Z31370" s="1"/>
    </row>
    <row r="31371" spans="5:26" x14ac:dyDescent="0.25">
      <c r="E31371" s="1"/>
      <c r="I31371" s="1"/>
      <c r="Z31371" s="1"/>
    </row>
    <row r="31372" spans="5:26" x14ac:dyDescent="0.25">
      <c r="E31372" s="1"/>
      <c r="I31372" s="1"/>
      <c r="Z31372" s="1"/>
    </row>
    <row r="31373" spans="5:26" x14ac:dyDescent="0.25">
      <c r="E31373" s="1"/>
      <c r="I31373" s="1"/>
      <c r="Z31373" s="1"/>
    </row>
    <row r="31374" spans="5:26" x14ac:dyDescent="0.25">
      <c r="E31374" s="1"/>
      <c r="I31374" s="1"/>
      <c r="Z31374" s="1"/>
    </row>
    <row r="31375" spans="5:26" x14ac:dyDescent="0.25">
      <c r="E31375" s="1"/>
      <c r="I31375" s="1"/>
      <c r="Z31375" s="1"/>
    </row>
    <row r="31376" spans="5:26" x14ac:dyDescent="0.25">
      <c r="E31376" s="1"/>
      <c r="I31376" s="1"/>
      <c r="Z31376" s="1"/>
    </row>
    <row r="31377" spans="5:26" x14ac:dyDescent="0.25">
      <c r="E31377" s="1"/>
      <c r="I31377" s="1"/>
      <c r="Z31377" s="1"/>
    </row>
    <row r="31378" spans="5:26" x14ac:dyDescent="0.25">
      <c r="E31378" s="1"/>
      <c r="I31378" s="1"/>
      <c r="Z31378" s="1"/>
    </row>
    <row r="31379" spans="5:26" x14ac:dyDescent="0.25">
      <c r="E31379" s="1"/>
      <c r="I31379" s="1"/>
      <c r="Z31379" s="1"/>
    </row>
    <row r="31380" spans="5:26" x14ac:dyDescent="0.25">
      <c r="E31380" s="1"/>
      <c r="I31380" s="1"/>
      <c r="Z31380" s="1"/>
    </row>
    <row r="31381" spans="5:26" x14ac:dyDescent="0.25">
      <c r="E31381" s="1"/>
      <c r="I31381" s="1"/>
      <c r="Z31381" s="1"/>
    </row>
    <row r="31382" spans="5:26" x14ac:dyDescent="0.25">
      <c r="E31382" s="1"/>
      <c r="I31382" s="1"/>
      <c r="Z31382" s="1"/>
    </row>
    <row r="31383" spans="5:26" x14ac:dyDescent="0.25">
      <c r="E31383" s="1"/>
      <c r="I31383" s="1"/>
      <c r="Z31383" s="1"/>
    </row>
    <row r="31384" spans="5:26" x14ac:dyDescent="0.25">
      <c r="E31384" s="1"/>
      <c r="I31384" s="1"/>
      <c r="Z31384" s="1"/>
    </row>
    <row r="31385" spans="5:26" x14ac:dyDescent="0.25">
      <c r="E31385" s="1"/>
      <c r="I31385" s="1"/>
      <c r="Z31385" s="1"/>
    </row>
    <row r="31386" spans="5:26" x14ac:dyDescent="0.25">
      <c r="E31386" s="1"/>
      <c r="I31386" s="1"/>
      <c r="Z31386" s="1"/>
    </row>
    <row r="31387" spans="5:26" x14ac:dyDescent="0.25">
      <c r="E31387" s="1"/>
      <c r="I31387" s="1"/>
      <c r="Z31387" s="1"/>
    </row>
    <row r="31388" spans="5:26" x14ac:dyDescent="0.25">
      <c r="E31388" s="1"/>
      <c r="I31388" s="1"/>
      <c r="Z31388" s="1"/>
    </row>
    <row r="31389" spans="5:26" x14ac:dyDescent="0.25">
      <c r="E31389" s="1"/>
      <c r="I31389" s="1"/>
      <c r="Z31389" s="1"/>
    </row>
    <row r="31390" spans="5:26" x14ac:dyDescent="0.25">
      <c r="E31390" s="1"/>
      <c r="I31390" s="1"/>
      <c r="Z31390" s="1"/>
    </row>
    <row r="31391" spans="5:26" x14ac:dyDescent="0.25">
      <c r="E31391" s="1"/>
      <c r="I31391" s="1"/>
      <c r="Z31391" s="1"/>
    </row>
    <row r="31392" spans="5:26" x14ac:dyDescent="0.25">
      <c r="E31392" s="1"/>
      <c r="I31392" s="1"/>
      <c r="Z31392" s="1"/>
    </row>
    <row r="31393" spans="5:26" x14ac:dyDescent="0.25">
      <c r="E31393" s="1"/>
      <c r="I31393" s="1"/>
      <c r="Z31393" s="1"/>
    </row>
    <row r="31394" spans="5:26" x14ac:dyDescent="0.25">
      <c r="E31394" s="1"/>
      <c r="I31394" s="1"/>
      <c r="Z31394" s="1"/>
    </row>
    <row r="31395" spans="5:26" x14ac:dyDescent="0.25">
      <c r="E31395" s="1"/>
      <c r="I31395" s="1"/>
      <c r="Z31395" s="1"/>
    </row>
    <row r="31396" spans="5:26" x14ac:dyDescent="0.25">
      <c r="E31396" s="1"/>
      <c r="I31396" s="1"/>
      <c r="Z31396" s="1"/>
    </row>
    <row r="31397" spans="5:26" x14ac:dyDescent="0.25">
      <c r="E31397" s="1"/>
      <c r="I31397" s="1"/>
      <c r="Z31397" s="1"/>
    </row>
    <row r="31398" spans="5:26" x14ac:dyDescent="0.25">
      <c r="E31398" s="1"/>
      <c r="I31398" s="1"/>
      <c r="Z31398" s="1"/>
    </row>
    <row r="31399" spans="5:26" x14ac:dyDescent="0.25">
      <c r="E31399" s="1"/>
      <c r="I31399" s="1"/>
      <c r="Z31399" s="1"/>
    </row>
    <row r="31400" spans="5:26" x14ac:dyDescent="0.25">
      <c r="E31400" s="1"/>
      <c r="I31400" s="1"/>
      <c r="Z31400" s="1"/>
    </row>
    <row r="31401" spans="5:26" x14ac:dyDescent="0.25">
      <c r="E31401" s="1"/>
      <c r="I31401" s="1"/>
      <c r="Z31401" s="1"/>
    </row>
    <row r="31402" spans="5:26" x14ac:dyDescent="0.25">
      <c r="E31402" s="1"/>
      <c r="I31402" s="1"/>
      <c r="Z31402" s="1"/>
    </row>
    <row r="31403" spans="5:26" x14ac:dyDescent="0.25">
      <c r="E31403" s="1"/>
      <c r="I31403" s="1"/>
      <c r="Z31403" s="1"/>
    </row>
    <row r="31404" spans="5:26" x14ac:dyDescent="0.25">
      <c r="E31404" s="1"/>
      <c r="I31404" s="1"/>
      <c r="Z31404" s="1"/>
    </row>
    <row r="31405" spans="5:26" x14ac:dyDescent="0.25">
      <c r="E31405" s="1"/>
      <c r="I31405" s="1"/>
      <c r="Z31405" s="1"/>
    </row>
    <row r="31406" spans="5:26" x14ac:dyDescent="0.25">
      <c r="E31406" s="1"/>
      <c r="I31406" s="1"/>
      <c r="Z31406" s="1"/>
    </row>
    <row r="31407" spans="5:26" x14ac:dyDescent="0.25">
      <c r="E31407" s="1"/>
      <c r="I31407" s="1"/>
      <c r="Z31407" s="1"/>
    </row>
    <row r="31408" spans="5:26" x14ac:dyDescent="0.25">
      <c r="E31408" s="1"/>
      <c r="I31408" s="1"/>
      <c r="Z31408" s="1"/>
    </row>
    <row r="31409" spans="5:26" x14ac:dyDescent="0.25">
      <c r="E31409" s="1"/>
      <c r="I31409" s="1"/>
      <c r="Z31409" s="1"/>
    </row>
    <row r="31410" spans="5:26" x14ac:dyDescent="0.25">
      <c r="E31410" s="1"/>
      <c r="I31410" s="1"/>
      <c r="Z31410" s="1"/>
    </row>
    <row r="31411" spans="5:26" x14ac:dyDescent="0.25">
      <c r="E31411" s="1"/>
      <c r="I31411" s="1"/>
      <c r="Z31411" s="1"/>
    </row>
    <row r="31412" spans="5:26" x14ac:dyDescent="0.25">
      <c r="E31412" s="1"/>
      <c r="I31412" s="1"/>
      <c r="Z31412" s="1"/>
    </row>
    <row r="31413" spans="5:26" x14ac:dyDescent="0.25">
      <c r="E31413" s="1"/>
      <c r="I31413" s="1"/>
      <c r="Z31413" s="1"/>
    </row>
    <row r="31414" spans="5:26" x14ac:dyDescent="0.25">
      <c r="E31414" s="1"/>
      <c r="I31414" s="1"/>
      <c r="Z31414" s="1"/>
    </row>
    <row r="31415" spans="5:26" x14ac:dyDescent="0.25">
      <c r="E31415" s="1"/>
      <c r="I31415" s="1"/>
      <c r="Z31415" s="1"/>
    </row>
    <row r="31416" spans="5:26" x14ac:dyDescent="0.25">
      <c r="E31416" s="1"/>
      <c r="I31416" s="1"/>
      <c r="Z31416" s="1"/>
    </row>
    <row r="31417" spans="5:26" x14ac:dyDescent="0.25">
      <c r="E31417" s="1"/>
      <c r="I31417" s="1"/>
      <c r="Z31417" s="1"/>
    </row>
    <row r="31418" spans="5:26" x14ac:dyDescent="0.25">
      <c r="E31418" s="1"/>
      <c r="I31418" s="1"/>
      <c r="Z31418" s="1"/>
    </row>
    <row r="31419" spans="5:26" x14ac:dyDescent="0.25">
      <c r="E31419" s="1"/>
      <c r="I31419" s="1"/>
      <c r="Z31419" s="1"/>
    </row>
    <row r="31420" spans="5:26" x14ac:dyDescent="0.25">
      <c r="E31420" s="1"/>
      <c r="I31420" s="1"/>
      <c r="Z31420" s="1"/>
    </row>
    <row r="31421" spans="5:26" x14ac:dyDescent="0.25">
      <c r="E31421" s="1"/>
      <c r="I31421" s="1"/>
      <c r="Z31421" s="1"/>
    </row>
    <row r="31422" spans="5:26" x14ac:dyDescent="0.25">
      <c r="E31422" s="1"/>
      <c r="I31422" s="1"/>
      <c r="Z31422" s="1"/>
    </row>
    <row r="31423" spans="5:26" x14ac:dyDescent="0.25">
      <c r="E31423" s="1"/>
      <c r="I31423" s="1"/>
      <c r="Z31423" s="1"/>
    </row>
    <row r="31424" spans="5:26" x14ac:dyDescent="0.25">
      <c r="E31424" s="1"/>
      <c r="I31424" s="1"/>
      <c r="Z31424" s="1"/>
    </row>
    <row r="31425" spans="5:26" x14ac:dyDescent="0.25">
      <c r="E31425" s="1"/>
      <c r="I31425" s="1"/>
      <c r="Z31425" s="1"/>
    </row>
    <row r="31426" spans="5:26" x14ac:dyDescent="0.25">
      <c r="E31426" s="1"/>
      <c r="I31426" s="1"/>
      <c r="Z31426" s="1"/>
    </row>
    <row r="31427" spans="5:26" x14ac:dyDescent="0.25">
      <c r="E31427" s="1"/>
      <c r="I31427" s="1"/>
      <c r="Z31427" s="1"/>
    </row>
    <row r="31428" spans="5:26" x14ac:dyDescent="0.25">
      <c r="E31428" s="1"/>
      <c r="I31428" s="1"/>
      <c r="Z31428" s="1"/>
    </row>
    <row r="31429" spans="5:26" x14ac:dyDescent="0.25">
      <c r="E31429" s="1"/>
      <c r="I31429" s="1"/>
      <c r="Z31429" s="1"/>
    </row>
    <row r="31430" spans="5:26" x14ac:dyDescent="0.25">
      <c r="E31430" s="1"/>
      <c r="I31430" s="1"/>
      <c r="Z31430" s="1"/>
    </row>
    <row r="31431" spans="5:26" x14ac:dyDescent="0.25">
      <c r="E31431" s="1"/>
      <c r="I31431" s="1"/>
      <c r="Z31431" s="1"/>
    </row>
    <row r="31432" spans="5:26" x14ac:dyDescent="0.25">
      <c r="E31432" s="1"/>
      <c r="I31432" s="1"/>
      <c r="Z31432" s="1"/>
    </row>
    <row r="31433" spans="5:26" x14ac:dyDescent="0.25">
      <c r="E31433" s="1"/>
      <c r="I31433" s="1"/>
      <c r="Z31433" s="1"/>
    </row>
    <row r="31434" spans="5:26" x14ac:dyDescent="0.25">
      <c r="E31434" s="1"/>
      <c r="I31434" s="1"/>
      <c r="Z31434" s="1"/>
    </row>
    <row r="31435" spans="5:26" x14ac:dyDescent="0.25">
      <c r="E31435" s="1"/>
      <c r="I31435" s="1"/>
      <c r="Z31435" s="1"/>
    </row>
    <row r="31436" spans="5:26" x14ac:dyDescent="0.25">
      <c r="E31436" s="1"/>
      <c r="I31436" s="1"/>
      <c r="Z31436" s="1"/>
    </row>
    <row r="31437" spans="5:26" x14ac:dyDescent="0.25">
      <c r="E31437" s="1"/>
      <c r="I31437" s="1"/>
      <c r="Z31437" s="1"/>
    </row>
    <row r="31438" spans="5:26" x14ac:dyDescent="0.25">
      <c r="E31438" s="1"/>
      <c r="I31438" s="1"/>
      <c r="Z31438" s="1"/>
    </row>
    <row r="31439" spans="5:26" x14ac:dyDescent="0.25">
      <c r="E31439" s="1"/>
      <c r="I31439" s="1"/>
      <c r="Z31439" s="1"/>
    </row>
    <row r="31440" spans="5:26" x14ac:dyDescent="0.25">
      <c r="E31440" s="1"/>
      <c r="I31440" s="1"/>
      <c r="Z31440" s="1"/>
    </row>
    <row r="31441" spans="5:26" x14ac:dyDescent="0.25">
      <c r="E31441" s="1"/>
      <c r="I31441" s="1"/>
      <c r="Z31441" s="1"/>
    </row>
    <row r="31442" spans="5:26" x14ac:dyDescent="0.25">
      <c r="E31442" s="1"/>
      <c r="I31442" s="1"/>
      <c r="Z31442" s="1"/>
    </row>
    <row r="31443" spans="5:26" x14ac:dyDescent="0.25">
      <c r="E31443" s="1"/>
      <c r="I31443" s="1"/>
      <c r="Z31443" s="1"/>
    </row>
    <row r="31444" spans="5:26" x14ac:dyDescent="0.25">
      <c r="E31444" s="1"/>
      <c r="I31444" s="1"/>
      <c r="Z31444" s="1"/>
    </row>
    <row r="31445" spans="5:26" x14ac:dyDescent="0.25">
      <c r="E31445" s="1"/>
      <c r="I31445" s="1"/>
      <c r="Z31445" s="1"/>
    </row>
    <row r="31446" spans="5:26" x14ac:dyDescent="0.25">
      <c r="E31446" s="1"/>
      <c r="I31446" s="1"/>
      <c r="Z31446" s="1"/>
    </row>
    <row r="31447" spans="5:26" x14ac:dyDescent="0.25">
      <c r="E31447" s="1"/>
      <c r="I31447" s="1"/>
      <c r="Z31447" s="1"/>
    </row>
    <row r="31448" spans="5:26" x14ac:dyDescent="0.25">
      <c r="E31448" s="1"/>
      <c r="I31448" s="1"/>
      <c r="Z31448" s="1"/>
    </row>
    <row r="31449" spans="5:26" x14ac:dyDescent="0.25">
      <c r="E31449" s="1"/>
      <c r="I31449" s="1"/>
      <c r="Z31449" s="1"/>
    </row>
    <row r="31450" spans="5:26" x14ac:dyDescent="0.25">
      <c r="E31450" s="1"/>
      <c r="I31450" s="1"/>
      <c r="Z31450" s="1"/>
    </row>
    <row r="31451" spans="5:26" x14ac:dyDescent="0.25">
      <c r="E31451" s="1"/>
      <c r="I31451" s="1"/>
      <c r="Z31451" s="1"/>
    </row>
    <row r="31452" spans="5:26" x14ac:dyDescent="0.25">
      <c r="E31452" s="1"/>
      <c r="I31452" s="1"/>
      <c r="Z31452" s="1"/>
    </row>
    <row r="31453" spans="5:26" x14ac:dyDescent="0.25">
      <c r="E31453" s="1"/>
      <c r="I31453" s="1"/>
      <c r="Z31453" s="1"/>
    </row>
    <row r="31454" spans="5:26" x14ac:dyDescent="0.25">
      <c r="E31454" s="1"/>
      <c r="I31454" s="1"/>
      <c r="Z31454" s="1"/>
    </row>
    <row r="31455" spans="5:26" x14ac:dyDescent="0.25">
      <c r="E31455" s="1"/>
      <c r="I31455" s="1"/>
      <c r="Z31455" s="1"/>
    </row>
    <row r="31456" spans="5:26" x14ac:dyDescent="0.25">
      <c r="E31456" s="1"/>
      <c r="I31456" s="1"/>
      <c r="Z31456" s="1"/>
    </row>
    <row r="31457" spans="5:26" x14ac:dyDescent="0.25">
      <c r="E31457" s="1"/>
      <c r="I31457" s="1"/>
      <c r="Z31457" s="1"/>
    </row>
    <row r="31458" spans="5:26" x14ac:dyDescent="0.25">
      <c r="E31458" s="1"/>
      <c r="I31458" s="1"/>
      <c r="Z31458" s="1"/>
    </row>
    <row r="31459" spans="5:26" x14ac:dyDescent="0.25">
      <c r="E31459" s="1"/>
      <c r="I31459" s="1"/>
      <c r="Z31459" s="1"/>
    </row>
    <row r="31460" spans="5:26" x14ac:dyDescent="0.25">
      <c r="E31460" s="1"/>
      <c r="I31460" s="1"/>
      <c r="Z31460" s="1"/>
    </row>
    <row r="31461" spans="5:26" x14ac:dyDescent="0.25">
      <c r="E31461" s="1"/>
      <c r="I31461" s="1"/>
      <c r="Z31461" s="1"/>
    </row>
    <row r="31462" spans="5:26" x14ac:dyDescent="0.25">
      <c r="E31462" s="1"/>
      <c r="I31462" s="1"/>
      <c r="Z31462" s="1"/>
    </row>
    <row r="31463" spans="5:26" x14ac:dyDescent="0.25">
      <c r="E31463" s="1"/>
      <c r="I31463" s="1"/>
      <c r="Z31463" s="1"/>
    </row>
    <row r="31464" spans="5:26" x14ac:dyDescent="0.25">
      <c r="E31464" s="1"/>
      <c r="I31464" s="1"/>
      <c r="Z31464" s="1"/>
    </row>
    <row r="31465" spans="5:26" x14ac:dyDescent="0.25">
      <c r="E31465" s="1"/>
      <c r="I31465" s="1"/>
      <c r="Z31465" s="1"/>
    </row>
    <row r="31466" spans="5:26" x14ac:dyDescent="0.25">
      <c r="E31466" s="1"/>
      <c r="I31466" s="1"/>
      <c r="Z31466" s="1"/>
    </row>
    <row r="31467" spans="5:26" x14ac:dyDescent="0.25">
      <c r="E31467" s="1"/>
      <c r="I31467" s="1"/>
      <c r="Z31467" s="1"/>
    </row>
    <row r="31468" spans="5:26" x14ac:dyDescent="0.25">
      <c r="E31468" s="1"/>
      <c r="I31468" s="1"/>
      <c r="Z31468" s="1"/>
    </row>
    <row r="31469" spans="5:26" x14ac:dyDescent="0.25">
      <c r="E31469" s="1"/>
      <c r="I31469" s="1"/>
      <c r="Z31469" s="1"/>
    </row>
    <row r="31470" spans="5:26" x14ac:dyDescent="0.25">
      <c r="E31470" s="1"/>
      <c r="I31470" s="1"/>
      <c r="Z31470" s="1"/>
    </row>
    <row r="31471" spans="5:26" x14ac:dyDescent="0.25">
      <c r="E31471" s="1"/>
      <c r="I31471" s="1"/>
      <c r="Z31471" s="1"/>
    </row>
    <row r="31472" spans="5:26" x14ac:dyDescent="0.25">
      <c r="E31472" s="1"/>
      <c r="I31472" s="1"/>
      <c r="Z31472" s="1"/>
    </row>
    <row r="31473" spans="5:26" x14ac:dyDescent="0.25">
      <c r="E31473" s="1"/>
      <c r="I31473" s="1"/>
      <c r="Z31473" s="1"/>
    </row>
    <row r="31474" spans="5:26" x14ac:dyDescent="0.25">
      <c r="E31474" s="1"/>
      <c r="I31474" s="1"/>
      <c r="Z31474" s="1"/>
    </row>
    <row r="31475" spans="5:26" x14ac:dyDescent="0.25">
      <c r="E31475" s="1"/>
      <c r="I31475" s="1"/>
      <c r="Z31475" s="1"/>
    </row>
    <row r="31476" spans="5:26" x14ac:dyDescent="0.25">
      <c r="E31476" s="1"/>
      <c r="I31476" s="1"/>
      <c r="Z31476" s="1"/>
    </row>
    <row r="31477" spans="5:26" x14ac:dyDescent="0.25">
      <c r="E31477" s="1"/>
      <c r="I31477" s="1"/>
      <c r="Z31477" s="1"/>
    </row>
    <row r="31478" spans="5:26" x14ac:dyDescent="0.25">
      <c r="E31478" s="1"/>
      <c r="I31478" s="1"/>
      <c r="Z31478" s="1"/>
    </row>
    <row r="31479" spans="5:26" x14ac:dyDescent="0.25">
      <c r="E31479" s="1"/>
      <c r="I31479" s="1"/>
      <c r="Z31479" s="1"/>
    </row>
    <row r="31480" spans="5:26" x14ac:dyDescent="0.25">
      <c r="E31480" s="1"/>
      <c r="I31480" s="1"/>
      <c r="Z31480" s="1"/>
    </row>
    <row r="31481" spans="5:26" x14ac:dyDescent="0.25">
      <c r="E31481" s="1"/>
      <c r="I31481" s="1"/>
      <c r="Z31481" s="1"/>
    </row>
    <row r="31482" spans="5:26" x14ac:dyDescent="0.25">
      <c r="E31482" s="1"/>
      <c r="I31482" s="1"/>
      <c r="Z31482" s="1"/>
    </row>
    <row r="31483" spans="5:26" x14ac:dyDescent="0.25">
      <c r="E31483" s="1"/>
      <c r="I31483" s="1"/>
      <c r="Z31483" s="1"/>
    </row>
    <row r="31484" spans="5:26" x14ac:dyDescent="0.25">
      <c r="E31484" s="1"/>
      <c r="I31484" s="1"/>
      <c r="Z31484" s="1"/>
    </row>
    <row r="31485" spans="5:26" x14ac:dyDescent="0.25">
      <c r="E31485" s="1"/>
      <c r="I31485" s="1"/>
      <c r="Z31485" s="1"/>
    </row>
    <row r="31486" spans="5:26" x14ac:dyDescent="0.25">
      <c r="E31486" s="1"/>
      <c r="I31486" s="1"/>
      <c r="Z31486" s="1"/>
    </row>
    <row r="31487" spans="5:26" x14ac:dyDescent="0.25">
      <c r="E31487" s="1"/>
      <c r="I31487" s="1"/>
      <c r="Z31487" s="1"/>
    </row>
    <row r="31488" spans="5:26" x14ac:dyDescent="0.25">
      <c r="E31488" s="1"/>
      <c r="I31488" s="1"/>
      <c r="Z31488" s="1"/>
    </row>
    <row r="31489" spans="5:26" x14ac:dyDescent="0.25">
      <c r="E31489" s="1"/>
      <c r="I31489" s="1"/>
      <c r="Z31489" s="1"/>
    </row>
    <row r="31490" spans="5:26" x14ac:dyDescent="0.25">
      <c r="E31490" s="1"/>
      <c r="I31490" s="1"/>
      <c r="Z31490" s="1"/>
    </row>
    <row r="31491" spans="5:26" x14ac:dyDescent="0.25">
      <c r="E31491" s="1"/>
      <c r="I31491" s="1"/>
      <c r="Z31491" s="1"/>
    </row>
    <row r="31492" spans="5:26" x14ac:dyDescent="0.25">
      <c r="E31492" s="1"/>
      <c r="I31492" s="1"/>
      <c r="Z31492" s="1"/>
    </row>
    <row r="31493" spans="5:26" x14ac:dyDescent="0.25">
      <c r="E31493" s="1"/>
      <c r="I31493" s="1"/>
      <c r="Z31493" s="1"/>
    </row>
    <row r="31494" spans="5:26" x14ac:dyDescent="0.25">
      <c r="E31494" s="1"/>
      <c r="I31494" s="1"/>
      <c r="Z31494" s="1"/>
    </row>
    <row r="31495" spans="5:26" x14ac:dyDescent="0.25">
      <c r="E31495" s="1"/>
      <c r="I31495" s="1"/>
      <c r="Z31495" s="1"/>
    </row>
    <row r="31496" spans="5:26" x14ac:dyDescent="0.25">
      <c r="E31496" s="1"/>
      <c r="I31496" s="1"/>
      <c r="Z31496" s="1"/>
    </row>
    <row r="31497" spans="5:26" x14ac:dyDescent="0.25">
      <c r="E31497" s="1"/>
      <c r="I31497" s="1"/>
      <c r="Z31497" s="1"/>
    </row>
    <row r="31498" spans="5:26" x14ac:dyDescent="0.25">
      <c r="E31498" s="1"/>
      <c r="I31498" s="1"/>
      <c r="Z31498" s="1"/>
    </row>
    <row r="31499" spans="5:26" x14ac:dyDescent="0.25">
      <c r="E31499" s="1"/>
      <c r="I31499" s="1"/>
      <c r="Z31499" s="1"/>
    </row>
    <row r="31500" spans="5:26" x14ac:dyDescent="0.25">
      <c r="E31500" s="1"/>
      <c r="I31500" s="1"/>
      <c r="Z31500" s="1"/>
    </row>
    <row r="31501" spans="5:26" x14ac:dyDescent="0.25">
      <c r="E31501" s="1"/>
      <c r="I31501" s="1"/>
      <c r="Z31501" s="1"/>
    </row>
    <row r="31502" spans="5:26" x14ac:dyDescent="0.25">
      <c r="E31502" s="1"/>
      <c r="I31502" s="1"/>
      <c r="Z31502" s="1"/>
    </row>
    <row r="31503" spans="5:26" x14ac:dyDescent="0.25">
      <c r="E31503" s="1"/>
      <c r="I31503" s="1"/>
      <c r="Z31503" s="1"/>
    </row>
    <row r="31504" spans="5:26" x14ac:dyDescent="0.25">
      <c r="E31504" s="1"/>
      <c r="I31504" s="1"/>
      <c r="Z31504" s="1"/>
    </row>
    <row r="31505" spans="5:26" x14ac:dyDescent="0.25">
      <c r="E31505" s="1"/>
      <c r="I31505" s="1"/>
      <c r="Z31505" s="1"/>
    </row>
    <row r="31506" spans="5:26" x14ac:dyDescent="0.25">
      <c r="E31506" s="1"/>
      <c r="I31506" s="1"/>
      <c r="Z31506" s="1"/>
    </row>
    <row r="31507" spans="5:26" x14ac:dyDescent="0.25">
      <c r="E31507" s="1"/>
      <c r="I31507" s="1"/>
      <c r="Z31507" s="1"/>
    </row>
    <row r="31508" spans="5:26" x14ac:dyDescent="0.25">
      <c r="E31508" s="1"/>
      <c r="I31508" s="1"/>
      <c r="Z31508" s="1"/>
    </row>
    <row r="31509" spans="5:26" x14ac:dyDescent="0.25">
      <c r="E31509" s="1"/>
      <c r="I31509" s="1"/>
      <c r="Z31509" s="1"/>
    </row>
    <row r="31510" spans="5:26" x14ac:dyDescent="0.25">
      <c r="E31510" s="1"/>
      <c r="I31510" s="1"/>
      <c r="Z31510" s="1"/>
    </row>
    <row r="31511" spans="5:26" x14ac:dyDescent="0.25">
      <c r="E31511" s="1"/>
      <c r="I31511" s="1"/>
      <c r="Z31511" s="1"/>
    </row>
    <row r="31512" spans="5:26" x14ac:dyDescent="0.25">
      <c r="E31512" s="1"/>
      <c r="I31512" s="1"/>
      <c r="Z31512" s="1"/>
    </row>
    <row r="31513" spans="5:26" x14ac:dyDescent="0.25">
      <c r="E31513" s="1"/>
      <c r="I31513" s="1"/>
      <c r="Z31513" s="1"/>
    </row>
    <row r="31514" spans="5:26" x14ac:dyDescent="0.25">
      <c r="E31514" s="1"/>
      <c r="I31514" s="1"/>
      <c r="Z31514" s="1"/>
    </row>
    <row r="31515" spans="5:26" x14ac:dyDescent="0.25">
      <c r="E31515" s="1"/>
      <c r="I31515" s="1"/>
      <c r="Z31515" s="1"/>
    </row>
    <row r="31516" spans="5:26" x14ac:dyDescent="0.25">
      <c r="E31516" s="1"/>
      <c r="I31516" s="1"/>
      <c r="Z31516" s="1"/>
    </row>
    <row r="31517" spans="5:26" x14ac:dyDescent="0.25">
      <c r="E31517" s="1"/>
      <c r="I31517" s="1"/>
      <c r="Z31517" s="1"/>
    </row>
    <row r="31518" spans="5:26" x14ac:dyDescent="0.25">
      <c r="E31518" s="1"/>
      <c r="I31518" s="1"/>
      <c r="Z31518" s="1"/>
    </row>
    <row r="31519" spans="5:26" x14ac:dyDescent="0.25">
      <c r="E31519" s="1"/>
      <c r="I31519" s="1"/>
      <c r="Z31519" s="1"/>
    </row>
    <row r="31520" spans="5:26" x14ac:dyDescent="0.25">
      <c r="E31520" s="1"/>
      <c r="I31520" s="1"/>
      <c r="Z31520" s="1"/>
    </row>
    <row r="31521" spans="5:26" x14ac:dyDescent="0.25">
      <c r="E31521" s="1"/>
      <c r="I31521" s="1"/>
      <c r="Z31521" s="1"/>
    </row>
    <row r="31522" spans="5:26" x14ac:dyDescent="0.25">
      <c r="E31522" s="1"/>
      <c r="I31522" s="1"/>
      <c r="Z31522" s="1"/>
    </row>
    <row r="31523" spans="5:26" x14ac:dyDescent="0.25">
      <c r="E31523" s="1"/>
      <c r="I31523" s="1"/>
      <c r="Z31523" s="1"/>
    </row>
    <row r="31524" spans="5:26" x14ac:dyDescent="0.25">
      <c r="E31524" s="1"/>
      <c r="I31524" s="1"/>
      <c r="Z31524" s="1"/>
    </row>
    <row r="31525" spans="5:26" x14ac:dyDescent="0.25">
      <c r="E31525" s="1"/>
      <c r="I31525" s="1"/>
      <c r="Z31525" s="1"/>
    </row>
    <row r="31526" spans="5:26" x14ac:dyDescent="0.25">
      <c r="E31526" s="1"/>
      <c r="I31526" s="1"/>
      <c r="Z31526" s="1"/>
    </row>
    <row r="31527" spans="5:26" x14ac:dyDescent="0.25">
      <c r="E31527" s="1"/>
      <c r="I31527" s="1"/>
      <c r="Z31527" s="1"/>
    </row>
    <row r="31528" spans="5:26" x14ac:dyDescent="0.25">
      <c r="E31528" s="1"/>
      <c r="I31528" s="1"/>
      <c r="Z31528" s="1"/>
    </row>
    <row r="31529" spans="5:26" x14ac:dyDescent="0.25">
      <c r="E31529" s="1"/>
      <c r="I31529" s="1"/>
      <c r="Z31529" s="1"/>
    </row>
    <row r="31530" spans="5:26" x14ac:dyDescent="0.25">
      <c r="E31530" s="1"/>
      <c r="I31530" s="1"/>
      <c r="Z31530" s="1"/>
    </row>
    <row r="31531" spans="5:26" x14ac:dyDescent="0.25">
      <c r="E31531" s="1"/>
      <c r="I31531" s="1"/>
      <c r="Z31531" s="1"/>
    </row>
    <row r="31532" spans="5:26" x14ac:dyDescent="0.25">
      <c r="E31532" s="1"/>
      <c r="I31532" s="1"/>
      <c r="Z31532" s="1"/>
    </row>
    <row r="31533" spans="5:26" x14ac:dyDescent="0.25">
      <c r="E31533" s="1"/>
      <c r="I31533" s="1"/>
      <c r="Z31533" s="1"/>
    </row>
    <row r="31534" spans="5:26" x14ac:dyDescent="0.25">
      <c r="E31534" s="1"/>
      <c r="I31534" s="1"/>
      <c r="Z31534" s="1"/>
    </row>
    <row r="31535" spans="5:26" x14ac:dyDescent="0.25">
      <c r="E31535" s="1"/>
      <c r="I31535" s="1"/>
      <c r="Z31535" s="1"/>
    </row>
    <row r="31536" spans="5:26" x14ac:dyDescent="0.25">
      <c r="E31536" s="1"/>
      <c r="I31536" s="1"/>
      <c r="Z31536" s="1"/>
    </row>
    <row r="31537" spans="5:26" x14ac:dyDescent="0.25">
      <c r="E31537" s="1"/>
      <c r="I31537" s="1"/>
      <c r="Z31537" s="1"/>
    </row>
    <row r="31538" spans="5:26" x14ac:dyDescent="0.25">
      <c r="E31538" s="1"/>
      <c r="I31538" s="1"/>
      <c r="Z31538" s="1"/>
    </row>
    <row r="31539" spans="5:26" x14ac:dyDescent="0.25">
      <c r="E31539" s="1"/>
      <c r="I31539" s="1"/>
      <c r="Z31539" s="1"/>
    </row>
    <row r="31540" spans="5:26" x14ac:dyDescent="0.25">
      <c r="E31540" s="1"/>
      <c r="I31540" s="1"/>
      <c r="Z31540" s="1"/>
    </row>
    <row r="31541" spans="5:26" x14ac:dyDescent="0.25">
      <c r="E31541" s="1"/>
      <c r="I31541" s="1"/>
      <c r="Z31541" s="1"/>
    </row>
    <row r="31542" spans="5:26" x14ac:dyDescent="0.25">
      <c r="E31542" s="1"/>
      <c r="I31542" s="1"/>
      <c r="Z31542" s="1"/>
    </row>
    <row r="31543" spans="5:26" x14ac:dyDescent="0.25">
      <c r="E31543" s="1"/>
      <c r="I31543" s="1"/>
      <c r="Z31543" s="1"/>
    </row>
    <row r="31544" spans="5:26" x14ac:dyDescent="0.25">
      <c r="E31544" s="1"/>
      <c r="I31544" s="1"/>
      <c r="Z31544" s="1"/>
    </row>
    <row r="31545" spans="5:26" x14ac:dyDescent="0.25">
      <c r="E31545" s="1"/>
      <c r="I31545" s="1"/>
      <c r="Z31545" s="1"/>
    </row>
    <row r="31546" spans="5:26" x14ac:dyDescent="0.25">
      <c r="E31546" s="1"/>
      <c r="I31546" s="1"/>
      <c r="Z31546" s="1"/>
    </row>
    <row r="31547" spans="5:26" x14ac:dyDescent="0.25">
      <c r="E31547" s="1"/>
      <c r="I31547" s="1"/>
      <c r="Z31547" s="1"/>
    </row>
    <row r="31548" spans="5:26" x14ac:dyDescent="0.25">
      <c r="E31548" s="1"/>
      <c r="I31548" s="1"/>
      <c r="Z31548" s="1"/>
    </row>
    <row r="31549" spans="5:26" x14ac:dyDescent="0.25">
      <c r="E31549" s="1"/>
      <c r="I31549" s="1"/>
      <c r="Z31549" s="1"/>
    </row>
    <row r="31550" spans="5:26" x14ac:dyDescent="0.25">
      <c r="E31550" s="1"/>
      <c r="I31550" s="1"/>
      <c r="Z31550" s="1"/>
    </row>
    <row r="31551" spans="5:26" x14ac:dyDescent="0.25">
      <c r="E31551" s="1"/>
      <c r="I31551" s="1"/>
      <c r="Z31551" s="1"/>
    </row>
    <row r="31552" spans="5:26" x14ac:dyDescent="0.25">
      <c r="E31552" s="1"/>
      <c r="I31552" s="1"/>
      <c r="Z31552" s="1"/>
    </row>
    <row r="31553" spans="5:26" x14ac:dyDescent="0.25">
      <c r="E31553" s="1"/>
      <c r="I31553" s="1"/>
      <c r="Z31553" s="1"/>
    </row>
    <row r="31554" spans="5:26" x14ac:dyDescent="0.25">
      <c r="E31554" s="1"/>
      <c r="I31554" s="1"/>
      <c r="Z31554" s="1"/>
    </row>
    <row r="31555" spans="5:26" x14ac:dyDescent="0.25">
      <c r="E31555" s="1"/>
      <c r="I31555" s="1"/>
      <c r="Z31555" s="1"/>
    </row>
    <row r="31556" spans="5:26" x14ac:dyDescent="0.25">
      <c r="E31556" s="1"/>
      <c r="I31556" s="1"/>
      <c r="Z31556" s="1"/>
    </row>
    <row r="31557" spans="5:26" x14ac:dyDescent="0.25">
      <c r="E31557" s="1"/>
      <c r="I31557" s="1"/>
      <c r="Z31557" s="1"/>
    </row>
    <row r="31558" spans="5:26" x14ac:dyDescent="0.25">
      <c r="E31558" s="1"/>
      <c r="I31558" s="1"/>
      <c r="Z31558" s="1"/>
    </row>
    <row r="31559" spans="5:26" x14ac:dyDescent="0.25">
      <c r="E31559" s="1"/>
      <c r="I31559" s="1"/>
      <c r="Z31559" s="1"/>
    </row>
    <row r="31560" spans="5:26" x14ac:dyDescent="0.25">
      <c r="E31560" s="1"/>
      <c r="I31560" s="1"/>
      <c r="Z31560" s="1"/>
    </row>
    <row r="31561" spans="5:26" x14ac:dyDescent="0.25">
      <c r="E31561" s="1"/>
      <c r="I31561" s="1"/>
      <c r="Z31561" s="1"/>
    </row>
    <row r="31562" spans="5:26" x14ac:dyDescent="0.25">
      <c r="E31562" s="1"/>
      <c r="I31562" s="1"/>
      <c r="Z31562" s="1"/>
    </row>
    <row r="31563" spans="5:26" x14ac:dyDescent="0.25">
      <c r="E31563" s="1"/>
      <c r="I31563" s="1"/>
      <c r="Z31563" s="1"/>
    </row>
    <row r="31564" spans="5:26" x14ac:dyDescent="0.25">
      <c r="E31564" s="1"/>
      <c r="I31564" s="1"/>
      <c r="Z31564" s="1"/>
    </row>
    <row r="31565" spans="5:26" x14ac:dyDescent="0.25">
      <c r="E31565" s="1"/>
      <c r="I31565" s="1"/>
      <c r="Z31565" s="1"/>
    </row>
    <row r="31566" spans="5:26" x14ac:dyDescent="0.25">
      <c r="E31566" s="1"/>
      <c r="I31566" s="1"/>
      <c r="Z31566" s="1"/>
    </row>
    <row r="31567" spans="5:26" x14ac:dyDescent="0.25">
      <c r="E31567" s="1"/>
      <c r="I31567" s="1"/>
      <c r="Z31567" s="1"/>
    </row>
    <row r="31568" spans="5:26" x14ac:dyDescent="0.25">
      <c r="E31568" s="1"/>
      <c r="I31568" s="1"/>
      <c r="Z31568" s="1"/>
    </row>
    <row r="31569" spans="5:26" x14ac:dyDescent="0.25">
      <c r="E31569" s="1"/>
      <c r="I31569" s="1"/>
      <c r="Z31569" s="1"/>
    </row>
    <row r="31570" spans="5:26" x14ac:dyDescent="0.25">
      <c r="E31570" s="1"/>
      <c r="I31570" s="1"/>
      <c r="Z31570" s="1"/>
    </row>
    <row r="31571" spans="5:26" x14ac:dyDescent="0.25">
      <c r="E31571" s="1"/>
      <c r="I31571" s="1"/>
      <c r="Z31571" s="1"/>
    </row>
    <row r="31572" spans="5:26" x14ac:dyDescent="0.25">
      <c r="E31572" s="1"/>
      <c r="I31572" s="1"/>
      <c r="Z31572" s="1"/>
    </row>
    <row r="31573" spans="5:26" x14ac:dyDescent="0.25">
      <c r="E31573" s="1"/>
      <c r="I31573" s="1"/>
      <c r="Z31573" s="1"/>
    </row>
    <row r="31574" spans="5:26" x14ac:dyDescent="0.25">
      <c r="E31574" s="1"/>
      <c r="I31574" s="1"/>
      <c r="Z31574" s="1"/>
    </row>
    <row r="31575" spans="5:26" x14ac:dyDescent="0.25">
      <c r="E31575" s="1"/>
      <c r="I31575" s="1"/>
      <c r="Z31575" s="1"/>
    </row>
    <row r="31576" spans="5:26" x14ac:dyDescent="0.25">
      <c r="E31576" s="1"/>
      <c r="I31576" s="1"/>
      <c r="Z31576" s="1"/>
    </row>
    <row r="31577" spans="5:26" x14ac:dyDescent="0.25">
      <c r="E31577" s="1"/>
      <c r="I31577" s="1"/>
      <c r="Z31577" s="1"/>
    </row>
    <row r="31578" spans="5:26" x14ac:dyDescent="0.25">
      <c r="E31578" s="1"/>
      <c r="I31578" s="1"/>
      <c r="Z31578" s="1"/>
    </row>
    <row r="31579" spans="5:26" x14ac:dyDescent="0.25">
      <c r="E31579" s="1"/>
      <c r="I31579" s="1"/>
      <c r="Z31579" s="1"/>
    </row>
    <row r="31580" spans="5:26" x14ac:dyDescent="0.25">
      <c r="E31580" s="1"/>
      <c r="I31580" s="1"/>
      <c r="Z31580" s="1"/>
    </row>
    <row r="31581" spans="5:26" x14ac:dyDescent="0.25">
      <c r="E31581" s="1"/>
      <c r="I31581" s="1"/>
      <c r="Z31581" s="1"/>
    </row>
    <row r="31582" spans="5:26" x14ac:dyDescent="0.25">
      <c r="E31582" s="1"/>
      <c r="I31582" s="1"/>
      <c r="Z31582" s="1"/>
    </row>
    <row r="31583" spans="5:26" x14ac:dyDescent="0.25">
      <c r="E31583" s="1"/>
      <c r="I31583" s="1"/>
      <c r="Z31583" s="1"/>
    </row>
    <row r="31584" spans="5:26" x14ac:dyDescent="0.25">
      <c r="E31584" s="1"/>
      <c r="I31584" s="1"/>
      <c r="Z31584" s="1"/>
    </row>
    <row r="31585" spans="5:26" x14ac:dyDescent="0.25">
      <c r="E31585" s="1"/>
      <c r="I31585" s="1"/>
      <c r="Z31585" s="1"/>
    </row>
    <row r="31586" spans="5:26" x14ac:dyDescent="0.25">
      <c r="E31586" s="1"/>
      <c r="I31586" s="1"/>
      <c r="Z31586" s="1"/>
    </row>
    <row r="31587" spans="5:26" x14ac:dyDescent="0.25">
      <c r="E31587" s="1"/>
      <c r="I31587" s="1"/>
      <c r="Z31587" s="1"/>
    </row>
    <row r="31588" spans="5:26" x14ac:dyDescent="0.25">
      <c r="E31588" s="1"/>
      <c r="I31588" s="1"/>
      <c r="Z31588" s="1"/>
    </row>
    <row r="31589" spans="5:26" x14ac:dyDescent="0.25">
      <c r="E31589" s="1"/>
      <c r="I31589" s="1"/>
      <c r="Z31589" s="1"/>
    </row>
    <row r="31590" spans="5:26" x14ac:dyDescent="0.25">
      <c r="E31590" s="1"/>
      <c r="I31590" s="1"/>
      <c r="Z31590" s="1"/>
    </row>
    <row r="31591" spans="5:26" x14ac:dyDescent="0.25">
      <c r="E31591" s="1"/>
      <c r="I31591" s="1"/>
      <c r="Z31591" s="1"/>
    </row>
    <row r="31592" spans="5:26" x14ac:dyDescent="0.25">
      <c r="E31592" s="1"/>
      <c r="I31592" s="1"/>
      <c r="Z31592" s="1"/>
    </row>
    <row r="31593" spans="5:26" x14ac:dyDescent="0.25">
      <c r="E31593" s="1"/>
      <c r="I31593" s="1"/>
      <c r="Z31593" s="1"/>
    </row>
    <row r="31594" spans="5:26" x14ac:dyDescent="0.25">
      <c r="E31594" s="1"/>
      <c r="I31594" s="1"/>
      <c r="Z31594" s="1"/>
    </row>
    <row r="31595" spans="5:26" x14ac:dyDescent="0.25">
      <c r="E31595" s="1"/>
      <c r="I31595" s="1"/>
      <c r="Z31595" s="1"/>
    </row>
    <row r="31596" spans="5:26" x14ac:dyDescent="0.25">
      <c r="E31596" s="1"/>
      <c r="I31596" s="1"/>
      <c r="Z31596" s="1"/>
    </row>
    <row r="31597" spans="5:26" x14ac:dyDescent="0.25">
      <c r="E31597" s="1"/>
      <c r="I31597" s="1"/>
      <c r="Z31597" s="1"/>
    </row>
    <row r="31598" spans="5:26" x14ac:dyDescent="0.25">
      <c r="E31598" s="1"/>
      <c r="I31598" s="1"/>
      <c r="Z31598" s="1"/>
    </row>
    <row r="31599" spans="5:26" x14ac:dyDescent="0.25">
      <c r="E31599" s="1"/>
      <c r="I31599" s="1"/>
      <c r="Z31599" s="1"/>
    </row>
    <row r="31600" spans="5:26" x14ac:dyDescent="0.25">
      <c r="E31600" s="1"/>
      <c r="I31600" s="1"/>
      <c r="Z31600" s="1"/>
    </row>
    <row r="31601" spans="5:26" x14ac:dyDescent="0.25">
      <c r="E31601" s="1"/>
      <c r="I31601" s="1"/>
      <c r="Z31601" s="1"/>
    </row>
    <row r="31602" spans="5:26" x14ac:dyDescent="0.25">
      <c r="E31602" s="1"/>
      <c r="I31602" s="1"/>
      <c r="Z31602" s="1"/>
    </row>
    <row r="31603" spans="5:26" x14ac:dyDescent="0.25">
      <c r="E31603" s="1"/>
      <c r="I31603" s="1"/>
      <c r="Z31603" s="1"/>
    </row>
    <row r="31604" spans="5:26" x14ac:dyDescent="0.25">
      <c r="E31604" s="1"/>
      <c r="I31604" s="1"/>
      <c r="Z31604" s="1"/>
    </row>
    <row r="31605" spans="5:26" x14ac:dyDescent="0.25">
      <c r="E31605" s="1"/>
      <c r="I31605" s="1"/>
      <c r="Z31605" s="1"/>
    </row>
    <row r="31606" spans="5:26" x14ac:dyDescent="0.25">
      <c r="E31606" s="1"/>
      <c r="I31606" s="1"/>
      <c r="Z31606" s="1"/>
    </row>
    <row r="31607" spans="5:26" x14ac:dyDescent="0.25">
      <c r="E31607" s="1"/>
      <c r="I31607" s="1"/>
      <c r="Z31607" s="1"/>
    </row>
    <row r="31608" spans="5:26" x14ac:dyDescent="0.25">
      <c r="E31608" s="1"/>
      <c r="I31608" s="1"/>
      <c r="Z31608" s="1"/>
    </row>
    <row r="31609" spans="5:26" x14ac:dyDescent="0.25">
      <c r="E31609" s="1"/>
      <c r="I31609" s="1"/>
      <c r="Z31609" s="1"/>
    </row>
    <row r="31610" spans="5:26" x14ac:dyDescent="0.25">
      <c r="E31610" s="1"/>
      <c r="I31610" s="1"/>
      <c r="Z31610" s="1"/>
    </row>
    <row r="31611" spans="5:26" x14ac:dyDescent="0.25">
      <c r="E31611" s="1"/>
      <c r="I31611" s="1"/>
      <c r="Z31611" s="1"/>
    </row>
    <row r="31612" spans="5:26" x14ac:dyDescent="0.25">
      <c r="E31612" s="1"/>
      <c r="I31612" s="1"/>
      <c r="Z31612" s="1"/>
    </row>
    <row r="31613" spans="5:26" x14ac:dyDescent="0.25">
      <c r="E31613" s="1"/>
      <c r="I31613" s="1"/>
      <c r="Z31613" s="1"/>
    </row>
    <row r="31614" spans="5:26" x14ac:dyDescent="0.25">
      <c r="E31614" s="1"/>
      <c r="I31614" s="1"/>
      <c r="Z31614" s="1"/>
    </row>
    <row r="31615" spans="5:26" x14ac:dyDescent="0.25">
      <c r="E31615" s="1"/>
      <c r="I31615" s="1"/>
      <c r="Z31615" s="1"/>
    </row>
    <row r="31616" spans="5:26" x14ac:dyDescent="0.25">
      <c r="E31616" s="1"/>
      <c r="I31616" s="1"/>
      <c r="Z31616" s="1"/>
    </row>
    <row r="31617" spans="5:26" x14ac:dyDescent="0.25">
      <c r="E31617" s="1"/>
      <c r="I31617" s="1"/>
      <c r="Z31617" s="1"/>
    </row>
    <row r="31618" spans="5:26" x14ac:dyDescent="0.25">
      <c r="E31618" s="1"/>
      <c r="I31618" s="1"/>
      <c r="Z31618" s="1"/>
    </row>
    <row r="31619" spans="5:26" x14ac:dyDescent="0.25">
      <c r="E31619" s="1"/>
      <c r="I31619" s="1"/>
      <c r="Z31619" s="1"/>
    </row>
    <row r="31620" spans="5:26" x14ac:dyDescent="0.25">
      <c r="E31620" s="1"/>
      <c r="I31620" s="1"/>
      <c r="Z31620" s="1"/>
    </row>
    <row r="31621" spans="5:26" x14ac:dyDescent="0.25">
      <c r="E31621" s="1"/>
      <c r="I31621" s="1"/>
      <c r="Z31621" s="1"/>
    </row>
    <row r="31622" spans="5:26" x14ac:dyDescent="0.25">
      <c r="E31622" s="1"/>
      <c r="I31622" s="1"/>
      <c r="Z31622" s="1"/>
    </row>
    <row r="31623" spans="5:26" x14ac:dyDescent="0.25">
      <c r="E31623" s="1"/>
      <c r="I31623" s="1"/>
      <c r="Z31623" s="1"/>
    </row>
    <row r="31624" spans="5:26" x14ac:dyDescent="0.25">
      <c r="E31624" s="1"/>
      <c r="I31624" s="1"/>
      <c r="Z31624" s="1"/>
    </row>
    <row r="31625" spans="5:26" x14ac:dyDescent="0.25">
      <c r="E31625" s="1"/>
      <c r="I31625" s="1"/>
      <c r="Z31625" s="1"/>
    </row>
    <row r="31626" spans="5:26" x14ac:dyDescent="0.25">
      <c r="E31626" s="1"/>
      <c r="I31626" s="1"/>
      <c r="Z31626" s="1"/>
    </row>
    <row r="31627" spans="5:26" x14ac:dyDescent="0.25">
      <c r="E31627" s="1"/>
      <c r="I31627" s="1"/>
      <c r="Z31627" s="1"/>
    </row>
    <row r="31628" spans="5:26" x14ac:dyDescent="0.25">
      <c r="E31628" s="1"/>
      <c r="I31628" s="1"/>
      <c r="Z31628" s="1"/>
    </row>
    <row r="31629" spans="5:26" x14ac:dyDescent="0.25">
      <c r="E31629" s="1"/>
      <c r="I31629" s="1"/>
      <c r="Z31629" s="1"/>
    </row>
    <row r="31630" spans="5:26" x14ac:dyDescent="0.25">
      <c r="E31630" s="1"/>
      <c r="I31630" s="1"/>
      <c r="Z31630" s="1"/>
    </row>
    <row r="31631" spans="5:26" x14ac:dyDescent="0.25">
      <c r="E31631" s="1"/>
      <c r="I31631" s="1"/>
      <c r="Z31631" s="1"/>
    </row>
    <row r="31632" spans="5:26" x14ac:dyDescent="0.25">
      <c r="E31632" s="1"/>
      <c r="I31632" s="1"/>
      <c r="Z31632" s="1"/>
    </row>
    <row r="31633" spans="5:26" x14ac:dyDescent="0.25">
      <c r="E31633" s="1"/>
      <c r="I31633" s="1"/>
      <c r="Z31633" s="1"/>
    </row>
    <row r="31634" spans="5:26" x14ac:dyDescent="0.25">
      <c r="E31634" s="1"/>
      <c r="I31634" s="1"/>
      <c r="Z31634" s="1"/>
    </row>
    <row r="31635" spans="5:26" x14ac:dyDescent="0.25">
      <c r="E31635" s="1"/>
      <c r="I31635" s="1"/>
      <c r="Z31635" s="1"/>
    </row>
    <row r="31636" spans="5:26" x14ac:dyDescent="0.25">
      <c r="E31636" s="1"/>
      <c r="I31636" s="1"/>
      <c r="Z31636" s="1"/>
    </row>
    <row r="31637" spans="5:26" x14ac:dyDescent="0.25">
      <c r="E31637" s="1"/>
      <c r="I31637" s="1"/>
      <c r="Z31637" s="1"/>
    </row>
    <row r="31638" spans="5:26" x14ac:dyDescent="0.25">
      <c r="E31638" s="1"/>
      <c r="I31638" s="1"/>
      <c r="Z31638" s="1"/>
    </row>
    <row r="31639" spans="5:26" x14ac:dyDescent="0.25">
      <c r="E31639" s="1"/>
      <c r="I31639" s="1"/>
      <c r="Z31639" s="1"/>
    </row>
    <row r="31640" spans="5:26" x14ac:dyDescent="0.25">
      <c r="E31640" s="1"/>
      <c r="I31640" s="1"/>
      <c r="Z31640" s="1"/>
    </row>
    <row r="31641" spans="5:26" x14ac:dyDescent="0.25">
      <c r="E31641" s="1"/>
      <c r="I31641" s="1"/>
      <c r="Z31641" s="1"/>
    </row>
    <row r="31642" spans="5:26" x14ac:dyDescent="0.25">
      <c r="E31642" s="1"/>
      <c r="I31642" s="1"/>
      <c r="Z31642" s="1"/>
    </row>
    <row r="31643" spans="5:26" x14ac:dyDescent="0.25">
      <c r="E31643" s="1"/>
      <c r="I31643" s="1"/>
      <c r="Z31643" s="1"/>
    </row>
    <row r="31644" spans="5:26" x14ac:dyDescent="0.25">
      <c r="E31644" s="1"/>
      <c r="I31644" s="1"/>
      <c r="Z31644" s="1"/>
    </row>
    <row r="31645" spans="5:26" x14ac:dyDescent="0.25">
      <c r="E31645" s="1"/>
      <c r="I31645" s="1"/>
      <c r="Z31645" s="1"/>
    </row>
    <row r="31646" spans="5:26" x14ac:dyDescent="0.25">
      <c r="E31646" s="1"/>
      <c r="I31646" s="1"/>
      <c r="Z31646" s="1"/>
    </row>
    <row r="31647" spans="5:26" x14ac:dyDescent="0.25">
      <c r="E31647" s="1"/>
      <c r="I31647" s="1"/>
      <c r="Z31647" s="1"/>
    </row>
    <row r="31648" spans="5:26" x14ac:dyDescent="0.25">
      <c r="E31648" s="1"/>
      <c r="I31648" s="1"/>
      <c r="Z31648" s="1"/>
    </row>
    <row r="31649" spans="5:26" x14ac:dyDescent="0.25">
      <c r="E31649" s="1"/>
      <c r="I31649" s="1"/>
      <c r="Z31649" s="1"/>
    </row>
    <row r="31650" spans="5:26" x14ac:dyDescent="0.25">
      <c r="E31650" s="1"/>
      <c r="I31650" s="1"/>
      <c r="Z31650" s="1"/>
    </row>
    <row r="31651" spans="5:26" x14ac:dyDescent="0.25">
      <c r="E31651" s="1"/>
      <c r="I31651" s="1"/>
      <c r="Z31651" s="1"/>
    </row>
    <row r="31652" spans="5:26" x14ac:dyDescent="0.25">
      <c r="E31652" s="1"/>
      <c r="I31652" s="1"/>
      <c r="Z31652" s="1"/>
    </row>
    <row r="31653" spans="5:26" x14ac:dyDescent="0.25">
      <c r="E31653" s="1"/>
      <c r="I31653" s="1"/>
      <c r="Z31653" s="1"/>
    </row>
    <row r="31654" spans="5:26" x14ac:dyDescent="0.25">
      <c r="E31654" s="1"/>
      <c r="I31654" s="1"/>
      <c r="Z31654" s="1"/>
    </row>
    <row r="31655" spans="5:26" x14ac:dyDescent="0.25">
      <c r="E31655" s="1"/>
      <c r="I31655" s="1"/>
      <c r="Z31655" s="1"/>
    </row>
    <row r="31656" spans="5:26" x14ac:dyDescent="0.25">
      <c r="E31656" s="1"/>
      <c r="I31656" s="1"/>
      <c r="Z31656" s="1"/>
    </row>
    <row r="31657" spans="5:26" x14ac:dyDescent="0.25">
      <c r="E31657" s="1"/>
      <c r="I31657" s="1"/>
      <c r="Z31657" s="1"/>
    </row>
    <row r="31658" spans="5:26" x14ac:dyDescent="0.25">
      <c r="E31658" s="1"/>
      <c r="I31658" s="1"/>
      <c r="Z31658" s="1"/>
    </row>
    <row r="31659" spans="5:26" x14ac:dyDescent="0.25">
      <c r="E31659" s="1"/>
      <c r="I31659" s="1"/>
      <c r="Z31659" s="1"/>
    </row>
    <row r="31660" spans="5:26" x14ac:dyDescent="0.25">
      <c r="E31660" s="1"/>
      <c r="I31660" s="1"/>
      <c r="Z31660" s="1"/>
    </row>
    <row r="31661" spans="5:26" x14ac:dyDescent="0.25">
      <c r="E31661" s="1"/>
      <c r="I31661" s="1"/>
      <c r="Z31661" s="1"/>
    </row>
    <row r="31662" spans="5:26" x14ac:dyDescent="0.25">
      <c r="E31662" s="1"/>
      <c r="I31662" s="1"/>
      <c r="Z31662" s="1"/>
    </row>
    <row r="31663" spans="5:26" x14ac:dyDescent="0.25">
      <c r="E31663" s="1"/>
      <c r="I31663" s="1"/>
      <c r="Z31663" s="1"/>
    </row>
    <row r="31664" spans="5:26" x14ac:dyDescent="0.25">
      <c r="E31664" s="1"/>
      <c r="I31664" s="1"/>
      <c r="Z31664" s="1"/>
    </row>
    <row r="31665" spans="5:26" x14ac:dyDescent="0.25">
      <c r="E31665" s="1"/>
      <c r="I31665" s="1"/>
      <c r="Z31665" s="1"/>
    </row>
    <row r="31666" spans="5:26" x14ac:dyDescent="0.25">
      <c r="E31666" s="1"/>
      <c r="I31666" s="1"/>
      <c r="Z31666" s="1"/>
    </row>
    <row r="31667" spans="5:26" x14ac:dyDescent="0.25">
      <c r="E31667" s="1"/>
      <c r="I31667" s="1"/>
      <c r="Z31667" s="1"/>
    </row>
    <row r="31668" spans="5:26" x14ac:dyDescent="0.25">
      <c r="E31668" s="1"/>
      <c r="I31668" s="1"/>
      <c r="Z31668" s="1"/>
    </row>
    <row r="31669" spans="5:26" x14ac:dyDescent="0.25">
      <c r="E31669" s="1"/>
      <c r="I31669" s="1"/>
      <c r="Z31669" s="1"/>
    </row>
    <row r="31670" spans="5:26" x14ac:dyDescent="0.25">
      <c r="E31670" s="1"/>
      <c r="I31670" s="1"/>
      <c r="Z31670" s="1"/>
    </row>
    <row r="31671" spans="5:26" x14ac:dyDescent="0.25">
      <c r="E31671" s="1"/>
      <c r="I31671" s="1"/>
      <c r="Z31671" s="1"/>
    </row>
    <row r="31672" spans="5:26" x14ac:dyDescent="0.25">
      <c r="E31672" s="1"/>
      <c r="I31672" s="1"/>
      <c r="Z31672" s="1"/>
    </row>
    <row r="31673" spans="5:26" x14ac:dyDescent="0.25">
      <c r="E31673" s="1"/>
      <c r="I31673" s="1"/>
      <c r="Z31673" s="1"/>
    </row>
    <row r="31674" spans="5:26" x14ac:dyDescent="0.25">
      <c r="E31674" s="1"/>
      <c r="I31674" s="1"/>
      <c r="Z31674" s="1"/>
    </row>
    <row r="31675" spans="5:26" x14ac:dyDescent="0.25">
      <c r="E31675" s="1"/>
      <c r="I31675" s="1"/>
      <c r="Z31675" s="1"/>
    </row>
    <row r="31676" spans="5:26" x14ac:dyDescent="0.25">
      <c r="E31676" s="1"/>
      <c r="I31676" s="1"/>
      <c r="Z31676" s="1"/>
    </row>
    <row r="31677" spans="5:26" x14ac:dyDescent="0.25">
      <c r="E31677" s="1"/>
      <c r="I31677" s="1"/>
      <c r="Z31677" s="1"/>
    </row>
    <row r="31678" spans="5:26" x14ac:dyDescent="0.25">
      <c r="E31678" s="1"/>
      <c r="I31678" s="1"/>
      <c r="Z31678" s="1"/>
    </row>
    <row r="31679" spans="5:26" x14ac:dyDescent="0.25">
      <c r="E31679" s="1"/>
      <c r="I31679" s="1"/>
      <c r="Z31679" s="1"/>
    </row>
    <row r="31680" spans="5:26" x14ac:dyDescent="0.25">
      <c r="E31680" s="1"/>
      <c r="I31680" s="1"/>
      <c r="Z31680" s="1"/>
    </row>
    <row r="31681" spans="5:26" x14ac:dyDescent="0.25">
      <c r="E31681" s="1"/>
      <c r="I31681" s="1"/>
      <c r="Z31681" s="1"/>
    </row>
    <row r="31682" spans="5:26" x14ac:dyDescent="0.25">
      <c r="E31682" s="1"/>
      <c r="I31682" s="1"/>
      <c r="Z31682" s="1"/>
    </row>
    <row r="31683" spans="5:26" x14ac:dyDescent="0.25">
      <c r="E31683" s="1"/>
      <c r="I31683" s="1"/>
      <c r="Z31683" s="1"/>
    </row>
    <row r="31684" spans="5:26" x14ac:dyDescent="0.25">
      <c r="E31684" s="1"/>
      <c r="I31684" s="1"/>
      <c r="Z31684" s="1"/>
    </row>
    <row r="31685" spans="5:26" x14ac:dyDescent="0.25">
      <c r="E31685" s="1"/>
      <c r="I31685" s="1"/>
      <c r="Z31685" s="1"/>
    </row>
    <row r="31686" spans="5:26" x14ac:dyDescent="0.25">
      <c r="E31686" s="1"/>
      <c r="I31686" s="1"/>
      <c r="Z31686" s="1"/>
    </row>
    <row r="31687" spans="5:26" x14ac:dyDescent="0.25">
      <c r="E31687" s="1"/>
      <c r="I31687" s="1"/>
      <c r="Z31687" s="1"/>
    </row>
    <row r="31688" spans="5:26" x14ac:dyDescent="0.25">
      <c r="E31688" s="1"/>
      <c r="I31688" s="1"/>
      <c r="Z31688" s="1"/>
    </row>
    <row r="31689" spans="5:26" x14ac:dyDescent="0.25">
      <c r="E31689" s="1"/>
      <c r="I31689" s="1"/>
      <c r="Z31689" s="1"/>
    </row>
    <row r="31690" spans="5:26" x14ac:dyDescent="0.25">
      <c r="E31690" s="1"/>
      <c r="I31690" s="1"/>
      <c r="Z31690" s="1"/>
    </row>
    <row r="31691" spans="5:26" x14ac:dyDescent="0.25">
      <c r="E31691" s="1"/>
      <c r="I31691" s="1"/>
      <c r="Z31691" s="1"/>
    </row>
    <row r="31692" spans="5:26" x14ac:dyDescent="0.25">
      <c r="E31692" s="1"/>
      <c r="I31692" s="1"/>
      <c r="Z31692" s="1"/>
    </row>
    <row r="31693" spans="5:26" x14ac:dyDescent="0.25">
      <c r="E31693" s="1"/>
      <c r="I31693" s="1"/>
      <c r="Z31693" s="1"/>
    </row>
    <row r="31694" spans="5:26" x14ac:dyDescent="0.25">
      <c r="E31694" s="1"/>
      <c r="I31694" s="1"/>
      <c r="Z31694" s="1"/>
    </row>
    <row r="31695" spans="5:26" x14ac:dyDescent="0.25">
      <c r="E31695" s="1"/>
      <c r="I31695" s="1"/>
      <c r="Z31695" s="1"/>
    </row>
    <row r="31696" spans="5:26" x14ac:dyDescent="0.25">
      <c r="E31696" s="1"/>
      <c r="I31696" s="1"/>
      <c r="Z31696" s="1"/>
    </row>
    <row r="31697" spans="5:26" x14ac:dyDescent="0.25">
      <c r="E31697" s="1"/>
      <c r="I31697" s="1"/>
      <c r="Z31697" s="1"/>
    </row>
    <row r="31698" spans="5:26" x14ac:dyDescent="0.25">
      <c r="E31698" s="1"/>
      <c r="I31698" s="1"/>
      <c r="Z31698" s="1"/>
    </row>
    <row r="31699" spans="5:26" x14ac:dyDescent="0.25">
      <c r="E31699" s="1"/>
      <c r="I31699" s="1"/>
      <c r="Z31699" s="1"/>
    </row>
    <row r="31700" spans="5:26" x14ac:dyDescent="0.25">
      <c r="E31700" s="1"/>
      <c r="I31700" s="1"/>
      <c r="Z31700" s="1"/>
    </row>
    <row r="31701" spans="5:26" x14ac:dyDescent="0.25">
      <c r="E31701" s="1"/>
      <c r="I31701" s="1"/>
      <c r="Z31701" s="1"/>
    </row>
    <row r="31702" spans="5:26" x14ac:dyDescent="0.25">
      <c r="E31702" s="1"/>
      <c r="I31702" s="1"/>
      <c r="Z31702" s="1"/>
    </row>
    <row r="31703" spans="5:26" x14ac:dyDescent="0.25">
      <c r="E31703" s="1"/>
      <c r="I31703" s="1"/>
      <c r="Z31703" s="1"/>
    </row>
    <row r="31704" spans="5:26" x14ac:dyDescent="0.25">
      <c r="E31704" s="1"/>
      <c r="I31704" s="1"/>
      <c r="Z31704" s="1"/>
    </row>
    <row r="31705" spans="5:26" x14ac:dyDescent="0.25">
      <c r="E31705" s="1"/>
      <c r="I31705" s="1"/>
      <c r="Z31705" s="1"/>
    </row>
    <row r="31706" spans="5:26" x14ac:dyDescent="0.25">
      <c r="E31706" s="1"/>
      <c r="I31706" s="1"/>
      <c r="Z31706" s="1"/>
    </row>
    <row r="31707" spans="5:26" x14ac:dyDescent="0.25">
      <c r="E31707" s="1"/>
      <c r="I31707" s="1"/>
      <c r="Z31707" s="1"/>
    </row>
    <row r="31708" spans="5:26" x14ac:dyDescent="0.25">
      <c r="E31708" s="1"/>
      <c r="I31708" s="1"/>
      <c r="Z31708" s="1"/>
    </row>
    <row r="31709" spans="5:26" x14ac:dyDescent="0.25">
      <c r="E31709" s="1"/>
      <c r="I31709" s="1"/>
      <c r="Z31709" s="1"/>
    </row>
    <row r="31710" spans="5:26" x14ac:dyDescent="0.25">
      <c r="E31710" s="1"/>
      <c r="I31710" s="1"/>
      <c r="Z31710" s="1"/>
    </row>
    <row r="31711" spans="5:26" x14ac:dyDescent="0.25">
      <c r="E31711" s="1"/>
      <c r="I31711" s="1"/>
      <c r="Z31711" s="1"/>
    </row>
    <row r="31712" spans="5:26" x14ac:dyDescent="0.25">
      <c r="E31712" s="1"/>
      <c r="I31712" s="1"/>
      <c r="Z31712" s="1"/>
    </row>
    <row r="31713" spans="5:26" x14ac:dyDescent="0.25">
      <c r="E31713" s="1"/>
      <c r="I31713" s="1"/>
      <c r="Z31713" s="1"/>
    </row>
    <row r="31714" spans="5:26" x14ac:dyDescent="0.25">
      <c r="E31714" s="1"/>
      <c r="I31714" s="1"/>
      <c r="Z31714" s="1"/>
    </row>
    <row r="31715" spans="5:26" x14ac:dyDescent="0.25">
      <c r="E31715" s="1"/>
      <c r="I31715" s="1"/>
      <c r="Z31715" s="1"/>
    </row>
    <row r="31716" spans="5:26" x14ac:dyDescent="0.25">
      <c r="E31716" s="1"/>
      <c r="I31716" s="1"/>
      <c r="Z31716" s="1"/>
    </row>
    <row r="31717" spans="5:26" x14ac:dyDescent="0.25">
      <c r="E31717" s="1"/>
      <c r="I31717" s="1"/>
      <c r="Z31717" s="1"/>
    </row>
    <row r="31718" spans="5:26" x14ac:dyDescent="0.25">
      <c r="E31718" s="1"/>
      <c r="I31718" s="1"/>
      <c r="Z31718" s="1"/>
    </row>
    <row r="31719" spans="5:26" x14ac:dyDescent="0.25">
      <c r="E31719" s="1"/>
      <c r="I31719" s="1"/>
      <c r="Z31719" s="1"/>
    </row>
    <row r="31720" spans="5:26" x14ac:dyDescent="0.25">
      <c r="E31720" s="1"/>
      <c r="I31720" s="1"/>
      <c r="Z31720" s="1"/>
    </row>
    <row r="31721" spans="5:26" x14ac:dyDescent="0.25">
      <c r="E31721" s="1"/>
      <c r="I31721" s="1"/>
      <c r="Z31721" s="1"/>
    </row>
    <row r="31722" spans="5:26" x14ac:dyDescent="0.25">
      <c r="E31722" s="1"/>
      <c r="I31722" s="1"/>
      <c r="Z31722" s="1"/>
    </row>
    <row r="31723" spans="5:26" x14ac:dyDescent="0.25">
      <c r="E31723" s="1"/>
      <c r="I31723" s="1"/>
      <c r="Z31723" s="1"/>
    </row>
    <row r="31724" spans="5:26" x14ac:dyDescent="0.25">
      <c r="E31724" s="1"/>
      <c r="I31724" s="1"/>
      <c r="Z31724" s="1"/>
    </row>
    <row r="31725" spans="5:26" x14ac:dyDescent="0.25">
      <c r="E31725" s="1"/>
      <c r="I31725" s="1"/>
      <c r="Z31725" s="1"/>
    </row>
    <row r="31726" spans="5:26" x14ac:dyDescent="0.25">
      <c r="E31726" s="1"/>
      <c r="I31726" s="1"/>
      <c r="Z31726" s="1"/>
    </row>
    <row r="31727" spans="5:26" x14ac:dyDescent="0.25">
      <c r="E31727" s="1"/>
      <c r="I31727" s="1"/>
      <c r="Z31727" s="1"/>
    </row>
    <row r="31728" spans="5:26" x14ac:dyDescent="0.25">
      <c r="E31728" s="1"/>
      <c r="I31728" s="1"/>
      <c r="Z31728" s="1"/>
    </row>
    <row r="31729" spans="5:26" x14ac:dyDescent="0.25">
      <c r="E31729" s="1"/>
      <c r="I31729" s="1"/>
      <c r="Z31729" s="1"/>
    </row>
    <row r="31730" spans="5:26" x14ac:dyDescent="0.25">
      <c r="E31730" s="1"/>
      <c r="I31730" s="1"/>
      <c r="Z31730" s="1"/>
    </row>
    <row r="31731" spans="5:26" x14ac:dyDescent="0.25">
      <c r="E31731" s="1"/>
      <c r="I31731" s="1"/>
      <c r="Z31731" s="1"/>
    </row>
    <row r="31732" spans="5:26" x14ac:dyDescent="0.25">
      <c r="E31732" s="1"/>
      <c r="I31732" s="1"/>
      <c r="Z31732" s="1"/>
    </row>
    <row r="31733" spans="5:26" x14ac:dyDescent="0.25">
      <c r="E31733" s="1"/>
      <c r="I31733" s="1"/>
      <c r="Z31733" s="1"/>
    </row>
    <row r="31734" spans="5:26" x14ac:dyDescent="0.25">
      <c r="E31734" s="1"/>
      <c r="I31734" s="1"/>
      <c r="Z31734" s="1"/>
    </row>
    <row r="31735" spans="5:26" x14ac:dyDescent="0.25">
      <c r="E31735" s="1"/>
      <c r="I31735" s="1"/>
      <c r="Z31735" s="1"/>
    </row>
    <row r="31736" spans="5:26" x14ac:dyDescent="0.25">
      <c r="E31736" s="1"/>
      <c r="I31736" s="1"/>
      <c r="Z31736" s="1"/>
    </row>
    <row r="31737" spans="5:26" x14ac:dyDescent="0.25">
      <c r="E31737" s="1"/>
      <c r="I31737" s="1"/>
      <c r="Z31737" s="1"/>
    </row>
    <row r="31738" spans="5:26" x14ac:dyDescent="0.25">
      <c r="E31738" s="1"/>
      <c r="I31738" s="1"/>
      <c r="Z31738" s="1"/>
    </row>
    <row r="31739" spans="5:26" x14ac:dyDescent="0.25">
      <c r="E31739" s="1"/>
      <c r="I31739" s="1"/>
      <c r="Z31739" s="1"/>
    </row>
    <row r="31740" spans="5:26" x14ac:dyDescent="0.25">
      <c r="E31740" s="1"/>
      <c r="I31740" s="1"/>
      <c r="Z31740" s="1"/>
    </row>
    <row r="31741" spans="5:26" x14ac:dyDescent="0.25">
      <c r="E31741" s="1"/>
      <c r="I31741" s="1"/>
      <c r="Z31741" s="1"/>
    </row>
    <row r="31742" spans="5:26" x14ac:dyDescent="0.25">
      <c r="E31742" s="1"/>
      <c r="I31742" s="1"/>
      <c r="Z31742" s="1"/>
    </row>
    <row r="31743" spans="5:26" x14ac:dyDescent="0.25">
      <c r="E31743" s="1"/>
      <c r="I31743" s="1"/>
      <c r="Z31743" s="1"/>
    </row>
    <row r="31744" spans="5:26" x14ac:dyDescent="0.25">
      <c r="E31744" s="1"/>
      <c r="I31744" s="1"/>
      <c r="Z31744" s="1"/>
    </row>
    <row r="31745" spans="5:26" x14ac:dyDescent="0.25">
      <c r="E31745" s="1"/>
      <c r="I31745" s="1"/>
      <c r="Z31745" s="1"/>
    </row>
    <row r="31746" spans="5:26" x14ac:dyDescent="0.25">
      <c r="E31746" s="1"/>
      <c r="I31746" s="1"/>
      <c r="Z31746" s="1"/>
    </row>
    <row r="31747" spans="5:26" x14ac:dyDescent="0.25">
      <c r="E31747" s="1"/>
      <c r="I31747" s="1"/>
      <c r="Z31747" s="1"/>
    </row>
    <row r="31748" spans="5:26" x14ac:dyDescent="0.25">
      <c r="E31748" s="1"/>
      <c r="I31748" s="1"/>
      <c r="Z31748" s="1"/>
    </row>
    <row r="31749" spans="5:26" x14ac:dyDescent="0.25">
      <c r="E31749" s="1"/>
      <c r="I31749" s="1"/>
      <c r="Z31749" s="1"/>
    </row>
    <row r="31750" spans="5:26" x14ac:dyDescent="0.25">
      <c r="E31750" s="1"/>
      <c r="I31750" s="1"/>
      <c r="Z31750" s="1"/>
    </row>
    <row r="31751" spans="5:26" x14ac:dyDescent="0.25">
      <c r="E31751" s="1"/>
      <c r="I31751" s="1"/>
      <c r="Z31751" s="1"/>
    </row>
    <row r="31752" spans="5:26" x14ac:dyDescent="0.25">
      <c r="E31752" s="1"/>
      <c r="I31752" s="1"/>
      <c r="Z31752" s="1"/>
    </row>
    <row r="31753" spans="5:26" x14ac:dyDescent="0.25">
      <c r="E31753" s="1"/>
      <c r="I31753" s="1"/>
      <c r="Z31753" s="1"/>
    </row>
    <row r="31754" spans="5:26" x14ac:dyDescent="0.25">
      <c r="E31754" s="1"/>
      <c r="I31754" s="1"/>
      <c r="Z31754" s="1"/>
    </row>
    <row r="31755" spans="5:26" x14ac:dyDescent="0.25">
      <c r="E31755" s="1"/>
      <c r="I31755" s="1"/>
      <c r="Z31755" s="1"/>
    </row>
    <row r="31756" spans="5:26" x14ac:dyDescent="0.25">
      <c r="E31756" s="1"/>
      <c r="I31756" s="1"/>
      <c r="Z31756" s="1"/>
    </row>
    <row r="31757" spans="5:26" x14ac:dyDescent="0.25">
      <c r="E31757" s="1"/>
      <c r="I31757" s="1"/>
      <c r="Z31757" s="1"/>
    </row>
    <row r="31758" spans="5:26" x14ac:dyDescent="0.25">
      <c r="E31758" s="1"/>
      <c r="I31758" s="1"/>
      <c r="Z31758" s="1"/>
    </row>
    <row r="31759" spans="5:26" x14ac:dyDescent="0.25">
      <c r="E31759" s="1"/>
      <c r="I31759" s="1"/>
      <c r="Z31759" s="1"/>
    </row>
    <row r="31760" spans="5:26" x14ac:dyDescent="0.25">
      <c r="E31760" s="1"/>
      <c r="I31760" s="1"/>
      <c r="Z31760" s="1"/>
    </row>
    <row r="31761" spans="5:26" x14ac:dyDescent="0.25">
      <c r="E31761" s="1"/>
      <c r="I31761" s="1"/>
      <c r="Z31761" s="1"/>
    </row>
    <row r="31762" spans="5:26" x14ac:dyDescent="0.25">
      <c r="E31762" s="1"/>
      <c r="I31762" s="1"/>
      <c r="Z31762" s="1"/>
    </row>
    <row r="31763" spans="5:26" x14ac:dyDescent="0.25">
      <c r="E31763" s="1"/>
      <c r="I31763" s="1"/>
      <c r="Z31763" s="1"/>
    </row>
    <row r="31764" spans="5:26" x14ac:dyDescent="0.25">
      <c r="E31764" s="1"/>
      <c r="I31764" s="1"/>
      <c r="Z31764" s="1"/>
    </row>
    <row r="31765" spans="5:26" x14ac:dyDescent="0.25">
      <c r="E31765" s="1"/>
      <c r="I31765" s="1"/>
      <c r="Z31765" s="1"/>
    </row>
    <row r="31766" spans="5:26" x14ac:dyDescent="0.25">
      <c r="E31766" s="1"/>
      <c r="I31766" s="1"/>
      <c r="Z31766" s="1"/>
    </row>
    <row r="31767" spans="5:26" x14ac:dyDescent="0.25">
      <c r="E31767" s="1"/>
      <c r="I31767" s="1"/>
      <c r="Z31767" s="1"/>
    </row>
    <row r="31768" spans="5:26" x14ac:dyDescent="0.25">
      <c r="E31768" s="1"/>
      <c r="I31768" s="1"/>
      <c r="Z31768" s="1"/>
    </row>
    <row r="31769" spans="5:26" x14ac:dyDescent="0.25">
      <c r="E31769" s="1"/>
      <c r="I31769" s="1"/>
      <c r="Z31769" s="1"/>
    </row>
    <row r="31770" spans="5:26" x14ac:dyDescent="0.25">
      <c r="E31770" s="1"/>
      <c r="I31770" s="1"/>
      <c r="Z31770" s="1"/>
    </row>
    <row r="31771" spans="5:26" x14ac:dyDescent="0.25">
      <c r="E31771" s="1"/>
      <c r="I31771" s="1"/>
      <c r="Z31771" s="1"/>
    </row>
    <row r="31772" spans="5:26" x14ac:dyDescent="0.25">
      <c r="E31772" s="1"/>
      <c r="I31772" s="1"/>
      <c r="Z31772" s="1"/>
    </row>
    <row r="31773" spans="5:26" x14ac:dyDescent="0.25">
      <c r="E31773" s="1"/>
      <c r="I31773" s="1"/>
      <c r="Z31773" s="1"/>
    </row>
    <row r="31774" spans="5:26" x14ac:dyDescent="0.25">
      <c r="E31774" s="1"/>
      <c r="I31774" s="1"/>
      <c r="Z31774" s="1"/>
    </row>
    <row r="31775" spans="5:26" x14ac:dyDescent="0.25">
      <c r="E31775" s="1"/>
      <c r="I31775" s="1"/>
      <c r="Z31775" s="1"/>
    </row>
    <row r="31776" spans="5:26" x14ac:dyDescent="0.25">
      <c r="E31776" s="1"/>
      <c r="I31776" s="1"/>
      <c r="Z31776" s="1"/>
    </row>
    <row r="31777" spans="5:26" x14ac:dyDescent="0.25">
      <c r="E31777" s="1"/>
      <c r="I31777" s="1"/>
      <c r="Z31777" s="1"/>
    </row>
    <row r="31778" spans="5:26" x14ac:dyDescent="0.25">
      <c r="E31778" s="1"/>
      <c r="I31778" s="1"/>
      <c r="Z31778" s="1"/>
    </row>
    <row r="31779" spans="5:26" x14ac:dyDescent="0.25">
      <c r="E31779" s="1"/>
      <c r="I31779" s="1"/>
      <c r="Z31779" s="1"/>
    </row>
    <row r="31780" spans="5:26" x14ac:dyDescent="0.25">
      <c r="E31780" s="1"/>
      <c r="I31780" s="1"/>
      <c r="Z31780" s="1"/>
    </row>
    <row r="31781" spans="5:26" x14ac:dyDescent="0.25">
      <c r="E31781" s="1"/>
      <c r="I31781" s="1"/>
      <c r="Z31781" s="1"/>
    </row>
    <row r="31782" spans="5:26" x14ac:dyDescent="0.25">
      <c r="E31782" s="1"/>
      <c r="I31782" s="1"/>
      <c r="Z31782" s="1"/>
    </row>
    <row r="31783" spans="5:26" x14ac:dyDescent="0.25">
      <c r="E31783" s="1"/>
      <c r="I31783" s="1"/>
      <c r="Z31783" s="1"/>
    </row>
    <row r="31784" spans="5:26" x14ac:dyDescent="0.25">
      <c r="E31784" s="1"/>
      <c r="I31784" s="1"/>
      <c r="Z31784" s="1"/>
    </row>
    <row r="31785" spans="5:26" x14ac:dyDescent="0.25">
      <c r="E31785" s="1"/>
      <c r="I31785" s="1"/>
      <c r="Z31785" s="1"/>
    </row>
    <row r="31786" spans="5:26" x14ac:dyDescent="0.25">
      <c r="E31786" s="1"/>
      <c r="I31786" s="1"/>
      <c r="Z31786" s="1"/>
    </row>
    <row r="31787" spans="5:26" x14ac:dyDescent="0.25">
      <c r="E31787" s="1"/>
      <c r="I31787" s="1"/>
      <c r="Z31787" s="1"/>
    </row>
    <row r="31788" spans="5:26" x14ac:dyDescent="0.25">
      <c r="E31788" s="1"/>
      <c r="I31788" s="1"/>
      <c r="Z31788" s="1"/>
    </row>
    <row r="31789" spans="5:26" x14ac:dyDescent="0.25">
      <c r="E31789" s="1"/>
      <c r="I31789" s="1"/>
      <c r="Z31789" s="1"/>
    </row>
    <row r="31790" spans="5:26" x14ac:dyDescent="0.25">
      <c r="E31790" s="1"/>
      <c r="I31790" s="1"/>
      <c r="Z31790" s="1"/>
    </row>
    <row r="31791" spans="5:26" x14ac:dyDescent="0.25">
      <c r="E31791" s="1"/>
      <c r="I31791" s="1"/>
      <c r="Z31791" s="1"/>
    </row>
    <row r="31792" spans="5:26" x14ac:dyDescent="0.25">
      <c r="E31792" s="1"/>
      <c r="I31792" s="1"/>
      <c r="Z31792" s="1"/>
    </row>
    <row r="31793" spans="5:26" x14ac:dyDescent="0.25">
      <c r="E31793" s="1"/>
      <c r="I31793" s="1"/>
      <c r="Z31793" s="1"/>
    </row>
    <row r="31794" spans="5:26" x14ac:dyDescent="0.25">
      <c r="E31794" s="1"/>
      <c r="I31794" s="1"/>
      <c r="Z31794" s="1"/>
    </row>
    <row r="31795" spans="5:26" x14ac:dyDescent="0.25">
      <c r="E31795" s="1"/>
      <c r="I31795" s="1"/>
      <c r="Z31795" s="1"/>
    </row>
    <row r="31796" spans="5:26" x14ac:dyDescent="0.25">
      <c r="E31796" s="1"/>
      <c r="I31796" s="1"/>
      <c r="Z31796" s="1"/>
    </row>
    <row r="31797" spans="5:26" x14ac:dyDescent="0.25">
      <c r="E31797" s="1"/>
      <c r="I31797" s="1"/>
      <c r="Z31797" s="1"/>
    </row>
    <row r="31798" spans="5:26" x14ac:dyDescent="0.25">
      <c r="E31798" s="1"/>
      <c r="I31798" s="1"/>
      <c r="Z31798" s="1"/>
    </row>
    <row r="31799" spans="5:26" x14ac:dyDescent="0.25">
      <c r="E31799" s="1"/>
      <c r="I31799" s="1"/>
      <c r="Z31799" s="1"/>
    </row>
    <row r="31800" spans="5:26" x14ac:dyDescent="0.25">
      <c r="E31800" s="1"/>
      <c r="I31800" s="1"/>
      <c r="Z31800" s="1"/>
    </row>
    <row r="31801" spans="5:26" x14ac:dyDescent="0.25">
      <c r="E31801" s="1"/>
      <c r="I31801" s="1"/>
      <c r="Z31801" s="1"/>
    </row>
    <row r="31802" spans="5:26" x14ac:dyDescent="0.25">
      <c r="E31802" s="1"/>
      <c r="I31802" s="1"/>
      <c r="Z31802" s="1"/>
    </row>
    <row r="31803" spans="5:26" x14ac:dyDescent="0.25">
      <c r="E31803" s="1"/>
      <c r="I31803" s="1"/>
      <c r="Z31803" s="1"/>
    </row>
    <row r="31804" spans="5:26" x14ac:dyDescent="0.25">
      <c r="E31804" s="1"/>
      <c r="I31804" s="1"/>
      <c r="Z31804" s="1"/>
    </row>
    <row r="31805" spans="5:26" x14ac:dyDescent="0.25">
      <c r="E31805" s="1"/>
      <c r="I31805" s="1"/>
      <c r="Z31805" s="1"/>
    </row>
    <row r="31806" spans="5:26" x14ac:dyDescent="0.25">
      <c r="E31806" s="1"/>
      <c r="I31806" s="1"/>
      <c r="Z31806" s="1"/>
    </row>
    <row r="31807" spans="5:26" x14ac:dyDescent="0.25">
      <c r="E31807" s="1"/>
      <c r="I31807" s="1"/>
      <c r="Z31807" s="1"/>
    </row>
    <row r="31808" spans="5:26" x14ac:dyDescent="0.25">
      <c r="E31808" s="1"/>
      <c r="I31808" s="1"/>
      <c r="Z31808" s="1"/>
    </row>
    <row r="31809" spans="5:26" x14ac:dyDescent="0.25">
      <c r="E31809" s="1"/>
      <c r="I31809" s="1"/>
      <c r="Z31809" s="1"/>
    </row>
    <row r="31810" spans="5:26" x14ac:dyDescent="0.25">
      <c r="E31810" s="1"/>
      <c r="I31810" s="1"/>
      <c r="Z31810" s="1"/>
    </row>
    <row r="31811" spans="5:26" x14ac:dyDescent="0.25">
      <c r="E31811" s="1"/>
      <c r="I31811" s="1"/>
      <c r="Z31811" s="1"/>
    </row>
    <row r="31812" spans="5:26" x14ac:dyDescent="0.25">
      <c r="E31812" s="1"/>
      <c r="I31812" s="1"/>
      <c r="Z31812" s="1"/>
    </row>
    <row r="31813" spans="5:26" x14ac:dyDescent="0.25">
      <c r="E31813" s="1"/>
      <c r="I31813" s="1"/>
      <c r="Z31813" s="1"/>
    </row>
    <row r="31814" spans="5:26" x14ac:dyDescent="0.25">
      <c r="E31814" s="1"/>
      <c r="I31814" s="1"/>
      <c r="Z31814" s="1"/>
    </row>
    <row r="31815" spans="5:26" x14ac:dyDescent="0.25">
      <c r="E31815" s="1"/>
      <c r="I31815" s="1"/>
      <c r="Z31815" s="1"/>
    </row>
    <row r="31816" spans="5:26" x14ac:dyDescent="0.25">
      <c r="E31816" s="1"/>
      <c r="I31816" s="1"/>
      <c r="Z31816" s="1"/>
    </row>
    <row r="31817" spans="5:26" x14ac:dyDescent="0.25">
      <c r="E31817" s="1"/>
      <c r="I31817" s="1"/>
      <c r="Z31817" s="1"/>
    </row>
    <row r="31818" spans="5:26" x14ac:dyDescent="0.25">
      <c r="E31818" s="1"/>
      <c r="I31818" s="1"/>
      <c r="Z31818" s="1"/>
    </row>
    <row r="31819" spans="5:26" x14ac:dyDescent="0.25">
      <c r="E31819" s="1"/>
      <c r="I31819" s="1"/>
      <c r="Z31819" s="1"/>
    </row>
    <row r="31820" spans="5:26" x14ac:dyDescent="0.25">
      <c r="E31820" s="1"/>
      <c r="I31820" s="1"/>
      <c r="Z31820" s="1"/>
    </row>
    <row r="31821" spans="5:26" x14ac:dyDescent="0.25">
      <c r="E31821" s="1"/>
      <c r="I31821" s="1"/>
      <c r="Z31821" s="1"/>
    </row>
    <row r="31822" spans="5:26" x14ac:dyDescent="0.25">
      <c r="E31822" s="1"/>
      <c r="I31822" s="1"/>
      <c r="Z31822" s="1"/>
    </row>
    <row r="31823" spans="5:26" x14ac:dyDescent="0.25">
      <c r="E31823" s="1"/>
      <c r="I31823" s="1"/>
      <c r="Z31823" s="1"/>
    </row>
    <row r="31824" spans="5:26" x14ac:dyDescent="0.25">
      <c r="E31824" s="1"/>
      <c r="I31824" s="1"/>
      <c r="Z31824" s="1"/>
    </row>
    <row r="31825" spans="5:26" x14ac:dyDescent="0.25">
      <c r="E31825" s="1"/>
      <c r="I31825" s="1"/>
      <c r="Z31825" s="1"/>
    </row>
    <row r="31826" spans="5:26" x14ac:dyDescent="0.25">
      <c r="E31826" s="1"/>
      <c r="I31826" s="1"/>
      <c r="Z31826" s="1"/>
    </row>
    <row r="31827" spans="5:26" x14ac:dyDescent="0.25">
      <c r="E31827" s="1"/>
      <c r="I31827" s="1"/>
      <c r="Z31827" s="1"/>
    </row>
    <row r="31828" spans="5:26" x14ac:dyDescent="0.25">
      <c r="E31828" s="1"/>
      <c r="I31828" s="1"/>
      <c r="Z31828" s="1"/>
    </row>
    <row r="31829" spans="5:26" x14ac:dyDescent="0.25">
      <c r="E31829" s="1"/>
      <c r="I31829" s="1"/>
      <c r="Z31829" s="1"/>
    </row>
    <row r="31830" spans="5:26" x14ac:dyDescent="0.25">
      <c r="E31830" s="1"/>
      <c r="I31830" s="1"/>
      <c r="Z31830" s="1"/>
    </row>
    <row r="31831" spans="5:26" x14ac:dyDescent="0.25">
      <c r="E31831" s="1"/>
      <c r="I31831" s="1"/>
      <c r="Z31831" s="1"/>
    </row>
    <row r="31832" spans="5:26" x14ac:dyDescent="0.25">
      <c r="E31832" s="1"/>
      <c r="I31832" s="1"/>
      <c r="Z31832" s="1"/>
    </row>
    <row r="31833" spans="5:26" x14ac:dyDescent="0.25">
      <c r="E31833" s="1"/>
      <c r="I31833" s="1"/>
      <c r="Z31833" s="1"/>
    </row>
    <row r="31834" spans="5:26" x14ac:dyDescent="0.25">
      <c r="E31834" s="1"/>
      <c r="I31834" s="1"/>
      <c r="Z31834" s="1"/>
    </row>
    <row r="31835" spans="5:26" x14ac:dyDescent="0.25">
      <c r="E31835" s="1"/>
      <c r="I31835" s="1"/>
      <c r="Z31835" s="1"/>
    </row>
    <row r="31836" spans="5:26" x14ac:dyDescent="0.25">
      <c r="E31836" s="1"/>
      <c r="I31836" s="1"/>
      <c r="Z31836" s="1"/>
    </row>
    <row r="31837" spans="5:26" x14ac:dyDescent="0.25">
      <c r="E31837" s="1"/>
      <c r="I31837" s="1"/>
      <c r="Z31837" s="1"/>
    </row>
    <row r="31838" spans="5:26" x14ac:dyDescent="0.25">
      <c r="E31838" s="1"/>
      <c r="I31838" s="1"/>
      <c r="Z31838" s="1"/>
    </row>
    <row r="31839" spans="5:26" x14ac:dyDescent="0.25">
      <c r="E31839" s="1"/>
      <c r="I31839" s="1"/>
      <c r="Z31839" s="1"/>
    </row>
    <row r="31840" spans="5:26" x14ac:dyDescent="0.25">
      <c r="E31840" s="1"/>
      <c r="I31840" s="1"/>
      <c r="Z31840" s="1"/>
    </row>
    <row r="31841" spans="5:26" x14ac:dyDescent="0.25">
      <c r="E31841" s="1"/>
      <c r="I31841" s="1"/>
      <c r="Z31841" s="1"/>
    </row>
    <row r="31842" spans="5:26" x14ac:dyDescent="0.25">
      <c r="E31842" s="1"/>
      <c r="I31842" s="1"/>
      <c r="Z31842" s="1"/>
    </row>
    <row r="31843" spans="5:26" x14ac:dyDescent="0.25">
      <c r="E31843" s="1"/>
      <c r="I31843" s="1"/>
      <c r="Z31843" s="1"/>
    </row>
    <row r="31844" spans="5:26" x14ac:dyDescent="0.25">
      <c r="E31844" s="1"/>
      <c r="I31844" s="1"/>
      <c r="Z31844" s="1"/>
    </row>
    <row r="31845" spans="5:26" x14ac:dyDescent="0.25">
      <c r="E31845" s="1"/>
      <c r="I31845" s="1"/>
      <c r="Z31845" s="1"/>
    </row>
    <row r="31846" spans="5:26" x14ac:dyDescent="0.25">
      <c r="E31846" s="1"/>
      <c r="I31846" s="1"/>
      <c r="Z31846" s="1"/>
    </row>
    <row r="31847" spans="5:26" x14ac:dyDescent="0.25">
      <c r="E31847" s="1"/>
      <c r="I31847" s="1"/>
      <c r="Z31847" s="1"/>
    </row>
    <row r="31848" spans="5:26" x14ac:dyDescent="0.25">
      <c r="E31848" s="1"/>
      <c r="I31848" s="1"/>
      <c r="Z31848" s="1"/>
    </row>
    <row r="31849" spans="5:26" x14ac:dyDescent="0.25">
      <c r="E31849" s="1"/>
      <c r="I31849" s="1"/>
      <c r="Z31849" s="1"/>
    </row>
    <row r="31850" spans="5:26" x14ac:dyDescent="0.25">
      <c r="E31850" s="1"/>
      <c r="I31850" s="1"/>
      <c r="Z31850" s="1"/>
    </row>
    <row r="31851" spans="5:26" x14ac:dyDescent="0.25">
      <c r="E31851" s="1"/>
      <c r="I31851" s="1"/>
      <c r="Z31851" s="1"/>
    </row>
    <row r="31852" spans="5:26" x14ac:dyDescent="0.25">
      <c r="E31852" s="1"/>
      <c r="I31852" s="1"/>
      <c r="Z31852" s="1"/>
    </row>
    <row r="31853" spans="5:26" x14ac:dyDescent="0.25">
      <c r="E31853" s="1"/>
      <c r="I31853" s="1"/>
      <c r="Z31853" s="1"/>
    </row>
    <row r="31854" spans="5:26" x14ac:dyDescent="0.25">
      <c r="E31854" s="1"/>
      <c r="I31854" s="1"/>
      <c r="Z31854" s="1"/>
    </row>
    <row r="31855" spans="5:26" x14ac:dyDescent="0.25">
      <c r="E31855" s="1"/>
      <c r="I31855" s="1"/>
      <c r="Z31855" s="1"/>
    </row>
    <row r="31856" spans="5:26" x14ac:dyDescent="0.25">
      <c r="E31856" s="1"/>
      <c r="I31856" s="1"/>
      <c r="Z31856" s="1"/>
    </row>
    <row r="31857" spans="5:26" x14ac:dyDescent="0.25">
      <c r="E31857" s="1"/>
      <c r="I31857" s="1"/>
      <c r="Z31857" s="1"/>
    </row>
    <row r="31858" spans="5:26" x14ac:dyDescent="0.25">
      <c r="E31858" s="1"/>
      <c r="I31858" s="1"/>
      <c r="Z31858" s="1"/>
    </row>
    <row r="31859" spans="5:26" x14ac:dyDescent="0.25">
      <c r="E31859" s="1"/>
      <c r="I31859" s="1"/>
      <c r="Z31859" s="1"/>
    </row>
    <row r="31860" spans="5:26" x14ac:dyDescent="0.25">
      <c r="E31860" s="1"/>
      <c r="I31860" s="1"/>
      <c r="Z31860" s="1"/>
    </row>
    <row r="31861" spans="5:26" x14ac:dyDescent="0.25">
      <c r="E31861" s="1"/>
      <c r="I31861" s="1"/>
      <c r="Z31861" s="1"/>
    </row>
    <row r="31862" spans="5:26" x14ac:dyDescent="0.25">
      <c r="E31862" s="1"/>
      <c r="I31862" s="1"/>
      <c r="Z31862" s="1"/>
    </row>
    <row r="31863" spans="5:26" x14ac:dyDescent="0.25">
      <c r="E31863" s="1"/>
      <c r="I31863" s="1"/>
      <c r="Z31863" s="1"/>
    </row>
    <row r="31864" spans="5:26" x14ac:dyDescent="0.25">
      <c r="E31864" s="1"/>
      <c r="I31864" s="1"/>
      <c r="Z31864" s="1"/>
    </row>
    <row r="31865" spans="5:26" x14ac:dyDescent="0.25">
      <c r="E31865" s="1"/>
      <c r="I31865" s="1"/>
      <c r="Z31865" s="1"/>
    </row>
    <row r="31866" spans="5:26" x14ac:dyDescent="0.25">
      <c r="E31866" s="1"/>
      <c r="I31866" s="1"/>
      <c r="Z31866" s="1"/>
    </row>
    <row r="31867" spans="5:26" x14ac:dyDescent="0.25">
      <c r="E31867" s="1"/>
      <c r="I31867" s="1"/>
      <c r="Z31867" s="1"/>
    </row>
    <row r="31868" spans="5:26" x14ac:dyDescent="0.25">
      <c r="E31868" s="1"/>
      <c r="I31868" s="1"/>
      <c r="Z31868" s="1"/>
    </row>
    <row r="31869" spans="5:26" x14ac:dyDescent="0.25">
      <c r="E31869" s="1"/>
      <c r="I31869" s="1"/>
      <c r="Z31869" s="1"/>
    </row>
    <row r="31870" spans="5:26" x14ac:dyDescent="0.25">
      <c r="E31870" s="1"/>
      <c r="I31870" s="1"/>
      <c r="Z31870" s="1"/>
    </row>
    <row r="31871" spans="5:26" x14ac:dyDescent="0.25">
      <c r="E31871" s="1"/>
      <c r="I31871" s="1"/>
      <c r="Z31871" s="1"/>
    </row>
    <row r="31872" spans="5:26" x14ac:dyDescent="0.25">
      <c r="E31872" s="1"/>
      <c r="I31872" s="1"/>
      <c r="Z31872" s="1"/>
    </row>
    <row r="31873" spans="5:26" x14ac:dyDescent="0.25">
      <c r="E31873" s="1"/>
      <c r="I31873" s="1"/>
      <c r="Z31873" s="1"/>
    </row>
    <row r="31874" spans="5:26" x14ac:dyDescent="0.25">
      <c r="E31874" s="1"/>
      <c r="I31874" s="1"/>
      <c r="Z31874" s="1"/>
    </row>
    <row r="31875" spans="5:26" x14ac:dyDescent="0.25">
      <c r="E31875" s="1"/>
      <c r="I31875" s="1"/>
      <c r="Z31875" s="1"/>
    </row>
    <row r="31876" spans="5:26" x14ac:dyDescent="0.25">
      <c r="E31876" s="1"/>
      <c r="I31876" s="1"/>
      <c r="Z31876" s="1"/>
    </row>
    <row r="31877" spans="5:26" x14ac:dyDescent="0.25">
      <c r="E31877" s="1"/>
      <c r="I31877" s="1"/>
      <c r="Z31877" s="1"/>
    </row>
    <row r="31878" spans="5:26" x14ac:dyDescent="0.25">
      <c r="E31878" s="1"/>
      <c r="I31878" s="1"/>
      <c r="Z31878" s="1"/>
    </row>
    <row r="31879" spans="5:26" x14ac:dyDescent="0.25">
      <c r="E31879" s="1"/>
      <c r="I31879" s="1"/>
      <c r="Z31879" s="1"/>
    </row>
    <row r="31880" spans="5:26" x14ac:dyDescent="0.25">
      <c r="E31880" s="1"/>
      <c r="I31880" s="1"/>
      <c r="Z31880" s="1"/>
    </row>
    <row r="31881" spans="5:26" x14ac:dyDescent="0.25">
      <c r="E31881" s="1"/>
      <c r="I31881" s="1"/>
      <c r="Z31881" s="1"/>
    </row>
    <row r="31882" spans="5:26" x14ac:dyDescent="0.25">
      <c r="E31882" s="1"/>
      <c r="I31882" s="1"/>
      <c r="Z31882" s="1"/>
    </row>
    <row r="31883" spans="5:26" x14ac:dyDescent="0.25">
      <c r="E31883" s="1"/>
      <c r="I31883" s="1"/>
      <c r="Z31883" s="1"/>
    </row>
    <row r="31884" spans="5:26" x14ac:dyDescent="0.25">
      <c r="E31884" s="1"/>
      <c r="I31884" s="1"/>
      <c r="Z31884" s="1"/>
    </row>
    <row r="31885" spans="5:26" x14ac:dyDescent="0.25">
      <c r="E31885" s="1"/>
      <c r="I31885" s="1"/>
      <c r="Z31885" s="1"/>
    </row>
    <row r="31886" spans="5:26" x14ac:dyDescent="0.25">
      <c r="E31886" s="1"/>
      <c r="I31886" s="1"/>
      <c r="Z31886" s="1"/>
    </row>
    <row r="31887" spans="5:26" x14ac:dyDescent="0.25">
      <c r="E31887" s="1"/>
      <c r="I31887" s="1"/>
      <c r="Z31887" s="1"/>
    </row>
    <row r="31888" spans="5:26" x14ac:dyDescent="0.25">
      <c r="E31888" s="1"/>
      <c r="I31888" s="1"/>
      <c r="Z31888" s="1"/>
    </row>
    <row r="31889" spans="5:26" x14ac:dyDescent="0.25">
      <c r="E31889" s="1"/>
      <c r="I31889" s="1"/>
      <c r="Z31889" s="1"/>
    </row>
    <row r="31890" spans="5:26" x14ac:dyDescent="0.25">
      <c r="E31890" s="1"/>
      <c r="I31890" s="1"/>
      <c r="Z31890" s="1"/>
    </row>
    <row r="31891" spans="5:26" x14ac:dyDescent="0.25">
      <c r="E31891" s="1"/>
      <c r="I31891" s="1"/>
      <c r="Z31891" s="1"/>
    </row>
    <row r="31892" spans="5:26" x14ac:dyDescent="0.25">
      <c r="E31892" s="1"/>
      <c r="I31892" s="1"/>
      <c r="Z31892" s="1"/>
    </row>
    <row r="31893" spans="5:26" x14ac:dyDescent="0.25">
      <c r="E31893" s="1"/>
      <c r="I31893" s="1"/>
      <c r="Z31893" s="1"/>
    </row>
    <row r="31894" spans="5:26" x14ac:dyDescent="0.25">
      <c r="E31894" s="1"/>
      <c r="I31894" s="1"/>
      <c r="Z31894" s="1"/>
    </row>
    <row r="31895" spans="5:26" x14ac:dyDescent="0.25">
      <c r="E31895" s="1"/>
      <c r="I31895" s="1"/>
      <c r="Z31895" s="1"/>
    </row>
    <row r="31896" spans="5:26" x14ac:dyDescent="0.25">
      <c r="E31896" s="1"/>
      <c r="I31896" s="1"/>
      <c r="Z31896" s="1"/>
    </row>
    <row r="31897" spans="5:26" x14ac:dyDescent="0.25">
      <c r="E31897" s="1"/>
      <c r="I31897" s="1"/>
      <c r="Z31897" s="1"/>
    </row>
    <row r="31898" spans="5:26" x14ac:dyDescent="0.25">
      <c r="E31898" s="1"/>
      <c r="I31898" s="1"/>
      <c r="Z31898" s="1"/>
    </row>
    <row r="31899" spans="5:26" x14ac:dyDescent="0.25">
      <c r="E31899" s="1"/>
      <c r="I31899" s="1"/>
      <c r="Z31899" s="1"/>
    </row>
    <row r="31900" spans="5:26" x14ac:dyDescent="0.25">
      <c r="E31900" s="1"/>
      <c r="I31900" s="1"/>
      <c r="Z31900" s="1"/>
    </row>
    <row r="31901" spans="5:26" x14ac:dyDescent="0.25">
      <c r="E31901" s="1"/>
      <c r="I31901" s="1"/>
      <c r="Z31901" s="1"/>
    </row>
    <row r="31902" spans="5:26" x14ac:dyDescent="0.25">
      <c r="E31902" s="1"/>
      <c r="I31902" s="1"/>
      <c r="Z31902" s="1"/>
    </row>
    <row r="31903" spans="5:26" x14ac:dyDescent="0.25">
      <c r="E31903" s="1"/>
      <c r="I31903" s="1"/>
      <c r="Z31903" s="1"/>
    </row>
    <row r="31904" spans="5:26" x14ac:dyDescent="0.25">
      <c r="E31904" s="1"/>
      <c r="I31904" s="1"/>
      <c r="Z31904" s="1"/>
    </row>
    <row r="31905" spans="5:26" x14ac:dyDescent="0.25">
      <c r="E31905" s="1"/>
      <c r="I31905" s="1"/>
      <c r="Z31905" s="1"/>
    </row>
    <row r="31906" spans="5:26" x14ac:dyDescent="0.25">
      <c r="E31906" s="1"/>
      <c r="I31906" s="1"/>
      <c r="Z31906" s="1"/>
    </row>
    <row r="31907" spans="5:26" x14ac:dyDescent="0.25">
      <c r="E31907" s="1"/>
      <c r="I31907" s="1"/>
      <c r="Z31907" s="1"/>
    </row>
    <row r="31908" spans="5:26" x14ac:dyDescent="0.25">
      <c r="E31908" s="1"/>
      <c r="I31908" s="1"/>
      <c r="Z31908" s="1"/>
    </row>
    <row r="31909" spans="5:26" x14ac:dyDescent="0.25">
      <c r="E31909" s="1"/>
      <c r="I31909" s="1"/>
      <c r="Z31909" s="1"/>
    </row>
    <row r="31910" spans="5:26" x14ac:dyDescent="0.25">
      <c r="E31910" s="1"/>
      <c r="I31910" s="1"/>
      <c r="Z31910" s="1"/>
    </row>
    <row r="31911" spans="5:26" x14ac:dyDescent="0.25">
      <c r="E31911" s="1"/>
      <c r="I31911" s="1"/>
      <c r="Z31911" s="1"/>
    </row>
    <row r="31912" spans="5:26" x14ac:dyDescent="0.25">
      <c r="E31912" s="1"/>
      <c r="I31912" s="1"/>
      <c r="Z31912" s="1"/>
    </row>
    <row r="31913" spans="5:26" x14ac:dyDescent="0.25">
      <c r="E31913" s="1"/>
      <c r="I31913" s="1"/>
      <c r="Z31913" s="1"/>
    </row>
    <row r="31914" spans="5:26" x14ac:dyDescent="0.25">
      <c r="E31914" s="1"/>
      <c r="I31914" s="1"/>
      <c r="Z31914" s="1"/>
    </row>
    <row r="31915" spans="5:26" x14ac:dyDescent="0.25">
      <c r="E31915" s="1"/>
      <c r="I31915" s="1"/>
      <c r="Z31915" s="1"/>
    </row>
    <row r="31916" spans="5:26" x14ac:dyDescent="0.25">
      <c r="E31916" s="1"/>
      <c r="I31916" s="1"/>
      <c r="Z31916" s="1"/>
    </row>
    <row r="31917" spans="5:26" x14ac:dyDescent="0.25">
      <c r="E31917" s="1"/>
      <c r="I31917" s="1"/>
      <c r="Z31917" s="1"/>
    </row>
    <row r="31918" spans="5:26" x14ac:dyDescent="0.25">
      <c r="E31918" s="1"/>
      <c r="I31918" s="1"/>
      <c r="Z31918" s="1"/>
    </row>
    <row r="31919" spans="5:26" x14ac:dyDescent="0.25">
      <c r="E31919" s="1"/>
      <c r="I31919" s="1"/>
      <c r="Z31919" s="1"/>
    </row>
    <row r="31920" spans="5:26" x14ac:dyDescent="0.25">
      <c r="E31920" s="1"/>
      <c r="I31920" s="1"/>
      <c r="Z31920" s="1"/>
    </row>
    <row r="31921" spans="5:26" x14ac:dyDescent="0.25">
      <c r="E31921" s="1"/>
      <c r="I31921" s="1"/>
      <c r="Z31921" s="1"/>
    </row>
    <row r="31922" spans="5:26" x14ac:dyDescent="0.25">
      <c r="E31922" s="1"/>
      <c r="I31922" s="1"/>
      <c r="Z31922" s="1"/>
    </row>
    <row r="31923" spans="5:26" x14ac:dyDescent="0.25">
      <c r="E31923" s="1"/>
      <c r="I31923" s="1"/>
      <c r="Z31923" s="1"/>
    </row>
    <row r="31924" spans="5:26" x14ac:dyDescent="0.25">
      <c r="E31924" s="1"/>
      <c r="I31924" s="1"/>
      <c r="Z31924" s="1"/>
    </row>
    <row r="31925" spans="5:26" x14ac:dyDescent="0.25">
      <c r="E31925" s="1"/>
      <c r="I31925" s="1"/>
      <c r="Z31925" s="1"/>
    </row>
    <row r="31926" spans="5:26" x14ac:dyDescent="0.25">
      <c r="E31926" s="1"/>
      <c r="I31926" s="1"/>
      <c r="Z31926" s="1"/>
    </row>
    <row r="31927" spans="5:26" x14ac:dyDescent="0.25">
      <c r="E31927" s="1"/>
      <c r="I31927" s="1"/>
      <c r="Z31927" s="1"/>
    </row>
    <row r="31928" spans="5:26" x14ac:dyDescent="0.25">
      <c r="E31928" s="1"/>
      <c r="I31928" s="1"/>
      <c r="Z31928" s="1"/>
    </row>
    <row r="31929" spans="5:26" x14ac:dyDescent="0.25">
      <c r="E31929" s="1"/>
      <c r="I31929" s="1"/>
      <c r="Z31929" s="1"/>
    </row>
    <row r="31930" spans="5:26" x14ac:dyDescent="0.25">
      <c r="E31930" s="1"/>
      <c r="I31930" s="1"/>
      <c r="Z31930" s="1"/>
    </row>
    <row r="31931" spans="5:26" x14ac:dyDescent="0.25">
      <c r="E31931" s="1"/>
      <c r="I31931" s="1"/>
      <c r="Z31931" s="1"/>
    </row>
    <row r="31932" spans="5:26" x14ac:dyDescent="0.25">
      <c r="E31932" s="1"/>
      <c r="I31932" s="1"/>
      <c r="Z31932" s="1"/>
    </row>
    <row r="31933" spans="5:26" x14ac:dyDescent="0.25">
      <c r="E31933" s="1"/>
      <c r="I31933" s="1"/>
      <c r="Z31933" s="1"/>
    </row>
    <row r="31934" spans="5:26" x14ac:dyDescent="0.25">
      <c r="E31934" s="1"/>
      <c r="I31934" s="1"/>
      <c r="Z31934" s="1"/>
    </row>
    <row r="31935" spans="5:26" x14ac:dyDescent="0.25">
      <c r="E31935" s="1"/>
      <c r="I31935" s="1"/>
      <c r="Z31935" s="1"/>
    </row>
    <row r="31936" spans="5:26" x14ac:dyDescent="0.25">
      <c r="E31936" s="1"/>
      <c r="I31936" s="1"/>
      <c r="Z31936" s="1"/>
    </row>
    <row r="31937" spans="5:26" x14ac:dyDescent="0.25">
      <c r="E31937" s="1"/>
      <c r="I31937" s="1"/>
      <c r="Z31937" s="1"/>
    </row>
    <row r="31938" spans="5:26" x14ac:dyDescent="0.25">
      <c r="E31938" s="1"/>
      <c r="I31938" s="1"/>
      <c r="Z31938" s="1"/>
    </row>
    <row r="31939" spans="5:26" x14ac:dyDescent="0.25">
      <c r="E31939" s="1"/>
      <c r="I31939" s="1"/>
      <c r="Z31939" s="1"/>
    </row>
    <row r="31940" spans="5:26" x14ac:dyDescent="0.25">
      <c r="E31940" s="1"/>
      <c r="I31940" s="1"/>
      <c r="Z31940" s="1"/>
    </row>
    <row r="31941" spans="5:26" x14ac:dyDescent="0.25">
      <c r="E31941" s="1"/>
      <c r="I31941" s="1"/>
      <c r="Z31941" s="1"/>
    </row>
    <row r="31942" spans="5:26" x14ac:dyDescent="0.25">
      <c r="E31942" s="1"/>
      <c r="I31942" s="1"/>
      <c r="Z31942" s="1"/>
    </row>
    <row r="31943" spans="5:26" x14ac:dyDescent="0.25">
      <c r="E31943" s="1"/>
      <c r="I31943" s="1"/>
      <c r="Z31943" s="1"/>
    </row>
    <row r="31944" spans="5:26" x14ac:dyDescent="0.25">
      <c r="E31944" s="1"/>
      <c r="I31944" s="1"/>
      <c r="Z31944" s="1"/>
    </row>
    <row r="31945" spans="5:26" x14ac:dyDescent="0.25">
      <c r="E31945" s="1"/>
      <c r="I31945" s="1"/>
      <c r="Z31945" s="1"/>
    </row>
    <row r="31946" spans="5:26" x14ac:dyDescent="0.25">
      <c r="E31946" s="1"/>
      <c r="I31946" s="1"/>
      <c r="Z31946" s="1"/>
    </row>
    <row r="31947" spans="5:26" x14ac:dyDescent="0.25">
      <c r="E31947" s="1"/>
      <c r="I31947" s="1"/>
      <c r="Z31947" s="1"/>
    </row>
    <row r="31948" spans="5:26" x14ac:dyDescent="0.25">
      <c r="E31948" s="1"/>
      <c r="I31948" s="1"/>
      <c r="Z31948" s="1"/>
    </row>
    <row r="31949" spans="5:26" x14ac:dyDescent="0.25">
      <c r="E31949" s="1"/>
      <c r="I31949" s="1"/>
      <c r="Z31949" s="1"/>
    </row>
    <row r="31950" spans="5:26" x14ac:dyDescent="0.25">
      <c r="E31950" s="1"/>
      <c r="I31950" s="1"/>
      <c r="Z31950" s="1"/>
    </row>
    <row r="31951" spans="5:26" x14ac:dyDescent="0.25">
      <c r="E31951" s="1"/>
      <c r="I31951" s="1"/>
      <c r="Z31951" s="1"/>
    </row>
    <row r="31952" spans="5:26" x14ac:dyDescent="0.25">
      <c r="E31952" s="1"/>
      <c r="I31952" s="1"/>
      <c r="Z31952" s="1"/>
    </row>
    <row r="31953" spans="5:26" x14ac:dyDescent="0.25">
      <c r="E31953" s="1"/>
      <c r="I31953" s="1"/>
      <c r="Z31953" s="1"/>
    </row>
    <row r="31954" spans="5:26" x14ac:dyDescent="0.25">
      <c r="E31954" s="1"/>
      <c r="I31954" s="1"/>
      <c r="Z31954" s="1"/>
    </row>
    <row r="31955" spans="5:26" x14ac:dyDescent="0.25">
      <c r="E31955" s="1"/>
      <c r="I31955" s="1"/>
      <c r="Z31955" s="1"/>
    </row>
    <row r="31956" spans="5:26" x14ac:dyDescent="0.25">
      <c r="E31956" s="1"/>
      <c r="I31956" s="1"/>
      <c r="Z31956" s="1"/>
    </row>
    <row r="31957" spans="5:26" x14ac:dyDescent="0.25">
      <c r="E31957" s="1"/>
      <c r="I31957" s="1"/>
      <c r="Z31957" s="1"/>
    </row>
    <row r="31958" spans="5:26" x14ac:dyDescent="0.25">
      <c r="E31958" s="1"/>
      <c r="I31958" s="1"/>
      <c r="Z31958" s="1"/>
    </row>
    <row r="31959" spans="5:26" x14ac:dyDescent="0.25">
      <c r="E31959" s="1"/>
      <c r="I31959" s="1"/>
      <c r="Z31959" s="1"/>
    </row>
    <row r="31960" spans="5:26" x14ac:dyDescent="0.25">
      <c r="E31960" s="1"/>
      <c r="I31960" s="1"/>
      <c r="Z31960" s="1"/>
    </row>
    <row r="31961" spans="5:26" x14ac:dyDescent="0.25">
      <c r="E31961" s="1"/>
      <c r="I31961" s="1"/>
      <c r="Z31961" s="1"/>
    </row>
    <row r="31962" spans="5:26" x14ac:dyDescent="0.25">
      <c r="E31962" s="1"/>
      <c r="I31962" s="1"/>
      <c r="Z31962" s="1"/>
    </row>
    <row r="31963" spans="5:26" x14ac:dyDescent="0.25">
      <c r="E31963" s="1"/>
      <c r="I31963" s="1"/>
      <c r="Z31963" s="1"/>
    </row>
    <row r="31964" spans="5:26" x14ac:dyDescent="0.25">
      <c r="E31964" s="1"/>
      <c r="I31964" s="1"/>
      <c r="Z31964" s="1"/>
    </row>
    <row r="31965" spans="5:26" x14ac:dyDescent="0.25">
      <c r="E31965" s="1"/>
      <c r="I31965" s="1"/>
      <c r="Z31965" s="1"/>
    </row>
    <row r="31966" spans="5:26" x14ac:dyDescent="0.25">
      <c r="E31966" s="1"/>
      <c r="I31966" s="1"/>
      <c r="Z31966" s="1"/>
    </row>
    <row r="31967" spans="5:26" x14ac:dyDescent="0.25">
      <c r="E31967" s="1"/>
      <c r="I31967" s="1"/>
      <c r="Z31967" s="1"/>
    </row>
    <row r="31968" spans="5:26" x14ac:dyDescent="0.25">
      <c r="E31968" s="1"/>
      <c r="I31968" s="1"/>
      <c r="Z31968" s="1"/>
    </row>
    <row r="31969" spans="5:26" x14ac:dyDescent="0.25">
      <c r="E31969" s="1"/>
      <c r="I31969" s="1"/>
      <c r="Z31969" s="1"/>
    </row>
    <row r="31970" spans="5:26" x14ac:dyDescent="0.25">
      <c r="E31970" s="1"/>
      <c r="I31970" s="1"/>
      <c r="Z31970" s="1"/>
    </row>
    <row r="31971" spans="5:26" x14ac:dyDescent="0.25">
      <c r="E31971" s="1"/>
      <c r="I31971" s="1"/>
      <c r="Z31971" s="1"/>
    </row>
    <row r="31972" spans="5:26" x14ac:dyDescent="0.25">
      <c r="E31972" s="1"/>
      <c r="I31972" s="1"/>
      <c r="Z31972" s="1"/>
    </row>
    <row r="31973" spans="5:26" x14ac:dyDescent="0.25">
      <c r="E31973" s="1"/>
      <c r="I31973" s="1"/>
      <c r="Z31973" s="1"/>
    </row>
    <row r="31974" spans="5:26" x14ac:dyDescent="0.25">
      <c r="E31974" s="1"/>
      <c r="I31974" s="1"/>
      <c r="Z31974" s="1"/>
    </row>
    <row r="31975" spans="5:26" x14ac:dyDescent="0.25">
      <c r="E31975" s="1"/>
      <c r="I31975" s="1"/>
      <c r="Z31975" s="1"/>
    </row>
    <row r="31976" spans="5:26" x14ac:dyDescent="0.25">
      <c r="E31976" s="1"/>
      <c r="I31976" s="1"/>
      <c r="Z31976" s="1"/>
    </row>
    <row r="31977" spans="5:26" x14ac:dyDescent="0.25">
      <c r="E31977" s="1"/>
      <c r="I31977" s="1"/>
      <c r="Z31977" s="1"/>
    </row>
    <row r="31978" spans="5:26" x14ac:dyDescent="0.25">
      <c r="E31978" s="1"/>
      <c r="I31978" s="1"/>
      <c r="Z31978" s="1"/>
    </row>
    <row r="31979" spans="5:26" x14ac:dyDescent="0.25">
      <c r="E31979" s="1"/>
      <c r="I31979" s="1"/>
      <c r="Z31979" s="1"/>
    </row>
    <row r="31980" spans="5:26" x14ac:dyDescent="0.25">
      <c r="E31980" s="1"/>
      <c r="I31980" s="1"/>
      <c r="Z31980" s="1"/>
    </row>
    <row r="31981" spans="5:26" x14ac:dyDescent="0.25">
      <c r="E31981" s="1"/>
      <c r="I31981" s="1"/>
      <c r="Z31981" s="1"/>
    </row>
    <row r="31982" spans="5:26" x14ac:dyDescent="0.25">
      <c r="E31982" s="1"/>
      <c r="I31982" s="1"/>
      <c r="Z31982" s="1"/>
    </row>
    <row r="31983" spans="5:26" x14ac:dyDescent="0.25">
      <c r="E31983" s="1"/>
      <c r="I31983" s="1"/>
      <c r="Z31983" s="1"/>
    </row>
    <row r="31984" spans="5:26" x14ac:dyDescent="0.25">
      <c r="E31984" s="1"/>
      <c r="I31984" s="1"/>
      <c r="Z31984" s="1"/>
    </row>
    <row r="31985" spans="5:26" x14ac:dyDescent="0.25">
      <c r="E31985" s="1"/>
      <c r="I31985" s="1"/>
      <c r="Z31985" s="1"/>
    </row>
    <row r="31986" spans="5:26" x14ac:dyDescent="0.25">
      <c r="E31986" s="1"/>
      <c r="I31986" s="1"/>
      <c r="Z31986" s="1"/>
    </row>
    <row r="31987" spans="5:26" x14ac:dyDescent="0.25">
      <c r="E31987" s="1"/>
      <c r="I31987" s="1"/>
      <c r="Z31987" s="1"/>
    </row>
    <row r="31988" spans="5:26" x14ac:dyDescent="0.25">
      <c r="E31988" s="1"/>
      <c r="I31988" s="1"/>
      <c r="Z31988" s="1"/>
    </row>
    <row r="31989" spans="5:26" x14ac:dyDescent="0.25">
      <c r="E31989" s="1"/>
      <c r="I31989" s="1"/>
      <c r="Z31989" s="1"/>
    </row>
    <row r="31990" spans="5:26" x14ac:dyDescent="0.25">
      <c r="E31990" s="1"/>
      <c r="I31990" s="1"/>
      <c r="Z31990" s="1"/>
    </row>
    <row r="31991" spans="5:26" x14ac:dyDescent="0.25">
      <c r="E31991" s="1"/>
      <c r="I31991" s="1"/>
      <c r="Z31991" s="1"/>
    </row>
    <row r="31992" spans="5:26" x14ac:dyDescent="0.25">
      <c r="E31992" s="1"/>
      <c r="I31992" s="1"/>
      <c r="Z31992" s="1"/>
    </row>
    <row r="31993" spans="5:26" x14ac:dyDescent="0.25">
      <c r="E31993" s="1"/>
      <c r="I31993" s="1"/>
      <c r="Z31993" s="1"/>
    </row>
    <row r="31994" spans="5:26" x14ac:dyDescent="0.25">
      <c r="E31994" s="1"/>
      <c r="I31994" s="1"/>
      <c r="Z31994" s="1"/>
    </row>
    <row r="31995" spans="5:26" x14ac:dyDescent="0.25">
      <c r="E31995" s="1"/>
      <c r="I31995" s="1"/>
      <c r="Z31995" s="1"/>
    </row>
    <row r="31996" spans="5:26" x14ac:dyDescent="0.25">
      <c r="E31996" s="1"/>
      <c r="I31996" s="1"/>
      <c r="Z31996" s="1"/>
    </row>
    <row r="31997" spans="5:26" x14ac:dyDescent="0.25">
      <c r="E31997" s="1"/>
      <c r="I31997" s="1"/>
      <c r="Z31997" s="1"/>
    </row>
    <row r="31998" spans="5:26" x14ac:dyDescent="0.25">
      <c r="E31998" s="1"/>
      <c r="I31998" s="1"/>
      <c r="Z31998" s="1"/>
    </row>
    <row r="31999" spans="5:26" x14ac:dyDescent="0.25">
      <c r="E31999" s="1"/>
      <c r="I31999" s="1"/>
      <c r="Z31999" s="1"/>
    </row>
    <row r="32000" spans="5:26" x14ac:dyDescent="0.25">
      <c r="E32000" s="1"/>
      <c r="I32000" s="1"/>
      <c r="Z32000" s="1"/>
    </row>
    <row r="32001" spans="5:26" x14ac:dyDescent="0.25">
      <c r="E32001" s="1"/>
      <c r="I32001" s="1"/>
      <c r="Z32001" s="1"/>
    </row>
    <row r="32002" spans="5:26" x14ac:dyDescent="0.25">
      <c r="E32002" s="1"/>
      <c r="I32002" s="1"/>
      <c r="Z32002" s="1"/>
    </row>
    <row r="32003" spans="5:26" x14ac:dyDescent="0.25">
      <c r="E32003" s="1"/>
      <c r="I32003" s="1"/>
      <c r="Z32003" s="1"/>
    </row>
    <row r="32004" spans="5:26" x14ac:dyDescent="0.25">
      <c r="E32004" s="1"/>
      <c r="I32004" s="1"/>
      <c r="Z32004" s="1"/>
    </row>
    <row r="32005" spans="5:26" x14ac:dyDescent="0.25">
      <c r="E32005" s="1"/>
      <c r="I32005" s="1"/>
      <c r="Z32005" s="1"/>
    </row>
    <row r="32006" spans="5:26" x14ac:dyDescent="0.25">
      <c r="E32006" s="1"/>
      <c r="I32006" s="1"/>
      <c r="Z32006" s="1"/>
    </row>
    <row r="32007" spans="5:26" x14ac:dyDescent="0.25">
      <c r="E32007" s="1"/>
      <c r="I32007" s="1"/>
      <c r="Z32007" s="1"/>
    </row>
    <row r="32008" spans="5:26" x14ac:dyDescent="0.25">
      <c r="E32008" s="1"/>
      <c r="I32008" s="1"/>
      <c r="Z32008" s="1"/>
    </row>
    <row r="32009" spans="5:26" x14ac:dyDescent="0.25">
      <c r="E32009" s="1"/>
      <c r="I32009" s="1"/>
      <c r="Z32009" s="1"/>
    </row>
    <row r="32010" spans="5:26" x14ac:dyDescent="0.25">
      <c r="E32010" s="1"/>
      <c r="I32010" s="1"/>
      <c r="Z32010" s="1"/>
    </row>
    <row r="32011" spans="5:26" x14ac:dyDescent="0.25">
      <c r="E32011" s="1"/>
      <c r="I32011" s="1"/>
      <c r="Z32011" s="1"/>
    </row>
    <row r="32012" spans="5:26" x14ac:dyDescent="0.25">
      <c r="E32012" s="1"/>
      <c r="I32012" s="1"/>
      <c r="Z32012" s="1"/>
    </row>
    <row r="32013" spans="5:26" x14ac:dyDescent="0.25">
      <c r="E32013" s="1"/>
      <c r="I32013" s="1"/>
      <c r="Z32013" s="1"/>
    </row>
    <row r="32014" spans="5:26" x14ac:dyDescent="0.25">
      <c r="E32014" s="1"/>
      <c r="I32014" s="1"/>
      <c r="Z32014" s="1"/>
    </row>
    <row r="32015" spans="5:26" x14ac:dyDescent="0.25">
      <c r="E32015" s="1"/>
      <c r="I32015" s="1"/>
      <c r="Z32015" s="1"/>
    </row>
    <row r="32016" spans="5:26" x14ac:dyDescent="0.25">
      <c r="E32016" s="1"/>
      <c r="I32016" s="1"/>
      <c r="Z32016" s="1"/>
    </row>
    <row r="32017" spans="5:26" x14ac:dyDescent="0.25">
      <c r="E32017" s="1"/>
      <c r="I32017" s="1"/>
      <c r="Z32017" s="1"/>
    </row>
    <row r="32018" spans="5:26" x14ac:dyDescent="0.25">
      <c r="E32018" s="1"/>
      <c r="I32018" s="1"/>
      <c r="Z32018" s="1"/>
    </row>
    <row r="32019" spans="5:26" x14ac:dyDescent="0.25">
      <c r="E32019" s="1"/>
      <c r="I32019" s="1"/>
      <c r="Z32019" s="1"/>
    </row>
    <row r="32020" spans="5:26" x14ac:dyDescent="0.25">
      <c r="E32020" s="1"/>
      <c r="I32020" s="1"/>
      <c r="Z32020" s="1"/>
    </row>
    <row r="32021" spans="5:26" x14ac:dyDescent="0.25">
      <c r="E32021" s="1"/>
      <c r="I32021" s="1"/>
      <c r="Z32021" s="1"/>
    </row>
    <row r="32022" spans="5:26" x14ac:dyDescent="0.25">
      <c r="E32022" s="1"/>
      <c r="I32022" s="1"/>
      <c r="Z32022" s="1"/>
    </row>
    <row r="32023" spans="5:26" x14ac:dyDescent="0.25">
      <c r="E32023" s="1"/>
      <c r="I32023" s="1"/>
      <c r="Z32023" s="1"/>
    </row>
    <row r="32024" spans="5:26" x14ac:dyDescent="0.25">
      <c r="E32024" s="1"/>
      <c r="I32024" s="1"/>
      <c r="Z32024" s="1"/>
    </row>
    <row r="32025" spans="5:26" x14ac:dyDescent="0.25">
      <c r="E32025" s="1"/>
      <c r="I32025" s="1"/>
      <c r="Z32025" s="1"/>
    </row>
    <row r="32026" spans="5:26" x14ac:dyDescent="0.25">
      <c r="E32026" s="1"/>
      <c r="I32026" s="1"/>
      <c r="Z32026" s="1"/>
    </row>
    <row r="32027" spans="5:26" x14ac:dyDescent="0.25">
      <c r="E32027" s="1"/>
      <c r="I32027" s="1"/>
      <c r="Z32027" s="1"/>
    </row>
    <row r="32028" spans="5:26" x14ac:dyDescent="0.25">
      <c r="E32028" s="1"/>
      <c r="I32028" s="1"/>
      <c r="Z32028" s="1"/>
    </row>
    <row r="32029" spans="5:26" x14ac:dyDescent="0.25">
      <c r="E32029" s="1"/>
      <c r="I32029" s="1"/>
      <c r="Z32029" s="1"/>
    </row>
    <row r="32030" spans="5:26" x14ac:dyDescent="0.25">
      <c r="E32030" s="1"/>
      <c r="I32030" s="1"/>
      <c r="Z32030" s="1"/>
    </row>
    <row r="32031" spans="5:26" x14ac:dyDescent="0.25">
      <c r="E32031" s="1"/>
      <c r="I32031" s="1"/>
      <c r="Z32031" s="1"/>
    </row>
    <row r="32032" spans="5:26" x14ac:dyDescent="0.25">
      <c r="E32032" s="1"/>
      <c r="I32032" s="1"/>
      <c r="Z32032" s="1"/>
    </row>
    <row r="32033" spans="5:26" x14ac:dyDescent="0.25">
      <c r="E32033" s="1"/>
      <c r="I32033" s="1"/>
      <c r="Z32033" s="1"/>
    </row>
    <row r="32034" spans="5:26" x14ac:dyDescent="0.25">
      <c r="E32034" s="1"/>
      <c r="I32034" s="1"/>
      <c r="Z32034" s="1"/>
    </row>
    <row r="32035" spans="5:26" x14ac:dyDescent="0.25">
      <c r="E32035" s="1"/>
      <c r="I32035" s="1"/>
      <c r="Z32035" s="1"/>
    </row>
    <row r="32036" spans="5:26" x14ac:dyDescent="0.25">
      <c r="E32036" s="1"/>
      <c r="I32036" s="1"/>
      <c r="Z32036" s="1"/>
    </row>
    <row r="32037" spans="5:26" x14ac:dyDescent="0.25">
      <c r="E32037" s="1"/>
      <c r="I32037" s="1"/>
      <c r="Z32037" s="1"/>
    </row>
    <row r="32038" spans="5:26" x14ac:dyDescent="0.25">
      <c r="E32038" s="1"/>
      <c r="I32038" s="1"/>
      <c r="Z32038" s="1"/>
    </row>
    <row r="32039" spans="5:26" x14ac:dyDescent="0.25">
      <c r="E32039" s="1"/>
      <c r="I32039" s="1"/>
      <c r="Z32039" s="1"/>
    </row>
    <row r="32040" spans="5:26" x14ac:dyDescent="0.25">
      <c r="E32040" s="1"/>
      <c r="I32040" s="1"/>
      <c r="Z32040" s="1"/>
    </row>
    <row r="32041" spans="5:26" x14ac:dyDescent="0.25">
      <c r="E32041" s="1"/>
      <c r="I32041" s="1"/>
      <c r="Z32041" s="1"/>
    </row>
    <row r="32042" spans="5:26" x14ac:dyDescent="0.25">
      <c r="E32042" s="1"/>
      <c r="I32042" s="1"/>
      <c r="Z32042" s="1"/>
    </row>
    <row r="32043" spans="5:26" x14ac:dyDescent="0.25">
      <c r="E32043" s="1"/>
      <c r="I32043" s="1"/>
      <c r="Z32043" s="1"/>
    </row>
    <row r="32044" spans="5:26" x14ac:dyDescent="0.25">
      <c r="E32044" s="1"/>
      <c r="I32044" s="1"/>
      <c r="Z32044" s="1"/>
    </row>
    <row r="32045" spans="5:26" x14ac:dyDescent="0.25">
      <c r="E32045" s="1"/>
      <c r="I32045" s="1"/>
      <c r="Z32045" s="1"/>
    </row>
    <row r="32046" spans="5:26" x14ac:dyDescent="0.25">
      <c r="E32046" s="1"/>
      <c r="I32046" s="1"/>
      <c r="Z32046" s="1"/>
    </row>
    <row r="32047" spans="5:26" x14ac:dyDescent="0.25">
      <c r="E32047" s="1"/>
      <c r="I32047" s="1"/>
      <c r="Z32047" s="1"/>
    </row>
    <row r="32048" spans="5:26" x14ac:dyDescent="0.25">
      <c r="E32048" s="1"/>
      <c r="I32048" s="1"/>
      <c r="Z32048" s="1"/>
    </row>
    <row r="32049" spans="5:26" x14ac:dyDescent="0.25">
      <c r="E32049" s="1"/>
      <c r="I32049" s="1"/>
      <c r="Z32049" s="1"/>
    </row>
    <row r="32050" spans="5:26" x14ac:dyDescent="0.25">
      <c r="E32050" s="1"/>
      <c r="I32050" s="1"/>
      <c r="Z32050" s="1"/>
    </row>
    <row r="32051" spans="5:26" x14ac:dyDescent="0.25">
      <c r="E32051" s="1"/>
      <c r="I32051" s="1"/>
      <c r="Z32051" s="1"/>
    </row>
    <row r="32052" spans="5:26" x14ac:dyDescent="0.25">
      <c r="E32052" s="1"/>
      <c r="I32052" s="1"/>
      <c r="Z32052" s="1"/>
    </row>
    <row r="32053" spans="5:26" x14ac:dyDescent="0.25">
      <c r="E32053" s="1"/>
      <c r="I32053" s="1"/>
      <c r="Z32053" s="1"/>
    </row>
    <row r="32054" spans="5:26" x14ac:dyDescent="0.25">
      <c r="E32054" s="1"/>
      <c r="I32054" s="1"/>
      <c r="Z32054" s="1"/>
    </row>
    <row r="32055" spans="5:26" x14ac:dyDescent="0.25">
      <c r="E32055" s="1"/>
      <c r="I32055" s="1"/>
      <c r="Z32055" s="1"/>
    </row>
    <row r="32056" spans="5:26" x14ac:dyDescent="0.25">
      <c r="E32056" s="1"/>
      <c r="I32056" s="1"/>
      <c r="Z32056" s="1"/>
    </row>
    <row r="32057" spans="5:26" x14ac:dyDescent="0.25">
      <c r="E32057" s="1"/>
      <c r="I32057" s="1"/>
      <c r="Z32057" s="1"/>
    </row>
    <row r="32058" spans="5:26" x14ac:dyDescent="0.25">
      <c r="E32058" s="1"/>
      <c r="I32058" s="1"/>
      <c r="Z32058" s="1"/>
    </row>
    <row r="32059" spans="5:26" x14ac:dyDescent="0.25">
      <c r="E32059" s="1"/>
      <c r="I32059" s="1"/>
      <c r="Z32059" s="1"/>
    </row>
    <row r="32060" spans="5:26" x14ac:dyDescent="0.25">
      <c r="E32060" s="1"/>
      <c r="I32060" s="1"/>
      <c r="Z32060" s="1"/>
    </row>
    <row r="32061" spans="5:26" x14ac:dyDescent="0.25">
      <c r="E32061" s="1"/>
      <c r="I32061" s="1"/>
      <c r="Z32061" s="1"/>
    </row>
    <row r="32062" spans="5:26" x14ac:dyDescent="0.25">
      <c r="E32062" s="1"/>
      <c r="I32062" s="1"/>
      <c r="Z32062" s="1"/>
    </row>
    <row r="32063" spans="5:26" x14ac:dyDescent="0.25">
      <c r="E32063" s="1"/>
      <c r="I32063" s="1"/>
      <c r="Z32063" s="1"/>
    </row>
    <row r="32064" spans="5:26" x14ac:dyDescent="0.25">
      <c r="E32064" s="1"/>
      <c r="I32064" s="1"/>
      <c r="Z32064" s="1"/>
    </row>
    <row r="32065" spans="5:26" x14ac:dyDescent="0.25">
      <c r="E32065" s="1"/>
      <c r="I32065" s="1"/>
      <c r="Z32065" s="1"/>
    </row>
    <row r="32066" spans="5:26" x14ac:dyDescent="0.25">
      <c r="E32066" s="1"/>
      <c r="I32066" s="1"/>
      <c r="Z32066" s="1"/>
    </row>
    <row r="32067" spans="5:26" x14ac:dyDescent="0.25">
      <c r="E32067" s="1"/>
      <c r="I32067" s="1"/>
      <c r="Z32067" s="1"/>
    </row>
    <row r="32068" spans="5:26" x14ac:dyDescent="0.25">
      <c r="E32068" s="1"/>
      <c r="I32068" s="1"/>
      <c r="Z32068" s="1"/>
    </row>
    <row r="32069" spans="5:26" x14ac:dyDescent="0.25">
      <c r="E32069" s="1"/>
      <c r="I32069" s="1"/>
      <c r="Z32069" s="1"/>
    </row>
    <row r="32070" spans="5:26" x14ac:dyDescent="0.25">
      <c r="E32070" s="1"/>
      <c r="I32070" s="1"/>
      <c r="Z32070" s="1"/>
    </row>
    <row r="32071" spans="5:26" x14ac:dyDescent="0.25">
      <c r="E32071" s="1"/>
      <c r="I32071" s="1"/>
      <c r="Z32071" s="1"/>
    </row>
    <row r="32072" spans="5:26" x14ac:dyDescent="0.25">
      <c r="E32072" s="1"/>
      <c r="I32072" s="1"/>
      <c r="Z32072" s="1"/>
    </row>
    <row r="32073" spans="5:26" x14ac:dyDescent="0.25">
      <c r="E32073" s="1"/>
      <c r="I32073" s="1"/>
      <c r="Z32073" s="1"/>
    </row>
    <row r="32074" spans="5:26" x14ac:dyDescent="0.25">
      <c r="E32074" s="1"/>
      <c r="I32074" s="1"/>
      <c r="Z32074" s="1"/>
    </row>
    <row r="32075" spans="5:26" x14ac:dyDescent="0.25">
      <c r="E32075" s="1"/>
      <c r="I32075" s="1"/>
      <c r="Z32075" s="1"/>
    </row>
    <row r="32076" spans="5:26" x14ac:dyDescent="0.25">
      <c r="E32076" s="1"/>
      <c r="I32076" s="1"/>
      <c r="Z32076" s="1"/>
    </row>
    <row r="32077" spans="5:26" x14ac:dyDescent="0.25">
      <c r="E32077" s="1"/>
      <c r="I32077" s="1"/>
      <c r="Z32077" s="1"/>
    </row>
    <row r="32078" spans="5:26" x14ac:dyDescent="0.25">
      <c r="E32078" s="1"/>
      <c r="I32078" s="1"/>
      <c r="Z32078" s="1"/>
    </row>
    <row r="32079" spans="5:26" x14ac:dyDescent="0.25">
      <c r="E32079" s="1"/>
      <c r="I32079" s="1"/>
      <c r="Z32079" s="1"/>
    </row>
    <row r="32080" spans="5:26" x14ac:dyDescent="0.25">
      <c r="E32080" s="1"/>
      <c r="I32080" s="1"/>
      <c r="Z32080" s="1"/>
    </row>
    <row r="32081" spans="5:26" x14ac:dyDescent="0.25">
      <c r="E32081" s="1"/>
      <c r="I32081" s="1"/>
      <c r="Z32081" s="1"/>
    </row>
    <row r="32082" spans="5:26" x14ac:dyDescent="0.25">
      <c r="E32082" s="1"/>
      <c r="I32082" s="1"/>
      <c r="Z32082" s="1"/>
    </row>
    <row r="32083" spans="5:26" x14ac:dyDescent="0.25">
      <c r="E32083" s="1"/>
      <c r="I32083" s="1"/>
      <c r="Z32083" s="1"/>
    </row>
    <row r="32084" spans="5:26" x14ac:dyDescent="0.25">
      <c r="E32084" s="1"/>
      <c r="I32084" s="1"/>
      <c r="Z32084" s="1"/>
    </row>
    <row r="32085" spans="5:26" x14ac:dyDescent="0.25">
      <c r="E32085" s="1"/>
      <c r="I32085" s="1"/>
      <c r="Z32085" s="1"/>
    </row>
    <row r="32086" spans="5:26" x14ac:dyDescent="0.25">
      <c r="E32086" s="1"/>
      <c r="I32086" s="1"/>
      <c r="Z32086" s="1"/>
    </row>
    <row r="32087" spans="5:26" x14ac:dyDescent="0.25">
      <c r="E32087" s="1"/>
      <c r="I32087" s="1"/>
      <c r="Z32087" s="1"/>
    </row>
    <row r="32088" spans="5:26" x14ac:dyDescent="0.25">
      <c r="E32088" s="1"/>
      <c r="I32088" s="1"/>
      <c r="Z32088" s="1"/>
    </row>
    <row r="32089" spans="5:26" x14ac:dyDescent="0.25">
      <c r="E32089" s="1"/>
      <c r="I32089" s="1"/>
      <c r="Z32089" s="1"/>
    </row>
    <row r="32090" spans="5:26" x14ac:dyDescent="0.25">
      <c r="E32090" s="1"/>
      <c r="I32090" s="1"/>
      <c r="Z32090" s="1"/>
    </row>
    <row r="32091" spans="5:26" x14ac:dyDescent="0.25">
      <c r="E32091" s="1"/>
      <c r="I32091" s="1"/>
      <c r="Z32091" s="1"/>
    </row>
    <row r="32092" spans="5:26" x14ac:dyDescent="0.25">
      <c r="E32092" s="1"/>
      <c r="I32092" s="1"/>
      <c r="Z32092" s="1"/>
    </row>
    <row r="32093" spans="5:26" x14ac:dyDescent="0.25">
      <c r="E32093" s="1"/>
      <c r="I32093" s="1"/>
      <c r="Z32093" s="1"/>
    </row>
    <row r="32094" spans="5:26" x14ac:dyDescent="0.25">
      <c r="E32094" s="1"/>
      <c r="I32094" s="1"/>
      <c r="Z32094" s="1"/>
    </row>
    <row r="32095" spans="5:26" x14ac:dyDescent="0.25">
      <c r="E32095" s="1"/>
      <c r="I32095" s="1"/>
      <c r="Z32095" s="1"/>
    </row>
    <row r="32096" spans="5:26" x14ac:dyDescent="0.25">
      <c r="E32096" s="1"/>
      <c r="I32096" s="1"/>
      <c r="Z32096" s="1"/>
    </row>
    <row r="32097" spans="5:26" x14ac:dyDescent="0.25">
      <c r="E32097" s="1"/>
      <c r="I32097" s="1"/>
      <c r="Z32097" s="1"/>
    </row>
    <row r="32098" spans="5:26" x14ac:dyDescent="0.25">
      <c r="E32098" s="1"/>
      <c r="I32098" s="1"/>
      <c r="Z32098" s="1"/>
    </row>
    <row r="32099" spans="5:26" x14ac:dyDescent="0.25">
      <c r="E32099" s="1"/>
      <c r="I32099" s="1"/>
      <c r="Z32099" s="1"/>
    </row>
    <row r="32100" spans="5:26" x14ac:dyDescent="0.25">
      <c r="E32100" s="1"/>
      <c r="I32100" s="1"/>
      <c r="Z32100" s="1"/>
    </row>
    <row r="32101" spans="5:26" x14ac:dyDescent="0.25">
      <c r="E32101" s="1"/>
      <c r="I32101" s="1"/>
      <c r="Z32101" s="1"/>
    </row>
    <row r="32102" spans="5:26" x14ac:dyDescent="0.25">
      <c r="E32102" s="1"/>
      <c r="I32102" s="1"/>
      <c r="Z32102" s="1"/>
    </row>
    <row r="32103" spans="5:26" x14ac:dyDescent="0.25">
      <c r="E32103" s="1"/>
      <c r="I32103" s="1"/>
      <c r="Z32103" s="1"/>
    </row>
    <row r="32104" spans="5:26" x14ac:dyDescent="0.25">
      <c r="E32104" s="1"/>
      <c r="I32104" s="1"/>
      <c r="Z32104" s="1"/>
    </row>
    <row r="32105" spans="5:26" x14ac:dyDescent="0.25">
      <c r="E32105" s="1"/>
      <c r="I32105" s="1"/>
      <c r="Z32105" s="1"/>
    </row>
    <row r="32106" spans="5:26" x14ac:dyDescent="0.25">
      <c r="E32106" s="1"/>
      <c r="I32106" s="1"/>
      <c r="Z32106" s="1"/>
    </row>
    <row r="32107" spans="5:26" x14ac:dyDescent="0.25">
      <c r="E32107" s="1"/>
      <c r="I32107" s="1"/>
      <c r="Z32107" s="1"/>
    </row>
    <row r="32108" spans="5:26" x14ac:dyDescent="0.25">
      <c r="E32108" s="1"/>
      <c r="I32108" s="1"/>
      <c r="Z32108" s="1"/>
    </row>
    <row r="32109" spans="5:26" x14ac:dyDescent="0.25">
      <c r="E32109" s="1"/>
      <c r="I32109" s="1"/>
      <c r="Z32109" s="1"/>
    </row>
    <row r="32110" spans="5:26" x14ac:dyDescent="0.25">
      <c r="E32110" s="1"/>
      <c r="I32110" s="1"/>
      <c r="Z32110" s="1"/>
    </row>
    <row r="32111" spans="5:26" x14ac:dyDescent="0.25">
      <c r="E32111" s="1"/>
      <c r="I32111" s="1"/>
      <c r="Z32111" s="1"/>
    </row>
    <row r="32112" spans="5:26" x14ac:dyDescent="0.25">
      <c r="E32112" s="1"/>
      <c r="I32112" s="1"/>
      <c r="Z32112" s="1"/>
    </row>
    <row r="32113" spans="5:26" x14ac:dyDescent="0.25">
      <c r="E32113" s="1"/>
      <c r="I32113" s="1"/>
      <c r="Z32113" s="1"/>
    </row>
    <row r="32114" spans="5:26" x14ac:dyDescent="0.25">
      <c r="E32114" s="1"/>
      <c r="I32114" s="1"/>
      <c r="Z32114" s="1"/>
    </row>
    <row r="32115" spans="5:26" x14ac:dyDescent="0.25">
      <c r="E32115" s="1"/>
      <c r="I32115" s="1"/>
      <c r="Z32115" s="1"/>
    </row>
    <row r="32116" spans="5:26" x14ac:dyDescent="0.25">
      <c r="E32116" s="1"/>
      <c r="I32116" s="1"/>
      <c r="Z32116" s="1"/>
    </row>
    <row r="32117" spans="5:26" x14ac:dyDescent="0.25">
      <c r="E32117" s="1"/>
      <c r="I32117" s="1"/>
      <c r="Z32117" s="1"/>
    </row>
    <row r="32118" spans="5:26" x14ac:dyDescent="0.25">
      <c r="E32118" s="1"/>
      <c r="I32118" s="1"/>
      <c r="Z32118" s="1"/>
    </row>
    <row r="32119" spans="5:26" x14ac:dyDescent="0.25">
      <c r="E32119" s="1"/>
      <c r="I32119" s="1"/>
      <c r="Z32119" s="1"/>
    </row>
    <row r="32120" spans="5:26" x14ac:dyDescent="0.25">
      <c r="E32120" s="1"/>
      <c r="I32120" s="1"/>
      <c r="Z32120" s="1"/>
    </row>
    <row r="32121" spans="5:26" x14ac:dyDescent="0.25">
      <c r="E32121" s="1"/>
      <c r="I32121" s="1"/>
      <c r="Z32121" s="1"/>
    </row>
    <row r="32122" spans="5:26" x14ac:dyDescent="0.25">
      <c r="E32122" s="1"/>
      <c r="I32122" s="1"/>
      <c r="Z32122" s="1"/>
    </row>
    <row r="32123" spans="5:26" x14ac:dyDescent="0.25">
      <c r="E32123" s="1"/>
      <c r="I32123" s="1"/>
      <c r="Z32123" s="1"/>
    </row>
    <row r="32124" spans="5:26" x14ac:dyDescent="0.25">
      <c r="E32124" s="1"/>
      <c r="I32124" s="1"/>
      <c r="Z32124" s="1"/>
    </row>
    <row r="32125" spans="5:26" x14ac:dyDescent="0.25">
      <c r="E32125" s="1"/>
      <c r="I32125" s="1"/>
      <c r="Z32125" s="1"/>
    </row>
    <row r="32126" spans="5:26" x14ac:dyDescent="0.25">
      <c r="E32126" s="1"/>
      <c r="I32126" s="1"/>
      <c r="Z32126" s="1"/>
    </row>
    <row r="32127" spans="5:26" x14ac:dyDescent="0.25">
      <c r="E32127" s="1"/>
      <c r="I32127" s="1"/>
      <c r="Z32127" s="1"/>
    </row>
    <row r="32128" spans="5:26" x14ac:dyDescent="0.25">
      <c r="E32128" s="1"/>
      <c r="I32128" s="1"/>
      <c r="Z32128" s="1"/>
    </row>
    <row r="32129" spans="5:26" x14ac:dyDescent="0.25">
      <c r="E32129" s="1"/>
      <c r="I32129" s="1"/>
      <c r="Z32129" s="1"/>
    </row>
    <row r="32130" spans="5:26" x14ac:dyDescent="0.25">
      <c r="E32130" s="1"/>
      <c r="I32130" s="1"/>
      <c r="Z32130" s="1"/>
    </row>
    <row r="32131" spans="5:26" x14ac:dyDescent="0.25">
      <c r="E32131" s="1"/>
      <c r="I32131" s="1"/>
      <c r="Z32131" s="1"/>
    </row>
    <row r="32132" spans="5:26" x14ac:dyDescent="0.25">
      <c r="E32132" s="1"/>
      <c r="I32132" s="1"/>
      <c r="Z32132" s="1"/>
    </row>
    <row r="32133" spans="5:26" x14ac:dyDescent="0.25">
      <c r="E32133" s="1"/>
      <c r="I32133" s="1"/>
      <c r="Z32133" s="1"/>
    </row>
    <row r="32134" spans="5:26" x14ac:dyDescent="0.25">
      <c r="E32134" s="1"/>
      <c r="I32134" s="1"/>
      <c r="Z32134" s="1"/>
    </row>
    <row r="32135" spans="5:26" x14ac:dyDescent="0.25">
      <c r="E32135" s="1"/>
      <c r="I32135" s="1"/>
      <c r="Z32135" s="1"/>
    </row>
    <row r="32136" spans="5:26" x14ac:dyDescent="0.25">
      <c r="E32136" s="1"/>
      <c r="I32136" s="1"/>
      <c r="Z32136" s="1"/>
    </row>
    <row r="32137" spans="5:26" x14ac:dyDescent="0.25">
      <c r="E32137" s="1"/>
      <c r="I32137" s="1"/>
      <c r="Z32137" s="1"/>
    </row>
    <row r="32138" spans="5:26" x14ac:dyDescent="0.25">
      <c r="E32138" s="1"/>
      <c r="I32138" s="1"/>
      <c r="Z32138" s="1"/>
    </row>
    <row r="32139" spans="5:26" x14ac:dyDescent="0.25">
      <c r="E32139" s="1"/>
      <c r="I32139" s="1"/>
      <c r="Z32139" s="1"/>
    </row>
    <row r="32140" spans="5:26" x14ac:dyDescent="0.25">
      <c r="E32140" s="1"/>
      <c r="I32140" s="1"/>
      <c r="Z32140" s="1"/>
    </row>
    <row r="32141" spans="5:26" x14ac:dyDescent="0.25">
      <c r="E32141" s="1"/>
      <c r="I32141" s="1"/>
      <c r="Z32141" s="1"/>
    </row>
    <row r="32142" spans="5:26" x14ac:dyDescent="0.25">
      <c r="E32142" s="1"/>
      <c r="I32142" s="1"/>
      <c r="Z32142" s="1"/>
    </row>
    <row r="32143" spans="5:26" x14ac:dyDescent="0.25">
      <c r="E32143" s="1"/>
      <c r="I32143" s="1"/>
      <c r="Z32143" s="1"/>
    </row>
    <row r="32144" spans="5:26" x14ac:dyDescent="0.25">
      <c r="E32144" s="1"/>
      <c r="I32144" s="1"/>
      <c r="Z32144" s="1"/>
    </row>
    <row r="32145" spans="5:26" x14ac:dyDescent="0.25">
      <c r="E32145" s="1"/>
      <c r="I32145" s="1"/>
      <c r="Z32145" s="1"/>
    </row>
    <row r="32146" spans="5:26" x14ac:dyDescent="0.25">
      <c r="E32146" s="1"/>
      <c r="I32146" s="1"/>
      <c r="Z32146" s="1"/>
    </row>
    <row r="32147" spans="5:26" x14ac:dyDescent="0.25">
      <c r="E32147" s="1"/>
      <c r="I32147" s="1"/>
      <c r="Z32147" s="1"/>
    </row>
    <row r="32148" spans="5:26" x14ac:dyDescent="0.25">
      <c r="E32148" s="1"/>
      <c r="I32148" s="1"/>
      <c r="Z32148" s="1"/>
    </row>
    <row r="32149" spans="5:26" x14ac:dyDescent="0.25">
      <c r="E32149" s="1"/>
      <c r="I32149" s="1"/>
      <c r="Z32149" s="1"/>
    </row>
    <row r="32150" spans="5:26" x14ac:dyDescent="0.25">
      <c r="E32150" s="1"/>
      <c r="I32150" s="1"/>
      <c r="Z32150" s="1"/>
    </row>
    <row r="32151" spans="5:26" x14ac:dyDescent="0.25">
      <c r="E32151" s="1"/>
      <c r="I32151" s="1"/>
      <c r="Z32151" s="1"/>
    </row>
    <row r="32152" spans="5:26" x14ac:dyDescent="0.25">
      <c r="E32152" s="1"/>
      <c r="I32152" s="1"/>
      <c r="Z32152" s="1"/>
    </row>
    <row r="32153" spans="5:26" x14ac:dyDescent="0.25">
      <c r="E32153" s="1"/>
      <c r="I32153" s="1"/>
      <c r="Z32153" s="1"/>
    </row>
    <row r="32154" spans="5:26" x14ac:dyDescent="0.25">
      <c r="E32154" s="1"/>
      <c r="I32154" s="1"/>
      <c r="Z32154" s="1"/>
    </row>
    <row r="32155" spans="5:26" x14ac:dyDescent="0.25">
      <c r="E32155" s="1"/>
      <c r="I32155" s="1"/>
      <c r="Z32155" s="1"/>
    </row>
    <row r="32156" spans="5:26" x14ac:dyDescent="0.25">
      <c r="E32156" s="1"/>
      <c r="I32156" s="1"/>
      <c r="Z32156" s="1"/>
    </row>
    <row r="32157" spans="5:26" x14ac:dyDescent="0.25">
      <c r="E32157" s="1"/>
      <c r="I32157" s="1"/>
      <c r="Z32157" s="1"/>
    </row>
    <row r="32158" spans="5:26" x14ac:dyDescent="0.25">
      <c r="E32158" s="1"/>
      <c r="I32158" s="1"/>
      <c r="Z32158" s="1"/>
    </row>
    <row r="32159" spans="5:26" x14ac:dyDescent="0.25">
      <c r="E32159" s="1"/>
      <c r="I32159" s="1"/>
      <c r="Z32159" s="1"/>
    </row>
    <row r="32160" spans="5:26" x14ac:dyDescent="0.25">
      <c r="E32160" s="1"/>
      <c r="I32160" s="1"/>
      <c r="Z32160" s="1"/>
    </row>
    <row r="32161" spans="5:26" x14ac:dyDescent="0.25">
      <c r="E32161" s="1"/>
      <c r="I32161" s="1"/>
      <c r="Z32161" s="1"/>
    </row>
    <row r="32162" spans="5:26" x14ac:dyDescent="0.25">
      <c r="E32162" s="1"/>
      <c r="I32162" s="1"/>
      <c r="Z32162" s="1"/>
    </row>
    <row r="32163" spans="5:26" x14ac:dyDescent="0.25">
      <c r="E32163" s="1"/>
      <c r="I32163" s="1"/>
      <c r="Z32163" s="1"/>
    </row>
    <row r="32164" spans="5:26" x14ac:dyDescent="0.25">
      <c r="E32164" s="1"/>
      <c r="I32164" s="1"/>
      <c r="Z32164" s="1"/>
    </row>
    <row r="32165" spans="5:26" x14ac:dyDescent="0.25">
      <c r="E32165" s="1"/>
      <c r="I32165" s="1"/>
      <c r="Z32165" s="1"/>
    </row>
    <row r="32166" spans="5:26" x14ac:dyDescent="0.25">
      <c r="E32166" s="1"/>
      <c r="I32166" s="1"/>
      <c r="Z32166" s="1"/>
    </row>
    <row r="32167" spans="5:26" x14ac:dyDescent="0.25">
      <c r="E32167" s="1"/>
      <c r="I32167" s="1"/>
      <c r="Z32167" s="1"/>
    </row>
    <row r="32168" spans="5:26" x14ac:dyDescent="0.25">
      <c r="E32168" s="1"/>
      <c r="I32168" s="1"/>
      <c r="Z32168" s="1"/>
    </row>
    <row r="32169" spans="5:26" x14ac:dyDescent="0.25">
      <c r="E32169" s="1"/>
      <c r="I32169" s="1"/>
      <c r="Z32169" s="1"/>
    </row>
    <row r="32170" spans="5:26" x14ac:dyDescent="0.25">
      <c r="E32170" s="1"/>
      <c r="I32170" s="1"/>
      <c r="Z32170" s="1"/>
    </row>
    <row r="32171" spans="5:26" x14ac:dyDescent="0.25">
      <c r="E32171" s="1"/>
      <c r="I32171" s="1"/>
      <c r="Z32171" s="1"/>
    </row>
    <row r="32172" spans="5:26" x14ac:dyDescent="0.25">
      <c r="E32172" s="1"/>
      <c r="I32172" s="1"/>
      <c r="Z32172" s="1"/>
    </row>
    <row r="32173" spans="5:26" x14ac:dyDescent="0.25">
      <c r="E32173" s="1"/>
      <c r="I32173" s="1"/>
      <c r="Z32173" s="1"/>
    </row>
    <row r="32174" spans="5:26" x14ac:dyDescent="0.25">
      <c r="E32174" s="1"/>
      <c r="I32174" s="1"/>
      <c r="Z32174" s="1"/>
    </row>
    <row r="32175" spans="5:26" x14ac:dyDescent="0.25">
      <c r="E32175" s="1"/>
      <c r="I32175" s="1"/>
      <c r="Z32175" s="1"/>
    </row>
    <row r="32176" spans="5:26" x14ac:dyDescent="0.25">
      <c r="E32176" s="1"/>
      <c r="I32176" s="1"/>
      <c r="Z32176" s="1"/>
    </row>
    <row r="32177" spans="5:26" x14ac:dyDescent="0.25">
      <c r="E32177" s="1"/>
      <c r="I32177" s="1"/>
      <c r="Z32177" s="1"/>
    </row>
    <row r="32178" spans="5:26" x14ac:dyDescent="0.25">
      <c r="E32178" s="1"/>
      <c r="I32178" s="1"/>
      <c r="Z32178" s="1"/>
    </row>
    <row r="32179" spans="5:26" x14ac:dyDescent="0.25">
      <c r="E32179" s="1"/>
      <c r="I32179" s="1"/>
      <c r="Z32179" s="1"/>
    </row>
    <row r="32180" spans="5:26" x14ac:dyDescent="0.25">
      <c r="E32180" s="1"/>
      <c r="I32180" s="1"/>
      <c r="Z32180" s="1"/>
    </row>
    <row r="32181" spans="5:26" x14ac:dyDescent="0.25">
      <c r="E32181" s="1"/>
      <c r="I32181" s="1"/>
      <c r="Z32181" s="1"/>
    </row>
    <row r="32182" spans="5:26" x14ac:dyDescent="0.25">
      <c r="E32182" s="1"/>
      <c r="I32182" s="1"/>
      <c r="Z32182" s="1"/>
    </row>
    <row r="32183" spans="5:26" x14ac:dyDescent="0.25">
      <c r="E32183" s="1"/>
      <c r="I32183" s="1"/>
      <c r="Z32183" s="1"/>
    </row>
    <row r="32184" spans="5:26" x14ac:dyDescent="0.25">
      <c r="E32184" s="1"/>
      <c r="I32184" s="1"/>
      <c r="Z32184" s="1"/>
    </row>
    <row r="32185" spans="5:26" x14ac:dyDescent="0.25">
      <c r="E32185" s="1"/>
      <c r="I32185" s="1"/>
      <c r="Z32185" s="1"/>
    </row>
    <row r="32186" spans="5:26" x14ac:dyDescent="0.25">
      <c r="E32186" s="1"/>
      <c r="I32186" s="1"/>
      <c r="Z32186" s="1"/>
    </row>
    <row r="32187" spans="5:26" x14ac:dyDescent="0.25">
      <c r="E32187" s="1"/>
      <c r="I32187" s="1"/>
      <c r="Z32187" s="1"/>
    </row>
    <row r="32188" spans="5:26" x14ac:dyDescent="0.25">
      <c r="E32188" s="1"/>
      <c r="I32188" s="1"/>
      <c r="Z32188" s="1"/>
    </row>
    <row r="32189" spans="5:26" x14ac:dyDescent="0.25">
      <c r="E32189" s="1"/>
      <c r="I32189" s="1"/>
      <c r="Z32189" s="1"/>
    </row>
    <row r="32190" spans="5:26" x14ac:dyDescent="0.25">
      <c r="E32190" s="1"/>
      <c r="I32190" s="1"/>
      <c r="Z32190" s="1"/>
    </row>
    <row r="32191" spans="5:26" x14ac:dyDescent="0.25">
      <c r="E32191" s="1"/>
      <c r="I32191" s="1"/>
      <c r="Z32191" s="1"/>
    </row>
    <row r="32192" spans="5:26" x14ac:dyDescent="0.25">
      <c r="E32192" s="1"/>
      <c r="I32192" s="1"/>
      <c r="Z32192" s="1"/>
    </row>
    <row r="32193" spans="5:26" x14ac:dyDescent="0.25">
      <c r="E32193" s="1"/>
      <c r="I32193" s="1"/>
      <c r="Z32193" s="1"/>
    </row>
    <row r="32194" spans="5:26" x14ac:dyDescent="0.25">
      <c r="E32194" s="1"/>
      <c r="I32194" s="1"/>
      <c r="Z32194" s="1"/>
    </row>
    <row r="32195" spans="5:26" x14ac:dyDescent="0.25">
      <c r="E32195" s="1"/>
      <c r="I32195" s="1"/>
      <c r="Z32195" s="1"/>
    </row>
    <row r="32196" spans="5:26" x14ac:dyDescent="0.25">
      <c r="E32196" s="1"/>
      <c r="I32196" s="1"/>
      <c r="Z32196" s="1"/>
    </row>
    <row r="32197" spans="5:26" x14ac:dyDescent="0.25">
      <c r="E32197" s="1"/>
      <c r="I32197" s="1"/>
      <c r="Z32197" s="1"/>
    </row>
    <row r="32198" spans="5:26" x14ac:dyDescent="0.25">
      <c r="E32198" s="1"/>
      <c r="I32198" s="1"/>
      <c r="Z32198" s="1"/>
    </row>
    <row r="32199" spans="5:26" x14ac:dyDescent="0.25">
      <c r="E32199" s="1"/>
      <c r="I32199" s="1"/>
      <c r="Z32199" s="1"/>
    </row>
    <row r="32200" spans="5:26" x14ac:dyDescent="0.25">
      <c r="E32200" s="1"/>
      <c r="I32200" s="1"/>
      <c r="Z32200" s="1"/>
    </row>
    <row r="32201" spans="5:26" x14ac:dyDescent="0.25">
      <c r="E32201" s="1"/>
      <c r="I32201" s="1"/>
      <c r="Z32201" s="1"/>
    </row>
    <row r="32202" spans="5:26" x14ac:dyDescent="0.25">
      <c r="E32202" s="1"/>
      <c r="I32202" s="1"/>
      <c r="Z32202" s="1"/>
    </row>
    <row r="32203" spans="5:26" x14ac:dyDescent="0.25">
      <c r="E32203" s="1"/>
      <c r="I32203" s="1"/>
      <c r="Z32203" s="1"/>
    </row>
    <row r="32204" spans="5:26" x14ac:dyDescent="0.25">
      <c r="E32204" s="1"/>
      <c r="I32204" s="1"/>
      <c r="Z32204" s="1"/>
    </row>
    <row r="32205" spans="5:26" x14ac:dyDescent="0.25">
      <c r="E32205" s="1"/>
      <c r="I32205" s="1"/>
      <c r="Z32205" s="1"/>
    </row>
    <row r="32206" spans="5:26" x14ac:dyDescent="0.25">
      <c r="E32206" s="1"/>
      <c r="I32206" s="1"/>
      <c r="Z32206" s="1"/>
    </row>
    <row r="32207" spans="5:26" x14ac:dyDescent="0.25">
      <c r="E32207" s="1"/>
      <c r="I32207" s="1"/>
      <c r="Z32207" s="1"/>
    </row>
    <row r="32208" spans="5:26" x14ac:dyDescent="0.25">
      <c r="E32208" s="1"/>
      <c r="I32208" s="1"/>
      <c r="Z32208" s="1"/>
    </row>
    <row r="32209" spans="5:26" x14ac:dyDescent="0.25">
      <c r="E32209" s="1"/>
      <c r="I32209" s="1"/>
      <c r="Z32209" s="1"/>
    </row>
    <row r="32210" spans="5:26" x14ac:dyDescent="0.25">
      <c r="E32210" s="1"/>
      <c r="I32210" s="1"/>
      <c r="Z32210" s="1"/>
    </row>
    <row r="32211" spans="5:26" x14ac:dyDescent="0.25">
      <c r="E32211" s="1"/>
      <c r="I32211" s="1"/>
      <c r="Z32211" s="1"/>
    </row>
    <row r="32212" spans="5:26" x14ac:dyDescent="0.25">
      <c r="E32212" s="1"/>
      <c r="I32212" s="1"/>
      <c r="Z32212" s="1"/>
    </row>
    <row r="32213" spans="5:26" x14ac:dyDescent="0.25">
      <c r="E32213" s="1"/>
      <c r="I32213" s="1"/>
      <c r="Z32213" s="1"/>
    </row>
    <row r="32214" spans="5:26" x14ac:dyDescent="0.25">
      <c r="E32214" s="1"/>
      <c r="I32214" s="1"/>
      <c r="Z32214" s="1"/>
    </row>
    <row r="32215" spans="5:26" x14ac:dyDescent="0.25">
      <c r="E32215" s="1"/>
      <c r="I32215" s="1"/>
      <c r="Z32215" s="1"/>
    </row>
    <row r="32216" spans="5:26" x14ac:dyDescent="0.25">
      <c r="E32216" s="1"/>
      <c r="I32216" s="1"/>
      <c r="Z32216" s="1"/>
    </row>
    <row r="32217" spans="5:26" x14ac:dyDescent="0.25">
      <c r="E32217" s="1"/>
      <c r="I32217" s="1"/>
      <c r="Z32217" s="1"/>
    </row>
    <row r="32218" spans="5:26" x14ac:dyDescent="0.25">
      <c r="E32218" s="1"/>
      <c r="I32218" s="1"/>
      <c r="Z32218" s="1"/>
    </row>
    <row r="32219" spans="5:26" x14ac:dyDescent="0.25">
      <c r="E32219" s="1"/>
      <c r="I32219" s="1"/>
      <c r="Z32219" s="1"/>
    </row>
    <row r="32220" spans="5:26" x14ac:dyDescent="0.25">
      <c r="E32220" s="1"/>
      <c r="I32220" s="1"/>
      <c r="Z32220" s="1"/>
    </row>
    <row r="32221" spans="5:26" x14ac:dyDescent="0.25">
      <c r="E32221" s="1"/>
      <c r="I32221" s="1"/>
      <c r="Z32221" s="1"/>
    </row>
    <row r="32222" spans="5:26" x14ac:dyDescent="0.25">
      <c r="E32222" s="1"/>
      <c r="I32222" s="1"/>
      <c r="Z32222" s="1"/>
    </row>
    <row r="32223" spans="5:26" x14ac:dyDescent="0.25">
      <c r="E32223" s="1"/>
      <c r="I32223" s="1"/>
      <c r="Z32223" s="1"/>
    </row>
    <row r="32224" spans="5:26" x14ac:dyDescent="0.25">
      <c r="E32224" s="1"/>
      <c r="I32224" s="1"/>
      <c r="Z32224" s="1"/>
    </row>
    <row r="32225" spans="5:26" x14ac:dyDescent="0.25">
      <c r="E32225" s="1"/>
      <c r="I32225" s="1"/>
      <c r="Z32225" s="1"/>
    </row>
    <row r="32226" spans="5:26" x14ac:dyDescent="0.25">
      <c r="E32226" s="1"/>
      <c r="I32226" s="1"/>
      <c r="Z32226" s="1"/>
    </row>
    <row r="32227" spans="5:26" x14ac:dyDescent="0.25">
      <c r="E32227" s="1"/>
      <c r="I32227" s="1"/>
      <c r="Z32227" s="1"/>
    </row>
    <row r="32228" spans="5:26" x14ac:dyDescent="0.25">
      <c r="E32228" s="1"/>
      <c r="I32228" s="1"/>
      <c r="Z32228" s="1"/>
    </row>
    <row r="32229" spans="5:26" x14ac:dyDescent="0.25">
      <c r="E32229" s="1"/>
      <c r="I32229" s="1"/>
      <c r="Z32229" s="1"/>
    </row>
    <row r="32230" spans="5:26" x14ac:dyDescent="0.25">
      <c r="E32230" s="1"/>
      <c r="I32230" s="1"/>
      <c r="Z32230" s="1"/>
    </row>
    <row r="32231" spans="5:26" x14ac:dyDescent="0.25">
      <c r="E32231" s="1"/>
      <c r="I32231" s="1"/>
      <c r="Z32231" s="1"/>
    </row>
    <row r="32232" spans="5:26" x14ac:dyDescent="0.25">
      <c r="E32232" s="1"/>
      <c r="I32232" s="1"/>
      <c r="Z32232" s="1"/>
    </row>
    <row r="32233" spans="5:26" x14ac:dyDescent="0.25">
      <c r="E32233" s="1"/>
      <c r="I32233" s="1"/>
      <c r="Z32233" s="1"/>
    </row>
    <row r="32234" spans="5:26" x14ac:dyDescent="0.25">
      <c r="E32234" s="1"/>
      <c r="I32234" s="1"/>
      <c r="Z32234" s="1"/>
    </row>
    <row r="32235" spans="5:26" x14ac:dyDescent="0.25">
      <c r="E32235" s="1"/>
      <c r="I32235" s="1"/>
      <c r="Z32235" s="1"/>
    </row>
    <row r="32236" spans="5:26" x14ac:dyDescent="0.25">
      <c r="E32236" s="1"/>
      <c r="I32236" s="1"/>
      <c r="Z32236" s="1"/>
    </row>
    <row r="32237" spans="5:26" x14ac:dyDescent="0.25">
      <c r="E32237" s="1"/>
      <c r="I32237" s="1"/>
      <c r="Z32237" s="1"/>
    </row>
    <row r="32238" spans="5:26" x14ac:dyDescent="0.25">
      <c r="E32238" s="1"/>
      <c r="I32238" s="1"/>
      <c r="Z32238" s="1"/>
    </row>
    <row r="32239" spans="5:26" x14ac:dyDescent="0.25">
      <c r="E32239" s="1"/>
      <c r="I32239" s="1"/>
      <c r="Z32239" s="1"/>
    </row>
    <row r="32240" spans="5:26" x14ac:dyDescent="0.25">
      <c r="E32240" s="1"/>
      <c r="I32240" s="1"/>
      <c r="Z32240" s="1"/>
    </row>
    <row r="32241" spans="5:26" x14ac:dyDescent="0.25">
      <c r="E32241" s="1"/>
      <c r="I32241" s="1"/>
      <c r="Z32241" s="1"/>
    </row>
    <row r="32242" spans="5:26" x14ac:dyDescent="0.25">
      <c r="E32242" s="1"/>
      <c r="I32242" s="1"/>
      <c r="Z32242" s="1"/>
    </row>
    <row r="32243" spans="5:26" x14ac:dyDescent="0.25">
      <c r="E32243" s="1"/>
      <c r="I32243" s="1"/>
      <c r="Z32243" s="1"/>
    </row>
    <row r="32244" spans="5:26" x14ac:dyDescent="0.25">
      <c r="E32244" s="1"/>
      <c r="I32244" s="1"/>
      <c r="Z32244" s="1"/>
    </row>
    <row r="32245" spans="5:26" x14ac:dyDescent="0.25">
      <c r="E32245" s="1"/>
      <c r="I32245" s="1"/>
      <c r="Z32245" s="1"/>
    </row>
    <row r="32246" spans="5:26" x14ac:dyDescent="0.25">
      <c r="E32246" s="1"/>
      <c r="I32246" s="1"/>
      <c r="Z32246" s="1"/>
    </row>
    <row r="32247" spans="5:26" x14ac:dyDescent="0.25">
      <c r="E32247" s="1"/>
      <c r="I32247" s="1"/>
      <c r="Z32247" s="1"/>
    </row>
    <row r="32248" spans="5:26" x14ac:dyDescent="0.25">
      <c r="E32248" s="1"/>
      <c r="I32248" s="1"/>
      <c r="Z32248" s="1"/>
    </row>
    <row r="32249" spans="5:26" x14ac:dyDescent="0.25">
      <c r="E32249" s="1"/>
      <c r="I32249" s="1"/>
      <c r="Z32249" s="1"/>
    </row>
    <row r="32250" spans="5:26" x14ac:dyDescent="0.25">
      <c r="E32250" s="1"/>
      <c r="I32250" s="1"/>
      <c r="Z32250" s="1"/>
    </row>
    <row r="32251" spans="5:26" x14ac:dyDescent="0.25">
      <c r="E32251" s="1"/>
      <c r="I32251" s="1"/>
      <c r="Z32251" s="1"/>
    </row>
    <row r="32252" spans="5:26" x14ac:dyDescent="0.25">
      <c r="E32252" s="1"/>
      <c r="I32252" s="1"/>
      <c r="Z32252" s="1"/>
    </row>
    <row r="32253" spans="5:26" x14ac:dyDescent="0.25">
      <c r="E32253" s="1"/>
      <c r="I32253" s="1"/>
      <c r="Z32253" s="1"/>
    </row>
    <row r="32254" spans="5:26" x14ac:dyDescent="0.25">
      <c r="E32254" s="1"/>
      <c r="I32254" s="1"/>
      <c r="Z32254" s="1"/>
    </row>
    <row r="32255" spans="5:26" x14ac:dyDescent="0.25">
      <c r="E32255" s="1"/>
      <c r="I32255" s="1"/>
      <c r="Z32255" s="1"/>
    </row>
    <row r="32256" spans="5:26" x14ac:dyDescent="0.25">
      <c r="E32256" s="1"/>
      <c r="I32256" s="1"/>
      <c r="Z32256" s="1"/>
    </row>
    <row r="32257" spans="5:26" x14ac:dyDescent="0.25">
      <c r="E32257" s="1"/>
      <c r="I32257" s="1"/>
      <c r="Z32257" s="1"/>
    </row>
    <row r="32258" spans="5:26" x14ac:dyDescent="0.25">
      <c r="E32258" s="1"/>
      <c r="I32258" s="1"/>
      <c r="Z32258" s="1"/>
    </row>
    <row r="32259" spans="5:26" x14ac:dyDescent="0.25">
      <c r="E32259" s="1"/>
      <c r="I32259" s="1"/>
      <c r="Z32259" s="1"/>
    </row>
    <row r="32260" spans="5:26" x14ac:dyDescent="0.25">
      <c r="E32260" s="1"/>
      <c r="I32260" s="1"/>
      <c r="Z32260" s="1"/>
    </row>
    <row r="32261" spans="5:26" x14ac:dyDescent="0.25">
      <c r="E32261" s="1"/>
      <c r="I32261" s="1"/>
      <c r="Z32261" s="1"/>
    </row>
    <row r="32262" spans="5:26" x14ac:dyDescent="0.25">
      <c r="E32262" s="1"/>
      <c r="I32262" s="1"/>
      <c r="Z32262" s="1"/>
    </row>
    <row r="32263" spans="5:26" x14ac:dyDescent="0.25">
      <c r="E32263" s="1"/>
      <c r="I32263" s="1"/>
      <c r="Z32263" s="1"/>
    </row>
    <row r="32264" spans="5:26" x14ac:dyDescent="0.25">
      <c r="E32264" s="1"/>
      <c r="I32264" s="1"/>
      <c r="Z32264" s="1"/>
    </row>
    <row r="32265" spans="5:26" x14ac:dyDescent="0.25">
      <c r="E32265" s="1"/>
      <c r="I32265" s="1"/>
      <c r="Z32265" s="1"/>
    </row>
    <row r="32266" spans="5:26" x14ac:dyDescent="0.25">
      <c r="E32266" s="1"/>
      <c r="I32266" s="1"/>
      <c r="Z32266" s="1"/>
    </row>
    <row r="32267" spans="5:26" x14ac:dyDescent="0.25">
      <c r="E32267" s="1"/>
      <c r="I32267" s="1"/>
      <c r="Z32267" s="1"/>
    </row>
    <row r="32268" spans="5:26" x14ac:dyDescent="0.25">
      <c r="E32268" s="1"/>
      <c r="I32268" s="1"/>
      <c r="Z32268" s="1"/>
    </row>
    <row r="32269" spans="5:26" x14ac:dyDescent="0.25">
      <c r="E32269" s="1"/>
      <c r="I32269" s="1"/>
      <c r="Z32269" s="1"/>
    </row>
    <row r="32270" spans="5:26" x14ac:dyDescent="0.25">
      <c r="E32270" s="1"/>
      <c r="I32270" s="1"/>
      <c r="Z32270" s="1"/>
    </row>
    <row r="32271" spans="5:26" x14ac:dyDescent="0.25">
      <c r="E32271" s="1"/>
      <c r="I32271" s="1"/>
      <c r="Z32271" s="1"/>
    </row>
    <row r="32272" spans="5:26" x14ac:dyDescent="0.25">
      <c r="E32272" s="1"/>
      <c r="I32272" s="1"/>
      <c r="Z32272" s="1"/>
    </row>
    <row r="32273" spans="5:26" x14ac:dyDescent="0.25">
      <c r="E32273" s="1"/>
      <c r="I32273" s="1"/>
      <c r="Z32273" s="1"/>
    </row>
    <row r="32274" spans="5:26" x14ac:dyDescent="0.25">
      <c r="E32274" s="1"/>
      <c r="I32274" s="1"/>
      <c r="Z32274" s="1"/>
    </row>
    <row r="32275" spans="5:26" x14ac:dyDescent="0.25">
      <c r="E32275" s="1"/>
      <c r="I32275" s="1"/>
      <c r="Z32275" s="1"/>
    </row>
    <row r="32276" spans="5:26" x14ac:dyDescent="0.25">
      <c r="E32276" s="1"/>
      <c r="I32276" s="1"/>
      <c r="Z32276" s="1"/>
    </row>
    <row r="32277" spans="5:26" x14ac:dyDescent="0.25">
      <c r="E32277" s="1"/>
      <c r="I32277" s="1"/>
      <c r="Z32277" s="1"/>
    </row>
    <row r="32278" spans="5:26" x14ac:dyDescent="0.25">
      <c r="E32278" s="1"/>
      <c r="I32278" s="1"/>
      <c r="Z32278" s="1"/>
    </row>
    <row r="32279" spans="5:26" x14ac:dyDescent="0.25">
      <c r="E32279" s="1"/>
      <c r="I32279" s="1"/>
      <c r="Z32279" s="1"/>
    </row>
    <row r="32280" spans="5:26" x14ac:dyDescent="0.25">
      <c r="E32280" s="1"/>
      <c r="I32280" s="1"/>
      <c r="Z32280" s="1"/>
    </row>
    <row r="32281" spans="5:26" x14ac:dyDescent="0.25">
      <c r="E32281" s="1"/>
      <c r="I32281" s="1"/>
      <c r="Z32281" s="1"/>
    </row>
    <row r="32282" spans="5:26" x14ac:dyDescent="0.25">
      <c r="E32282" s="1"/>
      <c r="I32282" s="1"/>
      <c r="Z32282" s="1"/>
    </row>
    <row r="32283" spans="5:26" x14ac:dyDescent="0.25">
      <c r="E32283" s="1"/>
      <c r="I32283" s="1"/>
      <c r="Z32283" s="1"/>
    </row>
    <row r="32284" spans="5:26" x14ac:dyDescent="0.25">
      <c r="E32284" s="1"/>
      <c r="I32284" s="1"/>
      <c r="Z32284" s="1"/>
    </row>
    <row r="32285" spans="5:26" x14ac:dyDescent="0.25">
      <c r="E32285" s="1"/>
      <c r="I32285" s="1"/>
      <c r="Z32285" s="1"/>
    </row>
    <row r="32286" spans="5:26" x14ac:dyDescent="0.25">
      <c r="E32286" s="1"/>
      <c r="I32286" s="1"/>
      <c r="Z32286" s="1"/>
    </row>
    <row r="32287" spans="5:26" x14ac:dyDescent="0.25">
      <c r="E32287" s="1"/>
      <c r="I32287" s="1"/>
      <c r="Z32287" s="1"/>
    </row>
    <row r="32288" spans="5:26" x14ac:dyDescent="0.25">
      <c r="E32288" s="1"/>
      <c r="I32288" s="1"/>
      <c r="Z32288" s="1"/>
    </row>
    <row r="32289" spans="5:26" x14ac:dyDescent="0.25">
      <c r="E32289" s="1"/>
      <c r="I32289" s="1"/>
      <c r="Z32289" s="1"/>
    </row>
    <row r="32290" spans="5:26" x14ac:dyDescent="0.25">
      <c r="E32290" s="1"/>
      <c r="I32290" s="1"/>
      <c r="Z32290" s="1"/>
    </row>
    <row r="32291" spans="5:26" x14ac:dyDescent="0.25">
      <c r="E32291" s="1"/>
      <c r="I32291" s="1"/>
      <c r="Z32291" s="1"/>
    </row>
    <row r="32292" spans="5:26" x14ac:dyDescent="0.25">
      <c r="E32292" s="1"/>
      <c r="I32292" s="1"/>
      <c r="Z32292" s="1"/>
    </row>
    <row r="32293" spans="5:26" x14ac:dyDescent="0.25">
      <c r="E32293" s="1"/>
      <c r="I32293" s="1"/>
      <c r="Z32293" s="1"/>
    </row>
    <row r="32294" spans="5:26" x14ac:dyDescent="0.25">
      <c r="E32294" s="1"/>
      <c r="I32294" s="1"/>
      <c r="Z32294" s="1"/>
    </row>
    <row r="32295" spans="5:26" x14ac:dyDescent="0.25">
      <c r="E32295" s="1"/>
      <c r="I32295" s="1"/>
      <c r="Z32295" s="1"/>
    </row>
    <row r="32296" spans="5:26" x14ac:dyDescent="0.25">
      <c r="E32296" s="1"/>
      <c r="I32296" s="1"/>
      <c r="Z32296" s="1"/>
    </row>
    <row r="32297" spans="5:26" x14ac:dyDescent="0.25">
      <c r="E32297" s="1"/>
      <c r="I32297" s="1"/>
      <c r="Z32297" s="1"/>
    </row>
    <row r="32298" spans="5:26" x14ac:dyDescent="0.25">
      <c r="E32298" s="1"/>
      <c r="I32298" s="1"/>
      <c r="Z32298" s="1"/>
    </row>
    <row r="32299" spans="5:26" x14ac:dyDescent="0.25">
      <c r="E32299" s="1"/>
      <c r="I32299" s="1"/>
      <c r="Z32299" s="1"/>
    </row>
    <row r="32300" spans="5:26" x14ac:dyDescent="0.25">
      <c r="E32300" s="1"/>
      <c r="I32300" s="1"/>
      <c r="Z32300" s="1"/>
    </row>
    <row r="32301" spans="5:26" x14ac:dyDescent="0.25">
      <c r="E32301" s="1"/>
      <c r="I32301" s="1"/>
      <c r="Z32301" s="1"/>
    </row>
    <row r="32302" spans="5:26" x14ac:dyDescent="0.25">
      <c r="E32302" s="1"/>
      <c r="I32302" s="1"/>
      <c r="Z32302" s="1"/>
    </row>
    <row r="32303" spans="5:26" x14ac:dyDescent="0.25">
      <c r="E32303" s="1"/>
      <c r="I32303" s="1"/>
      <c r="Z32303" s="1"/>
    </row>
    <row r="32304" spans="5:26" x14ac:dyDescent="0.25">
      <c r="E32304" s="1"/>
      <c r="I32304" s="1"/>
      <c r="Z32304" s="1"/>
    </row>
    <row r="32305" spans="5:26" x14ac:dyDescent="0.25">
      <c r="E32305" s="1"/>
      <c r="I32305" s="1"/>
      <c r="Z32305" s="1"/>
    </row>
    <row r="32306" spans="5:26" x14ac:dyDescent="0.25">
      <c r="E32306" s="1"/>
      <c r="I32306" s="1"/>
      <c r="Z32306" s="1"/>
    </row>
    <row r="32307" spans="5:26" x14ac:dyDescent="0.25">
      <c r="E32307" s="1"/>
      <c r="I32307" s="1"/>
      <c r="Z32307" s="1"/>
    </row>
    <row r="32308" spans="5:26" x14ac:dyDescent="0.25">
      <c r="E32308" s="1"/>
      <c r="I32308" s="1"/>
      <c r="Z32308" s="1"/>
    </row>
    <row r="32309" spans="5:26" x14ac:dyDescent="0.25">
      <c r="E32309" s="1"/>
      <c r="I32309" s="1"/>
      <c r="Z32309" s="1"/>
    </row>
    <row r="32310" spans="5:26" x14ac:dyDescent="0.25">
      <c r="E32310" s="1"/>
      <c r="I32310" s="1"/>
      <c r="Z32310" s="1"/>
    </row>
    <row r="32311" spans="5:26" x14ac:dyDescent="0.25">
      <c r="E32311" s="1"/>
      <c r="I32311" s="1"/>
      <c r="Z32311" s="1"/>
    </row>
    <row r="32312" spans="5:26" x14ac:dyDescent="0.25">
      <c r="E32312" s="1"/>
      <c r="I32312" s="1"/>
      <c r="Z32312" s="1"/>
    </row>
    <row r="32313" spans="5:26" x14ac:dyDescent="0.25">
      <c r="E32313" s="1"/>
      <c r="I32313" s="1"/>
      <c r="Z32313" s="1"/>
    </row>
    <row r="32314" spans="5:26" x14ac:dyDescent="0.25">
      <c r="E32314" s="1"/>
      <c r="I32314" s="1"/>
      <c r="Z32314" s="1"/>
    </row>
    <row r="32315" spans="5:26" x14ac:dyDescent="0.25">
      <c r="E32315" s="1"/>
      <c r="I32315" s="1"/>
      <c r="Z32315" s="1"/>
    </row>
    <row r="32316" spans="5:26" x14ac:dyDescent="0.25">
      <c r="E32316" s="1"/>
      <c r="I32316" s="1"/>
      <c r="Z32316" s="1"/>
    </row>
    <row r="32317" spans="5:26" x14ac:dyDescent="0.25">
      <c r="E32317" s="1"/>
      <c r="I32317" s="1"/>
      <c r="Z32317" s="1"/>
    </row>
    <row r="32318" spans="5:26" x14ac:dyDescent="0.25">
      <c r="E32318" s="1"/>
      <c r="I32318" s="1"/>
      <c r="Z32318" s="1"/>
    </row>
    <row r="32319" spans="5:26" x14ac:dyDescent="0.25">
      <c r="E32319" s="1"/>
      <c r="I32319" s="1"/>
      <c r="Z32319" s="1"/>
    </row>
    <row r="32320" spans="5:26" x14ac:dyDescent="0.25">
      <c r="E32320" s="1"/>
      <c r="I32320" s="1"/>
      <c r="Z32320" s="1"/>
    </row>
    <row r="32321" spans="5:26" x14ac:dyDescent="0.25">
      <c r="E32321" s="1"/>
      <c r="I32321" s="1"/>
      <c r="Z32321" s="1"/>
    </row>
    <row r="32322" spans="5:26" x14ac:dyDescent="0.25">
      <c r="E32322" s="1"/>
      <c r="I32322" s="1"/>
      <c r="Z32322" s="1"/>
    </row>
    <row r="32323" spans="5:26" x14ac:dyDescent="0.25">
      <c r="E32323" s="1"/>
      <c r="I32323" s="1"/>
      <c r="Z32323" s="1"/>
    </row>
    <row r="32324" spans="5:26" x14ac:dyDescent="0.25">
      <c r="E32324" s="1"/>
      <c r="I32324" s="1"/>
      <c r="Z32324" s="1"/>
    </row>
    <row r="32325" spans="5:26" x14ac:dyDescent="0.25">
      <c r="E32325" s="1"/>
      <c r="I32325" s="1"/>
      <c r="Z32325" s="1"/>
    </row>
    <row r="32326" spans="5:26" x14ac:dyDescent="0.25">
      <c r="E32326" s="1"/>
      <c r="I32326" s="1"/>
      <c r="Z32326" s="1"/>
    </row>
    <row r="32327" spans="5:26" x14ac:dyDescent="0.25">
      <c r="E32327" s="1"/>
      <c r="I32327" s="1"/>
      <c r="Z32327" s="1"/>
    </row>
    <row r="32328" spans="5:26" x14ac:dyDescent="0.25">
      <c r="E32328" s="1"/>
      <c r="I32328" s="1"/>
      <c r="Z32328" s="1"/>
    </row>
    <row r="32329" spans="5:26" x14ac:dyDescent="0.25">
      <c r="E32329" s="1"/>
      <c r="I32329" s="1"/>
      <c r="Z32329" s="1"/>
    </row>
    <row r="32330" spans="5:26" x14ac:dyDescent="0.25">
      <c r="E32330" s="1"/>
      <c r="I32330" s="1"/>
      <c r="Z32330" s="1"/>
    </row>
    <row r="32331" spans="5:26" x14ac:dyDescent="0.25">
      <c r="E32331" s="1"/>
      <c r="I32331" s="1"/>
      <c r="Z32331" s="1"/>
    </row>
    <row r="32332" spans="5:26" x14ac:dyDescent="0.25">
      <c r="E32332" s="1"/>
      <c r="I32332" s="1"/>
      <c r="Z32332" s="1"/>
    </row>
    <row r="32333" spans="5:26" x14ac:dyDescent="0.25">
      <c r="E32333" s="1"/>
      <c r="I32333" s="1"/>
      <c r="Z32333" s="1"/>
    </row>
    <row r="32334" spans="5:26" x14ac:dyDescent="0.25">
      <c r="E32334" s="1"/>
      <c r="I32334" s="1"/>
      <c r="Z32334" s="1"/>
    </row>
    <row r="32335" spans="5:26" x14ac:dyDescent="0.25">
      <c r="E32335" s="1"/>
      <c r="I32335" s="1"/>
      <c r="Z32335" s="1"/>
    </row>
    <row r="32336" spans="5:26" x14ac:dyDescent="0.25">
      <c r="E32336" s="1"/>
      <c r="I32336" s="1"/>
      <c r="Z32336" s="1"/>
    </row>
    <row r="32337" spans="5:26" x14ac:dyDescent="0.25">
      <c r="E32337" s="1"/>
      <c r="I32337" s="1"/>
      <c r="Z32337" s="1"/>
    </row>
    <row r="32338" spans="5:26" x14ac:dyDescent="0.25">
      <c r="E32338" s="1"/>
      <c r="I32338" s="1"/>
      <c r="Z32338" s="1"/>
    </row>
    <row r="32339" spans="5:26" x14ac:dyDescent="0.25">
      <c r="E32339" s="1"/>
      <c r="I32339" s="1"/>
      <c r="Z32339" s="1"/>
    </row>
    <row r="32340" spans="5:26" x14ac:dyDescent="0.25">
      <c r="E32340" s="1"/>
      <c r="I32340" s="1"/>
      <c r="Z32340" s="1"/>
    </row>
    <row r="32341" spans="5:26" x14ac:dyDescent="0.25">
      <c r="E32341" s="1"/>
      <c r="I32341" s="1"/>
      <c r="Z32341" s="1"/>
    </row>
    <row r="32342" spans="5:26" x14ac:dyDescent="0.25">
      <c r="E32342" s="1"/>
      <c r="I32342" s="1"/>
      <c r="Z32342" s="1"/>
    </row>
    <row r="32343" spans="5:26" x14ac:dyDescent="0.25">
      <c r="E32343" s="1"/>
      <c r="I32343" s="1"/>
      <c r="Z32343" s="1"/>
    </row>
    <row r="32344" spans="5:26" x14ac:dyDescent="0.25">
      <c r="E32344" s="1"/>
      <c r="I32344" s="1"/>
      <c r="Z32344" s="1"/>
    </row>
    <row r="32345" spans="5:26" x14ac:dyDescent="0.25">
      <c r="E32345" s="1"/>
      <c r="I32345" s="1"/>
      <c r="Z32345" s="1"/>
    </row>
    <row r="32346" spans="5:26" x14ac:dyDescent="0.25">
      <c r="E32346" s="1"/>
      <c r="I32346" s="1"/>
      <c r="Z32346" s="1"/>
    </row>
    <row r="32347" spans="5:26" x14ac:dyDescent="0.25">
      <c r="E32347" s="1"/>
      <c r="I32347" s="1"/>
      <c r="Z32347" s="1"/>
    </row>
    <row r="32348" spans="5:26" x14ac:dyDescent="0.25">
      <c r="E32348" s="1"/>
      <c r="I32348" s="1"/>
      <c r="Z32348" s="1"/>
    </row>
    <row r="32349" spans="5:26" x14ac:dyDescent="0.25">
      <c r="E32349" s="1"/>
      <c r="I32349" s="1"/>
      <c r="Z32349" s="1"/>
    </row>
    <row r="32350" spans="5:26" x14ac:dyDescent="0.25">
      <c r="E32350" s="1"/>
      <c r="I32350" s="1"/>
      <c r="Z32350" s="1"/>
    </row>
    <row r="32351" spans="5:26" x14ac:dyDescent="0.25">
      <c r="E32351" s="1"/>
      <c r="I32351" s="1"/>
      <c r="Z32351" s="1"/>
    </row>
    <row r="32352" spans="5:26" x14ac:dyDescent="0.25">
      <c r="E32352" s="1"/>
      <c r="I32352" s="1"/>
      <c r="Z32352" s="1"/>
    </row>
    <row r="32353" spans="5:26" x14ac:dyDescent="0.25">
      <c r="E32353" s="1"/>
      <c r="I32353" s="1"/>
      <c r="Z32353" s="1"/>
    </row>
    <row r="32354" spans="5:26" x14ac:dyDescent="0.25">
      <c r="E32354" s="1"/>
      <c r="I32354" s="1"/>
      <c r="Z32354" s="1"/>
    </row>
    <row r="32355" spans="5:26" x14ac:dyDescent="0.25">
      <c r="E32355" s="1"/>
      <c r="I32355" s="1"/>
      <c r="Z32355" s="1"/>
    </row>
    <row r="32356" spans="5:26" x14ac:dyDescent="0.25">
      <c r="E32356" s="1"/>
      <c r="I32356" s="1"/>
      <c r="Z32356" s="1"/>
    </row>
    <row r="32357" spans="5:26" x14ac:dyDescent="0.25">
      <c r="E32357" s="1"/>
      <c r="I32357" s="1"/>
      <c r="Z32357" s="1"/>
    </row>
    <row r="32358" spans="5:26" x14ac:dyDescent="0.25">
      <c r="E32358" s="1"/>
      <c r="I32358" s="1"/>
      <c r="Z32358" s="1"/>
    </row>
    <row r="32359" spans="5:26" x14ac:dyDescent="0.25">
      <c r="E32359" s="1"/>
      <c r="I32359" s="1"/>
      <c r="Z32359" s="1"/>
    </row>
    <row r="32360" spans="5:26" x14ac:dyDescent="0.25">
      <c r="E32360" s="1"/>
      <c r="I32360" s="1"/>
      <c r="Z32360" s="1"/>
    </row>
    <row r="32361" spans="5:26" x14ac:dyDescent="0.25">
      <c r="E32361" s="1"/>
      <c r="I32361" s="1"/>
      <c r="Z32361" s="1"/>
    </row>
    <row r="32362" spans="5:26" x14ac:dyDescent="0.25">
      <c r="E32362" s="1"/>
      <c r="I32362" s="1"/>
      <c r="Z32362" s="1"/>
    </row>
    <row r="32363" spans="5:26" x14ac:dyDescent="0.25">
      <c r="E32363" s="1"/>
      <c r="I32363" s="1"/>
      <c r="Z32363" s="1"/>
    </row>
    <row r="32364" spans="5:26" x14ac:dyDescent="0.25">
      <c r="E32364" s="1"/>
      <c r="I32364" s="1"/>
      <c r="Z32364" s="1"/>
    </row>
    <row r="32365" spans="5:26" x14ac:dyDescent="0.25">
      <c r="E32365" s="1"/>
      <c r="I32365" s="1"/>
      <c r="Z32365" s="1"/>
    </row>
    <row r="32366" spans="5:26" x14ac:dyDescent="0.25">
      <c r="E32366" s="1"/>
      <c r="I32366" s="1"/>
      <c r="Z32366" s="1"/>
    </row>
    <row r="32367" spans="5:26" x14ac:dyDescent="0.25">
      <c r="E32367" s="1"/>
      <c r="I32367" s="1"/>
      <c r="Z32367" s="1"/>
    </row>
    <row r="32368" spans="5:26" x14ac:dyDescent="0.25">
      <c r="E32368" s="1"/>
      <c r="I32368" s="1"/>
      <c r="Z32368" s="1"/>
    </row>
    <row r="32369" spans="5:26" x14ac:dyDescent="0.25">
      <c r="E32369" s="1"/>
      <c r="I32369" s="1"/>
      <c r="Z32369" s="1"/>
    </row>
    <row r="32370" spans="5:26" x14ac:dyDescent="0.25">
      <c r="E32370" s="1"/>
      <c r="I32370" s="1"/>
      <c r="Z32370" s="1"/>
    </row>
    <row r="32371" spans="5:26" x14ac:dyDescent="0.25">
      <c r="E32371" s="1"/>
      <c r="I32371" s="1"/>
      <c r="Z32371" s="1"/>
    </row>
    <row r="32372" spans="5:26" x14ac:dyDescent="0.25">
      <c r="E32372" s="1"/>
      <c r="I32372" s="1"/>
      <c r="Z32372" s="1"/>
    </row>
    <row r="32373" spans="5:26" x14ac:dyDescent="0.25">
      <c r="E32373" s="1"/>
      <c r="I32373" s="1"/>
      <c r="Z32373" s="1"/>
    </row>
    <row r="32374" spans="5:26" x14ac:dyDescent="0.25">
      <c r="E32374" s="1"/>
      <c r="I32374" s="1"/>
      <c r="Z32374" s="1"/>
    </row>
    <row r="32375" spans="5:26" x14ac:dyDescent="0.25">
      <c r="E32375" s="1"/>
      <c r="I32375" s="1"/>
      <c r="Z32375" s="1"/>
    </row>
    <row r="32376" spans="5:26" x14ac:dyDescent="0.25">
      <c r="E32376" s="1"/>
      <c r="I32376" s="1"/>
      <c r="Z32376" s="1"/>
    </row>
    <row r="32377" spans="5:26" x14ac:dyDescent="0.25">
      <c r="E32377" s="1"/>
      <c r="I32377" s="1"/>
      <c r="Z32377" s="1"/>
    </row>
    <row r="32378" spans="5:26" x14ac:dyDescent="0.25">
      <c r="E32378" s="1"/>
      <c r="I32378" s="1"/>
      <c r="Z32378" s="1"/>
    </row>
    <row r="32379" spans="5:26" x14ac:dyDescent="0.25">
      <c r="E32379" s="1"/>
      <c r="I32379" s="1"/>
      <c r="Z32379" s="1"/>
    </row>
    <row r="32380" spans="5:26" x14ac:dyDescent="0.25">
      <c r="E32380" s="1"/>
      <c r="I32380" s="1"/>
      <c r="Z32380" s="1"/>
    </row>
    <row r="32381" spans="5:26" x14ac:dyDescent="0.25">
      <c r="E32381" s="1"/>
      <c r="I32381" s="1"/>
      <c r="Z32381" s="1"/>
    </row>
    <row r="32382" spans="5:26" x14ac:dyDescent="0.25">
      <c r="E32382" s="1"/>
      <c r="I32382" s="1"/>
      <c r="Z32382" s="1"/>
    </row>
    <row r="32383" spans="5:26" x14ac:dyDescent="0.25">
      <c r="E32383" s="1"/>
      <c r="I32383" s="1"/>
      <c r="Z32383" s="1"/>
    </row>
    <row r="32384" spans="5:26" x14ac:dyDescent="0.25">
      <c r="E32384" s="1"/>
      <c r="I32384" s="1"/>
      <c r="Z32384" s="1"/>
    </row>
    <row r="32385" spans="5:26" x14ac:dyDescent="0.25">
      <c r="E32385" s="1"/>
      <c r="I32385" s="1"/>
      <c r="Z32385" s="1"/>
    </row>
    <row r="32386" spans="5:26" x14ac:dyDescent="0.25">
      <c r="E32386" s="1"/>
      <c r="I32386" s="1"/>
      <c r="Z32386" s="1"/>
    </row>
    <row r="32387" spans="5:26" x14ac:dyDescent="0.25">
      <c r="E32387" s="1"/>
      <c r="I32387" s="1"/>
      <c r="Z32387" s="1"/>
    </row>
    <row r="32388" spans="5:26" x14ac:dyDescent="0.25">
      <c r="E32388" s="1"/>
      <c r="I32388" s="1"/>
      <c r="Z32388" s="1"/>
    </row>
    <row r="32389" spans="5:26" x14ac:dyDescent="0.25">
      <c r="E32389" s="1"/>
      <c r="I32389" s="1"/>
      <c r="Z32389" s="1"/>
    </row>
    <row r="32390" spans="5:26" x14ac:dyDescent="0.25">
      <c r="E32390" s="1"/>
      <c r="I32390" s="1"/>
      <c r="Z32390" s="1"/>
    </row>
    <row r="32391" spans="5:26" x14ac:dyDescent="0.25">
      <c r="E32391" s="1"/>
      <c r="I32391" s="1"/>
      <c r="Z32391" s="1"/>
    </row>
    <row r="32392" spans="5:26" x14ac:dyDescent="0.25">
      <c r="E32392" s="1"/>
      <c r="I32392" s="1"/>
      <c r="Z32392" s="1"/>
    </row>
    <row r="32393" spans="5:26" x14ac:dyDescent="0.25">
      <c r="E32393" s="1"/>
      <c r="I32393" s="1"/>
      <c r="Z32393" s="1"/>
    </row>
    <row r="32394" spans="5:26" x14ac:dyDescent="0.25">
      <c r="E32394" s="1"/>
      <c r="I32394" s="1"/>
      <c r="Z32394" s="1"/>
    </row>
    <row r="32395" spans="5:26" x14ac:dyDescent="0.25">
      <c r="E32395" s="1"/>
      <c r="I32395" s="1"/>
      <c r="Z32395" s="1"/>
    </row>
    <row r="32396" spans="5:26" x14ac:dyDescent="0.25">
      <c r="E32396" s="1"/>
      <c r="I32396" s="1"/>
      <c r="Z32396" s="1"/>
    </row>
    <row r="32397" spans="5:26" x14ac:dyDescent="0.25">
      <c r="E32397" s="1"/>
      <c r="I32397" s="1"/>
      <c r="Z32397" s="1"/>
    </row>
    <row r="32398" spans="5:26" x14ac:dyDescent="0.25">
      <c r="E32398" s="1"/>
      <c r="I32398" s="1"/>
      <c r="Z32398" s="1"/>
    </row>
    <row r="32399" spans="5:26" x14ac:dyDescent="0.25">
      <c r="E32399" s="1"/>
      <c r="I32399" s="1"/>
      <c r="Z32399" s="1"/>
    </row>
    <row r="32400" spans="5:26" x14ac:dyDescent="0.25">
      <c r="E32400" s="1"/>
      <c r="I32400" s="1"/>
      <c r="Z32400" s="1"/>
    </row>
    <row r="32401" spans="5:26" x14ac:dyDescent="0.25">
      <c r="E32401" s="1"/>
      <c r="I32401" s="1"/>
      <c r="Z32401" s="1"/>
    </row>
    <row r="32402" spans="5:26" x14ac:dyDescent="0.25">
      <c r="E32402" s="1"/>
      <c r="I32402" s="1"/>
      <c r="Z32402" s="1"/>
    </row>
    <row r="32403" spans="5:26" x14ac:dyDescent="0.25">
      <c r="E32403" s="1"/>
      <c r="I32403" s="1"/>
      <c r="Z32403" s="1"/>
    </row>
    <row r="32404" spans="5:26" x14ac:dyDescent="0.25">
      <c r="E32404" s="1"/>
      <c r="I32404" s="1"/>
      <c r="Z32404" s="1"/>
    </row>
    <row r="32405" spans="5:26" x14ac:dyDescent="0.25">
      <c r="E32405" s="1"/>
      <c r="I32405" s="1"/>
      <c r="Z32405" s="1"/>
    </row>
    <row r="32406" spans="5:26" x14ac:dyDescent="0.25">
      <c r="E32406" s="1"/>
      <c r="I32406" s="1"/>
      <c r="Z32406" s="1"/>
    </row>
    <row r="32407" spans="5:26" x14ac:dyDescent="0.25">
      <c r="E32407" s="1"/>
      <c r="I32407" s="1"/>
      <c r="Z32407" s="1"/>
    </row>
    <row r="32408" spans="5:26" x14ac:dyDescent="0.25">
      <c r="E32408" s="1"/>
      <c r="I32408" s="1"/>
      <c r="Z32408" s="1"/>
    </row>
    <row r="32409" spans="5:26" x14ac:dyDescent="0.25">
      <c r="E32409" s="1"/>
      <c r="I32409" s="1"/>
      <c r="Z32409" s="1"/>
    </row>
    <row r="32410" spans="5:26" x14ac:dyDescent="0.25">
      <c r="E32410" s="1"/>
      <c r="I32410" s="1"/>
      <c r="Z32410" s="1"/>
    </row>
    <row r="32411" spans="5:26" x14ac:dyDescent="0.25">
      <c r="E32411" s="1"/>
      <c r="I32411" s="1"/>
      <c r="Z32411" s="1"/>
    </row>
    <row r="32412" spans="5:26" x14ac:dyDescent="0.25">
      <c r="E32412" s="1"/>
      <c r="I32412" s="1"/>
      <c r="Z32412" s="1"/>
    </row>
    <row r="32413" spans="5:26" x14ac:dyDescent="0.25">
      <c r="E32413" s="1"/>
      <c r="I32413" s="1"/>
      <c r="Z32413" s="1"/>
    </row>
    <row r="32414" spans="5:26" x14ac:dyDescent="0.25">
      <c r="E32414" s="1"/>
      <c r="I32414" s="1"/>
      <c r="Z32414" s="1"/>
    </row>
    <row r="32415" spans="5:26" x14ac:dyDescent="0.25">
      <c r="E32415" s="1"/>
      <c r="I32415" s="1"/>
      <c r="Z32415" s="1"/>
    </row>
    <row r="32416" spans="5:26" x14ac:dyDescent="0.25">
      <c r="E32416" s="1"/>
      <c r="I32416" s="1"/>
      <c r="Z32416" s="1"/>
    </row>
    <row r="32417" spans="5:26" x14ac:dyDescent="0.25">
      <c r="E32417" s="1"/>
      <c r="I32417" s="1"/>
      <c r="Z32417" s="1"/>
    </row>
    <row r="32418" spans="5:26" x14ac:dyDescent="0.25">
      <c r="E32418" s="1"/>
      <c r="I32418" s="1"/>
      <c r="Z32418" s="1"/>
    </row>
    <row r="32419" spans="5:26" x14ac:dyDescent="0.25">
      <c r="E32419" s="1"/>
      <c r="I32419" s="1"/>
      <c r="Z32419" s="1"/>
    </row>
    <row r="32420" spans="5:26" x14ac:dyDescent="0.25">
      <c r="E32420" s="1"/>
      <c r="I32420" s="1"/>
      <c r="Z32420" s="1"/>
    </row>
    <row r="32421" spans="5:26" x14ac:dyDescent="0.25">
      <c r="E32421" s="1"/>
      <c r="I32421" s="1"/>
      <c r="Z32421" s="1"/>
    </row>
    <row r="32422" spans="5:26" x14ac:dyDescent="0.25">
      <c r="E32422" s="1"/>
      <c r="I32422" s="1"/>
      <c r="Z32422" s="1"/>
    </row>
    <row r="32423" spans="5:26" x14ac:dyDescent="0.25">
      <c r="E32423" s="1"/>
      <c r="I32423" s="1"/>
      <c r="Z32423" s="1"/>
    </row>
    <row r="32424" spans="5:26" x14ac:dyDescent="0.25">
      <c r="E32424" s="1"/>
      <c r="I32424" s="1"/>
      <c r="Z32424" s="1"/>
    </row>
    <row r="32425" spans="5:26" x14ac:dyDescent="0.25">
      <c r="E32425" s="1"/>
      <c r="I32425" s="1"/>
      <c r="Z32425" s="1"/>
    </row>
    <row r="32426" spans="5:26" x14ac:dyDescent="0.25">
      <c r="E32426" s="1"/>
      <c r="I32426" s="1"/>
      <c r="Z32426" s="1"/>
    </row>
    <row r="32427" spans="5:26" x14ac:dyDescent="0.25">
      <c r="E32427" s="1"/>
      <c r="I32427" s="1"/>
      <c r="Z32427" s="1"/>
    </row>
    <row r="32428" spans="5:26" x14ac:dyDescent="0.25">
      <c r="E32428" s="1"/>
      <c r="I32428" s="1"/>
      <c r="Z32428" s="1"/>
    </row>
    <row r="32429" spans="5:26" x14ac:dyDescent="0.25">
      <c r="E32429" s="1"/>
      <c r="I32429" s="1"/>
      <c r="Z32429" s="1"/>
    </row>
    <row r="32430" spans="5:26" x14ac:dyDescent="0.25">
      <c r="E32430" s="1"/>
      <c r="I32430" s="1"/>
      <c r="Z32430" s="1"/>
    </row>
    <row r="32431" spans="5:26" x14ac:dyDescent="0.25">
      <c r="E32431" s="1"/>
      <c r="I32431" s="1"/>
      <c r="Z32431" s="1"/>
    </row>
    <row r="32432" spans="5:26" x14ac:dyDescent="0.25">
      <c r="E32432" s="1"/>
      <c r="I32432" s="1"/>
      <c r="Z32432" s="1"/>
    </row>
    <row r="32433" spans="5:26" x14ac:dyDescent="0.25">
      <c r="E32433" s="1"/>
      <c r="I32433" s="1"/>
      <c r="Z32433" s="1"/>
    </row>
    <row r="32434" spans="5:26" x14ac:dyDescent="0.25">
      <c r="E32434" s="1"/>
      <c r="I32434" s="1"/>
      <c r="Z32434" s="1"/>
    </row>
    <row r="32435" spans="5:26" x14ac:dyDescent="0.25">
      <c r="E32435" s="1"/>
      <c r="I32435" s="1"/>
      <c r="Z32435" s="1"/>
    </row>
    <row r="32436" spans="5:26" x14ac:dyDescent="0.25">
      <c r="E32436" s="1"/>
      <c r="I32436" s="1"/>
      <c r="Z32436" s="1"/>
    </row>
    <row r="32437" spans="5:26" x14ac:dyDescent="0.25">
      <c r="E32437" s="1"/>
      <c r="I32437" s="1"/>
      <c r="Z32437" s="1"/>
    </row>
    <row r="32438" spans="5:26" x14ac:dyDescent="0.25">
      <c r="E32438" s="1"/>
      <c r="I32438" s="1"/>
      <c r="Z32438" s="1"/>
    </row>
    <row r="32439" spans="5:26" x14ac:dyDescent="0.25">
      <c r="E32439" s="1"/>
      <c r="I32439" s="1"/>
      <c r="Z32439" s="1"/>
    </row>
    <row r="32440" spans="5:26" x14ac:dyDescent="0.25">
      <c r="E32440" s="1"/>
      <c r="I32440" s="1"/>
      <c r="Z32440" s="1"/>
    </row>
    <row r="32441" spans="5:26" x14ac:dyDescent="0.25">
      <c r="E32441" s="1"/>
      <c r="I32441" s="1"/>
      <c r="Z32441" s="1"/>
    </row>
    <row r="32442" spans="5:26" x14ac:dyDescent="0.25">
      <c r="E32442" s="1"/>
      <c r="I32442" s="1"/>
      <c r="Z32442" s="1"/>
    </row>
    <row r="32443" spans="5:26" x14ac:dyDescent="0.25">
      <c r="E32443" s="1"/>
      <c r="I32443" s="1"/>
      <c r="Z32443" s="1"/>
    </row>
    <row r="32444" spans="5:26" x14ac:dyDescent="0.25">
      <c r="E32444" s="1"/>
      <c r="I32444" s="1"/>
      <c r="Z32444" s="1"/>
    </row>
    <row r="32445" spans="5:26" x14ac:dyDescent="0.25">
      <c r="E32445" s="1"/>
      <c r="I32445" s="1"/>
      <c r="Z32445" s="1"/>
    </row>
    <row r="32446" spans="5:26" x14ac:dyDescent="0.25">
      <c r="E32446" s="1"/>
      <c r="I32446" s="1"/>
      <c r="Z32446" s="1"/>
    </row>
    <row r="32447" spans="5:26" x14ac:dyDescent="0.25">
      <c r="E32447" s="1"/>
      <c r="I32447" s="1"/>
      <c r="Z32447" s="1"/>
    </row>
    <row r="32448" spans="5:26" x14ac:dyDescent="0.25">
      <c r="E32448" s="1"/>
      <c r="I32448" s="1"/>
      <c r="Z32448" s="1"/>
    </row>
    <row r="32449" spans="5:26" x14ac:dyDescent="0.25">
      <c r="E32449" s="1"/>
      <c r="I32449" s="1"/>
      <c r="Z32449" s="1"/>
    </row>
    <row r="32450" spans="5:26" x14ac:dyDescent="0.25">
      <c r="E32450" s="1"/>
      <c r="I32450" s="1"/>
      <c r="Z32450" s="1"/>
    </row>
    <row r="32451" spans="5:26" x14ac:dyDescent="0.25">
      <c r="E32451" s="1"/>
      <c r="I32451" s="1"/>
      <c r="Z32451" s="1"/>
    </row>
    <row r="32452" spans="5:26" x14ac:dyDescent="0.25">
      <c r="E32452" s="1"/>
      <c r="I32452" s="1"/>
      <c r="Z32452" s="1"/>
    </row>
    <row r="32453" spans="5:26" x14ac:dyDescent="0.25">
      <c r="E32453" s="1"/>
      <c r="I32453" s="1"/>
      <c r="Z32453" s="1"/>
    </row>
    <row r="32454" spans="5:26" x14ac:dyDescent="0.25">
      <c r="E32454" s="1"/>
      <c r="I32454" s="1"/>
      <c r="Z32454" s="1"/>
    </row>
    <row r="32455" spans="5:26" x14ac:dyDescent="0.25">
      <c r="E32455" s="1"/>
      <c r="I32455" s="1"/>
      <c r="Z32455" s="1"/>
    </row>
    <row r="32456" spans="5:26" x14ac:dyDescent="0.25">
      <c r="E32456" s="1"/>
      <c r="I32456" s="1"/>
      <c r="Z32456" s="1"/>
    </row>
    <row r="32457" spans="5:26" x14ac:dyDescent="0.25">
      <c r="E32457" s="1"/>
      <c r="I32457" s="1"/>
      <c r="Z32457" s="1"/>
    </row>
    <row r="32458" spans="5:26" x14ac:dyDescent="0.25">
      <c r="E32458" s="1"/>
      <c r="I32458" s="1"/>
      <c r="Z32458" s="1"/>
    </row>
    <row r="32459" spans="5:26" x14ac:dyDescent="0.25">
      <c r="E32459" s="1"/>
      <c r="I32459" s="1"/>
      <c r="Z32459" s="1"/>
    </row>
    <row r="32460" spans="5:26" x14ac:dyDescent="0.25">
      <c r="E32460" s="1"/>
      <c r="I32460" s="1"/>
      <c r="Z32460" s="1"/>
    </row>
    <row r="32461" spans="5:26" x14ac:dyDescent="0.25">
      <c r="E32461" s="1"/>
      <c r="I32461" s="1"/>
      <c r="Z32461" s="1"/>
    </row>
    <row r="32462" spans="5:26" x14ac:dyDescent="0.25">
      <c r="E32462" s="1"/>
      <c r="I32462" s="1"/>
      <c r="Z32462" s="1"/>
    </row>
    <row r="32463" spans="5:26" x14ac:dyDescent="0.25">
      <c r="E32463" s="1"/>
      <c r="I32463" s="1"/>
      <c r="Z32463" s="1"/>
    </row>
    <row r="32464" spans="5:26" x14ac:dyDescent="0.25">
      <c r="E32464" s="1"/>
      <c r="I32464" s="1"/>
      <c r="Z32464" s="1"/>
    </row>
    <row r="32465" spans="5:26" x14ac:dyDescent="0.25">
      <c r="E32465" s="1"/>
      <c r="I32465" s="1"/>
      <c r="Z32465" s="1"/>
    </row>
    <row r="32466" spans="5:26" x14ac:dyDescent="0.25">
      <c r="E32466" s="1"/>
      <c r="I32466" s="1"/>
      <c r="Z32466" s="1"/>
    </row>
    <row r="32467" spans="5:26" x14ac:dyDescent="0.25">
      <c r="E32467" s="1"/>
      <c r="I32467" s="1"/>
      <c r="Z32467" s="1"/>
    </row>
    <row r="32468" spans="5:26" x14ac:dyDescent="0.25">
      <c r="E32468" s="1"/>
      <c r="I32468" s="1"/>
      <c r="Z32468" s="1"/>
    </row>
    <row r="32469" spans="5:26" x14ac:dyDescent="0.25">
      <c r="E32469" s="1"/>
      <c r="I32469" s="1"/>
      <c r="Z32469" s="1"/>
    </row>
    <row r="32470" spans="5:26" x14ac:dyDescent="0.25">
      <c r="E32470" s="1"/>
      <c r="I32470" s="1"/>
      <c r="Z32470" s="1"/>
    </row>
    <row r="32471" spans="5:26" x14ac:dyDescent="0.25">
      <c r="E32471" s="1"/>
      <c r="I32471" s="1"/>
      <c r="Z32471" s="1"/>
    </row>
    <row r="32472" spans="5:26" x14ac:dyDescent="0.25">
      <c r="E32472" s="1"/>
      <c r="I32472" s="1"/>
      <c r="Z32472" s="1"/>
    </row>
    <row r="32473" spans="5:26" x14ac:dyDescent="0.25">
      <c r="E32473" s="1"/>
      <c r="I32473" s="1"/>
      <c r="Z32473" s="1"/>
    </row>
    <row r="32474" spans="5:26" x14ac:dyDescent="0.25">
      <c r="E32474" s="1"/>
      <c r="I32474" s="1"/>
      <c r="Z32474" s="1"/>
    </row>
    <row r="32475" spans="5:26" x14ac:dyDescent="0.25">
      <c r="E32475" s="1"/>
      <c r="I32475" s="1"/>
      <c r="Z32475" s="1"/>
    </row>
    <row r="32476" spans="5:26" x14ac:dyDescent="0.25">
      <c r="E32476" s="1"/>
      <c r="I32476" s="1"/>
      <c r="Z32476" s="1"/>
    </row>
    <row r="32477" spans="5:26" x14ac:dyDescent="0.25">
      <c r="E32477" s="1"/>
      <c r="I32477" s="1"/>
      <c r="Z32477" s="1"/>
    </row>
    <row r="32478" spans="5:26" x14ac:dyDescent="0.25">
      <c r="E32478" s="1"/>
      <c r="I32478" s="1"/>
      <c r="Z32478" s="1"/>
    </row>
    <row r="32479" spans="5:26" x14ac:dyDescent="0.25">
      <c r="E32479" s="1"/>
      <c r="I32479" s="1"/>
      <c r="Z32479" s="1"/>
    </row>
    <row r="32480" spans="5:26" x14ac:dyDescent="0.25">
      <c r="E32480" s="1"/>
      <c r="I32480" s="1"/>
      <c r="Z32480" s="1"/>
    </row>
    <row r="32481" spans="5:26" x14ac:dyDescent="0.25">
      <c r="E32481" s="1"/>
      <c r="I32481" s="1"/>
      <c r="Z32481" s="1"/>
    </row>
    <row r="32482" spans="5:26" x14ac:dyDescent="0.25">
      <c r="E32482" s="1"/>
      <c r="I32482" s="1"/>
      <c r="Z32482" s="1"/>
    </row>
    <row r="32483" spans="5:26" x14ac:dyDescent="0.25">
      <c r="E32483" s="1"/>
      <c r="I32483" s="1"/>
      <c r="Z32483" s="1"/>
    </row>
    <row r="32484" spans="5:26" x14ac:dyDescent="0.25">
      <c r="E32484" s="1"/>
      <c r="I32484" s="1"/>
      <c r="Z32484" s="1"/>
    </row>
    <row r="32485" spans="5:26" x14ac:dyDescent="0.25">
      <c r="E32485" s="1"/>
      <c r="I32485" s="1"/>
      <c r="Z32485" s="1"/>
    </row>
    <row r="32486" spans="5:26" x14ac:dyDescent="0.25">
      <c r="E32486" s="1"/>
      <c r="I32486" s="1"/>
      <c r="Z32486" s="1"/>
    </row>
    <row r="32487" spans="5:26" x14ac:dyDescent="0.25">
      <c r="E32487" s="1"/>
      <c r="I32487" s="1"/>
      <c r="Z32487" s="1"/>
    </row>
    <row r="32488" spans="5:26" x14ac:dyDescent="0.25">
      <c r="E32488" s="1"/>
      <c r="I32488" s="1"/>
      <c r="Z32488" s="1"/>
    </row>
    <row r="32489" spans="5:26" x14ac:dyDescent="0.25">
      <c r="E32489" s="1"/>
      <c r="I32489" s="1"/>
      <c r="Z32489" s="1"/>
    </row>
    <row r="32490" spans="5:26" x14ac:dyDescent="0.25">
      <c r="E32490" s="1"/>
      <c r="I32490" s="1"/>
      <c r="Z32490" s="1"/>
    </row>
    <row r="32491" spans="5:26" x14ac:dyDescent="0.25">
      <c r="E32491" s="1"/>
      <c r="I32491" s="1"/>
      <c r="Z32491" s="1"/>
    </row>
    <row r="32492" spans="5:26" x14ac:dyDescent="0.25">
      <c r="E32492" s="1"/>
      <c r="I32492" s="1"/>
      <c r="Z32492" s="1"/>
    </row>
    <row r="32493" spans="5:26" x14ac:dyDescent="0.25">
      <c r="E32493" s="1"/>
      <c r="I32493" s="1"/>
      <c r="Z32493" s="1"/>
    </row>
    <row r="32494" spans="5:26" x14ac:dyDescent="0.25">
      <c r="E32494" s="1"/>
      <c r="I32494" s="1"/>
      <c r="Z32494" s="1"/>
    </row>
    <row r="32495" spans="5:26" x14ac:dyDescent="0.25">
      <c r="E32495" s="1"/>
      <c r="I32495" s="1"/>
      <c r="Z32495" s="1"/>
    </row>
    <row r="32496" spans="5:26" x14ac:dyDescent="0.25">
      <c r="E32496" s="1"/>
      <c r="I32496" s="1"/>
      <c r="Z32496" s="1"/>
    </row>
    <row r="32497" spans="5:26" x14ac:dyDescent="0.25">
      <c r="E32497" s="1"/>
      <c r="I32497" s="1"/>
      <c r="Z32497" s="1"/>
    </row>
    <row r="32498" spans="5:26" x14ac:dyDescent="0.25">
      <c r="E32498" s="1"/>
      <c r="I32498" s="1"/>
      <c r="Z32498" s="1"/>
    </row>
    <row r="32499" spans="5:26" x14ac:dyDescent="0.25">
      <c r="E32499" s="1"/>
      <c r="I32499" s="1"/>
      <c r="Z32499" s="1"/>
    </row>
    <row r="32500" spans="5:26" x14ac:dyDescent="0.25">
      <c r="E32500" s="1"/>
      <c r="I32500" s="1"/>
      <c r="Z32500" s="1"/>
    </row>
    <row r="32501" spans="5:26" x14ac:dyDescent="0.25">
      <c r="E32501" s="1"/>
      <c r="I32501" s="1"/>
      <c r="Z32501" s="1"/>
    </row>
    <row r="32502" spans="5:26" x14ac:dyDescent="0.25">
      <c r="E32502" s="1"/>
      <c r="I32502" s="1"/>
      <c r="Z32502" s="1"/>
    </row>
    <row r="32503" spans="5:26" x14ac:dyDescent="0.25">
      <c r="E32503" s="1"/>
      <c r="I32503" s="1"/>
      <c r="Z32503" s="1"/>
    </row>
    <row r="32504" spans="5:26" x14ac:dyDescent="0.25">
      <c r="E32504" s="1"/>
      <c r="I32504" s="1"/>
      <c r="Z32504" s="1"/>
    </row>
    <row r="32505" spans="5:26" x14ac:dyDescent="0.25">
      <c r="E32505" s="1"/>
      <c r="I32505" s="1"/>
      <c r="Z32505" s="1"/>
    </row>
    <row r="32506" spans="5:26" x14ac:dyDescent="0.25">
      <c r="E32506" s="1"/>
      <c r="I32506" s="1"/>
      <c r="Z32506" s="1"/>
    </row>
    <row r="32507" spans="5:26" x14ac:dyDescent="0.25">
      <c r="E32507" s="1"/>
      <c r="I32507" s="1"/>
      <c r="Z32507" s="1"/>
    </row>
    <row r="32508" spans="5:26" x14ac:dyDescent="0.25">
      <c r="E32508" s="1"/>
      <c r="I32508" s="1"/>
      <c r="Z32508" s="1"/>
    </row>
    <row r="32509" spans="5:26" x14ac:dyDescent="0.25">
      <c r="E32509" s="1"/>
      <c r="I32509" s="1"/>
      <c r="Z32509" s="1"/>
    </row>
    <row r="32510" spans="5:26" x14ac:dyDescent="0.25">
      <c r="E32510" s="1"/>
      <c r="I32510" s="1"/>
      <c r="Z32510" s="1"/>
    </row>
    <row r="32511" spans="5:26" x14ac:dyDescent="0.25">
      <c r="E32511" s="1"/>
      <c r="I32511" s="1"/>
      <c r="Z32511" s="1"/>
    </row>
    <row r="32512" spans="5:26" x14ac:dyDescent="0.25">
      <c r="E32512" s="1"/>
      <c r="I32512" s="1"/>
      <c r="Z32512" s="1"/>
    </row>
    <row r="32513" spans="5:26" x14ac:dyDescent="0.25">
      <c r="E32513" s="1"/>
      <c r="I32513" s="1"/>
      <c r="Z32513" s="1"/>
    </row>
    <row r="32514" spans="5:26" x14ac:dyDescent="0.25">
      <c r="E32514" s="1"/>
      <c r="I32514" s="1"/>
      <c r="Z32514" s="1"/>
    </row>
    <row r="32515" spans="5:26" x14ac:dyDescent="0.25">
      <c r="E32515" s="1"/>
      <c r="I32515" s="1"/>
      <c r="Z32515" s="1"/>
    </row>
    <row r="32516" spans="5:26" x14ac:dyDescent="0.25">
      <c r="E32516" s="1"/>
      <c r="I32516" s="1"/>
      <c r="Z32516" s="1"/>
    </row>
    <row r="32517" spans="5:26" x14ac:dyDescent="0.25">
      <c r="E32517" s="1"/>
      <c r="I32517" s="1"/>
      <c r="Z32517" s="1"/>
    </row>
    <row r="32518" spans="5:26" x14ac:dyDescent="0.25">
      <c r="E32518" s="1"/>
      <c r="I32518" s="1"/>
      <c r="Z32518" s="1"/>
    </row>
    <row r="32519" spans="5:26" x14ac:dyDescent="0.25">
      <c r="E32519" s="1"/>
      <c r="I32519" s="1"/>
      <c r="Z32519" s="1"/>
    </row>
    <row r="32520" spans="5:26" x14ac:dyDescent="0.25">
      <c r="E32520" s="1"/>
      <c r="I32520" s="1"/>
      <c r="Z32520" s="1"/>
    </row>
    <row r="32521" spans="5:26" x14ac:dyDescent="0.25">
      <c r="E32521" s="1"/>
      <c r="I32521" s="1"/>
      <c r="Z32521" s="1"/>
    </row>
    <row r="32522" spans="5:26" x14ac:dyDescent="0.25">
      <c r="E32522" s="1"/>
      <c r="I32522" s="1"/>
      <c r="Z32522" s="1"/>
    </row>
    <row r="32523" spans="5:26" x14ac:dyDescent="0.25">
      <c r="E32523" s="1"/>
      <c r="I32523" s="1"/>
      <c r="Z32523" s="1"/>
    </row>
    <row r="32524" spans="5:26" x14ac:dyDescent="0.25">
      <c r="E32524" s="1"/>
      <c r="I32524" s="1"/>
      <c r="Z32524" s="1"/>
    </row>
    <row r="32525" spans="5:26" x14ac:dyDescent="0.25">
      <c r="E32525" s="1"/>
      <c r="I32525" s="1"/>
      <c r="Z32525" s="1"/>
    </row>
    <row r="32526" spans="5:26" x14ac:dyDescent="0.25">
      <c r="E32526" s="1"/>
      <c r="I32526" s="1"/>
      <c r="Z32526" s="1"/>
    </row>
    <row r="32527" spans="5:26" x14ac:dyDescent="0.25">
      <c r="E32527" s="1"/>
      <c r="I32527" s="1"/>
      <c r="Z32527" s="1"/>
    </row>
    <row r="32528" spans="5:26" x14ac:dyDescent="0.25">
      <c r="E32528" s="1"/>
      <c r="I32528" s="1"/>
      <c r="Z32528" s="1"/>
    </row>
    <row r="32529" spans="5:26" x14ac:dyDescent="0.25">
      <c r="E32529" s="1"/>
      <c r="I32529" s="1"/>
      <c r="Z32529" s="1"/>
    </row>
    <row r="32530" spans="5:26" x14ac:dyDescent="0.25">
      <c r="E32530" s="1"/>
      <c r="I32530" s="1"/>
      <c r="Z32530" s="1"/>
    </row>
    <row r="32531" spans="5:26" x14ac:dyDescent="0.25">
      <c r="E32531" s="1"/>
      <c r="I32531" s="1"/>
      <c r="Z32531" s="1"/>
    </row>
    <row r="32532" spans="5:26" x14ac:dyDescent="0.25">
      <c r="E32532" s="1"/>
      <c r="I32532" s="1"/>
      <c r="Z32532" s="1"/>
    </row>
    <row r="32533" spans="5:26" x14ac:dyDescent="0.25">
      <c r="E32533" s="1"/>
      <c r="I32533" s="1"/>
      <c r="Z32533" s="1"/>
    </row>
    <row r="32534" spans="5:26" x14ac:dyDescent="0.25">
      <c r="E32534" s="1"/>
      <c r="I32534" s="1"/>
      <c r="Z32534" s="1"/>
    </row>
    <row r="32535" spans="5:26" x14ac:dyDescent="0.25">
      <c r="E32535" s="1"/>
      <c r="I32535" s="1"/>
      <c r="Z32535" s="1"/>
    </row>
    <row r="32536" spans="5:26" x14ac:dyDescent="0.25">
      <c r="E32536" s="1"/>
      <c r="I32536" s="1"/>
      <c r="Z32536" s="1"/>
    </row>
    <row r="32537" spans="5:26" x14ac:dyDescent="0.25">
      <c r="E32537" s="1"/>
      <c r="I32537" s="1"/>
      <c r="Z32537" s="1"/>
    </row>
    <row r="32538" spans="5:26" x14ac:dyDescent="0.25">
      <c r="E32538" s="1"/>
      <c r="I32538" s="1"/>
      <c r="Z32538" s="1"/>
    </row>
    <row r="32539" spans="5:26" x14ac:dyDescent="0.25">
      <c r="E32539" s="1"/>
      <c r="I32539" s="1"/>
      <c r="Z32539" s="1"/>
    </row>
    <row r="32540" spans="5:26" x14ac:dyDescent="0.25">
      <c r="E32540" s="1"/>
      <c r="I32540" s="1"/>
      <c r="Z32540" s="1"/>
    </row>
    <row r="32541" spans="5:26" x14ac:dyDescent="0.25">
      <c r="E32541" s="1"/>
      <c r="I32541" s="1"/>
      <c r="Z32541" s="1"/>
    </row>
    <row r="32542" spans="5:26" x14ac:dyDescent="0.25">
      <c r="E32542" s="1"/>
      <c r="I32542" s="1"/>
      <c r="Z32542" s="1"/>
    </row>
    <row r="32543" spans="5:26" x14ac:dyDescent="0.25">
      <c r="E32543" s="1"/>
      <c r="I32543" s="1"/>
      <c r="Z32543" s="1"/>
    </row>
    <row r="32544" spans="5:26" x14ac:dyDescent="0.25">
      <c r="E32544" s="1"/>
      <c r="I32544" s="1"/>
      <c r="Z32544" s="1"/>
    </row>
    <row r="32545" spans="5:26" x14ac:dyDescent="0.25">
      <c r="E32545" s="1"/>
      <c r="I32545" s="1"/>
      <c r="Z32545" s="1"/>
    </row>
    <row r="32546" spans="5:26" x14ac:dyDescent="0.25">
      <c r="E32546" s="1"/>
      <c r="I32546" s="1"/>
      <c r="Z32546" s="1"/>
    </row>
    <row r="32547" spans="5:26" x14ac:dyDescent="0.25">
      <c r="E32547" s="1"/>
      <c r="I32547" s="1"/>
      <c r="Z32547" s="1"/>
    </row>
    <row r="32548" spans="5:26" x14ac:dyDescent="0.25">
      <c r="E32548" s="1"/>
      <c r="I32548" s="1"/>
      <c r="Z32548" s="1"/>
    </row>
    <row r="32549" spans="5:26" x14ac:dyDescent="0.25">
      <c r="E32549" s="1"/>
      <c r="I32549" s="1"/>
      <c r="Z32549" s="1"/>
    </row>
    <row r="32550" spans="5:26" x14ac:dyDescent="0.25">
      <c r="E32550" s="1"/>
      <c r="I32550" s="1"/>
      <c r="Z32550" s="1"/>
    </row>
    <row r="32551" spans="5:26" x14ac:dyDescent="0.25">
      <c r="E32551" s="1"/>
      <c r="I32551" s="1"/>
      <c r="Z32551" s="1"/>
    </row>
    <row r="32552" spans="5:26" x14ac:dyDescent="0.25">
      <c r="E32552" s="1"/>
      <c r="I32552" s="1"/>
      <c r="Z32552" s="1"/>
    </row>
    <row r="32553" spans="5:26" x14ac:dyDescent="0.25">
      <c r="E32553" s="1"/>
      <c r="I32553" s="1"/>
      <c r="Z32553" s="1"/>
    </row>
    <row r="32554" spans="5:26" x14ac:dyDescent="0.25">
      <c r="E32554" s="1"/>
      <c r="I32554" s="1"/>
      <c r="Z32554" s="1"/>
    </row>
    <row r="32555" spans="5:26" x14ac:dyDescent="0.25">
      <c r="E32555" s="1"/>
      <c r="I32555" s="1"/>
      <c r="Z32555" s="1"/>
    </row>
    <row r="32556" spans="5:26" x14ac:dyDescent="0.25">
      <c r="E32556" s="1"/>
      <c r="I32556" s="1"/>
      <c r="Z32556" s="1"/>
    </row>
    <row r="32557" spans="5:26" x14ac:dyDescent="0.25">
      <c r="E32557" s="1"/>
      <c r="I32557" s="1"/>
      <c r="Z32557" s="1"/>
    </row>
    <row r="32558" spans="5:26" x14ac:dyDescent="0.25">
      <c r="E32558" s="1"/>
      <c r="I32558" s="1"/>
      <c r="Z32558" s="1"/>
    </row>
    <row r="32559" spans="5:26" x14ac:dyDescent="0.25">
      <c r="E32559" s="1"/>
      <c r="I32559" s="1"/>
      <c r="Z32559" s="1"/>
    </row>
    <row r="32560" spans="5:26" x14ac:dyDescent="0.25">
      <c r="E32560" s="1"/>
      <c r="I32560" s="1"/>
      <c r="Z32560" s="1"/>
    </row>
    <row r="32561" spans="5:26" x14ac:dyDescent="0.25">
      <c r="E32561" s="1"/>
      <c r="I32561" s="1"/>
      <c r="Z32561" s="1"/>
    </row>
    <row r="32562" spans="5:26" x14ac:dyDescent="0.25">
      <c r="E32562" s="1"/>
      <c r="I32562" s="1"/>
      <c r="Z32562" s="1"/>
    </row>
    <row r="32563" spans="5:26" x14ac:dyDescent="0.25">
      <c r="E32563" s="1"/>
      <c r="I32563" s="1"/>
      <c r="Z32563" s="1"/>
    </row>
    <row r="32564" spans="5:26" x14ac:dyDescent="0.25">
      <c r="E32564" s="1"/>
      <c r="I32564" s="1"/>
      <c r="Z32564" s="1"/>
    </row>
    <row r="32565" spans="5:26" x14ac:dyDescent="0.25">
      <c r="E32565" s="1"/>
      <c r="I32565" s="1"/>
      <c r="Z32565" s="1"/>
    </row>
    <row r="32566" spans="5:26" x14ac:dyDescent="0.25">
      <c r="E32566" s="1"/>
      <c r="I32566" s="1"/>
      <c r="Z32566" s="1"/>
    </row>
    <row r="32567" spans="5:26" x14ac:dyDescent="0.25">
      <c r="E32567" s="1"/>
      <c r="I32567" s="1"/>
      <c r="Z32567" s="1"/>
    </row>
    <row r="32568" spans="5:26" x14ac:dyDescent="0.25">
      <c r="E32568" s="1"/>
      <c r="I32568" s="1"/>
      <c r="Z32568" s="1"/>
    </row>
    <row r="32569" spans="5:26" x14ac:dyDescent="0.25">
      <c r="E32569" s="1"/>
      <c r="I32569" s="1"/>
      <c r="Z32569" s="1"/>
    </row>
    <row r="32570" spans="5:26" x14ac:dyDescent="0.25">
      <c r="E32570" s="1"/>
      <c r="I32570" s="1"/>
      <c r="Z32570" s="1"/>
    </row>
    <row r="32571" spans="5:26" x14ac:dyDescent="0.25">
      <c r="E32571" s="1"/>
      <c r="I32571" s="1"/>
      <c r="Z32571" s="1"/>
    </row>
    <row r="32572" spans="5:26" x14ac:dyDescent="0.25">
      <c r="E32572" s="1"/>
      <c r="I32572" s="1"/>
      <c r="Z32572" s="1"/>
    </row>
    <row r="32573" spans="5:26" x14ac:dyDescent="0.25">
      <c r="E32573" s="1"/>
      <c r="I32573" s="1"/>
      <c r="Z32573" s="1"/>
    </row>
    <row r="32574" spans="5:26" x14ac:dyDescent="0.25">
      <c r="E32574" s="1"/>
      <c r="I32574" s="1"/>
      <c r="Z32574" s="1"/>
    </row>
    <row r="32575" spans="5:26" x14ac:dyDescent="0.25">
      <c r="E32575" s="1"/>
      <c r="I32575" s="1"/>
      <c r="Z32575" s="1"/>
    </row>
    <row r="32576" spans="5:26" x14ac:dyDescent="0.25">
      <c r="E32576" s="1"/>
      <c r="I32576" s="1"/>
      <c r="Z32576" s="1"/>
    </row>
    <row r="32577" spans="5:26" x14ac:dyDescent="0.25">
      <c r="E32577" s="1"/>
      <c r="I32577" s="1"/>
      <c r="Z32577" s="1"/>
    </row>
    <row r="32578" spans="5:26" x14ac:dyDescent="0.25">
      <c r="E32578" s="1"/>
      <c r="I32578" s="1"/>
      <c r="Z32578" s="1"/>
    </row>
    <row r="32579" spans="5:26" x14ac:dyDescent="0.25">
      <c r="E32579" s="1"/>
      <c r="I32579" s="1"/>
      <c r="Z32579" s="1"/>
    </row>
    <row r="32580" spans="5:26" x14ac:dyDescent="0.25">
      <c r="E32580" s="1"/>
      <c r="I32580" s="1"/>
      <c r="Z32580" s="1"/>
    </row>
    <row r="32581" spans="5:26" x14ac:dyDescent="0.25">
      <c r="E32581" s="1"/>
      <c r="I32581" s="1"/>
      <c r="Z32581" s="1"/>
    </row>
    <row r="32582" spans="5:26" x14ac:dyDescent="0.25">
      <c r="E32582" s="1"/>
      <c r="I32582" s="1"/>
      <c r="Z32582" s="1"/>
    </row>
    <row r="32583" spans="5:26" x14ac:dyDescent="0.25">
      <c r="E32583" s="1"/>
      <c r="I32583" s="1"/>
      <c r="Z32583" s="1"/>
    </row>
    <row r="32584" spans="5:26" x14ac:dyDescent="0.25">
      <c r="E32584" s="1"/>
      <c r="I32584" s="1"/>
      <c r="Z32584" s="1"/>
    </row>
    <row r="32585" spans="5:26" x14ac:dyDescent="0.25">
      <c r="E32585" s="1"/>
      <c r="I32585" s="1"/>
      <c r="Z32585" s="1"/>
    </row>
    <row r="32586" spans="5:26" x14ac:dyDescent="0.25">
      <c r="E32586" s="1"/>
      <c r="I32586" s="1"/>
      <c r="Z32586" s="1"/>
    </row>
    <row r="32587" spans="5:26" x14ac:dyDescent="0.25">
      <c r="E32587" s="1"/>
      <c r="I32587" s="1"/>
      <c r="Z32587" s="1"/>
    </row>
    <row r="32588" spans="5:26" x14ac:dyDescent="0.25">
      <c r="E32588" s="1"/>
      <c r="I32588" s="1"/>
      <c r="Z32588" s="1"/>
    </row>
    <row r="32589" spans="5:26" x14ac:dyDescent="0.25">
      <c r="E32589" s="1"/>
      <c r="I32589" s="1"/>
      <c r="Z32589" s="1"/>
    </row>
    <row r="32590" spans="5:26" x14ac:dyDescent="0.25">
      <c r="E32590" s="1"/>
      <c r="I32590" s="1"/>
      <c r="Z32590" s="1"/>
    </row>
    <row r="32591" spans="5:26" x14ac:dyDescent="0.25">
      <c r="E32591" s="1"/>
      <c r="I32591" s="1"/>
      <c r="Z32591" s="1"/>
    </row>
    <row r="32592" spans="5:26" x14ac:dyDescent="0.25">
      <c r="E32592" s="1"/>
      <c r="I32592" s="1"/>
      <c r="Z32592" s="1"/>
    </row>
    <row r="32593" spans="5:26" x14ac:dyDescent="0.25">
      <c r="E32593" s="1"/>
      <c r="I32593" s="1"/>
      <c r="Z32593" s="1"/>
    </row>
    <row r="32594" spans="5:26" x14ac:dyDescent="0.25">
      <c r="E32594" s="1"/>
      <c r="I32594" s="1"/>
      <c r="Z32594" s="1"/>
    </row>
    <row r="32595" spans="5:26" x14ac:dyDescent="0.25">
      <c r="E32595" s="1"/>
      <c r="I32595" s="1"/>
      <c r="Z32595" s="1"/>
    </row>
    <row r="32596" spans="5:26" x14ac:dyDescent="0.25">
      <c r="E32596" s="1"/>
      <c r="I32596" s="1"/>
      <c r="Z32596" s="1"/>
    </row>
    <row r="32597" spans="5:26" x14ac:dyDescent="0.25">
      <c r="E32597" s="1"/>
      <c r="I32597" s="1"/>
      <c r="Z32597" s="1"/>
    </row>
    <row r="32598" spans="5:26" x14ac:dyDescent="0.25">
      <c r="E32598" s="1"/>
      <c r="I32598" s="1"/>
      <c r="Z32598" s="1"/>
    </row>
    <row r="32599" spans="5:26" x14ac:dyDescent="0.25">
      <c r="E32599" s="1"/>
      <c r="I32599" s="1"/>
      <c r="Z32599" s="1"/>
    </row>
    <row r="32600" spans="5:26" x14ac:dyDescent="0.25">
      <c r="E32600" s="1"/>
      <c r="I32600" s="1"/>
      <c r="Z32600" s="1"/>
    </row>
    <row r="32601" spans="5:26" x14ac:dyDescent="0.25">
      <c r="E32601" s="1"/>
      <c r="I32601" s="1"/>
      <c r="Z32601" s="1"/>
    </row>
    <row r="32602" spans="5:26" x14ac:dyDescent="0.25">
      <c r="E32602" s="1"/>
      <c r="I32602" s="1"/>
      <c r="Z32602" s="1"/>
    </row>
    <row r="32603" spans="5:26" x14ac:dyDescent="0.25">
      <c r="E32603" s="1"/>
      <c r="I32603" s="1"/>
      <c r="Z32603" s="1"/>
    </row>
    <row r="32604" spans="5:26" x14ac:dyDescent="0.25">
      <c r="E32604" s="1"/>
      <c r="I32604" s="1"/>
      <c r="Z32604" s="1"/>
    </row>
    <row r="32605" spans="5:26" x14ac:dyDescent="0.25">
      <c r="E32605" s="1"/>
      <c r="I32605" s="1"/>
      <c r="Z32605" s="1"/>
    </row>
    <row r="32606" spans="5:26" x14ac:dyDescent="0.25">
      <c r="E32606" s="1"/>
      <c r="I32606" s="1"/>
      <c r="Z32606" s="1"/>
    </row>
    <row r="32607" spans="5:26" x14ac:dyDescent="0.25">
      <c r="E32607" s="1"/>
      <c r="I32607" s="1"/>
      <c r="Z32607" s="1"/>
    </row>
    <row r="32608" spans="5:26" x14ac:dyDescent="0.25">
      <c r="E32608" s="1"/>
      <c r="I32608" s="1"/>
      <c r="Z32608" s="1"/>
    </row>
    <row r="32609" spans="5:26" x14ac:dyDescent="0.25">
      <c r="E32609" s="1"/>
      <c r="I32609" s="1"/>
      <c r="Z32609" s="1"/>
    </row>
    <row r="32610" spans="5:26" x14ac:dyDescent="0.25">
      <c r="E32610" s="1"/>
      <c r="I32610" s="1"/>
      <c r="Z32610" s="1"/>
    </row>
    <row r="32611" spans="5:26" x14ac:dyDescent="0.25">
      <c r="E32611" s="1"/>
      <c r="I32611" s="1"/>
      <c r="Z32611" s="1"/>
    </row>
    <row r="32612" spans="5:26" x14ac:dyDescent="0.25">
      <c r="E32612" s="1"/>
      <c r="I32612" s="1"/>
      <c r="Z32612" s="1"/>
    </row>
    <row r="32613" spans="5:26" x14ac:dyDescent="0.25">
      <c r="E32613" s="1"/>
      <c r="I32613" s="1"/>
      <c r="Z32613" s="1"/>
    </row>
    <row r="32614" spans="5:26" x14ac:dyDescent="0.25">
      <c r="E32614" s="1"/>
      <c r="I32614" s="1"/>
      <c r="Z32614" s="1"/>
    </row>
    <row r="32615" spans="5:26" x14ac:dyDescent="0.25">
      <c r="E32615" s="1"/>
      <c r="I32615" s="1"/>
      <c r="Z32615" s="1"/>
    </row>
    <row r="32616" spans="5:26" x14ac:dyDescent="0.25">
      <c r="E32616" s="1"/>
      <c r="I32616" s="1"/>
      <c r="Z32616" s="1"/>
    </row>
    <row r="32617" spans="5:26" x14ac:dyDescent="0.25">
      <c r="E32617" s="1"/>
      <c r="I32617" s="1"/>
      <c r="Z32617" s="1"/>
    </row>
    <row r="32618" spans="5:26" x14ac:dyDescent="0.25">
      <c r="E32618" s="1"/>
      <c r="I32618" s="1"/>
      <c r="Z32618" s="1"/>
    </row>
    <row r="32619" spans="5:26" x14ac:dyDescent="0.25">
      <c r="E32619" s="1"/>
      <c r="I32619" s="1"/>
      <c r="Z32619" s="1"/>
    </row>
    <row r="32620" spans="5:26" x14ac:dyDescent="0.25">
      <c r="E32620" s="1"/>
      <c r="I32620" s="1"/>
      <c r="Z32620" s="1"/>
    </row>
    <row r="32621" spans="5:26" x14ac:dyDescent="0.25">
      <c r="E32621" s="1"/>
      <c r="I32621" s="1"/>
      <c r="Z32621" s="1"/>
    </row>
    <row r="32622" spans="5:26" x14ac:dyDescent="0.25">
      <c r="E32622" s="1"/>
      <c r="I32622" s="1"/>
      <c r="Z32622" s="1"/>
    </row>
    <row r="32623" spans="5:26" x14ac:dyDescent="0.25">
      <c r="E32623" s="1"/>
      <c r="I32623" s="1"/>
      <c r="Z32623" s="1"/>
    </row>
    <row r="32624" spans="5:26" x14ac:dyDescent="0.25">
      <c r="E32624" s="1"/>
      <c r="I32624" s="1"/>
      <c r="Z32624" s="1"/>
    </row>
    <row r="32625" spans="5:26" x14ac:dyDescent="0.25">
      <c r="E32625" s="1"/>
      <c r="I32625" s="1"/>
      <c r="Z32625" s="1"/>
    </row>
    <row r="32626" spans="5:26" x14ac:dyDescent="0.25">
      <c r="E32626" s="1"/>
      <c r="I32626" s="1"/>
      <c r="Z32626" s="1"/>
    </row>
    <row r="32627" spans="5:26" x14ac:dyDescent="0.25">
      <c r="E32627" s="1"/>
      <c r="I32627" s="1"/>
      <c r="Z32627" s="1"/>
    </row>
    <row r="32628" spans="5:26" x14ac:dyDescent="0.25">
      <c r="E32628" s="1"/>
      <c r="I32628" s="1"/>
      <c r="Z32628" s="1"/>
    </row>
    <row r="32629" spans="5:26" x14ac:dyDescent="0.25">
      <c r="E32629" s="1"/>
      <c r="I32629" s="1"/>
      <c r="Z32629" s="1"/>
    </row>
    <row r="32630" spans="5:26" x14ac:dyDescent="0.25">
      <c r="E32630" s="1"/>
      <c r="I32630" s="1"/>
      <c r="Z32630" s="1"/>
    </row>
    <row r="32631" spans="5:26" x14ac:dyDescent="0.25">
      <c r="E32631" s="1"/>
      <c r="I32631" s="1"/>
      <c r="Z32631" s="1"/>
    </row>
    <row r="32632" spans="5:26" x14ac:dyDescent="0.25">
      <c r="E32632" s="1"/>
      <c r="I32632" s="1"/>
      <c r="Z32632" s="1"/>
    </row>
    <row r="32633" spans="5:26" x14ac:dyDescent="0.25">
      <c r="E32633" s="1"/>
      <c r="I32633" s="1"/>
      <c r="Z32633" s="1"/>
    </row>
    <row r="32634" spans="5:26" x14ac:dyDescent="0.25">
      <c r="E32634" s="1"/>
      <c r="I32634" s="1"/>
      <c r="Z32634" s="1"/>
    </row>
    <row r="32635" spans="5:26" x14ac:dyDescent="0.25">
      <c r="E32635" s="1"/>
      <c r="I32635" s="1"/>
      <c r="Z32635" s="1"/>
    </row>
    <row r="32636" spans="5:26" x14ac:dyDescent="0.25">
      <c r="E32636" s="1"/>
      <c r="I32636" s="1"/>
      <c r="Z32636" s="1"/>
    </row>
    <row r="32637" spans="5:26" x14ac:dyDescent="0.25">
      <c r="E32637" s="1"/>
      <c r="I32637" s="1"/>
      <c r="Z32637" s="1"/>
    </row>
    <row r="32638" spans="5:26" x14ac:dyDescent="0.25">
      <c r="E32638" s="1"/>
      <c r="I32638" s="1"/>
      <c r="Z32638" s="1"/>
    </row>
    <row r="32639" spans="5:26" x14ac:dyDescent="0.25">
      <c r="E32639" s="1"/>
      <c r="I32639" s="1"/>
      <c r="Z32639" s="1"/>
    </row>
    <row r="32640" spans="5:26" x14ac:dyDescent="0.25">
      <c r="E32640" s="1"/>
      <c r="I32640" s="1"/>
      <c r="Z32640" s="1"/>
    </row>
    <row r="32641" spans="5:26" x14ac:dyDescent="0.25">
      <c r="E32641" s="1"/>
      <c r="I32641" s="1"/>
      <c r="Z32641" s="1"/>
    </row>
    <row r="32642" spans="5:26" x14ac:dyDescent="0.25">
      <c r="E32642" s="1"/>
      <c r="I32642" s="1"/>
      <c r="Z32642" s="1"/>
    </row>
    <row r="32643" spans="5:26" x14ac:dyDescent="0.25">
      <c r="E32643" s="1"/>
      <c r="I32643" s="1"/>
      <c r="Z32643" s="1"/>
    </row>
    <row r="32644" spans="5:26" x14ac:dyDescent="0.25">
      <c r="E32644" s="1"/>
      <c r="I32644" s="1"/>
      <c r="Z32644" s="1"/>
    </row>
    <row r="32645" spans="5:26" x14ac:dyDescent="0.25">
      <c r="E32645" s="1"/>
      <c r="I32645" s="1"/>
      <c r="Z32645" s="1"/>
    </row>
    <row r="32646" spans="5:26" x14ac:dyDescent="0.25">
      <c r="E32646" s="1"/>
      <c r="I32646" s="1"/>
      <c r="Z32646" s="1"/>
    </row>
    <row r="32647" spans="5:26" x14ac:dyDescent="0.25">
      <c r="E32647" s="1"/>
      <c r="I32647" s="1"/>
      <c r="Z32647" s="1"/>
    </row>
    <row r="32648" spans="5:26" x14ac:dyDescent="0.25">
      <c r="E32648" s="1"/>
      <c r="I32648" s="1"/>
      <c r="Z32648" s="1"/>
    </row>
    <row r="32649" spans="5:26" x14ac:dyDescent="0.25">
      <c r="E32649" s="1"/>
      <c r="I32649" s="1"/>
      <c r="Z32649" s="1"/>
    </row>
    <row r="32650" spans="5:26" x14ac:dyDescent="0.25">
      <c r="E32650" s="1"/>
      <c r="I32650" s="1"/>
      <c r="Z32650" s="1"/>
    </row>
    <row r="32651" spans="5:26" x14ac:dyDescent="0.25">
      <c r="E32651" s="1"/>
      <c r="I32651" s="1"/>
      <c r="Z32651" s="1"/>
    </row>
    <row r="32652" spans="5:26" x14ac:dyDescent="0.25">
      <c r="E32652" s="1"/>
      <c r="I32652" s="1"/>
      <c r="Z32652" s="1"/>
    </row>
    <row r="32653" spans="5:26" x14ac:dyDescent="0.25">
      <c r="E32653" s="1"/>
      <c r="I32653" s="1"/>
      <c r="Z32653" s="1"/>
    </row>
    <row r="32654" spans="5:26" x14ac:dyDescent="0.25">
      <c r="E32654" s="1"/>
      <c r="I32654" s="1"/>
      <c r="Z32654" s="1"/>
    </row>
    <row r="32655" spans="5:26" x14ac:dyDescent="0.25">
      <c r="E32655" s="1"/>
      <c r="I32655" s="1"/>
      <c r="Z32655" s="1"/>
    </row>
    <row r="32656" spans="5:26" x14ac:dyDescent="0.25">
      <c r="E32656" s="1"/>
      <c r="I32656" s="1"/>
      <c r="Z32656" s="1"/>
    </row>
    <row r="32657" spans="5:26" x14ac:dyDescent="0.25">
      <c r="E32657" s="1"/>
      <c r="I32657" s="1"/>
      <c r="Z32657" s="1"/>
    </row>
    <row r="32658" spans="5:26" x14ac:dyDescent="0.25">
      <c r="E32658" s="1"/>
      <c r="I32658" s="1"/>
      <c r="Z32658" s="1"/>
    </row>
    <row r="32659" spans="5:26" x14ac:dyDescent="0.25">
      <c r="E32659" s="1"/>
      <c r="I32659" s="1"/>
      <c r="Z32659" s="1"/>
    </row>
    <row r="32660" spans="5:26" x14ac:dyDescent="0.25">
      <c r="E32660" s="1"/>
      <c r="I32660" s="1"/>
      <c r="Z32660" s="1"/>
    </row>
    <row r="32661" spans="5:26" x14ac:dyDescent="0.25">
      <c r="E32661" s="1"/>
      <c r="I32661" s="1"/>
      <c r="Z32661" s="1"/>
    </row>
    <row r="32662" spans="5:26" x14ac:dyDescent="0.25">
      <c r="E32662" s="1"/>
      <c r="I32662" s="1"/>
      <c r="Z32662" s="1"/>
    </row>
    <row r="32663" spans="5:26" x14ac:dyDescent="0.25">
      <c r="E32663" s="1"/>
      <c r="I32663" s="1"/>
      <c r="Z32663" s="1"/>
    </row>
    <row r="32664" spans="5:26" x14ac:dyDescent="0.25">
      <c r="E32664" s="1"/>
      <c r="I32664" s="1"/>
      <c r="Z32664" s="1"/>
    </row>
    <row r="32665" spans="5:26" x14ac:dyDescent="0.25">
      <c r="E32665" s="1"/>
      <c r="I32665" s="1"/>
      <c r="Z32665" s="1"/>
    </row>
    <row r="32666" spans="5:26" x14ac:dyDescent="0.25">
      <c r="E32666" s="1"/>
      <c r="I32666" s="1"/>
      <c r="Z32666" s="1"/>
    </row>
    <row r="32667" spans="5:26" x14ac:dyDescent="0.25">
      <c r="E32667" s="1"/>
      <c r="I32667" s="1"/>
      <c r="Z32667" s="1"/>
    </row>
    <row r="32668" spans="5:26" x14ac:dyDescent="0.25">
      <c r="E32668" s="1"/>
      <c r="I32668" s="1"/>
      <c r="Z32668" s="1"/>
    </row>
    <row r="32669" spans="5:26" x14ac:dyDescent="0.25">
      <c r="E32669" s="1"/>
      <c r="I32669" s="1"/>
      <c r="Z32669" s="1"/>
    </row>
    <row r="32670" spans="5:26" x14ac:dyDescent="0.25">
      <c r="E32670" s="1"/>
      <c r="I32670" s="1"/>
      <c r="Z32670" s="1"/>
    </row>
    <row r="32671" spans="5:26" x14ac:dyDescent="0.25">
      <c r="E32671" s="1"/>
      <c r="I32671" s="1"/>
      <c r="Z32671" s="1"/>
    </row>
    <row r="32672" spans="5:26" x14ac:dyDescent="0.25">
      <c r="E32672" s="1"/>
      <c r="I32672" s="1"/>
      <c r="Z32672" s="1"/>
    </row>
    <row r="32673" spans="5:26" x14ac:dyDescent="0.25">
      <c r="E32673" s="1"/>
      <c r="I32673" s="1"/>
      <c r="Z32673" s="1"/>
    </row>
    <row r="32674" spans="5:26" x14ac:dyDescent="0.25">
      <c r="E32674" s="1"/>
      <c r="I32674" s="1"/>
      <c r="Z32674" s="1"/>
    </row>
    <row r="32675" spans="5:26" x14ac:dyDescent="0.25">
      <c r="E32675" s="1"/>
      <c r="I32675" s="1"/>
      <c r="Z32675" s="1"/>
    </row>
    <row r="32676" spans="5:26" x14ac:dyDescent="0.25">
      <c r="E32676" s="1"/>
      <c r="I32676" s="1"/>
      <c r="Z32676" s="1"/>
    </row>
    <row r="32677" spans="5:26" x14ac:dyDescent="0.25">
      <c r="E32677" s="1"/>
      <c r="I32677" s="1"/>
      <c r="Z32677" s="1"/>
    </row>
    <row r="32678" spans="5:26" x14ac:dyDescent="0.25">
      <c r="E32678" s="1"/>
      <c r="I32678" s="1"/>
      <c r="Z32678" s="1"/>
    </row>
    <row r="32679" spans="5:26" x14ac:dyDescent="0.25">
      <c r="E32679" s="1"/>
      <c r="I32679" s="1"/>
      <c r="Z32679" s="1"/>
    </row>
    <row r="32680" spans="5:26" x14ac:dyDescent="0.25">
      <c r="E32680" s="1"/>
      <c r="I32680" s="1"/>
      <c r="Z32680" s="1"/>
    </row>
    <row r="32681" spans="5:26" x14ac:dyDescent="0.25">
      <c r="E32681" s="1"/>
      <c r="I32681" s="1"/>
      <c r="Z32681" s="1"/>
    </row>
    <row r="32682" spans="5:26" x14ac:dyDescent="0.25">
      <c r="E32682" s="1"/>
      <c r="I32682" s="1"/>
      <c r="Z32682" s="1"/>
    </row>
    <row r="32683" spans="5:26" x14ac:dyDescent="0.25">
      <c r="E32683" s="1"/>
      <c r="I32683" s="1"/>
      <c r="Z32683" s="1"/>
    </row>
    <row r="32684" spans="5:26" x14ac:dyDescent="0.25">
      <c r="E32684" s="1"/>
      <c r="I32684" s="1"/>
      <c r="Z32684" s="1"/>
    </row>
    <row r="32685" spans="5:26" x14ac:dyDescent="0.25">
      <c r="E32685" s="1"/>
      <c r="I32685" s="1"/>
      <c r="Z32685" s="1"/>
    </row>
    <row r="32686" spans="5:26" x14ac:dyDescent="0.25">
      <c r="E32686" s="1"/>
      <c r="I32686" s="1"/>
      <c r="Z32686" s="1"/>
    </row>
    <row r="32687" spans="5:26" x14ac:dyDescent="0.25">
      <c r="E32687" s="1"/>
      <c r="I32687" s="1"/>
      <c r="Z32687" s="1"/>
    </row>
    <row r="32688" spans="5:26" x14ac:dyDescent="0.25">
      <c r="E32688" s="1"/>
      <c r="I32688" s="1"/>
      <c r="Z32688" s="1"/>
    </row>
    <row r="32689" spans="5:26" x14ac:dyDescent="0.25">
      <c r="E32689" s="1"/>
      <c r="I32689" s="1"/>
      <c r="Z32689" s="1"/>
    </row>
    <row r="32690" spans="5:26" x14ac:dyDescent="0.25">
      <c r="E32690" s="1"/>
      <c r="I32690" s="1"/>
      <c r="Z32690" s="1"/>
    </row>
    <row r="32691" spans="5:26" x14ac:dyDescent="0.25">
      <c r="E32691" s="1"/>
      <c r="I32691" s="1"/>
      <c r="Z32691" s="1"/>
    </row>
    <row r="32692" spans="5:26" x14ac:dyDescent="0.25">
      <c r="E32692" s="1"/>
      <c r="I32692" s="1"/>
      <c r="Z32692" s="1"/>
    </row>
    <row r="32693" spans="5:26" x14ac:dyDescent="0.25">
      <c r="E32693" s="1"/>
      <c r="I32693" s="1"/>
      <c r="Z32693" s="1"/>
    </row>
    <row r="32694" spans="5:26" x14ac:dyDescent="0.25">
      <c r="E32694" s="1"/>
      <c r="I32694" s="1"/>
      <c r="Z32694" s="1"/>
    </row>
    <row r="32695" spans="5:26" x14ac:dyDescent="0.25">
      <c r="E32695" s="1"/>
      <c r="I32695" s="1"/>
      <c r="Z32695" s="1"/>
    </row>
    <row r="32696" spans="5:26" x14ac:dyDescent="0.25">
      <c r="E32696" s="1"/>
      <c r="I32696" s="1"/>
      <c r="Z32696" s="1"/>
    </row>
    <row r="32697" spans="5:26" x14ac:dyDescent="0.25">
      <c r="E32697" s="1"/>
      <c r="I32697" s="1"/>
      <c r="Z32697" s="1"/>
    </row>
    <row r="32698" spans="5:26" x14ac:dyDescent="0.25">
      <c r="E32698" s="1"/>
      <c r="I32698" s="1"/>
      <c r="Z32698" s="1"/>
    </row>
    <row r="32699" spans="5:26" x14ac:dyDescent="0.25">
      <c r="E32699" s="1"/>
      <c r="I32699" s="1"/>
      <c r="Z32699" s="1"/>
    </row>
    <row r="32700" spans="5:26" x14ac:dyDescent="0.25">
      <c r="E32700" s="1"/>
      <c r="I32700" s="1"/>
      <c r="Z32700" s="1"/>
    </row>
    <row r="32701" spans="5:26" x14ac:dyDescent="0.25">
      <c r="E32701" s="1"/>
      <c r="I32701" s="1"/>
      <c r="Z32701" s="1"/>
    </row>
    <row r="32702" spans="5:26" x14ac:dyDescent="0.25">
      <c r="E32702" s="1"/>
      <c r="I32702" s="1"/>
      <c r="Z32702" s="1"/>
    </row>
    <row r="32703" spans="5:26" x14ac:dyDescent="0.25">
      <c r="E32703" s="1"/>
      <c r="I32703" s="1"/>
      <c r="Z32703" s="1"/>
    </row>
    <row r="32704" spans="5:26" x14ac:dyDescent="0.25">
      <c r="E32704" s="1"/>
      <c r="I32704" s="1"/>
      <c r="Z32704" s="1"/>
    </row>
    <row r="32705" spans="5:26" x14ac:dyDescent="0.25">
      <c r="E32705" s="1"/>
      <c r="I32705" s="1"/>
      <c r="Z32705" s="1"/>
    </row>
    <row r="32706" spans="5:26" x14ac:dyDescent="0.25">
      <c r="E32706" s="1"/>
      <c r="I32706" s="1"/>
      <c r="Z32706" s="1"/>
    </row>
    <row r="32707" spans="5:26" x14ac:dyDescent="0.25">
      <c r="E32707" s="1"/>
      <c r="I32707" s="1"/>
      <c r="Z32707" s="1"/>
    </row>
    <row r="32708" spans="5:26" x14ac:dyDescent="0.25">
      <c r="E32708" s="1"/>
      <c r="I32708" s="1"/>
      <c r="Z32708" s="1"/>
    </row>
    <row r="32709" spans="5:26" x14ac:dyDescent="0.25">
      <c r="E32709" s="1"/>
      <c r="I32709" s="1"/>
      <c r="Z32709" s="1"/>
    </row>
    <row r="32710" spans="5:26" x14ac:dyDescent="0.25">
      <c r="E32710" s="1"/>
      <c r="I32710" s="1"/>
      <c r="Z32710" s="1"/>
    </row>
    <row r="32711" spans="5:26" x14ac:dyDescent="0.25">
      <c r="E32711" s="1"/>
      <c r="I32711" s="1"/>
      <c r="Z32711" s="1"/>
    </row>
    <row r="32712" spans="5:26" x14ac:dyDescent="0.25">
      <c r="E32712" s="1"/>
      <c r="I32712" s="1"/>
      <c r="Z32712" s="1"/>
    </row>
    <row r="32713" spans="5:26" x14ac:dyDescent="0.25">
      <c r="E32713" s="1"/>
      <c r="I32713" s="1"/>
      <c r="Z32713" s="1"/>
    </row>
    <row r="32714" spans="5:26" x14ac:dyDescent="0.25">
      <c r="E32714" s="1"/>
      <c r="I32714" s="1"/>
      <c r="Z32714" s="1"/>
    </row>
    <row r="32715" spans="5:26" x14ac:dyDescent="0.25">
      <c r="E32715" s="1"/>
      <c r="I32715" s="1"/>
      <c r="Z32715" s="1"/>
    </row>
    <row r="32716" spans="5:26" x14ac:dyDescent="0.25">
      <c r="E32716" s="1"/>
      <c r="I32716" s="1"/>
      <c r="Z32716" s="1"/>
    </row>
    <row r="32717" spans="5:26" x14ac:dyDescent="0.25">
      <c r="E32717" s="1"/>
      <c r="I32717" s="1"/>
      <c r="Z32717" s="1"/>
    </row>
    <row r="32718" spans="5:26" x14ac:dyDescent="0.25">
      <c r="E32718" s="1"/>
      <c r="I32718" s="1"/>
      <c r="Z32718" s="1"/>
    </row>
    <row r="32719" spans="5:26" x14ac:dyDescent="0.25">
      <c r="E32719" s="1"/>
      <c r="I32719" s="1"/>
      <c r="Z32719" s="1"/>
    </row>
    <row r="32720" spans="5:26" x14ac:dyDescent="0.25">
      <c r="E32720" s="1"/>
      <c r="I32720" s="1"/>
      <c r="Z32720" s="1"/>
    </row>
    <row r="32721" spans="5:26" x14ac:dyDescent="0.25">
      <c r="E32721" s="1"/>
      <c r="I32721" s="1"/>
      <c r="Z32721" s="1"/>
    </row>
    <row r="32722" spans="5:26" x14ac:dyDescent="0.25">
      <c r="E32722" s="1"/>
      <c r="I32722" s="1"/>
      <c r="Z32722" s="1"/>
    </row>
    <row r="32723" spans="5:26" x14ac:dyDescent="0.25">
      <c r="E32723" s="1"/>
      <c r="I32723" s="1"/>
      <c r="Z32723" s="1"/>
    </row>
    <row r="32724" spans="5:26" x14ac:dyDescent="0.25">
      <c r="E32724" s="1"/>
      <c r="I32724" s="1"/>
      <c r="Z32724" s="1"/>
    </row>
    <row r="32725" spans="5:26" x14ac:dyDescent="0.25">
      <c r="E32725" s="1"/>
      <c r="I32725" s="1"/>
      <c r="Z32725" s="1"/>
    </row>
    <row r="32726" spans="5:26" x14ac:dyDescent="0.25">
      <c r="E32726" s="1"/>
      <c r="I32726" s="1"/>
      <c r="Z32726" s="1"/>
    </row>
    <row r="32727" spans="5:26" x14ac:dyDescent="0.25">
      <c r="E32727" s="1"/>
      <c r="I32727" s="1"/>
      <c r="Z32727" s="1"/>
    </row>
    <row r="32728" spans="5:26" x14ac:dyDescent="0.25">
      <c r="E32728" s="1"/>
      <c r="I32728" s="1"/>
      <c r="Z32728" s="1"/>
    </row>
    <row r="32729" spans="5:26" x14ac:dyDescent="0.25">
      <c r="E32729" s="1"/>
      <c r="I32729" s="1"/>
      <c r="Z32729" s="1"/>
    </row>
    <row r="32730" spans="5:26" x14ac:dyDescent="0.25">
      <c r="E32730" s="1"/>
      <c r="I32730" s="1"/>
      <c r="Z32730" s="1"/>
    </row>
    <row r="32731" spans="5:26" x14ac:dyDescent="0.25">
      <c r="E32731" s="1"/>
      <c r="I32731" s="1"/>
      <c r="Z32731" s="1"/>
    </row>
    <row r="32732" spans="5:26" x14ac:dyDescent="0.25">
      <c r="E32732" s="1"/>
      <c r="I32732" s="1"/>
      <c r="Z32732" s="1"/>
    </row>
    <row r="32733" spans="5:26" x14ac:dyDescent="0.25">
      <c r="E32733" s="1"/>
      <c r="I32733" s="1"/>
      <c r="Z32733" s="1"/>
    </row>
    <row r="32734" spans="5:26" x14ac:dyDescent="0.25">
      <c r="E32734" s="1"/>
      <c r="I32734" s="1"/>
      <c r="Z32734" s="1"/>
    </row>
    <row r="32735" spans="5:26" x14ac:dyDescent="0.25">
      <c r="E32735" s="1"/>
      <c r="I32735" s="1"/>
      <c r="Z32735" s="1"/>
    </row>
    <row r="32736" spans="5:26" x14ac:dyDescent="0.25">
      <c r="E32736" s="1"/>
      <c r="I32736" s="1"/>
      <c r="Z32736" s="1"/>
    </row>
    <row r="32737" spans="5:26" x14ac:dyDescent="0.25">
      <c r="E32737" s="1"/>
      <c r="I32737" s="1"/>
      <c r="Z32737" s="1"/>
    </row>
    <row r="32738" spans="5:26" x14ac:dyDescent="0.25">
      <c r="E32738" s="1"/>
      <c r="I32738" s="1"/>
      <c r="Z32738" s="1"/>
    </row>
    <row r="32739" spans="5:26" x14ac:dyDescent="0.25">
      <c r="E32739" s="1"/>
      <c r="I32739" s="1"/>
      <c r="Z32739" s="1"/>
    </row>
    <row r="32740" spans="5:26" x14ac:dyDescent="0.25">
      <c r="E32740" s="1"/>
      <c r="I32740" s="1"/>
      <c r="Z32740" s="1"/>
    </row>
    <row r="32741" spans="5:26" x14ac:dyDescent="0.25">
      <c r="E32741" s="1"/>
      <c r="I32741" s="1"/>
      <c r="Z32741" s="1"/>
    </row>
    <row r="32742" spans="5:26" x14ac:dyDescent="0.25">
      <c r="E32742" s="1"/>
      <c r="I32742" s="1"/>
      <c r="Z32742" s="1"/>
    </row>
    <row r="32743" spans="5:26" x14ac:dyDescent="0.25">
      <c r="E32743" s="1"/>
      <c r="I32743" s="1"/>
      <c r="Z32743" s="1"/>
    </row>
    <row r="32744" spans="5:26" x14ac:dyDescent="0.25">
      <c r="E32744" s="1"/>
      <c r="I32744" s="1"/>
      <c r="Z32744" s="1"/>
    </row>
    <row r="32745" spans="5:26" x14ac:dyDescent="0.25">
      <c r="E32745" s="1"/>
      <c r="I32745" s="1"/>
      <c r="Z32745" s="1"/>
    </row>
    <row r="32746" spans="5:26" x14ac:dyDescent="0.25">
      <c r="E32746" s="1"/>
      <c r="I32746" s="1"/>
      <c r="Z32746" s="1"/>
    </row>
    <row r="32747" spans="5:26" x14ac:dyDescent="0.25">
      <c r="E32747" s="1"/>
      <c r="I32747" s="1"/>
      <c r="Z32747" s="1"/>
    </row>
    <row r="32748" spans="5:26" x14ac:dyDescent="0.25">
      <c r="E32748" s="1"/>
      <c r="I32748" s="1"/>
      <c r="Z32748" s="1"/>
    </row>
    <row r="32749" spans="5:26" x14ac:dyDescent="0.25">
      <c r="E32749" s="1"/>
      <c r="I32749" s="1"/>
      <c r="Z32749" s="1"/>
    </row>
    <row r="32750" spans="5:26" x14ac:dyDescent="0.25">
      <c r="E32750" s="1"/>
      <c r="I32750" s="1"/>
      <c r="Z32750" s="1"/>
    </row>
    <row r="32751" spans="5:26" x14ac:dyDescent="0.25">
      <c r="E32751" s="1"/>
      <c r="I32751" s="1"/>
      <c r="Z32751" s="1"/>
    </row>
    <row r="32752" spans="5:26" x14ac:dyDescent="0.25">
      <c r="E32752" s="1"/>
      <c r="I32752" s="1"/>
      <c r="Z32752" s="1"/>
    </row>
    <row r="32753" spans="5:26" x14ac:dyDescent="0.25">
      <c r="E32753" s="1"/>
      <c r="I32753" s="1"/>
      <c r="Z32753" s="1"/>
    </row>
    <row r="32754" spans="5:26" x14ac:dyDescent="0.25">
      <c r="E32754" s="1"/>
      <c r="I32754" s="1"/>
      <c r="Z32754" s="1"/>
    </row>
    <row r="32755" spans="5:26" x14ac:dyDescent="0.25">
      <c r="E32755" s="1"/>
      <c r="I32755" s="1"/>
      <c r="Z32755" s="1"/>
    </row>
    <row r="32756" spans="5:26" x14ac:dyDescent="0.25">
      <c r="E32756" s="1"/>
      <c r="I32756" s="1"/>
      <c r="Z32756" s="1"/>
    </row>
    <row r="32757" spans="5:26" x14ac:dyDescent="0.25">
      <c r="E32757" s="1"/>
      <c r="I32757" s="1"/>
      <c r="Z32757" s="1"/>
    </row>
    <row r="32758" spans="5:26" x14ac:dyDescent="0.25">
      <c r="E32758" s="1"/>
      <c r="I32758" s="1"/>
      <c r="Z32758" s="1"/>
    </row>
    <row r="32759" spans="5:26" x14ac:dyDescent="0.25">
      <c r="E32759" s="1"/>
      <c r="I32759" s="1"/>
      <c r="Z32759" s="1"/>
    </row>
    <row r="32760" spans="5:26" x14ac:dyDescent="0.25">
      <c r="E32760" s="1"/>
      <c r="I32760" s="1"/>
      <c r="Z32760" s="1"/>
    </row>
    <row r="32761" spans="5:26" x14ac:dyDescent="0.25">
      <c r="E32761" s="1"/>
      <c r="I32761" s="1"/>
      <c r="Z32761" s="1"/>
    </row>
    <row r="32762" spans="5:26" x14ac:dyDescent="0.25">
      <c r="E32762" s="1"/>
      <c r="I32762" s="1"/>
      <c r="Z32762" s="1"/>
    </row>
    <row r="32763" spans="5:26" x14ac:dyDescent="0.25">
      <c r="E32763" s="1"/>
      <c r="I32763" s="1"/>
      <c r="Z32763" s="1"/>
    </row>
    <row r="32764" spans="5:26" x14ac:dyDescent="0.25">
      <c r="E32764" s="1"/>
      <c r="I32764" s="1"/>
      <c r="Z32764" s="1"/>
    </row>
    <row r="32765" spans="5:26" x14ac:dyDescent="0.25">
      <c r="E32765" s="1"/>
      <c r="I32765" s="1"/>
      <c r="Z32765" s="1"/>
    </row>
    <row r="32766" spans="5:26" x14ac:dyDescent="0.25">
      <c r="E32766" s="1"/>
      <c r="I32766" s="1"/>
      <c r="Z32766" s="1"/>
    </row>
    <row r="32767" spans="5:26" x14ac:dyDescent="0.25">
      <c r="E32767" s="1"/>
      <c r="I32767" s="1"/>
      <c r="Z32767" s="1"/>
    </row>
    <row r="32768" spans="5:26" x14ac:dyDescent="0.25">
      <c r="E32768" s="1"/>
      <c r="I32768" s="1"/>
      <c r="Z32768" s="1"/>
    </row>
    <row r="32769" spans="5:26" x14ac:dyDescent="0.25">
      <c r="E32769" s="1"/>
      <c r="I32769" s="1"/>
      <c r="Z32769" s="1"/>
    </row>
    <row r="32770" spans="5:26" x14ac:dyDescent="0.25">
      <c r="E32770" s="1"/>
      <c r="I32770" s="1"/>
      <c r="Z32770" s="1"/>
    </row>
    <row r="32771" spans="5:26" x14ac:dyDescent="0.25">
      <c r="E32771" s="1"/>
      <c r="I32771" s="1"/>
      <c r="Z32771" s="1"/>
    </row>
    <row r="32772" spans="5:26" x14ac:dyDescent="0.25">
      <c r="E32772" s="1"/>
      <c r="I32772" s="1"/>
      <c r="Z32772" s="1"/>
    </row>
    <row r="32773" spans="5:26" x14ac:dyDescent="0.25">
      <c r="E32773" s="1"/>
      <c r="I32773" s="1"/>
      <c r="Z32773" s="1"/>
    </row>
    <row r="32774" spans="5:26" x14ac:dyDescent="0.25">
      <c r="E32774" s="1"/>
      <c r="I32774" s="1"/>
      <c r="Z32774" s="1"/>
    </row>
    <row r="32775" spans="5:26" x14ac:dyDescent="0.25">
      <c r="E32775" s="1"/>
      <c r="I32775" s="1"/>
      <c r="Z32775" s="1"/>
    </row>
    <row r="32776" spans="5:26" x14ac:dyDescent="0.25">
      <c r="E32776" s="1"/>
      <c r="I32776" s="1"/>
      <c r="Z32776" s="1"/>
    </row>
    <row r="32777" spans="5:26" x14ac:dyDescent="0.25">
      <c r="E32777" s="1"/>
      <c r="I32777" s="1"/>
      <c r="Z32777" s="1"/>
    </row>
    <row r="32778" spans="5:26" x14ac:dyDescent="0.25">
      <c r="E32778" s="1"/>
      <c r="I32778" s="1"/>
      <c r="Z32778" s="1"/>
    </row>
    <row r="32779" spans="5:26" x14ac:dyDescent="0.25">
      <c r="E32779" s="1"/>
      <c r="I32779" s="1"/>
      <c r="Z32779" s="1"/>
    </row>
    <row r="32780" spans="5:26" x14ac:dyDescent="0.25">
      <c r="E32780" s="1"/>
      <c r="I32780" s="1"/>
      <c r="Z32780" s="1"/>
    </row>
    <row r="32781" spans="5:26" x14ac:dyDescent="0.25">
      <c r="E32781" s="1"/>
      <c r="I32781" s="1"/>
      <c r="Z32781" s="1"/>
    </row>
    <row r="32782" spans="5:26" x14ac:dyDescent="0.25">
      <c r="E32782" s="1"/>
      <c r="I32782" s="1"/>
      <c r="Z32782" s="1"/>
    </row>
    <row r="32783" spans="5:26" x14ac:dyDescent="0.25">
      <c r="E32783" s="1"/>
      <c r="I32783" s="1"/>
      <c r="Z32783" s="1"/>
    </row>
    <row r="32784" spans="5:26" x14ac:dyDescent="0.25">
      <c r="E32784" s="1"/>
      <c r="I32784" s="1"/>
      <c r="Z32784" s="1"/>
    </row>
    <row r="32785" spans="5:26" x14ac:dyDescent="0.25">
      <c r="E32785" s="1"/>
      <c r="I32785" s="1"/>
      <c r="Z32785" s="1"/>
    </row>
    <row r="32786" spans="5:26" x14ac:dyDescent="0.25">
      <c r="E32786" s="1"/>
      <c r="I32786" s="1"/>
      <c r="Z32786" s="1"/>
    </row>
    <row r="32787" spans="5:26" x14ac:dyDescent="0.25">
      <c r="E32787" s="1"/>
      <c r="I32787" s="1"/>
      <c r="Z32787" s="1"/>
    </row>
    <row r="32788" spans="5:26" x14ac:dyDescent="0.25">
      <c r="E32788" s="1"/>
      <c r="I32788" s="1"/>
      <c r="Z32788" s="1"/>
    </row>
    <row r="32789" spans="5:26" x14ac:dyDescent="0.25">
      <c r="E32789" s="1"/>
      <c r="I32789" s="1"/>
      <c r="Z32789" s="1"/>
    </row>
    <row r="32790" spans="5:26" x14ac:dyDescent="0.25">
      <c r="E32790" s="1"/>
      <c r="I32790" s="1"/>
      <c r="Z32790" s="1"/>
    </row>
    <row r="32791" spans="5:26" x14ac:dyDescent="0.25">
      <c r="E32791" s="1"/>
      <c r="I32791" s="1"/>
      <c r="Z32791" s="1"/>
    </row>
    <row r="32792" spans="5:26" x14ac:dyDescent="0.25">
      <c r="E32792" s="1"/>
      <c r="I32792" s="1"/>
      <c r="Z32792" s="1"/>
    </row>
    <row r="32793" spans="5:26" x14ac:dyDescent="0.25">
      <c r="E32793" s="1"/>
      <c r="I32793" s="1"/>
      <c r="Z32793" s="1"/>
    </row>
    <row r="32794" spans="5:26" x14ac:dyDescent="0.25">
      <c r="E32794" s="1"/>
      <c r="I32794" s="1"/>
      <c r="Z32794" s="1"/>
    </row>
    <row r="32795" spans="5:26" x14ac:dyDescent="0.25">
      <c r="E32795" s="1"/>
      <c r="I32795" s="1"/>
      <c r="Z32795" s="1"/>
    </row>
    <row r="32796" spans="5:26" x14ac:dyDescent="0.25">
      <c r="E32796" s="1"/>
      <c r="I32796" s="1"/>
      <c r="Z32796" s="1"/>
    </row>
    <row r="32797" spans="5:26" x14ac:dyDescent="0.25">
      <c r="E32797" s="1"/>
      <c r="I32797" s="1"/>
      <c r="Z32797" s="1"/>
    </row>
    <row r="32798" spans="5:26" x14ac:dyDescent="0.25">
      <c r="E32798" s="1"/>
      <c r="I32798" s="1"/>
      <c r="Z32798" s="1"/>
    </row>
    <row r="32799" spans="5:26" x14ac:dyDescent="0.25">
      <c r="E32799" s="1"/>
      <c r="I32799" s="1"/>
      <c r="Z32799" s="1"/>
    </row>
    <row r="32800" spans="5:26" x14ac:dyDescent="0.25">
      <c r="E32800" s="1"/>
      <c r="I32800" s="1"/>
      <c r="Z32800" s="1"/>
    </row>
    <row r="32801" spans="5:26" x14ac:dyDescent="0.25">
      <c r="E32801" s="1"/>
      <c r="I32801" s="1"/>
      <c r="Z32801" s="1"/>
    </row>
    <row r="32802" spans="5:26" x14ac:dyDescent="0.25">
      <c r="E32802" s="1"/>
      <c r="I32802" s="1"/>
      <c r="Z32802" s="1"/>
    </row>
    <row r="32803" spans="5:26" x14ac:dyDescent="0.25">
      <c r="E32803" s="1"/>
      <c r="I32803" s="1"/>
      <c r="Z32803" s="1"/>
    </row>
    <row r="32804" spans="5:26" x14ac:dyDescent="0.25">
      <c r="E32804" s="1"/>
      <c r="I32804" s="1"/>
      <c r="Z32804" s="1"/>
    </row>
    <row r="32805" spans="5:26" x14ac:dyDescent="0.25">
      <c r="E32805" s="1"/>
      <c r="I32805" s="1"/>
      <c r="Z32805" s="1"/>
    </row>
    <row r="32806" spans="5:26" x14ac:dyDescent="0.25">
      <c r="E32806" s="1"/>
      <c r="I32806" s="1"/>
      <c r="Z32806" s="1"/>
    </row>
    <row r="32807" spans="5:26" x14ac:dyDescent="0.25">
      <c r="E32807" s="1"/>
      <c r="I32807" s="1"/>
      <c r="Z32807" s="1"/>
    </row>
    <row r="32808" spans="5:26" x14ac:dyDescent="0.25">
      <c r="E32808" s="1"/>
      <c r="I32808" s="1"/>
      <c r="Z32808" s="1"/>
    </row>
    <row r="32809" spans="5:26" x14ac:dyDescent="0.25">
      <c r="E32809" s="1"/>
      <c r="I32809" s="1"/>
      <c r="Z32809" s="1"/>
    </row>
    <row r="32810" spans="5:26" x14ac:dyDescent="0.25">
      <c r="E32810" s="1"/>
      <c r="I32810" s="1"/>
      <c r="Z32810" s="1"/>
    </row>
    <row r="32811" spans="5:26" x14ac:dyDescent="0.25">
      <c r="E32811" s="1"/>
      <c r="I32811" s="1"/>
      <c r="Z32811" s="1"/>
    </row>
    <row r="32812" spans="5:26" x14ac:dyDescent="0.25">
      <c r="E32812" s="1"/>
      <c r="I32812" s="1"/>
      <c r="Z32812" s="1"/>
    </row>
    <row r="32813" spans="5:26" x14ac:dyDescent="0.25">
      <c r="E32813" s="1"/>
      <c r="I32813" s="1"/>
      <c r="Z32813" s="1"/>
    </row>
    <row r="32814" spans="5:26" x14ac:dyDescent="0.25">
      <c r="E32814" s="1"/>
      <c r="I32814" s="1"/>
      <c r="Z32814" s="1"/>
    </row>
    <row r="32815" spans="5:26" x14ac:dyDescent="0.25">
      <c r="E32815" s="1"/>
      <c r="I32815" s="1"/>
      <c r="Z32815" s="1"/>
    </row>
    <row r="32816" spans="5:26" x14ac:dyDescent="0.25">
      <c r="E32816" s="1"/>
      <c r="I32816" s="1"/>
      <c r="Z32816" s="1"/>
    </row>
    <row r="32817" spans="5:26" x14ac:dyDescent="0.25">
      <c r="E32817" s="1"/>
      <c r="I32817" s="1"/>
      <c r="Z32817" s="1"/>
    </row>
    <row r="32818" spans="5:26" x14ac:dyDescent="0.25">
      <c r="E32818" s="1"/>
      <c r="I32818" s="1"/>
      <c r="Z32818" s="1"/>
    </row>
    <row r="32819" spans="5:26" x14ac:dyDescent="0.25">
      <c r="E32819" s="1"/>
      <c r="I32819" s="1"/>
      <c r="Z32819" s="1"/>
    </row>
    <row r="32820" spans="5:26" x14ac:dyDescent="0.25">
      <c r="E32820" s="1"/>
      <c r="I32820" s="1"/>
      <c r="Z32820" s="1"/>
    </row>
    <row r="32821" spans="5:26" x14ac:dyDescent="0.25">
      <c r="E32821" s="1"/>
      <c r="I32821" s="1"/>
      <c r="Z32821" s="1"/>
    </row>
    <row r="32822" spans="5:26" x14ac:dyDescent="0.25">
      <c r="E32822" s="1"/>
      <c r="I32822" s="1"/>
      <c r="Z32822" s="1"/>
    </row>
    <row r="32823" spans="5:26" x14ac:dyDescent="0.25">
      <c r="E32823" s="1"/>
      <c r="I32823" s="1"/>
      <c r="Z32823" s="1"/>
    </row>
    <row r="32824" spans="5:26" x14ac:dyDescent="0.25">
      <c r="E32824" s="1"/>
      <c r="I32824" s="1"/>
      <c r="Z32824" s="1"/>
    </row>
    <row r="32825" spans="5:26" x14ac:dyDescent="0.25">
      <c r="E32825" s="1"/>
      <c r="I32825" s="1"/>
      <c r="Z32825" s="1"/>
    </row>
    <row r="32826" spans="5:26" x14ac:dyDescent="0.25">
      <c r="E32826" s="1"/>
      <c r="I32826" s="1"/>
      <c r="Z32826" s="1"/>
    </row>
    <row r="32827" spans="5:26" x14ac:dyDescent="0.25">
      <c r="E32827" s="1"/>
      <c r="I32827" s="1"/>
      <c r="Z32827" s="1"/>
    </row>
    <row r="32828" spans="5:26" x14ac:dyDescent="0.25">
      <c r="E32828" s="1"/>
      <c r="I32828" s="1"/>
      <c r="Z32828" s="1"/>
    </row>
    <row r="32829" spans="5:26" x14ac:dyDescent="0.25">
      <c r="E32829" s="1"/>
      <c r="I32829" s="1"/>
      <c r="Z32829" s="1"/>
    </row>
    <row r="32830" spans="5:26" x14ac:dyDescent="0.25">
      <c r="E32830" s="1"/>
      <c r="I32830" s="1"/>
      <c r="Z32830" s="1"/>
    </row>
    <row r="32831" spans="5:26" x14ac:dyDescent="0.25">
      <c r="E32831" s="1"/>
      <c r="I32831" s="1"/>
      <c r="Z32831" s="1"/>
    </row>
    <row r="32832" spans="5:26" x14ac:dyDescent="0.25">
      <c r="E32832" s="1"/>
      <c r="I32832" s="1"/>
      <c r="Z32832" s="1"/>
    </row>
    <row r="32833" spans="5:26" x14ac:dyDescent="0.25">
      <c r="E32833" s="1"/>
      <c r="I32833" s="1"/>
      <c r="Z32833" s="1"/>
    </row>
    <row r="32834" spans="5:26" x14ac:dyDescent="0.25">
      <c r="E32834" s="1"/>
      <c r="I32834" s="1"/>
      <c r="Z32834" s="1"/>
    </row>
    <row r="32835" spans="5:26" x14ac:dyDescent="0.25">
      <c r="E32835" s="1"/>
      <c r="I32835" s="1"/>
      <c r="Z32835" s="1"/>
    </row>
    <row r="32836" spans="5:26" x14ac:dyDescent="0.25">
      <c r="E32836" s="1"/>
      <c r="I32836" s="1"/>
      <c r="Z32836" s="1"/>
    </row>
    <row r="32837" spans="5:26" x14ac:dyDescent="0.25">
      <c r="E32837" s="1"/>
      <c r="I32837" s="1"/>
      <c r="Z32837" s="1"/>
    </row>
    <row r="32838" spans="5:26" x14ac:dyDescent="0.25">
      <c r="E32838" s="1"/>
      <c r="I32838" s="1"/>
      <c r="Z32838" s="1"/>
    </row>
    <row r="32839" spans="5:26" x14ac:dyDescent="0.25">
      <c r="E32839" s="1"/>
      <c r="I32839" s="1"/>
      <c r="Z32839" s="1"/>
    </row>
    <row r="32840" spans="5:26" x14ac:dyDescent="0.25">
      <c r="E32840" s="1"/>
      <c r="I32840" s="1"/>
      <c r="Z32840" s="1"/>
    </row>
    <row r="32841" spans="5:26" x14ac:dyDescent="0.25">
      <c r="E32841" s="1"/>
      <c r="I32841" s="1"/>
      <c r="Z32841" s="1"/>
    </row>
    <row r="32842" spans="5:26" x14ac:dyDescent="0.25">
      <c r="E32842" s="1"/>
      <c r="I32842" s="1"/>
      <c r="Z32842" s="1"/>
    </row>
    <row r="32843" spans="5:26" x14ac:dyDescent="0.25">
      <c r="E32843" s="1"/>
      <c r="I32843" s="1"/>
      <c r="Z32843" s="1"/>
    </row>
    <row r="32844" spans="5:26" x14ac:dyDescent="0.25">
      <c r="E32844" s="1"/>
      <c r="I32844" s="1"/>
      <c r="Z32844" s="1"/>
    </row>
    <row r="32845" spans="5:26" x14ac:dyDescent="0.25">
      <c r="E32845" s="1"/>
      <c r="I32845" s="1"/>
      <c r="Z32845" s="1"/>
    </row>
    <row r="32846" spans="5:26" x14ac:dyDescent="0.25">
      <c r="E32846" s="1"/>
      <c r="I32846" s="1"/>
      <c r="Z32846" s="1"/>
    </row>
    <row r="32847" spans="5:26" x14ac:dyDescent="0.25">
      <c r="E32847" s="1"/>
      <c r="I32847" s="1"/>
      <c r="Z32847" s="1"/>
    </row>
    <row r="32848" spans="5:26" x14ac:dyDescent="0.25">
      <c r="E32848" s="1"/>
      <c r="I32848" s="1"/>
      <c r="Z32848" s="1"/>
    </row>
    <row r="32849" spans="5:26" x14ac:dyDescent="0.25">
      <c r="E32849" s="1"/>
      <c r="I32849" s="1"/>
      <c r="Z32849" s="1"/>
    </row>
    <row r="32850" spans="5:26" x14ac:dyDescent="0.25">
      <c r="E32850" s="1"/>
      <c r="I32850" s="1"/>
      <c r="Z32850" s="1"/>
    </row>
    <row r="32851" spans="5:26" x14ac:dyDescent="0.25">
      <c r="E32851" s="1"/>
      <c r="I32851" s="1"/>
      <c r="Z32851" s="1"/>
    </row>
    <row r="32852" spans="5:26" x14ac:dyDescent="0.25">
      <c r="E32852" s="1"/>
      <c r="I32852" s="1"/>
      <c r="Z32852" s="1"/>
    </row>
    <row r="32853" spans="5:26" x14ac:dyDescent="0.25">
      <c r="E32853" s="1"/>
      <c r="I32853" s="1"/>
      <c r="Z32853" s="1"/>
    </row>
    <row r="32854" spans="5:26" x14ac:dyDescent="0.25">
      <c r="E32854" s="1"/>
      <c r="I32854" s="1"/>
      <c r="Z32854" s="1"/>
    </row>
    <row r="32855" spans="5:26" x14ac:dyDescent="0.25">
      <c r="E32855" s="1"/>
      <c r="I32855" s="1"/>
      <c r="Z32855" s="1"/>
    </row>
    <row r="32856" spans="5:26" x14ac:dyDescent="0.25">
      <c r="E32856" s="1"/>
      <c r="I32856" s="1"/>
      <c r="Z32856" s="1"/>
    </row>
    <row r="32857" spans="5:26" x14ac:dyDescent="0.25">
      <c r="E32857" s="1"/>
      <c r="I32857" s="1"/>
      <c r="Z32857" s="1"/>
    </row>
    <row r="32858" spans="5:26" x14ac:dyDescent="0.25">
      <c r="E32858" s="1"/>
      <c r="I32858" s="1"/>
      <c r="Z32858" s="1"/>
    </row>
    <row r="32859" spans="5:26" x14ac:dyDescent="0.25">
      <c r="E32859" s="1"/>
      <c r="I32859" s="1"/>
      <c r="Z32859" s="1"/>
    </row>
    <row r="32860" spans="5:26" x14ac:dyDescent="0.25">
      <c r="E32860" s="1"/>
      <c r="I32860" s="1"/>
      <c r="Z32860" s="1"/>
    </row>
    <row r="32861" spans="5:26" x14ac:dyDescent="0.25">
      <c r="E32861" s="1"/>
      <c r="I32861" s="1"/>
      <c r="Z32861" s="1"/>
    </row>
    <row r="32862" spans="5:26" x14ac:dyDescent="0.25">
      <c r="E32862" s="1"/>
      <c r="I32862" s="1"/>
      <c r="Z32862" s="1"/>
    </row>
    <row r="32863" spans="5:26" x14ac:dyDescent="0.25">
      <c r="E32863" s="1"/>
      <c r="I32863" s="1"/>
      <c r="Z32863" s="1"/>
    </row>
    <row r="32864" spans="5:26" x14ac:dyDescent="0.25">
      <c r="E32864" s="1"/>
      <c r="I32864" s="1"/>
      <c r="Z32864" s="1"/>
    </row>
    <row r="32865" spans="5:26" x14ac:dyDescent="0.25">
      <c r="E32865" s="1"/>
      <c r="I32865" s="1"/>
      <c r="Z32865" s="1"/>
    </row>
    <row r="32866" spans="5:26" x14ac:dyDescent="0.25">
      <c r="E32866" s="1"/>
      <c r="I32866" s="1"/>
      <c r="Z32866" s="1"/>
    </row>
    <row r="32867" spans="5:26" x14ac:dyDescent="0.25">
      <c r="E32867" s="1"/>
      <c r="I32867" s="1"/>
      <c r="Z32867" s="1"/>
    </row>
    <row r="32868" spans="5:26" x14ac:dyDescent="0.25">
      <c r="E32868" s="1"/>
      <c r="I32868" s="1"/>
      <c r="Z32868" s="1"/>
    </row>
    <row r="32869" spans="5:26" x14ac:dyDescent="0.25">
      <c r="E32869" s="1"/>
      <c r="I32869" s="1"/>
      <c r="Z32869" s="1"/>
    </row>
    <row r="32870" spans="5:26" x14ac:dyDescent="0.25">
      <c r="E32870" s="1"/>
      <c r="I32870" s="1"/>
      <c r="Z32870" s="1"/>
    </row>
    <row r="32871" spans="5:26" x14ac:dyDescent="0.25">
      <c r="E32871" s="1"/>
      <c r="I32871" s="1"/>
      <c r="Z32871" s="1"/>
    </row>
    <row r="32872" spans="5:26" x14ac:dyDescent="0.25">
      <c r="E32872" s="1"/>
      <c r="I32872" s="1"/>
      <c r="Z32872" s="1"/>
    </row>
    <row r="32873" spans="5:26" x14ac:dyDescent="0.25">
      <c r="E32873" s="1"/>
      <c r="I32873" s="1"/>
      <c r="Z32873" s="1"/>
    </row>
    <row r="32874" spans="5:26" x14ac:dyDescent="0.25">
      <c r="E32874" s="1"/>
      <c r="I32874" s="1"/>
      <c r="Z32874" s="1"/>
    </row>
    <row r="32875" spans="5:26" x14ac:dyDescent="0.25">
      <c r="E32875" s="1"/>
      <c r="I32875" s="1"/>
      <c r="Z32875" s="1"/>
    </row>
    <row r="32876" spans="5:26" x14ac:dyDescent="0.25">
      <c r="E32876" s="1"/>
      <c r="I32876" s="1"/>
      <c r="Z32876" s="1"/>
    </row>
    <row r="32877" spans="5:26" x14ac:dyDescent="0.25">
      <c r="E32877" s="1"/>
      <c r="I32877" s="1"/>
      <c r="Z32877" s="1"/>
    </row>
    <row r="32878" spans="5:26" x14ac:dyDescent="0.25">
      <c r="E32878" s="1"/>
      <c r="I32878" s="1"/>
      <c r="Z32878" s="1"/>
    </row>
    <row r="32879" spans="5:26" x14ac:dyDescent="0.25">
      <c r="E32879" s="1"/>
      <c r="I32879" s="1"/>
      <c r="Z32879" s="1"/>
    </row>
    <row r="32880" spans="5:26" x14ac:dyDescent="0.25">
      <c r="E32880" s="1"/>
      <c r="I32880" s="1"/>
      <c r="Z32880" s="1"/>
    </row>
    <row r="32881" spans="5:26" x14ac:dyDescent="0.25">
      <c r="E32881" s="1"/>
      <c r="I32881" s="1"/>
      <c r="Z32881" s="1"/>
    </row>
    <row r="32882" spans="5:26" x14ac:dyDescent="0.25">
      <c r="E32882" s="1"/>
      <c r="I32882" s="1"/>
      <c r="Z32882" s="1"/>
    </row>
    <row r="32883" spans="5:26" x14ac:dyDescent="0.25">
      <c r="E32883" s="1"/>
      <c r="I32883" s="1"/>
      <c r="Z32883" s="1"/>
    </row>
    <row r="32884" spans="5:26" x14ac:dyDescent="0.25">
      <c r="E32884" s="1"/>
      <c r="I32884" s="1"/>
      <c r="Z32884" s="1"/>
    </row>
    <row r="32885" spans="5:26" x14ac:dyDescent="0.25">
      <c r="E32885" s="1"/>
      <c r="I32885" s="1"/>
      <c r="Z32885" s="1"/>
    </row>
    <row r="32886" spans="5:26" x14ac:dyDescent="0.25">
      <c r="E32886" s="1"/>
      <c r="I32886" s="1"/>
      <c r="Z32886" s="1"/>
    </row>
    <row r="32887" spans="5:26" x14ac:dyDescent="0.25">
      <c r="E32887" s="1"/>
      <c r="I32887" s="1"/>
      <c r="Z32887" s="1"/>
    </row>
    <row r="32888" spans="5:26" x14ac:dyDescent="0.25">
      <c r="E32888" s="1"/>
      <c r="I32888" s="1"/>
      <c r="Z32888" s="1"/>
    </row>
    <row r="32889" spans="5:26" x14ac:dyDescent="0.25">
      <c r="E32889" s="1"/>
      <c r="I32889" s="1"/>
      <c r="Z32889" s="1"/>
    </row>
    <row r="32890" spans="5:26" x14ac:dyDescent="0.25">
      <c r="E32890" s="1"/>
      <c r="I32890" s="1"/>
      <c r="Z32890" s="1"/>
    </row>
    <row r="32891" spans="5:26" x14ac:dyDescent="0.25">
      <c r="E32891" s="1"/>
      <c r="I32891" s="1"/>
      <c r="Z32891" s="1"/>
    </row>
    <row r="32892" spans="5:26" x14ac:dyDescent="0.25">
      <c r="E32892" s="1"/>
      <c r="I32892" s="1"/>
      <c r="Z32892" s="1"/>
    </row>
    <row r="32893" spans="5:26" x14ac:dyDescent="0.25">
      <c r="E32893" s="1"/>
      <c r="I32893" s="1"/>
      <c r="Z32893" s="1"/>
    </row>
    <row r="32894" spans="5:26" x14ac:dyDescent="0.25">
      <c r="E32894" s="1"/>
      <c r="I32894" s="1"/>
      <c r="Z32894" s="1"/>
    </row>
    <row r="32895" spans="5:26" x14ac:dyDescent="0.25">
      <c r="E32895" s="1"/>
      <c r="I32895" s="1"/>
      <c r="Z32895" s="1"/>
    </row>
    <row r="32896" spans="5:26" x14ac:dyDescent="0.25">
      <c r="E32896" s="1"/>
      <c r="I32896" s="1"/>
      <c r="Z32896" s="1"/>
    </row>
    <row r="32897" spans="5:26" x14ac:dyDescent="0.25">
      <c r="E32897" s="1"/>
      <c r="I32897" s="1"/>
      <c r="Z32897" s="1"/>
    </row>
    <row r="32898" spans="5:26" x14ac:dyDescent="0.25">
      <c r="E32898" s="1"/>
      <c r="I32898" s="1"/>
      <c r="Z32898" s="1"/>
    </row>
    <row r="32899" spans="5:26" x14ac:dyDescent="0.25">
      <c r="E32899" s="1"/>
      <c r="I32899" s="1"/>
      <c r="Z32899" s="1"/>
    </row>
    <row r="32900" spans="5:26" x14ac:dyDescent="0.25">
      <c r="E32900" s="1"/>
      <c r="I32900" s="1"/>
      <c r="Z32900" s="1"/>
    </row>
    <row r="32901" spans="5:26" x14ac:dyDescent="0.25">
      <c r="E32901" s="1"/>
      <c r="I32901" s="1"/>
      <c r="Z32901" s="1"/>
    </row>
    <row r="32902" spans="5:26" x14ac:dyDescent="0.25">
      <c r="E32902" s="1"/>
      <c r="I32902" s="1"/>
      <c r="Z32902" s="1"/>
    </row>
    <row r="32903" spans="5:26" x14ac:dyDescent="0.25">
      <c r="E32903" s="1"/>
      <c r="I32903" s="1"/>
      <c r="Z32903" s="1"/>
    </row>
    <row r="32904" spans="5:26" x14ac:dyDescent="0.25">
      <c r="E32904" s="1"/>
      <c r="I32904" s="1"/>
      <c r="Z32904" s="1"/>
    </row>
    <row r="32905" spans="5:26" x14ac:dyDescent="0.25">
      <c r="E32905" s="1"/>
      <c r="I32905" s="1"/>
      <c r="Z32905" s="1"/>
    </row>
    <row r="32906" spans="5:26" x14ac:dyDescent="0.25">
      <c r="E32906" s="1"/>
      <c r="I32906" s="1"/>
      <c r="Z32906" s="1"/>
    </row>
    <row r="32907" spans="5:26" x14ac:dyDescent="0.25">
      <c r="E32907" s="1"/>
      <c r="I32907" s="1"/>
      <c r="Z32907" s="1"/>
    </row>
    <row r="32908" spans="5:26" x14ac:dyDescent="0.25">
      <c r="E32908" s="1"/>
      <c r="I32908" s="1"/>
      <c r="Z32908" s="1"/>
    </row>
    <row r="32909" spans="5:26" x14ac:dyDescent="0.25">
      <c r="E32909" s="1"/>
      <c r="I32909" s="1"/>
      <c r="Z32909" s="1"/>
    </row>
    <row r="32910" spans="5:26" x14ac:dyDescent="0.25">
      <c r="E32910" s="1"/>
      <c r="I32910" s="1"/>
      <c r="Z32910" s="1"/>
    </row>
    <row r="32911" spans="5:26" x14ac:dyDescent="0.25">
      <c r="E32911" s="1"/>
      <c r="I32911" s="1"/>
      <c r="Z32911" s="1"/>
    </row>
    <row r="32912" spans="5:26" x14ac:dyDescent="0.25">
      <c r="E32912" s="1"/>
      <c r="I32912" s="1"/>
      <c r="Z32912" s="1"/>
    </row>
    <row r="32913" spans="5:26" x14ac:dyDescent="0.25">
      <c r="E32913" s="1"/>
      <c r="I32913" s="1"/>
      <c r="Z32913" s="1"/>
    </row>
    <row r="32914" spans="5:26" x14ac:dyDescent="0.25">
      <c r="E32914" s="1"/>
      <c r="I32914" s="1"/>
      <c r="Z32914" s="1"/>
    </row>
    <row r="32915" spans="5:26" x14ac:dyDescent="0.25">
      <c r="E32915" s="1"/>
      <c r="I32915" s="1"/>
      <c r="Z32915" s="1"/>
    </row>
    <row r="32916" spans="5:26" x14ac:dyDescent="0.25">
      <c r="E32916" s="1"/>
      <c r="I32916" s="1"/>
      <c r="Z32916" s="1"/>
    </row>
    <row r="32917" spans="5:26" x14ac:dyDescent="0.25">
      <c r="E32917" s="1"/>
      <c r="I32917" s="1"/>
      <c r="Z32917" s="1"/>
    </row>
    <row r="32918" spans="5:26" x14ac:dyDescent="0.25">
      <c r="E32918" s="1"/>
      <c r="I32918" s="1"/>
      <c r="Z32918" s="1"/>
    </row>
    <row r="32919" spans="5:26" x14ac:dyDescent="0.25">
      <c r="E32919" s="1"/>
      <c r="I32919" s="1"/>
      <c r="Z32919" s="1"/>
    </row>
    <row r="32920" spans="5:26" x14ac:dyDescent="0.25">
      <c r="E32920" s="1"/>
      <c r="I32920" s="1"/>
      <c r="Z32920" s="1"/>
    </row>
    <row r="32921" spans="5:26" x14ac:dyDescent="0.25">
      <c r="E32921" s="1"/>
      <c r="I32921" s="1"/>
      <c r="Z32921" s="1"/>
    </row>
    <row r="32922" spans="5:26" x14ac:dyDescent="0.25">
      <c r="E32922" s="1"/>
      <c r="I32922" s="1"/>
      <c r="Z32922" s="1"/>
    </row>
    <row r="32923" spans="5:26" x14ac:dyDescent="0.25">
      <c r="E32923" s="1"/>
      <c r="I32923" s="1"/>
      <c r="Z32923" s="1"/>
    </row>
    <row r="32924" spans="5:26" x14ac:dyDescent="0.25">
      <c r="E32924" s="1"/>
      <c r="I32924" s="1"/>
      <c r="Z32924" s="1"/>
    </row>
    <row r="32925" spans="5:26" x14ac:dyDescent="0.25">
      <c r="E32925" s="1"/>
      <c r="I32925" s="1"/>
      <c r="Z32925" s="1"/>
    </row>
    <row r="32926" spans="5:26" x14ac:dyDescent="0.25">
      <c r="E32926" s="1"/>
      <c r="I32926" s="1"/>
      <c r="Z32926" s="1"/>
    </row>
    <row r="32927" spans="5:26" x14ac:dyDescent="0.25">
      <c r="E32927" s="1"/>
      <c r="I32927" s="1"/>
      <c r="Z32927" s="1"/>
    </row>
    <row r="32928" spans="5:26" x14ac:dyDescent="0.25">
      <c r="E32928" s="1"/>
      <c r="I32928" s="1"/>
      <c r="Z32928" s="1"/>
    </row>
    <row r="32929" spans="5:26" x14ac:dyDescent="0.25">
      <c r="E32929" s="1"/>
      <c r="I32929" s="1"/>
      <c r="Z32929" s="1"/>
    </row>
    <row r="32930" spans="5:26" x14ac:dyDescent="0.25">
      <c r="E32930" s="1"/>
      <c r="I32930" s="1"/>
      <c r="Z32930" s="1"/>
    </row>
    <row r="32931" spans="5:26" x14ac:dyDescent="0.25">
      <c r="E32931" s="1"/>
      <c r="I32931" s="1"/>
      <c r="Z32931" s="1"/>
    </row>
    <row r="32932" spans="5:26" x14ac:dyDescent="0.25">
      <c r="E32932" s="1"/>
      <c r="I32932" s="1"/>
      <c r="Z32932" s="1"/>
    </row>
    <row r="32933" spans="5:26" x14ac:dyDescent="0.25">
      <c r="E32933" s="1"/>
      <c r="I32933" s="1"/>
      <c r="Z32933" s="1"/>
    </row>
    <row r="32934" spans="5:26" x14ac:dyDescent="0.25">
      <c r="E32934" s="1"/>
      <c r="I32934" s="1"/>
      <c r="Z32934" s="1"/>
    </row>
    <row r="32935" spans="5:26" x14ac:dyDescent="0.25">
      <c r="E32935" s="1"/>
      <c r="I32935" s="1"/>
      <c r="Z32935" s="1"/>
    </row>
    <row r="32936" spans="5:26" x14ac:dyDescent="0.25">
      <c r="E32936" s="1"/>
      <c r="I32936" s="1"/>
      <c r="Z32936" s="1"/>
    </row>
    <row r="32937" spans="5:26" x14ac:dyDescent="0.25">
      <c r="E32937" s="1"/>
      <c r="I32937" s="1"/>
      <c r="Z32937" s="1"/>
    </row>
    <row r="32938" spans="5:26" x14ac:dyDescent="0.25">
      <c r="E32938" s="1"/>
      <c r="I32938" s="1"/>
      <c r="Z32938" s="1"/>
    </row>
    <row r="32939" spans="5:26" x14ac:dyDescent="0.25">
      <c r="E32939" s="1"/>
      <c r="I32939" s="1"/>
      <c r="Z32939" s="1"/>
    </row>
    <row r="32940" spans="5:26" x14ac:dyDescent="0.25">
      <c r="E32940" s="1"/>
      <c r="I32940" s="1"/>
      <c r="Z32940" s="1"/>
    </row>
    <row r="32941" spans="5:26" x14ac:dyDescent="0.25">
      <c r="E32941" s="1"/>
      <c r="I32941" s="1"/>
      <c r="Z32941" s="1"/>
    </row>
    <row r="32942" spans="5:26" x14ac:dyDescent="0.25">
      <c r="E32942" s="1"/>
      <c r="I32942" s="1"/>
      <c r="Z32942" s="1"/>
    </row>
    <row r="32943" spans="5:26" x14ac:dyDescent="0.25">
      <c r="E32943" s="1"/>
      <c r="I32943" s="1"/>
      <c r="Z32943" s="1"/>
    </row>
    <row r="32944" spans="5:26" x14ac:dyDescent="0.25">
      <c r="E32944" s="1"/>
      <c r="I32944" s="1"/>
      <c r="Z32944" s="1"/>
    </row>
    <row r="32945" spans="5:26" x14ac:dyDescent="0.25">
      <c r="E32945" s="1"/>
      <c r="I32945" s="1"/>
      <c r="Z32945" s="1"/>
    </row>
    <row r="32946" spans="5:26" x14ac:dyDescent="0.25">
      <c r="E32946" s="1"/>
      <c r="I32946" s="1"/>
      <c r="Z32946" s="1"/>
    </row>
    <row r="32947" spans="5:26" x14ac:dyDescent="0.25">
      <c r="E32947" s="1"/>
      <c r="I32947" s="1"/>
      <c r="Z32947" s="1"/>
    </row>
    <row r="32948" spans="5:26" x14ac:dyDescent="0.25">
      <c r="E32948" s="1"/>
      <c r="I32948" s="1"/>
      <c r="Z32948" s="1"/>
    </row>
    <row r="32949" spans="5:26" x14ac:dyDescent="0.25">
      <c r="E32949" s="1"/>
      <c r="I32949" s="1"/>
      <c r="Z32949" s="1"/>
    </row>
    <row r="32950" spans="5:26" x14ac:dyDescent="0.25">
      <c r="E32950" s="1"/>
      <c r="I32950" s="1"/>
      <c r="Z32950" s="1"/>
    </row>
    <row r="32951" spans="5:26" x14ac:dyDescent="0.25">
      <c r="E32951" s="1"/>
      <c r="I32951" s="1"/>
      <c r="Z32951" s="1"/>
    </row>
    <row r="32952" spans="5:26" x14ac:dyDescent="0.25">
      <c r="E32952" s="1"/>
      <c r="I32952" s="1"/>
      <c r="Z32952" s="1"/>
    </row>
    <row r="32953" spans="5:26" x14ac:dyDescent="0.25">
      <c r="E32953" s="1"/>
      <c r="I32953" s="1"/>
      <c r="Z32953" s="1"/>
    </row>
    <row r="32954" spans="5:26" x14ac:dyDescent="0.25">
      <c r="E32954" s="1"/>
      <c r="I32954" s="1"/>
      <c r="Z32954" s="1"/>
    </row>
    <row r="32955" spans="5:26" x14ac:dyDescent="0.25">
      <c r="E32955" s="1"/>
      <c r="I32955" s="1"/>
      <c r="Z32955" s="1"/>
    </row>
    <row r="32956" spans="5:26" x14ac:dyDescent="0.25">
      <c r="E32956" s="1"/>
      <c r="I32956" s="1"/>
      <c r="Z32956" s="1"/>
    </row>
    <row r="32957" spans="5:26" x14ac:dyDescent="0.25">
      <c r="E32957" s="1"/>
      <c r="I32957" s="1"/>
      <c r="Z32957" s="1"/>
    </row>
    <row r="32958" spans="5:26" x14ac:dyDescent="0.25">
      <c r="E32958" s="1"/>
      <c r="I32958" s="1"/>
      <c r="Z32958" s="1"/>
    </row>
    <row r="32959" spans="5:26" x14ac:dyDescent="0.25">
      <c r="E32959" s="1"/>
      <c r="I32959" s="1"/>
      <c r="Z32959" s="1"/>
    </row>
    <row r="32960" spans="5:26" x14ac:dyDescent="0.25">
      <c r="E32960" s="1"/>
      <c r="I32960" s="1"/>
      <c r="Z32960" s="1"/>
    </row>
    <row r="32961" spans="5:26" x14ac:dyDescent="0.25">
      <c r="E32961" s="1"/>
      <c r="I32961" s="1"/>
      <c r="Z32961" s="1"/>
    </row>
    <row r="32962" spans="5:26" x14ac:dyDescent="0.25">
      <c r="E32962" s="1"/>
      <c r="I32962" s="1"/>
      <c r="Z32962" s="1"/>
    </row>
    <row r="32963" spans="5:26" x14ac:dyDescent="0.25">
      <c r="E32963" s="1"/>
      <c r="I32963" s="1"/>
      <c r="Z32963" s="1"/>
    </row>
    <row r="32964" spans="5:26" x14ac:dyDescent="0.25">
      <c r="E32964" s="1"/>
      <c r="I32964" s="1"/>
      <c r="Z32964" s="1"/>
    </row>
    <row r="32965" spans="5:26" x14ac:dyDescent="0.25">
      <c r="E32965" s="1"/>
      <c r="I32965" s="1"/>
      <c r="Z32965" s="1"/>
    </row>
    <row r="32966" spans="5:26" x14ac:dyDescent="0.25">
      <c r="E32966" s="1"/>
      <c r="I32966" s="1"/>
      <c r="Z32966" s="1"/>
    </row>
    <row r="32967" spans="5:26" x14ac:dyDescent="0.25">
      <c r="E32967" s="1"/>
      <c r="I32967" s="1"/>
      <c r="Z32967" s="1"/>
    </row>
    <row r="32968" spans="5:26" x14ac:dyDescent="0.25">
      <c r="E32968" s="1"/>
      <c r="I32968" s="1"/>
      <c r="Z32968" s="1"/>
    </row>
    <row r="32969" spans="5:26" x14ac:dyDescent="0.25">
      <c r="E32969" s="1"/>
      <c r="I32969" s="1"/>
      <c r="Z32969" s="1"/>
    </row>
    <row r="32970" spans="5:26" x14ac:dyDescent="0.25">
      <c r="E32970" s="1"/>
      <c r="I32970" s="1"/>
      <c r="Z32970" s="1"/>
    </row>
    <row r="32971" spans="5:26" x14ac:dyDescent="0.25">
      <c r="E32971" s="1"/>
      <c r="I32971" s="1"/>
      <c r="Z32971" s="1"/>
    </row>
    <row r="32972" spans="5:26" x14ac:dyDescent="0.25">
      <c r="E32972" s="1"/>
      <c r="I32972" s="1"/>
      <c r="Z32972" s="1"/>
    </row>
    <row r="32973" spans="5:26" x14ac:dyDescent="0.25">
      <c r="E32973" s="1"/>
      <c r="I32973" s="1"/>
      <c r="Z32973" s="1"/>
    </row>
    <row r="32974" spans="5:26" x14ac:dyDescent="0.25">
      <c r="E32974" s="1"/>
      <c r="I32974" s="1"/>
      <c r="Z32974" s="1"/>
    </row>
    <row r="32975" spans="5:26" x14ac:dyDescent="0.25">
      <c r="E32975" s="1"/>
      <c r="I32975" s="1"/>
      <c r="Z32975" s="1"/>
    </row>
    <row r="32976" spans="5:26" x14ac:dyDescent="0.25">
      <c r="E32976" s="1"/>
      <c r="I32976" s="1"/>
      <c r="Z32976" s="1"/>
    </row>
    <row r="32977" spans="5:26" x14ac:dyDescent="0.25">
      <c r="E32977" s="1"/>
      <c r="I32977" s="1"/>
      <c r="Z32977" s="1"/>
    </row>
    <row r="32978" spans="5:26" x14ac:dyDescent="0.25">
      <c r="E32978" s="1"/>
      <c r="I32978" s="1"/>
      <c r="Z32978" s="1"/>
    </row>
    <row r="32979" spans="5:26" x14ac:dyDescent="0.25">
      <c r="E32979" s="1"/>
      <c r="I32979" s="1"/>
      <c r="Z32979" s="1"/>
    </row>
    <row r="32980" spans="5:26" x14ac:dyDescent="0.25">
      <c r="E32980" s="1"/>
      <c r="I32980" s="1"/>
      <c r="Z32980" s="1"/>
    </row>
    <row r="32981" spans="5:26" x14ac:dyDescent="0.25">
      <c r="E32981" s="1"/>
      <c r="I32981" s="1"/>
      <c r="Z32981" s="1"/>
    </row>
    <row r="32982" spans="5:26" x14ac:dyDescent="0.25">
      <c r="E32982" s="1"/>
      <c r="I32982" s="1"/>
      <c r="Z32982" s="1"/>
    </row>
    <row r="32983" spans="5:26" x14ac:dyDescent="0.25">
      <c r="E32983" s="1"/>
      <c r="I32983" s="1"/>
      <c r="Z32983" s="1"/>
    </row>
    <row r="32984" spans="5:26" x14ac:dyDescent="0.25">
      <c r="E32984" s="1"/>
      <c r="I32984" s="1"/>
      <c r="Z32984" s="1"/>
    </row>
    <row r="32985" spans="5:26" x14ac:dyDescent="0.25">
      <c r="E32985" s="1"/>
      <c r="I32985" s="1"/>
      <c r="Z32985" s="1"/>
    </row>
    <row r="32986" spans="5:26" x14ac:dyDescent="0.25">
      <c r="E32986" s="1"/>
      <c r="I32986" s="1"/>
      <c r="Z32986" s="1"/>
    </row>
    <row r="32987" spans="5:26" x14ac:dyDescent="0.25">
      <c r="E32987" s="1"/>
      <c r="I32987" s="1"/>
      <c r="Z32987" s="1"/>
    </row>
    <row r="32988" spans="5:26" x14ac:dyDescent="0.25">
      <c r="E32988" s="1"/>
      <c r="I32988" s="1"/>
      <c r="Z32988" s="1"/>
    </row>
    <row r="32989" spans="5:26" x14ac:dyDescent="0.25">
      <c r="E32989" s="1"/>
      <c r="I32989" s="1"/>
      <c r="Z32989" s="1"/>
    </row>
    <row r="32990" spans="5:26" x14ac:dyDescent="0.25">
      <c r="E32990" s="1"/>
      <c r="I32990" s="1"/>
      <c r="Z32990" s="1"/>
    </row>
    <row r="32991" spans="5:26" x14ac:dyDescent="0.25">
      <c r="E32991" s="1"/>
      <c r="I32991" s="1"/>
      <c r="Z32991" s="1"/>
    </row>
    <row r="32992" spans="5:26" x14ac:dyDescent="0.25">
      <c r="E32992" s="1"/>
      <c r="I32992" s="1"/>
      <c r="Z32992" s="1"/>
    </row>
    <row r="32993" spans="5:26" x14ac:dyDescent="0.25">
      <c r="E32993" s="1"/>
      <c r="I32993" s="1"/>
      <c r="Z32993" s="1"/>
    </row>
    <row r="32994" spans="5:26" x14ac:dyDescent="0.25">
      <c r="E32994" s="1"/>
      <c r="I32994" s="1"/>
      <c r="Z32994" s="1"/>
    </row>
    <row r="32995" spans="5:26" x14ac:dyDescent="0.25">
      <c r="E32995" s="1"/>
      <c r="I32995" s="1"/>
      <c r="Z32995" s="1"/>
    </row>
    <row r="32996" spans="5:26" x14ac:dyDescent="0.25">
      <c r="E32996" s="1"/>
      <c r="I32996" s="1"/>
      <c r="Z32996" s="1"/>
    </row>
    <row r="32997" spans="5:26" x14ac:dyDescent="0.25">
      <c r="E32997" s="1"/>
      <c r="I32997" s="1"/>
      <c r="Z32997" s="1"/>
    </row>
    <row r="32998" spans="5:26" x14ac:dyDescent="0.25">
      <c r="E32998" s="1"/>
      <c r="I32998" s="1"/>
      <c r="Z32998" s="1"/>
    </row>
    <row r="32999" spans="5:26" x14ac:dyDescent="0.25">
      <c r="E32999" s="1"/>
      <c r="I32999" s="1"/>
      <c r="Z32999" s="1"/>
    </row>
    <row r="33000" spans="5:26" x14ac:dyDescent="0.25">
      <c r="E33000" s="1"/>
      <c r="I33000" s="1"/>
      <c r="Z33000" s="1"/>
    </row>
    <row r="33001" spans="5:26" x14ac:dyDescent="0.25">
      <c r="E33001" s="1"/>
      <c r="I33001" s="1"/>
      <c r="Z33001" s="1"/>
    </row>
    <row r="33002" spans="5:26" x14ac:dyDescent="0.25">
      <c r="E33002" s="1"/>
      <c r="I33002" s="1"/>
      <c r="Z33002" s="1"/>
    </row>
    <row r="33003" spans="5:26" x14ac:dyDescent="0.25">
      <c r="E33003" s="1"/>
      <c r="I33003" s="1"/>
      <c r="Z33003" s="1"/>
    </row>
    <row r="33004" spans="5:26" x14ac:dyDescent="0.25">
      <c r="E33004" s="1"/>
      <c r="I33004" s="1"/>
      <c r="Z33004" s="1"/>
    </row>
    <row r="33005" spans="5:26" x14ac:dyDescent="0.25">
      <c r="E33005" s="1"/>
      <c r="I33005" s="1"/>
      <c r="Z33005" s="1"/>
    </row>
    <row r="33006" spans="5:26" x14ac:dyDescent="0.25">
      <c r="E33006" s="1"/>
      <c r="I33006" s="1"/>
      <c r="Z33006" s="1"/>
    </row>
    <row r="33007" spans="5:26" x14ac:dyDescent="0.25">
      <c r="E33007" s="1"/>
      <c r="I33007" s="1"/>
      <c r="Z33007" s="1"/>
    </row>
    <row r="33008" spans="5:26" x14ac:dyDescent="0.25">
      <c r="E33008" s="1"/>
      <c r="I33008" s="1"/>
      <c r="Z33008" s="1"/>
    </row>
    <row r="33009" spans="5:26" x14ac:dyDescent="0.25">
      <c r="E33009" s="1"/>
      <c r="I33009" s="1"/>
      <c r="Z33009" s="1"/>
    </row>
    <row r="33010" spans="5:26" x14ac:dyDescent="0.25">
      <c r="E33010" s="1"/>
      <c r="I33010" s="1"/>
      <c r="Z33010" s="1"/>
    </row>
    <row r="33011" spans="5:26" x14ac:dyDescent="0.25">
      <c r="E33011" s="1"/>
      <c r="I33011" s="1"/>
      <c r="Z33011" s="1"/>
    </row>
    <row r="33012" spans="5:26" x14ac:dyDescent="0.25">
      <c r="E33012" s="1"/>
      <c r="I33012" s="1"/>
      <c r="Z33012" s="1"/>
    </row>
    <row r="33013" spans="5:26" x14ac:dyDescent="0.25">
      <c r="E33013" s="1"/>
      <c r="I33013" s="1"/>
      <c r="Z33013" s="1"/>
    </row>
    <row r="33014" spans="5:26" x14ac:dyDescent="0.25">
      <c r="E33014" s="1"/>
      <c r="I33014" s="1"/>
      <c r="Z33014" s="1"/>
    </row>
    <row r="33015" spans="5:26" x14ac:dyDescent="0.25">
      <c r="E33015" s="1"/>
      <c r="I33015" s="1"/>
      <c r="Z33015" s="1"/>
    </row>
    <row r="33016" spans="5:26" x14ac:dyDescent="0.25">
      <c r="E33016" s="1"/>
      <c r="I33016" s="1"/>
      <c r="Z33016" s="1"/>
    </row>
    <row r="33017" spans="5:26" x14ac:dyDescent="0.25">
      <c r="E33017" s="1"/>
      <c r="I33017" s="1"/>
      <c r="Z33017" s="1"/>
    </row>
    <row r="33018" spans="5:26" x14ac:dyDescent="0.25">
      <c r="E33018" s="1"/>
      <c r="I33018" s="1"/>
      <c r="Z33018" s="1"/>
    </row>
    <row r="33019" spans="5:26" x14ac:dyDescent="0.25">
      <c r="E33019" s="1"/>
      <c r="I33019" s="1"/>
      <c r="Z33019" s="1"/>
    </row>
    <row r="33020" spans="5:26" x14ac:dyDescent="0.25">
      <c r="E33020" s="1"/>
      <c r="I33020" s="1"/>
      <c r="Z33020" s="1"/>
    </row>
    <row r="33021" spans="5:26" x14ac:dyDescent="0.25">
      <c r="E33021" s="1"/>
      <c r="I33021" s="1"/>
      <c r="Z33021" s="1"/>
    </row>
    <row r="33022" spans="5:26" x14ac:dyDescent="0.25">
      <c r="E33022" s="1"/>
      <c r="I33022" s="1"/>
      <c r="Z33022" s="1"/>
    </row>
    <row r="33023" spans="5:26" x14ac:dyDescent="0.25">
      <c r="E33023" s="1"/>
      <c r="I33023" s="1"/>
      <c r="Z33023" s="1"/>
    </row>
    <row r="33024" spans="5:26" x14ac:dyDescent="0.25">
      <c r="E33024" s="1"/>
      <c r="I33024" s="1"/>
      <c r="Z33024" s="1"/>
    </row>
    <row r="33025" spans="5:26" x14ac:dyDescent="0.25">
      <c r="E33025" s="1"/>
      <c r="I33025" s="1"/>
      <c r="Z33025" s="1"/>
    </row>
    <row r="33026" spans="5:26" x14ac:dyDescent="0.25">
      <c r="E33026" s="1"/>
      <c r="I33026" s="1"/>
      <c r="Z33026" s="1"/>
    </row>
    <row r="33027" spans="5:26" x14ac:dyDescent="0.25">
      <c r="E33027" s="1"/>
      <c r="I33027" s="1"/>
      <c r="Z33027" s="1"/>
    </row>
    <row r="33028" spans="5:26" x14ac:dyDescent="0.25">
      <c r="E33028" s="1"/>
      <c r="I33028" s="1"/>
      <c r="Z33028" s="1"/>
    </row>
    <row r="33029" spans="5:26" x14ac:dyDescent="0.25">
      <c r="E33029" s="1"/>
      <c r="I33029" s="1"/>
      <c r="Z33029" s="1"/>
    </row>
    <row r="33030" spans="5:26" x14ac:dyDescent="0.25">
      <c r="E33030" s="1"/>
      <c r="I33030" s="1"/>
      <c r="Z33030" s="1"/>
    </row>
    <row r="33031" spans="5:26" x14ac:dyDescent="0.25">
      <c r="E33031" s="1"/>
      <c r="I33031" s="1"/>
      <c r="Z33031" s="1"/>
    </row>
    <row r="33032" spans="5:26" x14ac:dyDescent="0.25">
      <c r="E33032" s="1"/>
      <c r="I33032" s="1"/>
      <c r="Z33032" s="1"/>
    </row>
    <row r="33033" spans="5:26" x14ac:dyDescent="0.25">
      <c r="E33033" s="1"/>
      <c r="I33033" s="1"/>
      <c r="Z33033" s="1"/>
    </row>
    <row r="33034" spans="5:26" x14ac:dyDescent="0.25">
      <c r="E33034" s="1"/>
      <c r="I33034" s="1"/>
      <c r="Z33034" s="1"/>
    </row>
    <row r="33035" spans="5:26" x14ac:dyDescent="0.25">
      <c r="E33035" s="1"/>
      <c r="I33035" s="1"/>
      <c r="Z33035" s="1"/>
    </row>
    <row r="33036" spans="5:26" x14ac:dyDescent="0.25">
      <c r="E33036" s="1"/>
      <c r="I33036" s="1"/>
      <c r="Z33036" s="1"/>
    </row>
    <row r="33037" spans="5:26" x14ac:dyDescent="0.25">
      <c r="E33037" s="1"/>
      <c r="I33037" s="1"/>
      <c r="Z33037" s="1"/>
    </row>
    <row r="33038" spans="5:26" x14ac:dyDescent="0.25">
      <c r="E33038" s="1"/>
      <c r="I33038" s="1"/>
      <c r="Z33038" s="1"/>
    </row>
    <row r="33039" spans="5:26" x14ac:dyDescent="0.25">
      <c r="E33039" s="1"/>
      <c r="I33039" s="1"/>
      <c r="Z33039" s="1"/>
    </row>
    <row r="33040" spans="5:26" x14ac:dyDescent="0.25">
      <c r="E33040" s="1"/>
      <c r="I33040" s="1"/>
      <c r="Z33040" s="1"/>
    </row>
    <row r="33041" spans="5:26" x14ac:dyDescent="0.25">
      <c r="E33041" s="1"/>
      <c r="I33041" s="1"/>
      <c r="Z33041" s="1"/>
    </row>
    <row r="33042" spans="5:26" x14ac:dyDescent="0.25">
      <c r="E33042" s="1"/>
      <c r="I33042" s="1"/>
      <c r="Z33042" s="1"/>
    </row>
    <row r="33043" spans="5:26" x14ac:dyDescent="0.25">
      <c r="E33043" s="1"/>
      <c r="I33043" s="1"/>
      <c r="Z33043" s="1"/>
    </row>
    <row r="33044" spans="5:26" x14ac:dyDescent="0.25">
      <c r="E33044" s="1"/>
      <c r="I33044" s="1"/>
      <c r="Z33044" s="1"/>
    </row>
    <row r="33045" spans="5:26" x14ac:dyDescent="0.25">
      <c r="E33045" s="1"/>
      <c r="I33045" s="1"/>
      <c r="Z33045" s="1"/>
    </row>
    <row r="33046" spans="5:26" x14ac:dyDescent="0.25">
      <c r="E33046" s="1"/>
      <c r="I33046" s="1"/>
      <c r="Z33046" s="1"/>
    </row>
    <row r="33047" spans="5:26" x14ac:dyDescent="0.25">
      <c r="E33047" s="1"/>
      <c r="I33047" s="1"/>
      <c r="Z33047" s="1"/>
    </row>
    <row r="33048" spans="5:26" x14ac:dyDescent="0.25">
      <c r="E33048" s="1"/>
      <c r="I33048" s="1"/>
      <c r="Z33048" s="1"/>
    </row>
    <row r="33049" spans="5:26" x14ac:dyDescent="0.25">
      <c r="E33049" s="1"/>
      <c r="I33049" s="1"/>
      <c r="Z33049" s="1"/>
    </row>
    <row r="33050" spans="5:26" x14ac:dyDescent="0.25">
      <c r="E33050" s="1"/>
      <c r="I33050" s="1"/>
      <c r="Z33050" s="1"/>
    </row>
    <row r="33051" spans="5:26" x14ac:dyDescent="0.25">
      <c r="E33051" s="1"/>
      <c r="I33051" s="1"/>
      <c r="Z33051" s="1"/>
    </row>
    <row r="33052" spans="5:26" x14ac:dyDescent="0.25">
      <c r="E33052" s="1"/>
      <c r="I33052" s="1"/>
      <c r="Z33052" s="1"/>
    </row>
    <row r="33053" spans="5:26" x14ac:dyDescent="0.25">
      <c r="E33053" s="1"/>
      <c r="I33053" s="1"/>
      <c r="Z33053" s="1"/>
    </row>
    <row r="33054" spans="5:26" x14ac:dyDescent="0.25">
      <c r="E33054" s="1"/>
      <c r="I33054" s="1"/>
      <c r="Z33054" s="1"/>
    </row>
    <row r="33055" spans="5:26" x14ac:dyDescent="0.25">
      <c r="E33055" s="1"/>
      <c r="I33055" s="1"/>
      <c r="Z33055" s="1"/>
    </row>
    <row r="33056" spans="5:26" x14ac:dyDescent="0.25">
      <c r="E33056" s="1"/>
      <c r="I33056" s="1"/>
      <c r="Z33056" s="1"/>
    </row>
    <row r="33057" spans="5:26" x14ac:dyDescent="0.25">
      <c r="E33057" s="1"/>
      <c r="I33057" s="1"/>
      <c r="Z33057" s="1"/>
    </row>
    <row r="33058" spans="5:26" x14ac:dyDescent="0.25">
      <c r="E33058" s="1"/>
      <c r="I33058" s="1"/>
      <c r="Z33058" s="1"/>
    </row>
    <row r="33059" spans="5:26" x14ac:dyDescent="0.25">
      <c r="E33059" s="1"/>
      <c r="I33059" s="1"/>
      <c r="Z33059" s="1"/>
    </row>
    <row r="33060" spans="5:26" x14ac:dyDescent="0.25">
      <c r="E33060" s="1"/>
      <c r="I33060" s="1"/>
      <c r="Z33060" s="1"/>
    </row>
    <row r="33061" spans="5:26" x14ac:dyDescent="0.25">
      <c r="E33061" s="1"/>
      <c r="I33061" s="1"/>
      <c r="Z33061" s="1"/>
    </row>
    <row r="33062" spans="5:26" x14ac:dyDescent="0.25">
      <c r="E33062" s="1"/>
      <c r="I33062" s="1"/>
      <c r="Z33062" s="1"/>
    </row>
    <row r="33063" spans="5:26" x14ac:dyDescent="0.25">
      <c r="E33063" s="1"/>
      <c r="I33063" s="1"/>
      <c r="Z33063" s="1"/>
    </row>
    <row r="33064" spans="5:26" x14ac:dyDescent="0.25">
      <c r="E33064" s="1"/>
      <c r="I33064" s="1"/>
      <c r="Z33064" s="1"/>
    </row>
    <row r="33065" spans="5:26" x14ac:dyDescent="0.25">
      <c r="E33065" s="1"/>
      <c r="I33065" s="1"/>
      <c r="Z33065" s="1"/>
    </row>
    <row r="33066" spans="5:26" x14ac:dyDescent="0.25">
      <c r="E33066" s="1"/>
      <c r="I33066" s="1"/>
      <c r="Z33066" s="1"/>
    </row>
    <row r="33067" spans="5:26" x14ac:dyDescent="0.25">
      <c r="E33067" s="1"/>
      <c r="I33067" s="1"/>
      <c r="Z33067" s="1"/>
    </row>
    <row r="33068" spans="5:26" x14ac:dyDescent="0.25">
      <c r="E33068" s="1"/>
      <c r="I33068" s="1"/>
      <c r="Z33068" s="1"/>
    </row>
    <row r="33069" spans="5:26" x14ac:dyDescent="0.25">
      <c r="E33069" s="1"/>
      <c r="I33069" s="1"/>
      <c r="Z33069" s="1"/>
    </row>
    <row r="33070" spans="5:26" x14ac:dyDescent="0.25">
      <c r="E33070" s="1"/>
      <c r="I33070" s="1"/>
      <c r="Z33070" s="1"/>
    </row>
    <row r="33071" spans="5:26" x14ac:dyDescent="0.25">
      <c r="E33071" s="1"/>
      <c r="I33071" s="1"/>
      <c r="Z33071" s="1"/>
    </row>
    <row r="33072" spans="5:26" x14ac:dyDescent="0.25">
      <c r="E33072" s="1"/>
      <c r="I33072" s="1"/>
      <c r="Z33072" s="1"/>
    </row>
    <row r="33073" spans="5:26" x14ac:dyDescent="0.25">
      <c r="E33073" s="1"/>
      <c r="I33073" s="1"/>
      <c r="Z33073" s="1"/>
    </row>
    <row r="33074" spans="5:26" x14ac:dyDescent="0.25">
      <c r="E33074" s="1"/>
      <c r="I33074" s="1"/>
      <c r="Z33074" s="1"/>
    </row>
    <row r="33075" spans="5:26" x14ac:dyDescent="0.25">
      <c r="E33075" s="1"/>
      <c r="I33075" s="1"/>
      <c r="Z33075" s="1"/>
    </row>
    <row r="33076" spans="5:26" x14ac:dyDescent="0.25">
      <c r="E33076" s="1"/>
      <c r="I33076" s="1"/>
      <c r="Z33076" s="1"/>
    </row>
    <row r="33077" spans="5:26" x14ac:dyDescent="0.25">
      <c r="E33077" s="1"/>
      <c r="I33077" s="1"/>
      <c r="Z33077" s="1"/>
    </row>
    <row r="33078" spans="5:26" x14ac:dyDescent="0.25">
      <c r="E33078" s="1"/>
      <c r="I33078" s="1"/>
      <c r="Z33078" s="1"/>
    </row>
    <row r="33079" spans="5:26" x14ac:dyDescent="0.25">
      <c r="E33079" s="1"/>
      <c r="I33079" s="1"/>
      <c r="Z33079" s="1"/>
    </row>
    <row r="33080" spans="5:26" x14ac:dyDescent="0.25">
      <c r="E33080" s="1"/>
      <c r="I33080" s="1"/>
      <c r="Z33080" s="1"/>
    </row>
    <row r="33081" spans="5:26" x14ac:dyDescent="0.25">
      <c r="E33081" s="1"/>
      <c r="I33081" s="1"/>
      <c r="Z33081" s="1"/>
    </row>
    <row r="33082" spans="5:26" x14ac:dyDescent="0.25">
      <c r="E33082" s="1"/>
      <c r="I33082" s="1"/>
      <c r="Z33082" s="1"/>
    </row>
    <row r="33083" spans="5:26" x14ac:dyDescent="0.25">
      <c r="E33083" s="1"/>
      <c r="I33083" s="1"/>
      <c r="Z33083" s="1"/>
    </row>
    <row r="33084" spans="5:26" x14ac:dyDescent="0.25">
      <c r="E33084" s="1"/>
      <c r="I33084" s="1"/>
      <c r="Z33084" s="1"/>
    </row>
    <row r="33085" spans="5:26" x14ac:dyDescent="0.25">
      <c r="E33085" s="1"/>
      <c r="I33085" s="1"/>
      <c r="Z33085" s="1"/>
    </row>
    <row r="33086" spans="5:26" x14ac:dyDescent="0.25">
      <c r="E33086" s="1"/>
      <c r="I33086" s="1"/>
      <c r="Z33086" s="1"/>
    </row>
    <row r="33087" spans="5:26" x14ac:dyDescent="0.25">
      <c r="E33087" s="1"/>
      <c r="I33087" s="1"/>
      <c r="Z33087" s="1"/>
    </row>
    <row r="33088" spans="5:26" x14ac:dyDescent="0.25">
      <c r="E33088" s="1"/>
      <c r="I33088" s="1"/>
      <c r="Z33088" s="1"/>
    </row>
    <row r="33089" spans="5:26" x14ac:dyDescent="0.25">
      <c r="E33089" s="1"/>
      <c r="I33089" s="1"/>
      <c r="Z33089" s="1"/>
    </row>
    <row r="33090" spans="5:26" x14ac:dyDescent="0.25">
      <c r="E33090" s="1"/>
      <c r="I33090" s="1"/>
      <c r="Z33090" s="1"/>
    </row>
    <row r="33091" spans="5:26" x14ac:dyDescent="0.25">
      <c r="E33091" s="1"/>
      <c r="I33091" s="1"/>
      <c r="Z33091" s="1"/>
    </row>
    <row r="33092" spans="5:26" x14ac:dyDescent="0.25">
      <c r="E33092" s="1"/>
      <c r="I33092" s="1"/>
      <c r="Z33092" s="1"/>
    </row>
    <row r="33093" spans="5:26" x14ac:dyDescent="0.25">
      <c r="E33093" s="1"/>
      <c r="I33093" s="1"/>
      <c r="Z33093" s="1"/>
    </row>
    <row r="33094" spans="5:26" x14ac:dyDescent="0.25">
      <c r="E33094" s="1"/>
      <c r="I33094" s="1"/>
      <c r="Z33094" s="1"/>
    </row>
    <row r="33095" spans="5:26" x14ac:dyDescent="0.25">
      <c r="E33095" s="1"/>
      <c r="I33095" s="1"/>
      <c r="Z33095" s="1"/>
    </row>
    <row r="33096" spans="5:26" x14ac:dyDescent="0.25">
      <c r="E33096" s="1"/>
      <c r="I33096" s="1"/>
      <c r="Z33096" s="1"/>
    </row>
    <row r="33097" spans="5:26" x14ac:dyDescent="0.25">
      <c r="E33097" s="1"/>
      <c r="I33097" s="1"/>
      <c r="Z33097" s="1"/>
    </row>
    <row r="33098" spans="5:26" x14ac:dyDescent="0.25">
      <c r="E33098" s="1"/>
      <c r="I33098" s="1"/>
      <c r="Z33098" s="1"/>
    </row>
    <row r="33099" spans="5:26" x14ac:dyDescent="0.25">
      <c r="E33099" s="1"/>
      <c r="I33099" s="1"/>
      <c r="Z33099" s="1"/>
    </row>
    <row r="33100" spans="5:26" x14ac:dyDescent="0.25">
      <c r="E33100" s="1"/>
      <c r="I33100" s="1"/>
      <c r="Z33100" s="1"/>
    </row>
    <row r="33101" spans="5:26" x14ac:dyDescent="0.25">
      <c r="E33101" s="1"/>
      <c r="I33101" s="1"/>
      <c r="Z33101" s="1"/>
    </row>
    <row r="33102" spans="5:26" x14ac:dyDescent="0.25">
      <c r="E33102" s="1"/>
      <c r="I33102" s="1"/>
      <c r="Z33102" s="1"/>
    </row>
    <row r="33103" spans="5:26" x14ac:dyDescent="0.25">
      <c r="E33103" s="1"/>
      <c r="I33103" s="1"/>
      <c r="Z33103" s="1"/>
    </row>
    <row r="33104" spans="5:26" x14ac:dyDescent="0.25">
      <c r="E33104" s="1"/>
      <c r="I33104" s="1"/>
      <c r="Z33104" s="1"/>
    </row>
    <row r="33105" spans="5:26" x14ac:dyDescent="0.25">
      <c r="E33105" s="1"/>
      <c r="I33105" s="1"/>
      <c r="Z33105" s="1"/>
    </row>
    <row r="33106" spans="5:26" x14ac:dyDescent="0.25">
      <c r="E33106" s="1"/>
      <c r="I33106" s="1"/>
      <c r="Z33106" s="1"/>
    </row>
    <row r="33107" spans="5:26" x14ac:dyDescent="0.25">
      <c r="E33107" s="1"/>
      <c r="I33107" s="1"/>
      <c r="Z33107" s="1"/>
    </row>
    <row r="33108" spans="5:26" x14ac:dyDescent="0.25">
      <c r="E33108" s="1"/>
      <c r="I33108" s="1"/>
      <c r="Z33108" s="1"/>
    </row>
    <row r="33109" spans="5:26" x14ac:dyDescent="0.25">
      <c r="E33109" s="1"/>
      <c r="I33109" s="1"/>
      <c r="Z33109" s="1"/>
    </row>
    <row r="33110" spans="5:26" x14ac:dyDescent="0.25">
      <c r="E33110" s="1"/>
      <c r="I33110" s="1"/>
      <c r="Z33110" s="1"/>
    </row>
    <row r="33111" spans="5:26" x14ac:dyDescent="0.25">
      <c r="E33111" s="1"/>
      <c r="I33111" s="1"/>
      <c r="Z33111" s="1"/>
    </row>
    <row r="33112" spans="5:26" x14ac:dyDescent="0.25">
      <c r="E33112" s="1"/>
      <c r="I33112" s="1"/>
      <c r="Z33112" s="1"/>
    </row>
    <row r="33113" spans="5:26" x14ac:dyDescent="0.25">
      <c r="E33113" s="1"/>
      <c r="I33113" s="1"/>
      <c r="Z33113" s="1"/>
    </row>
    <row r="33114" spans="5:26" x14ac:dyDescent="0.25">
      <c r="E33114" s="1"/>
      <c r="I33114" s="1"/>
      <c r="Z33114" s="1"/>
    </row>
    <row r="33115" spans="5:26" x14ac:dyDescent="0.25">
      <c r="E33115" s="1"/>
      <c r="I33115" s="1"/>
      <c r="Z33115" s="1"/>
    </row>
    <row r="33116" spans="5:26" x14ac:dyDescent="0.25">
      <c r="E33116" s="1"/>
      <c r="I33116" s="1"/>
      <c r="Z33116" s="1"/>
    </row>
    <row r="33117" spans="5:26" x14ac:dyDescent="0.25">
      <c r="E33117" s="1"/>
      <c r="I33117" s="1"/>
      <c r="Z33117" s="1"/>
    </row>
    <row r="33118" spans="5:26" x14ac:dyDescent="0.25">
      <c r="E33118" s="1"/>
      <c r="I33118" s="1"/>
      <c r="Z33118" s="1"/>
    </row>
    <row r="33119" spans="5:26" x14ac:dyDescent="0.25">
      <c r="E33119" s="1"/>
      <c r="I33119" s="1"/>
      <c r="Z33119" s="1"/>
    </row>
    <row r="33120" spans="5:26" x14ac:dyDescent="0.25">
      <c r="E33120" s="1"/>
      <c r="I33120" s="1"/>
      <c r="Z33120" s="1"/>
    </row>
    <row r="33121" spans="5:26" x14ac:dyDescent="0.25">
      <c r="E33121" s="1"/>
      <c r="I33121" s="1"/>
      <c r="Z33121" s="1"/>
    </row>
    <row r="33122" spans="5:26" x14ac:dyDescent="0.25">
      <c r="E33122" s="1"/>
      <c r="I33122" s="1"/>
      <c r="Z33122" s="1"/>
    </row>
    <row r="33123" spans="5:26" x14ac:dyDescent="0.25">
      <c r="E33123" s="1"/>
      <c r="I33123" s="1"/>
      <c r="Z33123" s="1"/>
    </row>
    <row r="33124" spans="5:26" x14ac:dyDescent="0.25">
      <c r="E33124" s="1"/>
      <c r="I33124" s="1"/>
      <c r="Z33124" s="1"/>
    </row>
    <row r="33125" spans="5:26" x14ac:dyDescent="0.25">
      <c r="E33125" s="1"/>
      <c r="I33125" s="1"/>
      <c r="Z33125" s="1"/>
    </row>
    <row r="33126" spans="5:26" x14ac:dyDescent="0.25">
      <c r="E33126" s="1"/>
      <c r="I33126" s="1"/>
      <c r="Z33126" s="1"/>
    </row>
    <row r="33127" spans="5:26" x14ac:dyDescent="0.25">
      <c r="E33127" s="1"/>
      <c r="I33127" s="1"/>
      <c r="Z33127" s="1"/>
    </row>
    <row r="33128" spans="5:26" x14ac:dyDescent="0.25">
      <c r="E33128" s="1"/>
      <c r="I33128" s="1"/>
      <c r="Z33128" s="1"/>
    </row>
    <row r="33129" spans="5:26" x14ac:dyDescent="0.25">
      <c r="E33129" s="1"/>
      <c r="I33129" s="1"/>
      <c r="Z33129" s="1"/>
    </row>
    <row r="33130" spans="5:26" x14ac:dyDescent="0.25">
      <c r="E33130" s="1"/>
      <c r="I33130" s="1"/>
      <c r="Z33130" s="1"/>
    </row>
    <row r="33131" spans="5:26" x14ac:dyDescent="0.25">
      <c r="E33131" s="1"/>
      <c r="I33131" s="1"/>
      <c r="Z33131" s="1"/>
    </row>
    <row r="33132" spans="5:26" x14ac:dyDescent="0.25">
      <c r="E33132" s="1"/>
      <c r="I33132" s="1"/>
      <c r="Z33132" s="1"/>
    </row>
    <row r="33133" spans="5:26" x14ac:dyDescent="0.25">
      <c r="E33133" s="1"/>
      <c r="I33133" s="1"/>
      <c r="Z33133" s="1"/>
    </row>
    <row r="33134" spans="5:26" x14ac:dyDescent="0.25">
      <c r="E33134" s="1"/>
      <c r="I33134" s="1"/>
      <c r="Z33134" s="1"/>
    </row>
    <row r="33135" spans="5:26" x14ac:dyDescent="0.25">
      <c r="E33135" s="1"/>
      <c r="I33135" s="1"/>
      <c r="Z33135" s="1"/>
    </row>
    <row r="33136" spans="5:26" x14ac:dyDescent="0.25">
      <c r="E33136" s="1"/>
      <c r="I33136" s="1"/>
      <c r="Z33136" s="1"/>
    </row>
    <row r="33137" spans="5:26" x14ac:dyDescent="0.25">
      <c r="E33137" s="1"/>
      <c r="I33137" s="1"/>
      <c r="Z33137" s="1"/>
    </row>
    <row r="33138" spans="5:26" x14ac:dyDescent="0.25">
      <c r="E33138" s="1"/>
      <c r="I33138" s="1"/>
      <c r="Z33138" s="1"/>
    </row>
    <row r="33139" spans="5:26" x14ac:dyDescent="0.25">
      <c r="E33139" s="1"/>
      <c r="I33139" s="1"/>
      <c r="Z33139" s="1"/>
    </row>
    <row r="33140" spans="5:26" x14ac:dyDescent="0.25">
      <c r="E33140" s="1"/>
      <c r="I33140" s="1"/>
      <c r="Z33140" s="1"/>
    </row>
    <row r="33141" spans="5:26" x14ac:dyDescent="0.25">
      <c r="E33141" s="1"/>
      <c r="I33141" s="1"/>
      <c r="Z33141" s="1"/>
    </row>
    <row r="33142" spans="5:26" x14ac:dyDescent="0.25">
      <c r="E33142" s="1"/>
      <c r="I33142" s="1"/>
      <c r="Z33142" s="1"/>
    </row>
    <row r="33143" spans="5:26" x14ac:dyDescent="0.25">
      <c r="E33143" s="1"/>
      <c r="I33143" s="1"/>
      <c r="Z33143" s="1"/>
    </row>
    <row r="33144" spans="5:26" x14ac:dyDescent="0.25">
      <c r="E33144" s="1"/>
      <c r="I33144" s="1"/>
      <c r="Z33144" s="1"/>
    </row>
    <row r="33145" spans="5:26" x14ac:dyDescent="0.25">
      <c r="E33145" s="1"/>
      <c r="I33145" s="1"/>
      <c r="Z33145" s="1"/>
    </row>
    <row r="33146" spans="5:26" x14ac:dyDescent="0.25">
      <c r="E33146" s="1"/>
      <c r="I33146" s="1"/>
      <c r="Z33146" s="1"/>
    </row>
    <row r="33147" spans="5:26" x14ac:dyDescent="0.25">
      <c r="E33147" s="1"/>
      <c r="I33147" s="1"/>
      <c r="Z33147" s="1"/>
    </row>
    <row r="33148" spans="5:26" x14ac:dyDescent="0.25">
      <c r="E33148" s="1"/>
      <c r="I33148" s="1"/>
      <c r="Z33148" s="1"/>
    </row>
    <row r="33149" spans="5:26" x14ac:dyDescent="0.25">
      <c r="E33149" s="1"/>
      <c r="I33149" s="1"/>
      <c r="Z33149" s="1"/>
    </row>
    <row r="33150" spans="5:26" x14ac:dyDescent="0.25">
      <c r="E33150" s="1"/>
      <c r="I33150" s="1"/>
      <c r="Z33150" s="1"/>
    </row>
    <row r="33151" spans="5:26" x14ac:dyDescent="0.25">
      <c r="E33151" s="1"/>
      <c r="I33151" s="1"/>
      <c r="Z33151" s="1"/>
    </row>
    <row r="33152" spans="5:26" x14ac:dyDescent="0.25">
      <c r="E33152" s="1"/>
      <c r="I33152" s="1"/>
      <c r="Z33152" s="1"/>
    </row>
    <row r="33153" spans="5:26" x14ac:dyDescent="0.25">
      <c r="E33153" s="1"/>
      <c r="I33153" s="1"/>
      <c r="Z33153" s="1"/>
    </row>
    <row r="33154" spans="5:26" x14ac:dyDescent="0.25">
      <c r="E33154" s="1"/>
      <c r="I33154" s="1"/>
      <c r="Z33154" s="1"/>
    </row>
    <row r="33155" spans="5:26" x14ac:dyDescent="0.25">
      <c r="E33155" s="1"/>
      <c r="I33155" s="1"/>
      <c r="Z33155" s="1"/>
    </row>
    <row r="33156" spans="5:26" x14ac:dyDescent="0.25">
      <c r="E33156" s="1"/>
      <c r="I33156" s="1"/>
      <c r="Z33156" s="1"/>
    </row>
    <row r="33157" spans="5:26" x14ac:dyDescent="0.25">
      <c r="E33157" s="1"/>
      <c r="I33157" s="1"/>
      <c r="Z33157" s="1"/>
    </row>
    <row r="33158" spans="5:26" x14ac:dyDescent="0.25">
      <c r="E33158" s="1"/>
      <c r="I33158" s="1"/>
      <c r="Z33158" s="1"/>
    </row>
    <row r="33159" spans="5:26" x14ac:dyDescent="0.25">
      <c r="E33159" s="1"/>
      <c r="I33159" s="1"/>
      <c r="Z33159" s="1"/>
    </row>
    <row r="33160" spans="5:26" x14ac:dyDescent="0.25">
      <c r="E33160" s="1"/>
      <c r="I33160" s="1"/>
      <c r="Z33160" s="1"/>
    </row>
    <row r="33161" spans="5:26" x14ac:dyDescent="0.25">
      <c r="E33161" s="1"/>
      <c r="I33161" s="1"/>
      <c r="Z33161" s="1"/>
    </row>
    <row r="33162" spans="5:26" x14ac:dyDescent="0.25">
      <c r="E33162" s="1"/>
      <c r="I33162" s="1"/>
      <c r="Z33162" s="1"/>
    </row>
    <row r="33163" spans="5:26" x14ac:dyDescent="0.25">
      <c r="E33163" s="1"/>
      <c r="I33163" s="1"/>
      <c r="Z33163" s="1"/>
    </row>
    <row r="33164" spans="5:26" x14ac:dyDescent="0.25">
      <c r="E33164" s="1"/>
      <c r="I33164" s="1"/>
      <c r="Z33164" s="1"/>
    </row>
    <row r="33165" spans="5:26" x14ac:dyDescent="0.25">
      <c r="E33165" s="1"/>
      <c r="I33165" s="1"/>
      <c r="Z33165" s="1"/>
    </row>
    <row r="33166" spans="5:26" x14ac:dyDescent="0.25">
      <c r="E33166" s="1"/>
      <c r="I33166" s="1"/>
      <c r="Z33166" s="1"/>
    </row>
    <row r="33167" spans="5:26" x14ac:dyDescent="0.25">
      <c r="E33167" s="1"/>
      <c r="I33167" s="1"/>
      <c r="Z33167" s="1"/>
    </row>
    <row r="33168" spans="5:26" x14ac:dyDescent="0.25">
      <c r="E33168" s="1"/>
      <c r="I33168" s="1"/>
      <c r="Z33168" s="1"/>
    </row>
    <row r="33169" spans="5:26" x14ac:dyDescent="0.25">
      <c r="E33169" s="1"/>
      <c r="I33169" s="1"/>
      <c r="Z33169" s="1"/>
    </row>
    <row r="33170" spans="5:26" x14ac:dyDescent="0.25">
      <c r="E33170" s="1"/>
      <c r="I33170" s="1"/>
      <c r="Z33170" s="1"/>
    </row>
    <row r="33171" spans="5:26" x14ac:dyDescent="0.25">
      <c r="E33171" s="1"/>
      <c r="I33171" s="1"/>
      <c r="Z33171" s="1"/>
    </row>
    <row r="33172" spans="5:26" x14ac:dyDescent="0.25">
      <c r="E33172" s="1"/>
      <c r="I33172" s="1"/>
      <c r="Z33172" s="1"/>
    </row>
    <row r="33173" spans="5:26" x14ac:dyDescent="0.25">
      <c r="E33173" s="1"/>
      <c r="I33173" s="1"/>
      <c r="Z33173" s="1"/>
    </row>
    <row r="33174" spans="5:26" x14ac:dyDescent="0.25">
      <c r="E33174" s="1"/>
      <c r="I33174" s="1"/>
      <c r="Z33174" s="1"/>
    </row>
    <row r="33175" spans="5:26" x14ac:dyDescent="0.25">
      <c r="E33175" s="1"/>
      <c r="I33175" s="1"/>
      <c r="Z33175" s="1"/>
    </row>
    <row r="33176" spans="5:26" x14ac:dyDescent="0.25">
      <c r="E33176" s="1"/>
      <c r="I33176" s="1"/>
      <c r="Z33176" s="1"/>
    </row>
    <row r="33177" spans="5:26" x14ac:dyDescent="0.25">
      <c r="E33177" s="1"/>
      <c r="I33177" s="1"/>
      <c r="Z33177" s="1"/>
    </row>
    <row r="33178" spans="5:26" x14ac:dyDescent="0.25">
      <c r="E33178" s="1"/>
      <c r="I33178" s="1"/>
      <c r="Z33178" s="1"/>
    </row>
    <row r="33179" spans="5:26" x14ac:dyDescent="0.25">
      <c r="E33179" s="1"/>
      <c r="I33179" s="1"/>
      <c r="Z33179" s="1"/>
    </row>
    <row r="33180" spans="5:26" x14ac:dyDescent="0.25">
      <c r="E33180" s="1"/>
      <c r="I33180" s="1"/>
      <c r="Z33180" s="1"/>
    </row>
    <row r="33181" spans="5:26" x14ac:dyDescent="0.25">
      <c r="E33181" s="1"/>
      <c r="I33181" s="1"/>
      <c r="Z33181" s="1"/>
    </row>
    <row r="33182" spans="5:26" x14ac:dyDescent="0.25">
      <c r="E33182" s="1"/>
      <c r="I33182" s="1"/>
      <c r="Z33182" s="1"/>
    </row>
    <row r="33183" spans="5:26" x14ac:dyDescent="0.25">
      <c r="E33183" s="1"/>
      <c r="I33183" s="1"/>
      <c r="Z33183" s="1"/>
    </row>
    <row r="33184" spans="5:26" x14ac:dyDescent="0.25">
      <c r="E33184" s="1"/>
      <c r="I33184" s="1"/>
      <c r="Z33184" s="1"/>
    </row>
    <row r="33185" spans="5:26" x14ac:dyDescent="0.25">
      <c r="E33185" s="1"/>
      <c r="I33185" s="1"/>
      <c r="Z33185" s="1"/>
    </row>
    <row r="33186" spans="5:26" x14ac:dyDescent="0.25">
      <c r="E33186" s="1"/>
      <c r="I33186" s="1"/>
      <c r="Z33186" s="1"/>
    </row>
    <row r="33187" spans="5:26" x14ac:dyDescent="0.25">
      <c r="E33187" s="1"/>
      <c r="I33187" s="1"/>
      <c r="Z33187" s="1"/>
    </row>
    <row r="33188" spans="5:26" x14ac:dyDescent="0.25">
      <c r="E33188" s="1"/>
      <c r="I33188" s="1"/>
      <c r="Z33188" s="1"/>
    </row>
    <row r="33189" spans="5:26" x14ac:dyDescent="0.25">
      <c r="E33189" s="1"/>
      <c r="I33189" s="1"/>
      <c r="Z33189" s="1"/>
    </row>
    <row r="33190" spans="5:26" x14ac:dyDescent="0.25">
      <c r="E33190" s="1"/>
      <c r="I33190" s="1"/>
      <c r="Z33190" s="1"/>
    </row>
    <row r="33191" spans="5:26" x14ac:dyDescent="0.25">
      <c r="E33191" s="1"/>
      <c r="I33191" s="1"/>
      <c r="Z33191" s="1"/>
    </row>
    <row r="33192" spans="5:26" x14ac:dyDescent="0.25">
      <c r="E33192" s="1"/>
      <c r="I33192" s="1"/>
      <c r="Z33192" s="1"/>
    </row>
    <row r="33193" spans="5:26" x14ac:dyDescent="0.25">
      <c r="E33193" s="1"/>
      <c r="I33193" s="1"/>
      <c r="Z33193" s="1"/>
    </row>
    <row r="33194" spans="5:26" x14ac:dyDescent="0.25">
      <c r="E33194" s="1"/>
      <c r="I33194" s="1"/>
      <c r="Z33194" s="1"/>
    </row>
    <row r="33195" spans="5:26" x14ac:dyDescent="0.25">
      <c r="E33195" s="1"/>
      <c r="I33195" s="1"/>
      <c r="Z33195" s="1"/>
    </row>
    <row r="33196" spans="5:26" x14ac:dyDescent="0.25">
      <c r="E33196" s="1"/>
      <c r="I33196" s="1"/>
      <c r="Z33196" s="1"/>
    </row>
    <row r="33197" spans="5:26" x14ac:dyDescent="0.25">
      <c r="E33197" s="1"/>
      <c r="I33197" s="1"/>
      <c r="Z33197" s="1"/>
    </row>
    <row r="33198" spans="5:26" x14ac:dyDescent="0.25">
      <c r="E33198" s="1"/>
      <c r="I33198" s="1"/>
      <c r="Z33198" s="1"/>
    </row>
    <row r="33199" spans="5:26" x14ac:dyDescent="0.25">
      <c r="E33199" s="1"/>
      <c r="I33199" s="1"/>
      <c r="Z33199" s="1"/>
    </row>
    <row r="33200" spans="5:26" x14ac:dyDescent="0.25">
      <c r="E33200" s="1"/>
      <c r="I33200" s="1"/>
      <c r="Z33200" s="1"/>
    </row>
    <row r="33201" spans="5:26" x14ac:dyDescent="0.25">
      <c r="E33201" s="1"/>
      <c r="I33201" s="1"/>
      <c r="Z33201" s="1"/>
    </row>
    <row r="33202" spans="5:26" x14ac:dyDescent="0.25">
      <c r="E33202" s="1"/>
      <c r="I33202" s="1"/>
      <c r="Z33202" s="1"/>
    </row>
    <row r="33203" spans="5:26" x14ac:dyDescent="0.25">
      <c r="E33203" s="1"/>
      <c r="I33203" s="1"/>
      <c r="Z33203" s="1"/>
    </row>
    <row r="33204" spans="5:26" x14ac:dyDescent="0.25">
      <c r="E33204" s="1"/>
      <c r="I33204" s="1"/>
      <c r="Z33204" s="1"/>
    </row>
    <row r="33205" spans="5:26" x14ac:dyDescent="0.25">
      <c r="E33205" s="1"/>
      <c r="I33205" s="1"/>
      <c r="Z33205" s="1"/>
    </row>
    <row r="33206" spans="5:26" x14ac:dyDescent="0.25">
      <c r="E33206" s="1"/>
      <c r="I33206" s="1"/>
      <c r="Z33206" s="1"/>
    </row>
    <row r="33207" spans="5:26" x14ac:dyDescent="0.25">
      <c r="E33207" s="1"/>
      <c r="I33207" s="1"/>
      <c r="Z33207" s="1"/>
    </row>
    <row r="33208" spans="5:26" x14ac:dyDescent="0.25">
      <c r="E33208" s="1"/>
      <c r="I33208" s="1"/>
      <c r="Z33208" s="1"/>
    </row>
    <row r="33209" spans="5:26" x14ac:dyDescent="0.25">
      <c r="E33209" s="1"/>
      <c r="I33209" s="1"/>
      <c r="Z33209" s="1"/>
    </row>
    <row r="33210" spans="5:26" x14ac:dyDescent="0.25">
      <c r="E33210" s="1"/>
      <c r="I33210" s="1"/>
      <c r="Z33210" s="1"/>
    </row>
    <row r="33211" spans="5:26" x14ac:dyDescent="0.25">
      <c r="E33211" s="1"/>
      <c r="I33211" s="1"/>
      <c r="Z33211" s="1"/>
    </row>
    <row r="33212" spans="5:26" x14ac:dyDescent="0.25">
      <c r="E33212" s="1"/>
      <c r="I33212" s="1"/>
      <c r="Z33212" s="1"/>
    </row>
    <row r="33213" spans="5:26" x14ac:dyDescent="0.25">
      <c r="E33213" s="1"/>
      <c r="I33213" s="1"/>
      <c r="Z33213" s="1"/>
    </row>
    <row r="33214" spans="5:26" x14ac:dyDescent="0.25">
      <c r="E33214" s="1"/>
      <c r="I33214" s="1"/>
      <c r="Z33214" s="1"/>
    </row>
    <row r="33215" spans="5:26" x14ac:dyDescent="0.25">
      <c r="E33215" s="1"/>
      <c r="I33215" s="1"/>
      <c r="Z33215" s="1"/>
    </row>
    <row r="33216" spans="5:26" x14ac:dyDescent="0.25">
      <c r="E33216" s="1"/>
      <c r="I33216" s="1"/>
      <c r="Z33216" s="1"/>
    </row>
    <row r="33217" spans="5:26" x14ac:dyDescent="0.25">
      <c r="E33217" s="1"/>
      <c r="I33217" s="1"/>
      <c r="Z33217" s="1"/>
    </row>
    <row r="33218" spans="5:26" x14ac:dyDescent="0.25">
      <c r="E33218" s="1"/>
      <c r="I33218" s="1"/>
      <c r="Z33218" s="1"/>
    </row>
    <row r="33219" spans="5:26" x14ac:dyDescent="0.25">
      <c r="E33219" s="1"/>
      <c r="I33219" s="1"/>
      <c r="Z33219" s="1"/>
    </row>
    <row r="33220" spans="5:26" x14ac:dyDescent="0.25">
      <c r="E33220" s="1"/>
      <c r="I33220" s="1"/>
      <c r="Z33220" s="1"/>
    </row>
    <row r="33221" spans="5:26" x14ac:dyDescent="0.25">
      <c r="E33221" s="1"/>
      <c r="I33221" s="1"/>
      <c r="Z33221" s="1"/>
    </row>
    <row r="33222" spans="5:26" x14ac:dyDescent="0.25">
      <c r="E33222" s="1"/>
      <c r="I33222" s="1"/>
      <c r="Z33222" s="1"/>
    </row>
    <row r="33223" spans="5:26" x14ac:dyDescent="0.25">
      <c r="E33223" s="1"/>
      <c r="I33223" s="1"/>
      <c r="Z33223" s="1"/>
    </row>
    <row r="33224" spans="5:26" x14ac:dyDescent="0.25">
      <c r="E33224" s="1"/>
      <c r="I33224" s="1"/>
      <c r="Z33224" s="1"/>
    </row>
    <row r="33225" spans="5:26" x14ac:dyDescent="0.25">
      <c r="E33225" s="1"/>
      <c r="I33225" s="1"/>
      <c r="Z33225" s="1"/>
    </row>
    <row r="33226" spans="5:26" x14ac:dyDescent="0.25">
      <c r="E33226" s="1"/>
      <c r="I33226" s="1"/>
      <c r="Z33226" s="1"/>
    </row>
    <row r="33227" spans="5:26" x14ac:dyDescent="0.25">
      <c r="E33227" s="1"/>
      <c r="I33227" s="1"/>
      <c r="Z33227" s="1"/>
    </row>
    <row r="33228" spans="5:26" x14ac:dyDescent="0.25">
      <c r="E33228" s="1"/>
      <c r="I33228" s="1"/>
      <c r="Z33228" s="1"/>
    </row>
    <row r="33229" spans="5:26" x14ac:dyDescent="0.25">
      <c r="E33229" s="1"/>
      <c r="I33229" s="1"/>
      <c r="Z33229" s="1"/>
    </row>
    <row r="33230" spans="5:26" x14ac:dyDescent="0.25">
      <c r="E33230" s="1"/>
      <c r="I33230" s="1"/>
      <c r="Z33230" s="1"/>
    </row>
    <row r="33231" spans="5:26" x14ac:dyDescent="0.25">
      <c r="E33231" s="1"/>
      <c r="I33231" s="1"/>
      <c r="Z33231" s="1"/>
    </row>
    <row r="33232" spans="5:26" x14ac:dyDescent="0.25">
      <c r="E33232" s="1"/>
      <c r="I33232" s="1"/>
      <c r="Z33232" s="1"/>
    </row>
    <row r="33233" spans="5:26" x14ac:dyDescent="0.25">
      <c r="E33233" s="1"/>
      <c r="I33233" s="1"/>
      <c r="Z33233" s="1"/>
    </row>
    <row r="33234" spans="5:26" x14ac:dyDescent="0.25">
      <c r="E33234" s="1"/>
      <c r="I33234" s="1"/>
      <c r="Z33234" s="1"/>
    </row>
    <row r="33235" spans="5:26" x14ac:dyDescent="0.25">
      <c r="E33235" s="1"/>
      <c r="I33235" s="1"/>
      <c r="Z33235" s="1"/>
    </row>
    <row r="33236" spans="5:26" x14ac:dyDescent="0.25">
      <c r="E33236" s="1"/>
      <c r="I33236" s="1"/>
      <c r="Z33236" s="1"/>
    </row>
    <row r="33237" spans="5:26" x14ac:dyDescent="0.25">
      <c r="E33237" s="1"/>
      <c r="I33237" s="1"/>
      <c r="Z33237" s="1"/>
    </row>
    <row r="33238" spans="5:26" x14ac:dyDescent="0.25">
      <c r="E33238" s="1"/>
      <c r="I33238" s="1"/>
      <c r="Z33238" s="1"/>
    </row>
    <row r="33239" spans="5:26" x14ac:dyDescent="0.25">
      <c r="E33239" s="1"/>
      <c r="I33239" s="1"/>
      <c r="Z33239" s="1"/>
    </row>
    <row r="33240" spans="5:26" x14ac:dyDescent="0.25">
      <c r="E33240" s="1"/>
      <c r="I33240" s="1"/>
      <c r="Z33240" s="1"/>
    </row>
    <row r="33241" spans="5:26" x14ac:dyDescent="0.25">
      <c r="E33241" s="1"/>
      <c r="I33241" s="1"/>
      <c r="Z33241" s="1"/>
    </row>
    <row r="33242" spans="5:26" x14ac:dyDescent="0.25">
      <c r="E33242" s="1"/>
      <c r="I33242" s="1"/>
      <c r="Z33242" s="1"/>
    </row>
    <row r="33243" spans="5:26" x14ac:dyDescent="0.25">
      <c r="E33243" s="1"/>
      <c r="I33243" s="1"/>
      <c r="Z33243" s="1"/>
    </row>
    <row r="33244" spans="5:26" x14ac:dyDescent="0.25">
      <c r="E33244" s="1"/>
      <c r="I33244" s="1"/>
      <c r="Z33244" s="1"/>
    </row>
    <row r="33245" spans="5:26" x14ac:dyDescent="0.25">
      <c r="E33245" s="1"/>
      <c r="I33245" s="1"/>
      <c r="Z33245" s="1"/>
    </row>
    <row r="33246" spans="5:26" x14ac:dyDescent="0.25">
      <c r="E33246" s="1"/>
      <c r="I33246" s="1"/>
      <c r="Z33246" s="1"/>
    </row>
    <row r="33247" spans="5:26" x14ac:dyDescent="0.25">
      <c r="E33247" s="1"/>
      <c r="I33247" s="1"/>
      <c r="Z33247" s="1"/>
    </row>
    <row r="33248" spans="5:26" x14ac:dyDescent="0.25">
      <c r="E33248" s="1"/>
      <c r="I33248" s="1"/>
      <c r="Z33248" s="1"/>
    </row>
    <row r="33249" spans="5:26" x14ac:dyDescent="0.25">
      <c r="E33249" s="1"/>
      <c r="I33249" s="1"/>
      <c r="Z33249" s="1"/>
    </row>
    <row r="33250" spans="5:26" x14ac:dyDescent="0.25">
      <c r="E33250" s="1"/>
      <c r="I33250" s="1"/>
      <c r="Z33250" s="1"/>
    </row>
    <row r="33251" spans="5:26" x14ac:dyDescent="0.25">
      <c r="E33251" s="1"/>
      <c r="I33251" s="1"/>
      <c r="Z33251" s="1"/>
    </row>
    <row r="33252" spans="5:26" x14ac:dyDescent="0.25">
      <c r="E33252" s="1"/>
      <c r="I33252" s="1"/>
      <c r="Z33252" s="1"/>
    </row>
    <row r="33253" spans="5:26" x14ac:dyDescent="0.25">
      <c r="E33253" s="1"/>
      <c r="I33253" s="1"/>
      <c r="Z33253" s="1"/>
    </row>
    <row r="33254" spans="5:26" x14ac:dyDescent="0.25">
      <c r="E33254" s="1"/>
      <c r="I33254" s="1"/>
      <c r="Z33254" s="1"/>
    </row>
    <row r="33255" spans="5:26" x14ac:dyDescent="0.25">
      <c r="E33255" s="1"/>
      <c r="I33255" s="1"/>
      <c r="Z33255" s="1"/>
    </row>
    <row r="33256" spans="5:26" x14ac:dyDescent="0.25">
      <c r="E33256" s="1"/>
      <c r="I33256" s="1"/>
      <c r="Z33256" s="1"/>
    </row>
    <row r="33257" spans="5:26" x14ac:dyDescent="0.25">
      <c r="E33257" s="1"/>
      <c r="I33257" s="1"/>
      <c r="Z33257" s="1"/>
    </row>
    <row r="33258" spans="5:26" x14ac:dyDescent="0.25">
      <c r="E33258" s="1"/>
      <c r="I33258" s="1"/>
      <c r="Z33258" s="1"/>
    </row>
    <row r="33259" spans="5:26" x14ac:dyDescent="0.25">
      <c r="E33259" s="1"/>
      <c r="I33259" s="1"/>
      <c r="Z33259" s="1"/>
    </row>
    <row r="33260" spans="5:26" x14ac:dyDescent="0.25">
      <c r="E33260" s="1"/>
      <c r="I33260" s="1"/>
      <c r="Z33260" s="1"/>
    </row>
    <row r="33261" spans="5:26" x14ac:dyDescent="0.25">
      <c r="E33261" s="1"/>
      <c r="I33261" s="1"/>
      <c r="Z33261" s="1"/>
    </row>
    <row r="33262" spans="5:26" x14ac:dyDescent="0.25">
      <c r="E33262" s="1"/>
      <c r="I33262" s="1"/>
      <c r="Z33262" s="1"/>
    </row>
    <row r="33263" spans="5:26" x14ac:dyDescent="0.25">
      <c r="E33263" s="1"/>
      <c r="I33263" s="1"/>
      <c r="Z33263" s="1"/>
    </row>
    <row r="33264" spans="5:26" x14ac:dyDescent="0.25">
      <c r="E33264" s="1"/>
      <c r="I33264" s="1"/>
      <c r="Z33264" s="1"/>
    </row>
    <row r="33265" spans="5:26" x14ac:dyDescent="0.25">
      <c r="E33265" s="1"/>
      <c r="I33265" s="1"/>
      <c r="Z33265" s="1"/>
    </row>
    <row r="33266" spans="5:26" x14ac:dyDescent="0.25">
      <c r="E33266" s="1"/>
      <c r="I33266" s="1"/>
      <c r="Z33266" s="1"/>
    </row>
    <row r="33267" spans="5:26" x14ac:dyDescent="0.25">
      <c r="E33267" s="1"/>
      <c r="I33267" s="1"/>
      <c r="Z33267" s="1"/>
    </row>
    <row r="33268" spans="5:26" x14ac:dyDescent="0.25">
      <c r="E33268" s="1"/>
      <c r="I33268" s="1"/>
      <c r="Z33268" s="1"/>
    </row>
    <row r="33269" spans="5:26" x14ac:dyDescent="0.25">
      <c r="E33269" s="1"/>
      <c r="I33269" s="1"/>
      <c r="Z33269" s="1"/>
    </row>
    <row r="33270" spans="5:26" x14ac:dyDescent="0.25">
      <c r="E33270" s="1"/>
      <c r="I33270" s="1"/>
      <c r="Z33270" s="1"/>
    </row>
    <row r="33271" spans="5:26" x14ac:dyDescent="0.25">
      <c r="E33271" s="1"/>
      <c r="I33271" s="1"/>
      <c r="Z33271" s="1"/>
    </row>
    <row r="33272" spans="5:26" x14ac:dyDescent="0.25">
      <c r="E33272" s="1"/>
      <c r="I33272" s="1"/>
      <c r="Z33272" s="1"/>
    </row>
    <row r="33273" spans="5:26" x14ac:dyDescent="0.25">
      <c r="E33273" s="1"/>
      <c r="I33273" s="1"/>
      <c r="Z33273" s="1"/>
    </row>
    <row r="33274" spans="5:26" x14ac:dyDescent="0.25">
      <c r="E33274" s="1"/>
      <c r="I33274" s="1"/>
      <c r="Z33274" s="1"/>
    </row>
    <row r="33275" spans="5:26" x14ac:dyDescent="0.25">
      <c r="E33275" s="1"/>
      <c r="I33275" s="1"/>
      <c r="Z33275" s="1"/>
    </row>
    <row r="33276" spans="5:26" x14ac:dyDescent="0.25">
      <c r="E33276" s="1"/>
      <c r="I33276" s="1"/>
      <c r="Z33276" s="1"/>
    </row>
    <row r="33277" spans="5:26" x14ac:dyDescent="0.25">
      <c r="E33277" s="1"/>
      <c r="I33277" s="1"/>
      <c r="Z33277" s="1"/>
    </row>
    <row r="33278" spans="5:26" x14ac:dyDescent="0.25">
      <c r="E33278" s="1"/>
      <c r="I33278" s="1"/>
      <c r="Z33278" s="1"/>
    </row>
    <row r="33279" spans="5:26" x14ac:dyDescent="0.25">
      <c r="E33279" s="1"/>
      <c r="I33279" s="1"/>
      <c r="Z33279" s="1"/>
    </row>
    <row r="33280" spans="5:26" x14ac:dyDescent="0.25">
      <c r="E33280" s="1"/>
      <c r="I33280" s="1"/>
      <c r="Z33280" s="1"/>
    </row>
    <row r="33281" spans="5:26" x14ac:dyDescent="0.25">
      <c r="E33281" s="1"/>
      <c r="I33281" s="1"/>
      <c r="Z33281" s="1"/>
    </row>
    <row r="33282" spans="5:26" x14ac:dyDescent="0.25">
      <c r="E33282" s="1"/>
      <c r="I33282" s="1"/>
      <c r="Z33282" s="1"/>
    </row>
    <row r="33283" spans="5:26" x14ac:dyDescent="0.25">
      <c r="E33283" s="1"/>
      <c r="I33283" s="1"/>
      <c r="Z33283" s="1"/>
    </row>
    <row r="33284" spans="5:26" x14ac:dyDescent="0.25">
      <c r="E33284" s="1"/>
      <c r="I33284" s="1"/>
      <c r="Z33284" s="1"/>
    </row>
    <row r="33285" spans="5:26" x14ac:dyDescent="0.25">
      <c r="E33285" s="1"/>
      <c r="I33285" s="1"/>
      <c r="Z33285" s="1"/>
    </row>
    <row r="33286" spans="5:26" x14ac:dyDescent="0.25">
      <c r="E33286" s="1"/>
      <c r="I33286" s="1"/>
      <c r="Z33286" s="1"/>
    </row>
    <row r="33287" spans="5:26" x14ac:dyDescent="0.25">
      <c r="E33287" s="1"/>
      <c r="I33287" s="1"/>
      <c r="Z33287" s="1"/>
    </row>
    <row r="33288" spans="5:26" x14ac:dyDescent="0.25">
      <c r="E33288" s="1"/>
      <c r="I33288" s="1"/>
      <c r="Z33288" s="1"/>
    </row>
    <row r="33289" spans="5:26" x14ac:dyDescent="0.25">
      <c r="E33289" s="1"/>
      <c r="I33289" s="1"/>
      <c r="Z33289" s="1"/>
    </row>
    <row r="33290" spans="5:26" x14ac:dyDescent="0.25">
      <c r="E33290" s="1"/>
      <c r="I33290" s="1"/>
      <c r="Z33290" s="1"/>
    </row>
    <row r="33291" spans="5:26" x14ac:dyDescent="0.25">
      <c r="E33291" s="1"/>
      <c r="I33291" s="1"/>
      <c r="Z33291" s="1"/>
    </row>
    <row r="33292" spans="5:26" x14ac:dyDescent="0.25">
      <c r="E33292" s="1"/>
      <c r="I33292" s="1"/>
      <c r="Z33292" s="1"/>
    </row>
    <row r="33293" spans="5:26" x14ac:dyDescent="0.25">
      <c r="E33293" s="1"/>
      <c r="I33293" s="1"/>
      <c r="Z33293" s="1"/>
    </row>
    <row r="33294" spans="5:26" x14ac:dyDescent="0.25">
      <c r="E33294" s="1"/>
      <c r="I33294" s="1"/>
      <c r="Z33294" s="1"/>
    </row>
    <row r="33295" spans="5:26" x14ac:dyDescent="0.25">
      <c r="E33295" s="1"/>
      <c r="I33295" s="1"/>
      <c r="Z33295" s="1"/>
    </row>
    <row r="33296" spans="5:26" x14ac:dyDescent="0.25">
      <c r="E33296" s="1"/>
      <c r="I33296" s="1"/>
      <c r="Z33296" s="1"/>
    </row>
    <row r="33297" spans="5:26" x14ac:dyDescent="0.25">
      <c r="E33297" s="1"/>
      <c r="I33297" s="1"/>
      <c r="Z33297" s="1"/>
    </row>
    <row r="33298" spans="5:26" x14ac:dyDescent="0.25">
      <c r="E33298" s="1"/>
      <c r="I33298" s="1"/>
      <c r="Z33298" s="1"/>
    </row>
    <row r="33299" spans="5:26" x14ac:dyDescent="0.25">
      <c r="E33299" s="1"/>
      <c r="I33299" s="1"/>
      <c r="Z33299" s="1"/>
    </row>
    <row r="33300" spans="5:26" x14ac:dyDescent="0.25">
      <c r="E33300" s="1"/>
      <c r="I33300" s="1"/>
      <c r="Z33300" s="1"/>
    </row>
    <row r="33301" spans="5:26" x14ac:dyDescent="0.25">
      <c r="E33301" s="1"/>
      <c r="I33301" s="1"/>
      <c r="Z33301" s="1"/>
    </row>
    <row r="33302" spans="5:26" x14ac:dyDescent="0.25">
      <c r="E33302" s="1"/>
      <c r="I33302" s="1"/>
      <c r="Z33302" s="1"/>
    </row>
    <row r="33303" spans="5:26" x14ac:dyDescent="0.25">
      <c r="E33303" s="1"/>
      <c r="I33303" s="1"/>
      <c r="Z33303" s="1"/>
    </row>
    <row r="33304" spans="5:26" x14ac:dyDescent="0.25">
      <c r="E33304" s="1"/>
      <c r="I33304" s="1"/>
      <c r="Z33304" s="1"/>
    </row>
    <row r="33305" spans="5:26" x14ac:dyDescent="0.25">
      <c r="E33305" s="1"/>
      <c r="I33305" s="1"/>
      <c r="Z33305" s="1"/>
    </row>
    <row r="33306" spans="5:26" x14ac:dyDescent="0.25">
      <c r="E33306" s="1"/>
      <c r="I33306" s="1"/>
      <c r="Z33306" s="1"/>
    </row>
    <row r="33307" spans="5:26" x14ac:dyDescent="0.25">
      <c r="E33307" s="1"/>
      <c r="I33307" s="1"/>
      <c r="Z33307" s="1"/>
    </row>
    <row r="33308" spans="5:26" x14ac:dyDescent="0.25">
      <c r="E33308" s="1"/>
      <c r="I33308" s="1"/>
      <c r="Z33308" s="1"/>
    </row>
    <row r="33309" spans="5:26" x14ac:dyDescent="0.25">
      <c r="E33309" s="1"/>
      <c r="I33309" s="1"/>
      <c r="Z33309" s="1"/>
    </row>
    <row r="33310" spans="5:26" x14ac:dyDescent="0.25">
      <c r="E33310" s="1"/>
      <c r="I33310" s="1"/>
      <c r="Z33310" s="1"/>
    </row>
    <row r="33311" spans="5:26" x14ac:dyDescent="0.25">
      <c r="E33311" s="1"/>
      <c r="I33311" s="1"/>
      <c r="Z33311" s="1"/>
    </row>
    <row r="33312" spans="5:26" x14ac:dyDescent="0.25">
      <c r="E33312" s="1"/>
      <c r="I33312" s="1"/>
      <c r="Z33312" s="1"/>
    </row>
    <row r="33313" spans="5:26" x14ac:dyDescent="0.25">
      <c r="E33313" s="1"/>
      <c r="I33313" s="1"/>
      <c r="Z33313" s="1"/>
    </row>
    <row r="33314" spans="5:26" x14ac:dyDescent="0.25">
      <c r="E33314" s="1"/>
      <c r="I33314" s="1"/>
      <c r="Z33314" s="1"/>
    </row>
    <row r="33315" spans="5:26" x14ac:dyDescent="0.25">
      <c r="E33315" s="1"/>
      <c r="I33315" s="1"/>
      <c r="Z33315" s="1"/>
    </row>
    <row r="33316" spans="5:26" x14ac:dyDescent="0.25">
      <c r="E33316" s="1"/>
      <c r="I33316" s="1"/>
      <c r="Z33316" s="1"/>
    </row>
    <row r="33317" spans="5:26" x14ac:dyDescent="0.25">
      <c r="E33317" s="1"/>
      <c r="I33317" s="1"/>
      <c r="Z33317" s="1"/>
    </row>
    <row r="33318" spans="5:26" x14ac:dyDescent="0.25">
      <c r="E33318" s="1"/>
      <c r="I33318" s="1"/>
      <c r="Z33318" s="1"/>
    </row>
    <row r="33319" spans="5:26" x14ac:dyDescent="0.25">
      <c r="E33319" s="1"/>
      <c r="I33319" s="1"/>
      <c r="Z33319" s="1"/>
    </row>
    <row r="33320" spans="5:26" x14ac:dyDescent="0.25">
      <c r="E33320" s="1"/>
      <c r="I33320" s="1"/>
      <c r="Z33320" s="1"/>
    </row>
    <row r="33321" spans="5:26" x14ac:dyDescent="0.25">
      <c r="E33321" s="1"/>
      <c r="I33321" s="1"/>
      <c r="Z33321" s="1"/>
    </row>
    <row r="33322" spans="5:26" x14ac:dyDescent="0.25">
      <c r="E33322" s="1"/>
      <c r="I33322" s="1"/>
      <c r="Z33322" s="1"/>
    </row>
    <row r="33323" spans="5:26" x14ac:dyDescent="0.25">
      <c r="E33323" s="1"/>
      <c r="I33323" s="1"/>
      <c r="Z33323" s="1"/>
    </row>
    <row r="33324" spans="5:26" x14ac:dyDescent="0.25">
      <c r="E33324" s="1"/>
      <c r="I33324" s="1"/>
      <c r="Z33324" s="1"/>
    </row>
    <row r="33325" spans="5:26" x14ac:dyDescent="0.25">
      <c r="E33325" s="1"/>
      <c r="I33325" s="1"/>
      <c r="Z33325" s="1"/>
    </row>
    <row r="33326" spans="5:26" x14ac:dyDescent="0.25">
      <c r="E33326" s="1"/>
      <c r="I33326" s="1"/>
      <c r="Z33326" s="1"/>
    </row>
    <row r="33327" spans="5:26" x14ac:dyDescent="0.25">
      <c r="E33327" s="1"/>
      <c r="I33327" s="1"/>
      <c r="Z33327" s="1"/>
    </row>
    <row r="33328" spans="5:26" x14ac:dyDescent="0.25">
      <c r="E33328" s="1"/>
      <c r="I33328" s="1"/>
      <c r="Z33328" s="1"/>
    </row>
    <row r="33329" spans="5:26" x14ac:dyDescent="0.25">
      <c r="E33329" s="1"/>
      <c r="I33329" s="1"/>
      <c r="Z33329" s="1"/>
    </row>
    <row r="33330" spans="5:26" x14ac:dyDescent="0.25">
      <c r="E33330" s="1"/>
      <c r="I33330" s="1"/>
      <c r="Z33330" s="1"/>
    </row>
    <row r="33331" spans="5:26" x14ac:dyDescent="0.25">
      <c r="E33331" s="1"/>
      <c r="I33331" s="1"/>
      <c r="Z33331" s="1"/>
    </row>
    <row r="33332" spans="5:26" x14ac:dyDescent="0.25">
      <c r="E33332" s="1"/>
      <c r="I33332" s="1"/>
      <c r="Z33332" s="1"/>
    </row>
    <row r="33333" spans="5:26" x14ac:dyDescent="0.25">
      <c r="E33333" s="1"/>
      <c r="I33333" s="1"/>
      <c r="Z33333" s="1"/>
    </row>
    <row r="33334" spans="5:26" x14ac:dyDescent="0.25">
      <c r="E33334" s="1"/>
      <c r="I33334" s="1"/>
      <c r="Z33334" s="1"/>
    </row>
    <row r="33335" spans="5:26" x14ac:dyDescent="0.25">
      <c r="E33335" s="1"/>
      <c r="I33335" s="1"/>
      <c r="Z33335" s="1"/>
    </row>
    <row r="33336" spans="5:26" x14ac:dyDescent="0.25">
      <c r="E33336" s="1"/>
      <c r="I33336" s="1"/>
      <c r="Z33336" s="1"/>
    </row>
    <row r="33337" spans="5:26" x14ac:dyDescent="0.25">
      <c r="E33337" s="1"/>
      <c r="I33337" s="1"/>
      <c r="Z33337" s="1"/>
    </row>
    <row r="33338" spans="5:26" x14ac:dyDescent="0.25">
      <c r="E33338" s="1"/>
      <c r="I33338" s="1"/>
      <c r="Z33338" s="1"/>
    </row>
    <row r="33339" spans="5:26" x14ac:dyDescent="0.25">
      <c r="E33339" s="1"/>
      <c r="I33339" s="1"/>
      <c r="Z33339" s="1"/>
    </row>
    <row r="33340" spans="5:26" x14ac:dyDescent="0.25">
      <c r="E33340" s="1"/>
      <c r="I33340" s="1"/>
      <c r="Z33340" s="1"/>
    </row>
    <row r="33341" spans="5:26" x14ac:dyDescent="0.25">
      <c r="E33341" s="1"/>
      <c r="I33341" s="1"/>
      <c r="Z33341" s="1"/>
    </row>
    <row r="33342" spans="5:26" x14ac:dyDescent="0.25">
      <c r="E33342" s="1"/>
      <c r="I33342" s="1"/>
      <c r="Z33342" s="1"/>
    </row>
    <row r="33343" spans="5:26" x14ac:dyDescent="0.25">
      <c r="E33343" s="1"/>
      <c r="I33343" s="1"/>
      <c r="Z33343" s="1"/>
    </row>
    <row r="33344" spans="5:26" x14ac:dyDescent="0.25">
      <c r="E33344" s="1"/>
      <c r="I33344" s="1"/>
      <c r="Z33344" s="1"/>
    </row>
    <row r="33345" spans="5:26" x14ac:dyDescent="0.25">
      <c r="E33345" s="1"/>
      <c r="I33345" s="1"/>
      <c r="Z33345" s="1"/>
    </row>
    <row r="33346" spans="5:26" x14ac:dyDescent="0.25">
      <c r="E33346" s="1"/>
      <c r="I33346" s="1"/>
      <c r="Z33346" s="1"/>
    </row>
    <row r="33347" spans="5:26" x14ac:dyDescent="0.25">
      <c r="E33347" s="1"/>
      <c r="I33347" s="1"/>
      <c r="Z33347" s="1"/>
    </row>
    <row r="33348" spans="5:26" x14ac:dyDescent="0.25">
      <c r="E33348" s="1"/>
      <c r="I33348" s="1"/>
      <c r="Z33348" s="1"/>
    </row>
    <row r="33349" spans="5:26" x14ac:dyDescent="0.25">
      <c r="E33349" s="1"/>
      <c r="I33349" s="1"/>
      <c r="Z33349" s="1"/>
    </row>
    <row r="33350" spans="5:26" x14ac:dyDescent="0.25">
      <c r="E33350" s="1"/>
      <c r="I33350" s="1"/>
      <c r="Z33350" s="1"/>
    </row>
    <row r="33351" spans="5:26" x14ac:dyDescent="0.25">
      <c r="E33351" s="1"/>
      <c r="I33351" s="1"/>
      <c r="Z33351" s="1"/>
    </row>
    <row r="33352" spans="5:26" x14ac:dyDescent="0.25">
      <c r="E33352" s="1"/>
      <c r="I33352" s="1"/>
      <c r="Z33352" s="1"/>
    </row>
    <row r="33353" spans="5:26" x14ac:dyDescent="0.25">
      <c r="E33353" s="1"/>
      <c r="I33353" s="1"/>
      <c r="Z33353" s="1"/>
    </row>
    <row r="33354" spans="5:26" x14ac:dyDescent="0.25">
      <c r="E33354" s="1"/>
      <c r="I33354" s="1"/>
      <c r="Z33354" s="1"/>
    </row>
    <row r="33355" spans="5:26" x14ac:dyDescent="0.25">
      <c r="E33355" s="1"/>
      <c r="I33355" s="1"/>
      <c r="Z33355" s="1"/>
    </row>
    <row r="33356" spans="5:26" x14ac:dyDescent="0.25">
      <c r="E33356" s="1"/>
      <c r="I33356" s="1"/>
      <c r="Z33356" s="1"/>
    </row>
    <row r="33357" spans="5:26" x14ac:dyDescent="0.25">
      <c r="E33357" s="1"/>
      <c r="I33357" s="1"/>
      <c r="Z33357" s="1"/>
    </row>
    <row r="33358" spans="5:26" x14ac:dyDescent="0.25">
      <c r="E33358" s="1"/>
      <c r="I33358" s="1"/>
      <c r="Z33358" s="1"/>
    </row>
    <row r="33359" spans="5:26" x14ac:dyDescent="0.25">
      <c r="E33359" s="1"/>
      <c r="I33359" s="1"/>
      <c r="Z33359" s="1"/>
    </row>
    <row r="33360" spans="5:26" x14ac:dyDescent="0.25">
      <c r="E33360" s="1"/>
      <c r="I33360" s="1"/>
      <c r="Z33360" s="1"/>
    </row>
    <row r="33361" spans="5:26" x14ac:dyDescent="0.25">
      <c r="E33361" s="1"/>
      <c r="I33361" s="1"/>
      <c r="Z33361" s="1"/>
    </row>
    <row r="33362" spans="5:26" x14ac:dyDescent="0.25">
      <c r="E33362" s="1"/>
      <c r="I33362" s="1"/>
      <c r="Z33362" s="1"/>
    </row>
    <row r="33363" spans="5:26" x14ac:dyDescent="0.25">
      <c r="E33363" s="1"/>
      <c r="I33363" s="1"/>
      <c r="Z33363" s="1"/>
    </row>
    <row r="33364" spans="5:26" x14ac:dyDescent="0.25">
      <c r="E33364" s="1"/>
      <c r="I33364" s="1"/>
      <c r="Z33364" s="1"/>
    </row>
    <row r="33365" spans="5:26" x14ac:dyDescent="0.25">
      <c r="E33365" s="1"/>
      <c r="I33365" s="1"/>
      <c r="Z33365" s="1"/>
    </row>
    <row r="33366" spans="5:26" x14ac:dyDescent="0.25">
      <c r="E33366" s="1"/>
      <c r="I33366" s="1"/>
      <c r="Z33366" s="1"/>
    </row>
    <row r="33367" spans="5:26" x14ac:dyDescent="0.25">
      <c r="E33367" s="1"/>
      <c r="I33367" s="1"/>
      <c r="Z33367" s="1"/>
    </row>
    <row r="33368" spans="5:26" x14ac:dyDescent="0.25">
      <c r="E33368" s="1"/>
      <c r="I33368" s="1"/>
      <c r="Z33368" s="1"/>
    </row>
    <row r="33369" spans="5:26" x14ac:dyDescent="0.25">
      <c r="E33369" s="1"/>
      <c r="I33369" s="1"/>
      <c r="Z33369" s="1"/>
    </row>
    <row r="33370" spans="5:26" x14ac:dyDescent="0.25">
      <c r="E33370" s="1"/>
      <c r="I33370" s="1"/>
      <c r="Z33370" s="1"/>
    </row>
    <row r="33371" spans="5:26" x14ac:dyDescent="0.25">
      <c r="E33371" s="1"/>
      <c r="I33371" s="1"/>
      <c r="Z33371" s="1"/>
    </row>
    <row r="33372" spans="5:26" x14ac:dyDescent="0.25">
      <c r="E33372" s="1"/>
      <c r="I33372" s="1"/>
      <c r="Z33372" s="1"/>
    </row>
    <row r="33373" spans="5:26" x14ac:dyDescent="0.25">
      <c r="E33373" s="1"/>
      <c r="I33373" s="1"/>
      <c r="Z33373" s="1"/>
    </row>
    <row r="33374" spans="5:26" x14ac:dyDescent="0.25">
      <c r="E33374" s="1"/>
      <c r="I33374" s="1"/>
      <c r="Z33374" s="1"/>
    </row>
    <row r="33375" spans="5:26" x14ac:dyDescent="0.25">
      <c r="E33375" s="1"/>
      <c r="I33375" s="1"/>
      <c r="Z33375" s="1"/>
    </row>
    <row r="33376" spans="5:26" x14ac:dyDescent="0.25">
      <c r="E33376" s="1"/>
      <c r="I33376" s="1"/>
      <c r="Z33376" s="1"/>
    </row>
    <row r="33377" spans="5:26" x14ac:dyDescent="0.25">
      <c r="E33377" s="1"/>
      <c r="I33377" s="1"/>
      <c r="Z33377" s="1"/>
    </row>
    <row r="33378" spans="5:26" x14ac:dyDescent="0.25">
      <c r="E33378" s="1"/>
      <c r="I33378" s="1"/>
      <c r="Z33378" s="1"/>
    </row>
    <row r="33379" spans="5:26" x14ac:dyDescent="0.25">
      <c r="E33379" s="1"/>
      <c r="I33379" s="1"/>
      <c r="Z33379" s="1"/>
    </row>
    <row r="33380" spans="5:26" x14ac:dyDescent="0.25">
      <c r="E33380" s="1"/>
      <c r="I33380" s="1"/>
      <c r="Z33380" s="1"/>
    </row>
    <row r="33381" spans="5:26" x14ac:dyDescent="0.25">
      <c r="E33381" s="1"/>
      <c r="I33381" s="1"/>
      <c r="Z33381" s="1"/>
    </row>
    <row r="33382" spans="5:26" x14ac:dyDescent="0.25">
      <c r="E33382" s="1"/>
      <c r="I33382" s="1"/>
      <c r="Z33382" s="1"/>
    </row>
    <row r="33383" spans="5:26" x14ac:dyDescent="0.25">
      <c r="E33383" s="1"/>
      <c r="I33383" s="1"/>
      <c r="Z33383" s="1"/>
    </row>
    <row r="33384" spans="5:26" x14ac:dyDescent="0.25">
      <c r="E33384" s="1"/>
      <c r="I33384" s="1"/>
      <c r="Z33384" s="1"/>
    </row>
    <row r="33385" spans="5:26" x14ac:dyDescent="0.25">
      <c r="E33385" s="1"/>
      <c r="I33385" s="1"/>
      <c r="Z33385" s="1"/>
    </row>
    <row r="33386" spans="5:26" x14ac:dyDescent="0.25">
      <c r="E33386" s="1"/>
      <c r="I33386" s="1"/>
      <c r="Z33386" s="1"/>
    </row>
    <row r="33387" spans="5:26" x14ac:dyDescent="0.25">
      <c r="E33387" s="1"/>
      <c r="I33387" s="1"/>
      <c r="Z33387" s="1"/>
    </row>
    <row r="33388" spans="5:26" x14ac:dyDescent="0.25">
      <c r="E33388" s="1"/>
      <c r="I33388" s="1"/>
      <c r="Z33388" s="1"/>
    </row>
    <row r="33389" spans="5:26" x14ac:dyDescent="0.25">
      <c r="E33389" s="1"/>
      <c r="I33389" s="1"/>
      <c r="Z33389" s="1"/>
    </row>
    <row r="33390" spans="5:26" x14ac:dyDescent="0.25">
      <c r="E33390" s="1"/>
      <c r="I33390" s="1"/>
      <c r="Z33390" s="1"/>
    </row>
    <row r="33391" spans="5:26" x14ac:dyDescent="0.25">
      <c r="E33391" s="1"/>
      <c r="I33391" s="1"/>
      <c r="Z33391" s="1"/>
    </row>
    <row r="33392" spans="5:26" x14ac:dyDescent="0.25">
      <c r="E33392" s="1"/>
      <c r="I33392" s="1"/>
      <c r="Z33392" s="1"/>
    </row>
    <row r="33393" spans="5:26" x14ac:dyDescent="0.25">
      <c r="E33393" s="1"/>
      <c r="I33393" s="1"/>
      <c r="Z33393" s="1"/>
    </row>
    <row r="33394" spans="5:26" x14ac:dyDescent="0.25">
      <c r="E33394" s="1"/>
      <c r="I33394" s="1"/>
      <c r="Z33394" s="1"/>
    </row>
    <row r="33395" spans="5:26" x14ac:dyDescent="0.25">
      <c r="E33395" s="1"/>
      <c r="I33395" s="1"/>
      <c r="Z33395" s="1"/>
    </row>
    <row r="33396" spans="5:26" x14ac:dyDescent="0.25">
      <c r="E33396" s="1"/>
      <c r="I33396" s="1"/>
      <c r="Z33396" s="1"/>
    </row>
    <row r="33397" spans="5:26" x14ac:dyDescent="0.25">
      <c r="E33397" s="1"/>
      <c r="I33397" s="1"/>
      <c r="Z33397" s="1"/>
    </row>
    <row r="33398" spans="5:26" x14ac:dyDescent="0.25">
      <c r="E33398" s="1"/>
      <c r="I33398" s="1"/>
      <c r="Z33398" s="1"/>
    </row>
    <row r="33399" spans="5:26" x14ac:dyDescent="0.25">
      <c r="E33399" s="1"/>
      <c r="I33399" s="1"/>
      <c r="Z33399" s="1"/>
    </row>
    <row r="33400" spans="5:26" x14ac:dyDescent="0.25">
      <c r="E33400" s="1"/>
      <c r="I33400" s="1"/>
      <c r="Z33400" s="1"/>
    </row>
    <row r="33401" spans="5:26" x14ac:dyDescent="0.25">
      <c r="E33401" s="1"/>
      <c r="I33401" s="1"/>
      <c r="Z33401" s="1"/>
    </row>
    <row r="33402" spans="5:26" x14ac:dyDescent="0.25">
      <c r="E33402" s="1"/>
      <c r="I33402" s="1"/>
      <c r="Z33402" s="1"/>
    </row>
    <row r="33403" spans="5:26" x14ac:dyDescent="0.25">
      <c r="E33403" s="1"/>
      <c r="I33403" s="1"/>
      <c r="Z33403" s="1"/>
    </row>
    <row r="33404" spans="5:26" x14ac:dyDescent="0.25">
      <c r="E33404" s="1"/>
      <c r="I33404" s="1"/>
      <c r="Z33404" s="1"/>
    </row>
    <row r="33405" spans="5:26" x14ac:dyDescent="0.25">
      <c r="E33405" s="1"/>
      <c r="I33405" s="1"/>
      <c r="Z33405" s="1"/>
    </row>
    <row r="33406" spans="5:26" x14ac:dyDescent="0.25">
      <c r="E33406" s="1"/>
      <c r="I33406" s="1"/>
      <c r="Z33406" s="1"/>
    </row>
    <row r="33407" spans="5:26" x14ac:dyDescent="0.25">
      <c r="E33407" s="1"/>
      <c r="I33407" s="1"/>
      <c r="Z33407" s="1"/>
    </row>
    <row r="33408" spans="5:26" x14ac:dyDescent="0.25">
      <c r="E33408" s="1"/>
      <c r="I33408" s="1"/>
      <c r="Z33408" s="1"/>
    </row>
    <row r="33409" spans="5:26" x14ac:dyDescent="0.25">
      <c r="E33409" s="1"/>
      <c r="I33409" s="1"/>
      <c r="Z33409" s="1"/>
    </row>
    <row r="33410" spans="5:26" x14ac:dyDescent="0.25">
      <c r="E33410" s="1"/>
      <c r="I33410" s="1"/>
      <c r="Z33410" s="1"/>
    </row>
    <row r="33411" spans="5:26" x14ac:dyDescent="0.25">
      <c r="E33411" s="1"/>
      <c r="I33411" s="1"/>
      <c r="Z33411" s="1"/>
    </row>
    <row r="33412" spans="5:26" x14ac:dyDescent="0.25">
      <c r="E33412" s="1"/>
      <c r="I33412" s="1"/>
      <c r="Z33412" s="1"/>
    </row>
    <row r="33413" spans="5:26" x14ac:dyDescent="0.25">
      <c r="E33413" s="1"/>
      <c r="I33413" s="1"/>
      <c r="Z33413" s="1"/>
    </row>
    <row r="33414" spans="5:26" x14ac:dyDescent="0.25">
      <c r="E33414" s="1"/>
      <c r="I33414" s="1"/>
      <c r="Z33414" s="1"/>
    </row>
    <row r="33415" spans="5:26" x14ac:dyDescent="0.25">
      <c r="E33415" s="1"/>
      <c r="I33415" s="1"/>
      <c r="Z33415" s="1"/>
    </row>
    <row r="33416" spans="5:26" x14ac:dyDescent="0.25">
      <c r="E33416" s="1"/>
      <c r="I33416" s="1"/>
      <c r="Z33416" s="1"/>
    </row>
    <row r="33417" spans="5:26" x14ac:dyDescent="0.25">
      <c r="E33417" s="1"/>
      <c r="I33417" s="1"/>
      <c r="Z33417" s="1"/>
    </row>
    <row r="33418" spans="5:26" x14ac:dyDescent="0.25">
      <c r="E33418" s="1"/>
      <c r="I33418" s="1"/>
      <c r="Z33418" s="1"/>
    </row>
    <row r="33419" spans="5:26" x14ac:dyDescent="0.25">
      <c r="E33419" s="1"/>
      <c r="I33419" s="1"/>
      <c r="Z33419" s="1"/>
    </row>
    <row r="33420" spans="5:26" x14ac:dyDescent="0.25">
      <c r="E33420" s="1"/>
      <c r="I33420" s="1"/>
      <c r="Z33420" s="1"/>
    </row>
    <row r="33421" spans="5:26" x14ac:dyDescent="0.25">
      <c r="E33421" s="1"/>
      <c r="I33421" s="1"/>
      <c r="Z33421" s="1"/>
    </row>
    <row r="33422" spans="5:26" x14ac:dyDescent="0.25">
      <c r="E33422" s="1"/>
      <c r="I33422" s="1"/>
      <c r="Z33422" s="1"/>
    </row>
    <row r="33423" spans="5:26" x14ac:dyDescent="0.25">
      <c r="E33423" s="1"/>
      <c r="I33423" s="1"/>
      <c r="Z33423" s="1"/>
    </row>
    <row r="33424" spans="5:26" x14ac:dyDescent="0.25">
      <c r="E33424" s="1"/>
      <c r="I33424" s="1"/>
      <c r="Z33424" s="1"/>
    </row>
    <row r="33425" spans="5:26" x14ac:dyDescent="0.25">
      <c r="E33425" s="1"/>
      <c r="I33425" s="1"/>
      <c r="Z33425" s="1"/>
    </row>
    <row r="33426" spans="5:26" x14ac:dyDescent="0.25">
      <c r="E33426" s="1"/>
      <c r="I33426" s="1"/>
      <c r="Z33426" s="1"/>
    </row>
    <row r="33427" spans="5:26" x14ac:dyDescent="0.25">
      <c r="E33427" s="1"/>
      <c r="I33427" s="1"/>
      <c r="Z33427" s="1"/>
    </row>
    <row r="33428" spans="5:26" x14ac:dyDescent="0.25">
      <c r="E33428" s="1"/>
      <c r="I33428" s="1"/>
      <c r="Z33428" s="1"/>
    </row>
    <row r="33429" spans="5:26" x14ac:dyDescent="0.25">
      <c r="E33429" s="1"/>
      <c r="I33429" s="1"/>
      <c r="Z33429" s="1"/>
    </row>
    <row r="33430" spans="5:26" x14ac:dyDescent="0.25">
      <c r="E33430" s="1"/>
      <c r="I33430" s="1"/>
      <c r="Z33430" s="1"/>
    </row>
    <row r="33431" spans="5:26" x14ac:dyDescent="0.25">
      <c r="E33431" s="1"/>
      <c r="I33431" s="1"/>
      <c r="Z33431" s="1"/>
    </row>
    <row r="33432" spans="5:26" x14ac:dyDescent="0.25">
      <c r="E33432" s="1"/>
      <c r="I33432" s="1"/>
      <c r="Z33432" s="1"/>
    </row>
    <row r="33433" spans="5:26" x14ac:dyDescent="0.25">
      <c r="E33433" s="1"/>
      <c r="I33433" s="1"/>
      <c r="Z33433" s="1"/>
    </row>
    <row r="33434" spans="5:26" x14ac:dyDescent="0.25">
      <c r="E33434" s="1"/>
      <c r="I33434" s="1"/>
      <c r="Z33434" s="1"/>
    </row>
    <row r="33435" spans="5:26" x14ac:dyDescent="0.25">
      <c r="E33435" s="1"/>
      <c r="I33435" s="1"/>
      <c r="Z33435" s="1"/>
    </row>
    <row r="33436" spans="5:26" x14ac:dyDescent="0.25">
      <c r="E33436" s="1"/>
      <c r="I33436" s="1"/>
      <c r="Z33436" s="1"/>
    </row>
    <row r="33437" spans="5:26" x14ac:dyDescent="0.25">
      <c r="E33437" s="1"/>
      <c r="I33437" s="1"/>
      <c r="Z33437" s="1"/>
    </row>
    <row r="33438" spans="5:26" x14ac:dyDescent="0.25">
      <c r="E33438" s="1"/>
      <c r="I33438" s="1"/>
      <c r="Z33438" s="1"/>
    </row>
    <row r="33439" spans="5:26" x14ac:dyDescent="0.25">
      <c r="E33439" s="1"/>
      <c r="I33439" s="1"/>
      <c r="Z33439" s="1"/>
    </row>
    <row r="33440" spans="5:26" x14ac:dyDescent="0.25">
      <c r="E33440" s="1"/>
      <c r="I33440" s="1"/>
      <c r="Z33440" s="1"/>
    </row>
    <row r="33441" spans="5:26" x14ac:dyDescent="0.25">
      <c r="E33441" s="1"/>
      <c r="I33441" s="1"/>
      <c r="Z33441" s="1"/>
    </row>
    <row r="33442" spans="5:26" x14ac:dyDescent="0.25">
      <c r="E33442" s="1"/>
      <c r="I33442" s="1"/>
      <c r="Z33442" s="1"/>
    </row>
    <row r="33443" spans="5:26" x14ac:dyDescent="0.25">
      <c r="E33443" s="1"/>
      <c r="I33443" s="1"/>
      <c r="Z33443" s="1"/>
    </row>
    <row r="33444" spans="5:26" x14ac:dyDescent="0.25">
      <c r="E33444" s="1"/>
      <c r="I33444" s="1"/>
      <c r="Z33444" s="1"/>
    </row>
    <row r="33445" spans="5:26" x14ac:dyDescent="0.25">
      <c r="E33445" s="1"/>
      <c r="I33445" s="1"/>
      <c r="Z33445" s="1"/>
    </row>
    <row r="33446" spans="5:26" x14ac:dyDescent="0.25">
      <c r="E33446" s="1"/>
      <c r="I33446" s="1"/>
      <c r="Z33446" s="1"/>
    </row>
    <row r="33447" spans="5:26" x14ac:dyDescent="0.25">
      <c r="E33447" s="1"/>
      <c r="I33447" s="1"/>
      <c r="Z33447" s="1"/>
    </row>
    <row r="33448" spans="5:26" x14ac:dyDescent="0.25">
      <c r="E33448" s="1"/>
      <c r="I33448" s="1"/>
      <c r="Z33448" s="1"/>
    </row>
    <row r="33449" spans="5:26" x14ac:dyDescent="0.25">
      <c r="E33449" s="1"/>
      <c r="I33449" s="1"/>
      <c r="Z33449" s="1"/>
    </row>
    <row r="33450" spans="5:26" x14ac:dyDescent="0.25">
      <c r="E33450" s="1"/>
      <c r="I33450" s="1"/>
      <c r="Z33450" s="1"/>
    </row>
    <row r="33451" spans="5:26" x14ac:dyDescent="0.25">
      <c r="E33451" s="1"/>
      <c r="I33451" s="1"/>
      <c r="Z33451" s="1"/>
    </row>
    <row r="33452" spans="5:26" x14ac:dyDescent="0.25">
      <c r="E33452" s="1"/>
      <c r="I33452" s="1"/>
      <c r="Z33452" s="1"/>
    </row>
    <row r="33453" spans="5:26" x14ac:dyDescent="0.25">
      <c r="E33453" s="1"/>
      <c r="I33453" s="1"/>
      <c r="Z33453" s="1"/>
    </row>
    <row r="33454" spans="5:26" x14ac:dyDescent="0.25">
      <c r="E33454" s="1"/>
      <c r="I33454" s="1"/>
      <c r="Z33454" s="1"/>
    </row>
    <row r="33455" spans="5:26" x14ac:dyDescent="0.25">
      <c r="E33455" s="1"/>
      <c r="I33455" s="1"/>
      <c r="Z33455" s="1"/>
    </row>
    <row r="33456" spans="5:26" x14ac:dyDescent="0.25">
      <c r="E33456" s="1"/>
      <c r="I33456" s="1"/>
      <c r="Z33456" s="1"/>
    </row>
    <row r="33457" spans="5:26" x14ac:dyDescent="0.25">
      <c r="E33457" s="1"/>
      <c r="I33457" s="1"/>
      <c r="Z33457" s="1"/>
    </row>
    <row r="33458" spans="5:26" x14ac:dyDescent="0.25">
      <c r="E33458" s="1"/>
      <c r="I33458" s="1"/>
      <c r="Z33458" s="1"/>
    </row>
    <row r="33459" spans="5:26" x14ac:dyDescent="0.25">
      <c r="E33459" s="1"/>
      <c r="I33459" s="1"/>
      <c r="Z33459" s="1"/>
    </row>
    <row r="33460" spans="5:26" x14ac:dyDescent="0.25">
      <c r="E33460" s="1"/>
      <c r="I33460" s="1"/>
      <c r="Z33460" s="1"/>
    </row>
    <row r="33461" spans="5:26" x14ac:dyDescent="0.25">
      <c r="E33461" s="1"/>
      <c r="I33461" s="1"/>
      <c r="Z33461" s="1"/>
    </row>
    <row r="33462" spans="5:26" x14ac:dyDescent="0.25">
      <c r="E33462" s="1"/>
      <c r="I33462" s="1"/>
      <c r="Z33462" s="1"/>
    </row>
    <row r="33463" spans="5:26" x14ac:dyDescent="0.25">
      <c r="E33463" s="1"/>
      <c r="I33463" s="1"/>
      <c r="Z33463" s="1"/>
    </row>
    <row r="33464" spans="5:26" x14ac:dyDescent="0.25">
      <c r="E33464" s="1"/>
      <c r="I33464" s="1"/>
      <c r="Z33464" s="1"/>
    </row>
    <row r="33465" spans="5:26" x14ac:dyDescent="0.25">
      <c r="E33465" s="1"/>
      <c r="I33465" s="1"/>
      <c r="Z33465" s="1"/>
    </row>
    <row r="33466" spans="5:26" x14ac:dyDescent="0.25">
      <c r="E33466" s="1"/>
      <c r="I33466" s="1"/>
      <c r="Z33466" s="1"/>
    </row>
    <row r="33467" spans="5:26" x14ac:dyDescent="0.25">
      <c r="E33467" s="1"/>
      <c r="I33467" s="1"/>
      <c r="Z33467" s="1"/>
    </row>
    <row r="33468" spans="5:26" x14ac:dyDescent="0.25">
      <c r="E33468" s="1"/>
      <c r="I33468" s="1"/>
      <c r="Z33468" s="1"/>
    </row>
    <row r="33469" spans="5:26" x14ac:dyDescent="0.25">
      <c r="E33469" s="1"/>
      <c r="I33469" s="1"/>
      <c r="Z33469" s="1"/>
    </row>
    <row r="33470" spans="5:26" x14ac:dyDescent="0.25">
      <c r="E33470" s="1"/>
      <c r="I33470" s="1"/>
      <c r="Z33470" s="1"/>
    </row>
    <row r="33471" spans="5:26" x14ac:dyDescent="0.25">
      <c r="E33471" s="1"/>
      <c r="I33471" s="1"/>
      <c r="Z33471" s="1"/>
    </row>
    <row r="33472" spans="5:26" x14ac:dyDescent="0.25">
      <c r="E33472" s="1"/>
      <c r="I33472" s="1"/>
      <c r="Z33472" s="1"/>
    </row>
    <row r="33473" spans="5:26" x14ac:dyDescent="0.25">
      <c r="E33473" s="1"/>
      <c r="I33473" s="1"/>
      <c r="Z33473" s="1"/>
    </row>
    <row r="33474" spans="5:26" x14ac:dyDescent="0.25">
      <c r="E33474" s="1"/>
      <c r="I33474" s="1"/>
      <c r="Z33474" s="1"/>
    </row>
    <row r="33475" spans="5:26" x14ac:dyDescent="0.25">
      <c r="E33475" s="1"/>
      <c r="I33475" s="1"/>
      <c r="Z33475" s="1"/>
    </row>
    <row r="33476" spans="5:26" x14ac:dyDescent="0.25">
      <c r="E33476" s="1"/>
      <c r="I33476" s="1"/>
      <c r="Z33476" s="1"/>
    </row>
    <row r="33477" spans="5:26" x14ac:dyDescent="0.25">
      <c r="E33477" s="1"/>
      <c r="I33477" s="1"/>
      <c r="Z33477" s="1"/>
    </row>
    <row r="33478" spans="5:26" x14ac:dyDescent="0.25">
      <c r="E33478" s="1"/>
      <c r="I33478" s="1"/>
      <c r="Z33478" s="1"/>
    </row>
    <row r="33479" spans="5:26" x14ac:dyDescent="0.25">
      <c r="E33479" s="1"/>
      <c r="I33479" s="1"/>
      <c r="Z33479" s="1"/>
    </row>
    <row r="33480" spans="5:26" x14ac:dyDescent="0.25">
      <c r="E33480" s="1"/>
      <c r="I33480" s="1"/>
      <c r="Z33480" s="1"/>
    </row>
    <row r="33481" spans="5:26" x14ac:dyDescent="0.25">
      <c r="E33481" s="1"/>
      <c r="I33481" s="1"/>
      <c r="Z33481" s="1"/>
    </row>
    <row r="33482" spans="5:26" x14ac:dyDescent="0.25">
      <c r="E33482" s="1"/>
      <c r="I33482" s="1"/>
      <c r="Z33482" s="1"/>
    </row>
    <row r="33483" spans="5:26" x14ac:dyDescent="0.25">
      <c r="E33483" s="1"/>
      <c r="I33483" s="1"/>
      <c r="Z33483" s="1"/>
    </row>
    <row r="33484" spans="5:26" x14ac:dyDescent="0.25">
      <c r="E33484" s="1"/>
      <c r="I33484" s="1"/>
      <c r="Z33484" s="1"/>
    </row>
    <row r="33485" spans="5:26" x14ac:dyDescent="0.25">
      <c r="E33485" s="1"/>
      <c r="I33485" s="1"/>
      <c r="Z33485" s="1"/>
    </row>
    <row r="33486" spans="5:26" x14ac:dyDescent="0.25">
      <c r="E33486" s="1"/>
      <c r="I33486" s="1"/>
      <c r="Z33486" s="1"/>
    </row>
    <row r="33487" spans="5:26" x14ac:dyDescent="0.25">
      <c r="E33487" s="1"/>
      <c r="I33487" s="1"/>
      <c r="Z33487" s="1"/>
    </row>
    <row r="33488" spans="5:26" x14ac:dyDescent="0.25">
      <c r="E33488" s="1"/>
      <c r="I33488" s="1"/>
      <c r="Z33488" s="1"/>
    </row>
    <row r="33489" spans="5:26" x14ac:dyDescent="0.25">
      <c r="E33489" s="1"/>
      <c r="I33489" s="1"/>
      <c r="Z33489" s="1"/>
    </row>
    <row r="33490" spans="5:26" x14ac:dyDescent="0.25">
      <c r="E33490" s="1"/>
      <c r="I33490" s="1"/>
      <c r="Z33490" s="1"/>
    </row>
    <row r="33491" spans="5:26" x14ac:dyDescent="0.25">
      <c r="E33491" s="1"/>
      <c r="I33491" s="1"/>
      <c r="Z33491" s="1"/>
    </row>
    <row r="33492" spans="5:26" x14ac:dyDescent="0.25">
      <c r="E33492" s="1"/>
      <c r="I33492" s="1"/>
      <c r="Z33492" s="1"/>
    </row>
    <row r="33493" spans="5:26" x14ac:dyDescent="0.25">
      <c r="E33493" s="1"/>
      <c r="I33493" s="1"/>
      <c r="Z33493" s="1"/>
    </row>
    <row r="33494" spans="5:26" x14ac:dyDescent="0.25">
      <c r="E33494" s="1"/>
      <c r="I33494" s="1"/>
      <c r="Z33494" s="1"/>
    </row>
    <row r="33495" spans="5:26" x14ac:dyDescent="0.25">
      <c r="E33495" s="1"/>
      <c r="I33495" s="1"/>
      <c r="Z33495" s="1"/>
    </row>
    <row r="33496" spans="5:26" x14ac:dyDescent="0.25">
      <c r="E33496" s="1"/>
      <c r="I33496" s="1"/>
      <c r="Z33496" s="1"/>
    </row>
    <row r="33497" spans="5:26" x14ac:dyDescent="0.25">
      <c r="E33497" s="1"/>
      <c r="I33497" s="1"/>
      <c r="Z33497" s="1"/>
    </row>
    <row r="33498" spans="5:26" x14ac:dyDescent="0.25">
      <c r="E33498" s="1"/>
      <c r="I33498" s="1"/>
      <c r="Z33498" s="1"/>
    </row>
    <row r="33499" spans="5:26" x14ac:dyDescent="0.25">
      <c r="E33499" s="1"/>
      <c r="I33499" s="1"/>
      <c r="Z33499" s="1"/>
    </row>
    <row r="33500" spans="5:26" x14ac:dyDescent="0.25">
      <c r="E33500" s="1"/>
      <c r="I33500" s="1"/>
      <c r="Z33500" s="1"/>
    </row>
    <row r="33501" spans="5:26" x14ac:dyDescent="0.25">
      <c r="E33501" s="1"/>
      <c r="I33501" s="1"/>
      <c r="Z33501" s="1"/>
    </row>
    <row r="33502" spans="5:26" x14ac:dyDescent="0.25">
      <c r="E33502" s="1"/>
      <c r="I33502" s="1"/>
      <c r="Z33502" s="1"/>
    </row>
    <row r="33503" spans="5:26" x14ac:dyDescent="0.25">
      <c r="E33503" s="1"/>
      <c r="I33503" s="1"/>
      <c r="Z33503" s="1"/>
    </row>
    <row r="33504" spans="5:26" x14ac:dyDescent="0.25">
      <c r="E33504" s="1"/>
      <c r="I33504" s="1"/>
      <c r="Z33504" s="1"/>
    </row>
    <row r="33505" spans="5:26" x14ac:dyDescent="0.25">
      <c r="E33505" s="1"/>
      <c r="I33505" s="1"/>
      <c r="Z33505" s="1"/>
    </row>
    <row r="33506" spans="5:26" x14ac:dyDescent="0.25">
      <c r="E33506" s="1"/>
      <c r="I33506" s="1"/>
      <c r="Z33506" s="1"/>
    </row>
    <row r="33507" spans="5:26" x14ac:dyDescent="0.25">
      <c r="E33507" s="1"/>
      <c r="I33507" s="1"/>
      <c r="Z33507" s="1"/>
    </row>
    <row r="33508" spans="5:26" x14ac:dyDescent="0.25">
      <c r="E33508" s="1"/>
      <c r="I33508" s="1"/>
      <c r="Z33508" s="1"/>
    </row>
    <row r="33509" spans="5:26" x14ac:dyDescent="0.25">
      <c r="E33509" s="1"/>
      <c r="I33509" s="1"/>
      <c r="Z33509" s="1"/>
    </row>
    <row r="33510" spans="5:26" x14ac:dyDescent="0.25">
      <c r="E33510" s="1"/>
      <c r="I33510" s="1"/>
      <c r="Z33510" s="1"/>
    </row>
    <row r="33511" spans="5:26" x14ac:dyDescent="0.25">
      <c r="E33511" s="1"/>
      <c r="I33511" s="1"/>
      <c r="Z33511" s="1"/>
    </row>
    <row r="33512" spans="5:26" x14ac:dyDescent="0.25">
      <c r="E33512" s="1"/>
      <c r="I33512" s="1"/>
      <c r="Z33512" s="1"/>
    </row>
    <row r="33513" spans="5:26" x14ac:dyDescent="0.25">
      <c r="E33513" s="1"/>
      <c r="I33513" s="1"/>
      <c r="Z33513" s="1"/>
    </row>
    <row r="33514" spans="5:26" x14ac:dyDescent="0.25">
      <c r="E33514" s="1"/>
      <c r="I33514" s="1"/>
      <c r="Z33514" s="1"/>
    </row>
    <row r="33515" spans="5:26" x14ac:dyDescent="0.25">
      <c r="E33515" s="1"/>
      <c r="I33515" s="1"/>
      <c r="Z33515" s="1"/>
    </row>
    <row r="33516" spans="5:26" x14ac:dyDescent="0.25">
      <c r="E33516" s="1"/>
      <c r="I33516" s="1"/>
      <c r="Z33516" s="1"/>
    </row>
    <row r="33517" spans="5:26" x14ac:dyDescent="0.25">
      <c r="E33517" s="1"/>
      <c r="I33517" s="1"/>
      <c r="Z33517" s="1"/>
    </row>
    <row r="33518" spans="5:26" x14ac:dyDescent="0.25">
      <c r="E33518" s="1"/>
      <c r="I33518" s="1"/>
      <c r="Z33518" s="1"/>
    </row>
    <row r="33519" spans="5:26" x14ac:dyDescent="0.25">
      <c r="E33519" s="1"/>
      <c r="I33519" s="1"/>
      <c r="Z33519" s="1"/>
    </row>
    <row r="33520" spans="5:26" x14ac:dyDescent="0.25">
      <c r="E33520" s="1"/>
      <c r="I33520" s="1"/>
      <c r="Z33520" s="1"/>
    </row>
    <row r="33521" spans="5:26" x14ac:dyDescent="0.25">
      <c r="E33521" s="1"/>
      <c r="I33521" s="1"/>
      <c r="Z33521" s="1"/>
    </row>
    <row r="33522" spans="5:26" x14ac:dyDescent="0.25">
      <c r="E33522" s="1"/>
      <c r="I33522" s="1"/>
      <c r="Z33522" s="1"/>
    </row>
    <row r="33523" spans="5:26" x14ac:dyDescent="0.25">
      <c r="E33523" s="1"/>
      <c r="I33523" s="1"/>
      <c r="Z33523" s="1"/>
    </row>
    <row r="33524" spans="5:26" x14ac:dyDescent="0.25">
      <c r="E33524" s="1"/>
      <c r="I33524" s="1"/>
      <c r="Z33524" s="1"/>
    </row>
    <row r="33525" spans="5:26" x14ac:dyDescent="0.25">
      <c r="E33525" s="1"/>
      <c r="I33525" s="1"/>
      <c r="Z33525" s="1"/>
    </row>
    <row r="33526" spans="5:26" x14ac:dyDescent="0.25">
      <c r="E33526" s="1"/>
      <c r="I33526" s="1"/>
      <c r="Z33526" s="1"/>
    </row>
    <row r="33527" spans="5:26" x14ac:dyDescent="0.25">
      <c r="E33527" s="1"/>
      <c r="I33527" s="1"/>
      <c r="Z33527" s="1"/>
    </row>
    <row r="33528" spans="5:26" x14ac:dyDescent="0.25">
      <c r="E33528" s="1"/>
      <c r="I33528" s="1"/>
      <c r="Z33528" s="1"/>
    </row>
    <row r="33529" spans="5:26" x14ac:dyDescent="0.25">
      <c r="E33529" s="1"/>
      <c r="I33529" s="1"/>
      <c r="Z33529" s="1"/>
    </row>
    <row r="33530" spans="5:26" x14ac:dyDescent="0.25">
      <c r="E33530" s="1"/>
      <c r="I33530" s="1"/>
      <c r="Z33530" s="1"/>
    </row>
    <row r="33531" spans="5:26" x14ac:dyDescent="0.25">
      <c r="E33531" s="1"/>
      <c r="I33531" s="1"/>
      <c r="Z33531" s="1"/>
    </row>
    <row r="33532" spans="5:26" x14ac:dyDescent="0.25">
      <c r="E33532" s="1"/>
      <c r="I33532" s="1"/>
      <c r="Z33532" s="1"/>
    </row>
    <row r="33533" spans="5:26" x14ac:dyDescent="0.25">
      <c r="E33533" s="1"/>
      <c r="I33533" s="1"/>
      <c r="Z33533" s="1"/>
    </row>
    <row r="33534" spans="5:26" x14ac:dyDescent="0.25">
      <c r="E33534" s="1"/>
      <c r="I33534" s="1"/>
      <c r="Z33534" s="1"/>
    </row>
    <row r="33535" spans="5:26" x14ac:dyDescent="0.25">
      <c r="E33535" s="1"/>
      <c r="I33535" s="1"/>
      <c r="Z33535" s="1"/>
    </row>
    <row r="33536" spans="5:26" x14ac:dyDescent="0.25">
      <c r="E33536" s="1"/>
      <c r="I33536" s="1"/>
      <c r="Z33536" s="1"/>
    </row>
    <row r="33537" spans="5:26" x14ac:dyDescent="0.25">
      <c r="E33537" s="1"/>
      <c r="I33537" s="1"/>
      <c r="Z33537" s="1"/>
    </row>
    <row r="33538" spans="5:26" x14ac:dyDescent="0.25">
      <c r="E33538" s="1"/>
      <c r="I33538" s="1"/>
      <c r="Z33538" s="1"/>
    </row>
    <row r="33539" spans="5:26" x14ac:dyDescent="0.25">
      <c r="E33539" s="1"/>
      <c r="I33539" s="1"/>
      <c r="Z33539" s="1"/>
    </row>
    <row r="33540" spans="5:26" x14ac:dyDescent="0.25">
      <c r="E33540" s="1"/>
      <c r="I33540" s="1"/>
      <c r="Z33540" s="1"/>
    </row>
    <row r="33541" spans="5:26" x14ac:dyDescent="0.25">
      <c r="E33541" s="1"/>
      <c r="I33541" s="1"/>
      <c r="Z33541" s="1"/>
    </row>
    <row r="33542" spans="5:26" x14ac:dyDescent="0.25">
      <c r="E33542" s="1"/>
      <c r="I33542" s="1"/>
      <c r="Z33542" s="1"/>
    </row>
    <row r="33543" spans="5:26" x14ac:dyDescent="0.25">
      <c r="E33543" s="1"/>
      <c r="I33543" s="1"/>
      <c r="Z33543" s="1"/>
    </row>
    <row r="33544" spans="5:26" x14ac:dyDescent="0.25">
      <c r="E33544" s="1"/>
      <c r="I33544" s="1"/>
      <c r="Z33544" s="1"/>
    </row>
    <row r="33545" spans="5:26" x14ac:dyDescent="0.25">
      <c r="E33545" s="1"/>
      <c r="I33545" s="1"/>
      <c r="Z33545" s="1"/>
    </row>
    <row r="33546" spans="5:26" x14ac:dyDescent="0.25">
      <c r="E33546" s="1"/>
      <c r="I33546" s="1"/>
      <c r="Z33546" s="1"/>
    </row>
    <row r="33547" spans="5:26" x14ac:dyDescent="0.25">
      <c r="E33547" s="1"/>
      <c r="I33547" s="1"/>
      <c r="Z33547" s="1"/>
    </row>
    <row r="33548" spans="5:26" x14ac:dyDescent="0.25">
      <c r="E33548" s="1"/>
      <c r="I33548" s="1"/>
      <c r="Z33548" s="1"/>
    </row>
    <row r="33549" spans="5:26" x14ac:dyDescent="0.25">
      <c r="E33549" s="1"/>
      <c r="I33549" s="1"/>
      <c r="Z33549" s="1"/>
    </row>
    <row r="33550" spans="5:26" x14ac:dyDescent="0.25">
      <c r="E33550" s="1"/>
      <c r="I33550" s="1"/>
      <c r="Z33550" s="1"/>
    </row>
    <row r="33551" spans="5:26" x14ac:dyDescent="0.25">
      <c r="E33551" s="1"/>
      <c r="I33551" s="1"/>
      <c r="Z33551" s="1"/>
    </row>
    <row r="33552" spans="5:26" x14ac:dyDescent="0.25">
      <c r="E33552" s="1"/>
      <c r="I33552" s="1"/>
      <c r="Z33552" s="1"/>
    </row>
    <row r="33553" spans="5:26" x14ac:dyDescent="0.25">
      <c r="E33553" s="1"/>
      <c r="I33553" s="1"/>
      <c r="Z33553" s="1"/>
    </row>
    <row r="33554" spans="5:26" x14ac:dyDescent="0.25">
      <c r="E33554" s="1"/>
      <c r="I33554" s="1"/>
      <c r="Z33554" s="1"/>
    </row>
    <row r="33555" spans="5:26" x14ac:dyDescent="0.25">
      <c r="E33555" s="1"/>
      <c r="I33555" s="1"/>
      <c r="Z33555" s="1"/>
    </row>
    <row r="33556" spans="5:26" x14ac:dyDescent="0.25">
      <c r="E33556" s="1"/>
      <c r="I33556" s="1"/>
      <c r="Z33556" s="1"/>
    </row>
    <row r="33557" spans="5:26" x14ac:dyDescent="0.25">
      <c r="E33557" s="1"/>
      <c r="I33557" s="1"/>
      <c r="Z33557" s="1"/>
    </row>
    <row r="33558" spans="5:26" x14ac:dyDescent="0.25">
      <c r="E33558" s="1"/>
      <c r="I33558" s="1"/>
      <c r="Z33558" s="1"/>
    </row>
    <row r="33559" spans="5:26" x14ac:dyDescent="0.25">
      <c r="E33559" s="1"/>
      <c r="I33559" s="1"/>
      <c r="Z33559" s="1"/>
    </row>
    <row r="33560" spans="5:26" x14ac:dyDescent="0.25">
      <c r="E33560" s="1"/>
      <c r="I33560" s="1"/>
      <c r="Z33560" s="1"/>
    </row>
    <row r="33561" spans="5:26" x14ac:dyDescent="0.25">
      <c r="E33561" s="1"/>
      <c r="I33561" s="1"/>
      <c r="Z33561" s="1"/>
    </row>
    <row r="33562" spans="5:26" x14ac:dyDescent="0.25">
      <c r="E33562" s="1"/>
      <c r="I33562" s="1"/>
      <c r="Z33562" s="1"/>
    </row>
    <row r="33563" spans="5:26" x14ac:dyDescent="0.25">
      <c r="E33563" s="1"/>
      <c r="I33563" s="1"/>
      <c r="Z33563" s="1"/>
    </row>
    <row r="33564" spans="5:26" x14ac:dyDescent="0.25">
      <c r="E33564" s="1"/>
      <c r="I33564" s="1"/>
      <c r="Z33564" s="1"/>
    </row>
    <row r="33565" spans="5:26" x14ac:dyDescent="0.25">
      <c r="E33565" s="1"/>
      <c r="I33565" s="1"/>
      <c r="Z33565" s="1"/>
    </row>
    <row r="33566" spans="5:26" x14ac:dyDescent="0.25">
      <c r="E33566" s="1"/>
      <c r="I33566" s="1"/>
      <c r="Z33566" s="1"/>
    </row>
    <row r="33567" spans="5:26" x14ac:dyDescent="0.25">
      <c r="E33567" s="1"/>
      <c r="I33567" s="1"/>
      <c r="Z33567" s="1"/>
    </row>
    <row r="33568" spans="5:26" x14ac:dyDescent="0.25">
      <c r="E33568" s="1"/>
      <c r="I33568" s="1"/>
      <c r="Z33568" s="1"/>
    </row>
    <row r="33569" spans="5:26" x14ac:dyDescent="0.25">
      <c r="E33569" s="1"/>
      <c r="I33569" s="1"/>
      <c r="Z33569" s="1"/>
    </row>
    <row r="33570" spans="5:26" x14ac:dyDescent="0.25">
      <c r="E33570" s="1"/>
      <c r="I33570" s="1"/>
      <c r="Z33570" s="1"/>
    </row>
    <row r="33571" spans="5:26" x14ac:dyDescent="0.25">
      <c r="E33571" s="1"/>
      <c r="I33571" s="1"/>
      <c r="Z33571" s="1"/>
    </row>
    <row r="33572" spans="5:26" x14ac:dyDescent="0.25">
      <c r="E33572" s="1"/>
      <c r="I33572" s="1"/>
      <c r="Z33572" s="1"/>
    </row>
    <row r="33573" spans="5:26" x14ac:dyDescent="0.25">
      <c r="E33573" s="1"/>
      <c r="I33573" s="1"/>
      <c r="Z33573" s="1"/>
    </row>
    <row r="33574" spans="5:26" x14ac:dyDescent="0.25">
      <c r="E33574" s="1"/>
      <c r="I33574" s="1"/>
      <c r="Z33574" s="1"/>
    </row>
    <row r="33575" spans="5:26" x14ac:dyDescent="0.25">
      <c r="E33575" s="1"/>
      <c r="I33575" s="1"/>
      <c r="Z33575" s="1"/>
    </row>
    <row r="33576" spans="5:26" x14ac:dyDescent="0.25">
      <c r="E33576" s="1"/>
      <c r="I33576" s="1"/>
      <c r="Z33576" s="1"/>
    </row>
    <row r="33577" spans="5:26" x14ac:dyDescent="0.25">
      <c r="E33577" s="1"/>
      <c r="I33577" s="1"/>
      <c r="Z33577" s="1"/>
    </row>
    <row r="33578" spans="5:26" x14ac:dyDescent="0.25">
      <c r="E33578" s="1"/>
      <c r="I33578" s="1"/>
      <c r="Z33578" s="1"/>
    </row>
    <row r="33579" spans="5:26" x14ac:dyDescent="0.25">
      <c r="E33579" s="1"/>
      <c r="I33579" s="1"/>
      <c r="Z33579" s="1"/>
    </row>
    <row r="33580" spans="5:26" x14ac:dyDescent="0.25">
      <c r="E33580" s="1"/>
      <c r="I33580" s="1"/>
      <c r="Z33580" s="1"/>
    </row>
    <row r="33581" spans="5:26" x14ac:dyDescent="0.25">
      <c r="E33581" s="1"/>
      <c r="I33581" s="1"/>
      <c r="Z33581" s="1"/>
    </row>
    <row r="33582" spans="5:26" x14ac:dyDescent="0.25">
      <c r="E33582" s="1"/>
      <c r="I33582" s="1"/>
      <c r="Z33582" s="1"/>
    </row>
    <row r="33583" spans="5:26" x14ac:dyDescent="0.25">
      <c r="E33583" s="1"/>
      <c r="I33583" s="1"/>
      <c r="Z33583" s="1"/>
    </row>
    <row r="33584" spans="5:26" x14ac:dyDescent="0.25">
      <c r="E33584" s="1"/>
      <c r="I33584" s="1"/>
      <c r="Z33584" s="1"/>
    </row>
    <row r="33585" spans="5:26" x14ac:dyDescent="0.25">
      <c r="E33585" s="1"/>
      <c r="I33585" s="1"/>
      <c r="Z33585" s="1"/>
    </row>
    <row r="33586" spans="5:26" x14ac:dyDescent="0.25">
      <c r="E33586" s="1"/>
      <c r="I33586" s="1"/>
      <c r="Z33586" s="1"/>
    </row>
    <row r="33587" spans="5:26" x14ac:dyDescent="0.25">
      <c r="E33587" s="1"/>
      <c r="I33587" s="1"/>
      <c r="Z33587" s="1"/>
    </row>
    <row r="33588" spans="5:26" x14ac:dyDescent="0.25">
      <c r="E33588" s="1"/>
      <c r="I33588" s="1"/>
      <c r="Z33588" s="1"/>
    </row>
    <row r="33589" spans="5:26" x14ac:dyDescent="0.25">
      <c r="E33589" s="1"/>
      <c r="I33589" s="1"/>
      <c r="Z33589" s="1"/>
    </row>
    <row r="33590" spans="5:26" x14ac:dyDescent="0.25">
      <c r="E33590" s="1"/>
      <c r="I33590" s="1"/>
      <c r="Z33590" s="1"/>
    </row>
    <row r="33591" spans="5:26" x14ac:dyDescent="0.25">
      <c r="E33591" s="1"/>
      <c r="I33591" s="1"/>
      <c r="Z33591" s="1"/>
    </row>
    <row r="33592" spans="5:26" x14ac:dyDescent="0.25">
      <c r="E33592" s="1"/>
      <c r="I33592" s="1"/>
      <c r="Z33592" s="1"/>
    </row>
    <row r="33593" spans="5:26" x14ac:dyDescent="0.25">
      <c r="E33593" s="1"/>
      <c r="I33593" s="1"/>
      <c r="Z33593" s="1"/>
    </row>
    <row r="33594" spans="5:26" x14ac:dyDescent="0.25">
      <c r="E33594" s="1"/>
      <c r="I33594" s="1"/>
      <c r="Z33594" s="1"/>
    </row>
    <row r="33595" spans="5:26" x14ac:dyDescent="0.25">
      <c r="E33595" s="1"/>
      <c r="I33595" s="1"/>
      <c r="Z33595" s="1"/>
    </row>
    <row r="33596" spans="5:26" x14ac:dyDescent="0.25">
      <c r="E33596" s="1"/>
      <c r="I33596" s="1"/>
      <c r="Z33596" s="1"/>
    </row>
    <row r="33597" spans="5:26" x14ac:dyDescent="0.25">
      <c r="E33597" s="1"/>
      <c r="I33597" s="1"/>
      <c r="Z33597" s="1"/>
    </row>
    <row r="33598" spans="5:26" x14ac:dyDescent="0.25">
      <c r="E33598" s="1"/>
      <c r="I33598" s="1"/>
      <c r="Z33598" s="1"/>
    </row>
    <row r="33599" spans="5:26" x14ac:dyDescent="0.25">
      <c r="E33599" s="1"/>
      <c r="I33599" s="1"/>
      <c r="Z33599" s="1"/>
    </row>
    <row r="33600" spans="5:26" x14ac:dyDescent="0.25">
      <c r="E33600" s="1"/>
      <c r="I33600" s="1"/>
      <c r="Z33600" s="1"/>
    </row>
    <row r="33601" spans="5:26" x14ac:dyDescent="0.25">
      <c r="E33601" s="1"/>
      <c r="I33601" s="1"/>
      <c r="Z33601" s="1"/>
    </row>
    <row r="33602" spans="5:26" x14ac:dyDescent="0.25">
      <c r="E33602" s="1"/>
      <c r="I33602" s="1"/>
      <c r="Z33602" s="1"/>
    </row>
    <row r="33603" spans="5:26" x14ac:dyDescent="0.25">
      <c r="E33603" s="1"/>
      <c r="I33603" s="1"/>
      <c r="Z33603" s="1"/>
    </row>
    <row r="33604" spans="5:26" x14ac:dyDescent="0.25">
      <c r="E33604" s="1"/>
      <c r="I33604" s="1"/>
      <c r="Z33604" s="1"/>
    </row>
    <row r="33605" spans="5:26" x14ac:dyDescent="0.25">
      <c r="E33605" s="1"/>
      <c r="I33605" s="1"/>
      <c r="Z33605" s="1"/>
    </row>
    <row r="33606" spans="5:26" x14ac:dyDescent="0.25">
      <c r="E33606" s="1"/>
      <c r="I33606" s="1"/>
      <c r="Z33606" s="1"/>
    </row>
    <row r="33607" spans="5:26" x14ac:dyDescent="0.25">
      <c r="E33607" s="1"/>
      <c r="I33607" s="1"/>
      <c r="Z33607" s="1"/>
    </row>
    <row r="33608" spans="5:26" x14ac:dyDescent="0.25">
      <c r="E33608" s="1"/>
      <c r="I33608" s="1"/>
      <c r="Z33608" s="1"/>
    </row>
    <row r="33609" spans="5:26" x14ac:dyDescent="0.25">
      <c r="E33609" s="1"/>
      <c r="I33609" s="1"/>
      <c r="Z33609" s="1"/>
    </row>
    <row r="33610" spans="5:26" x14ac:dyDescent="0.25">
      <c r="E33610" s="1"/>
      <c r="I33610" s="1"/>
      <c r="Z33610" s="1"/>
    </row>
    <row r="33611" spans="5:26" x14ac:dyDescent="0.25">
      <c r="E33611" s="1"/>
      <c r="I33611" s="1"/>
      <c r="Z33611" s="1"/>
    </row>
    <row r="33612" spans="5:26" x14ac:dyDescent="0.25">
      <c r="E33612" s="1"/>
      <c r="I33612" s="1"/>
      <c r="Z33612" s="1"/>
    </row>
    <row r="33613" spans="5:26" x14ac:dyDescent="0.25">
      <c r="E33613" s="1"/>
      <c r="I33613" s="1"/>
      <c r="Z33613" s="1"/>
    </row>
    <row r="33614" spans="5:26" x14ac:dyDescent="0.25">
      <c r="E33614" s="1"/>
      <c r="I33614" s="1"/>
      <c r="Z33614" s="1"/>
    </row>
    <row r="33615" spans="5:26" x14ac:dyDescent="0.25">
      <c r="E33615" s="1"/>
      <c r="I33615" s="1"/>
      <c r="Z33615" s="1"/>
    </row>
    <row r="33616" spans="5:26" x14ac:dyDescent="0.25">
      <c r="E33616" s="1"/>
      <c r="I33616" s="1"/>
      <c r="Z33616" s="1"/>
    </row>
    <row r="33617" spans="5:26" x14ac:dyDescent="0.25">
      <c r="E33617" s="1"/>
      <c r="I33617" s="1"/>
      <c r="Z33617" s="1"/>
    </row>
    <row r="33618" spans="5:26" x14ac:dyDescent="0.25">
      <c r="E33618" s="1"/>
      <c r="I33618" s="1"/>
      <c r="Z33618" s="1"/>
    </row>
    <row r="33619" spans="5:26" x14ac:dyDescent="0.25">
      <c r="E33619" s="1"/>
      <c r="I33619" s="1"/>
      <c r="Z33619" s="1"/>
    </row>
    <row r="33620" spans="5:26" x14ac:dyDescent="0.25">
      <c r="E33620" s="1"/>
      <c r="I33620" s="1"/>
      <c r="Z33620" s="1"/>
    </row>
    <row r="33621" spans="5:26" x14ac:dyDescent="0.25">
      <c r="E33621" s="1"/>
      <c r="I33621" s="1"/>
      <c r="Z33621" s="1"/>
    </row>
    <row r="33622" spans="5:26" x14ac:dyDescent="0.25">
      <c r="E33622" s="1"/>
      <c r="I33622" s="1"/>
      <c r="Z33622" s="1"/>
    </row>
    <row r="33623" spans="5:26" x14ac:dyDescent="0.25">
      <c r="E33623" s="1"/>
      <c r="I33623" s="1"/>
      <c r="Z33623" s="1"/>
    </row>
    <row r="33624" spans="5:26" x14ac:dyDescent="0.25">
      <c r="E33624" s="1"/>
      <c r="I33624" s="1"/>
      <c r="Z33624" s="1"/>
    </row>
    <row r="33625" spans="5:26" x14ac:dyDescent="0.25">
      <c r="E33625" s="1"/>
      <c r="I33625" s="1"/>
      <c r="Z33625" s="1"/>
    </row>
    <row r="33626" spans="5:26" x14ac:dyDescent="0.25">
      <c r="E33626" s="1"/>
      <c r="I33626" s="1"/>
      <c r="Z33626" s="1"/>
    </row>
    <row r="33627" spans="5:26" x14ac:dyDescent="0.25">
      <c r="E33627" s="1"/>
      <c r="I33627" s="1"/>
      <c r="Z33627" s="1"/>
    </row>
    <row r="33628" spans="5:26" x14ac:dyDescent="0.25">
      <c r="E33628" s="1"/>
      <c r="I33628" s="1"/>
      <c r="Z33628" s="1"/>
    </row>
    <row r="33629" spans="5:26" x14ac:dyDescent="0.25">
      <c r="E33629" s="1"/>
      <c r="I33629" s="1"/>
      <c r="Z33629" s="1"/>
    </row>
    <row r="33630" spans="5:26" x14ac:dyDescent="0.25">
      <c r="E33630" s="1"/>
      <c r="I33630" s="1"/>
      <c r="Z33630" s="1"/>
    </row>
    <row r="33631" spans="5:26" x14ac:dyDescent="0.25">
      <c r="E33631" s="1"/>
      <c r="I33631" s="1"/>
      <c r="Z33631" s="1"/>
    </row>
    <row r="33632" spans="5:26" x14ac:dyDescent="0.25">
      <c r="E33632" s="1"/>
      <c r="I33632" s="1"/>
      <c r="Z33632" s="1"/>
    </row>
    <row r="33633" spans="5:26" x14ac:dyDescent="0.25">
      <c r="E33633" s="1"/>
      <c r="I33633" s="1"/>
      <c r="Z33633" s="1"/>
    </row>
    <row r="33634" spans="5:26" x14ac:dyDescent="0.25">
      <c r="E33634" s="1"/>
      <c r="I33634" s="1"/>
      <c r="Z33634" s="1"/>
    </row>
    <row r="33635" spans="5:26" x14ac:dyDescent="0.25">
      <c r="E33635" s="1"/>
      <c r="I33635" s="1"/>
      <c r="Z33635" s="1"/>
    </row>
    <row r="33636" spans="5:26" x14ac:dyDescent="0.25">
      <c r="E33636" s="1"/>
      <c r="I33636" s="1"/>
      <c r="Z33636" s="1"/>
    </row>
    <row r="33637" spans="5:26" x14ac:dyDescent="0.25">
      <c r="E33637" s="1"/>
      <c r="I33637" s="1"/>
      <c r="Z33637" s="1"/>
    </row>
    <row r="33638" spans="5:26" x14ac:dyDescent="0.25">
      <c r="E33638" s="1"/>
      <c r="I33638" s="1"/>
      <c r="Z33638" s="1"/>
    </row>
    <row r="33639" spans="5:26" x14ac:dyDescent="0.25">
      <c r="E33639" s="1"/>
      <c r="I33639" s="1"/>
      <c r="Z33639" s="1"/>
    </row>
    <row r="33640" spans="5:26" x14ac:dyDescent="0.25">
      <c r="E33640" s="1"/>
      <c r="I33640" s="1"/>
      <c r="Z33640" s="1"/>
    </row>
    <row r="33641" spans="5:26" x14ac:dyDescent="0.25">
      <c r="E33641" s="1"/>
      <c r="I33641" s="1"/>
      <c r="Z33641" s="1"/>
    </row>
    <row r="33642" spans="5:26" x14ac:dyDescent="0.25">
      <c r="E33642" s="1"/>
      <c r="I33642" s="1"/>
      <c r="Z33642" s="1"/>
    </row>
    <row r="33643" spans="5:26" x14ac:dyDescent="0.25">
      <c r="E33643" s="1"/>
      <c r="I33643" s="1"/>
      <c r="Z33643" s="1"/>
    </row>
    <row r="33644" spans="5:26" x14ac:dyDescent="0.25">
      <c r="E33644" s="1"/>
      <c r="I33644" s="1"/>
      <c r="Z33644" s="1"/>
    </row>
    <row r="33645" spans="5:26" x14ac:dyDescent="0.25">
      <c r="E33645" s="1"/>
      <c r="I33645" s="1"/>
      <c r="Z33645" s="1"/>
    </row>
    <row r="33646" spans="5:26" x14ac:dyDescent="0.25">
      <c r="E33646" s="1"/>
      <c r="I33646" s="1"/>
      <c r="Z33646" s="1"/>
    </row>
    <row r="33647" spans="5:26" x14ac:dyDescent="0.25">
      <c r="E33647" s="1"/>
      <c r="I33647" s="1"/>
      <c r="Z33647" s="1"/>
    </row>
    <row r="33648" spans="5:26" x14ac:dyDescent="0.25">
      <c r="E33648" s="1"/>
      <c r="I33648" s="1"/>
      <c r="Z33648" s="1"/>
    </row>
    <row r="33649" spans="5:26" x14ac:dyDescent="0.25">
      <c r="E33649" s="1"/>
      <c r="I33649" s="1"/>
      <c r="Z33649" s="1"/>
    </row>
    <row r="33650" spans="5:26" x14ac:dyDescent="0.25">
      <c r="E33650" s="1"/>
      <c r="I33650" s="1"/>
      <c r="Z33650" s="1"/>
    </row>
    <row r="33651" spans="5:26" x14ac:dyDescent="0.25">
      <c r="E33651" s="1"/>
      <c r="I33651" s="1"/>
      <c r="Z33651" s="1"/>
    </row>
    <row r="33652" spans="5:26" x14ac:dyDescent="0.25">
      <c r="E33652" s="1"/>
      <c r="I33652" s="1"/>
      <c r="Z33652" s="1"/>
    </row>
    <row r="33653" spans="5:26" x14ac:dyDescent="0.25">
      <c r="E33653" s="1"/>
      <c r="I33653" s="1"/>
      <c r="Z33653" s="1"/>
    </row>
    <row r="33654" spans="5:26" x14ac:dyDescent="0.25">
      <c r="E33654" s="1"/>
      <c r="I33654" s="1"/>
      <c r="Z33654" s="1"/>
    </row>
    <row r="33655" spans="5:26" x14ac:dyDescent="0.25">
      <c r="E33655" s="1"/>
      <c r="I33655" s="1"/>
      <c r="Z33655" s="1"/>
    </row>
    <row r="33656" spans="5:26" x14ac:dyDescent="0.25">
      <c r="E33656" s="1"/>
      <c r="I33656" s="1"/>
      <c r="Z33656" s="1"/>
    </row>
    <row r="33657" spans="5:26" x14ac:dyDescent="0.25">
      <c r="E33657" s="1"/>
      <c r="I33657" s="1"/>
      <c r="Z33657" s="1"/>
    </row>
    <row r="33658" spans="5:26" x14ac:dyDescent="0.25">
      <c r="E33658" s="1"/>
      <c r="I33658" s="1"/>
      <c r="Z33658" s="1"/>
    </row>
    <row r="33659" spans="5:26" x14ac:dyDescent="0.25">
      <c r="E33659" s="1"/>
      <c r="I33659" s="1"/>
      <c r="Z33659" s="1"/>
    </row>
    <row r="33660" spans="5:26" x14ac:dyDescent="0.25">
      <c r="E33660" s="1"/>
      <c r="I33660" s="1"/>
      <c r="Z33660" s="1"/>
    </row>
    <row r="33661" spans="5:26" x14ac:dyDescent="0.25">
      <c r="E33661" s="1"/>
      <c r="I33661" s="1"/>
      <c r="Z33661" s="1"/>
    </row>
    <row r="33662" spans="5:26" x14ac:dyDescent="0.25">
      <c r="E33662" s="1"/>
      <c r="I33662" s="1"/>
      <c r="Z33662" s="1"/>
    </row>
    <row r="33663" spans="5:26" x14ac:dyDescent="0.25">
      <c r="E33663" s="1"/>
      <c r="I33663" s="1"/>
      <c r="Z33663" s="1"/>
    </row>
    <row r="33664" spans="5:26" x14ac:dyDescent="0.25">
      <c r="E33664" s="1"/>
      <c r="I33664" s="1"/>
      <c r="Z33664" s="1"/>
    </row>
    <row r="33665" spans="5:26" x14ac:dyDescent="0.25">
      <c r="E33665" s="1"/>
      <c r="I33665" s="1"/>
      <c r="Z33665" s="1"/>
    </row>
    <row r="33666" spans="5:26" x14ac:dyDescent="0.25">
      <c r="E33666" s="1"/>
      <c r="I33666" s="1"/>
      <c r="Z33666" s="1"/>
    </row>
    <row r="33667" spans="5:26" x14ac:dyDescent="0.25">
      <c r="E33667" s="1"/>
      <c r="I33667" s="1"/>
      <c r="Z33667" s="1"/>
    </row>
    <row r="33668" spans="5:26" x14ac:dyDescent="0.25">
      <c r="E33668" s="1"/>
      <c r="I33668" s="1"/>
      <c r="Z33668" s="1"/>
    </row>
    <row r="33669" spans="5:26" x14ac:dyDescent="0.25">
      <c r="E33669" s="1"/>
      <c r="I33669" s="1"/>
      <c r="Z33669" s="1"/>
    </row>
    <row r="33670" spans="5:26" x14ac:dyDescent="0.25">
      <c r="E33670" s="1"/>
      <c r="I33670" s="1"/>
      <c r="Z33670" s="1"/>
    </row>
    <row r="33671" spans="5:26" x14ac:dyDescent="0.25">
      <c r="E33671" s="1"/>
      <c r="I33671" s="1"/>
      <c r="Z33671" s="1"/>
    </row>
    <row r="33672" spans="5:26" x14ac:dyDescent="0.25">
      <c r="E33672" s="1"/>
      <c r="I33672" s="1"/>
      <c r="Z33672" s="1"/>
    </row>
    <row r="33673" spans="5:26" x14ac:dyDescent="0.25">
      <c r="E33673" s="1"/>
      <c r="I33673" s="1"/>
      <c r="Z33673" s="1"/>
    </row>
    <row r="33674" spans="5:26" x14ac:dyDescent="0.25">
      <c r="E33674" s="1"/>
      <c r="I33674" s="1"/>
      <c r="Z33674" s="1"/>
    </row>
    <row r="33675" spans="5:26" x14ac:dyDescent="0.25">
      <c r="E33675" s="1"/>
      <c r="I33675" s="1"/>
      <c r="Z33675" s="1"/>
    </row>
    <row r="33676" spans="5:26" x14ac:dyDescent="0.25">
      <c r="E33676" s="1"/>
      <c r="I33676" s="1"/>
      <c r="Z33676" s="1"/>
    </row>
    <row r="33677" spans="5:26" x14ac:dyDescent="0.25">
      <c r="E33677" s="1"/>
      <c r="I33677" s="1"/>
      <c r="Z33677" s="1"/>
    </row>
    <row r="33678" spans="5:26" x14ac:dyDescent="0.25">
      <c r="E33678" s="1"/>
      <c r="I33678" s="1"/>
      <c r="Z33678" s="1"/>
    </row>
    <row r="33679" spans="5:26" x14ac:dyDescent="0.25">
      <c r="E33679" s="1"/>
      <c r="I33679" s="1"/>
      <c r="Z33679" s="1"/>
    </row>
    <row r="33680" spans="5:26" x14ac:dyDescent="0.25">
      <c r="E33680" s="1"/>
      <c r="I33680" s="1"/>
      <c r="Z33680" s="1"/>
    </row>
    <row r="33681" spans="5:26" x14ac:dyDescent="0.25">
      <c r="E33681" s="1"/>
      <c r="I33681" s="1"/>
      <c r="Z33681" s="1"/>
    </row>
    <row r="33682" spans="5:26" x14ac:dyDescent="0.25">
      <c r="E33682" s="1"/>
      <c r="I33682" s="1"/>
      <c r="Z33682" s="1"/>
    </row>
    <row r="33683" spans="5:26" x14ac:dyDescent="0.25">
      <c r="E33683" s="1"/>
      <c r="I33683" s="1"/>
      <c r="Z33683" s="1"/>
    </row>
    <row r="33684" spans="5:26" x14ac:dyDescent="0.25">
      <c r="E33684" s="1"/>
      <c r="I33684" s="1"/>
      <c r="Z33684" s="1"/>
    </row>
    <row r="33685" spans="5:26" x14ac:dyDescent="0.25">
      <c r="E33685" s="1"/>
      <c r="I33685" s="1"/>
      <c r="Z33685" s="1"/>
    </row>
    <row r="33686" spans="5:26" x14ac:dyDescent="0.25">
      <c r="E33686" s="1"/>
      <c r="I33686" s="1"/>
      <c r="Z33686" s="1"/>
    </row>
    <row r="33687" spans="5:26" x14ac:dyDescent="0.25">
      <c r="E33687" s="1"/>
      <c r="I33687" s="1"/>
      <c r="Z33687" s="1"/>
    </row>
    <row r="33688" spans="5:26" x14ac:dyDescent="0.25">
      <c r="E33688" s="1"/>
      <c r="I33688" s="1"/>
      <c r="Z33688" s="1"/>
    </row>
    <row r="33689" spans="5:26" x14ac:dyDescent="0.25">
      <c r="E33689" s="1"/>
      <c r="I33689" s="1"/>
      <c r="Z33689" s="1"/>
    </row>
    <row r="33690" spans="5:26" x14ac:dyDescent="0.25">
      <c r="E33690" s="1"/>
      <c r="I33690" s="1"/>
      <c r="Z33690" s="1"/>
    </row>
    <row r="33691" spans="5:26" x14ac:dyDescent="0.25">
      <c r="E33691" s="1"/>
      <c r="I33691" s="1"/>
      <c r="Z33691" s="1"/>
    </row>
    <row r="33692" spans="5:26" x14ac:dyDescent="0.25">
      <c r="E33692" s="1"/>
      <c r="I33692" s="1"/>
      <c r="Z33692" s="1"/>
    </row>
    <row r="33693" spans="5:26" x14ac:dyDescent="0.25">
      <c r="E33693" s="1"/>
      <c r="I33693" s="1"/>
      <c r="Z33693" s="1"/>
    </row>
    <row r="33694" spans="5:26" x14ac:dyDescent="0.25">
      <c r="E33694" s="1"/>
      <c r="I33694" s="1"/>
      <c r="Z33694" s="1"/>
    </row>
    <row r="33695" spans="5:26" x14ac:dyDescent="0.25">
      <c r="E33695" s="1"/>
      <c r="I33695" s="1"/>
      <c r="Z33695" s="1"/>
    </row>
    <row r="33696" spans="5:26" x14ac:dyDescent="0.25">
      <c r="E33696" s="1"/>
      <c r="I33696" s="1"/>
      <c r="Z33696" s="1"/>
    </row>
    <row r="33697" spans="5:26" x14ac:dyDescent="0.25">
      <c r="E33697" s="1"/>
      <c r="I33697" s="1"/>
      <c r="Z33697" s="1"/>
    </row>
    <row r="33698" spans="5:26" x14ac:dyDescent="0.25">
      <c r="E33698" s="1"/>
      <c r="I33698" s="1"/>
      <c r="Z33698" s="1"/>
    </row>
    <row r="33699" spans="5:26" x14ac:dyDescent="0.25">
      <c r="E33699" s="1"/>
      <c r="I33699" s="1"/>
      <c r="Z33699" s="1"/>
    </row>
    <row r="33700" spans="5:26" x14ac:dyDescent="0.25">
      <c r="E33700" s="1"/>
      <c r="I33700" s="1"/>
      <c r="Z33700" s="1"/>
    </row>
    <row r="33701" spans="5:26" x14ac:dyDescent="0.25">
      <c r="E33701" s="1"/>
      <c r="I33701" s="1"/>
      <c r="Z33701" s="1"/>
    </row>
    <row r="33702" spans="5:26" x14ac:dyDescent="0.25">
      <c r="E33702" s="1"/>
      <c r="I33702" s="1"/>
      <c r="Z33702" s="1"/>
    </row>
    <row r="33703" spans="5:26" x14ac:dyDescent="0.25">
      <c r="E33703" s="1"/>
      <c r="I33703" s="1"/>
      <c r="Z33703" s="1"/>
    </row>
    <row r="33704" spans="5:26" x14ac:dyDescent="0.25">
      <c r="E33704" s="1"/>
      <c r="I33704" s="1"/>
      <c r="Z33704" s="1"/>
    </row>
    <row r="33705" spans="5:26" x14ac:dyDescent="0.25">
      <c r="E33705" s="1"/>
      <c r="I33705" s="1"/>
      <c r="Z33705" s="1"/>
    </row>
    <row r="33706" spans="5:26" x14ac:dyDescent="0.25">
      <c r="E33706" s="1"/>
      <c r="I33706" s="1"/>
      <c r="Z33706" s="1"/>
    </row>
    <row r="33707" spans="5:26" x14ac:dyDescent="0.25">
      <c r="E33707" s="1"/>
      <c r="I33707" s="1"/>
      <c r="Z33707" s="1"/>
    </row>
    <row r="33708" spans="5:26" x14ac:dyDescent="0.25">
      <c r="E33708" s="1"/>
      <c r="I33708" s="1"/>
      <c r="Z33708" s="1"/>
    </row>
    <row r="33709" spans="5:26" x14ac:dyDescent="0.25">
      <c r="E33709" s="1"/>
      <c r="I33709" s="1"/>
      <c r="Z33709" s="1"/>
    </row>
    <row r="33710" spans="5:26" x14ac:dyDescent="0.25">
      <c r="E33710" s="1"/>
      <c r="I33710" s="1"/>
      <c r="Z33710" s="1"/>
    </row>
    <row r="33711" spans="5:26" x14ac:dyDescent="0.25">
      <c r="E33711" s="1"/>
      <c r="I33711" s="1"/>
      <c r="Z33711" s="1"/>
    </row>
    <row r="33712" spans="5:26" x14ac:dyDescent="0.25">
      <c r="E33712" s="1"/>
      <c r="I33712" s="1"/>
      <c r="Z33712" s="1"/>
    </row>
    <row r="33713" spans="5:26" x14ac:dyDescent="0.25">
      <c r="E33713" s="1"/>
      <c r="I33713" s="1"/>
      <c r="Z33713" s="1"/>
    </row>
    <row r="33714" spans="5:26" x14ac:dyDescent="0.25">
      <c r="E33714" s="1"/>
      <c r="I33714" s="1"/>
      <c r="Z33714" s="1"/>
    </row>
    <row r="33715" spans="5:26" x14ac:dyDescent="0.25">
      <c r="E33715" s="1"/>
      <c r="I33715" s="1"/>
      <c r="Z33715" s="1"/>
    </row>
    <row r="33716" spans="5:26" x14ac:dyDescent="0.25">
      <c r="E33716" s="1"/>
      <c r="I33716" s="1"/>
      <c r="Z33716" s="1"/>
    </row>
    <row r="33717" spans="5:26" x14ac:dyDescent="0.25">
      <c r="E33717" s="1"/>
      <c r="I33717" s="1"/>
      <c r="Z33717" s="1"/>
    </row>
    <row r="33718" spans="5:26" x14ac:dyDescent="0.25">
      <c r="E33718" s="1"/>
      <c r="I33718" s="1"/>
      <c r="Z33718" s="1"/>
    </row>
    <row r="33719" spans="5:26" x14ac:dyDescent="0.25">
      <c r="E33719" s="1"/>
      <c r="I33719" s="1"/>
      <c r="Z33719" s="1"/>
    </row>
    <row r="33720" spans="5:26" x14ac:dyDescent="0.25">
      <c r="E33720" s="1"/>
      <c r="I33720" s="1"/>
      <c r="Z33720" s="1"/>
    </row>
    <row r="33721" spans="5:26" x14ac:dyDescent="0.25">
      <c r="E33721" s="1"/>
      <c r="I33721" s="1"/>
      <c r="Z33721" s="1"/>
    </row>
    <row r="33722" spans="5:26" x14ac:dyDescent="0.25">
      <c r="E33722" s="1"/>
      <c r="I33722" s="1"/>
      <c r="Z33722" s="1"/>
    </row>
    <row r="33723" spans="5:26" x14ac:dyDescent="0.25">
      <c r="E33723" s="1"/>
      <c r="I33723" s="1"/>
      <c r="Z33723" s="1"/>
    </row>
    <row r="33724" spans="5:26" x14ac:dyDescent="0.25">
      <c r="E33724" s="1"/>
      <c r="I33724" s="1"/>
      <c r="Z33724" s="1"/>
    </row>
    <row r="33725" spans="5:26" x14ac:dyDescent="0.25">
      <c r="E33725" s="1"/>
      <c r="I33725" s="1"/>
      <c r="Z33725" s="1"/>
    </row>
    <row r="33726" spans="5:26" x14ac:dyDescent="0.25">
      <c r="E33726" s="1"/>
      <c r="I33726" s="1"/>
      <c r="Z33726" s="1"/>
    </row>
    <row r="33727" spans="5:26" x14ac:dyDescent="0.25">
      <c r="E33727" s="1"/>
      <c r="I33727" s="1"/>
      <c r="Z33727" s="1"/>
    </row>
    <row r="33728" spans="5:26" x14ac:dyDescent="0.25">
      <c r="E33728" s="1"/>
      <c r="I33728" s="1"/>
      <c r="Z33728" s="1"/>
    </row>
    <row r="33729" spans="5:26" x14ac:dyDescent="0.25">
      <c r="E33729" s="1"/>
      <c r="I33729" s="1"/>
      <c r="Z33729" s="1"/>
    </row>
    <row r="33730" spans="5:26" x14ac:dyDescent="0.25">
      <c r="E33730" s="1"/>
      <c r="I33730" s="1"/>
      <c r="Z33730" s="1"/>
    </row>
    <row r="33731" spans="5:26" x14ac:dyDescent="0.25">
      <c r="E33731" s="1"/>
      <c r="I33731" s="1"/>
      <c r="Z33731" s="1"/>
    </row>
    <row r="33732" spans="5:26" x14ac:dyDescent="0.25">
      <c r="E33732" s="1"/>
      <c r="I33732" s="1"/>
      <c r="Z33732" s="1"/>
    </row>
    <row r="33733" spans="5:26" x14ac:dyDescent="0.25">
      <c r="E33733" s="1"/>
      <c r="I33733" s="1"/>
      <c r="Z33733" s="1"/>
    </row>
    <row r="33734" spans="5:26" x14ac:dyDescent="0.25">
      <c r="E33734" s="1"/>
      <c r="I33734" s="1"/>
      <c r="Z33734" s="1"/>
    </row>
    <row r="33735" spans="5:26" x14ac:dyDescent="0.25">
      <c r="E33735" s="1"/>
      <c r="I33735" s="1"/>
      <c r="Z33735" s="1"/>
    </row>
    <row r="33736" spans="5:26" x14ac:dyDescent="0.25">
      <c r="E33736" s="1"/>
      <c r="I33736" s="1"/>
      <c r="Z33736" s="1"/>
    </row>
    <row r="33737" spans="5:26" x14ac:dyDescent="0.25">
      <c r="E33737" s="1"/>
      <c r="I33737" s="1"/>
      <c r="Z33737" s="1"/>
    </row>
    <row r="33738" spans="5:26" x14ac:dyDescent="0.25">
      <c r="E33738" s="1"/>
      <c r="I33738" s="1"/>
      <c r="Z33738" s="1"/>
    </row>
    <row r="33739" spans="5:26" x14ac:dyDescent="0.25">
      <c r="E33739" s="1"/>
      <c r="I33739" s="1"/>
      <c r="Z33739" s="1"/>
    </row>
    <row r="33740" spans="5:26" x14ac:dyDescent="0.25">
      <c r="E33740" s="1"/>
      <c r="I33740" s="1"/>
      <c r="Z33740" s="1"/>
    </row>
    <row r="33741" spans="5:26" x14ac:dyDescent="0.25">
      <c r="E33741" s="1"/>
      <c r="I33741" s="1"/>
      <c r="Z33741" s="1"/>
    </row>
    <row r="33742" spans="5:26" x14ac:dyDescent="0.25">
      <c r="E33742" s="1"/>
      <c r="I33742" s="1"/>
      <c r="Z33742" s="1"/>
    </row>
    <row r="33743" spans="5:26" x14ac:dyDescent="0.25">
      <c r="E33743" s="1"/>
      <c r="I33743" s="1"/>
      <c r="Z33743" s="1"/>
    </row>
    <row r="33744" spans="5:26" x14ac:dyDescent="0.25">
      <c r="E33744" s="1"/>
      <c r="I33744" s="1"/>
      <c r="Z33744" s="1"/>
    </row>
    <row r="33745" spans="5:26" x14ac:dyDescent="0.25">
      <c r="E33745" s="1"/>
      <c r="I33745" s="1"/>
      <c r="Z33745" s="1"/>
    </row>
    <row r="33746" spans="5:26" x14ac:dyDescent="0.25">
      <c r="E33746" s="1"/>
      <c r="I33746" s="1"/>
      <c r="Z33746" s="1"/>
    </row>
    <row r="33747" spans="5:26" x14ac:dyDescent="0.25">
      <c r="E33747" s="1"/>
      <c r="I33747" s="1"/>
      <c r="Z33747" s="1"/>
    </row>
    <row r="33748" spans="5:26" x14ac:dyDescent="0.25">
      <c r="E33748" s="1"/>
      <c r="I33748" s="1"/>
      <c r="Z33748" s="1"/>
    </row>
    <row r="33749" spans="5:26" x14ac:dyDescent="0.25">
      <c r="E33749" s="1"/>
      <c r="I33749" s="1"/>
      <c r="Z33749" s="1"/>
    </row>
    <row r="33750" spans="5:26" x14ac:dyDescent="0.25">
      <c r="E33750" s="1"/>
      <c r="I33750" s="1"/>
      <c r="Z33750" s="1"/>
    </row>
    <row r="33751" spans="5:26" x14ac:dyDescent="0.25">
      <c r="E33751" s="1"/>
      <c r="I33751" s="1"/>
      <c r="Z33751" s="1"/>
    </row>
    <row r="33752" spans="5:26" x14ac:dyDescent="0.25">
      <c r="E33752" s="1"/>
      <c r="I33752" s="1"/>
      <c r="Z33752" s="1"/>
    </row>
    <row r="33753" spans="5:26" x14ac:dyDescent="0.25">
      <c r="E33753" s="1"/>
      <c r="I33753" s="1"/>
      <c r="Z33753" s="1"/>
    </row>
    <row r="33754" spans="5:26" x14ac:dyDescent="0.25">
      <c r="E33754" s="1"/>
      <c r="I33754" s="1"/>
      <c r="Z33754" s="1"/>
    </row>
    <row r="33755" spans="5:26" x14ac:dyDescent="0.25">
      <c r="E33755" s="1"/>
      <c r="I33755" s="1"/>
      <c r="Z33755" s="1"/>
    </row>
    <row r="33756" spans="5:26" x14ac:dyDescent="0.25">
      <c r="E33756" s="1"/>
      <c r="I33756" s="1"/>
      <c r="Z33756" s="1"/>
    </row>
    <row r="33757" spans="5:26" x14ac:dyDescent="0.25">
      <c r="E33757" s="1"/>
      <c r="I33757" s="1"/>
      <c r="Z33757" s="1"/>
    </row>
    <row r="33758" spans="5:26" x14ac:dyDescent="0.25">
      <c r="E33758" s="1"/>
      <c r="I33758" s="1"/>
      <c r="Z33758" s="1"/>
    </row>
    <row r="33759" spans="5:26" x14ac:dyDescent="0.25">
      <c r="E33759" s="1"/>
      <c r="I33759" s="1"/>
      <c r="Z33759" s="1"/>
    </row>
    <row r="33760" spans="5:26" x14ac:dyDescent="0.25">
      <c r="E33760" s="1"/>
      <c r="I33760" s="1"/>
      <c r="Z33760" s="1"/>
    </row>
    <row r="33761" spans="5:26" x14ac:dyDescent="0.25">
      <c r="E33761" s="1"/>
      <c r="I33761" s="1"/>
      <c r="Z33761" s="1"/>
    </row>
    <row r="33762" spans="5:26" x14ac:dyDescent="0.25">
      <c r="E33762" s="1"/>
      <c r="I33762" s="1"/>
      <c r="Z33762" s="1"/>
    </row>
    <row r="33763" spans="5:26" x14ac:dyDescent="0.25">
      <c r="E33763" s="1"/>
      <c r="I33763" s="1"/>
      <c r="Z33763" s="1"/>
    </row>
    <row r="33764" spans="5:26" x14ac:dyDescent="0.25">
      <c r="E33764" s="1"/>
      <c r="I33764" s="1"/>
      <c r="Z33764" s="1"/>
    </row>
    <row r="33765" spans="5:26" x14ac:dyDescent="0.25">
      <c r="E33765" s="1"/>
      <c r="I33765" s="1"/>
      <c r="Z33765" s="1"/>
    </row>
    <row r="33766" spans="5:26" x14ac:dyDescent="0.25">
      <c r="E33766" s="1"/>
      <c r="I33766" s="1"/>
      <c r="Z33766" s="1"/>
    </row>
    <row r="33767" spans="5:26" x14ac:dyDescent="0.25">
      <c r="E33767" s="1"/>
      <c r="I33767" s="1"/>
      <c r="Z33767" s="1"/>
    </row>
    <row r="33768" spans="5:26" x14ac:dyDescent="0.25">
      <c r="E33768" s="1"/>
      <c r="I33768" s="1"/>
      <c r="Z33768" s="1"/>
    </row>
    <row r="33769" spans="5:26" x14ac:dyDescent="0.25">
      <c r="E33769" s="1"/>
      <c r="I33769" s="1"/>
      <c r="Z33769" s="1"/>
    </row>
    <row r="33770" spans="5:26" x14ac:dyDescent="0.25">
      <c r="E33770" s="1"/>
      <c r="I33770" s="1"/>
      <c r="Z33770" s="1"/>
    </row>
    <row r="33771" spans="5:26" x14ac:dyDescent="0.25">
      <c r="E33771" s="1"/>
      <c r="I33771" s="1"/>
      <c r="Z33771" s="1"/>
    </row>
    <row r="33772" spans="5:26" x14ac:dyDescent="0.25">
      <c r="E33772" s="1"/>
      <c r="I33772" s="1"/>
      <c r="Z33772" s="1"/>
    </row>
    <row r="33773" spans="5:26" x14ac:dyDescent="0.25">
      <c r="E33773" s="1"/>
      <c r="I33773" s="1"/>
      <c r="Z33773" s="1"/>
    </row>
    <row r="33774" spans="5:26" x14ac:dyDescent="0.25">
      <c r="E33774" s="1"/>
      <c r="I33774" s="1"/>
      <c r="Z33774" s="1"/>
    </row>
    <row r="33775" spans="5:26" x14ac:dyDescent="0.25">
      <c r="E33775" s="1"/>
      <c r="I33775" s="1"/>
      <c r="Z33775" s="1"/>
    </row>
    <row r="33776" spans="5:26" x14ac:dyDescent="0.25">
      <c r="E33776" s="1"/>
      <c r="I33776" s="1"/>
      <c r="Z33776" s="1"/>
    </row>
    <row r="33777" spans="5:26" x14ac:dyDescent="0.25">
      <c r="E33777" s="1"/>
      <c r="I33777" s="1"/>
      <c r="Z33777" s="1"/>
    </row>
    <row r="33778" spans="5:26" x14ac:dyDescent="0.25">
      <c r="E33778" s="1"/>
      <c r="I33778" s="1"/>
      <c r="Z33778" s="1"/>
    </row>
    <row r="33779" spans="5:26" x14ac:dyDescent="0.25">
      <c r="E33779" s="1"/>
      <c r="I33779" s="1"/>
      <c r="Z33779" s="1"/>
    </row>
    <row r="33780" spans="5:26" x14ac:dyDescent="0.25">
      <c r="E33780" s="1"/>
      <c r="I33780" s="1"/>
      <c r="Z33780" s="1"/>
    </row>
    <row r="33781" spans="5:26" x14ac:dyDescent="0.25">
      <c r="E33781" s="1"/>
      <c r="I33781" s="1"/>
      <c r="Z33781" s="1"/>
    </row>
    <row r="33782" spans="5:26" x14ac:dyDescent="0.25">
      <c r="E33782" s="1"/>
      <c r="I33782" s="1"/>
      <c r="Z33782" s="1"/>
    </row>
    <row r="33783" spans="5:26" x14ac:dyDescent="0.25">
      <c r="E33783" s="1"/>
      <c r="I33783" s="1"/>
      <c r="Z33783" s="1"/>
    </row>
    <row r="33784" spans="5:26" x14ac:dyDescent="0.25">
      <c r="E33784" s="1"/>
      <c r="I33784" s="1"/>
      <c r="Z33784" s="1"/>
    </row>
    <row r="33785" spans="5:26" x14ac:dyDescent="0.25">
      <c r="E33785" s="1"/>
      <c r="I33785" s="1"/>
      <c r="Z33785" s="1"/>
    </row>
    <row r="33786" spans="5:26" x14ac:dyDescent="0.25">
      <c r="E33786" s="1"/>
      <c r="I33786" s="1"/>
      <c r="Z33786" s="1"/>
    </row>
    <row r="33787" spans="5:26" x14ac:dyDescent="0.25">
      <c r="E33787" s="1"/>
      <c r="I33787" s="1"/>
      <c r="Z33787" s="1"/>
    </row>
    <row r="33788" spans="5:26" x14ac:dyDescent="0.25">
      <c r="E33788" s="1"/>
      <c r="I33788" s="1"/>
      <c r="Z33788" s="1"/>
    </row>
    <row r="33789" spans="5:26" x14ac:dyDescent="0.25">
      <c r="E33789" s="1"/>
      <c r="I33789" s="1"/>
      <c r="Z33789" s="1"/>
    </row>
    <row r="33790" spans="5:26" x14ac:dyDescent="0.25">
      <c r="E33790" s="1"/>
      <c r="I33790" s="1"/>
      <c r="Z33790" s="1"/>
    </row>
    <row r="33791" spans="5:26" x14ac:dyDescent="0.25">
      <c r="E33791" s="1"/>
      <c r="I33791" s="1"/>
      <c r="Z33791" s="1"/>
    </row>
    <row r="33792" spans="5:26" x14ac:dyDescent="0.25">
      <c r="E33792" s="1"/>
      <c r="I33792" s="1"/>
      <c r="Z33792" s="1"/>
    </row>
    <row r="33793" spans="5:26" x14ac:dyDescent="0.25">
      <c r="E33793" s="1"/>
      <c r="I33793" s="1"/>
      <c r="Z33793" s="1"/>
    </row>
    <row r="33794" spans="5:26" x14ac:dyDescent="0.25">
      <c r="E33794" s="1"/>
      <c r="I33794" s="1"/>
      <c r="Z33794" s="1"/>
    </row>
    <row r="33795" spans="5:26" x14ac:dyDescent="0.25">
      <c r="E33795" s="1"/>
      <c r="I33795" s="1"/>
      <c r="Z33795" s="1"/>
    </row>
    <row r="33796" spans="5:26" x14ac:dyDescent="0.25">
      <c r="E33796" s="1"/>
      <c r="I33796" s="1"/>
      <c r="Z33796" s="1"/>
    </row>
    <row r="33797" spans="5:26" x14ac:dyDescent="0.25">
      <c r="E33797" s="1"/>
      <c r="I33797" s="1"/>
      <c r="Z33797" s="1"/>
    </row>
    <row r="33798" spans="5:26" x14ac:dyDescent="0.25">
      <c r="E33798" s="1"/>
      <c r="I33798" s="1"/>
      <c r="Z33798" s="1"/>
    </row>
    <row r="33799" spans="5:26" x14ac:dyDescent="0.25">
      <c r="E33799" s="1"/>
      <c r="I33799" s="1"/>
      <c r="Z33799" s="1"/>
    </row>
    <row r="33800" spans="5:26" x14ac:dyDescent="0.25">
      <c r="E33800" s="1"/>
      <c r="I33800" s="1"/>
      <c r="Z33800" s="1"/>
    </row>
    <row r="33801" spans="5:26" x14ac:dyDescent="0.25">
      <c r="E33801" s="1"/>
      <c r="I33801" s="1"/>
      <c r="Z33801" s="1"/>
    </row>
    <row r="33802" spans="5:26" x14ac:dyDescent="0.25">
      <c r="E33802" s="1"/>
      <c r="I33802" s="1"/>
      <c r="Z33802" s="1"/>
    </row>
    <row r="33803" spans="5:26" x14ac:dyDescent="0.25">
      <c r="E33803" s="1"/>
      <c r="I33803" s="1"/>
      <c r="Z33803" s="1"/>
    </row>
    <row r="33804" spans="5:26" x14ac:dyDescent="0.25">
      <c r="E33804" s="1"/>
      <c r="I33804" s="1"/>
      <c r="Z33804" s="1"/>
    </row>
    <row r="33805" spans="5:26" x14ac:dyDescent="0.25">
      <c r="E33805" s="1"/>
      <c r="I33805" s="1"/>
      <c r="Z33805" s="1"/>
    </row>
    <row r="33806" spans="5:26" x14ac:dyDescent="0.25">
      <c r="E33806" s="1"/>
      <c r="I33806" s="1"/>
      <c r="Z33806" s="1"/>
    </row>
    <row r="33807" spans="5:26" x14ac:dyDescent="0.25">
      <c r="E33807" s="1"/>
      <c r="I33807" s="1"/>
      <c r="Z33807" s="1"/>
    </row>
    <row r="33808" spans="5:26" x14ac:dyDescent="0.25">
      <c r="E33808" s="1"/>
      <c r="I33808" s="1"/>
      <c r="Z33808" s="1"/>
    </row>
    <row r="33809" spans="5:26" x14ac:dyDescent="0.25">
      <c r="E33809" s="1"/>
      <c r="I33809" s="1"/>
      <c r="Z33809" s="1"/>
    </row>
    <row r="33810" spans="5:26" x14ac:dyDescent="0.25">
      <c r="E33810" s="1"/>
      <c r="I33810" s="1"/>
      <c r="Z33810" s="1"/>
    </row>
    <row r="33811" spans="5:26" x14ac:dyDescent="0.25">
      <c r="E33811" s="1"/>
      <c r="I33811" s="1"/>
      <c r="Z33811" s="1"/>
    </row>
    <row r="33812" spans="5:26" x14ac:dyDescent="0.25">
      <c r="E33812" s="1"/>
      <c r="I33812" s="1"/>
      <c r="Z33812" s="1"/>
    </row>
    <row r="33813" spans="5:26" x14ac:dyDescent="0.25">
      <c r="E33813" s="1"/>
      <c r="I33813" s="1"/>
      <c r="Z33813" s="1"/>
    </row>
    <row r="33814" spans="5:26" x14ac:dyDescent="0.25">
      <c r="E33814" s="1"/>
      <c r="I33814" s="1"/>
      <c r="Z33814" s="1"/>
    </row>
    <row r="33815" spans="5:26" x14ac:dyDescent="0.25">
      <c r="E33815" s="1"/>
      <c r="I33815" s="1"/>
      <c r="Z33815" s="1"/>
    </row>
    <row r="33816" spans="5:26" x14ac:dyDescent="0.25">
      <c r="E33816" s="1"/>
      <c r="I33816" s="1"/>
      <c r="Z33816" s="1"/>
    </row>
    <row r="33817" spans="5:26" x14ac:dyDescent="0.25">
      <c r="E33817" s="1"/>
      <c r="I33817" s="1"/>
      <c r="Z33817" s="1"/>
    </row>
    <row r="33818" spans="5:26" x14ac:dyDescent="0.25">
      <c r="E33818" s="1"/>
      <c r="I33818" s="1"/>
      <c r="Z33818" s="1"/>
    </row>
    <row r="33819" spans="5:26" x14ac:dyDescent="0.25">
      <c r="E33819" s="1"/>
      <c r="I33819" s="1"/>
      <c r="Z33819" s="1"/>
    </row>
    <row r="33820" spans="5:26" x14ac:dyDescent="0.25">
      <c r="E33820" s="1"/>
      <c r="I33820" s="1"/>
      <c r="Z33820" s="1"/>
    </row>
    <row r="33821" spans="5:26" x14ac:dyDescent="0.25">
      <c r="E33821" s="1"/>
      <c r="I33821" s="1"/>
      <c r="Z33821" s="1"/>
    </row>
    <row r="33822" spans="5:26" x14ac:dyDescent="0.25">
      <c r="E33822" s="1"/>
      <c r="I33822" s="1"/>
      <c r="Z33822" s="1"/>
    </row>
    <row r="33823" spans="5:26" x14ac:dyDescent="0.25">
      <c r="E33823" s="1"/>
      <c r="I33823" s="1"/>
      <c r="Z33823" s="1"/>
    </row>
    <row r="33824" spans="5:26" x14ac:dyDescent="0.25">
      <c r="E33824" s="1"/>
      <c r="I33824" s="1"/>
      <c r="Z33824" s="1"/>
    </row>
    <row r="33825" spans="5:26" x14ac:dyDescent="0.25">
      <c r="E33825" s="1"/>
      <c r="I33825" s="1"/>
      <c r="Z33825" s="1"/>
    </row>
    <row r="33826" spans="5:26" x14ac:dyDescent="0.25">
      <c r="E33826" s="1"/>
      <c r="I33826" s="1"/>
      <c r="Z33826" s="1"/>
    </row>
    <row r="33827" spans="5:26" x14ac:dyDescent="0.25">
      <c r="E33827" s="1"/>
      <c r="I33827" s="1"/>
      <c r="Z33827" s="1"/>
    </row>
    <row r="33828" spans="5:26" x14ac:dyDescent="0.25">
      <c r="E33828" s="1"/>
      <c r="I33828" s="1"/>
      <c r="Z33828" s="1"/>
    </row>
    <row r="33829" spans="5:26" x14ac:dyDescent="0.25">
      <c r="E33829" s="1"/>
      <c r="I33829" s="1"/>
      <c r="Z33829" s="1"/>
    </row>
    <row r="33830" spans="5:26" x14ac:dyDescent="0.25">
      <c r="E33830" s="1"/>
      <c r="I33830" s="1"/>
      <c r="Z33830" s="1"/>
    </row>
    <row r="33831" spans="5:26" x14ac:dyDescent="0.25">
      <c r="E33831" s="1"/>
      <c r="I33831" s="1"/>
      <c r="Z33831" s="1"/>
    </row>
    <row r="33832" spans="5:26" x14ac:dyDescent="0.25">
      <c r="E33832" s="1"/>
      <c r="I33832" s="1"/>
      <c r="Z33832" s="1"/>
    </row>
    <row r="33833" spans="5:26" x14ac:dyDescent="0.25">
      <c r="E33833" s="1"/>
      <c r="I33833" s="1"/>
      <c r="Z33833" s="1"/>
    </row>
    <row r="33834" spans="5:26" x14ac:dyDescent="0.25">
      <c r="E33834" s="1"/>
      <c r="I33834" s="1"/>
      <c r="Z33834" s="1"/>
    </row>
    <row r="33835" spans="5:26" x14ac:dyDescent="0.25">
      <c r="E33835" s="1"/>
      <c r="I33835" s="1"/>
      <c r="Z33835" s="1"/>
    </row>
    <row r="33836" spans="5:26" x14ac:dyDescent="0.25">
      <c r="E33836" s="1"/>
      <c r="I33836" s="1"/>
      <c r="Z33836" s="1"/>
    </row>
    <row r="33837" spans="5:26" x14ac:dyDescent="0.25">
      <c r="E33837" s="1"/>
      <c r="I33837" s="1"/>
      <c r="Z33837" s="1"/>
    </row>
    <row r="33838" spans="5:26" x14ac:dyDescent="0.25">
      <c r="E33838" s="1"/>
      <c r="I33838" s="1"/>
      <c r="Z33838" s="1"/>
    </row>
    <row r="33839" spans="5:26" x14ac:dyDescent="0.25">
      <c r="E33839" s="1"/>
      <c r="I33839" s="1"/>
      <c r="Z33839" s="1"/>
    </row>
    <row r="33840" spans="5:26" x14ac:dyDescent="0.25">
      <c r="E33840" s="1"/>
      <c r="I33840" s="1"/>
      <c r="Z33840" s="1"/>
    </row>
    <row r="33841" spans="5:26" x14ac:dyDescent="0.25">
      <c r="E33841" s="1"/>
      <c r="I33841" s="1"/>
      <c r="Z33841" s="1"/>
    </row>
    <row r="33842" spans="5:26" x14ac:dyDescent="0.25">
      <c r="E33842" s="1"/>
      <c r="I33842" s="1"/>
      <c r="Z33842" s="1"/>
    </row>
    <row r="33843" spans="5:26" x14ac:dyDescent="0.25">
      <c r="E33843" s="1"/>
      <c r="I33843" s="1"/>
      <c r="Z33843" s="1"/>
    </row>
    <row r="33844" spans="5:26" x14ac:dyDescent="0.25">
      <c r="E33844" s="1"/>
      <c r="I33844" s="1"/>
      <c r="Z33844" s="1"/>
    </row>
    <row r="33845" spans="5:26" x14ac:dyDescent="0.25">
      <c r="E33845" s="1"/>
      <c r="I33845" s="1"/>
      <c r="Z33845" s="1"/>
    </row>
    <row r="33846" spans="5:26" x14ac:dyDescent="0.25">
      <c r="E33846" s="1"/>
      <c r="I33846" s="1"/>
      <c r="Z33846" s="1"/>
    </row>
    <row r="33847" spans="5:26" x14ac:dyDescent="0.25">
      <c r="E33847" s="1"/>
      <c r="I33847" s="1"/>
      <c r="Z33847" s="1"/>
    </row>
    <row r="33848" spans="5:26" x14ac:dyDescent="0.25">
      <c r="E33848" s="1"/>
      <c r="I33848" s="1"/>
      <c r="Z33848" s="1"/>
    </row>
    <row r="33849" spans="5:26" x14ac:dyDescent="0.25">
      <c r="E33849" s="1"/>
      <c r="I33849" s="1"/>
      <c r="Z33849" s="1"/>
    </row>
    <row r="33850" spans="5:26" x14ac:dyDescent="0.25">
      <c r="E33850" s="1"/>
      <c r="I33850" s="1"/>
      <c r="Z33850" s="1"/>
    </row>
    <row r="33851" spans="5:26" x14ac:dyDescent="0.25">
      <c r="E33851" s="1"/>
      <c r="I33851" s="1"/>
      <c r="Z33851" s="1"/>
    </row>
    <row r="33852" spans="5:26" x14ac:dyDescent="0.25">
      <c r="E33852" s="1"/>
      <c r="I33852" s="1"/>
      <c r="Z33852" s="1"/>
    </row>
    <row r="33853" spans="5:26" x14ac:dyDescent="0.25">
      <c r="E33853" s="1"/>
      <c r="I33853" s="1"/>
      <c r="Z33853" s="1"/>
    </row>
    <row r="33854" spans="5:26" x14ac:dyDescent="0.25">
      <c r="E33854" s="1"/>
      <c r="I33854" s="1"/>
      <c r="Z33854" s="1"/>
    </row>
    <row r="33855" spans="5:26" x14ac:dyDescent="0.25">
      <c r="E33855" s="1"/>
      <c r="I33855" s="1"/>
      <c r="Z33855" s="1"/>
    </row>
    <row r="33856" spans="5:26" x14ac:dyDescent="0.25">
      <c r="E33856" s="1"/>
      <c r="I33856" s="1"/>
      <c r="Z33856" s="1"/>
    </row>
    <row r="33857" spans="5:26" x14ac:dyDescent="0.25">
      <c r="E33857" s="1"/>
      <c r="I33857" s="1"/>
      <c r="Z33857" s="1"/>
    </row>
    <row r="33858" spans="5:26" x14ac:dyDescent="0.25">
      <c r="E33858" s="1"/>
      <c r="I33858" s="1"/>
      <c r="Z33858" s="1"/>
    </row>
    <row r="33859" spans="5:26" x14ac:dyDescent="0.25">
      <c r="E33859" s="1"/>
      <c r="I33859" s="1"/>
      <c r="Z33859" s="1"/>
    </row>
    <row r="33860" spans="5:26" x14ac:dyDescent="0.25">
      <c r="E33860" s="1"/>
      <c r="I33860" s="1"/>
      <c r="Z33860" s="1"/>
    </row>
    <row r="33861" spans="5:26" x14ac:dyDescent="0.25">
      <c r="E33861" s="1"/>
      <c r="I33861" s="1"/>
      <c r="Z33861" s="1"/>
    </row>
    <row r="33862" spans="5:26" x14ac:dyDescent="0.25">
      <c r="E33862" s="1"/>
      <c r="I33862" s="1"/>
      <c r="Z33862" s="1"/>
    </row>
    <row r="33863" spans="5:26" x14ac:dyDescent="0.25">
      <c r="E33863" s="1"/>
      <c r="I33863" s="1"/>
      <c r="Z33863" s="1"/>
    </row>
    <row r="33864" spans="5:26" x14ac:dyDescent="0.25">
      <c r="E33864" s="1"/>
      <c r="I33864" s="1"/>
      <c r="Z33864" s="1"/>
    </row>
    <row r="33865" spans="5:26" x14ac:dyDescent="0.25">
      <c r="E33865" s="1"/>
      <c r="I33865" s="1"/>
      <c r="Z33865" s="1"/>
    </row>
    <row r="33866" spans="5:26" x14ac:dyDescent="0.25">
      <c r="E33866" s="1"/>
      <c r="I33866" s="1"/>
      <c r="Z33866" s="1"/>
    </row>
    <row r="33867" spans="5:26" x14ac:dyDescent="0.25">
      <c r="E33867" s="1"/>
      <c r="I33867" s="1"/>
      <c r="Z33867" s="1"/>
    </row>
    <row r="33868" spans="5:26" x14ac:dyDescent="0.25">
      <c r="E33868" s="1"/>
      <c r="I33868" s="1"/>
      <c r="Z33868" s="1"/>
    </row>
    <row r="33869" spans="5:26" x14ac:dyDescent="0.25">
      <c r="E33869" s="1"/>
      <c r="I33869" s="1"/>
      <c r="Z33869" s="1"/>
    </row>
    <row r="33870" spans="5:26" x14ac:dyDescent="0.25">
      <c r="E33870" s="1"/>
      <c r="I33870" s="1"/>
      <c r="Z33870" s="1"/>
    </row>
    <row r="33871" spans="5:26" x14ac:dyDescent="0.25">
      <c r="E33871" s="1"/>
      <c r="I33871" s="1"/>
      <c r="Z33871" s="1"/>
    </row>
    <row r="33872" spans="5:26" x14ac:dyDescent="0.25">
      <c r="E33872" s="1"/>
      <c r="I33872" s="1"/>
      <c r="Z33872" s="1"/>
    </row>
    <row r="33873" spans="5:26" x14ac:dyDescent="0.25">
      <c r="E33873" s="1"/>
      <c r="I33873" s="1"/>
      <c r="Z33873" s="1"/>
    </row>
    <row r="33874" spans="5:26" x14ac:dyDescent="0.25">
      <c r="E33874" s="1"/>
      <c r="I33874" s="1"/>
      <c r="Z33874" s="1"/>
    </row>
    <row r="33875" spans="5:26" x14ac:dyDescent="0.25">
      <c r="E33875" s="1"/>
      <c r="I33875" s="1"/>
      <c r="Z33875" s="1"/>
    </row>
    <row r="33876" spans="5:26" x14ac:dyDescent="0.25">
      <c r="E33876" s="1"/>
      <c r="I33876" s="1"/>
      <c r="Z33876" s="1"/>
    </row>
    <row r="33877" spans="5:26" x14ac:dyDescent="0.25">
      <c r="E33877" s="1"/>
      <c r="I33877" s="1"/>
      <c r="Z33877" s="1"/>
    </row>
    <row r="33878" spans="5:26" x14ac:dyDescent="0.25">
      <c r="E33878" s="1"/>
      <c r="I33878" s="1"/>
      <c r="Z33878" s="1"/>
    </row>
    <row r="33879" spans="5:26" x14ac:dyDescent="0.25">
      <c r="E33879" s="1"/>
      <c r="I33879" s="1"/>
      <c r="Z33879" s="1"/>
    </row>
    <row r="33880" spans="5:26" x14ac:dyDescent="0.25">
      <c r="E33880" s="1"/>
      <c r="I33880" s="1"/>
      <c r="Z33880" s="1"/>
    </row>
    <row r="33881" spans="5:26" x14ac:dyDescent="0.25">
      <c r="E33881" s="1"/>
      <c r="I33881" s="1"/>
      <c r="Z33881" s="1"/>
    </row>
    <row r="33882" spans="5:26" x14ac:dyDescent="0.25">
      <c r="E33882" s="1"/>
      <c r="I33882" s="1"/>
      <c r="Z33882" s="1"/>
    </row>
    <row r="33883" spans="5:26" x14ac:dyDescent="0.25">
      <c r="E33883" s="1"/>
      <c r="I33883" s="1"/>
      <c r="Z33883" s="1"/>
    </row>
    <row r="33884" spans="5:26" x14ac:dyDescent="0.25">
      <c r="E33884" s="1"/>
      <c r="I33884" s="1"/>
      <c r="Z33884" s="1"/>
    </row>
    <row r="33885" spans="5:26" x14ac:dyDescent="0.25">
      <c r="E33885" s="1"/>
      <c r="I33885" s="1"/>
      <c r="Z33885" s="1"/>
    </row>
    <row r="33886" spans="5:26" x14ac:dyDescent="0.25">
      <c r="E33886" s="1"/>
      <c r="I33886" s="1"/>
      <c r="Z33886" s="1"/>
    </row>
    <row r="33887" spans="5:26" x14ac:dyDescent="0.25">
      <c r="E33887" s="1"/>
      <c r="I33887" s="1"/>
      <c r="Z33887" s="1"/>
    </row>
    <row r="33888" spans="5:26" x14ac:dyDescent="0.25">
      <c r="E33888" s="1"/>
      <c r="I33888" s="1"/>
      <c r="Z33888" s="1"/>
    </row>
    <row r="33889" spans="5:26" x14ac:dyDescent="0.25">
      <c r="E33889" s="1"/>
      <c r="I33889" s="1"/>
      <c r="Z33889" s="1"/>
    </row>
    <row r="33890" spans="5:26" x14ac:dyDescent="0.25">
      <c r="E33890" s="1"/>
      <c r="I33890" s="1"/>
      <c r="Z33890" s="1"/>
    </row>
    <row r="33891" spans="5:26" x14ac:dyDescent="0.25">
      <c r="E33891" s="1"/>
      <c r="I33891" s="1"/>
      <c r="Z33891" s="1"/>
    </row>
    <row r="33892" spans="5:26" x14ac:dyDescent="0.25">
      <c r="E33892" s="1"/>
      <c r="I33892" s="1"/>
      <c r="Z33892" s="1"/>
    </row>
    <row r="33893" spans="5:26" x14ac:dyDescent="0.25">
      <c r="E33893" s="1"/>
      <c r="I33893" s="1"/>
      <c r="Z33893" s="1"/>
    </row>
    <row r="33894" spans="5:26" x14ac:dyDescent="0.25">
      <c r="E33894" s="1"/>
      <c r="I33894" s="1"/>
      <c r="Z33894" s="1"/>
    </row>
    <row r="33895" spans="5:26" x14ac:dyDescent="0.25">
      <c r="E33895" s="1"/>
      <c r="I33895" s="1"/>
      <c r="Z33895" s="1"/>
    </row>
    <row r="33896" spans="5:26" x14ac:dyDescent="0.25">
      <c r="E33896" s="1"/>
      <c r="I33896" s="1"/>
      <c r="Z33896" s="1"/>
    </row>
    <row r="33897" spans="5:26" x14ac:dyDescent="0.25">
      <c r="E33897" s="1"/>
      <c r="I33897" s="1"/>
      <c r="Z33897" s="1"/>
    </row>
    <row r="33898" spans="5:26" x14ac:dyDescent="0.25">
      <c r="E33898" s="1"/>
      <c r="I33898" s="1"/>
      <c r="Z33898" s="1"/>
    </row>
    <row r="33899" spans="5:26" x14ac:dyDescent="0.25">
      <c r="E33899" s="1"/>
      <c r="I33899" s="1"/>
      <c r="Z33899" s="1"/>
    </row>
    <row r="33900" spans="5:26" x14ac:dyDescent="0.25">
      <c r="E33900" s="1"/>
      <c r="I33900" s="1"/>
      <c r="Z33900" s="1"/>
    </row>
    <row r="33901" spans="5:26" x14ac:dyDescent="0.25">
      <c r="E33901" s="1"/>
      <c r="I33901" s="1"/>
      <c r="Z33901" s="1"/>
    </row>
    <row r="33902" spans="5:26" x14ac:dyDescent="0.25">
      <c r="E33902" s="1"/>
      <c r="I33902" s="1"/>
      <c r="Z33902" s="1"/>
    </row>
    <row r="33903" spans="5:26" x14ac:dyDescent="0.25">
      <c r="E33903" s="1"/>
      <c r="I33903" s="1"/>
      <c r="Z33903" s="1"/>
    </row>
    <row r="33904" spans="5:26" x14ac:dyDescent="0.25">
      <c r="E33904" s="1"/>
      <c r="I33904" s="1"/>
      <c r="Z33904" s="1"/>
    </row>
    <row r="33905" spans="5:26" x14ac:dyDescent="0.25">
      <c r="E33905" s="1"/>
      <c r="I33905" s="1"/>
      <c r="Z33905" s="1"/>
    </row>
    <row r="33906" spans="5:26" x14ac:dyDescent="0.25">
      <c r="E33906" s="1"/>
      <c r="I33906" s="1"/>
      <c r="Z33906" s="1"/>
    </row>
    <row r="33907" spans="5:26" x14ac:dyDescent="0.25">
      <c r="E33907" s="1"/>
      <c r="I33907" s="1"/>
      <c r="Z33907" s="1"/>
    </row>
    <row r="33908" spans="5:26" x14ac:dyDescent="0.25">
      <c r="E33908" s="1"/>
      <c r="I33908" s="1"/>
      <c r="Z33908" s="1"/>
    </row>
    <row r="33909" spans="5:26" x14ac:dyDescent="0.25">
      <c r="E33909" s="1"/>
      <c r="I33909" s="1"/>
      <c r="Z33909" s="1"/>
    </row>
    <row r="33910" spans="5:26" x14ac:dyDescent="0.25">
      <c r="E33910" s="1"/>
      <c r="I33910" s="1"/>
      <c r="Z33910" s="1"/>
    </row>
    <row r="33911" spans="5:26" x14ac:dyDescent="0.25">
      <c r="E33911" s="1"/>
      <c r="I33911" s="1"/>
      <c r="Z33911" s="1"/>
    </row>
    <row r="33912" spans="5:26" x14ac:dyDescent="0.25">
      <c r="E33912" s="1"/>
      <c r="I33912" s="1"/>
      <c r="Z33912" s="1"/>
    </row>
    <row r="33913" spans="5:26" x14ac:dyDescent="0.25">
      <c r="E33913" s="1"/>
      <c r="I33913" s="1"/>
      <c r="Z33913" s="1"/>
    </row>
    <row r="33914" spans="5:26" x14ac:dyDescent="0.25">
      <c r="E33914" s="1"/>
      <c r="I33914" s="1"/>
      <c r="Z33914" s="1"/>
    </row>
    <row r="33915" spans="5:26" x14ac:dyDescent="0.25">
      <c r="E33915" s="1"/>
      <c r="I33915" s="1"/>
      <c r="Z33915" s="1"/>
    </row>
    <row r="33916" spans="5:26" x14ac:dyDescent="0.25">
      <c r="E33916" s="1"/>
      <c r="I33916" s="1"/>
      <c r="Z33916" s="1"/>
    </row>
    <row r="33917" spans="5:26" x14ac:dyDescent="0.25">
      <c r="E33917" s="1"/>
      <c r="I33917" s="1"/>
      <c r="Z33917" s="1"/>
    </row>
    <row r="33918" spans="5:26" x14ac:dyDescent="0.25">
      <c r="E33918" s="1"/>
      <c r="I33918" s="1"/>
      <c r="Z33918" s="1"/>
    </row>
    <row r="33919" spans="5:26" x14ac:dyDescent="0.25">
      <c r="E33919" s="1"/>
      <c r="I33919" s="1"/>
      <c r="Z33919" s="1"/>
    </row>
    <row r="33920" spans="5:26" x14ac:dyDescent="0.25">
      <c r="E33920" s="1"/>
      <c r="I33920" s="1"/>
      <c r="Z33920" s="1"/>
    </row>
    <row r="33921" spans="5:26" x14ac:dyDescent="0.25">
      <c r="E33921" s="1"/>
      <c r="I33921" s="1"/>
      <c r="Z33921" s="1"/>
    </row>
    <row r="33922" spans="5:26" x14ac:dyDescent="0.25">
      <c r="E33922" s="1"/>
      <c r="I33922" s="1"/>
      <c r="Z33922" s="1"/>
    </row>
    <row r="33923" spans="5:26" x14ac:dyDescent="0.25">
      <c r="E33923" s="1"/>
      <c r="I33923" s="1"/>
      <c r="Z33923" s="1"/>
    </row>
    <row r="33924" spans="5:26" x14ac:dyDescent="0.25">
      <c r="E33924" s="1"/>
      <c r="I33924" s="1"/>
      <c r="Z33924" s="1"/>
    </row>
    <row r="33925" spans="5:26" x14ac:dyDescent="0.25">
      <c r="E33925" s="1"/>
      <c r="I33925" s="1"/>
      <c r="Z33925" s="1"/>
    </row>
    <row r="33926" spans="5:26" x14ac:dyDescent="0.25">
      <c r="E33926" s="1"/>
      <c r="I33926" s="1"/>
      <c r="Z33926" s="1"/>
    </row>
    <row r="33927" spans="5:26" x14ac:dyDescent="0.25">
      <c r="E33927" s="1"/>
      <c r="I33927" s="1"/>
      <c r="Z33927" s="1"/>
    </row>
    <row r="33928" spans="5:26" x14ac:dyDescent="0.25">
      <c r="E33928" s="1"/>
      <c r="I33928" s="1"/>
      <c r="Z33928" s="1"/>
    </row>
    <row r="33929" spans="5:26" x14ac:dyDescent="0.25">
      <c r="E33929" s="1"/>
      <c r="I33929" s="1"/>
      <c r="Z33929" s="1"/>
    </row>
    <row r="33930" spans="5:26" x14ac:dyDescent="0.25">
      <c r="E33930" s="1"/>
      <c r="I33930" s="1"/>
      <c r="Z33930" s="1"/>
    </row>
    <row r="33931" spans="5:26" x14ac:dyDescent="0.25">
      <c r="E33931" s="1"/>
      <c r="I33931" s="1"/>
      <c r="Z33931" s="1"/>
    </row>
    <row r="33932" spans="5:26" x14ac:dyDescent="0.25">
      <c r="E33932" s="1"/>
      <c r="I33932" s="1"/>
      <c r="Z33932" s="1"/>
    </row>
    <row r="33933" spans="5:26" x14ac:dyDescent="0.25">
      <c r="E33933" s="1"/>
      <c r="I33933" s="1"/>
      <c r="Z33933" s="1"/>
    </row>
    <row r="33934" spans="5:26" x14ac:dyDescent="0.25">
      <c r="E33934" s="1"/>
      <c r="I33934" s="1"/>
      <c r="Z33934" s="1"/>
    </row>
    <row r="33935" spans="5:26" x14ac:dyDescent="0.25">
      <c r="E33935" s="1"/>
      <c r="I33935" s="1"/>
      <c r="Z33935" s="1"/>
    </row>
    <row r="33936" spans="5:26" x14ac:dyDescent="0.25">
      <c r="E33936" s="1"/>
      <c r="I33936" s="1"/>
      <c r="Z33936" s="1"/>
    </row>
    <row r="33937" spans="5:26" x14ac:dyDescent="0.25">
      <c r="E33937" s="1"/>
      <c r="I33937" s="1"/>
      <c r="Z33937" s="1"/>
    </row>
    <row r="33938" spans="5:26" x14ac:dyDescent="0.25">
      <c r="E33938" s="1"/>
      <c r="I33938" s="1"/>
      <c r="Z33938" s="1"/>
    </row>
    <row r="33939" spans="5:26" x14ac:dyDescent="0.25">
      <c r="E33939" s="1"/>
      <c r="I33939" s="1"/>
      <c r="Z33939" s="1"/>
    </row>
    <row r="33940" spans="5:26" x14ac:dyDescent="0.25">
      <c r="E33940" s="1"/>
      <c r="I33940" s="1"/>
      <c r="Z33940" s="1"/>
    </row>
    <row r="33941" spans="5:26" x14ac:dyDescent="0.25">
      <c r="E33941" s="1"/>
      <c r="I33941" s="1"/>
      <c r="Z33941" s="1"/>
    </row>
    <row r="33942" spans="5:26" x14ac:dyDescent="0.25">
      <c r="E33942" s="1"/>
      <c r="I33942" s="1"/>
      <c r="Z33942" s="1"/>
    </row>
    <row r="33943" spans="5:26" x14ac:dyDescent="0.25">
      <c r="E33943" s="1"/>
      <c r="I33943" s="1"/>
      <c r="Z33943" s="1"/>
    </row>
    <row r="33944" spans="5:26" x14ac:dyDescent="0.25">
      <c r="E33944" s="1"/>
      <c r="I33944" s="1"/>
      <c r="Z33944" s="1"/>
    </row>
    <row r="33945" spans="5:26" x14ac:dyDescent="0.25">
      <c r="E33945" s="1"/>
      <c r="I33945" s="1"/>
      <c r="Z33945" s="1"/>
    </row>
    <row r="33946" spans="5:26" x14ac:dyDescent="0.25">
      <c r="E33946" s="1"/>
      <c r="I33946" s="1"/>
      <c r="Z33946" s="1"/>
    </row>
    <row r="33947" spans="5:26" x14ac:dyDescent="0.25">
      <c r="E33947" s="1"/>
      <c r="I33947" s="1"/>
      <c r="Z33947" s="1"/>
    </row>
    <row r="33948" spans="5:26" x14ac:dyDescent="0.25">
      <c r="E33948" s="1"/>
      <c r="I33948" s="1"/>
      <c r="Z33948" s="1"/>
    </row>
    <row r="33949" spans="5:26" x14ac:dyDescent="0.25">
      <c r="E33949" s="1"/>
      <c r="I33949" s="1"/>
      <c r="Z33949" s="1"/>
    </row>
    <row r="33950" spans="5:26" x14ac:dyDescent="0.25">
      <c r="E33950" s="1"/>
      <c r="I33950" s="1"/>
      <c r="Z33950" s="1"/>
    </row>
    <row r="33951" spans="5:26" x14ac:dyDescent="0.25">
      <c r="E33951" s="1"/>
      <c r="I33951" s="1"/>
      <c r="Z33951" s="1"/>
    </row>
    <row r="33952" spans="5:26" x14ac:dyDescent="0.25">
      <c r="E33952" s="1"/>
      <c r="I33952" s="1"/>
      <c r="Z33952" s="1"/>
    </row>
    <row r="33953" spans="5:26" x14ac:dyDescent="0.25">
      <c r="E33953" s="1"/>
      <c r="I33953" s="1"/>
      <c r="Z33953" s="1"/>
    </row>
    <row r="33954" spans="5:26" x14ac:dyDescent="0.25">
      <c r="E33954" s="1"/>
      <c r="I33954" s="1"/>
      <c r="Z33954" s="1"/>
    </row>
    <row r="33955" spans="5:26" x14ac:dyDescent="0.25">
      <c r="E33955" s="1"/>
      <c r="I33955" s="1"/>
      <c r="Z33955" s="1"/>
    </row>
    <row r="33956" spans="5:26" x14ac:dyDescent="0.25">
      <c r="E33956" s="1"/>
      <c r="I33956" s="1"/>
      <c r="Z33956" s="1"/>
    </row>
    <row r="33957" spans="5:26" x14ac:dyDescent="0.25">
      <c r="E33957" s="1"/>
      <c r="I33957" s="1"/>
      <c r="Z33957" s="1"/>
    </row>
    <row r="33958" spans="5:26" x14ac:dyDescent="0.25">
      <c r="E33958" s="1"/>
      <c r="I33958" s="1"/>
      <c r="Z33958" s="1"/>
    </row>
    <row r="33959" spans="5:26" x14ac:dyDescent="0.25">
      <c r="E33959" s="1"/>
      <c r="I33959" s="1"/>
      <c r="Z33959" s="1"/>
    </row>
    <row r="33960" spans="5:26" x14ac:dyDescent="0.25">
      <c r="E33960" s="1"/>
      <c r="I33960" s="1"/>
      <c r="Z33960" s="1"/>
    </row>
    <row r="33961" spans="5:26" x14ac:dyDescent="0.25">
      <c r="E33961" s="1"/>
      <c r="I33961" s="1"/>
      <c r="Z33961" s="1"/>
    </row>
    <row r="33962" spans="5:26" x14ac:dyDescent="0.25">
      <c r="E33962" s="1"/>
      <c r="I33962" s="1"/>
      <c r="Z33962" s="1"/>
    </row>
    <row r="33963" spans="5:26" x14ac:dyDescent="0.25">
      <c r="E33963" s="1"/>
      <c r="I33963" s="1"/>
      <c r="Z33963" s="1"/>
    </row>
    <row r="33964" spans="5:26" x14ac:dyDescent="0.25">
      <c r="E33964" s="1"/>
      <c r="I33964" s="1"/>
      <c r="Z33964" s="1"/>
    </row>
    <row r="33965" spans="5:26" x14ac:dyDescent="0.25">
      <c r="E33965" s="1"/>
      <c r="I33965" s="1"/>
      <c r="Z33965" s="1"/>
    </row>
    <row r="33966" spans="5:26" x14ac:dyDescent="0.25">
      <c r="E33966" s="1"/>
      <c r="I33966" s="1"/>
      <c r="Z33966" s="1"/>
    </row>
    <row r="33967" spans="5:26" x14ac:dyDescent="0.25">
      <c r="E33967" s="1"/>
      <c r="I33967" s="1"/>
      <c r="Z33967" s="1"/>
    </row>
    <row r="33968" spans="5:26" x14ac:dyDescent="0.25">
      <c r="E33968" s="1"/>
      <c r="I33968" s="1"/>
      <c r="Z33968" s="1"/>
    </row>
    <row r="33969" spans="5:26" x14ac:dyDescent="0.25">
      <c r="E33969" s="1"/>
      <c r="I33969" s="1"/>
      <c r="Z33969" s="1"/>
    </row>
    <row r="33970" spans="5:26" x14ac:dyDescent="0.25">
      <c r="E33970" s="1"/>
      <c r="I33970" s="1"/>
      <c r="Z33970" s="1"/>
    </row>
    <row r="33971" spans="5:26" x14ac:dyDescent="0.25">
      <c r="E33971" s="1"/>
      <c r="I33971" s="1"/>
      <c r="Z33971" s="1"/>
    </row>
    <row r="33972" spans="5:26" x14ac:dyDescent="0.25">
      <c r="E33972" s="1"/>
      <c r="I33972" s="1"/>
      <c r="Z33972" s="1"/>
    </row>
    <row r="33973" spans="5:26" x14ac:dyDescent="0.25">
      <c r="E33973" s="1"/>
      <c r="I33973" s="1"/>
      <c r="Z33973" s="1"/>
    </row>
    <row r="33974" spans="5:26" x14ac:dyDescent="0.25">
      <c r="E33974" s="1"/>
      <c r="I33974" s="1"/>
      <c r="Z33974" s="1"/>
    </row>
    <row r="33975" spans="5:26" x14ac:dyDescent="0.25">
      <c r="E33975" s="1"/>
      <c r="I33975" s="1"/>
      <c r="Z33975" s="1"/>
    </row>
    <row r="33976" spans="5:26" x14ac:dyDescent="0.25">
      <c r="E33976" s="1"/>
      <c r="I33976" s="1"/>
      <c r="Z33976" s="1"/>
    </row>
    <row r="33977" spans="5:26" x14ac:dyDescent="0.25">
      <c r="E33977" s="1"/>
      <c r="I33977" s="1"/>
      <c r="Z33977" s="1"/>
    </row>
    <row r="33978" spans="5:26" x14ac:dyDescent="0.25">
      <c r="E33978" s="1"/>
      <c r="I33978" s="1"/>
      <c r="Z33978" s="1"/>
    </row>
    <row r="33979" spans="5:26" x14ac:dyDescent="0.25">
      <c r="E33979" s="1"/>
      <c r="I33979" s="1"/>
      <c r="Z33979" s="1"/>
    </row>
    <row r="33980" spans="5:26" x14ac:dyDescent="0.25">
      <c r="E33980" s="1"/>
      <c r="I33980" s="1"/>
      <c r="Z33980" s="1"/>
    </row>
    <row r="33981" spans="5:26" x14ac:dyDescent="0.25">
      <c r="E33981" s="1"/>
      <c r="I33981" s="1"/>
      <c r="Z33981" s="1"/>
    </row>
    <row r="33982" spans="5:26" x14ac:dyDescent="0.25">
      <c r="E33982" s="1"/>
      <c r="I33982" s="1"/>
      <c r="Z33982" s="1"/>
    </row>
    <row r="33983" spans="5:26" x14ac:dyDescent="0.25">
      <c r="E33983" s="1"/>
      <c r="I33983" s="1"/>
      <c r="Z33983" s="1"/>
    </row>
    <row r="33984" spans="5:26" x14ac:dyDescent="0.25">
      <c r="E33984" s="1"/>
      <c r="I33984" s="1"/>
      <c r="Z33984" s="1"/>
    </row>
    <row r="33985" spans="5:26" x14ac:dyDescent="0.25">
      <c r="E33985" s="1"/>
      <c r="I33985" s="1"/>
      <c r="Z33985" s="1"/>
    </row>
    <row r="33986" spans="5:26" x14ac:dyDescent="0.25">
      <c r="E33986" s="1"/>
      <c r="I33986" s="1"/>
      <c r="Z33986" s="1"/>
    </row>
    <row r="33987" spans="5:26" x14ac:dyDescent="0.25">
      <c r="E33987" s="1"/>
      <c r="I33987" s="1"/>
      <c r="Z33987" s="1"/>
    </row>
    <row r="33988" spans="5:26" x14ac:dyDescent="0.25">
      <c r="E33988" s="1"/>
      <c r="I33988" s="1"/>
      <c r="Z33988" s="1"/>
    </row>
    <row r="33989" spans="5:26" x14ac:dyDescent="0.25">
      <c r="E33989" s="1"/>
      <c r="I33989" s="1"/>
      <c r="Z33989" s="1"/>
    </row>
    <row r="33990" spans="5:26" x14ac:dyDescent="0.25">
      <c r="E33990" s="1"/>
      <c r="I33990" s="1"/>
      <c r="Z33990" s="1"/>
    </row>
    <row r="33991" spans="5:26" x14ac:dyDescent="0.25">
      <c r="E33991" s="1"/>
      <c r="I33991" s="1"/>
      <c r="Z33991" s="1"/>
    </row>
    <row r="33992" spans="5:26" x14ac:dyDescent="0.25">
      <c r="E33992" s="1"/>
      <c r="I33992" s="1"/>
      <c r="Z33992" s="1"/>
    </row>
    <row r="33993" spans="5:26" x14ac:dyDescent="0.25">
      <c r="E33993" s="1"/>
      <c r="I33993" s="1"/>
      <c r="Z33993" s="1"/>
    </row>
    <row r="33994" spans="5:26" x14ac:dyDescent="0.25">
      <c r="E33994" s="1"/>
      <c r="I33994" s="1"/>
      <c r="Z33994" s="1"/>
    </row>
    <row r="33995" spans="5:26" x14ac:dyDescent="0.25">
      <c r="E33995" s="1"/>
      <c r="I33995" s="1"/>
      <c r="Z33995" s="1"/>
    </row>
    <row r="33996" spans="5:26" x14ac:dyDescent="0.25">
      <c r="E33996" s="1"/>
      <c r="I33996" s="1"/>
      <c r="Z33996" s="1"/>
    </row>
    <row r="33997" spans="5:26" x14ac:dyDescent="0.25">
      <c r="E33997" s="1"/>
      <c r="I33997" s="1"/>
      <c r="Z33997" s="1"/>
    </row>
    <row r="33998" spans="5:26" x14ac:dyDescent="0.25">
      <c r="E33998" s="1"/>
      <c r="I33998" s="1"/>
      <c r="Z33998" s="1"/>
    </row>
    <row r="33999" spans="5:26" x14ac:dyDescent="0.25">
      <c r="E33999" s="1"/>
      <c r="I33999" s="1"/>
      <c r="Z33999" s="1"/>
    </row>
    <row r="34000" spans="5:26" x14ac:dyDescent="0.25">
      <c r="E34000" s="1"/>
      <c r="I34000" s="1"/>
      <c r="Z34000" s="1"/>
    </row>
    <row r="34001" spans="5:26" x14ac:dyDescent="0.25">
      <c r="E34001" s="1"/>
      <c r="I34001" s="1"/>
      <c r="Z34001" s="1"/>
    </row>
    <row r="34002" spans="5:26" x14ac:dyDescent="0.25">
      <c r="E34002" s="1"/>
      <c r="I34002" s="1"/>
      <c r="Z34002" s="1"/>
    </row>
    <row r="34003" spans="5:26" x14ac:dyDescent="0.25">
      <c r="E34003" s="1"/>
      <c r="I34003" s="1"/>
      <c r="Z34003" s="1"/>
    </row>
    <row r="34004" spans="5:26" x14ac:dyDescent="0.25">
      <c r="E34004" s="1"/>
      <c r="I34004" s="1"/>
      <c r="Z34004" s="1"/>
    </row>
    <row r="34005" spans="5:26" x14ac:dyDescent="0.25">
      <c r="E34005" s="1"/>
      <c r="I34005" s="1"/>
      <c r="Z34005" s="1"/>
    </row>
    <row r="34006" spans="5:26" x14ac:dyDescent="0.25">
      <c r="E34006" s="1"/>
      <c r="I34006" s="1"/>
      <c r="Z34006" s="1"/>
    </row>
    <row r="34007" spans="5:26" x14ac:dyDescent="0.25">
      <c r="E34007" s="1"/>
      <c r="I34007" s="1"/>
      <c r="Z34007" s="1"/>
    </row>
    <row r="34008" spans="5:26" x14ac:dyDescent="0.25">
      <c r="E34008" s="1"/>
      <c r="I34008" s="1"/>
      <c r="Z34008" s="1"/>
    </row>
    <row r="34009" spans="5:26" x14ac:dyDescent="0.25">
      <c r="E34009" s="1"/>
      <c r="I34009" s="1"/>
      <c r="Z34009" s="1"/>
    </row>
    <row r="34010" spans="5:26" x14ac:dyDescent="0.25">
      <c r="E34010" s="1"/>
      <c r="I34010" s="1"/>
      <c r="Z34010" s="1"/>
    </row>
    <row r="34011" spans="5:26" x14ac:dyDescent="0.25">
      <c r="E34011" s="1"/>
      <c r="I34011" s="1"/>
      <c r="Z34011" s="1"/>
    </row>
    <row r="34012" spans="5:26" x14ac:dyDescent="0.25">
      <c r="E34012" s="1"/>
      <c r="I34012" s="1"/>
      <c r="Z34012" s="1"/>
    </row>
    <row r="34013" spans="5:26" x14ac:dyDescent="0.25">
      <c r="E34013" s="1"/>
      <c r="I34013" s="1"/>
      <c r="Z34013" s="1"/>
    </row>
    <row r="34014" spans="5:26" x14ac:dyDescent="0.25">
      <c r="E34014" s="1"/>
      <c r="I34014" s="1"/>
      <c r="Z34014" s="1"/>
    </row>
    <row r="34015" spans="5:26" x14ac:dyDescent="0.25">
      <c r="E34015" s="1"/>
      <c r="I34015" s="1"/>
      <c r="Z34015" s="1"/>
    </row>
    <row r="34016" spans="5:26" x14ac:dyDescent="0.25">
      <c r="E34016" s="1"/>
      <c r="I34016" s="1"/>
      <c r="Z34016" s="1"/>
    </row>
    <row r="34017" spans="5:26" x14ac:dyDescent="0.25">
      <c r="E34017" s="1"/>
      <c r="I34017" s="1"/>
      <c r="Z34017" s="1"/>
    </row>
    <row r="34018" spans="5:26" x14ac:dyDescent="0.25">
      <c r="E34018" s="1"/>
      <c r="I34018" s="1"/>
      <c r="Z34018" s="1"/>
    </row>
    <row r="34019" spans="5:26" x14ac:dyDescent="0.25">
      <c r="E34019" s="1"/>
      <c r="I34019" s="1"/>
      <c r="Z34019" s="1"/>
    </row>
    <row r="34020" spans="5:26" x14ac:dyDescent="0.25">
      <c r="E34020" s="1"/>
      <c r="I34020" s="1"/>
      <c r="Z34020" s="1"/>
    </row>
    <row r="34021" spans="5:26" x14ac:dyDescent="0.25">
      <c r="E34021" s="1"/>
      <c r="I34021" s="1"/>
      <c r="Z34021" s="1"/>
    </row>
    <row r="34022" spans="5:26" x14ac:dyDescent="0.25">
      <c r="E34022" s="1"/>
      <c r="I34022" s="1"/>
      <c r="Z34022" s="1"/>
    </row>
    <row r="34023" spans="5:26" x14ac:dyDescent="0.25">
      <c r="E34023" s="1"/>
      <c r="I34023" s="1"/>
      <c r="Z34023" s="1"/>
    </row>
    <row r="34024" spans="5:26" x14ac:dyDescent="0.25">
      <c r="E34024" s="1"/>
      <c r="I34024" s="1"/>
      <c r="Z34024" s="1"/>
    </row>
    <row r="34025" spans="5:26" x14ac:dyDescent="0.25">
      <c r="E34025" s="1"/>
      <c r="I34025" s="1"/>
      <c r="Z34025" s="1"/>
    </row>
    <row r="34026" spans="5:26" x14ac:dyDescent="0.25">
      <c r="E34026" s="1"/>
      <c r="I34026" s="1"/>
      <c r="Z34026" s="1"/>
    </row>
    <row r="34027" spans="5:26" x14ac:dyDescent="0.25">
      <c r="E34027" s="1"/>
      <c r="I34027" s="1"/>
      <c r="Z34027" s="1"/>
    </row>
    <row r="34028" spans="5:26" x14ac:dyDescent="0.25">
      <c r="E34028" s="1"/>
      <c r="I34028" s="1"/>
      <c r="Z34028" s="1"/>
    </row>
    <row r="34029" spans="5:26" x14ac:dyDescent="0.25">
      <c r="E34029" s="1"/>
      <c r="I34029" s="1"/>
      <c r="Z34029" s="1"/>
    </row>
    <row r="34030" spans="5:26" x14ac:dyDescent="0.25">
      <c r="E34030" s="1"/>
      <c r="I34030" s="1"/>
      <c r="Z34030" s="1"/>
    </row>
    <row r="34031" spans="5:26" x14ac:dyDescent="0.25">
      <c r="E34031" s="1"/>
      <c r="I34031" s="1"/>
      <c r="Z34031" s="1"/>
    </row>
    <row r="34032" spans="5:26" x14ac:dyDescent="0.25">
      <c r="E34032" s="1"/>
      <c r="I34032" s="1"/>
      <c r="Z34032" s="1"/>
    </row>
    <row r="34033" spans="5:26" x14ac:dyDescent="0.25">
      <c r="E34033" s="1"/>
      <c r="I34033" s="1"/>
      <c r="Z34033" s="1"/>
    </row>
    <row r="34034" spans="5:26" x14ac:dyDescent="0.25">
      <c r="E34034" s="1"/>
      <c r="I34034" s="1"/>
      <c r="Z34034" s="1"/>
    </row>
    <row r="34035" spans="5:26" x14ac:dyDescent="0.25">
      <c r="E34035" s="1"/>
      <c r="I34035" s="1"/>
      <c r="Z34035" s="1"/>
    </row>
    <row r="34036" spans="5:26" x14ac:dyDescent="0.25">
      <c r="E34036" s="1"/>
      <c r="I34036" s="1"/>
      <c r="Z34036" s="1"/>
    </row>
    <row r="34037" spans="5:26" x14ac:dyDescent="0.25">
      <c r="E34037" s="1"/>
      <c r="I34037" s="1"/>
      <c r="Z34037" s="1"/>
    </row>
    <row r="34038" spans="5:26" x14ac:dyDescent="0.25">
      <c r="E34038" s="1"/>
      <c r="I34038" s="1"/>
      <c r="Z34038" s="1"/>
    </row>
    <row r="34039" spans="5:26" x14ac:dyDescent="0.25">
      <c r="E34039" s="1"/>
      <c r="I34039" s="1"/>
      <c r="Z34039" s="1"/>
    </row>
    <row r="34040" spans="5:26" x14ac:dyDescent="0.25">
      <c r="E34040" s="1"/>
      <c r="I34040" s="1"/>
      <c r="Z34040" s="1"/>
    </row>
    <row r="34041" spans="5:26" x14ac:dyDescent="0.25">
      <c r="E34041" s="1"/>
      <c r="I34041" s="1"/>
      <c r="Z34041" s="1"/>
    </row>
    <row r="34042" spans="5:26" x14ac:dyDescent="0.25">
      <c r="E34042" s="1"/>
      <c r="I34042" s="1"/>
      <c r="Z34042" s="1"/>
    </row>
    <row r="34043" spans="5:26" x14ac:dyDescent="0.25">
      <c r="E34043" s="1"/>
      <c r="I34043" s="1"/>
      <c r="Z34043" s="1"/>
    </row>
    <row r="34044" spans="5:26" x14ac:dyDescent="0.25">
      <c r="E34044" s="1"/>
      <c r="I34044" s="1"/>
      <c r="Z34044" s="1"/>
    </row>
    <row r="34045" spans="5:26" x14ac:dyDescent="0.25">
      <c r="E34045" s="1"/>
      <c r="I34045" s="1"/>
      <c r="Z34045" s="1"/>
    </row>
    <row r="34046" spans="5:26" x14ac:dyDescent="0.25">
      <c r="E34046" s="1"/>
      <c r="I34046" s="1"/>
      <c r="Z34046" s="1"/>
    </row>
    <row r="34047" spans="5:26" x14ac:dyDescent="0.25">
      <c r="E34047" s="1"/>
      <c r="I34047" s="1"/>
      <c r="Z34047" s="1"/>
    </row>
    <row r="34048" spans="5:26" x14ac:dyDescent="0.25">
      <c r="E34048" s="1"/>
      <c r="I34048" s="1"/>
      <c r="Z34048" s="1"/>
    </row>
    <row r="34049" spans="5:26" x14ac:dyDescent="0.25">
      <c r="E34049" s="1"/>
      <c r="I34049" s="1"/>
      <c r="Z34049" s="1"/>
    </row>
    <row r="34050" spans="5:26" x14ac:dyDescent="0.25">
      <c r="E34050" s="1"/>
      <c r="I34050" s="1"/>
      <c r="Z34050" s="1"/>
    </row>
    <row r="34051" spans="5:26" x14ac:dyDescent="0.25">
      <c r="E34051" s="1"/>
      <c r="I34051" s="1"/>
      <c r="Z34051" s="1"/>
    </row>
    <row r="34052" spans="5:26" x14ac:dyDescent="0.25">
      <c r="E34052" s="1"/>
      <c r="I34052" s="1"/>
      <c r="Z34052" s="1"/>
    </row>
    <row r="34053" spans="5:26" x14ac:dyDescent="0.25">
      <c r="E34053" s="1"/>
      <c r="I34053" s="1"/>
      <c r="Z34053" s="1"/>
    </row>
    <row r="34054" spans="5:26" x14ac:dyDescent="0.25">
      <c r="E34054" s="1"/>
      <c r="I34054" s="1"/>
      <c r="Z34054" s="1"/>
    </row>
    <row r="34055" spans="5:26" x14ac:dyDescent="0.25">
      <c r="E34055" s="1"/>
      <c r="I34055" s="1"/>
      <c r="Z34055" s="1"/>
    </row>
    <row r="34056" spans="5:26" x14ac:dyDescent="0.25">
      <c r="E34056" s="1"/>
      <c r="I34056" s="1"/>
      <c r="Z34056" s="1"/>
    </row>
    <row r="34057" spans="5:26" x14ac:dyDescent="0.25">
      <c r="E34057" s="1"/>
      <c r="I34057" s="1"/>
      <c r="Z34057" s="1"/>
    </row>
    <row r="34058" spans="5:26" x14ac:dyDescent="0.25">
      <c r="E34058" s="1"/>
      <c r="I34058" s="1"/>
      <c r="Z34058" s="1"/>
    </row>
    <row r="34059" spans="5:26" x14ac:dyDescent="0.25">
      <c r="E34059" s="1"/>
      <c r="I34059" s="1"/>
      <c r="Z34059" s="1"/>
    </row>
    <row r="34060" spans="5:26" x14ac:dyDescent="0.25">
      <c r="E34060" s="1"/>
      <c r="I34060" s="1"/>
      <c r="Z34060" s="1"/>
    </row>
    <row r="34061" spans="5:26" x14ac:dyDescent="0.25">
      <c r="E34061" s="1"/>
      <c r="I34061" s="1"/>
      <c r="Z34061" s="1"/>
    </row>
    <row r="34062" spans="5:26" x14ac:dyDescent="0.25">
      <c r="E34062" s="1"/>
      <c r="I34062" s="1"/>
      <c r="Z34062" s="1"/>
    </row>
    <row r="34063" spans="5:26" x14ac:dyDescent="0.25">
      <c r="E34063" s="1"/>
      <c r="I34063" s="1"/>
      <c r="Z34063" s="1"/>
    </row>
    <row r="34064" spans="5:26" x14ac:dyDescent="0.25">
      <c r="E34064" s="1"/>
      <c r="I34064" s="1"/>
      <c r="Z34064" s="1"/>
    </row>
    <row r="34065" spans="5:26" x14ac:dyDescent="0.25">
      <c r="E34065" s="1"/>
      <c r="I34065" s="1"/>
      <c r="Z34065" s="1"/>
    </row>
    <row r="34066" spans="5:26" x14ac:dyDescent="0.25">
      <c r="E34066" s="1"/>
      <c r="I34066" s="1"/>
      <c r="Z34066" s="1"/>
    </row>
    <row r="34067" spans="5:26" x14ac:dyDescent="0.25">
      <c r="E34067" s="1"/>
      <c r="I34067" s="1"/>
      <c r="Z34067" s="1"/>
    </row>
    <row r="34068" spans="5:26" x14ac:dyDescent="0.25">
      <c r="E34068" s="1"/>
      <c r="I34068" s="1"/>
      <c r="Z34068" s="1"/>
    </row>
    <row r="34069" spans="5:26" x14ac:dyDescent="0.25">
      <c r="E34069" s="1"/>
      <c r="I34069" s="1"/>
      <c r="Z34069" s="1"/>
    </row>
    <row r="34070" spans="5:26" x14ac:dyDescent="0.25">
      <c r="E34070" s="1"/>
      <c r="I34070" s="1"/>
      <c r="Z34070" s="1"/>
    </row>
    <row r="34071" spans="5:26" x14ac:dyDescent="0.25">
      <c r="E34071" s="1"/>
      <c r="I34071" s="1"/>
      <c r="Z34071" s="1"/>
    </row>
    <row r="34072" spans="5:26" x14ac:dyDescent="0.25">
      <c r="E34072" s="1"/>
      <c r="I34072" s="1"/>
      <c r="Z34072" s="1"/>
    </row>
    <row r="34073" spans="5:26" x14ac:dyDescent="0.25">
      <c r="E34073" s="1"/>
      <c r="I34073" s="1"/>
      <c r="Z34073" s="1"/>
    </row>
    <row r="34074" spans="5:26" x14ac:dyDescent="0.25">
      <c r="E34074" s="1"/>
      <c r="I34074" s="1"/>
      <c r="Z34074" s="1"/>
    </row>
    <row r="34075" spans="5:26" x14ac:dyDescent="0.25">
      <c r="E34075" s="1"/>
      <c r="I34075" s="1"/>
      <c r="Z34075" s="1"/>
    </row>
    <row r="34076" spans="5:26" x14ac:dyDescent="0.25">
      <c r="E34076" s="1"/>
      <c r="I34076" s="1"/>
      <c r="Z34076" s="1"/>
    </row>
    <row r="34077" spans="5:26" x14ac:dyDescent="0.25">
      <c r="E34077" s="1"/>
      <c r="I34077" s="1"/>
      <c r="Z34077" s="1"/>
    </row>
    <row r="34078" spans="5:26" x14ac:dyDescent="0.25">
      <c r="E34078" s="1"/>
      <c r="I34078" s="1"/>
      <c r="Z34078" s="1"/>
    </row>
    <row r="34079" spans="5:26" x14ac:dyDescent="0.25">
      <c r="E34079" s="1"/>
      <c r="I34079" s="1"/>
      <c r="Z34079" s="1"/>
    </row>
    <row r="34080" spans="5:26" x14ac:dyDescent="0.25">
      <c r="E34080" s="1"/>
      <c r="I34080" s="1"/>
      <c r="Z34080" s="1"/>
    </row>
    <row r="34081" spans="5:26" x14ac:dyDescent="0.25">
      <c r="E34081" s="1"/>
      <c r="I34081" s="1"/>
      <c r="Z34081" s="1"/>
    </row>
    <row r="34082" spans="5:26" x14ac:dyDescent="0.25">
      <c r="E34082" s="1"/>
      <c r="I34082" s="1"/>
      <c r="Z34082" s="1"/>
    </row>
    <row r="34083" spans="5:26" x14ac:dyDescent="0.25">
      <c r="E34083" s="1"/>
      <c r="I34083" s="1"/>
      <c r="Z34083" s="1"/>
    </row>
    <row r="34084" spans="5:26" x14ac:dyDescent="0.25">
      <c r="E34084" s="1"/>
      <c r="I34084" s="1"/>
      <c r="Z34084" s="1"/>
    </row>
    <row r="34085" spans="5:26" x14ac:dyDescent="0.25">
      <c r="E34085" s="1"/>
      <c r="I34085" s="1"/>
      <c r="Z34085" s="1"/>
    </row>
    <row r="34086" spans="5:26" x14ac:dyDescent="0.25">
      <c r="E34086" s="1"/>
      <c r="I34086" s="1"/>
      <c r="Z34086" s="1"/>
    </row>
    <row r="34087" spans="5:26" x14ac:dyDescent="0.25">
      <c r="E34087" s="1"/>
      <c r="I34087" s="1"/>
      <c r="Z34087" s="1"/>
    </row>
    <row r="34088" spans="5:26" x14ac:dyDescent="0.25">
      <c r="E34088" s="1"/>
      <c r="I34088" s="1"/>
      <c r="Z34088" s="1"/>
    </row>
    <row r="34089" spans="5:26" x14ac:dyDescent="0.25">
      <c r="E34089" s="1"/>
      <c r="I34089" s="1"/>
      <c r="Z34089" s="1"/>
    </row>
    <row r="34090" spans="5:26" x14ac:dyDescent="0.25">
      <c r="E34090" s="1"/>
      <c r="I34090" s="1"/>
      <c r="Z34090" s="1"/>
    </row>
    <row r="34091" spans="5:26" x14ac:dyDescent="0.25">
      <c r="E34091" s="1"/>
      <c r="I34091" s="1"/>
      <c r="Z34091" s="1"/>
    </row>
    <row r="34092" spans="5:26" x14ac:dyDescent="0.25">
      <c r="E34092" s="1"/>
      <c r="I34092" s="1"/>
      <c r="Z34092" s="1"/>
    </row>
    <row r="34093" spans="5:26" x14ac:dyDescent="0.25">
      <c r="E34093" s="1"/>
      <c r="I34093" s="1"/>
      <c r="Z34093" s="1"/>
    </row>
    <row r="34094" spans="5:26" x14ac:dyDescent="0.25">
      <c r="E34094" s="1"/>
      <c r="I34094" s="1"/>
      <c r="Z34094" s="1"/>
    </row>
    <row r="34095" spans="5:26" x14ac:dyDescent="0.25">
      <c r="E34095" s="1"/>
      <c r="I34095" s="1"/>
      <c r="Z34095" s="1"/>
    </row>
    <row r="34096" spans="5:26" x14ac:dyDescent="0.25">
      <c r="E34096" s="1"/>
      <c r="I34096" s="1"/>
      <c r="Z34096" s="1"/>
    </row>
    <row r="34097" spans="5:26" x14ac:dyDescent="0.25">
      <c r="E34097" s="1"/>
      <c r="I34097" s="1"/>
      <c r="Z34097" s="1"/>
    </row>
    <row r="34098" spans="5:26" x14ac:dyDescent="0.25">
      <c r="E34098" s="1"/>
      <c r="I34098" s="1"/>
      <c r="Z34098" s="1"/>
    </row>
    <row r="34099" spans="5:26" x14ac:dyDescent="0.25">
      <c r="E34099" s="1"/>
      <c r="I34099" s="1"/>
      <c r="Z34099" s="1"/>
    </row>
    <row r="34100" spans="5:26" x14ac:dyDescent="0.25">
      <c r="E34100" s="1"/>
      <c r="I34100" s="1"/>
      <c r="Z34100" s="1"/>
    </row>
    <row r="34101" spans="5:26" x14ac:dyDescent="0.25">
      <c r="E34101" s="1"/>
      <c r="I34101" s="1"/>
      <c r="Z34101" s="1"/>
    </row>
    <row r="34102" spans="5:26" x14ac:dyDescent="0.25">
      <c r="E34102" s="1"/>
      <c r="I34102" s="1"/>
      <c r="Z34102" s="1"/>
    </row>
    <row r="34103" spans="5:26" x14ac:dyDescent="0.25">
      <c r="E34103" s="1"/>
      <c r="I34103" s="1"/>
      <c r="Z34103" s="1"/>
    </row>
    <row r="34104" spans="5:26" x14ac:dyDescent="0.25">
      <c r="E34104" s="1"/>
      <c r="I34104" s="1"/>
      <c r="Z34104" s="1"/>
    </row>
    <row r="34105" spans="5:26" x14ac:dyDescent="0.25">
      <c r="E34105" s="1"/>
      <c r="I34105" s="1"/>
      <c r="Z34105" s="1"/>
    </row>
    <row r="34106" spans="5:26" x14ac:dyDescent="0.25">
      <c r="E34106" s="1"/>
      <c r="I34106" s="1"/>
      <c r="Z34106" s="1"/>
    </row>
    <row r="34107" spans="5:26" x14ac:dyDescent="0.25">
      <c r="E34107" s="1"/>
      <c r="I34107" s="1"/>
      <c r="Z34107" s="1"/>
    </row>
    <row r="34108" spans="5:26" x14ac:dyDescent="0.25">
      <c r="E34108" s="1"/>
      <c r="I34108" s="1"/>
      <c r="Z34108" s="1"/>
    </row>
    <row r="34109" spans="5:26" x14ac:dyDescent="0.25">
      <c r="E34109" s="1"/>
      <c r="I34109" s="1"/>
      <c r="Z34109" s="1"/>
    </row>
    <row r="34110" spans="5:26" x14ac:dyDescent="0.25">
      <c r="E34110" s="1"/>
      <c r="I34110" s="1"/>
      <c r="Z34110" s="1"/>
    </row>
    <row r="34111" spans="5:26" x14ac:dyDescent="0.25">
      <c r="E34111" s="1"/>
      <c r="I34111" s="1"/>
      <c r="Z34111" s="1"/>
    </row>
    <row r="34112" spans="5:26" x14ac:dyDescent="0.25">
      <c r="E34112" s="1"/>
      <c r="I34112" s="1"/>
      <c r="Z34112" s="1"/>
    </row>
    <row r="34113" spans="5:26" x14ac:dyDescent="0.25">
      <c r="E34113" s="1"/>
      <c r="I34113" s="1"/>
      <c r="Z34113" s="1"/>
    </row>
    <row r="34114" spans="5:26" x14ac:dyDescent="0.25">
      <c r="E34114" s="1"/>
      <c r="I34114" s="1"/>
      <c r="Z34114" s="1"/>
    </row>
    <row r="34115" spans="5:26" x14ac:dyDescent="0.25">
      <c r="E34115" s="1"/>
      <c r="I34115" s="1"/>
      <c r="Z34115" s="1"/>
    </row>
    <row r="34116" spans="5:26" x14ac:dyDescent="0.25">
      <c r="E34116" s="1"/>
      <c r="I34116" s="1"/>
      <c r="Z34116" s="1"/>
    </row>
    <row r="34117" spans="5:26" x14ac:dyDescent="0.25">
      <c r="E34117" s="1"/>
      <c r="I34117" s="1"/>
      <c r="Z34117" s="1"/>
    </row>
    <row r="34118" spans="5:26" x14ac:dyDescent="0.25">
      <c r="E34118" s="1"/>
      <c r="I34118" s="1"/>
      <c r="Z34118" s="1"/>
    </row>
    <row r="34119" spans="5:26" x14ac:dyDescent="0.25">
      <c r="E34119" s="1"/>
      <c r="I34119" s="1"/>
      <c r="Z34119" s="1"/>
    </row>
    <row r="34120" spans="5:26" x14ac:dyDescent="0.25">
      <c r="E34120" s="1"/>
      <c r="I34120" s="1"/>
      <c r="Z34120" s="1"/>
    </row>
    <row r="34121" spans="5:26" x14ac:dyDescent="0.25">
      <c r="E34121" s="1"/>
      <c r="I34121" s="1"/>
      <c r="Z34121" s="1"/>
    </row>
    <row r="34122" spans="5:26" x14ac:dyDescent="0.25">
      <c r="E34122" s="1"/>
      <c r="I34122" s="1"/>
      <c r="Z34122" s="1"/>
    </row>
    <row r="34123" spans="5:26" x14ac:dyDescent="0.25">
      <c r="E34123" s="1"/>
      <c r="I34123" s="1"/>
      <c r="Z34123" s="1"/>
    </row>
    <row r="34124" spans="5:26" x14ac:dyDescent="0.25">
      <c r="E34124" s="1"/>
      <c r="I34124" s="1"/>
      <c r="Z34124" s="1"/>
    </row>
    <row r="34125" spans="5:26" x14ac:dyDescent="0.25">
      <c r="E34125" s="1"/>
      <c r="I34125" s="1"/>
      <c r="Z34125" s="1"/>
    </row>
    <row r="34126" spans="5:26" x14ac:dyDescent="0.25">
      <c r="E34126" s="1"/>
      <c r="I34126" s="1"/>
      <c r="Z34126" s="1"/>
    </row>
    <row r="34127" spans="5:26" x14ac:dyDescent="0.25">
      <c r="E34127" s="1"/>
      <c r="I34127" s="1"/>
      <c r="Z34127" s="1"/>
    </row>
    <row r="34128" spans="5:26" x14ac:dyDescent="0.25">
      <c r="E34128" s="1"/>
      <c r="I34128" s="1"/>
      <c r="Z34128" s="1"/>
    </row>
    <row r="34129" spans="5:26" x14ac:dyDescent="0.25">
      <c r="E34129" s="1"/>
      <c r="I34129" s="1"/>
      <c r="Z34129" s="1"/>
    </row>
    <row r="34130" spans="5:26" x14ac:dyDescent="0.25">
      <c r="E34130" s="1"/>
      <c r="I34130" s="1"/>
      <c r="Z34130" s="1"/>
    </row>
    <row r="34131" spans="5:26" x14ac:dyDescent="0.25">
      <c r="E34131" s="1"/>
      <c r="I34131" s="1"/>
      <c r="Z34131" s="1"/>
    </row>
    <row r="34132" spans="5:26" x14ac:dyDescent="0.25">
      <c r="E34132" s="1"/>
      <c r="I34132" s="1"/>
      <c r="Z34132" s="1"/>
    </row>
    <row r="34133" spans="5:26" x14ac:dyDescent="0.25">
      <c r="E34133" s="1"/>
      <c r="I34133" s="1"/>
      <c r="Z34133" s="1"/>
    </row>
    <row r="34134" spans="5:26" x14ac:dyDescent="0.25">
      <c r="E34134" s="1"/>
      <c r="I34134" s="1"/>
      <c r="Z34134" s="1"/>
    </row>
    <row r="34135" spans="5:26" x14ac:dyDescent="0.25">
      <c r="E34135" s="1"/>
      <c r="I34135" s="1"/>
      <c r="Z34135" s="1"/>
    </row>
    <row r="34136" spans="5:26" x14ac:dyDescent="0.25">
      <c r="E34136" s="1"/>
      <c r="I34136" s="1"/>
      <c r="Z34136" s="1"/>
    </row>
    <row r="34137" spans="5:26" x14ac:dyDescent="0.25">
      <c r="E34137" s="1"/>
      <c r="I34137" s="1"/>
      <c r="Z34137" s="1"/>
    </row>
    <row r="34138" spans="5:26" x14ac:dyDescent="0.25">
      <c r="E34138" s="1"/>
      <c r="I34138" s="1"/>
      <c r="Z34138" s="1"/>
    </row>
    <row r="34139" spans="5:26" x14ac:dyDescent="0.25">
      <c r="E34139" s="1"/>
      <c r="I34139" s="1"/>
      <c r="Z34139" s="1"/>
    </row>
    <row r="34140" spans="5:26" x14ac:dyDescent="0.25">
      <c r="E34140" s="1"/>
      <c r="I34140" s="1"/>
      <c r="Z34140" s="1"/>
    </row>
    <row r="34141" spans="5:26" x14ac:dyDescent="0.25">
      <c r="E34141" s="1"/>
      <c r="I34141" s="1"/>
      <c r="Z34141" s="1"/>
    </row>
    <row r="34142" spans="5:26" x14ac:dyDescent="0.25">
      <c r="E34142" s="1"/>
      <c r="I34142" s="1"/>
      <c r="Z34142" s="1"/>
    </row>
    <row r="34143" spans="5:26" x14ac:dyDescent="0.25">
      <c r="E34143" s="1"/>
      <c r="I34143" s="1"/>
      <c r="Z34143" s="1"/>
    </row>
    <row r="34144" spans="5:26" x14ac:dyDescent="0.25">
      <c r="E34144" s="1"/>
      <c r="I34144" s="1"/>
      <c r="Z34144" s="1"/>
    </row>
    <row r="34145" spans="5:26" x14ac:dyDescent="0.25">
      <c r="E34145" s="1"/>
      <c r="I34145" s="1"/>
      <c r="Z34145" s="1"/>
    </row>
    <row r="34146" spans="5:26" x14ac:dyDescent="0.25">
      <c r="E34146" s="1"/>
      <c r="I34146" s="1"/>
      <c r="Z34146" s="1"/>
    </row>
    <row r="34147" spans="5:26" x14ac:dyDescent="0.25">
      <c r="E34147" s="1"/>
      <c r="I34147" s="1"/>
      <c r="Z34147" s="1"/>
    </row>
    <row r="34148" spans="5:26" x14ac:dyDescent="0.25">
      <c r="E34148" s="1"/>
      <c r="I34148" s="1"/>
      <c r="Z34148" s="1"/>
    </row>
    <row r="34149" spans="5:26" x14ac:dyDescent="0.25">
      <c r="E34149" s="1"/>
      <c r="I34149" s="1"/>
      <c r="Z34149" s="1"/>
    </row>
    <row r="34150" spans="5:26" x14ac:dyDescent="0.25">
      <c r="E34150" s="1"/>
      <c r="I34150" s="1"/>
      <c r="Z34150" s="1"/>
    </row>
    <row r="34151" spans="5:26" x14ac:dyDescent="0.25">
      <c r="E34151" s="1"/>
      <c r="I34151" s="1"/>
      <c r="Z34151" s="1"/>
    </row>
    <row r="34152" spans="5:26" x14ac:dyDescent="0.25">
      <c r="E34152" s="1"/>
      <c r="I34152" s="1"/>
      <c r="Z34152" s="1"/>
    </row>
    <row r="34153" spans="5:26" x14ac:dyDescent="0.25">
      <c r="E34153" s="1"/>
      <c r="I34153" s="1"/>
      <c r="Z34153" s="1"/>
    </row>
    <row r="34154" spans="5:26" x14ac:dyDescent="0.25">
      <c r="E34154" s="1"/>
      <c r="I34154" s="1"/>
      <c r="Z34154" s="1"/>
    </row>
    <row r="34155" spans="5:26" x14ac:dyDescent="0.25">
      <c r="E34155" s="1"/>
      <c r="I34155" s="1"/>
      <c r="Z34155" s="1"/>
    </row>
    <row r="34156" spans="5:26" x14ac:dyDescent="0.25">
      <c r="E34156" s="1"/>
      <c r="I34156" s="1"/>
      <c r="Z34156" s="1"/>
    </row>
    <row r="34157" spans="5:26" x14ac:dyDescent="0.25">
      <c r="E34157" s="1"/>
      <c r="I34157" s="1"/>
      <c r="Z34157" s="1"/>
    </row>
    <row r="34158" spans="5:26" x14ac:dyDescent="0.25">
      <c r="E34158" s="1"/>
      <c r="I34158" s="1"/>
      <c r="Z34158" s="1"/>
    </row>
    <row r="34159" spans="5:26" x14ac:dyDescent="0.25">
      <c r="E34159" s="1"/>
      <c r="I34159" s="1"/>
      <c r="Z34159" s="1"/>
    </row>
    <row r="34160" spans="5:26" x14ac:dyDescent="0.25">
      <c r="E34160" s="1"/>
      <c r="I34160" s="1"/>
      <c r="Z34160" s="1"/>
    </row>
    <row r="34161" spans="5:26" x14ac:dyDescent="0.25">
      <c r="E34161" s="1"/>
      <c r="I34161" s="1"/>
      <c r="Z34161" s="1"/>
    </row>
    <row r="34162" spans="5:26" x14ac:dyDescent="0.25">
      <c r="E34162" s="1"/>
      <c r="I34162" s="1"/>
      <c r="Z34162" s="1"/>
    </row>
    <row r="34163" spans="5:26" x14ac:dyDescent="0.25">
      <c r="E34163" s="1"/>
      <c r="I34163" s="1"/>
      <c r="Z34163" s="1"/>
    </row>
    <row r="34164" spans="5:26" x14ac:dyDescent="0.25">
      <c r="E34164" s="1"/>
      <c r="I34164" s="1"/>
      <c r="Z34164" s="1"/>
    </row>
    <row r="34165" spans="5:26" x14ac:dyDescent="0.25">
      <c r="E34165" s="1"/>
      <c r="I34165" s="1"/>
      <c r="Z34165" s="1"/>
    </row>
    <row r="34166" spans="5:26" x14ac:dyDescent="0.25">
      <c r="E34166" s="1"/>
      <c r="I34166" s="1"/>
      <c r="Z34166" s="1"/>
    </row>
    <row r="34167" spans="5:26" x14ac:dyDescent="0.25">
      <c r="E34167" s="1"/>
      <c r="I34167" s="1"/>
      <c r="Z34167" s="1"/>
    </row>
    <row r="34168" spans="5:26" x14ac:dyDescent="0.25">
      <c r="E34168" s="1"/>
      <c r="I34168" s="1"/>
      <c r="Z34168" s="1"/>
    </row>
    <row r="34169" spans="5:26" x14ac:dyDescent="0.25">
      <c r="E34169" s="1"/>
      <c r="I34169" s="1"/>
      <c r="Z34169" s="1"/>
    </row>
    <row r="34170" spans="5:26" x14ac:dyDescent="0.25">
      <c r="E34170" s="1"/>
      <c r="I34170" s="1"/>
      <c r="Z34170" s="1"/>
    </row>
    <row r="34171" spans="5:26" x14ac:dyDescent="0.25">
      <c r="E34171" s="1"/>
      <c r="I34171" s="1"/>
      <c r="Z34171" s="1"/>
    </row>
    <row r="34172" spans="5:26" x14ac:dyDescent="0.25">
      <c r="E34172" s="1"/>
      <c r="I34172" s="1"/>
      <c r="Z34172" s="1"/>
    </row>
    <row r="34173" spans="5:26" x14ac:dyDescent="0.25">
      <c r="E34173" s="1"/>
      <c r="I34173" s="1"/>
      <c r="Z34173" s="1"/>
    </row>
    <row r="34174" spans="5:26" x14ac:dyDescent="0.25">
      <c r="E34174" s="1"/>
      <c r="I34174" s="1"/>
      <c r="Z34174" s="1"/>
    </row>
    <row r="34175" spans="5:26" x14ac:dyDescent="0.25">
      <c r="E34175" s="1"/>
      <c r="I34175" s="1"/>
      <c r="Z34175" s="1"/>
    </row>
    <row r="34176" spans="5:26" x14ac:dyDescent="0.25">
      <c r="E34176" s="1"/>
      <c r="I34176" s="1"/>
      <c r="Z34176" s="1"/>
    </row>
    <row r="34177" spans="5:26" x14ac:dyDescent="0.25">
      <c r="E34177" s="1"/>
      <c r="I34177" s="1"/>
      <c r="Z34177" s="1"/>
    </row>
    <row r="34178" spans="5:26" x14ac:dyDescent="0.25">
      <c r="E34178" s="1"/>
      <c r="I34178" s="1"/>
      <c r="Z34178" s="1"/>
    </row>
    <row r="34179" spans="5:26" x14ac:dyDescent="0.25">
      <c r="E34179" s="1"/>
      <c r="I34179" s="1"/>
      <c r="Z34179" s="1"/>
    </row>
    <row r="34180" spans="5:26" x14ac:dyDescent="0.25">
      <c r="E34180" s="1"/>
      <c r="I34180" s="1"/>
      <c r="Z34180" s="1"/>
    </row>
    <row r="34181" spans="5:26" x14ac:dyDescent="0.25">
      <c r="E34181" s="1"/>
      <c r="I34181" s="1"/>
      <c r="Z34181" s="1"/>
    </row>
    <row r="34182" spans="5:26" x14ac:dyDescent="0.25">
      <c r="E34182" s="1"/>
      <c r="I34182" s="1"/>
      <c r="Z34182" s="1"/>
    </row>
    <row r="34183" spans="5:26" x14ac:dyDescent="0.25">
      <c r="E34183" s="1"/>
      <c r="I34183" s="1"/>
      <c r="Z34183" s="1"/>
    </row>
    <row r="34184" spans="5:26" x14ac:dyDescent="0.25">
      <c r="E34184" s="1"/>
      <c r="I34184" s="1"/>
      <c r="Z34184" s="1"/>
    </row>
    <row r="34185" spans="5:26" x14ac:dyDescent="0.25">
      <c r="E34185" s="1"/>
      <c r="I34185" s="1"/>
      <c r="Z34185" s="1"/>
    </row>
    <row r="34186" spans="5:26" x14ac:dyDescent="0.25">
      <c r="E34186" s="1"/>
      <c r="I34186" s="1"/>
      <c r="Z34186" s="1"/>
    </row>
    <row r="34187" spans="5:26" x14ac:dyDescent="0.25">
      <c r="E34187" s="1"/>
      <c r="I34187" s="1"/>
      <c r="Z34187" s="1"/>
    </row>
    <row r="34188" spans="5:26" x14ac:dyDescent="0.25">
      <c r="E34188" s="1"/>
      <c r="I34188" s="1"/>
      <c r="Z34188" s="1"/>
    </row>
    <row r="34189" spans="5:26" x14ac:dyDescent="0.25">
      <c r="E34189" s="1"/>
      <c r="I34189" s="1"/>
      <c r="Z34189" s="1"/>
    </row>
    <row r="34190" spans="5:26" x14ac:dyDescent="0.25">
      <c r="E34190" s="1"/>
      <c r="I34190" s="1"/>
      <c r="Z34190" s="1"/>
    </row>
    <row r="34191" spans="5:26" x14ac:dyDescent="0.25">
      <c r="E34191" s="1"/>
      <c r="I34191" s="1"/>
      <c r="Z34191" s="1"/>
    </row>
    <row r="34192" spans="5:26" x14ac:dyDescent="0.25">
      <c r="E34192" s="1"/>
      <c r="I34192" s="1"/>
      <c r="Z34192" s="1"/>
    </row>
    <row r="34193" spans="5:26" x14ac:dyDescent="0.25">
      <c r="E34193" s="1"/>
      <c r="I34193" s="1"/>
      <c r="Z34193" s="1"/>
    </row>
    <row r="34194" spans="5:26" x14ac:dyDescent="0.25">
      <c r="E34194" s="1"/>
      <c r="I34194" s="1"/>
      <c r="Z34194" s="1"/>
    </row>
    <row r="34195" spans="5:26" x14ac:dyDescent="0.25">
      <c r="E34195" s="1"/>
      <c r="I34195" s="1"/>
      <c r="Z34195" s="1"/>
    </row>
    <row r="34196" spans="5:26" x14ac:dyDescent="0.25">
      <c r="E34196" s="1"/>
      <c r="I34196" s="1"/>
      <c r="Z34196" s="1"/>
    </row>
    <row r="34197" spans="5:26" x14ac:dyDescent="0.25">
      <c r="E34197" s="1"/>
      <c r="I34197" s="1"/>
      <c r="Z34197" s="1"/>
    </row>
    <row r="34198" spans="5:26" x14ac:dyDescent="0.25">
      <c r="E34198" s="1"/>
      <c r="I34198" s="1"/>
      <c r="Z34198" s="1"/>
    </row>
    <row r="34199" spans="5:26" x14ac:dyDescent="0.25">
      <c r="E34199" s="1"/>
      <c r="I34199" s="1"/>
      <c r="Z34199" s="1"/>
    </row>
    <row r="34200" spans="5:26" x14ac:dyDescent="0.25">
      <c r="E34200" s="1"/>
      <c r="I34200" s="1"/>
      <c r="Z34200" s="1"/>
    </row>
    <row r="34201" spans="5:26" x14ac:dyDescent="0.25">
      <c r="E34201" s="1"/>
      <c r="I34201" s="1"/>
      <c r="Z34201" s="1"/>
    </row>
    <row r="34202" spans="5:26" x14ac:dyDescent="0.25">
      <c r="E34202" s="1"/>
      <c r="I34202" s="1"/>
      <c r="Z34202" s="1"/>
    </row>
    <row r="34203" spans="5:26" x14ac:dyDescent="0.25">
      <c r="E34203" s="1"/>
      <c r="I34203" s="1"/>
      <c r="Z34203" s="1"/>
    </row>
    <row r="34204" spans="5:26" x14ac:dyDescent="0.25">
      <c r="E34204" s="1"/>
      <c r="I34204" s="1"/>
      <c r="Z34204" s="1"/>
    </row>
    <row r="34205" spans="5:26" x14ac:dyDescent="0.25">
      <c r="E34205" s="1"/>
      <c r="I34205" s="1"/>
      <c r="Z34205" s="1"/>
    </row>
    <row r="34206" spans="5:26" x14ac:dyDescent="0.25">
      <c r="E34206" s="1"/>
      <c r="I34206" s="1"/>
      <c r="Z34206" s="1"/>
    </row>
    <row r="34207" spans="5:26" x14ac:dyDescent="0.25">
      <c r="E34207" s="1"/>
      <c r="I34207" s="1"/>
      <c r="Z34207" s="1"/>
    </row>
    <row r="34208" spans="5:26" x14ac:dyDescent="0.25">
      <c r="E34208" s="1"/>
      <c r="I34208" s="1"/>
      <c r="Z34208" s="1"/>
    </row>
    <row r="34209" spans="5:26" x14ac:dyDescent="0.25">
      <c r="E34209" s="1"/>
      <c r="I34209" s="1"/>
      <c r="Z34209" s="1"/>
    </row>
    <row r="34210" spans="5:26" x14ac:dyDescent="0.25">
      <c r="E34210" s="1"/>
      <c r="I34210" s="1"/>
      <c r="Z34210" s="1"/>
    </row>
    <row r="34211" spans="5:26" x14ac:dyDescent="0.25">
      <c r="E34211" s="1"/>
      <c r="I34211" s="1"/>
      <c r="Z34211" s="1"/>
    </row>
    <row r="34212" spans="5:26" x14ac:dyDescent="0.25">
      <c r="E34212" s="1"/>
      <c r="I34212" s="1"/>
      <c r="Z34212" s="1"/>
    </row>
    <row r="34213" spans="5:26" x14ac:dyDescent="0.25">
      <c r="E34213" s="1"/>
      <c r="I34213" s="1"/>
      <c r="Z34213" s="1"/>
    </row>
    <row r="34214" spans="5:26" x14ac:dyDescent="0.25">
      <c r="E34214" s="1"/>
      <c r="I34214" s="1"/>
      <c r="Z34214" s="1"/>
    </row>
    <row r="34215" spans="5:26" x14ac:dyDescent="0.25">
      <c r="E34215" s="1"/>
      <c r="I34215" s="1"/>
      <c r="Z34215" s="1"/>
    </row>
    <row r="34216" spans="5:26" x14ac:dyDescent="0.25">
      <c r="E34216" s="1"/>
      <c r="I34216" s="1"/>
      <c r="Z34216" s="1"/>
    </row>
    <row r="34217" spans="5:26" x14ac:dyDescent="0.25">
      <c r="E34217" s="1"/>
      <c r="I34217" s="1"/>
      <c r="Z34217" s="1"/>
    </row>
    <row r="34218" spans="5:26" x14ac:dyDescent="0.25">
      <c r="E34218" s="1"/>
      <c r="I34218" s="1"/>
      <c r="Z34218" s="1"/>
    </row>
    <row r="34219" spans="5:26" x14ac:dyDescent="0.25">
      <c r="E34219" s="1"/>
      <c r="I34219" s="1"/>
      <c r="Z34219" s="1"/>
    </row>
    <row r="34220" spans="5:26" x14ac:dyDescent="0.25">
      <c r="E34220" s="1"/>
      <c r="I34220" s="1"/>
      <c r="Z34220" s="1"/>
    </row>
    <row r="34221" spans="5:26" x14ac:dyDescent="0.25">
      <c r="E34221" s="1"/>
      <c r="I34221" s="1"/>
      <c r="Z34221" s="1"/>
    </row>
    <row r="34222" spans="5:26" x14ac:dyDescent="0.25">
      <c r="E34222" s="1"/>
      <c r="I34222" s="1"/>
      <c r="Z34222" s="1"/>
    </row>
    <row r="34223" spans="5:26" x14ac:dyDescent="0.25">
      <c r="E34223" s="1"/>
      <c r="I34223" s="1"/>
      <c r="Z34223" s="1"/>
    </row>
    <row r="34224" spans="5:26" x14ac:dyDescent="0.25">
      <c r="E34224" s="1"/>
      <c r="I34224" s="1"/>
      <c r="Z34224" s="1"/>
    </row>
    <row r="34225" spans="5:26" x14ac:dyDescent="0.25">
      <c r="E34225" s="1"/>
      <c r="I34225" s="1"/>
      <c r="Z34225" s="1"/>
    </row>
    <row r="34226" spans="5:26" x14ac:dyDescent="0.25">
      <c r="E34226" s="1"/>
      <c r="I34226" s="1"/>
      <c r="Z34226" s="1"/>
    </row>
    <row r="34227" spans="5:26" x14ac:dyDescent="0.25">
      <c r="E34227" s="1"/>
      <c r="I34227" s="1"/>
      <c r="Z34227" s="1"/>
    </row>
    <row r="34228" spans="5:26" x14ac:dyDescent="0.25">
      <c r="E34228" s="1"/>
      <c r="I34228" s="1"/>
      <c r="Z34228" s="1"/>
    </row>
    <row r="34229" spans="5:26" x14ac:dyDescent="0.25">
      <c r="E34229" s="1"/>
      <c r="I34229" s="1"/>
      <c r="Z34229" s="1"/>
    </row>
    <row r="34230" spans="5:26" x14ac:dyDescent="0.25">
      <c r="E34230" s="1"/>
      <c r="I34230" s="1"/>
      <c r="Z34230" s="1"/>
    </row>
    <row r="34231" spans="5:26" x14ac:dyDescent="0.25">
      <c r="E34231" s="1"/>
      <c r="I34231" s="1"/>
      <c r="Z34231" s="1"/>
    </row>
    <row r="34232" spans="5:26" x14ac:dyDescent="0.25">
      <c r="E34232" s="1"/>
      <c r="I34232" s="1"/>
      <c r="Z34232" s="1"/>
    </row>
    <row r="34233" spans="5:26" x14ac:dyDescent="0.25">
      <c r="E34233" s="1"/>
      <c r="I34233" s="1"/>
      <c r="Z34233" s="1"/>
    </row>
    <row r="34234" spans="5:26" x14ac:dyDescent="0.25">
      <c r="E34234" s="1"/>
      <c r="I34234" s="1"/>
      <c r="Z34234" s="1"/>
    </row>
    <row r="34235" spans="5:26" x14ac:dyDescent="0.25">
      <c r="E34235" s="1"/>
      <c r="I34235" s="1"/>
      <c r="Z34235" s="1"/>
    </row>
    <row r="34236" spans="5:26" x14ac:dyDescent="0.25">
      <c r="E34236" s="1"/>
      <c r="I34236" s="1"/>
      <c r="Z34236" s="1"/>
    </row>
    <row r="34237" spans="5:26" x14ac:dyDescent="0.25">
      <c r="E34237" s="1"/>
      <c r="I34237" s="1"/>
      <c r="Z34237" s="1"/>
    </row>
    <row r="34238" spans="5:26" x14ac:dyDescent="0.25">
      <c r="E34238" s="1"/>
      <c r="I34238" s="1"/>
      <c r="Z34238" s="1"/>
    </row>
    <row r="34239" spans="5:26" x14ac:dyDescent="0.25">
      <c r="E34239" s="1"/>
      <c r="I34239" s="1"/>
      <c r="Z34239" s="1"/>
    </row>
    <row r="34240" spans="5:26" x14ac:dyDescent="0.25">
      <c r="E34240" s="1"/>
      <c r="I34240" s="1"/>
      <c r="Z34240" s="1"/>
    </row>
    <row r="34241" spans="5:26" x14ac:dyDescent="0.25">
      <c r="E34241" s="1"/>
      <c r="I34241" s="1"/>
      <c r="Z34241" s="1"/>
    </row>
    <row r="34242" spans="5:26" x14ac:dyDescent="0.25">
      <c r="E34242" s="1"/>
      <c r="I34242" s="1"/>
      <c r="Z34242" s="1"/>
    </row>
    <row r="34243" spans="5:26" x14ac:dyDescent="0.25">
      <c r="E34243" s="1"/>
      <c r="I34243" s="1"/>
      <c r="Z34243" s="1"/>
    </row>
    <row r="34244" spans="5:26" x14ac:dyDescent="0.25">
      <c r="E34244" s="1"/>
      <c r="I34244" s="1"/>
      <c r="Z34244" s="1"/>
    </row>
    <row r="34245" spans="5:26" x14ac:dyDescent="0.25">
      <c r="E34245" s="1"/>
      <c r="I34245" s="1"/>
      <c r="Z34245" s="1"/>
    </row>
    <row r="34246" spans="5:26" x14ac:dyDescent="0.25">
      <c r="E34246" s="1"/>
      <c r="I34246" s="1"/>
      <c r="Z34246" s="1"/>
    </row>
    <row r="34247" spans="5:26" x14ac:dyDescent="0.25">
      <c r="E34247" s="1"/>
      <c r="I34247" s="1"/>
      <c r="Z34247" s="1"/>
    </row>
    <row r="34248" spans="5:26" x14ac:dyDescent="0.25">
      <c r="E34248" s="1"/>
      <c r="I34248" s="1"/>
      <c r="Z34248" s="1"/>
    </row>
    <row r="34249" spans="5:26" x14ac:dyDescent="0.25">
      <c r="E34249" s="1"/>
      <c r="I34249" s="1"/>
      <c r="Z34249" s="1"/>
    </row>
    <row r="34250" spans="5:26" x14ac:dyDescent="0.25">
      <c r="E34250" s="1"/>
      <c r="I34250" s="1"/>
      <c r="Z34250" s="1"/>
    </row>
    <row r="34251" spans="5:26" x14ac:dyDescent="0.25">
      <c r="E34251" s="1"/>
      <c r="I34251" s="1"/>
      <c r="Z34251" s="1"/>
    </row>
    <row r="34252" spans="5:26" x14ac:dyDescent="0.25">
      <c r="E34252" s="1"/>
      <c r="I34252" s="1"/>
      <c r="Z34252" s="1"/>
    </row>
    <row r="34253" spans="5:26" x14ac:dyDescent="0.25">
      <c r="E34253" s="1"/>
      <c r="I34253" s="1"/>
      <c r="Z34253" s="1"/>
    </row>
    <row r="34254" spans="5:26" x14ac:dyDescent="0.25">
      <c r="E34254" s="1"/>
      <c r="I34254" s="1"/>
      <c r="Z34254" s="1"/>
    </row>
    <row r="34255" spans="5:26" x14ac:dyDescent="0.25">
      <c r="E34255" s="1"/>
      <c r="I34255" s="1"/>
      <c r="Z34255" s="1"/>
    </row>
    <row r="34256" spans="5:26" x14ac:dyDescent="0.25">
      <c r="E34256" s="1"/>
      <c r="I34256" s="1"/>
      <c r="Z34256" s="1"/>
    </row>
    <row r="34257" spans="5:26" x14ac:dyDescent="0.25">
      <c r="E34257" s="1"/>
      <c r="I34257" s="1"/>
      <c r="Z34257" s="1"/>
    </row>
    <row r="34258" spans="5:26" x14ac:dyDescent="0.25">
      <c r="E34258" s="1"/>
      <c r="I34258" s="1"/>
      <c r="Z34258" s="1"/>
    </row>
    <row r="34259" spans="5:26" x14ac:dyDescent="0.25">
      <c r="E34259" s="1"/>
      <c r="I34259" s="1"/>
      <c r="Z34259" s="1"/>
    </row>
    <row r="34260" spans="5:26" x14ac:dyDescent="0.25">
      <c r="E34260" s="1"/>
      <c r="I34260" s="1"/>
      <c r="Z34260" s="1"/>
    </row>
    <row r="34261" spans="5:26" x14ac:dyDescent="0.25">
      <c r="E34261" s="1"/>
      <c r="I34261" s="1"/>
      <c r="Z34261" s="1"/>
    </row>
    <row r="34262" spans="5:26" x14ac:dyDescent="0.25">
      <c r="E34262" s="1"/>
      <c r="I34262" s="1"/>
      <c r="Z34262" s="1"/>
    </row>
    <row r="34263" spans="5:26" x14ac:dyDescent="0.25">
      <c r="E34263" s="1"/>
      <c r="I34263" s="1"/>
      <c r="Z34263" s="1"/>
    </row>
    <row r="34264" spans="5:26" x14ac:dyDescent="0.25">
      <c r="E34264" s="1"/>
      <c r="I34264" s="1"/>
      <c r="Z34264" s="1"/>
    </row>
    <row r="34265" spans="5:26" x14ac:dyDescent="0.25">
      <c r="E34265" s="1"/>
      <c r="I34265" s="1"/>
      <c r="Z34265" s="1"/>
    </row>
    <row r="34266" spans="5:26" x14ac:dyDescent="0.25">
      <c r="E34266" s="1"/>
      <c r="I34266" s="1"/>
      <c r="Z34266" s="1"/>
    </row>
    <row r="34267" spans="5:26" x14ac:dyDescent="0.25">
      <c r="E34267" s="1"/>
      <c r="I34267" s="1"/>
      <c r="Z34267" s="1"/>
    </row>
    <row r="34268" spans="5:26" x14ac:dyDescent="0.25">
      <c r="E34268" s="1"/>
      <c r="I34268" s="1"/>
      <c r="Z34268" s="1"/>
    </row>
    <row r="34269" spans="5:26" x14ac:dyDescent="0.25">
      <c r="E34269" s="1"/>
      <c r="I34269" s="1"/>
      <c r="Z34269" s="1"/>
    </row>
    <row r="34270" spans="5:26" x14ac:dyDescent="0.25">
      <c r="E34270" s="1"/>
      <c r="I34270" s="1"/>
      <c r="Z34270" s="1"/>
    </row>
    <row r="34271" spans="5:26" x14ac:dyDescent="0.25">
      <c r="E34271" s="1"/>
      <c r="I34271" s="1"/>
      <c r="Z34271" s="1"/>
    </row>
    <row r="34272" spans="5:26" x14ac:dyDescent="0.25">
      <c r="E34272" s="1"/>
      <c r="I34272" s="1"/>
      <c r="Z34272" s="1"/>
    </row>
    <row r="34273" spans="5:26" x14ac:dyDescent="0.25">
      <c r="E34273" s="1"/>
      <c r="I34273" s="1"/>
      <c r="Z34273" s="1"/>
    </row>
    <row r="34274" spans="5:26" x14ac:dyDescent="0.25">
      <c r="E34274" s="1"/>
      <c r="I34274" s="1"/>
      <c r="Z34274" s="1"/>
    </row>
    <row r="34275" spans="5:26" x14ac:dyDescent="0.25">
      <c r="E34275" s="1"/>
      <c r="I34275" s="1"/>
      <c r="Z34275" s="1"/>
    </row>
    <row r="34276" spans="5:26" x14ac:dyDescent="0.25">
      <c r="E34276" s="1"/>
      <c r="I34276" s="1"/>
      <c r="Z34276" s="1"/>
    </row>
    <row r="34277" spans="5:26" x14ac:dyDescent="0.25">
      <c r="E34277" s="1"/>
      <c r="I34277" s="1"/>
      <c r="Z34277" s="1"/>
    </row>
    <row r="34278" spans="5:26" x14ac:dyDescent="0.25">
      <c r="E34278" s="1"/>
      <c r="I34278" s="1"/>
      <c r="Z34278" s="1"/>
    </row>
    <row r="34279" spans="5:26" x14ac:dyDescent="0.25">
      <c r="E34279" s="1"/>
      <c r="I34279" s="1"/>
      <c r="Z34279" s="1"/>
    </row>
    <row r="34280" spans="5:26" x14ac:dyDescent="0.25">
      <c r="E34280" s="1"/>
      <c r="I34280" s="1"/>
      <c r="Z34280" s="1"/>
    </row>
    <row r="34281" spans="5:26" x14ac:dyDescent="0.25">
      <c r="E34281" s="1"/>
      <c r="I34281" s="1"/>
      <c r="Z34281" s="1"/>
    </row>
    <row r="34282" spans="5:26" x14ac:dyDescent="0.25">
      <c r="E34282" s="1"/>
      <c r="I34282" s="1"/>
      <c r="Z34282" s="1"/>
    </row>
    <row r="34283" spans="5:26" x14ac:dyDescent="0.25">
      <c r="E34283" s="1"/>
      <c r="I34283" s="1"/>
      <c r="Z34283" s="1"/>
    </row>
    <row r="34284" spans="5:26" x14ac:dyDescent="0.25">
      <c r="E34284" s="1"/>
      <c r="I34284" s="1"/>
      <c r="Z34284" s="1"/>
    </row>
    <row r="34285" spans="5:26" x14ac:dyDescent="0.25">
      <c r="E34285" s="1"/>
      <c r="I34285" s="1"/>
      <c r="Z34285" s="1"/>
    </row>
    <row r="34286" spans="5:26" x14ac:dyDescent="0.25">
      <c r="E34286" s="1"/>
      <c r="I34286" s="1"/>
      <c r="Z34286" s="1"/>
    </row>
    <row r="34287" spans="5:26" x14ac:dyDescent="0.25">
      <c r="E34287" s="1"/>
      <c r="I34287" s="1"/>
      <c r="Z34287" s="1"/>
    </row>
    <row r="34288" spans="5:26" x14ac:dyDescent="0.25">
      <c r="E34288" s="1"/>
      <c r="I34288" s="1"/>
      <c r="Z34288" s="1"/>
    </row>
    <row r="34289" spans="5:26" x14ac:dyDescent="0.25">
      <c r="E34289" s="1"/>
      <c r="I34289" s="1"/>
      <c r="Z34289" s="1"/>
    </row>
    <row r="34290" spans="5:26" x14ac:dyDescent="0.25">
      <c r="E34290" s="1"/>
      <c r="I34290" s="1"/>
      <c r="Z34290" s="1"/>
    </row>
    <row r="34291" spans="5:26" x14ac:dyDescent="0.25">
      <c r="E34291" s="1"/>
      <c r="I34291" s="1"/>
      <c r="Z34291" s="1"/>
    </row>
    <row r="34292" spans="5:26" x14ac:dyDescent="0.25">
      <c r="E34292" s="1"/>
      <c r="I34292" s="1"/>
      <c r="Z34292" s="1"/>
    </row>
    <row r="34293" spans="5:26" x14ac:dyDescent="0.25">
      <c r="E34293" s="1"/>
      <c r="I34293" s="1"/>
      <c r="Z34293" s="1"/>
    </row>
    <row r="34294" spans="5:26" x14ac:dyDescent="0.25">
      <c r="E34294" s="1"/>
      <c r="I34294" s="1"/>
      <c r="Z34294" s="1"/>
    </row>
    <row r="34295" spans="5:26" x14ac:dyDescent="0.25">
      <c r="E34295" s="1"/>
      <c r="I34295" s="1"/>
      <c r="Z34295" s="1"/>
    </row>
    <row r="34296" spans="5:26" x14ac:dyDescent="0.25">
      <c r="E34296" s="1"/>
      <c r="I34296" s="1"/>
      <c r="Z34296" s="1"/>
    </row>
    <row r="34297" spans="5:26" x14ac:dyDescent="0.25">
      <c r="E34297" s="1"/>
      <c r="I34297" s="1"/>
      <c r="Z34297" s="1"/>
    </row>
    <row r="34298" spans="5:26" x14ac:dyDescent="0.25">
      <c r="E34298" s="1"/>
      <c r="I34298" s="1"/>
      <c r="Z34298" s="1"/>
    </row>
    <row r="34299" spans="5:26" x14ac:dyDescent="0.25">
      <c r="E34299" s="1"/>
      <c r="I34299" s="1"/>
      <c r="Z34299" s="1"/>
    </row>
    <row r="34300" spans="5:26" x14ac:dyDescent="0.25">
      <c r="E34300" s="1"/>
      <c r="I34300" s="1"/>
      <c r="Z34300" s="1"/>
    </row>
    <row r="34301" spans="5:26" x14ac:dyDescent="0.25">
      <c r="E34301" s="1"/>
      <c r="I34301" s="1"/>
      <c r="Z34301" s="1"/>
    </row>
    <row r="34302" spans="5:26" x14ac:dyDescent="0.25">
      <c r="E34302" s="1"/>
      <c r="I34302" s="1"/>
      <c r="Z34302" s="1"/>
    </row>
    <row r="34303" spans="5:26" x14ac:dyDescent="0.25">
      <c r="E34303" s="1"/>
      <c r="I34303" s="1"/>
      <c r="Z34303" s="1"/>
    </row>
    <row r="34304" spans="5:26" x14ac:dyDescent="0.25">
      <c r="E34304" s="1"/>
      <c r="I34304" s="1"/>
      <c r="Z34304" s="1"/>
    </row>
    <row r="34305" spans="5:26" x14ac:dyDescent="0.25">
      <c r="E34305" s="1"/>
      <c r="I34305" s="1"/>
      <c r="Z34305" s="1"/>
    </row>
    <row r="34306" spans="5:26" x14ac:dyDescent="0.25">
      <c r="E34306" s="1"/>
      <c r="I34306" s="1"/>
      <c r="Z34306" s="1"/>
    </row>
    <row r="34307" spans="5:26" x14ac:dyDescent="0.25">
      <c r="E34307" s="1"/>
      <c r="I34307" s="1"/>
      <c r="Z34307" s="1"/>
    </row>
    <row r="34308" spans="5:26" x14ac:dyDescent="0.25">
      <c r="E34308" s="1"/>
      <c r="I34308" s="1"/>
      <c r="Z34308" s="1"/>
    </row>
    <row r="34309" spans="5:26" x14ac:dyDescent="0.25">
      <c r="E34309" s="1"/>
      <c r="I34309" s="1"/>
      <c r="Z34309" s="1"/>
    </row>
    <row r="34310" spans="5:26" x14ac:dyDescent="0.25">
      <c r="E34310" s="1"/>
      <c r="I34310" s="1"/>
      <c r="Z34310" s="1"/>
    </row>
    <row r="34311" spans="5:26" x14ac:dyDescent="0.25">
      <c r="E34311" s="1"/>
      <c r="I34311" s="1"/>
      <c r="Z34311" s="1"/>
    </row>
    <row r="34312" spans="5:26" x14ac:dyDescent="0.25">
      <c r="E34312" s="1"/>
      <c r="I34312" s="1"/>
      <c r="Z34312" s="1"/>
    </row>
    <row r="34313" spans="5:26" x14ac:dyDescent="0.25">
      <c r="E34313" s="1"/>
      <c r="I34313" s="1"/>
      <c r="Z34313" s="1"/>
    </row>
    <row r="34314" spans="5:26" x14ac:dyDescent="0.25">
      <c r="E34314" s="1"/>
      <c r="I34314" s="1"/>
      <c r="Z34314" s="1"/>
    </row>
    <row r="34315" spans="5:26" x14ac:dyDescent="0.25">
      <c r="E34315" s="1"/>
      <c r="I34315" s="1"/>
      <c r="Z34315" s="1"/>
    </row>
    <row r="34316" spans="5:26" x14ac:dyDescent="0.25">
      <c r="E34316" s="1"/>
      <c r="I34316" s="1"/>
      <c r="Z34316" s="1"/>
    </row>
    <row r="34317" spans="5:26" x14ac:dyDescent="0.25">
      <c r="E34317" s="1"/>
      <c r="I34317" s="1"/>
      <c r="Z34317" s="1"/>
    </row>
    <row r="34318" spans="5:26" x14ac:dyDescent="0.25">
      <c r="E34318" s="1"/>
      <c r="I34318" s="1"/>
      <c r="Z34318" s="1"/>
    </row>
    <row r="34319" spans="5:26" x14ac:dyDescent="0.25">
      <c r="E34319" s="1"/>
      <c r="I34319" s="1"/>
      <c r="Z34319" s="1"/>
    </row>
    <row r="34320" spans="5:26" x14ac:dyDescent="0.25">
      <c r="E34320" s="1"/>
      <c r="I34320" s="1"/>
      <c r="Z34320" s="1"/>
    </row>
    <row r="34321" spans="5:26" x14ac:dyDescent="0.25">
      <c r="E34321" s="1"/>
      <c r="I34321" s="1"/>
      <c r="Z34321" s="1"/>
    </row>
    <row r="34322" spans="5:26" x14ac:dyDescent="0.25">
      <c r="E34322" s="1"/>
      <c r="I34322" s="1"/>
      <c r="Z34322" s="1"/>
    </row>
    <row r="34323" spans="5:26" x14ac:dyDescent="0.25">
      <c r="E34323" s="1"/>
      <c r="I34323" s="1"/>
      <c r="Z34323" s="1"/>
    </row>
    <row r="34324" spans="5:26" x14ac:dyDescent="0.25">
      <c r="E34324" s="1"/>
      <c r="I34324" s="1"/>
      <c r="Z34324" s="1"/>
    </row>
    <row r="34325" spans="5:26" x14ac:dyDescent="0.25">
      <c r="E34325" s="1"/>
      <c r="I34325" s="1"/>
      <c r="Z34325" s="1"/>
    </row>
    <row r="34326" spans="5:26" x14ac:dyDescent="0.25">
      <c r="E34326" s="1"/>
      <c r="I34326" s="1"/>
      <c r="Z34326" s="1"/>
    </row>
    <row r="34327" spans="5:26" x14ac:dyDescent="0.25">
      <c r="E34327" s="1"/>
      <c r="I34327" s="1"/>
      <c r="Z34327" s="1"/>
    </row>
    <row r="34328" spans="5:26" x14ac:dyDescent="0.25">
      <c r="E34328" s="1"/>
      <c r="I34328" s="1"/>
      <c r="Z34328" s="1"/>
    </row>
    <row r="34329" spans="5:26" x14ac:dyDescent="0.25">
      <c r="E34329" s="1"/>
      <c r="I34329" s="1"/>
      <c r="Z34329" s="1"/>
    </row>
    <row r="34330" spans="5:26" x14ac:dyDescent="0.25">
      <c r="E34330" s="1"/>
      <c r="I34330" s="1"/>
      <c r="Z34330" s="1"/>
    </row>
    <row r="34331" spans="5:26" x14ac:dyDescent="0.25">
      <c r="E34331" s="1"/>
      <c r="I34331" s="1"/>
      <c r="Z34331" s="1"/>
    </row>
    <row r="34332" spans="5:26" x14ac:dyDescent="0.25">
      <c r="E34332" s="1"/>
      <c r="I34332" s="1"/>
      <c r="Z34332" s="1"/>
    </row>
    <row r="34333" spans="5:26" x14ac:dyDescent="0.25">
      <c r="E34333" s="1"/>
      <c r="I34333" s="1"/>
      <c r="Z34333" s="1"/>
    </row>
    <row r="34334" spans="5:26" x14ac:dyDescent="0.25">
      <c r="E34334" s="1"/>
      <c r="I34334" s="1"/>
      <c r="Z34334" s="1"/>
    </row>
    <row r="34335" spans="5:26" x14ac:dyDescent="0.25">
      <c r="E34335" s="1"/>
      <c r="I34335" s="1"/>
      <c r="Z34335" s="1"/>
    </row>
    <row r="34336" spans="5:26" x14ac:dyDescent="0.25">
      <c r="E34336" s="1"/>
      <c r="I34336" s="1"/>
      <c r="Z34336" s="1"/>
    </row>
    <row r="34337" spans="5:26" x14ac:dyDescent="0.25">
      <c r="E34337" s="1"/>
      <c r="I34337" s="1"/>
      <c r="Z34337" s="1"/>
    </row>
    <row r="34338" spans="5:26" x14ac:dyDescent="0.25">
      <c r="E34338" s="1"/>
      <c r="I34338" s="1"/>
      <c r="Z34338" s="1"/>
    </row>
    <row r="34339" spans="5:26" x14ac:dyDescent="0.25">
      <c r="E34339" s="1"/>
      <c r="I34339" s="1"/>
      <c r="Z34339" s="1"/>
    </row>
    <row r="34340" spans="5:26" x14ac:dyDescent="0.25">
      <c r="E34340" s="1"/>
      <c r="I34340" s="1"/>
      <c r="Z34340" s="1"/>
    </row>
    <row r="34341" spans="5:26" x14ac:dyDescent="0.25">
      <c r="E34341" s="1"/>
      <c r="I34341" s="1"/>
      <c r="Z34341" s="1"/>
    </row>
    <row r="34342" spans="5:26" x14ac:dyDescent="0.25">
      <c r="E34342" s="1"/>
      <c r="I34342" s="1"/>
      <c r="Z34342" s="1"/>
    </row>
    <row r="34343" spans="5:26" x14ac:dyDescent="0.25">
      <c r="E34343" s="1"/>
      <c r="I34343" s="1"/>
      <c r="Z34343" s="1"/>
    </row>
    <row r="34344" spans="5:26" x14ac:dyDescent="0.25">
      <c r="E34344" s="1"/>
      <c r="I34344" s="1"/>
      <c r="Z34344" s="1"/>
    </row>
    <row r="34345" spans="5:26" x14ac:dyDescent="0.25">
      <c r="E34345" s="1"/>
      <c r="I34345" s="1"/>
      <c r="Z34345" s="1"/>
    </row>
    <row r="34346" spans="5:26" x14ac:dyDescent="0.25">
      <c r="E34346" s="1"/>
      <c r="I34346" s="1"/>
      <c r="Z34346" s="1"/>
    </row>
    <row r="34347" spans="5:26" x14ac:dyDescent="0.25">
      <c r="E34347" s="1"/>
      <c r="I34347" s="1"/>
      <c r="Z34347" s="1"/>
    </row>
    <row r="34348" spans="5:26" x14ac:dyDescent="0.25">
      <c r="E34348" s="1"/>
      <c r="I34348" s="1"/>
      <c r="Z34348" s="1"/>
    </row>
    <row r="34349" spans="5:26" x14ac:dyDescent="0.25">
      <c r="E34349" s="1"/>
      <c r="I34349" s="1"/>
      <c r="Z34349" s="1"/>
    </row>
    <row r="34350" spans="5:26" x14ac:dyDescent="0.25">
      <c r="E34350" s="1"/>
      <c r="I34350" s="1"/>
      <c r="Z34350" s="1"/>
    </row>
    <row r="34351" spans="5:26" x14ac:dyDescent="0.25">
      <c r="E34351" s="1"/>
      <c r="I34351" s="1"/>
      <c r="Z34351" s="1"/>
    </row>
    <row r="34352" spans="5:26" x14ac:dyDescent="0.25">
      <c r="E34352" s="1"/>
      <c r="I34352" s="1"/>
      <c r="Z34352" s="1"/>
    </row>
    <row r="34353" spans="5:26" x14ac:dyDescent="0.25">
      <c r="E34353" s="1"/>
      <c r="I34353" s="1"/>
      <c r="Z34353" s="1"/>
    </row>
    <row r="34354" spans="5:26" x14ac:dyDescent="0.25">
      <c r="E34354" s="1"/>
      <c r="I34354" s="1"/>
      <c r="Z34354" s="1"/>
    </row>
    <row r="34355" spans="5:26" x14ac:dyDescent="0.25">
      <c r="E34355" s="1"/>
      <c r="I34355" s="1"/>
      <c r="Z34355" s="1"/>
    </row>
    <row r="34356" spans="5:26" x14ac:dyDescent="0.25">
      <c r="E34356" s="1"/>
      <c r="I34356" s="1"/>
      <c r="Z34356" s="1"/>
    </row>
    <row r="34357" spans="5:26" x14ac:dyDescent="0.25">
      <c r="E34357" s="1"/>
      <c r="I34357" s="1"/>
      <c r="Z34357" s="1"/>
    </row>
    <row r="34358" spans="5:26" x14ac:dyDescent="0.25">
      <c r="E34358" s="1"/>
      <c r="I34358" s="1"/>
      <c r="Z34358" s="1"/>
    </row>
    <row r="34359" spans="5:26" x14ac:dyDescent="0.25">
      <c r="E34359" s="1"/>
      <c r="I34359" s="1"/>
      <c r="Z34359" s="1"/>
    </row>
    <row r="34360" spans="5:26" x14ac:dyDescent="0.25">
      <c r="E34360" s="1"/>
      <c r="I34360" s="1"/>
      <c r="Z34360" s="1"/>
    </row>
    <row r="34361" spans="5:26" x14ac:dyDescent="0.25">
      <c r="E34361" s="1"/>
      <c r="I34361" s="1"/>
      <c r="Z34361" s="1"/>
    </row>
    <row r="34362" spans="5:26" x14ac:dyDescent="0.25">
      <c r="E34362" s="1"/>
      <c r="I34362" s="1"/>
      <c r="Z34362" s="1"/>
    </row>
    <row r="34363" spans="5:26" x14ac:dyDescent="0.25">
      <c r="E34363" s="1"/>
      <c r="I34363" s="1"/>
      <c r="Z34363" s="1"/>
    </row>
    <row r="34364" spans="5:26" x14ac:dyDescent="0.25">
      <c r="E34364" s="1"/>
      <c r="I34364" s="1"/>
      <c r="Z34364" s="1"/>
    </row>
    <row r="34365" spans="5:26" x14ac:dyDescent="0.25">
      <c r="E34365" s="1"/>
      <c r="I34365" s="1"/>
      <c r="Z34365" s="1"/>
    </row>
    <row r="34366" spans="5:26" x14ac:dyDescent="0.25">
      <c r="E34366" s="1"/>
      <c r="I34366" s="1"/>
      <c r="Z34366" s="1"/>
    </row>
    <row r="34367" spans="5:26" x14ac:dyDescent="0.25">
      <c r="E34367" s="1"/>
      <c r="I34367" s="1"/>
      <c r="Z34367" s="1"/>
    </row>
    <row r="34368" spans="5:26" x14ac:dyDescent="0.25">
      <c r="E34368" s="1"/>
      <c r="I34368" s="1"/>
      <c r="Z34368" s="1"/>
    </row>
    <row r="34369" spans="5:26" x14ac:dyDescent="0.25">
      <c r="E34369" s="1"/>
      <c r="I34369" s="1"/>
      <c r="Z34369" s="1"/>
    </row>
    <row r="34370" spans="5:26" x14ac:dyDescent="0.25">
      <c r="E34370" s="1"/>
      <c r="I34370" s="1"/>
      <c r="Z34370" s="1"/>
    </row>
    <row r="34371" spans="5:26" x14ac:dyDescent="0.25">
      <c r="E34371" s="1"/>
      <c r="I34371" s="1"/>
      <c r="Z34371" s="1"/>
    </row>
    <row r="34372" spans="5:26" x14ac:dyDescent="0.25">
      <c r="E34372" s="1"/>
      <c r="I34372" s="1"/>
      <c r="Z34372" s="1"/>
    </row>
    <row r="34373" spans="5:26" x14ac:dyDescent="0.25">
      <c r="E34373" s="1"/>
      <c r="I34373" s="1"/>
      <c r="Z34373" s="1"/>
    </row>
    <row r="34374" spans="5:26" x14ac:dyDescent="0.25">
      <c r="E34374" s="1"/>
      <c r="I34374" s="1"/>
      <c r="Z34374" s="1"/>
    </row>
    <row r="34375" spans="5:26" x14ac:dyDescent="0.25">
      <c r="E34375" s="1"/>
      <c r="I34375" s="1"/>
      <c r="Z34375" s="1"/>
    </row>
    <row r="34376" spans="5:26" x14ac:dyDescent="0.25">
      <c r="E34376" s="1"/>
      <c r="I34376" s="1"/>
      <c r="Z34376" s="1"/>
    </row>
    <row r="34377" spans="5:26" x14ac:dyDescent="0.25">
      <c r="E34377" s="1"/>
      <c r="I34377" s="1"/>
      <c r="Z34377" s="1"/>
    </row>
    <row r="34378" spans="5:26" x14ac:dyDescent="0.25">
      <c r="E34378" s="1"/>
      <c r="I34378" s="1"/>
      <c r="Z34378" s="1"/>
    </row>
    <row r="34379" spans="5:26" x14ac:dyDescent="0.25">
      <c r="E34379" s="1"/>
      <c r="I34379" s="1"/>
      <c r="Z34379" s="1"/>
    </row>
    <row r="34380" spans="5:26" x14ac:dyDescent="0.25">
      <c r="E34380" s="1"/>
      <c r="I34380" s="1"/>
      <c r="Z34380" s="1"/>
    </row>
    <row r="34381" spans="5:26" x14ac:dyDescent="0.25">
      <c r="E34381" s="1"/>
      <c r="I34381" s="1"/>
      <c r="Z34381" s="1"/>
    </row>
    <row r="34382" spans="5:26" x14ac:dyDescent="0.25">
      <c r="E34382" s="1"/>
      <c r="I34382" s="1"/>
      <c r="Z34382" s="1"/>
    </row>
    <row r="34383" spans="5:26" x14ac:dyDescent="0.25">
      <c r="E34383" s="1"/>
      <c r="I34383" s="1"/>
      <c r="Z34383" s="1"/>
    </row>
    <row r="34384" spans="5:26" x14ac:dyDescent="0.25">
      <c r="E34384" s="1"/>
      <c r="I34384" s="1"/>
      <c r="Z34384" s="1"/>
    </row>
    <row r="34385" spans="5:26" x14ac:dyDescent="0.25">
      <c r="E34385" s="1"/>
      <c r="I34385" s="1"/>
      <c r="Z34385" s="1"/>
    </row>
    <row r="34386" spans="5:26" x14ac:dyDescent="0.25">
      <c r="E34386" s="1"/>
      <c r="I34386" s="1"/>
      <c r="Z34386" s="1"/>
    </row>
    <row r="34387" spans="5:26" x14ac:dyDescent="0.25">
      <c r="E34387" s="1"/>
      <c r="I34387" s="1"/>
      <c r="Z34387" s="1"/>
    </row>
    <row r="34388" spans="5:26" x14ac:dyDescent="0.25">
      <c r="E34388" s="1"/>
      <c r="I34388" s="1"/>
      <c r="Z34388" s="1"/>
    </row>
    <row r="34389" spans="5:26" x14ac:dyDescent="0.25">
      <c r="E34389" s="1"/>
      <c r="I34389" s="1"/>
      <c r="Z34389" s="1"/>
    </row>
    <row r="34390" spans="5:26" x14ac:dyDescent="0.25">
      <c r="E34390" s="1"/>
      <c r="I34390" s="1"/>
      <c r="Z34390" s="1"/>
    </row>
    <row r="34391" spans="5:26" x14ac:dyDescent="0.25">
      <c r="E34391" s="1"/>
      <c r="I34391" s="1"/>
      <c r="Z34391" s="1"/>
    </row>
    <row r="34392" spans="5:26" x14ac:dyDescent="0.25">
      <c r="E34392" s="1"/>
      <c r="I34392" s="1"/>
      <c r="Z34392" s="1"/>
    </row>
    <row r="34393" spans="5:26" x14ac:dyDescent="0.25">
      <c r="E34393" s="1"/>
      <c r="I34393" s="1"/>
      <c r="Z34393" s="1"/>
    </row>
    <row r="34394" spans="5:26" x14ac:dyDescent="0.25">
      <c r="E34394" s="1"/>
      <c r="I34394" s="1"/>
      <c r="Z34394" s="1"/>
    </row>
    <row r="34395" spans="5:26" x14ac:dyDescent="0.25">
      <c r="E34395" s="1"/>
      <c r="I34395" s="1"/>
      <c r="Z34395" s="1"/>
    </row>
    <row r="34396" spans="5:26" x14ac:dyDescent="0.25">
      <c r="E34396" s="1"/>
      <c r="I34396" s="1"/>
      <c r="Z34396" s="1"/>
    </row>
    <row r="34397" spans="5:26" x14ac:dyDescent="0.25">
      <c r="E34397" s="1"/>
      <c r="I34397" s="1"/>
      <c r="Z34397" s="1"/>
    </row>
    <row r="34398" spans="5:26" x14ac:dyDescent="0.25">
      <c r="E34398" s="1"/>
      <c r="I34398" s="1"/>
      <c r="Z34398" s="1"/>
    </row>
    <row r="34399" spans="5:26" x14ac:dyDescent="0.25">
      <c r="E34399" s="1"/>
      <c r="I34399" s="1"/>
      <c r="Z34399" s="1"/>
    </row>
    <row r="34400" spans="5:26" x14ac:dyDescent="0.25">
      <c r="E34400" s="1"/>
      <c r="I34400" s="1"/>
      <c r="Z34400" s="1"/>
    </row>
    <row r="34401" spans="5:26" x14ac:dyDescent="0.25">
      <c r="E34401" s="1"/>
      <c r="I34401" s="1"/>
      <c r="Z34401" s="1"/>
    </row>
    <row r="34402" spans="5:26" x14ac:dyDescent="0.25">
      <c r="E34402" s="1"/>
      <c r="I34402" s="1"/>
      <c r="Z34402" s="1"/>
    </row>
    <row r="34403" spans="5:26" x14ac:dyDescent="0.25">
      <c r="E34403" s="1"/>
      <c r="I34403" s="1"/>
      <c r="Z34403" s="1"/>
    </row>
    <row r="34404" spans="5:26" x14ac:dyDescent="0.25">
      <c r="E34404" s="1"/>
      <c r="I34404" s="1"/>
      <c r="Z34404" s="1"/>
    </row>
    <row r="34405" spans="5:26" x14ac:dyDescent="0.25">
      <c r="E34405" s="1"/>
      <c r="I34405" s="1"/>
      <c r="Z34405" s="1"/>
    </row>
    <row r="34406" spans="5:26" x14ac:dyDescent="0.25">
      <c r="E34406" s="1"/>
      <c r="I34406" s="1"/>
      <c r="Z34406" s="1"/>
    </row>
    <row r="34407" spans="5:26" x14ac:dyDescent="0.25">
      <c r="E34407" s="1"/>
      <c r="I34407" s="1"/>
      <c r="Z34407" s="1"/>
    </row>
    <row r="34408" spans="5:26" x14ac:dyDescent="0.25">
      <c r="E34408" s="1"/>
      <c r="I34408" s="1"/>
      <c r="Z34408" s="1"/>
    </row>
    <row r="34409" spans="5:26" x14ac:dyDescent="0.25">
      <c r="E34409" s="1"/>
      <c r="I34409" s="1"/>
      <c r="Z34409" s="1"/>
    </row>
    <row r="34410" spans="5:26" x14ac:dyDescent="0.25">
      <c r="E34410" s="1"/>
      <c r="I34410" s="1"/>
      <c r="Z34410" s="1"/>
    </row>
    <row r="34411" spans="5:26" x14ac:dyDescent="0.25">
      <c r="E34411" s="1"/>
      <c r="I34411" s="1"/>
      <c r="Z34411" s="1"/>
    </row>
    <row r="34412" spans="5:26" x14ac:dyDescent="0.25">
      <c r="E34412" s="1"/>
      <c r="I34412" s="1"/>
      <c r="Z34412" s="1"/>
    </row>
    <row r="34413" spans="5:26" x14ac:dyDescent="0.25">
      <c r="E34413" s="1"/>
      <c r="I34413" s="1"/>
      <c r="Z34413" s="1"/>
    </row>
    <row r="34414" spans="5:26" x14ac:dyDescent="0.25">
      <c r="E34414" s="1"/>
      <c r="I34414" s="1"/>
      <c r="Z34414" s="1"/>
    </row>
    <row r="34415" spans="5:26" x14ac:dyDescent="0.25">
      <c r="E34415" s="1"/>
      <c r="I34415" s="1"/>
      <c r="Z34415" s="1"/>
    </row>
    <row r="34416" spans="5:26" x14ac:dyDescent="0.25">
      <c r="E34416" s="1"/>
      <c r="I34416" s="1"/>
      <c r="Z34416" s="1"/>
    </row>
    <row r="34417" spans="5:26" x14ac:dyDescent="0.25">
      <c r="E34417" s="1"/>
      <c r="I34417" s="1"/>
      <c r="Z34417" s="1"/>
    </row>
    <row r="34418" spans="5:26" x14ac:dyDescent="0.25">
      <c r="E34418" s="1"/>
      <c r="I34418" s="1"/>
      <c r="Z34418" s="1"/>
    </row>
    <row r="34419" spans="5:26" x14ac:dyDescent="0.25">
      <c r="E34419" s="1"/>
      <c r="I34419" s="1"/>
      <c r="Z34419" s="1"/>
    </row>
    <row r="34420" spans="5:26" x14ac:dyDescent="0.25">
      <c r="E34420" s="1"/>
      <c r="I34420" s="1"/>
      <c r="Z34420" s="1"/>
    </row>
    <row r="34421" spans="5:26" x14ac:dyDescent="0.25">
      <c r="E34421" s="1"/>
      <c r="I34421" s="1"/>
      <c r="Z34421" s="1"/>
    </row>
    <row r="34422" spans="5:26" x14ac:dyDescent="0.25">
      <c r="E34422" s="1"/>
      <c r="I34422" s="1"/>
      <c r="Z34422" s="1"/>
    </row>
    <row r="34423" spans="5:26" x14ac:dyDescent="0.25">
      <c r="E34423" s="1"/>
      <c r="I34423" s="1"/>
      <c r="Z34423" s="1"/>
    </row>
    <row r="34424" spans="5:26" x14ac:dyDescent="0.25">
      <c r="E34424" s="1"/>
      <c r="I34424" s="1"/>
      <c r="Z34424" s="1"/>
    </row>
    <row r="34425" spans="5:26" x14ac:dyDescent="0.25">
      <c r="E34425" s="1"/>
      <c r="I34425" s="1"/>
      <c r="Z34425" s="1"/>
    </row>
    <row r="34426" spans="5:26" x14ac:dyDescent="0.25">
      <c r="E34426" s="1"/>
      <c r="I34426" s="1"/>
      <c r="Z34426" s="1"/>
    </row>
    <row r="34427" spans="5:26" x14ac:dyDescent="0.25">
      <c r="E34427" s="1"/>
      <c r="I34427" s="1"/>
      <c r="Z34427" s="1"/>
    </row>
    <row r="34428" spans="5:26" x14ac:dyDescent="0.25">
      <c r="E34428" s="1"/>
      <c r="I34428" s="1"/>
      <c r="Z34428" s="1"/>
    </row>
    <row r="34429" spans="5:26" x14ac:dyDescent="0.25">
      <c r="E34429" s="1"/>
      <c r="I34429" s="1"/>
      <c r="Z34429" s="1"/>
    </row>
    <row r="34430" spans="5:26" x14ac:dyDescent="0.25">
      <c r="E34430" s="1"/>
      <c r="I34430" s="1"/>
      <c r="Z34430" s="1"/>
    </row>
    <row r="34431" spans="5:26" x14ac:dyDescent="0.25">
      <c r="E34431" s="1"/>
      <c r="I34431" s="1"/>
      <c r="Z34431" s="1"/>
    </row>
    <row r="34432" spans="5:26" x14ac:dyDescent="0.25">
      <c r="E34432" s="1"/>
      <c r="I34432" s="1"/>
      <c r="Z34432" s="1"/>
    </row>
    <row r="34433" spans="5:26" x14ac:dyDescent="0.25">
      <c r="E34433" s="1"/>
      <c r="I34433" s="1"/>
      <c r="Z34433" s="1"/>
    </row>
    <row r="34434" spans="5:26" x14ac:dyDescent="0.25">
      <c r="E34434" s="1"/>
      <c r="I34434" s="1"/>
      <c r="Z34434" s="1"/>
    </row>
    <row r="34435" spans="5:26" x14ac:dyDescent="0.25">
      <c r="E34435" s="1"/>
      <c r="I34435" s="1"/>
      <c r="Z34435" s="1"/>
    </row>
    <row r="34436" spans="5:26" x14ac:dyDescent="0.25">
      <c r="E34436" s="1"/>
      <c r="I34436" s="1"/>
      <c r="Z34436" s="1"/>
    </row>
    <row r="34437" spans="5:26" x14ac:dyDescent="0.25">
      <c r="E34437" s="1"/>
      <c r="I34437" s="1"/>
      <c r="Z34437" s="1"/>
    </row>
    <row r="34438" spans="5:26" x14ac:dyDescent="0.25">
      <c r="E34438" s="1"/>
      <c r="I34438" s="1"/>
      <c r="Z34438" s="1"/>
    </row>
    <row r="34439" spans="5:26" x14ac:dyDescent="0.25">
      <c r="E34439" s="1"/>
      <c r="I34439" s="1"/>
      <c r="Z34439" s="1"/>
    </row>
    <row r="34440" spans="5:26" x14ac:dyDescent="0.25">
      <c r="E34440" s="1"/>
      <c r="I34440" s="1"/>
      <c r="Z34440" s="1"/>
    </row>
    <row r="34441" spans="5:26" x14ac:dyDescent="0.25">
      <c r="E34441" s="1"/>
      <c r="I34441" s="1"/>
      <c r="Z34441" s="1"/>
    </row>
    <row r="34442" spans="5:26" x14ac:dyDescent="0.25">
      <c r="E34442" s="1"/>
      <c r="I34442" s="1"/>
      <c r="Z34442" s="1"/>
    </row>
    <row r="34443" spans="5:26" x14ac:dyDescent="0.25">
      <c r="E34443" s="1"/>
      <c r="I34443" s="1"/>
      <c r="Z34443" s="1"/>
    </row>
    <row r="34444" spans="5:26" x14ac:dyDescent="0.25">
      <c r="E34444" s="1"/>
      <c r="I34444" s="1"/>
      <c r="Z34444" s="1"/>
    </row>
    <row r="34445" spans="5:26" x14ac:dyDescent="0.25">
      <c r="E34445" s="1"/>
      <c r="I34445" s="1"/>
      <c r="Z34445" s="1"/>
    </row>
    <row r="34446" spans="5:26" x14ac:dyDescent="0.25">
      <c r="E34446" s="1"/>
      <c r="I34446" s="1"/>
      <c r="Z34446" s="1"/>
    </row>
    <row r="34447" spans="5:26" x14ac:dyDescent="0.25">
      <c r="E34447" s="1"/>
      <c r="I34447" s="1"/>
      <c r="Z34447" s="1"/>
    </row>
    <row r="34448" spans="5:26" x14ac:dyDescent="0.25">
      <c r="E34448" s="1"/>
      <c r="I34448" s="1"/>
      <c r="Z34448" s="1"/>
    </row>
    <row r="34449" spans="5:26" x14ac:dyDescent="0.25">
      <c r="E34449" s="1"/>
      <c r="I34449" s="1"/>
      <c r="Z34449" s="1"/>
    </row>
    <row r="34450" spans="5:26" x14ac:dyDescent="0.25">
      <c r="E34450" s="1"/>
      <c r="I34450" s="1"/>
      <c r="Z34450" s="1"/>
    </row>
    <row r="34451" spans="5:26" x14ac:dyDescent="0.25">
      <c r="E34451" s="1"/>
      <c r="I34451" s="1"/>
      <c r="Z34451" s="1"/>
    </row>
    <row r="34452" spans="5:26" x14ac:dyDescent="0.25">
      <c r="E34452" s="1"/>
      <c r="I34452" s="1"/>
      <c r="Z34452" s="1"/>
    </row>
    <row r="34453" spans="5:26" x14ac:dyDescent="0.25">
      <c r="E34453" s="1"/>
      <c r="I34453" s="1"/>
      <c r="Z34453" s="1"/>
    </row>
    <row r="34454" spans="5:26" x14ac:dyDescent="0.25">
      <c r="E34454" s="1"/>
      <c r="I34454" s="1"/>
      <c r="Z34454" s="1"/>
    </row>
    <row r="34455" spans="5:26" x14ac:dyDescent="0.25">
      <c r="E34455" s="1"/>
      <c r="I34455" s="1"/>
      <c r="Z34455" s="1"/>
    </row>
    <row r="34456" spans="5:26" x14ac:dyDescent="0.25">
      <c r="E34456" s="1"/>
      <c r="I34456" s="1"/>
      <c r="Z34456" s="1"/>
    </row>
    <row r="34457" spans="5:26" x14ac:dyDescent="0.25">
      <c r="E34457" s="1"/>
      <c r="I34457" s="1"/>
      <c r="Z34457" s="1"/>
    </row>
    <row r="34458" spans="5:26" x14ac:dyDescent="0.25">
      <c r="E34458" s="1"/>
      <c r="I34458" s="1"/>
      <c r="Z34458" s="1"/>
    </row>
    <row r="34459" spans="5:26" x14ac:dyDescent="0.25">
      <c r="E34459" s="1"/>
      <c r="I34459" s="1"/>
      <c r="Z34459" s="1"/>
    </row>
    <row r="34460" spans="5:26" x14ac:dyDescent="0.25">
      <c r="E34460" s="1"/>
      <c r="I34460" s="1"/>
      <c r="Z34460" s="1"/>
    </row>
    <row r="34461" spans="5:26" x14ac:dyDescent="0.25">
      <c r="E34461" s="1"/>
      <c r="I34461" s="1"/>
      <c r="Z34461" s="1"/>
    </row>
    <row r="34462" spans="5:26" x14ac:dyDescent="0.25">
      <c r="E34462" s="1"/>
      <c r="I34462" s="1"/>
      <c r="Z34462" s="1"/>
    </row>
    <row r="34463" spans="5:26" x14ac:dyDescent="0.25">
      <c r="E34463" s="1"/>
      <c r="I34463" s="1"/>
      <c r="Z34463" s="1"/>
    </row>
    <row r="34464" spans="5:26" x14ac:dyDescent="0.25">
      <c r="E34464" s="1"/>
      <c r="I34464" s="1"/>
      <c r="Z34464" s="1"/>
    </row>
    <row r="34465" spans="5:26" x14ac:dyDescent="0.25">
      <c r="E34465" s="1"/>
      <c r="I34465" s="1"/>
      <c r="Z34465" s="1"/>
    </row>
    <row r="34466" spans="5:26" x14ac:dyDescent="0.25">
      <c r="E34466" s="1"/>
      <c r="I34466" s="1"/>
      <c r="Z34466" s="1"/>
    </row>
    <row r="34467" spans="5:26" x14ac:dyDescent="0.25">
      <c r="E34467" s="1"/>
      <c r="I34467" s="1"/>
      <c r="Z34467" s="1"/>
    </row>
    <row r="34468" spans="5:26" x14ac:dyDescent="0.25">
      <c r="E34468" s="1"/>
      <c r="I34468" s="1"/>
      <c r="Z34468" s="1"/>
    </row>
    <row r="34469" spans="5:26" x14ac:dyDescent="0.25">
      <c r="E34469" s="1"/>
      <c r="I34469" s="1"/>
      <c r="Z34469" s="1"/>
    </row>
    <row r="34470" spans="5:26" x14ac:dyDescent="0.25">
      <c r="E34470" s="1"/>
      <c r="I34470" s="1"/>
      <c r="Z34470" s="1"/>
    </row>
    <row r="34471" spans="5:26" x14ac:dyDescent="0.25">
      <c r="E34471" s="1"/>
      <c r="I34471" s="1"/>
      <c r="Z34471" s="1"/>
    </row>
    <row r="34472" spans="5:26" x14ac:dyDescent="0.25">
      <c r="E34472" s="1"/>
      <c r="I34472" s="1"/>
      <c r="Z34472" s="1"/>
    </row>
    <row r="34473" spans="5:26" x14ac:dyDescent="0.25">
      <c r="E34473" s="1"/>
      <c r="I34473" s="1"/>
      <c r="Z34473" s="1"/>
    </row>
    <row r="34474" spans="5:26" x14ac:dyDescent="0.25">
      <c r="E34474" s="1"/>
      <c r="I34474" s="1"/>
      <c r="Z34474" s="1"/>
    </row>
    <row r="34475" spans="5:26" x14ac:dyDescent="0.25">
      <c r="E34475" s="1"/>
      <c r="I34475" s="1"/>
      <c r="Z34475" s="1"/>
    </row>
    <row r="34476" spans="5:26" x14ac:dyDescent="0.25">
      <c r="E34476" s="1"/>
      <c r="I34476" s="1"/>
      <c r="Z34476" s="1"/>
    </row>
    <row r="34477" spans="5:26" x14ac:dyDescent="0.25">
      <c r="E34477" s="1"/>
      <c r="I34477" s="1"/>
      <c r="Z34477" s="1"/>
    </row>
    <row r="34478" spans="5:26" x14ac:dyDescent="0.25">
      <c r="E34478" s="1"/>
      <c r="I34478" s="1"/>
      <c r="Z34478" s="1"/>
    </row>
    <row r="34479" spans="5:26" x14ac:dyDescent="0.25">
      <c r="E34479" s="1"/>
      <c r="I34479" s="1"/>
      <c r="Z34479" s="1"/>
    </row>
    <row r="34480" spans="5:26" x14ac:dyDescent="0.25">
      <c r="E34480" s="1"/>
      <c r="I34480" s="1"/>
      <c r="Z34480" s="1"/>
    </row>
    <row r="34481" spans="5:26" x14ac:dyDescent="0.25">
      <c r="E34481" s="1"/>
      <c r="I34481" s="1"/>
      <c r="Z34481" s="1"/>
    </row>
    <row r="34482" spans="5:26" x14ac:dyDescent="0.25">
      <c r="E34482" s="1"/>
      <c r="I34482" s="1"/>
      <c r="Z34482" s="1"/>
    </row>
    <row r="34483" spans="5:26" x14ac:dyDescent="0.25">
      <c r="E34483" s="1"/>
      <c r="I34483" s="1"/>
      <c r="Z34483" s="1"/>
    </row>
    <row r="34484" spans="5:26" x14ac:dyDescent="0.25">
      <c r="E34484" s="1"/>
      <c r="I34484" s="1"/>
      <c r="Z34484" s="1"/>
    </row>
    <row r="34485" spans="5:26" x14ac:dyDescent="0.25">
      <c r="E34485" s="1"/>
      <c r="I34485" s="1"/>
      <c r="Z34485" s="1"/>
    </row>
    <row r="34486" spans="5:26" x14ac:dyDescent="0.25">
      <c r="E34486" s="1"/>
      <c r="I34486" s="1"/>
      <c r="Z34486" s="1"/>
    </row>
    <row r="34487" spans="5:26" x14ac:dyDescent="0.25">
      <c r="E34487" s="1"/>
      <c r="I34487" s="1"/>
      <c r="Z34487" s="1"/>
    </row>
    <row r="34488" spans="5:26" x14ac:dyDescent="0.25">
      <c r="E34488" s="1"/>
      <c r="I34488" s="1"/>
      <c r="Z34488" s="1"/>
    </row>
    <row r="34489" spans="5:26" x14ac:dyDescent="0.25">
      <c r="E34489" s="1"/>
      <c r="I34489" s="1"/>
      <c r="Z34489" s="1"/>
    </row>
    <row r="34490" spans="5:26" x14ac:dyDescent="0.25">
      <c r="E34490" s="1"/>
      <c r="I34490" s="1"/>
      <c r="Z34490" s="1"/>
    </row>
    <row r="34491" spans="5:26" x14ac:dyDescent="0.25">
      <c r="E34491" s="1"/>
      <c r="I34491" s="1"/>
      <c r="Z34491" s="1"/>
    </row>
    <row r="34492" spans="5:26" x14ac:dyDescent="0.25">
      <c r="E34492" s="1"/>
      <c r="I34492" s="1"/>
      <c r="Z34492" s="1"/>
    </row>
    <row r="34493" spans="5:26" x14ac:dyDescent="0.25">
      <c r="E34493" s="1"/>
      <c r="I34493" s="1"/>
      <c r="Z34493" s="1"/>
    </row>
    <row r="34494" spans="5:26" x14ac:dyDescent="0.25">
      <c r="E34494" s="1"/>
      <c r="I34494" s="1"/>
      <c r="Z34494" s="1"/>
    </row>
    <row r="34495" spans="5:26" x14ac:dyDescent="0.25">
      <c r="E34495" s="1"/>
      <c r="I34495" s="1"/>
      <c r="Z34495" s="1"/>
    </row>
    <row r="34496" spans="5:26" x14ac:dyDescent="0.25">
      <c r="E34496" s="1"/>
      <c r="I34496" s="1"/>
      <c r="Z34496" s="1"/>
    </row>
    <row r="34497" spans="5:26" x14ac:dyDescent="0.25">
      <c r="E34497" s="1"/>
      <c r="I34497" s="1"/>
      <c r="Z34497" s="1"/>
    </row>
    <row r="34498" spans="5:26" x14ac:dyDescent="0.25">
      <c r="E34498" s="1"/>
      <c r="I34498" s="1"/>
      <c r="Z34498" s="1"/>
    </row>
    <row r="34499" spans="5:26" x14ac:dyDescent="0.25">
      <c r="E34499" s="1"/>
      <c r="I34499" s="1"/>
      <c r="Z34499" s="1"/>
    </row>
    <row r="34500" spans="5:26" x14ac:dyDescent="0.25">
      <c r="E34500" s="1"/>
      <c r="I34500" s="1"/>
      <c r="Z34500" s="1"/>
    </row>
    <row r="34501" spans="5:26" x14ac:dyDescent="0.25">
      <c r="E34501" s="1"/>
      <c r="I34501" s="1"/>
      <c r="Z34501" s="1"/>
    </row>
    <row r="34502" spans="5:26" x14ac:dyDescent="0.25">
      <c r="E34502" s="1"/>
      <c r="I34502" s="1"/>
      <c r="Z34502" s="1"/>
    </row>
    <row r="34503" spans="5:26" x14ac:dyDescent="0.25">
      <c r="E34503" s="1"/>
      <c r="I34503" s="1"/>
      <c r="Z34503" s="1"/>
    </row>
    <row r="34504" spans="5:26" x14ac:dyDescent="0.25">
      <c r="E34504" s="1"/>
      <c r="I34504" s="1"/>
      <c r="Z34504" s="1"/>
    </row>
    <row r="34505" spans="5:26" x14ac:dyDescent="0.25">
      <c r="E34505" s="1"/>
      <c r="I34505" s="1"/>
      <c r="Z34505" s="1"/>
    </row>
    <row r="34506" spans="5:26" x14ac:dyDescent="0.25">
      <c r="E34506" s="1"/>
      <c r="I34506" s="1"/>
      <c r="Z34506" s="1"/>
    </row>
    <row r="34507" spans="5:26" x14ac:dyDescent="0.25">
      <c r="E34507" s="1"/>
      <c r="I34507" s="1"/>
      <c r="Z34507" s="1"/>
    </row>
    <row r="34508" spans="5:26" x14ac:dyDescent="0.25">
      <c r="E34508" s="1"/>
      <c r="I34508" s="1"/>
      <c r="Z34508" s="1"/>
    </row>
    <row r="34509" spans="5:26" x14ac:dyDescent="0.25">
      <c r="E34509" s="1"/>
      <c r="I34509" s="1"/>
      <c r="Z34509" s="1"/>
    </row>
    <row r="34510" spans="5:26" x14ac:dyDescent="0.25">
      <c r="E34510" s="1"/>
      <c r="I34510" s="1"/>
      <c r="Z34510" s="1"/>
    </row>
    <row r="34511" spans="5:26" x14ac:dyDescent="0.25">
      <c r="E34511" s="1"/>
      <c r="I34511" s="1"/>
      <c r="Z34511" s="1"/>
    </row>
    <row r="34512" spans="5:26" x14ac:dyDescent="0.25">
      <c r="E34512" s="1"/>
      <c r="I34512" s="1"/>
      <c r="Z34512" s="1"/>
    </row>
    <row r="34513" spans="5:26" x14ac:dyDescent="0.25">
      <c r="E34513" s="1"/>
      <c r="I34513" s="1"/>
      <c r="Z34513" s="1"/>
    </row>
    <row r="34514" spans="5:26" x14ac:dyDescent="0.25">
      <c r="E34514" s="1"/>
      <c r="I34514" s="1"/>
      <c r="Z34514" s="1"/>
    </row>
    <row r="34515" spans="5:26" x14ac:dyDescent="0.25">
      <c r="E34515" s="1"/>
      <c r="I34515" s="1"/>
      <c r="Z34515" s="1"/>
    </row>
    <row r="34516" spans="5:26" x14ac:dyDescent="0.25">
      <c r="E34516" s="1"/>
      <c r="I34516" s="1"/>
      <c r="Z34516" s="1"/>
    </row>
    <row r="34517" spans="5:26" x14ac:dyDescent="0.25">
      <c r="E34517" s="1"/>
      <c r="I34517" s="1"/>
      <c r="Z34517" s="1"/>
    </row>
    <row r="34518" spans="5:26" x14ac:dyDescent="0.25">
      <c r="E34518" s="1"/>
      <c r="I34518" s="1"/>
      <c r="Z34518" s="1"/>
    </row>
    <row r="34519" spans="5:26" x14ac:dyDescent="0.25">
      <c r="E34519" s="1"/>
      <c r="I34519" s="1"/>
      <c r="Z34519" s="1"/>
    </row>
    <row r="34520" spans="5:26" x14ac:dyDescent="0.25">
      <c r="E34520" s="1"/>
      <c r="I34520" s="1"/>
      <c r="Z34520" s="1"/>
    </row>
    <row r="34521" spans="5:26" x14ac:dyDescent="0.25">
      <c r="E34521" s="1"/>
      <c r="I34521" s="1"/>
      <c r="Z34521" s="1"/>
    </row>
    <row r="34522" spans="5:26" x14ac:dyDescent="0.25">
      <c r="E34522" s="1"/>
      <c r="I34522" s="1"/>
      <c r="Z34522" s="1"/>
    </row>
    <row r="34523" spans="5:26" x14ac:dyDescent="0.25">
      <c r="E34523" s="1"/>
      <c r="I34523" s="1"/>
      <c r="Z34523" s="1"/>
    </row>
    <row r="34524" spans="5:26" x14ac:dyDescent="0.25">
      <c r="E34524" s="1"/>
      <c r="I34524" s="1"/>
      <c r="Z34524" s="1"/>
    </row>
    <row r="34525" spans="5:26" x14ac:dyDescent="0.25">
      <c r="E34525" s="1"/>
      <c r="I34525" s="1"/>
      <c r="Z34525" s="1"/>
    </row>
    <row r="34526" spans="5:26" x14ac:dyDescent="0.25">
      <c r="E34526" s="1"/>
      <c r="I34526" s="1"/>
      <c r="Z34526" s="1"/>
    </row>
    <row r="34527" spans="5:26" x14ac:dyDescent="0.25">
      <c r="E34527" s="1"/>
      <c r="I34527" s="1"/>
      <c r="Z34527" s="1"/>
    </row>
    <row r="34528" spans="5:26" x14ac:dyDescent="0.25">
      <c r="E34528" s="1"/>
      <c r="I34528" s="1"/>
      <c r="Z34528" s="1"/>
    </row>
    <row r="34529" spans="5:26" x14ac:dyDescent="0.25">
      <c r="E34529" s="1"/>
      <c r="I34529" s="1"/>
      <c r="Z34529" s="1"/>
    </row>
    <row r="34530" spans="5:26" x14ac:dyDescent="0.25">
      <c r="E34530" s="1"/>
      <c r="I34530" s="1"/>
      <c r="Z34530" s="1"/>
    </row>
    <row r="34531" spans="5:26" x14ac:dyDescent="0.25">
      <c r="E34531" s="1"/>
      <c r="I34531" s="1"/>
      <c r="Z34531" s="1"/>
    </row>
    <row r="34532" spans="5:26" x14ac:dyDescent="0.25">
      <c r="E34532" s="1"/>
      <c r="I34532" s="1"/>
      <c r="Z34532" s="1"/>
    </row>
    <row r="34533" spans="5:26" x14ac:dyDescent="0.25">
      <c r="E34533" s="1"/>
      <c r="I34533" s="1"/>
      <c r="Z34533" s="1"/>
    </row>
    <row r="34534" spans="5:26" x14ac:dyDescent="0.25">
      <c r="E34534" s="1"/>
      <c r="I34534" s="1"/>
      <c r="Z34534" s="1"/>
    </row>
    <row r="34535" spans="5:26" x14ac:dyDescent="0.25">
      <c r="E34535" s="1"/>
      <c r="I34535" s="1"/>
      <c r="Z34535" s="1"/>
    </row>
    <row r="34536" spans="5:26" x14ac:dyDescent="0.25">
      <c r="E34536" s="1"/>
      <c r="I34536" s="1"/>
      <c r="Z34536" s="1"/>
    </row>
    <row r="34537" spans="5:26" x14ac:dyDescent="0.25">
      <c r="E34537" s="1"/>
      <c r="I34537" s="1"/>
      <c r="Z34537" s="1"/>
    </row>
    <row r="34538" spans="5:26" x14ac:dyDescent="0.25">
      <c r="E34538" s="1"/>
      <c r="I34538" s="1"/>
      <c r="Z34538" s="1"/>
    </row>
    <row r="34539" spans="5:26" x14ac:dyDescent="0.25">
      <c r="E34539" s="1"/>
      <c r="I34539" s="1"/>
      <c r="Z34539" s="1"/>
    </row>
    <row r="34540" spans="5:26" x14ac:dyDescent="0.25">
      <c r="E34540" s="1"/>
      <c r="I34540" s="1"/>
      <c r="Z34540" s="1"/>
    </row>
    <row r="34541" spans="5:26" x14ac:dyDescent="0.25">
      <c r="E34541" s="1"/>
      <c r="I34541" s="1"/>
      <c r="Z34541" s="1"/>
    </row>
    <row r="34542" spans="5:26" x14ac:dyDescent="0.25">
      <c r="E34542" s="1"/>
      <c r="I34542" s="1"/>
      <c r="Z34542" s="1"/>
    </row>
    <row r="34543" spans="5:26" x14ac:dyDescent="0.25">
      <c r="E34543" s="1"/>
      <c r="I34543" s="1"/>
      <c r="Z34543" s="1"/>
    </row>
    <row r="34544" spans="5:26" x14ac:dyDescent="0.25">
      <c r="E34544" s="1"/>
      <c r="I34544" s="1"/>
      <c r="Z34544" s="1"/>
    </row>
    <row r="34545" spans="5:26" x14ac:dyDescent="0.25">
      <c r="E34545" s="1"/>
      <c r="I34545" s="1"/>
      <c r="Z34545" s="1"/>
    </row>
    <row r="34546" spans="5:26" x14ac:dyDescent="0.25">
      <c r="E34546" s="1"/>
      <c r="I34546" s="1"/>
      <c r="Z34546" s="1"/>
    </row>
    <row r="34547" spans="5:26" x14ac:dyDescent="0.25">
      <c r="E34547" s="1"/>
      <c r="I34547" s="1"/>
      <c r="Z34547" s="1"/>
    </row>
    <row r="34548" spans="5:26" x14ac:dyDescent="0.25">
      <c r="E34548" s="1"/>
      <c r="I34548" s="1"/>
      <c r="Z34548" s="1"/>
    </row>
    <row r="34549" spans="5:26" x14ac:dyDescent="0.25">
      <c r="E34549" s="1"/>
      <c r="I34549" s="1"/>
      <c r="Z34549" s="1"/>
    </row>
    <row r="34550" spans="5:26" x14ac:dyDescent="0.25">
      <c r="E34550" s="1"/>
      <c r="I34550" s="1"/>
      <c r="Z34550" s="1"/>
    </row>
    <row r="34551" spans="5:26" x14ac:dyDescent="0.25">
      <c r="E34551" s="1"/>
      <c r="I34551" s="1"/>
      <c r="Z34551" s="1"/>
    </row>
    <row r="34552" spans="5:26" x14ac:dyDescent="0.25">
      <c r="E34552" s="1"/>
      <c r="I34552" s="1"/>
      <c r="Z34552" s="1"/>
    </row>
    <row r="34553" spans="5:26" x14ac:dyDescent="0.25">
      <c r="E34553" s="1"/>
      <c r="I34553" s="1"/>
      <c r="Z34553" s="1"/>
    </row>
    <row r="34554" spans="5:26" x14ac:dyDescent="0.25">
      <c r="E34554" s="1"/>
      <c r="I34554" s="1"/>
      <c r="Z34554" s="1"/>
    </row>
    <row r="34555" spans="5:26" x14ac:dyDescent="0.25">
      <c r="E34555" s="1"/>
      <c r="I34555" s="1"/>
      <c r="Z34555" s="1"/>
    </row>
    <row r="34556" spans="5:26" x14ac:dyDescent="0.25">
      <c r="E34556" s="1"/>
      <c r="I34556" s="1"/>
      <c r="Z34556" s="1"/>
    </row>
    <row r="34557" spans="5:26" x14ac:dyDescent="0.25">
      <c r="E34557" s="1"/>
      <c r="I34557" s="1"/>
      <c r="Z34557" s="1"/>
    </row>
    <row r="34558" spans="5:26" x14ac:dyDescent="0.25">
      <c r="E34558" s="1"/>
      <c r="I34558" s="1"/>
      <c r="Z34558" s="1"/>
    </row>
    <row r="34559" spans="5:26" x14ac:dyDescent="0.25">
      <c r="E34559" s="1"/>
      <c r="I34559" s="1"/>
      <c r="Z34559" s="1"/>
    </row>
    <row r="34560" spans="5:26" x14ac:dyDescent="0.25">
      <c r="E34560" s="1"/>
      <c r="I34560" s="1"/>
      <c r="Z34560" s="1"/>
    </row>
    <row r="34561" spans="5:26" x14ac:dyDescent="0.25">
      <c r="E34561" s="1"/>
      <c r="I34561" s="1"/>
      <c r="Z34561" s="1"/>
    </row>
    <row r="34562" spans="5:26" x14ac:dyDescent="0.25">
      <c r="E34562" s="1"/>
      <c r="I34562" s="1"/>
      <c r="Z34562" s="1"/>
    </row>
    <row r="34563" spans="5:26" x14ac:dyDescent="0.25">
      <c r="E34563" s="1"/>
      <c r="I34563" s="1"/>
      <c r="Z34563" s="1"/>
    </row>
    <row r="34564" spans="5:26" x14ac:dyDescent="0.25">
      <c r="E34564" s="1"/>
      <c r="I34564" s="1"/>
      <c r="Z34564" s="1"/>
    </row>
    <row r="34565" spans="5:26" x14ac:dyDescent="0.25">
      <c r="E34565" s="1"/>
      <c r="I34565" s="1"/>
      <c r="Z34565" s="1"/>
    </row>
    <row r="34566" spans="5:26" x14ac:dyDescent="0.25">
      <c r="E34566" s="1"/>
      <c r="I34566" s="1"/>
      <c r="Z34566" s="1"/>
    </row>
    <row r="34567" spans="5:26" x14ac:dyDescent="0.25">
      <c r="E34567" s="1"/>
      <c r="I34567" s="1"/>
      <c r="Z34567" s="1"/>
    </row>
    <row r="34568" spans="5:26" x14ac:dyDescent="0.25">
      <c r="E34568" s="1"/>
      <c r="I34568" s="1"/>
      <c r="Z34568" s="1"/>
    </row>
    <row r="34569" spans="5:26" x14ac:dyDescent="0.25">
      <c r="E34569" s="1"/>
      <c r="I34569" s="1"/>
      <c r="Z34569" s="1"/>
    </row>
    <row r="34570" spans="5:26" x14ac:dyDescent="0.25">
      <c r="E34570" s="1"/>
      <c r="I34570" s="1"/>
      <c r="Z34570" s="1"/>
    </row>
    <row r="34571" spans="5:26" x14ac:dyDescent="0.25">
      <c r="E34571" s="1"/>
      <c r="I34571" s="1"/>
      <c r="Z34571" s="1"/>
    </row>
    <row r="34572" spans="5:26" x14ac:dyDescent="0.25">
      <c r="E34572" s="1"/>
      <c r="I34572" s="1"/>
      <c r="Z34572" s="1"/>
    </row>
    <row r="34573" spans="5:26" x14ac:dyDescent="0.25">
      <c r="E34573" s="1"/>
      <c r="I34573" s="1"/>
      <c r="Z34573" s="1"/>
    </row>
    <row r="34574" spans="5:26" x14ac:dyDescent="0.25">
      <c r="E34574" s="1"/>
      <c r="I34574" s="1"/>
      <c r="Z34574" s="1"/>
    </row>
    <row r="34575" spans="5:26" x14ac:dyDescent="0.25">
      <c r="E34575" s="1"/>
      <c r="I34575" s="1"/>
      <c r="Z34575" s="1"/>
    </row>
    <row r="34576" spans="5:26" x14ac:dyDescent="0.25">
      <c r="E34576" s="1"/>
      <c r="I34576" s="1"/>
      <c r="Z34576" s="1"/>
    </row>
    <row r="34577" spans="5:26" x14ac:dyDescent="0.25">
      <c r="E34577" s="1"/>
      <c r="I34577" s="1"/>
      <c r="Z34577" s="1"/>
    </row>
    <row r="34578" spans="5:26" x14ac:dyDescent="0.25">
      <c r="E34578" s="1"/>
      <c r="I34578" s="1"/>
      <c r="Z34578" s="1"/>
    </row>
    <row r="34579" spans="5:26" x14ac:dyDescent="0.25">
      <c r="E34579" s="1"/>
      <c r="I34579" s="1"/>
      <c r="Z34579" s="1"/>
    </row>
    <row r="34580" spans="5:26" x14ac:dyDescent="0.25">
      <c r="E34580" s="1"/>
      <c r="I34580" s="1"/>
      <c r="Z34580" s="1"/>
    </row>
    <row r="34581" spans="5:26" x14ac:dyDescent="0.25">
      <c r="E34581" s="1"/>
      <c r="I34581" s="1"/>
      <c r="Z34581" s="1"/>
    </row>
    <row r="34582" spans="5:26" x14ac:dyDescent="0.25">
      <c r="E34582" s="1"/>
      <c r="I34582" s="1"/>
      <c r="Z34582" s="1"/>
    </row>
    <row r="34583" spans="5:26" x14ac:dyDescent="0.25">
      <c r="E34583" s="1"/>
      <c r="I34583" s="1"/>
      <c r="Z34583" s="1"/>
    </row>
    <row r="34584" spans="5:26" x14ac:dyDescent="0.25">
      <c r="E34584" s="1"/>
      <c r="I34584" s="1"/>
      <c r="Z34584" s="1"/>
    </row>
    <row r="34585" spans="5:26" x14ac:dyDescent="0.25">
      <c r="E34585" s="1"/>
      <c r="I34585" s="1"/>
      <c r="Z34585" s="1"/>
    </row>
    <row r="34586" spans="5:26" x14ac:dyDescent="0.25">
      <c r="E34586" s="1"/>
      <c r="I34586" s="1"/>
      <c r="Z34586" s="1"/>
    </row>
    <row r="34587" spans="5:26" x14ac:dyDescent="0.25">
      <c r="E34587" s="1"/>
      <c r="I34587" s="1"/>
      <c r="Z34587" s="1"/>
    </row>
    <row r="34588" spans="5:26" x14ac:dyDescent="0.25">
      <c r="E34588" s="1"/>
      <c r="I34588" s="1"/>
      <c r="Z34588" s="1"/>
    </row>
    <row r="34589" spans="5:26" x14ac:dyDescent="0.25">
      <c r="E34589" s="1"/>
      <c r="I34589" s="1"/>
      <c r="Z34589" s="1"/>
    </row>
    <row r="34590" spans="5:26" x14ac:dyDescent="0.25">
      <c r="E34590" s="1"/>
      <c r="I34590" s="1"/>
      <c r="Z34590" s="1"/>
    </row>
    <row r="34591" spans="5:26" x14ac:dyDescent="0.25">
      <c r="E34591" s="1"/>
      <c r="I34591" s="1"/>
      <c r="Z34591" s="1"/>
    </row>
    <row r="34592" spans="5:26" x14ac:dyDescent="0.25">
      <c r="E34592" s="1"/>
      <c r="I34592" s="1"/>
      <c r="Z34592" s="1"/>
    </row>
    <row r="34593" spans="5:26" x14ac:dyDescent="0.25">
      <c r="E34593" s="1"/>
      <c r="I34593" s="1"/>
      <c r="Z34593" s="1"/>
    </row>
    <row r="34594" spans="5:26" x14ac:dyDescent="0.25">
      <c r="E34594" s="1"/>
      <c r="I34594" s="1"/>
      <c r="Z34594" s="1"/>
    </row>
    <row r="34595" spans="5:26" x14ac:dyDescent="0.25">
      <c r="E34595" s="1"/>
      <c r="I34595" s="1"/>
      <c r="Z34595" s="1"/>
    </row>
    <row r="34596" spans="5:26" x14ac:dyDescent="0.25">
      <c r="E34596" s="1"/>
      <c r="I34596" s="1"/>
      <c r="Z34596" s="1"/>
    </row>
    <row r="34597" spans="5:26" x14ac:dyDescent="0.25">
      <c r="E34597" s="1"/>
      <c r="I34597" s="1"/>
      <c r="Z34597" s="1"/>
    </row>
    <row r="34598" spans="5:26" x14ac:dyDescent="0.25">
      <c r="E34598" s="1"/>
      <c r="I34598" s="1"/>
      <c r="Z34598" s="1"/>
    </row>
    <row r="34599" spans="5:26" x14ac:dyDescent="0.25">
      <c r="E34599" s="1"/>
      <c r="I34599" s="1"/>
      <c r="Z34599" s="1"/>
    </row>
    <row r="34600" spans="5:26" x14ac:dyDescent="0.25">
      <c r="E34600" s="1"/>
      <c r="I34600" s="1"/>
      <c r="Z34600" s="1"/>
    </row>
    <row r="34601" spans="5:26" x14ac:dyDescent="0.25">
      <c r="E34601" s="1"/>
      <c r="I34601" s="1"/>
      <c r="Z34601" s="1"/>
    </row>
    <row r="34602" spans="5:26" x14ac:dyDescent="0.25">
      <c r="E34602" s="1"/>
      <c r="I34602" s="1"/>
      <c r="Z34602" s="1"/>
    </row>
    <row r="34603" spans="5:26" x14ac:dyDescent="0.25">
      <c r="E34603" s="1"/>
      <c r="I34603" s="1"/>
      <c r="Z34603" s="1"/>
    </row>
    <row r="34604" spans="5:26" x14ac:dyDescent="0.25">
      <c r="E34604" s="1"/>
      <c r="I34604" s="1"/>
      <c r="Z34604" s="1"/>
    </row>
    <row r="34605" spans="5:26" x14ac:dyDescent="0.25">
      <c r="E34605" s="1"/>
      <c r="I34605" s="1"/>
      <c r="Z34605" s="1"/>
    </row>
    <row r="34606" spans="5:26" x14ac:dyDescent="0.25">
      <c r="E34606" s="1"/>
      <c r="I34606" s="1"/>
      <c r="Z34606" s="1"/>
    </row>
    <row r="34607" spans="5:26" x14ac:dyDescent="0.25">
      <c r="E34607" s="1"/>
      <c r="I34607" s="1"/>
      <c r="Z34607" s="1"/>
    </row>
    <row r="34608" spans="5:26" x14ac:dyDescent="0.25">
      <c r="E34608" s="1"/>
      <c r="I34608" s="1"/>
      <c r="Z34608" s="1"/>
    </row>
    <row r="34609" spans="5:26" x14ac:dyDescent="0.25">
      <c r="E34609" s="1"/>
      <c r="I34609" s="1"/>
      <c r="Z34609" s="1"/>
    </row>
    <row r="34610" spans="5:26" x14ac:dyDescent="0.25">
      <c r="E34610" s="1"/>
      <c r="I34610" s="1"/>
      <c r="Z34610" s="1"/>
    </row>
    <row r="34611" spans="5:26" x14ac:dyDescent="0.25">
      <c r="E34611" s="1"/>
      <c r="I34611" s="1"/>
      <c r="Z34611" s="1"/>
    </row>
    <row r="34612" spans="5:26" x14ac:dyDescent="0.25">
      <c r="E34612" s="1"/>
      <c r="I34612" s="1"/>
      <c r="Z34612" s="1"/>
    </row>
    <row r="34613" spans="5:26" x14ac:dyDescent="0.25">
      <c r="E34613" s="1"/>
      <c r="I34613" s="1"/>
      <c r="Z34613" s="1"/>
    </row>
    <row r="34614" spans="5:26" x14ac:dyDescent="0.25">
      <c r="E34614" s="1"/>
      <c r="I34614" s="1"/>
      <c r="Z34614" s="1"/>
    </row>
    <row r="34615" spans="5:26" x14ac:dyDescent="0.25">
      <c r="E34615" s="1"/>
      <c r="I34615" s="1"/>
      <c r="Z34615" s="1"/>
    </row>
    <row r="34616" spans="5:26" x14ac:dyDescent="0.25">
      <c r="E34616" s="1"/>
      <c r="I34616" s="1"/>
      <c r="Z34616" s="1"/>
    </row>
    <row r="34617" spans="5:26" x14ac:dyDescent="0.25">
      <c r="E34617" s="1"/>
      <c r="I34617" s="1"/>
      <c r="Z34617" s="1"/>
    </row>
    <row r="34618" spans="5:26" x14ac:dyDescent="0.25">
      <c r="E34618" s="1"/>
      <c r="I34618" s="1"/>
      <c r="Z34618" s="1"/>
    </row>
    <row r="34619" spans="5:26" x14ac:dyDescent="0.25">
      <c r="E34619" s="1"/>
      <c r="I34619" s="1"/>
      <c r="Z34619" s="1"/>
    </row>
    <row r="34620" spans="5:26" x14ac:dyDescent="0.25">
      <c r="E34620" s="1"/>
      <c r="I34620" s="1"/>
      <c r="Z34620" s="1"/>
    </row>
    <row r="34621" spans="5:26" x14ac:dyDescent="0.25">
      <c r="E34621" s="1"/>
      <c r="I34621" s="1"/>
      <c r="Z34621" s="1"/>
    </row>
    <row r="34622" spans="5:26" x14ac:dyDescent="0.25">
      <c r="E34622" s="1"/>
      <c r="I34622" s="1"/>
      <c r="Z34622" s="1"/>
    </row>
    <row r="34623" spans="5:26" x14ac:dyDescent="0.25">
      <c r="E34623" s="1"/>
      <c r="I34623" s="1"/>
      <c r="Z34623" s="1"/>
    </row>
    <row r="34624" spans="5:26" x14ac:dyDescent="0.25">
      <c r="E34624" s="1"/>
      <c r="I34624" s="1"/>
      <c r="Z34624" s="1"/>
    </row>
    <row r="34625" spans="5:26" x14ac:dyDescent="0.25">
      <c r="E34625" s="1"/>
      <c r="I34625" s="1"/>
      <c r="Z34625" s="1"/>
    </row>
    <row r="34626" spans="5:26" x14ac:dyDescent="0.25">
      <c r="E34626" s="1"/>
      <c r="I34626" s="1"/>
      <c r="Z34626" s="1"/>
    </row>
    <row r="34627" spans="5:26" x14ac:dyDescent="0.25">
      <c r="E34627" s="1"/>
      <c r="I34627" s="1"/>
      <c r="Z34627" s="1"/>
    </row>
    <row r="34628" spans="5:26" x14ac:dyDescent="0.25">
      <c r="E34628" s="1"/>
      <c r="I34628" s="1"/>
      <c r="Z34628" s="1"/>
    </row>
    <row r="34629" spans="5:26" x14ac:dyDescent="0.25">
      <c r="E34629" s="1"/>
      <c r="I34629" s="1"/>
      <c r="Z34629" s="1"/>
    </row>
    <row r="34630" spans="5:26" x14ac:dyDescent="0.25">
      <c r="E34630" s="1"/>
      <c r="I34630" s="1"/>
      <c r="Z34630" s="1"/>
    </row>
    <row r="34631" spans="5:26" x14ac:dyDescent="0.25">
      <c r="E34631" s="1"/>
      <c r="I34631" s="1"/>
      <c r="Z34631" s="1"/>
    </row>
    <row r="34632" spans="5:26" x14ac:dyDescent="0.25">
      <c r="E34632" s="1"/>
      <c r="I34632" s="1"/>
      <c r="Z34632" s="1"/>
    </row>
    <row r="34633" spans="5:26" x14ac:dyDescent="0.25">
      <c r="E34633" s="1"/>
      <c r="I34633" s="1"/>
      <c r="Z34633" s="1"/>
    </row>
    <row r="34634" spans="5:26" x14ac:dyDescent="0.25">
      <c r="E34634" s="1"/>
      <c r="I34634" s="1"/>
      <c r="Z34634" s="1"/>
    </row>
    <row r="34635" spans="5:26" x14ac:dyDescent="0.25">
      <c r="E34635" s="1"/>
      <c r="I34635" s="1"/>
      <c r="Z34635" s="1"/>
    </row>
    <row r="34636" spans="5:26" x14ac:dyDescent="0.25">
      <c r="E34636" s="1"/>
      <c r="I34636" s="1"/>
      <c r="Z34636" s="1"/>
    </row>
    <row r="34637" spans="5:26" x14ac:dyDescent="0.25">
      <c r="E34637" s="1"/>
      <c r="I34637" s="1"/>
      <c r="Z34637" s="1"/>
    </row>
    <row r="34638" spans="5:26" x14ac:dyDescent="0.25">
      <c r="E34638" s="1"/>
      <c r="I34638" s="1"/>
      <c r="Z34638" s="1"/>
    </row>
    <row r="34639" spans="5:26" x14ac:dyDescent="0.25">
      <c r="E34639" s="1"/>
      <c r="I34639" s="1"/>
      <c r="Z34639" s="1"/>
    </row>
    <row r="34640" spans="5:26" x14ac:dyDescent="0.25">
      <c r="E34640" s="1"/>
      <c r="I34640" s="1"/>
      <c r="Z34640" s="1"/>
    </row>
    <row r="34641" spans="5:26" x14ac:dyDescent="0.25">
      <c r="E34641" s="1"/>
      <c r="I34641" s="1"/>
      <c r="Z34641" s="1"/>
    </row>
    <row r="34642" spans="5:26" x14ac:dyDescent="0.25">
      <c r="E34642" s="1"/>
      <c r="I34642" s="1"/>
      <c r="Z34642" s="1"/>
    </row>
    <row r="34643" spans="5:26" x14ac:dyDescent="0.25">
      <c r="E34643" s="1"/>
      <c r="I34643" s="1"/>
      <c r="Z34643" s="1"/>
    </row>
    <row r="34644" spans="5:26" x14ac:dyDescent="0.25">
      <c r="E34644" s="1"/>
      <c r="I34644" s="1"/>
      <c r="Z34644" s="1"/>
    </row>
    <row r="34645" spans="5:26" x14ac:dyDescent="0.25">
      <c r="E34645" s="1"/>
      <c r="I34645" s="1"/>
      <c r="Z34645" s="1"/>
    </row>
    <row r="34646" spans="5:26" x14ac:dyDescent="0.25">
      <c r="E34646" s="1"/>
      <c r="I34646" s="1"/>
      <c r="Z34646" s="1"/>
    </row>
    <row r="34647" spans="5:26" x14ac:dyDescent="0.25">
      <c r="E34647" s="1"/>
      <c r="I34647" s="1"/>
      <c r="Z34647" s="1"/>
    </row>
    <row r="34648" spans="5:26" x14ac:dyDescent="0.25">
      <c r="E34648" s="1"/>
      <c r="I34648" s="1"/>
      <c r="Z34648" s="1"/>
    </row>
    <row r="34649" spans="5:26" x14ac:dyDescent="0.25">
      <c r="E34649" s="1"/>
      <c r="I34649" s="1"/>
      <c r="Z34649" s="1"/>
    </row>
    <row r="34650" spans="5:26" x14ac:dyDescent="0.25">
      <c r="E34650" s="1"/>
      <c r="I34650" s="1"/>
      <c r="Z34650" s="1"/>
    </row>
    <row r="34651" spans="5:26" x14ac:dyDescent="0.25">
      <c r="E34651" s="1"/>
      <c r="I34651" s="1"/>
      <c r="Z34651" s="1"/>
    </row>
    <row r="34652" spans="5:26" x14ac:dyDescent="0.25">
      <c r="E34652" s="1"/>
      <c r="I34652" s="1"/>
      <c r="Z34652" s="1"/>
    </row>
    <row r="34653" spans="5:26" x14ac:dyDescent="0.25">
      <c r="E34653" s="1"/>
      <c r="I34653" s="1"/>
      <c r="Z34653" s="1"/>
    </row>
    <row r="34654" spans="5:26" x14ac:dyDescent="0.25">
      <c r="E34654" s="1"/>
      <c r="I34654" s="1"/>
      <c r="Z34654" s="1"/>
    </row>
    <row r="34655" spans="5:26" x14ac:dyDescent="0.25">
      <c r="E34655" s="1"/>
      <c r="I34655" s="1"/>
      <c r="Z34655" s="1"/>
    </row>
    <row r="34656" spans="5:26" x14ac:dyDescent="0.25">
      <c r="E34656" s="1"/>
      <c r="I34656" s="1"/>
      <c r="Z34656" s="1"/>
    </row>
    <row r="34657" spans="5:26" x14ac:dyDescent="0.25">
      <c r="E34657" s="1"/>
      <c r="I34657" s="1"/>
      <c r="Z34657" s="1"/>
    </row>
    <row r="34658" spans="5:26" x14ac:dyDescent="0.25">
      <c r="E34658" s="1"/>
      <c r="I34658" s="1"/>
      <c r="Z34658" s="1"/>
    </row>
    <row r="34659" spans="5:26" x14ac:dyDescent="0.25">
      <c r="E34659" s="1"/>
      <c r="I34659" s="1"/>
      <c r="Z34659" s="1"/>
    </row>
    <row r="34660" spans="5:26" x14ac:dyDescent="0.25">
      <c r="E34660" s="1"/>
      <c r="I34660" s="1"/>
      <c r="Z34660" s="1"/>
    </row>
    <row r="34661" spans="5:26" x14ac:dyDescent="0.25">
      <c r="E34661" s="1"/>
      <c r="I34661" s="1"/>
      <c r="Z34661" s="1"/>
    </row>
    <row r="34662" spans="5:26" x14ac:dyDescent="0.25">
      <c r="E34662" s="1"/>
      <c r="I34662" s="1"/>
      <c r="Z34662" s="1"/>
    </row>
    <row r="34663" spans="5:26" x14ac:dyDescent="0.25">
      <c r="E34663" s="1"/>
      <c r="I34663" s="1"/>
      <c r="Z34663" s="1"/>
    </row>
    <row r="34664" spans="5:26" x14ac:dyDescent="0.25">
      <c r="E34664" s="1"/>
      <c r="I34664" s="1"/>
      <c r="Z34664" s="1"/>
    </row>
    <row r="34665" spans="5:26" x14ac:dyDescent="0.25">
      <c r="E34665" s="1"/>
      <c r="I34665" s="1"/>
      <c r="Z34665" s="1"/>
    </row>
    <row r="34666" spans="5:26" x14ac:dyDescent="0.25">
      <c r="E34666" s="1"/>
      <c r="I34666" s="1"/>
      <c r="Z34666" s="1"/>
    </row>
    <row r="34667" spans="5:26" x14ac:dyDescent="0.25">
      <c r="E34667" s="1"/>
      <c r="I34667" s="1"/>
      <c r="Z34667" s="1"/>
    </row>
    <row r="34668" spans="5:26" x14ac:dyDescent="0.25">
      <c r="E34668" s="1"/>
      <c r="I34668" s="1"/>
      <c r="Z34668" s="1"/>
    </row>
    <row r="34669" spans="5:26" x14ac:dyDescent="0.25">
      <c r="E34669" s="1"/>
      <c r="I34669" s="1"/>
      <c r="Z34669" s="1"/>
    </row>
    <row r="34670" spans="5:26" x14ac:dyDescent="0.25">
      <c r="E34670" s="1"/>
      <c r="I34670" s="1"/>
      <c r="Z34670" s="1"/>
    </row>
    <row r="34671" spans="5:26" x14ac:dyDescent="0.25">
      <c r="E34671" s="1"/>
      <c r="I34671" s="1"/>
      <c r="Z34671" s="1"/>
    </row>
    <row r="34672" spans="5:26" x14ac:dyDescent="0.25">
      <c r="E34672" s="1"/>
      <c r="I34672" s="1"/>
      <c r="Z34672" s="1"/>
    </row>
    <row r="34673" spans="5:26" x14ac:dyDescent="0.25">
      <c r="E34673" s="1"/>
      <c r="I34673" s="1"/>
      <c r="Z34673" s="1"/>
    </row>
    <row r="34674" spans="5:26" x14ac:dyDescent="0.25">
      <c r="E34674" s="1"/>
      <c r="I34674" s="1"/>
      <c r="Z34674" s="1"/>
    </row>
    <row r="34675" spans="5:26" x14ac:dyDescent="0.25">
      <c r="E34675" s="1"/>
      <c r="I34675" s="1"/>
      <c r="Z34675" s="1"/>
    </row>
    <row r="34676" spans="5:26" x14ac:dyDescent="0.25">
      <c r="E34676" s="1"/>
      <c r="I34676" s="1"/>
      <c r="Z34676" s="1"/>
    </row>
    <row r="34677" spans="5:26" x14ac:dyDescent="0.25">
      <c r="E34677" s="1"/>
      <c r="I34677" s="1"/>
      <c r="Z34677" s="1"/>
    </row>
    <row r="34678" spans="5:26" x14ac:dyDescent="0.25">
      <c r="E34678" s="1"/>
      <c r="I34678" s="1"/>
      <c r="Z34678" s="1"/>
    </row>
    <row r="34679" spans="5:26" x14ac:dyDescent="0.25">
      <c r="E34679" s="1"/>
      <c r="I34679" s="1"/>
      <c r="Z34679" s="1"/>
    </row>
    <row r="34680" spans="5:26" x14ac:dyDescent="0.25">
      <c r="E34680" s="1"/>
      <c r="I34680" s="1"/>
      <c r="Z34680" s="1"/>
    </row>
    <row r="34681" spans="5:26" x14ac:dyDescent="0.25">
      <c r="E34681" s="1"/>
      <c r="I34681" s="1"/>
      <c r="Z34681" s="1"/>
    </row>
    <row r="34682" spans="5:26" x14ac:dyDescent="0.25">
      <c r="E34682" s="1"/>
      <c r="I34682" s="1"/>
      <c r="Z34682" s="1"/>
    </row>
    <row r="34683" spans="5:26" x14ac:dyDescent="0.25">
      <c r="E34683" s="1"/>
      <c r="I34683" s="1"/>
      <c r="Z34683" s="1"/>
    </row>
    <row r="34684" spans="5:26" x14ac:dyDescent="0.25">
      <c r="E34684" s="1"/>
      <c r="I34684" s="1"/>
      <c r="Z34684" s="1"/>
    </row>
    <row r="34685" spans="5:26" x14ac:dyDescent="0.25">
      <c r="E34685" s="1"/>
      <c r="I34685" s="1"/>
      <c r="Z34685" s="1"/>
    </row>
    <row r="34686" spans="5:26" x14ac:dyDescent="0.25">
      <c r="E34686" s="1"/>
      <c r="I34686" s="1"/>
      <c r="Z34686" s="1"/>
    </row>
    <row r="34687" spans="5:26" x14ac:dyDescent="0.25">
      <c r="E34687" s="1"/>
      <c r="I34687" s="1"/>
      <c r="Z34687" s="1"/>
    </row>
    <row r="34688" spans="5:26" x14ac:dyDescent="0.25">
      <c r="E34688" s="1"/>
      <c r="I34688" s="1"/>
      <c r="Z34688" s="1"/>
    </row>
    <row r="34689" spans="5:26" x14ac:dyDescent="0.25">
      <c r="E34689" s="1"/>
      <c r="I34689" s="1"/>
      <c r="Z34689" s="1"/>
    </row>
    <row r="34690" spans="5:26" x14ac:dyDescent="0.25">
      <c r="E34690" s="1"/>
      <c r="I34690" s="1"/>
      <c r="Z34690" s="1"/>
    </row>
    <row r="34691" spans="5:26" x14ac:dyDescent="0.25">
      <c r="E34691" s="1"/>
      <c r="I34691" s="1"/>
      <c r="Z34691" s="1"/>
    </row>
    <row r="34692" spans="5:26" x14ac:dyDescent="0.25">
      <c r="E34692" s="1"/>
      <c r="I34692" s="1"/>
      <c r="Z34692" s="1"/>
    </row>
    <row r="34693" spans="5:26" x14ac:dyDescent="0.25">
      <c r="E34693" s="1"/>
      <c r="I34693" s="1"/>
      <c r="Z34693" s="1"/>
    </row>
    <row r="34694" spans="5:26" x14ac:dyDescent="0.25">
      <c r="E34694" s="1"/>
      <c r="I34694" s="1"/>
      <c r="Z34694" s="1"/>
    </row>
    <row r="34695" spans="5:26" x14ac:dyDescent="0.25">
      <c r="E34695" s="1"/>
      <c r="I34695" s="1"/>
      <c r="Z34695" s="1"/>
    </row>
    <row r="34696" spans="5:26" x14ac:dyDescent="0.25">
      <c r="E34696" s="1"/>
      <c r="I34696" s="1"/>
      <c r="Z34696" s="1"/>
    </row>
    <row r="34697" spans="5:26" x14ac:dyDescent="0.25">
      <c r="E34697" s="1"/>
      <c r="I34697" s="1"/>
      <c r="Z34697" s="1"/>
    </row>
    <row r="34698" spans="5:26" x14ac:dyDescent="0.25">
      <c r="E34698" s="1"/>
      <c r="I34698" s="1"/>
      <c r="Z34698" s="1"/>
    </row>
    <row r="34699" spans="5:26" x14ac:dyDescent="0.25">
      <c r="E34699" s="1"/>
      <c r="I34699" s="1"/>
      <c r="Z34699" s="1"/>
    </row>
    <row r="34700" spans="5:26" x14ac:dyDescent="0.25">
      <c r="E34700" s="1"/>
      <c r="I34700" s="1"/>
      <c r="Z34700" s="1"/>
    </row>
    <row r="34701" spans="5:26" x14ac:dyDescent="0.25">
      <c r="E34701" s="1"/>
      <c r="I34701" s="1"/>
      <c r="Z34701" s="1"/>
    </row>
    <row r="34702" spans="5:26" x14ac:dyDescent="0.25">
      <c r="E34702" s="1"/>
      <c r="I34702" s="1"/>
      <c r="Z34702" s="1"/>
    </row>
    <row r="34703" spans="5:26" x14ac:dyDescent="0.25">
      <c r="E34703" s="1"/>
      <c r="I34703" s="1"/>
      <c r="Z34703" s="1"/>
    </row>
    <row r="34704" spans="5:26" x14ac:dyDescent="0.25">
      <c r="E34704" s="1"/>
      <c r="I34704" s="1"/>
      <c r="Z34704" s="1"/>
    </row>
    <row r="34705" spans="5:26" x14ac:dyDescent="0.25">
      <c r="E34705" s="1"/>
      <c r="I34705" s="1"/>
      <c r="Z34705" s="1"/>
    </row>
    <row r="34706" spans="5:26" x14ac:dyDescent="0.25">
      <c r="E34706" s="1"/>
      <c r="I34706" s="1"/>
      <c r="Z34706" s="1"/>
    </row>
    <row r="34707" spans="5:26" x14ac:dyDescent="0.25">
      <c r="E34707" s="1"/>
      <c r="I34707" s="1"/>
      <c r="Z34707" s="1"/>
    </row>
    <row r="34708" spans="5:26" x14ac:dyDescent="0.25">
      <c r="E34708" s="1"/>
      <c r="I34708" s="1"/>
      <c r="Z34708" s="1"/>
    </row>
    <row r="34709" spans="5:26" x14ac:dyDescent="0.25">
      <c r="E34709" s="1"/>
      <c r="I34709" s="1"/>
      <c r="Z34709" s="1"/>
    </row>
    <row r="34710" spans="5:26" x14ac:dyDescent="0.25">
      <c r="E34710" s="1"/>
      <c r="I34710" s="1"/>
      <c r="Z34710" s="1"/>
    </row>
    <row r="34711" spans="5:26" x14ac:dyDescent="0.25">
      <c r="E34711" s="1"/>
      <c r="I34711" s="1"/>
      <c r="Z34711" s="1"/>
    </row>
    <row r="34712" spans="5:26" x14ac:dyDescent="0.25">
      <c r="E34712" s="1"/>
      <c r="I34712" s="1"/>
      <c r="Z34712" s="1"/>
    </row>
    <row r="34713" spans="5:26" x14ac:dyDescent="0.25">
      <c r="E34713" s="1"/>
      <c r="I34713" s="1"/>
      <c r="Z34713" s="1"/>
    </row>
    <row r="34714" spans="5:26" x14ac:dyDescent="0.25">
      <c r="E34714" s="1"/>
      <c r="I34714" s="1"/>
      <c r="Z34714" s="1"/>
    </row>
    <row r="34715" spans="5:26" x14ac:dyDescent="0.25">
      <c r="E34715" s="1"/>
      <c r="I34715" s="1"/>
      <c r="Z34715" s="1"/>
    </row>
    <row r="34716" spans="5:26" x14ac:dyDescent="0.25">
      <c r="E34716" s="1"/>
      <c r="I34716" s="1"/>
      <c r="Z34716" s="1"/>
    </row>
    <row r="34717" spans="5:26" x14ac:dyDescent="0.25">
      <c r="E34717" s="1"/>
      <c r="I34717" s="1"/>
      <c r="Z34717" s="1"/>
    </row>
    <row r="34718" spans="5:26" x14ac:dyDescent="0.25">
      <c r="E34718" s="1"/>
      <c r="I34718" s="1"/>
      <c r="Z34718" s="1"/>
    </row>
    <row r="34719" spans="5:26" x14ac:dyDescent="0.25">
      <c r="E34719" s="1"/>
      <c r="I34719" s="1"/>
      <c r="Z34719" s="1"/>
    </row>
    <row r="34720" spans="5:26" x14ac:dyDescent="0.25">
      <c r="E34720" s="1"/>
      <c r="I34720" s="1"/>
      <c r="Z34720" s="1"/>
    </row>
    <row r="34721" spans="5:26" x14ac:dyDescent="0.25">
      <c r="E34721" s="1"/>
      <c r="I34721" s="1"/>
      <c r="Z34721" s="1"/>
    </row>
    <row r="34722" spans="5:26" x14ac:dyDescent="0.25">
      <c r="E34722" s="1"/>
      <c r="I34722" s="1"/>
      <c r="Z34722" s="1"/>
    </row>
    <row r="34723" spans="5:26" x14ac:dyDescent="0.25">
      <c r="E34723" s="1"/>
      <c r="I34723" s="1"/>
      <c r="Z34723" s="1"/>
    </row>
    <row r="34724" spans="5:26" x14ac:dyDescent="0.25">
      <c r="E34724" s="1"/>
      <c r="I34724" s="1"/>
      <c r="Z34724" s="1"/>
    </row>
    <row r="34725" spans="5:26" x14ac:dyDescent="0.25">
      <c r="E34725" s="1"/>
      <c r="I34725" s="1"/>
      <c r="Z34725" s="1"/>
    </row>
    <row r="34726" spans="5:26" x14ac:dyDescent="0.25">
      <c r="E34726" s="1"/>
      <c r="I34726" s="1"/>
      <c r="Z34726" s="1"/>
    </row>
    <row r="34727" spans="5:26" x14ac:dyDescent="0.25">
      <c r="E34727" s="1"/>
      <c r="I34727" s="1"/>
      <c r="Z34727" s="1"/>
    </row>
    <row r="34728" spans="5:26" x14ac:dyDescent="0.25">
      <c r="E34728" s="1"/>
      <c r="I34728" s="1"/>
      <c r="Z34728" s="1"/>
    </row>
    <row r="34729" spans="5:26" x14ac:dyDescent="0.25">
      <c r="E34729" s="1"/>
      <c r="I34729" s="1"/>
      <c r="Z34729" s="1"/>
    </row>
    <row r="34730" spans="5:26" x14ac:dyDescent="0.25">
      <c r="E34730" s="1"/>
      <c r="I34730" s="1"/>
      <c r="Z34730" s="1"/>
    </row>
    <row r="34731" spans="5:26" x14ac:dyDescent="0.25">
      <c r="E34731" s="1"/>
      <c r="I34731" s="1"/>
      <c r="Z34731" s="1"/>
    </row>
    <row r="34732" spans="5:26" x14ac:dyDescent="0.25">
      <c r="E34732" s="1"/>
      <c r="I34732" s="1"/>
      <c r="Z34732" s="1"/>
    </row>
    <row r="34733" spans="5:26" x14ac:dyDescent="0.25">
      <c r="E34733" s="1"/>
      <c r="I34733" s="1"/>
      <c r="Z34733" s="1"/>
    </row>
    <row r="34734" spans="5:26" x14ac:dyDescent="0.25">
      <c r="E34734" s="1"/>
      <c r="I34734" s="1"/>
      <c r="Z34734" s="1"/>
    </row>
    <row r="34735" spans="5:26" x14ac:dyDescent="0.25">
      <c r="E34735" s="1"/>
      <c r="I34735" s="1"/>
      <c r="Z34735" s="1"/>
    </row>
    <row r="34736" spans="5:26" x14ac:dyDescent="0.25">
      <c r="E34736" s="1"/>
      <c r="I34736" s="1"/>
      <c r="Z34736" s="1"/>
    </row>
    <row r="34737" spans="5:26" x14ac:dyDescent="0.25">
      <c r="E34737" s="1"/>
      <c r="I34737" s="1"/>
      <c r="Z34737" s="1"/>
    </row>
    <row r="34738" spans="5:26" x14ac:dyDescent="0.25">
      <c r="E34738" s="1"/>
      <c r="I34738" s="1"/>
      <c r="Z34738" s="1"/>
    </row>
    <row r="34739" spans="5:26" x14ac:dyDescent="0.25">
      <c r="E34739" s="1"/>
      <c r="I34739" s="1"/>
      <c r="Z34739" s="1"/>
    </row>
    <row r="34740" spans="5:26" x14ac:dyDescent="0.25">
      <c r="E34740" s="1"/>
      <c r="I34740" s="1"/>
      <c r="Z34740" s="1"/>
    </row>
    <row r="34741" spans="5:26" x14ac:dyDescent="0.25">
      <c r="E34741" s="1"/>
      <c r="I34741" s="1"/>
      <c r="Z34741" s="1"/>
    </row>
    <row r="34742" spans="5:26" x14ac:dyDescent="0.25">
      <c r="E34742" s="1"/>
      <c r="I34742" s="1"/>
      <c r="Z34742" s="1"/>
    </row>
    <row r="34743" spans="5:26" x14ac:dyDescent="0.25">
      <c r="E34743" s="1"/>
      <c r="I34743" s="1"/>
      <c r="Z34743" s="1"/>
    </row>
    <row r="34744" spans="5:26" x14ac:dyDescent="0.25">
      <c r="E34744" s="1"/>
      <c r="I34744" s="1"/>
      <c r="Z34744" s="1"/>
    </row>
    <row r="34745" spans="5:26" x14ac:dyDescent="0.25">
      <c r="E34745" s="1"/>
      <c r="I34745" s="1"/>
      <c r="Z34745" s="1"/>
    </row>
    <row r="34746" spans="5:26" x14ac:dyDescent="0.25">
      <c r="E34746" s="1"/>
      <c r="I34746" s="1"/>
      <c r="Z34746" s="1"/>
    </row>
    <row r="34747" spans="5:26" x14ac:dyDescent="0.25">
      <c r="E34747" s="1"/>
      <c r="I34747" s="1"/>
      <c r="Z34747" s="1"/>
    </row>
    <row r="34748" spans="5:26" x14ac:dyDescent="0.25">
      <c r="E34748" s="1"/>
      <c r="I34748" s="1"/>
      <c r="Z34748" s="1"/>
    </row>
    <row r="34749" spans="5:26" x14ac:dyDescent="0.25">
      <c r="E34749" s="1"/>
      <c r="I34749" s="1"/>
      <c r="Z34749" s="1"/>
    </row>
    <row r="34750" spans="5:26" x14ac:dyDescent="0.25">
      <c r="E34750" s="1"/>
      <c r="I34750" s="1"/>
      <c r="Z34750" s="1"/>
    </row>
    <row r="34751" spans="5:26" x14ac:dyDescent="0.25">
      <c r="E34751" s="1"/>
      <c r="I34751" s="1"/>
      <c r="Z34751" s="1"/>
    </row>
    <row r="34752" spans="5:26" x14ac:dyDescent="0.25">
      <c r="E34752" s="1"/>
      <c r="I34752" s="1"/>
      <c r="Z34752" s="1"/>
    </row>
    <row r="34753" spans="5:26" x14ac:dyDescent="0.25">
      <c r="E34753" s="1"/>
      <c r="I34753" s="1"/>
      <c r="Z34753" s="1"/>
    </row>
    <row r="34754" spans="5:26" x14ac:dyDescent="0.25">
      <c r="E34754" s="1"/>
      <c r="I34754" s="1"/>
      <c r="Z34754" s="1"/>
    </row>
    <row r="34755" spans="5:26" x14ac:dyDescent="0.25">
      <c r="E34755" s="1"/>
      <c r="I34755" s="1"/>
      <c r="Z34755" s="1"/>
    </row>
    <row r="34756" spans="5:26" x14ac:dyDescent="0.25">
      <c r="E34756" s="1"/>
      <c r="I34756" s="1"/>
      <c r="Z34756" s="1"/>
    </row>
    <row r="34757" spans="5:26" x14ac:dyDescent="0.25">
      <c r="E34757" s="1"/>
      <c r="I34757" s="1"/>
      <c r="Z34757" s="1"/>
    </row>
    <row r="34758" spans="5:26" x14ac:dyDescent="0.25">
      <c r="E34758" s="1"/>
      <c r="I34758" s="1"/>
      <c r="Z34758" s="1"/>
    </row>
    <row r="34759" spans="5:26" x14ac:dyDescent="0.25">
      <c r="E34759" s="1"/>
      <c r="I34759" s="1"/>
      <c r="Z34759" s="1"/>
    </row>
    <row r="34760" spans="5:26" x14ac:dyDescent="0.25">
      <c r="E34760" s="1"/>
      <c r="I34760" s="1"/>
      <c r="Z34760" s="1"/>
    </row>
    <row r="34761" spans="5:26" x14ac:dyDescent="0.25">
      <c r="E34761" s="1"/>
      <c r="I34761" s="1"/>
      <c r="Z34761" s="1"/>
    </row>
    <row r="34762" spans="5:26" x14ac:dyDescent="0.25">
      <c r="E34762" s="1"/>
      <c r="I34762" s="1"/>
      <c r="Z34762" s="1"/>
    </row>
    <row r="34763" spans="5:26" x14ac:dyDescent="0.25">
      <c r="E34763" s="1"/>
      <c r="I34763" s="1"/>
      <c r="Z34763" s="1"/>
    </row>
    <row r="34764" spans="5:26" x14ac:dyDescent="0.25">
      <c r="E34764" s="1"/>
      <c r="I34764" s="1"/>
      <c r="Z34764" s="1"/>
    </row>
    <row r="34765" spans="5:26" x14ac:dyDescent="0.25">
      <c r="E34765" s="1"/>
      <c r="I34765" s="1"/>
      <c r="Z34765" s="1"/>
    </row>
    <row r="34766" spans="5:26" x14ac:dyDescent="0.25">
      <c r="E34766" s="1"/>
      <c r="I34766" s="1"/>
      <c r="Z34766" s="1"/>
    </row>
    <row r="34767" spans="5:26" x14ac:dyDescent="0.25">
      <c r="E34767" s="1"/>
      <c r="I34767" s="1"/>
      <c r="Z34767" s="1"/>
    </row>
    <row r="34768" spans="5:26" x14ac:dyDescent="0.25">
      <c r="E34768" s="1"/>
      <c r="I34768" s="1"/>
      <c r="Z34768" s="1"/>
    </row>
    <row r="34769" spans="5:26" x14ac:dyDescent="0.25">
      <c r="E34769" s="1"/>
      <c r="I34769" s="1"/>
      <c r="Z34769" s="1"/>
    </row>
    <row r="34770" spans="5:26" x14ac:dyDescent="0.25">
      <c r="E34770" s="1"/>
      <c r="I34770" s="1"/>
      <c r="Z34770" s="1"/>
    </row>
    <row r="34771" spans="5:26" x14ac:dyDescent="0.25">
      <c r="E34771" s="1"/>
      <c r="I34771" s="1"/>
      <c r="Z34771" s="1"/>
    </row>
    <row r="34772" spans="5:26" x14ac:dyDescent="0.25">
      <c r="E34772" s="1"/>
      <c r="I34772" s="1"/>
      <c r="Z34772" s="1"/>
    </row>
    <row r="34773" spans="5:26" x14ac:dyDescent="0.25">
      <c r="E34773" s="1"/>
      <c r="I34773" s="1"/>
      <c r="Z34773" s="1"/>
    </row>
    <row r="34774" spans="5:26" x14ac:dyDescent="0.25">
      <c r="E34774" s="1"/>
      <c r="I34774" s="1"/>
      <c r="Z34774" s="1"/>
    </row>
    <row r="34775" spans="5:26" x14ac:dyDescent="0.25">
      <c r="E34775" s="1"/>
      <c r="I34775" s="1"/>
      <c r="Z34775" s="1"/>
    </row>
    <row r="34776" spans="5:26" x14ac:dyDescent="0.25">
      <c r="E34776" s="1"/>
      <c r="I34776" s="1"/>
      <c r="Z34776" s="1"/>
    </row>
    <row r="34777" spans="5:26" x14ac:dyDescent="0.25">
      <c r="E34777" s="1"/>
      <c r="I34777" s="1"/>
      <c r="Z34777" s="1"/>
    </row>
    <row r="34778" spans="5:26" x14ac:dyDescent="0.25">
      <c r="E34778" s="1"/>
      <c r="I34778" s="1"/>
      <c r="Z34778" s="1"/>
    </row>
    <row r="34779" spans="5:26" x14ac:dyDescent="0.25">
      <c r="E34779" s="1"/>
      <c r="I34779" s="1"/>
      <c r="Z34779" s="1"/>
    </row>
    <row r="34780" spans="5:26" x14ac:dyDescent="0.25">
      <c r="E34780" s="1"/>
      <c r="I34780" s="1"/>
      <c r="Z34780" s="1"/>
    </row>
    <row r="34781" spans="5:26" x14ac:dyDescent="0.25">
      <c r="E34781" s="1"/>
      <c r="I34781" s="1"/>
      <c r="Z34781" s="1"/>
    </row>
    <row r="34782" spans="5:26" x14ac:dyDescent="0.25">
      <c r="E34782" s="1"/>
      <c r="I34782" s="1"/>
      <c r="Z34782" s="1"/>
    </row>
    <row r="34783" spans="5:26" x14ac:dyDescent="0.25">
      <c r="E34783" s="1"/>
      <c r="I34783" s="1"/>
      <c r="Z34783" s="1"/>
    </row>
    <row r="34784" spans="5:26" x14ac:dyDescent="0.25">
      <c r="E34784" s="1"/>
      <c r="I34784" s="1"/>
      <c r="Z34784" s="1"/>
    </row>
    <row r="34785" spans="5:26" x14ac:dyDescent="0.25">
      <c r="E34785" s="1"/>
      <c r="I34785" s="1"/>
      <c r="Z34785" s="1"/>
    </row>
    <row r="34786" spans="5:26" x14ac:dyDescent="0.25">
      <c r="E34786" s="1"/>
      <c r="I34786" s="1"/>
      <c r="Z34786" s="1"/>
    </row>
    <row r="34787" spans="5:26" x14ac:dyDescent="0.25">
      <c r="E34787" s="1"/>
      <c r="I34787" s="1"/>
      <c r="Z34787" s="1"/>
    </row>
    <row r="34788" spans="5:26" x14ac:dyDescent="0.25">
      <c r="E34788" s="1"/>
      <c r="I34788" s="1"/>
      <c r="Z34788" s="1"/>
    </row>
    <row r="34789" spans="5:26" x14ac:dyDescent="0.25">
      <c r="E34789" s="1"/>
      <c r="I34789" s="1"/>
      <c r="Z34789" s="1"/>
    </row>
    <row r="34790" spans="5:26" x14ac:dyDescent="0.25">
      <c r="E34790" s="1"/>
      <c r="I34790" s="1"/>
      <c r="Z34790" s="1"/>
    </row>
    <row r="34791" spans="5:26" x14ac:dyDescent="0.25">
      <c r="E34791" s="1"/>
      <c r="I34791" s="1"/>
      <c r="Z34791" s="1"/>
    </row>
    <row r="34792" spans="5:26" x14ac:dyDescent="0.25">
      <c r="E34792" s="1"/>
      <c r="I34792" s="1"/>
      <c r="Z34792" s="1"/>
    </row>
    <row r="34793" spans="5:26" x14ac:dyDescent="0.25">
      <c r="E34793" s="1"/>
      <c r="I34793" s="1"/>
      <c r="Z34793" s="1"/>
    </row>
    <row r="34794" spans="5:26" x14ac:dyDescent="0.25">
      <c r="E34794" s="1"/>
      <c r="I34794" s="1"/>
      <c r="Z34794" s="1"/>
    </row>
    <row r="34795" spans="5:26" x14ac:dyDescent="0.25">
      <c r="E34795" s="1"/>
      <c r="I34795" s="1"/>
      <c r="Z34795" s="1"/>
    </row>
    <row r="34796" spans="5:26" x14ac:dyDescent="0.25">
      <c r="E34796" s="1"/>
      <c r="I34796" s="1"/>
      <c r="Z34796" s="1"/>
    </row>
    <row r="34797" spans="5:26" x14ac:dyDescent="0.25">
      <c r="E34797" s="1"/>
      <c r="I34797" s="1"/>
      <c r="Z34797" s="1"/>
    </row>
    <row r="34798" spans="5:26" x14ac:dyDescent="0.25">
      <c r="E34798" s="1"/>
      <c r="I34798" s="1"/>
      <c r="Z34798" s="1"/>
    </row>
    <row r="34799" spans="5:26" x14ac:dyDescent="0.25">
      <c r="E34799" s="1"/>
      <c r="I34799" s="1"/>
      <c r="Z34799" s="1"/>
    </row>
    <row r="34800" spans="5:26" x14ac:dyDescent="0.25">
      <c r="E34800" s="1"/>
      <c r="I34800" s="1"/>
      <c r="Z34800" s="1"/>
    </row>
    <row r="34801" spans="5:26" x14ac:dyDescent="0.25">
      <c r="E34801" s="1"/>
      <c r="I34801" s="1"/>
      <c r="Z34801" s="1"/>
    </row>
    <row r="34802" spans="5:26" x14ac:dyDescent="0.25">
      <c r="E34802" s="1"/>
      <c r="I34802" s="1"/>
      <c r="Z34802" s="1"/>
    </row>
    <row r="34803" spans="5:26" x14ac:dyDescent="0.25">
      <c r="E34803" s="1"/>
      <c r="I34803" s="1"/>
      <c r="Z34803" s="1"/>
    </row>
    <row r="34804" spans="5:26" x14ac:dyDescent="0.25">
      <c r="E34804" s="1"/>
      <c r="I34804" s="1"/>
      <c r="Z34804" s="1"/>
    </row>
    <row r="34805" spans="5:26" x14ac:dyDescent="0.25">
      <c r="E34805" s="1"/>
      <c r="I34805" s="1"/>
      <c r="Z34805" s="1"/>
    </row>
    <row r="34806" spans="5:26" x14ac:dyDescent="0.25">
      <c r="E34806" s="1"/>
      <c r="I34806" s="1"/>
      <c r="Z34806" s="1"/>
    </row>
    <row r="34807" spans="5:26" x14ac:dyDescent="0.25">
      <c r="E34807" s="1"/>
      <c r="I34807" s="1"/>
      <c r="Z34807" s="1"/>
    </row>
    <row r="34808" spans="5:26" x14ac:dyDescent="0.25">
      <c r="E34808" s="1"/>
      <c r="I34808" s="1"/>
      <c r="Z34808" s="1"/>
    </row>
    <row r="34809" spans="5:26" x14ac:dyDescent="0.25">
      <c r="E34809" s="1"/>
      <c r="I34809" s="1"/>
      <c r="Z34809" s="1"/>
    </row>
    <row r="34810" spans="5:26" x14ac:dyDescent="0.25">
      <c r="E34810" s="1"/>
      <c r="I34810" s="1"/>
      <c r="Z34810" s="1"/>
    </row>
    <row r="34811" spans="5:26" x14ac:dyDescent="0.25">
      <c r="E34811" s="1"/>
      <c r="I34811" s="1"/>
      <c r="Z34811" s="1"/>
    </row>
    <row r="34812" spans="5:26" x14ac:dyDescent="0.25">
      <c r="E34812" s="1"/>
      <c r="I34812" s="1"/>
      <c r="Z34812" s="1"/>
    </row>
    <row r="34813" spans="5:26" x14ac:dyDescent="0.25">
      <c r="E34813" s="1"/>
      <c r="I34813" s="1"/>
      <c r="Z34813" s="1"/>
    </row>
    <row r="34814" spans="5:26" x14ac:dyDescent="0.25">
      <c r="E34814" s="1"/>
      <c r="I34814" s="1"/>
      <c r="Z34814" s="1"/>
    </row>
    <row r="34815" spans="5:26" x14ac:dyDescent="0.25">
      <c r="E34815" s="1"/>
      <c r="I34815" s="1"/>
      <c r="Z34815" s="1"/>
    </row>
    <row r="34816" spans="5:26" x14ac:dyDescent="0.25">
      <c r="E34816" s="1"/>
      <c r="I34816" s="1"/>
      <c r="Z34816" s="1"/>
    </row>
    <row r="34817" spans="5:26" x14ac:dyDescent="0.25">
      <c r="E34817" s="1"/>
      <c r="I34817" s="1"/>
      <c r="Z34817" s="1"/>
    </row>
    <row r="34818" spans="5:26" x14ac:dyDescent="0.25">
      <c r="E34818" s="1"/>
      <c r="I34818" s="1"/>
      <c r="Z34818" s="1"/>
    </row>
    <row r="34819" spans="5:26" x14ac:dyDescent="0.25">
      <c r="E34819" s="1"/>
      <c r="I34819" s="1"/>
      <c r="Z34819" s="1"/>
    </row>
    <row r="34820" spans="5:26" x14ac:dyDescent="0.25">
      <c r="E34820" s="1"/>
      <c r="I34820" s="1"/>
      <c r="Z34820" s="1"/>
    </row>
    <row r="34821" spans="5:26" x14ac:dyDescent="0.25">
      <c r="E34821" s="1"/>
      <c r="I34821" s="1"/>
      <c r="Z34821" s="1"/>
    </row>
    <row r="34822" spans="5:26" x14ac:dyDescent="0.25">
      <c r="E34822" s="1"/>
      <c r="I34822" s="1"/>
      <c r="Z34822" s="1"/>
    </row>
    <row r="34823" spans="5:26" x14ac:dyDescent="0.25">
      <c r="E34823" s="1"/>
      <c r="I34823" s="1"/>
      <c r="Z34823" s="1"/>
    </row>
    <row r="34824" spans="5:26" x14ac:dyDescent="0.25">
      <c r="E34824" s="1"/>
      <c r="I34824" s="1"/>
      <c r="Z34824" s="1"/>
    </row>
    <row r="34825" spans="5:26" x14ac:dyDescent="0.25">
      <c r="E34825" s="1"/>
      <c r="I34825" s="1"/>
      <c r="Z34825" s="1"/>
    </row>
    <row r="34826" spans="5:26" x14ac:dyDescent="0.25">
      <c r="E34826" s="1"/>
      <c r="I34826" s="1"/>
      <c r="Z34826" s="1"/>
    </row>
    <row r="34827" spans="5:26" x14ac:dyDescent="0.25">
      <c r="E34827" s="1"/>
      <c r="I34827" s="1"/>
      <c r="Z34827" s="1"/>
    </row>
    <row r="34828" spans="5:26" x14ac:dyDescent="0.25">
      <c r="E34828" s="1"/>
      <c r="I34828" s="1"/>
      <c r="Z34828" s="1"/>
    </row>
    <row r="34829" spans="5:26" x14ac:dyDescent="0.25">
      <c r="E34829" s="1"/>
      <c r="I34829" s="1"/>
      <c r="Z34829" s="1"/>
    </row>
    <row r="34830" spans="5:26" x14ac:dyDescent="0.25">
      <c r="E34830" s="1"/>
      <c r="I34830" s="1"/>
      <c r="Z34830" s="1"/>
    </row>
    <row r="34831" spans="5:26" x14ac:dyDescent="0.25">
      <c r="E34831" s="1"/>
      <c r="I34831" s="1"/>
      <c r="Z34831" s="1"/>
    </row>
    <row r="34832" spans="5:26" x14ac:dyDescent="0.25">
      <c r="E34832" s="1"/>
      <c r="I34832" s="1"/>
      <c r="Z34832" s="1"/>
    </row>
    <row r="34833" spans="5:26" x14ac:dyDescent="0.25">
      <c r="E34833" s="1"/>
      <c r="I34833" s="1"/>
      <c r="Z34833" s="1"/>
    </row>
    <row r="34834" spans="5:26" x14ac:dyDescent="0.25">
      <c r="E34834" s="1"/>
      <c r="I34834" s="1"/>
      <c r="Z34834" s="1"/>
    </row>
    <row r="34835" spans="5:26" x14ac:dyDescent="0.25">
      <c r="E34835" s="1"/>
      <c r="I34835" s="1"/>
      <c r="Z34835" s="1"/>
    </row>
    <row r="34836" spans="5:26" x14ac:dyDescent="0.25">
      <c r="E34836" s="1"/>
      <c r="I34836" s="1"/>
      <c r="Z34836" s="1"/>
    </row>
    <row r="34837" spans="5:26" x14ac:dyDescent="0.25">
      <c r="E34837" s="1"/>
      <c r="I34837" s="1"/>
      <c r="Z34837" s="1"/>
    </row>
    <row r="34838" spans="5:26" x14ac:dyDescent="0.25">
      <c r="E34838" s="1"/>
      <c r="I34838" s="1"/>
      <c r="Z34838" s="1"/>
    </row>
    <row r="34839" spans="5:26" x14ac:dyDescent="0.25">
      <c r="E34839" s="1"/>
      <c r="I34839" s="1"/>
      <c r="Z34839" s="1"/>
    </row>
    <row r="34840" spans="5:26" x14ac:dyDescent="0.25">
      <c r="E34840" s="1"/>
      <c r="I34840" s="1"/>
      <c r="Z34840" s="1"/>
    </row>
    <row r="34841" spans="5:26" x14ac:dyDescent="0.25">
      <c r="E34841" s="1"/>
      <c r="I34841" s="1"/>
      <c r="Z34841" s="1"/>
    </row>
    <row r="34842" spans="5:26" x14ac:dyDescent="0.25">
      <c r="E34842" s="1"/>
      <c r="I34842" s="1"/>
      <c r="Z34842" s="1"/>
    </row>
    <row r="34843" spans="5:26" x14ac:dyDescent="0.25">
      <c r="E34843" s="1"/>
      <c r="I34843" s="1"/>
      <c r="Z34843" s="1"/>
    </row>
    <row r="34844" spans="5:26" x14ac:dyDescent="0.25">
      <c r="E34844" s="1"/>
      <c r="I34844" s="1"/>
      <c r="Z34844" s="1"/>
    </row>
    <row r="34845" spans="5:26" x14ac:dyDescent="0.25">
      <c r="E34845" s="1"/>
      <c r="I34845" s="1"/>
      <c r="Z34845" s="1"/>
    </row>
    <row r="34846" spans="5:26" x14ac:dyDescent="0.25">
      <c r="E34846" s="1"/>
      <c r="I34846" s="1"/>
      <c r="Z34846" s="1"/>
    </row>
    <row r="34847" spans="5:26" x14ac:dyDescent="0.25">
      <c r="E34847" s="1"/>
      <c r="I34847" s="1"/>
      <c r="Z34847" s="1"/>
    </row>
    <row r="34848" spans="5:26" x14ac:dyDescent="0.25">
      <c r="E34848" s="1"/>
      <c r="I34848" s="1"/>
      <c r="Z34848" s="1"/>
    </row>
    <row r="34849" spans="5:26" x14ac:dyDescent="0.25">
      <c r="E34849" s="1"/>
      <c r="I34849" s="1"/>
      <c r="Z34849" s="1"/>
    </row>
    <row r="34850" spans="5:26" x14ac:dyDescent="0.25">
      <c r="E34850" s="1"/>
      <c r="I34850" s="1"/>
      <c r="Z34850" s="1"/>
    </row>
    <row r="34851" spans="5:26" x14ac:dyDescent="0.25">
      <c r="E34851" s="1"/>
      <c r="I34851" s="1"/>
      <c r="Z34851" s="1"/>
    </row>
    <row r="34852" spans="5:26" x14ac:dyDescent="0.25">
      <c r="E34852" s="1"/>
      <c r="I34852" s="1"/>
      <c r="Z34852" s="1"/>
    </row>
    <row r="34853" spans="5:26" x14ac:dyDescent="0.25">
      <c r="E34853" s="1"/>
      <c r="I34853" s="1"/>
      <c r="Z34853" s="1"/>
    </row>
    <row r="34854" spans="5:26" x14ac:dyDescent="0.25">
      <c r="E34854" s="1"/>
      <c r="I34854" s="1"/>
      <c r="Z34854" s="1"/>
    </row>
    <row r="34855" spans="5:26" x14ac:dyDescent="0.25">
      <c r="E34855" s="1"/>
      <c r="I34855" s="1"/>
      <c r="Z34855" s="1"/>
    </row>
    <row r="34856" spans="5:26" x14ac:dyDescent="0.25">
      <c r="E34856" s="1"/>
      <c r="I34856" s="1"/>
      <c r="Z34856" s="1"/>
    </row>
    <row r="34857" spans="5:26" x14ac:dyDescent="0.25">
      <c r="E34857" s="1"/>
      <c r="I34857" s="1"/>
      <c r="Z34857" s="1"/>
    </row>
    <row r="34858" spans="5:26" x14ac:dyDescent="0.25">
      <c r="E34858" s="1"/>
      <c r="I34858" s="1"/>
      <c r="Z34858" s="1"/>
    </row>
    <row r="34859" spans="5:26" x14ac:dyDescent="0.25">
      <c r="E34859" s="1"/>
      <c r="I34859" s="1"/>
      <c r="Z34859" s="1"/>
    </row>
    <row r="34860" spans="5:26" x14ac:dyDescent="0.25">
      <c r="E34860" s="1"/>
      <c r="I34860" s="1"/>
      <c r="Z34860" s="1"/>
    </row>
    <row r="34861" spans="5:26" x14ac:dyDescent="0.25">
      <c r="E34861" s="1"/>
      <c r="I34861" s="1"/>
      <c r="Z34861" s="1"/>
    </row>
    <row r="34862" spans="5:26" x14ac:dyDescent="0.25">
      <c r="E34862" s="1"/>
      <c r="I34862" s="1"/>
      <c r="Z34862" s="1"/>
    </row>
    <row r="34863" spans="5:26" x14ac:dyDescent="0.25">
      <c r="E34863" s="1"/>
      <c r="I34863" s="1"/>
      <c r="Z34863" s="1"/>
    </row>
    <row r="34864" spans="5:26" x14ac:dyDescent="0.25">
      <c r="E34864" s="1"/>
      <c r="I34864" s="1"/>
      <c r="Z34864" s="1"/>
    </row>
    <row r="34865" spans="5:26" x14ac:dyDescent="0.25">
      <c r="E34865" s="1"/>
      <c r="I34865" s="1"/>
      <c r="Z34865" s="1"/>
    </row>
    <row r="34866" spans="5:26" x14ac:dyDescent="0.25">
      <c r="E34866" s="1"/>
      <c r="I34866" s="1"/>
      <c r="Z34866" s="1"/>
    </row>
    <row r="34867" spans="5:26" x14ac:dyDescent="0.25">
      <c r="E34867" s="1"/>
      <c r="I34867" s="1"/>
      <c r="Z34867" s="1"/>
    </row>
    <row r="34868" spans="5:26" x14ac:dyDescent="0.25">
      <c r="E34868" s="1"/>
      <c r="I34868" s="1"/>
      <c r="Z34868" s="1"/>
    </row>
    <row r="34869" spans="5:26" x14ac:dyDescent="0.25">
      <c r="E34869" s="1"/>
      <c r="I34869" s="1"/>
      <c r="Z34869" s="1"/>
    </row>
    <row r="34870" spans="5:26" x14ac:dyDescent="0.25">
      <c r="E34870" s="1"/>
      <c r="I34870" s="1"/>
      <c r="Z34870" s="1"/>
    </row>
    <row r="34871" spans="5:26" x14ac:dyDescent="0.25">
      <c r="E34871" s="1"/>
      <c r="I34871" s="1"/>
      <c r="Z34871" s="1"/>
    </row>
    <row r="34872" spans="5:26" x14ac:dyDescent="0.25">
      <c r="E34872" s="1"/>
      <c r="I34872" s="1"/>
      <c r="Z34872" s="1"/>
    </row>
    <row r="34873" spans="5:26" x14ac:dyDescent="0.25">
      <c r="E34873" s="1"/>
      <c r="I34873" s="1"/>
      <c r="Z34873" s="1"/>
    </row>
    <row r="34874" spans="5:26" x14ac:dyDescent="0.25">
      <c r="E34874" s="1"/>
      <c r="I34874" s="1"/>
      <c r="Z34874" s="1"/>
    </row>
    <row r="34875" spans="5:26" x14ac:dyDescent="0.25">
      <c r="E34875" s="1"/>
      <c r="I34875" s="1"/>
      <c r="Z34875" s="1"/>
    </row>
    <row r="34876" spans="5:26" x14ac:dyDescent="0.25">
      <c r="E34876" s="1"/>
      <c r="I34876" s="1"/>
      <c r="Z34876" s="1"/>
    </row>
    <row r="34877" spans="5:26" x14ac:dyDescent="0.25">
      <c r="E34877" s="1"/>
      <c r="I34877" s="1"/>
      <c r="Z34877" s="1"/>
    </row>
    <row r="34878" spans="5:26" x14ac:dyDescent="0.25">
      <c r="E34878" s="1"/>
      <c r="I34878" s="1"/>
      <c r="Z34878" s="1"/>
    </row>
    <row r="34879" spans="5:26" x14ac:dyDescent="0.25">
      <c r="E34879" s="1"/>
      <c r="I34879" s="1"/>
      <c r="Z34879" s="1"/>
    </row>
    <row r="34880" spans="5:26" x14ac:dyDescent="0.25">
      <c r="E34880" s="1"/>
      <c r="I34880" s="1"/>
      <c r="Z34880" s="1"/>
    </row>
    <row r="34881" spans="5:26" x14ac:dyDescent="0.25">
      <c r="E34881" s="1"/>
      <c r="I34881" s="1"/>
      <c r="Z34881" s="1"/>
    </row>
    <row r="34882" spans="5:26" x14ac:dyDescent="0.25">
      <c r="E34882" s="1"/>
      <c r="I34882" s="1"/>
      <c r="Z34882" s="1"/>
    </row>
    <row r="34883" spans="5:26" x14ac:dyDescent="0.25">
      <c r="E34883" s="1"/>
      <c r="I34883" s="1"/>
      <c r="Z34883" s="1"/>
    </row>
    <row r="34884" spans="5:26" x14ac:dyDescent="0.25">
      <c r="E34884" s="1"/>
      <c r="I34884" s="1"/>
      <c r="Z34884" s="1"/>
    </row>
    <row r="34885" spans="5:26" x14ac:dyDescent="0.25">
      <c r="E34885" s="1"/>
      <c r="I34885" s="1"/>
      <c r="Z34885" s="1"/>
    </row>
    <row r="34886" spans="5:26" x14ac:dyDescent="0.25">
      <c r="E34886" s="1"/>
      <c r="I34886" s="1"/>
      <c r="Z34886" s="1"/>
    </row>
    <row r="34887" spans="5:26" x14ac:dyDescent="0.25">
      <c r="E34887" s="1"/>
      <c r="I34887" s="1"/>
      <c r="Z34887" s="1"/>
    </row>
    <row r="34888" spans="5:26" x14ac:dyDescent="0.25">
      <c r="E34888" s="1"/>
      <c r="I34888" s="1"/>
      <c r="Z34888" s="1"/>
    </row>
    <row r="34889" spans="5:26" x14ac:dyDescent="0.25">
      <c r="E34889" s="1"/>
      <c r="I34889" s="1"/>
      <c r="Z34889" s="1"/>
    </row>
    <row r="34890" spans="5:26" x14ac:dyDescent="0.25">
      <c r="E34890" s="1"/>
      <c r="I34890" s="1"/>
      <c r="Z34890" s="1"/>
    </row>
    <row r="34891" spans="5:26" x14ac:dyDescent="0.25">
      <c r="E34891" s="1"/>
      <c r="I34891" s="1"/>
      <c r="Z34891" s="1"/>
    </row>
    <row r="34892" spans="5:26" x14ac:dyDescent="0.25">
      <c r="E34892" s="1"/>
      <c r="I34892" s="1"/>
      <c r="Z34892" s="1"/>
    </row>
    <row r="34893" spans="5:26" x14ac:dyDescent="0.25">
      <c r="E34893" s="1"/>
      <c r="I34893" s="1"/>
      <c r="Z34893" s="1"/>
    </row>
    <row r="34894" spans="5:26" x14ac:dyDescent="0.25">
      <c r="E34894" s="1"/>
      <c r="I34894" s="1"/>
      <c r="Z34894" s="1"/>
    </row>
    <row r="34895" spans="5:26" x14ac:dyDescent="0.25">
      <c r="E34895" s="1"/>
      <c r="I34895" s="1"/>
      <c r="Z34895" s="1"/>
    </row>
    <row r="34896" spans="5:26" x14ac:dyDescent="0.25">
      <c r="E34896" s="1"/>
      <c r="I34896" s="1"/>
      <c r="Z34896" s="1"/>
    </row>
    <row r="34897" spans="5:26" x14ac:dyDescent="0.25">
      <c r="E34897" s="1"/>
      <c r="I34897" s="1"/>
      <c r="Z34897" s="1"/>
    </row>
    <row r="34898" spans="5:26" x14ac:dyDescent="0.25">
      <c r="E34898" s="1"/>
      <c r="I34898" s="1"/>
      <c r="Z34898" s="1"/>
    </row>
    <row r="34899" spans="5:26" x14ac:dyDescent="0.25">
      <c r="E34899" s="1"/>
      <c r="I34899" s="1"/>
      <c r="Z34899" s="1"/>
    </row>
    <row r="34900" spans="5:26" x14ac:dyDescent="0.25">
      <c r="E34900" s="1"/>
      <c r="I34900" s="1"/>
      <c r="Z34900" s="1"/>
    </row>
    <row r="34901" spans="5:26" x14ac:dyDescent="0.25">
      <c r="E34901" s="1"/>
      <c r="I34901" s="1"/>
      <c r="Z34901" s="1"/>
    </row>
    <row r="34902" spans="5:26" x14ac:dyDescent="0.25">
      <c r="E34902" s="1"/>
      <c r="I34902" s="1"/>
      <c r="Z34902" s="1"/>
    </row>
    <row r="34903" spans="5:26" x14ac:dyDescent="0.25">
      <c r="E34903" s="1"/>
      <c r="I34903" s="1"/>
      <c r="Z34903" s="1"/>
    </row>
    <row r="34904" spans="5:26" x14ac:dyDescent="0.25">
      <c r="E34904" s="1"/>
      <c r="I34904" s="1"/>
      <c r="Z34904" s="1"/>
    </row>
    <row r="34905" spans="5:26" x14ac:dyDescent="0.25">
      <c r="E34905" s="1"/>
      <c r="I34905" s="1"/>
      <c r="Z34905" s="1"/>
    </row>
    <row r="34906" spans="5:26" x14ac:dyDescent="0.25">
      <c r="E34906" s="1"/>
      <c r="I34906" s="1"/>
      <c r="Z34906" s="1"/>
    </row>
    <row r="34907" spans="5:26" x14ac:dyDescent="0.25">
      <c r="E34907" s="1"/>
      <c r="I34907" s="1"/>
      <c r="Z34907" s="1"/>
    </row>
    <row r="34908" spans="5:26" x14ac:dyDescent="0.25">
      <c r="E34908" s="1"/>
      <c r="I34908" s="1"/>
      <c r="Z34908" s="1"/>
    </row>
    <row r="34909" spans="5:26" x14ac:dyDescent="0.25">
      <c r="E34909" s="1"/>
      <c r="I34909" s="1"/>
      <c r="Z34909" s="1"/>
    </row>
    <row r="34910" spans="5:26" x14ac:dyDescent="0.25">
      <c r="E34910" s="1"/>
      <c r="I34910" s="1"/>
      <c r="Z34910" s="1"/>
    </row>
    <row r="34911" spans="5:26" x14ac:dyDescent="0.25">
      <c r="E34911" s="1"/>
      <c r="I34911" s="1"/>
      <c r="Z34911" s="1"/>
    </row>
    <row r="34912" spans="5:26" x14ac:dyDescent="0.25">
      <c r="E34912" s="1"/>
      <c r="I34912" s="1"/>
      <c r="Z34912" s="1"/>
    </row>
    <row r="34913" spans="5:26" x14ac:dyDescent="0.25">
      <c r="E34913" s="1"/>
      <c r="I34913" s="1"/>
      <c r="Z34913" s="1"/>
    </row>
    <row r="34914" spans="5:26" x14ac:dyDescent="0.25">
      <c r="E34914" s="1"/>
      <c r="I34914" s="1"/>
      <c r="Z34914" s="1"/>
    </row>
    <row r="34915" spans="5:26" x14ac:dyDescent="0.25">
      <c r="E34915" s="1"/>
      <c r="I34915" s="1"/>
      <c r="Z34915" s="1"/>
    </row>
    <row r="34916" spans="5:26" x14ac:dyDescent="0.25">
      <c r="E34916" s="1"/>
      <c r="I34916" s="1"/>
      <c r="Z34916" s="1"/>
    </row>
    <row r="34917" spans="5:26" x14ac:dyDescent="0.25">
      <c r="E34917" s="1"/>
      <c r="I34917" s="1"/>
      <c r="Z34917" s="1"/>
    </row>
    <row r="34918" spans="5:26" x14ac:dyDescent="0.25">
      <c r="E34918" s="1"/>
      <c r="I34918" s="1"/>
      <c r="Z34918" s="1"/>
    </row>
    <row r="34919" spans="5:26" x14ac:dyDescent="0.25">
      <c r="E34919" s="1"/>
      <c r="I34919" s="1"/>
      <c r="Z34919" s="1"/>
    </row>
    <row r="34920" spans="5:26" x14ac:dyDescent="0.25">
      <c r="E34920" s="1"/>
      <c r="I34920" s="1"/>
      <c r="Z34920" s="1"/>
    </row>
    <row r="34921" spans="5:26" x14ac:dyDescent="0.25">
      <c r="E34921" s="1"/>
      <c r="I34921" s="1"/>
      <c r="Z34921" s="1"/>
    </row>
    <row r="34922" spans="5:26" x14ac:dyDescent="0.25">
      <c r="E34922" s="1"/>
      <c r="I34922" s="1"/>
      <c r="Z34922" s="1"/>
    </row>
    <row r="34923" spans="5:26" x14ac:dyDescent="0.25">
      <c r="E34923" s="1"/>
      <c r="I34923" s="1"/>
      <c r="Z34923" s="1"/>
    </row>
    <row r="34924" spans="5:26" x14ac:dyDescent="0.25">
      <c r="E34924" s="1"/>
      <c r="I34924" s="1"/>
      <c r="Z34924" s="1"/>
    </row>
    <row r="34925" spans="5:26" x14ac:dyDescent="0.25">
      <c r="E34925" s="1"/>
      <c r="I34925" s="1"/>
      <c r="Z34925" s="1"/>
    </row>
    <row r="34926" spans="5:26" x14ac:dyDescent="0.25">
      <c r="E34926" s="1"/>
      <c r="I34926" s="1"/>
      <c r="Z34926" s="1"/>
    </row>
    <row r="34927" spans="5:26" x14ac:dyDescent="0.25">
      <c r="E34927" s="1"/>
      <c r="I34927" s="1"/>
      <c r="Z34927" s="1"/>
    </row>
    <row r="34928" spans="5:26" x14ac:dyDescent="0.25">
      <c r="E34928" s="1"/>
      <c r="I34928" s="1"/>
      <c r="Z34928" s="1"/>
    </row>
    <row r="34929" spans="5:26" x14ac:dyDescent="0.25">
      <c r="E34929" s="1"/>
      <c r="I34929" s="1"/>
      <c r="Z34929" s="1"/>
    </row>
    <row r="34930" spans="5:26" x14ac:dyDescent="0.25">
      <c r="E34930" s="1"/>
      <c r="I34930" s="1"/>
      <c r="Z34930" s="1"/>
    </row>
    <row r="34931" spans="5:26" x14ac:dyDescent="0.25">
      <c r="E34931" s="1"/>
      <c r="I34931" s="1"/>
      <c r="Z34931" s="1"/>
    </row>
    <row r="34932" spans="5:26" x14ac:dyDescent="0.25">
      <c r="E34932" s="1"/>
      <c r="I34932" s="1"/>
      <c r="Z34932" s="1"/>
    </row>
    <row r="34933" spans="5:26" x14ac:dyDescent="0.25">
      <c r="E34933" s="1"/>
      <c r="I34933" s="1"/>
      <c r="Z34933" s="1"/>
    </row>
    <row r="34934" spans="5:26" x14ac:dyDescent="0.25">
      <c r="E34934" s="1"/>
      <c r="I34934" s="1"/>
      <c r="Z34934" s="1"/>
    </row>
    <row r="34935" spans="5:26" x14ac:dyDescent="0.25">
      <c r="E34935" s="1"/>
      <c r="I34935" s="1"/>
      <c r="Z34935" s="1"/>
    </row>
    <row r="34936" spans="5:26" x14ac:dyDescent="0.25">
      <c r="E34936" s="1"/>
      <c r="I34936" s="1"/>
      <c r="Z34936" s="1"/>
    </row>
    <row r="34937" spans="5:26" x14ac:dyDescent="0.25">
      <c r="E34937" s="1"/>
      <c r="I34937" s="1"/>
      <c r="Z34937" s="1"/>
    </row>
    <row r="34938" spans="5:26" x14ac:dyDescent="0.25">
      <c r="E34938" s="1"/>
      <c r="I34938" s="1"/>
      <c r="Z34938" s="1"/>
    </row>
    <row r="34939" spans="5:26" x14ac:dyDescent="0.25">
      <c r="E34939" s="1"/>
      <c r="I34939" s="1"/>
      <c r="Z34939" s="1"/>
    </row>
    <row r="34940" spans="5:26" x14ac:dyDescent="0.25">
      <c r="E34940" s="1"/>
      <c r="I34940" s="1"/>
      <c r="Z34940" s="1"/>
    </row>
    <row r="34941" spans="5:26" x14ac:dyDescent="0.25">
      <c r="E34941" s="1"/>
      <c r="I34941" s="1"/>
      <c r="Z34941" s="1"/>
    </row>
    <row r="34942" spans="5:26" x14ac:dyDescent="0.25">
      <c r="E34942" s="1"/>
      <c r="I34942" s="1"/>
      <c r="Z34942" s="1"/>
    </row>
    <row r="34943" spans="5:26" x14ac:dyDescent="0.25">
      <c r="E34943" s="1"/>
      <c r="I34943" s="1"/>
      <c r="Z34943" s="1"/>
    </row>
    <row r="34944" spans="5:26" x14ac:dyDescent="0.25">
      <c r="E34944" s="1"/>
      <c r="I34944" s="1"/>
      <c r="Z34944" s="1"/>
    </row>
    <row r="34945" spans="5:26" x14ac:dyDescent="0.25">
      <c r="E34945" s="1"/>
      <c r="I34945" s="1"/>
      <c r="Z34945" s="1"/>
    </row>
    <row r="34946" spans="5:26" x14ac:dyDescent="0.25">
      <c r="E34946" s="1"/>
      <c r="I34946" s="1"/>
      <c r="Z34946" s="1"/>
    </row>
    <row r="34947" spans="5:26" x14ac:dyDescent="0.25">
      <c r="E34947" s="1"/>
      <c r="I34947" s="1"/>
      <c r="Z34947" s="1"/>
    </row>
    <row r="34948" spans="5:26" x14ac:dyDescent="0.25">
      <c r="E34948" s="1"/>
      <c r="I34948" s="1"/>
      <c r="Z34948" s="1"/>
    </row>
    <row r="34949" spans="5:26" x14ac:dyDescent="0.25">
      <c r="E34949" s="1"/>
      <c r="I34949" s="1"/>
      <c r="Z34949" s="1"/>
    </row>
    <row r="34950" spans="5:26" x14ac:dyDescent="0.25">
      <c r="E34950" s="1"/>
      <c r="I34950" s="1"/>
      <c r="Z34950" s="1"/>
    </row>
    <row r="34951" spans="5:26" x14ac:dyDescent="0.25">
      <c r="E34951" s="1"/>
      <c r="I34951" s="1"/>
      <c r="Z34951" s="1"/>
    </row>
    <row r="34952" spans="5:26" x14ac:dyDescent="0.25">
      <c r="E34952" s="1"/>
      <c r="I34952" s="1"/>
      <c r="Z34952" s="1"/>
    </row>
    <row r="34953" spans="5:26" x14ac:dyDescent="0.25">
      <c r="E34953" s="1"/>
      <c r="I34953" s="1"/>
      <c r="Z34953" s="1"/>
    </row>
    <row r="34954" spans="5:26" x14ac:dyDescent="0.25">
      <c r="E34954" s="1"/>
      <c r="I34954" s="1"/>
      <c r="Z34954" s="1"/>
    </row>
    <row r="34955" spans="5:26" x14ac:dyDescent="0.25">
      <c r="E34955" s="1"/>
      <c r="I34955" s="1"/>
      <c r="Z34955" s="1"/>
    </row>
    <row r="34956" spans="5:26" x14ac:dyDescent="0.25">
      <c r="E34956" s="1"/>
      <c r="I34956" s="1"/>
      <c r="Z34956" s="1"/>
    </row>
    <row r="34957" spans="5:26" x14ac:dyDescent="0.25">
      <c r="E34957" s="1"/>
      <c r="I34957" s="1"/>
      <c r="Z34957" s="1"/>
    </row>
    <row r="34958" spans="5:26" x14ac:dyDescent="0.25">
      <c r="E34958" s="1"/>
      <c r="I34958" s="1"/>
      <c r="Z34958" s="1"/>
    </row>
    <row r="34959" spans="5:26" x14ac:dyDescent="0.25">
      <c r="E34959" s="1"/>
      <c r="I34959" s="1"/>
      <c r="Z34959" s="1"/>
    </row>
    <row r="34960" spans="5:26" x14ac:dyDescent="0.25">
      <c r="E34960" s="1"/>
      <c r="I34960" s="1"/>
      <c r="Z34960" s="1"/>
    </row>
    <row r="34961" spans="5:26" x14ac:dyDescent="0.25">
      <c r="E34961" s="1"/>
      <c r="I34961" s="1"/>
      <c r="Z34961" s="1"/>
    </row>
    <row r="34962" spans="5:26" x14ac:dyDescent="0.25">
      <c r="E34962" s="1"/>
      <c r="I34962" s="1"/>
      <c r="Z34962" s="1"/>
    </row>
    <row r="34963" spans="5:26" x14ac:dyDescent="0.25">
      <c r="E34963" s="1"/>
      <c r="I34963" s="1"/>
      <c r="Z34963" s="1"/>
    </row>
    <row r="34964" spans="5:26" x14ac:dyDescent="0.25">
      <c r="E34964" s="1"/>
      <c r="I34964" s="1"/>
      <c r="Z34964" s="1"/>
    </row>
    <row r="34965" spans="5:26" x14ac:dyDescent="0.25">
      <c r="E34965" s="1"/>
      <c r="I34965" s="1"/>
      <c r="Z34965" s="1"/>
    </row>
    <row r="34966" spans="5:26" x14ac:dyDescent="0.25">
      <c r="E34966" s="1"/>
      <c r="I34966" s="1"/>
      <c r="Z34966" s="1"/>
    </row>
    <row r="34967" spans="5:26" x14ac:dyDescent="0.25">
      <c r="E34967" s="1"/>
      <c r="I34967" s="1"/>
      <c r="Z34967" s="1"/>
    </row>
    <row r="34968" spans="5:26" x14ac:dyDescent="0.25">
      <c r="E34968" s="1"/>
      <c r="I34968" s="1"/>
      <c r="Z34968" s="1"/>
    </row>
    <row r="34969" spans="5:26" x14ac:dyDescent="0.25">
      <c r="E34969" s="1"/>
      <c r="I34969" s="1"/>
      <c r="Z34969" s="1"/>
    </row>
    <row r="34970" spans="5:26" x14ac:dyDescent="0.25">
      <c r="E34970" s="1"/>
      <c r="I34970" s="1"/>
      <c r="Z34970" s="1"/>
    </row>
    <row r="34971" spans="5:26" x14ac:dyDescent="0.25">
      <c r="E34971" s="1"/>
      <c r="I34971" s="1"/>
      <c r="Z34971" s="1"/>
    </row>
    <row r="34972" spans="5:26" x14ac:dyDescent="0.25">
      <c r="E34972" s="1"/>
      <c r="I34972" s="1"/>
      <c r="Z34972" s="1"/>
    </row>
    <row r="34973" spans="5:26" x14ac:dyDescent="0.25">
      <c r="E34973" s="1"/>
      <c r="I34973" s="1"/>
      <c r="Z34973" s="1"/>
    </row>
    <row r="34974" spans="5:26" x14ac:dyDescent="0.25">
      <c r="E34974" s="1"/>
      <c r="I34974" s="1"/>
      <c r="Z34974" s="1"/>
    </row>
    <row r="34975" spans="5:26" x14ac:dyDescent="0.25">
      <c r="E34975" s="1"/>
      <c r="I34975" s="1"/>
      <c r="Z34975" s="1"/>
    </row>
    <row r="34976" spans="5:26" x14ac:dyDescent="0.25">
      <c r="E34976" s="1"/>
      <c r="I34976" s="1"/>
      <c r="Z34976" s="1"/>
    </row>
    <row r="34977" spans="5:26" x14ac:dyDescent="0.25">
      <c r="E34977" s="1"/>
      <c r="I34977" s="1"/>
      <c r="Z34977" s="1"/>
    </row>
    <row r="34978" spans="5:26" x14ac:dyDescent="0.25">
      <c r="E34978" s="1"/>
      <c r="I34978" s="1"/>
      <c r="Z34978" s="1"/>
    </row>
    <row r="34979" spans="5:26" x14ac:dyDescent="0.25">
      <c r="E34979" s="1"/>
      <c r="I34979" s="1"/>
      <c r="Z34979" s="1"/>
    </row>
    <row r="34980" spans="5:26" x14ac:dyDescent="0.25">
      <c r="E34980" s="1"/>
      <c r="I34980" s="1"/>
      <c r="Z34980" s="1"/>
    </row>
    <row r="34981" spans="5:26" x14ac:dyDescent="0.25">
      <c r="E34981" s="1"/>
      <c r="I34981" s="1"/>
      <c r="Z34981" s="1"/>
    </row>
    <row r="34982" spans="5:26" x14ac:dyDescent="0.25">
      <c r="E34982" s="1"/>
      <c r="I34982" s="1"/>
      <c r="Z34982" s="1"/>
    </row>
    <row r="34983" spans="5:26" x14ac:dyDescent="0.25">
      <c r="E34983" s="1"/>
      <c r="I34983" s="1"/>
      <c r="Z34983" s="1"/>
    </row>
    <row r="34984" spans="5:26" x14ac:dyDescent="0.25">
      <c r="E34984" s="1"/>
      <c r="I34984" s="1"/>
      <c r="Z34984" s="1"/>
    </row>
    <row r="34985" spans="5:26" x14ac:dyDescent="0.25">
      <c r="E34985" s="1"/>
      <c r="I34985" s="1"/>
      <c r="Z34985" s="1"/>
    </row>
    <row r="34986" spans="5:26" x14ac:dyDescent="0.25">
      <c r="E34986" s="1"/>
      <c r="I34986" s="1"/>
      <c r="Z34986" s="1"/>
    </row>
    <row r="34987" spans="5:26" x14ac:dyDescent="0.25">
      <c r="E34987" s="1"/>
      <c r="I34987" s="1"/>
      <c r="Z34987" s="1"/>
    </row>
    <row r="34988" spans="5:26" x14ac:dyDescent="0.25">
      <c r="E34988" s="1"/>
      <c r="I34988" s="1"/>
      <c r="Z34988" s="1"/>
    </row>
    <row r="34989" spans="5:26" x14ac:dyDescent="0.25">
      <c r="E34989" s="1"/>
      <c r="I34989" s="1"/>
      <c r="Z34989" s="1"/>
    </row>
    <row r="34990" spans="5:26" x14ac:dyDescent="0.25">
      <c r="E34990" s="1"/>
      <c r="I34990" s="1"/>
      <c r="Z34990" s="1"/>
    </row>
    <row r="34991" spans="5:26" x14ac:dyDescent="0.25">
      <c r="E34991" s="1"/>
      <c r="I34991" s="1"/>
      <c r="Z34991" s="1"/>
    </row>
    <row r="34992" spans="5:26" x14ac:dyDescent="0.25">
      <c r="E34992" s="1"/>
      <c r="I34992" s="1"/>
      <c r="Z34992" s="1"/>
    </row>
    <row r="34993" spans="5:26" x14ac:dyDescent="0.25">
      <c r="E34993" s="1"/>
      <c r="I34993" s="1"/>
      <c r="Z34993" s="1"/>
    </row>
    <row r="34994" spans="5:26" x14ac:dyDescent="0.25">
      <c r="E34994" s="1"/>
      <c r="I34994" s="1"/>
      <c r="Z34994" s="1"/>
    </row>
    <row r="34995" spans="5:26" x14ac:dyDescent="0.25">
      <c r="E34995" s="1"/>
      <c r="I34995" s="1"/>
      <c r="Z34995" s="1"/>
    </row>
    <row r="34996" spans="5:26" x14ac:dyDescent="0.25">
      <c r="E34996" s="1"/>
      <c r="I34996" s="1"/>
      <c r="Z34996" s="1"/>
    </row>
    <row r="34997" spans="5:26" x14ac:dyDescent="0.25">
      <c r="E34997" s="1"/>
      <c r="I34997" s="1"/>
      <c r="Z34997" s="1"/>
    </row>
    <row r="34998" spans="5:26" x14ac:dyDescent="0.25">
      <c r="E34998" s="1"/>
      <c r="I34998" s="1"/>
      <c r="Z34998" s="1"/>
    </row>
    <row r="34999" spans="5:26" x14ac:dyDescent="0.25">
      <c r="E34999" s="1"/>
      <c r="I34999" s="1"/>
      <c r="Z34999" s="1"/>
    </row>
    <row r="35000" spans="5:26" x14ac:dyDescent="0.25">
      <c r="E35000" s="1"/>
      <c r="I35000" s="1"/>
      <c r="Z35000" s="1"/>
    </row>
    <row r="35001" spans="5:26" x14ac:dyDescent="0.25">
      <c r="E35001" s="1"/>
      <c r="I35001" s="1"/>
      <c r="Z35001" s="1"/>
    </row>
    <row r="35002" spans="5:26" x14ac:dyDescent="0.25">
      <c r="E35002" s="1"/>
      <c r="I35002" s="1"/>
      <c r="Z35002" s="1"/>
    </row>
    <row r="35003" spans="5:26" x14ac:dyDescent="0.25">
      <c r="E35003" s="1"/>
      <c r="I35003" s="1"/>
      <c r="Z35003" s="1"/>
    </row>
    <row r="35004" spans="5:26" x14ac:dyDescent="0.25">
      <c r="E35004" s="1"/>
      <c r="I35004" s="1"/>
      <c r="Z35004" s="1"/>
    </row>
    <row r="35005" spans="5:26" x14ac:dyDescent="0.25">
      <c r="E35005" s="1"/>
      <c r="I35005" s="1"/>
      <c r="Z35005" s="1"/>
    </row>
    <row r="35006" spans="5:26" x14ac:dyDescent="0.25">
      <c r="E35006" s="1"/>
      <c r="I35006" s="1"/>
      <c r="Z35006" s="1"/>
    </row>
    <row r="35007" spans="5:26" x14ac:dyDescent="0.25">
      <c r="E35007" s="1"/>
      <c r="I35007" s="1"/>
      <c r="Z35007" s="1"/>
    </row>
    <row r="35008" spans="5:26" x14ac:dyDescent="0.25">
      <c r="E35008" s="1"/>
      <c r="I35008" s="1"/>
      <c r="Z35008" s="1"/>
    </row>
    <row r="35009" spans="5:26" x14ac:dyDescent="0.25">
      <c r="E35009" s="1"/>
      <c r="I35009" s="1"/>
      <c r="Z35009" s="1"/>
    </row>
    <row r="35010" spans="5:26" x14ac:dyDescent="0.25">
      <c r="E35010" s="1"/>
      <c r="I35010" s="1"/>
      <c r="Z35010" s="1"/>
    </row>
    <row r="35011" spans="5:26" x14ac:dyDescent="0.25">
      <c r="E35011" s="1"/>
      <c r="I35011" s="1"/>
      <c r="Z35011" s="1"/>
    </row>
    <row r="35012" spans="5:26" x14ac:dyDescent="0.25">
      <c r="E35012" s="1"/>
      <c r="I35012" s="1"/>
      <c r="Z35012" s="1"/>
    </row>
    <row r="35013" spans="5:26" x14ac:dyDescent="0.25">
      <c r="E35013" s="1"/>
      <c r="I35013" s="1"/>
      <c r="Z35013" s="1"/>
    </row>
    <row r="35014" spans="5:26" x14ac:dyDescent="0.25">
      <c r="E35014" s="1"/>
      <c r="I35014" s="1"/>
      <c r="Z35014" s="1"/>
    </row>
    <row r="35015" spans="5:26" x14ac:dyDescent="0.25">
      <c r="E35015" s="1"/>
      <c r="I35015" s="1"/>
      <c r="Z35015" s="1"/>
    </row>
    <row r="35016" spans="5:26" x14ac:dyDescent="0.25">
      <c r="E35016" s="1"/>
      <c r="I35016" s="1"/>
      <c r="Z35016" s="1"/>
    </row>
    <row r="35017" spans="5:26" x14ac:dyDescent="0.25">
      <c r="E35017" s="1"/>
      <c r="I35017" s="1"/>
      <c r="Z35017" s="1"/>
    </row>
    <row r="35018" spans="5:26" x14ac:dyDescent="0.25">
      <c r="E35018" s="1"/>
      <c r="I35018" s="1"/>
      <c r="Z35018" s="1"/>
    </row>
    <row r="35019" spans="5:26" x14ac:dyDescent="0.25">
      <c r="E35019" s="1"/>
      <c r="I35019" s="1"/>
      <c r="Z35019" s="1"/>
    </row>
    <row r="35020" spans="5:26" x14ac:dyDescent="0.25">
      <c r="E35020" s="1"/>
      <c r="I35020" s="1"/>
      <c r="Z35020" s="1"/>
    </row>
    <row r="35021" spans="5:26" x14ac:dyDescent="0.25">
      <c r="E35021" s="1"/>
      <c r="I35021" s="1"/>
      <c r="Z35021" s="1"/>
    </row>
    <row r="35022" spans="5:26" x14ac:dyDescent="0.25">
      <c r="E35022" s="1"/>
      <c r="I35022" s="1"/>
      <c r="Z35022" s="1"/>
    </row>
    <row r="35023" spans="5:26" x14ac:dyDescent="0.25">
      <c r="E35023" s="1"/>
      <c r="I35023" s="1"/>
      <c r="Z35023" s="1"/>
    </row>
    <row r="35024" spans="5:26" x14ac:dyDescent="0.25">
      <c r="E35024" s="1"/>
      <c r="I35024" s="1"/>
      <c r="Z35024" s="1"/>
    </row>
    <row r="35025" spans="5:26" x14ac:dyDescent="0.25">
      <c r="E35025" s="1"/>
      <c r="I35025" s="1"/>
      <c r="Z35025" s="1"/>
    </row>
    <row r="35026" spans="5:26" x14ac:dyDescent="0.25">
      <c r="E35026" s="1"/>
      <c r="I35026" s="1"/>
      <c r="Z35026" s="1"/>
    </row>
    <row r="35027" spans="5:26" x14ac:dyDescent="0.25">
      <c r="E35027" s="1"/>
      <c r="I35027" s="1"/>
      <c r="Z35027" s="1"/>
    </row>
    <row r="35028" spans="5:26" x14ac:dyDescent="0.25">
      <c r="E35028" s="1"/>
      <c r="I35028" s="1"/>
      <c r="Z35028" s="1"/>
    </row>
    <row r="35029" spans="5:26" x14ac:dyDescent="0.25">
      <c r="E35029" s="1"/>
      <c r="I35029" s="1"/>
      <c r="Z35029" s="1"/>
    </row>
    <row r="35030" spans="5:26" x14ac:dyDescent="0.25">
      <c r="E35030" s="1"/>
      <c r="I35030" s="1"/>
      <c r="Z35030" s="1"/>
    </row>
    <row r="35031" spans="5:26" x14ac:dyDescent="0.25">
      <c r="E35031" s="1"/>
      <c r="I35031" s="1"/>
      <c r="Z35031" s="1"/>
    </row>
    <row r="35032" spans="5:26" x14ac:dyDescent="0.25">
      <c r="E35032" s="1"/>
      <c r="I35032" s="1"/>
      <c r="Z35032" s="1"/>
    </row>
    <row r="35033" spans="5:26" x14ac:dyDescent="0.25">
      <c r="E35033" s="1"/>
      <c r="I35033" s="1"/>
      <c r="Z35033" s="1"/>
    </row>
    <row r="35034" spans="5:26" x14ac:dyDescent="0.25">
      <c r="E35034" s="1"/>
      <c r="I35034" s="1"/>
      <c r="Z35034" s="1"/>
    </row>
    <row r="35035" spans="5:26" x14ac:dyDescent="0.25">
      <c r="E35035" s="1"/>
      <c r="I35035" s="1"/>
      <c r="Z35035" s="1"/>
    </row>
    <row r="35036" spans="5:26" x14ac:dyDescent="0.25">
      <c r="E35036" s="1"/>
      <c r="I35036" s="1"/>
      <c r="Z35036" s="1"/>
    </row>
    <row r="35037" spans="5:26" x14ac:dyDescent="0.25">
      <c r="E35037" s="1"/>
      <c r="I35037" s="1"/>
      <c r="Z35037" s="1"/>
    </row>
    <row r="35038" spans="5:26" x14ac:dyDescent="0.25">
      <c r="E35038" s="1"/>
      <c r="I35038" s="1"/>
      <c r="Z35038" s="1"/>
    </row>
    <row r="35039" spans="5:26" x14ac:dyDescent="0.25">
      <c r="E35039" s="1"/>
      <c r="I35039" s="1"/>
      <c r="Z35039" s="1"/>
    </row>
    <row r="35040" spans="5:26" x14ac:dyDescent="0.25">
      <c r="E35040" s="1"/>
      <c r="I35040" s="1"/>
      <c r="Z35040" s="1"/>
    </row>
    <row r="35041" spans="5:26" x14ac:dyDescent="0.25">
      <c r="E35041" s="1"/>
      <c r="I35041" s="1"/>
      <c r="Z35041" s="1"/>
    </row>
    <row r="35042" spans="5:26" x14ac:dyDescent="0.25">
      <c r="E35042" s="1"/>
      <c r="I35042" s="1"/>
      <c r="Z35042" s="1"/>
    </row>
    <row r="35043" spans="5:26" x14ac:dyDescent="0.25">
      <c r="E35043" s="1"/>
      <c r="I35043" s="1"/>
      <c r="Z35043" s="1"/>
    </row>
    <row r="35044" spans="5:26" x14ac:dyDescent="0.25">
      <c r="E35044" s="1"/>
      <c r="I35044" s="1"/>
      <c r="Z35044" s="1"/>
    </row>
    <row r="35045" spans="5:26" x14ac:dyDescent="0.25">
      <c r="E35045" s="1"/>
      <c r="I35045" s="1"/>
      <c r="Z35045" s="1"/>
    </row>
    <row r="35046" spans="5:26" x14ac:dyDescent="0.25">
      <c r="E35046" s="1"/>
      <c r="I35046" s="1"/>
      <c r="Z35046" s="1"/>
    </row>
    <row r="35047" spans="5:26" x14ac:dyDescent="0.25">
      <c r="E35047" s="1"/>
      <c r="I35047" s="1"/>
      <c r="Z35047" s="1"/>
    </row>
    <row r="35048" spans="5:26" x14ac:dyDescent="0.25">
      <c r="E35048" s="1"/>
      <c r="I35048" s="1"/>
      <c r="Z35048" s="1"/>
    </row>
    <row r="35049" spans="5:26" x14ac:dyDescent="0.25">
      <c r="E35049" s="1"/>
      <c r="I35049" s="1"/>
      <c r="Z35049" s="1"/>
    </row>
    <row r="35050" spans="5:26" x14ac:dyDescent="0.25">
      <c r="E35050" s="1"/>
      <c r="I35050" s="1"/>
      <c r="Z35050" s="1"/>
    </row>
    <row r="35051" spans="5:26" x14ac:dyDescent="0.25">
      <c r="E35051" s="1"/>
      <c r="I35051" s="1"/>
      <c r="Z35051" s="1"/>
    </row>
    <row r="35052" spans="5:26" x14ac:dyDescent="0.25">
      <c r="E35052" s="1"/>
      <c r="I35052" s="1"/>
      <c r="Z35052" s="1"/>
    </row>
    <row r="35053" spans="5:26" x14ac:dyDescent="0.25">
      <c r="E35053" s="1"/>
      <c r="I35053" s="1"/>
      <c r="Z35053" s="1"/>
    </row>
    <row r="35054" spans="5:26" x14ac:dyDescent="0.25">
      <c r="E35054" s="1"/>
      <c r="I35054" s="1"/>
      <c r="Z35054" s="1"/>
    </row>
    <row r="35055" spans="5:26" x14ac:dyDescent="0.25">
      <c r="E35055" s="1"/>
      <c r="I35055" s="1"/>
      <c r="Z35055" s="1"/>
    </row>
    <row r="35056" spans="5:26" x14ac:dyDescent="0.25">
      <c r="E35056" s="1"/>
      <c r="I35056" s="1"/>
      <c r="Z35056" s="1"/>
    </row>
    <row r="35057" spans="5:26" x14ac:dyDescent="0.25">
      <c r="E35057" s="1"/>
      <c r="I35057" s="1"/>
      <c r="Z35057" s="1"/>
    </row>
    <row r="35058" spans="5:26" x14ac:dyDescent="0.25">
      <c r="E35058" s="1"/>
      <c r="I35058" s="1"/>
      <c r="Z35058" s="1"/>
    </row>
    <row r="35059" spans="5:26" x14ac:dyDescent="0.25">
      <c r="E35059" s="1"/>
      <c r="I35059" s="1"/>
      <c r="Z35059" s="1"/>
    </row>
    <row r="35060" spans="5:26" x14ac:dyDescent="0.25">
      <c r="E35060" s="1"/>
      <c r="I35060" s="1"/>
      <c r="Z35060" s="1"/>
    </row>
    <row r="35061" spans="5:26" x14ac:dyDescent="0.25">
      <c r="E35061" s="1"/>
      <c r="I35061" s="1"/>
      <c r="Z35061" s="1"/>
    </row>
    <row r="35062" spans="5:26" x14ac:dyDescent="0.25">
      <c r="E35062" s="1"/>
      <c r="I35062" s="1"/>
      <c r="Z35062" s="1"/>
    </row>
    <row r="35063" spans="5:26" x14ac:dyDescent="0.25">
      <c r="E35063" s="1"/>
      <c r="I35063" s="1"/>
      <c r="Z35063" s="1"/>
    </row>
    <row r="35064" spans="5:26" x14ac:dyDescent="0.25">
      <c r="E35064" s="1"/>
      <c r="I35064" s="1"/>
      <c r="Z35064" s="1"/>
    </row>
    <row r="35065" spans="5:26" x14ac:dyDescent="0.25">
      <c r="E35065" s="1"/>
      <c r="I35065" s="1"/>
      <c r="Z35065" s="1"/>
    </row>
    <row r="35066" spans="5:26" x14ac:dyDescent="0.25">
      <c r="E35066" s="1"/>
      <c r="I35066" s="1"/>
      <c r="Z35066" s="1"/>
    </row>
    <row r="35067" spans="5:26" x14ac:dyDescent="0.25">
      <c r="E35067" s="1"/>
      <c r="I35067" s="1"/>
      <c r="Z35067" s="1"/>
    </row>
    <row r="35068" spans="5:26" x14ac:dyDescent="0.25">
      <c r="E35068" s="1"/>
      <c r="I35068" s="1"/>
      <c r="Z35068" s="1"/>
    </row>
    <row r="35069" spans="5:26" x14ac:dyDescent="0.25">
      <c r="E35069" s="1"/>
      <c r="I35069" s="1"/>
      <c r="Z35069" s="1"/>
    </row>
    <row r="35070" spans="5:26" x14ac:dyDescent="0.25">
      <c r="E35070" s="1"/>
      <c r="I35070" s="1"/>
      <c r="Z35070" s="1"/>
    </row>
    <row r="35071" spans="5:26" x14ac:dyDescent="0.25">
      <c r="E35071" s="1"/>
      <c r="I35071" s="1"/>
      <c r="Z35071" s="1"/>
    </row>
    <row r="35072" spans="5:26" x14ac:dyDescent="0.25">
      <c r="E35072" s="1"/>
      <c r="I35072" s="1"/>
      <c r="Z35072" s="1"/>
    </row>
    <row r="35073" spans="5:26" x14ac:dyDescent="0.25">
      <c r="E35073" s="1"/>
      <c r="I35073" s="1"/>
      <c r="Z35073" s="1"/>
    </row>
    <row r="35074" spans="5:26" x14ac:dyDescent="0.25">
      <c r="E35074" s="1"/>
      <c r="I35074" s="1"/>
      <c r="Z35074" s="1"/>
    </row>
    <row r="35075" spans="5:26" x14ac:dyDescent="0.25">
      <c r="E35075" s="1"/>
      <c r="I35075" s="1"/>
      <c r="Z35075" s="1"/>
    </row>
    <row r="35076" spans="5:26" x14ac:dyDescent="0.25">
      <c r="E35076" s="1"/>
      <c r="I35076" s="1"/>
      <c r="Z35076" s="1"/>
    </row>
    <row r="35077" spans="5:26" x14ac:dyDescent="0.25">
      <c r="E35077" s="1"/>
      <c r="I35077" s="1"/>
      <c r="Z35077" s="1"/>
    </row>
    <row r="35078" spans="5:26" x14ac:dyDescent="0.25">
      <c r="E35078" s="1"/>
      <c r="I35078" s="1"/>
      <c r="Z35078" s="1"/>
    </row>
    <row r="35079" spans="5:26" x14ac:dyDescent="0.25">
      <c r="E35079" s="1"/>
      <c r="I35079" s="1"/>
      <c r="Z35079" s="1"/>
    </row>
    <row r="35080" spans="5:26" x14ac:dyDescent="0.25">
      <c r="E35080" s="1"/>
      <c r="I35080" s="1"/>
      <c r="Z35080" s="1"/>
    </row>
    <row r="35081" spans="5:26" x14ac:dyDescent="0.25">
      <c r="E35081" s="1"/>
      <c r="I35081" s="1"/>
      <c r="Z35081" s="1"/>
    </row>
    <row r="35082" spans="5:26" x14ac:dyDescent="0.25">
      <c r="E35082" s="1"/>
      <c r="I35082" s="1"/>
      <c r="Z35082" s="1"/>
    </row>
    <row r="35083" spans="5:26" x14ac:dyDescent="0.25">
      <c r="E35083" s="1"/>
      <c r="I35083" s="1"/>
      <c r="Z35083" s="1"/>
    </row>
    <row r="35084" spans="5:26" x14ac:dyDescent="0.25">
      <c r="E35084" s="1"/>
      <c r="I35084" s="1"/>
      <c r="Z35084" s="1"/>
    </row>
    <row r="35085" spans="5:26" x14ac:dyDescent="0.25">
      <c r="E35085" s="1"/>
      <c r="I35085" s="1"/>
      <c r="Z35085" s="1"/>
    </row>
    <row r="35086" spans="5:26" x14ac:dyDescent="0.25">
      <c r="E35086" s="1"/>
      <c r="I35086" s="1"/>
      <c r="Z35086" s="1"/>
    </row>
    <row r="35087" spans="5:26" x14ac:dyDescent="0.25">
      <c r="E35087" s="1"/>
      <c r="I35087" s="1"/>
      <c r="Z35087" s="1"/>
    </row>
    <row r="35088" spans="5:26" x14ac:dyDescent="0.25">
      <c r="E35088" s="1"/>
      <c r="I35088" s="1"/>
      <c r="Z35088" s="1"/>
    </row>
    <row r="35089" spans="5:26" x14ac:dyDescent="0.25">
      <c r="E35089" s="1"/>
      <c r="I35089" s="1"/>
      <c r="Z35089" s="1"/>
    </row>
    <row r="35090" spans="5:26" x14ac:dyDescent="0.25">
      <c r="E35090" s="1"/>
      <c r="I35090" s="1"/>
      <c r="Z35090" s="1"/>
    </row>
    <row r="35091" spans="5:26" x14ac:dyDescent="0.25">
      <c r="E35091" s="1"/>
      <c r="I35091" s="1"/>
      <c r="Z35091" s="1"/>
    </row>
    <row r="35092" spans="5:26" x14ac:dyDescent="0.25">
      <c r="E35092" s="1"/>
      <c r="I35092" s="1"/>
      <c r="Z35092" s="1"/>
    </row>
    <row r="35093" spans="5:26" x14ac:dyDescent="0.25">
      <c r="E35093" s="1"/>
      <c r="I35093" s="1"/>
      <c r="Z35093" s="1"/>
    </row>
    <row r="35094" spans="5:26" x14ac:dyDescent="0.25">
      <c r="E35094" s="1"/>
      <c r="I35094" s="1"/>
      <c r="Z35094" s="1"/>
    </row>
    <row r="35095" spans="5:26" x14ac:dyDescent="0.25">
      <c r="E35095" s="1"/>
      <c r="I35095" s="1"/>
      <c r="Z35095" s="1"/>
    </row>
    <row r="35096" spans="5:26" x14ac:dyDescent="0.25">
      <c r="E35096" s="1"/>
      <c r="I35096" s="1"/>
      <c r="Z35096" s="1"/>
    </row>
    <row r="35097" spans="5:26" x14ac:dyDescent="0.25">
      <c r="E35097" s="1"/>
      <c r="I35097" s="1"/>
      <c r="Z35097" s="1"/>
    </row>
    <row r="35098" spans="5:26" x14ac:dyDescent="0.25">
      <c r="E35098" s="1"/>
      <c r="I35098" s="1"/>
      <c r="Z35098" s="1"/>
    </row>
    <row r="35099" spans="5:26" x14ac:dyDescent="0.25">
      <c r="E35099" s="1"/>
      <c r="I35099" s="1"/>
      <c r="Z35099" s="1"/>
    </row>
    <row r="35100" spans="5:26" x14ac:dyDescent="0.25">
      <c r="E35100" s="1"/>
      <c r="I35100" s="1"/>
      <c r="Z35100" s="1"/>
    </row>
    <row r="35101" spans="5:26" x14ac:dyDescent="0.25">
      <c r="E35101" s="1"/>
      <c r="I35101" s="1"/>
      <c r="Z35101" s="1"/>
    </row>
    <row r="35102" spans="5:26" x14ac:dyDescent="0.25">
      <c r="E35102" s="1"/>
      <c r="I35102" s="1"/>
      <c r="Z35102" s="1"/>
    </row>
    <row r="35103" spans="5:26" x14ac:dyDescent="0.25">
      <c r="E35103" s="1"/>
      <c r="I35103" s="1"/>
      <c r="Z35103" s="1"/>
    </row>
    <row r="35104" spans="5:26" x14ac:dyDescent="0.25">
      <c r="E35104" s="1"/>
      <c r="I35104" s="1"/>
      <c r="Z35104" s="1"/>
    </row>
    <row r="35105" spans="5:26" x14ac:dyDescent="0.25">
      <c r="E35105" s="1"/>
      <c r="I35105" s="1"/>
      <c r="Z35105" s="1"/>
    </row>
    <row r="35106" spans="5:26" x14ac:dyDescent="0.25">
      <c r="E35106" s="1"/>
      <c r="I35106" s="1"/>
      <c r="Z35106" s="1"/>
    </row>
    <row r="35107" spans="5:26" x14ac:dyDescent="0.25">
      <c r="E35107" s="1"/>
      <c r="I35107" s="1"/>
      <c r="Z35107" s="1"/>
    </row>
    <row r="35108" spans="5:26" x14ac:dyDescent="0.25">
      <c r="E35108" s="1"/>
      <c r="I35108" s="1"/>
      <c r="Z35108" s="1"/>
    </row>
    <row r="35109" spans="5:26" x14ac:dyDescent="0.25">
      <c r="E35109" s="1"/>
      <c r="I35109" s="1"/>
      <c r="Z35109" s="1"/>
    </row>
    <row r="35110" spans="5:26" x14ac:dyDescent="0.25">
      <c r="E35110" s="1"/>
      <c r="I35110" s="1"/>
      <c r="Z35110" s="1"/>
    </row>
    <row r="35111" spans="5:26" x14ac:dyDescent="0.25">
      <c r="E35111" s="1"/>
      <c r="I35111" s="1"/>
      <c r="Z35111" s="1"/>
    </row>
    <row r="35112" spans="5:26" x14ac:dyDescent="0.25">
      <c r="E35112" s="1"/>
      <c r="I35112" s="1"/>
      <c r="Z35112" s="1"/>
    </row>
    <row r="35113" spans="5:26" x14ac:dyDescent="0.25">
      <c r="E35113" s="1"/>
      <c r="I35113" s="1"/>
      <c r="Z35113" s="1"/>
    </row>
    <row r="35114" spans="5:26" x14ac:dyDescent="0.25">
      <c r="E35114" s="1"/>
      <c r="I35114" s="1"/>
      <c r="Z35114" s="1"/>
    </row>
    <row r="35115" spans="5:26" x14ac:dyDescent="0.25">
      <c r="E35115" s="1"/>
      <c r="I35115" s="1"/>
      <c r="Z35115" s="1"/>
    </row>
    <row r="35116" spans="5:26" x14ac:dyDescent="0.25">
      <c r="E35116" s="1"/>
      <c r="I35116" s="1"/>
      <c r="Z35116" s="1"/>
    </row>
    <row r="35117" spans="5:26" x14ac:dyDescent="0.25">
      <c r="E35117" s="1"/>
      <c r="I35117" s="1"/>
      <c r="Z35117" s="1"/>
    </row>
    <row r="35118" spans="5:26" x14ac:dyDescent="0.25">
      <c r="E35118" s="1"/>
      <c r="I35118" s="1"/>
      <c r="Z35118" s="1"/>
    </row>
    <row r="35119" spans="5:26" x14ac:dyDescent="0.25">
      <c r="E35119" s="1"/>
      <c r="I35119" s="1"/>
      <c r="Z35119" s="1"/>
    </row>
    <row r="35120" spans="5:26" x14ac:dyDescent="0.25">
      <c r="E35120" s="1"/>
      <c r="I35120" s="1"/>
      <c r="Z35120" s="1"/>
    </row>
    <row r="35121" spans="5:26" x14ac:dyDescent="0.25">
      <c r="E35121" s="1"/>
      <c r="I35121" s="1"/>
      <c r="Z35121" s="1"/>
    </row>
    <row r="35122" spans="5:26" x14ac:dyDescent="0.25">
      <c r="E35122" s="1"/>
      <c r="I35122" s="1"/>
      <c r="Z35122" s="1"/>
    </row>
    <row r="35123" spans="5:26" x14ac:dyDescent="0.25">
      <c r="E35123" s="1"/>
      <c r="I35123" s="1"/>
      <c r="Z35123" s="1"/>
    </row>
    <row r="35124" spans="5:26" x14ac:dyDescent="0.25">
      <c r="E35124" s="1"/>
      <c r="I35124" s="1"/>
      <c r="Z35124" s="1"/>
    </row>
    <row r="35125" spans="5:26" x14ac:dyDescent="0.25">
      <c r="E35125" s="1"/>
      <c r="I35125" s="1"/>
      <c r="Z35125" s="1"/>
    </row>
    <row r="35126" spans="5:26" x14ac:dyDescent="0.25">
      <c r="E35126" s="1"/>
      <c r="I35126" s="1"/>
      <c r="Z35126" s="1"/>
    </row>
    <row r="35127" spans="5:26" x14ac:dyDescent="0.25">
      <c r="E35127" s="1"/>
      <c r="I35127" s="1"/>
      <c r="Z35127" s="1"/>
    </row>
    <row r="35128" spans="5:26" x14ac:dyDescent="0.25">
      <c r="E35128" s="1"/>
      <c r="I35128" s="1"/>
      <c r="Z35128" s="1"/>
    </row>
    <row r="35129" spans="5:26" x14ac:dyDescent="0.25">
      <c r="E35129" s="1"/>
      <c r="I35129" s="1"/>
      <c r="Z35129" s="1"/>
    </row>
    <row r="35130" spans="5:26" x14ac:dyDescent="0.25">
      <c r="E35130" s="1"/>
      <c r="I35130" s="1"/>
      <c r="Z35130" s="1"/>
    </row>
    <row r="35131" spans="5:26" x14ac:dyDescent="0.25">
      <c r="E35131" s="1"/>
      <c r="I35131" s="1"/>
      <c r="Z35131" s="1"/>
    </row>
    <row r="35132" spans="5:26" x14ac:dyDescent="0.25">
      <c r="E35132" s="1"/>
      <c r="I35132" s="1"/>
      <c r="Z35132" s="1"/>
    </row>
    <row r="35133" spans="5:26" x14ac:dyDescent="0.25">
      <c r="E35133" s="1"/>
      <c r="I35133" s="1"/>
      <c r="Z35133" s="1"/>
    </row>
    <row r="35134" spans="5:26" x14ac:dyDescent="0.25">
      <c r="E35134" s="1"/>
      <c r="I35134" s="1"/>
      <c r="Z35134" s="1"/>
    </row>
    <row r="35135" spans="5:26" x14ac:dyDescent="0.25">
      <c r="E35135" s="1"/>
      <c r="I35135" s="1"/>
      <c r="Z35135" s="1"/>
    </row>
    <row r="35136" spans="5:26" x14ac:dyDescent="0.25">
      <c r="E35136" s="1"/>
      <c r="I35136" s="1"/>
      <c r="Z35136" s="1"/>
    </row>
    <row r="35137" spans="5:26" x14ac:dyDescent="0.25">
      <c r="E35137" s="1"/>
      <c r="I35137" s="1"/>
      <c r="Z35137" s="1"/>
    </row>
    <row r="35138" spans="5:26" x14ac:dyDescent="0.25">
      <c r="E35138" s="1"/>
      <c r="I35138" s="1"/>
      <c r="Z35138" s="1"/>
    </row>
    <row r="35139" spans="5:26" x14ac:dyDescent="0.25">
      <c r="E35139" s="1"/>
      <c r="I35139" s="1"/>
      <c r="Z35139" s="1"/>
    </row>
    <row r="35140" spans="5:26" x14ac:dyDescent="0.25">
      <c r="E35140" s="1"/>
      <c r="I35140" s="1"/>
      <c r="Z35140" s="1"/>
    </row>
    <row r="35141" spans="5:26" x14ac:dyDescent="0.25">
      <c r="E35141" s="1"/>
      <c r="I35141" s="1"/>
      <c r="Z35141" s="1"/>
    </row>
    <row r="35142" spans="5:26" x14ac:dyDescent="0.25">
      <c r="E35142" s="1"/>
      <c r="I35142" s="1"/>
      <c r="Z35142" s="1"/>
    </row>
    <row r="35143" spans="5:26" x14ac:dyDescent="0.25">
      <c r="E35143" s="1"/>
      <c r="I35143" s="1"/>
      <c r="Z35143" s="1"/>
    </row>
    <row r="35144" spans="5:26" x14ac:dyDescent="0.25">
      <c r="E35144" s="1"/>
      <c r="I35144" s="1"/>
      <c r="Z35144" s="1"/>
    </row>
    <row r="35145" spans="5:26" x14ac:dyDescent="0.25">
      <c r="E35145" s="1"/>
      <c r="I35145" s="1"/>
      <c r="Z35145" s="1"/>
    </row>
    <row r="35146" spans="5:26" x14ac:dyDescent="0.25">
      <c r="E35146" s="1"/>
      <c r="I35146" s="1"/>
      <c r="Z35146" s="1"/>
    </row>
    <row r="35147" spans="5:26" x14ac:dyDescent="0.25">
      <c r="E35147" s="1"/>
      <c r="I35147" s="1"/>
      <c r="Z35147" s="1"/>
    </row>
    <row r="35148" spans="5:26" x14ac:dyDescent="0.25">
      <c r="E35148" s="1"/>
      <c r="I35148" s="1"/>
      <c r="Z35148" s="1"/>
    </row>
    <row r="35149" spans="5:26" x14ac:dyDescent="0.25">
      <c r="E35149" s="1"/>
      <c r="I35149" s="1"/>
      <c r="Z35149" s="1"/>
    </row>
    <row r="35150" spans="5:26" x14ac:dyDescent="0.25">
      <c r="E35150" s="1"/>
      <c r="I35150" s="1"/>
      <c r="Z35150" s="1"/>
    </row>
    <row r="35151" spans="5:26" x14ac:dyDescent="0.25">
      <c r="E35151" s="1"/>
      <c r="I35151" s="1"/>
      <c r="Z35151" s="1"/>
    </row>
    <row r="35152" spans="5:26" x14ac:dyDescent="0.25">
      <c r="E35152" s="1"/>
      <c r="I35152" s="1"/>
      <c r="Z35152" s="1"/>
    </row>
    <row r="35153" spans="5:26" x14ac:dyDescent="0.25">
      <c r="E35153" s="1"/>
      <c r="I35153" s="1"/>
      <c r="Z35153" s="1"/>
    </row>
    <row r="35154" spans="5:26" x14ac:dyDescent="0.25">
      <c r="E35154" s="1"/>
      <c r="I35154" s="1"/>
      <c r="Z35154" s="1"/>
    </row>
    <row r="35155" spans="5:26" x14ac:dyDescent="0.25">
      <c r="E35155" s="1"/>
      <c r="I35155" s="1"/>
      <c r="Z35155" s="1"/>
    </row>
    <row r="35156" spans="5:26" x14ac:dyDescent="0.25">
      <c r="E35156" s="1"/>
      <c r="I35156" s="1"/>
      <c r="Z35156" s="1"/>
    </row>
    <row r="35157" spans="5:26" x14ac:dyDescent="0.25">
      <c r="E35157" s="1"/>
      <c r="I35157" s="1"/>
      <c r="Z35157" s="1"/>
    </row>
    <row r="35158" spans="5:26" x14ac:dyDescent="0.25">
      <c r="E35158" s="1"/>
      <c r="I35158" s="1"/>
      <c r="Z35158" s="1"/>
    </row>
    <row r="35159" spans="5:26" x14ac:dyDescent="0.25">
      <c r="E35159" s="1"/>
      <c r="I35159" s="1"/>
      <c r="Z35159" s="1"/>
    </row>
    <row r="35160" spans="5:26" x14ac:dyDescent="0.25">
      <c r="E35160" s="1"/>
      <c r="I35160" s="1"/>
      <c r="Z35160" s="1"/>
    </row>
    <row r="35161" spans="5:26" x14ac:dyDescent="0.25">
      <c r="E35161" s="1"/>
      <c r="I35161" s="1"/>
      <c r="Z35161" s="1"/>
    </row>
    <row r="35162" spans="5:26" x14ac:dyDescent="0.25">
      <c r="E35162" s="1"/>
      <c r="I35162" s="1"/>
      <c r="Z35162" s="1"/>
    </row>
    <row r="35163" spans="5:26" x14ac:dyDescent="0.25">
      <c r="E35163" s="1"/>
      <c r="I35163" s="1"/>
      <c r="Z35163" s="1"/>
    </row>
    <row r="35164" spans="5:26" x14ac:dyDescent="0.25">
      <c r="E35164" s="1"/>
      <c r="I35164" s="1"/>
      <c r="Z35164" s="1"/>
    </row>
    <row r="35165" spans="5:26" x14ac:dyDescent="0.25">
      <c r="E35165" s="1"/>
      <c r="I35165" s="1"/>
      <c r="Z35165" s="1"/>
    </row>
    <row r="35166" spans="5:26" x14ac:dyDescent="0.25">
      <c r="E35166" s="1"/>
      <c r="I35166" s="1"/>
      <c r="Z35166" s="1"/>
    </row>
    <row r="35167" spans="5:26" x14ac:dyDescent="0.25">
      <c r="E35167" s="1"/>
      <c r="I35167" s="1"/>
      <c r="Z35167" s="1"/>
    </row>
    <row r="35168" spans="5:26" x14ac:dyDescent="0.25">
      <c r="E35168" s="1"/>
      <c r="I35168" s="1"/>
      <c r="Z35168" s="1"/>
    </row>
    <row r="35169" spans="5:26" x14ac:dyDescent="0.25">
      <c r="E35169" s="1"/>
      <c r="I35169" s="1"/>
      <c r="Z35169" s="1"/>
    </row>
    <row r="35170" spans="5:26" x14ac:dyDescent="0.25">
      <c r="E35170" s="1"/>
      <c r="I35170" s="1"/>
      <c r="Z35170" s="1"/>
    </row>
    <row r="35171" spans="5:26" x14ac:dyDescent="0.25">
      <c r="E35171" s="1"/>
      <c r="I35171" s="1"/>
      <c r="Z35171" s="1"/>
    </row>
    <row r="35172" spans="5:26" x14ac:dyDescent="0.25">
      <c r="E35172" s="1"/>
      <c r="I35172" s="1"/>
      <c r="Z35172" s="1"/>
    </row>
    <row r="35173" spans="5:26" x14ac:dyDescent="0.25">
      <c r="E35173" s="1"/>
      <c r="I35173" s="1"/>
      <c r="Z35173" s="1"/>
    </row>
    <row r="35174" spans="5:26" x14ac:dyDescent="0.25">
      <c r="E35174" s="1"/>
      <c r="I35174" s="1"/>
      <c r="Z35174" s="1"/>
    </row>
    <row r="35175" spans="5:26" x14ac:dyDescent="0.25">
      <c r="E35175" s="1"/>
      <c r="I35175" s="1"/>
      <c r="Z35175" s="1"/>
    </row>
    <row r="35176" spans="5:26" x14ac:dyDescent="0.25">
      <c r="E35176" s="1"/>
      <c r="I35176" s="1"/>
      <c r="Z35176" s="1"/>
    </row>
    <row r="35177" spans="5:26" x14ac:dyDescent="0.25">
      <c r="E35177" s="1"/>
      <c r="I35177" s="1"/>
      <c r="Z35177" s="1"/>
    </row>
    <row r="35178" spans="5:26" x14ac:dyDescent="0.25">
      <c r="E35178" s="1"/>
      <c r="I35178" s="1"/>
      <c r="Z35178" s="1"/>
    </row>
    <row r="35179" spans="5:26" x14ac:dyDescent="0.25">
      <c r="E35179" s="1"/>
      <c r="I35179" s="1"/>
      <c r="Z35179" s="1"/>
    </row>
    <row r="35180" spans="5:26" x14ac:dyDescent="0.25">
      <c r="E35180" s="1"/>
      <c r="I35180" s="1"/>
      <c r="Z35180" s="1"/>
    </row>
    <row r="35181" spans="5:26" x14ac:dyDescent="0.25">
      <c r="E35181" s="1"/>
      <c r="I35181" s="1"/>
      <c r="Z35181" s="1"/>
    </row>
    <row r="35182" spans="5:26" x14ac:dyDescent="0.25">
      <c r="E35182" s="1"/>
      <c r="I35182" s="1"/>
      <c r="Z35182" s="1"/>
    </row>
    <row r="35183" spans="5:26" x14ac:dyDescent="0.25">
      <c r="E35183" s="1"/>
      <c r="I35183" s="1"/>
      <c r="Z35183" s="1"/>
    </row>
    <row r="35184" spans="5:26" x14ac:dyDescent="0.25">
      <c r="E35184" s="1"/>
      <c r="I35184" s="1"/>
      <c r="Z35184" s="1"/>
    </row>
    <row r="35185" spans="5:26" x14ac:dyDescent="0.25">
      <c r="E35185" s="1"/>
      <c r="I35185" s="1"/>
      <c r="Z35185" s="1"/>
    </row>
    <row r="35186" spans="5:26" x14ac:dyDescent="0.25">
      <c r="E35186" s="1"/>
      <c r="I35186" s="1"/>
      <c r="Z35186" s="1"/>
    </row>
    <row r="35187" spans="5:26" x14ac:dyDescent="0.25">
      <c r="E35187" s="1"/>
      <c r="I35187" s="1"/>
      <c r="Z35187" s="1"/>
    </row>
    <row r="35188" spans="5:26" x14ac:dyDescent="0.25">
      <c r="E35188" s="1"/>
      <c r="I35188" s="1"/>
      <c r="Z35188" s="1"/>
    </row>
    <row r="35189" spans="5:26" x14ac:dyDescent="0.25">
      <c r="E35189" s="1"/>
      <c r="I35189" s="1"/>
      <c r="Z35189" s="1"/>
    </row>
    <row r="35190" spans="5:26" x14ac:dyDescent="0.25">
      <c r="E35190" s="1"/>
      <c r="I35190" s="1"/>
      <c r="Z35190" s="1"/>
    </row>
    <row r="35191" spans="5:26" x14ac:dyDescent="0.25">
      <c r="E35191" s="1"/>
      <c r="I35191" s="1"/>
      <c r="Z35191" s="1"/>
    </row>
    <row r="35192" spans="5:26" x14ac:dyDescent="0.25">
      <c r="E35192" s="1"/>
      <c r="I35192" s="1"/>
      <c r="Z35192" s="1"/>
    </row>
    <row r="35193" spans="5:26" x14ac:dyDescent="0.25">
      <c r="E35193" s="1"/>
      <c r="I35193" s="1"/>
      <c r="Z35193" s="1"/>
    </row>
    <row r="35194" spans="5:26" x14ac:dyDescent="0.25">
      <c r="E35194" s="1"/>
      <c r="I35194" s="1"/>
      <c r="Z35194" s="1"/>
    </row>
    <row r="35195" spans="5:26" x14ac:dyDescent="0.25">
      <c r="E35195" s="1"/>
      <c r="I35195" s="1"/>
      <c r="Z35195" s="1"/>
    </row>
    <row r="35196" spans="5:26" x14ac:dyDescent="0.25">
      <c r="E35196" s="1"/>
      <c r="I35196" s="1"/>
      <c r="Z35196" s="1"/>
    </row>
    <row r="35197" spans="5:26" x14ac:dyDescent="0.25">
      <c r="E35197" s="1"/>
      <c r="I35197" s="1"/>
      <c r="Z35197" s="1"/>
    </row>
    <row r="35198" spans="5:26" x14ac:dyDescent="0.25">
      <c r="E35198" s="1"/>
      <c r="I35198" s="1"/>
      <c r="Z35198" s="1"/>
    </row>
    <row r="35199" spans="5:26" x14ac:dyDescent="0.25">
      <c r="E35199" s="1"/>
      <c r="I35199" s="1"/>
      <c r="Z35199" s="1"/>
    </row>
    <row r="35200" spans="5:26" x14ac:dyDescent="0.25">
      <c r="E35200" s="1"/>
      <c r="I35200" s="1"/>
      <c r="Z35200" s="1"/>
    </row>
    <row r="35201" spans="5:26" x14ac:dyDescent="0.25">
      <c r="E35201" s="1"/>
      <c r="I35201" s="1"/>
      <c r="Z35201" s="1"/>
    </row>
    <row r="35202" spans="5:26" x14ac:dyDescent="0.25">
      <c r="E35202" s="1"/>
      <c r="I35202" s="1"/>
      <c r="Z35202" s="1"/>
    </row>
    <row r="35203" spans="5:26" x14ac:dyDescent="0.25">
      <c r="E35203" s="1"/>
      <c r="I35203" s="1"/>
      <c r="Z35203" s="1"/>
    </row>
    <row r="35204" spans="5:26" x14ac:dyDescent="0.25">
      <c r="E35204" s="1"/>
      <c r="I35204" s="1"/>
      <c r="Z35204" s="1"/>
    </row>
    <row r="35205" spans="5:26" x14ac:dyDescent="0.25">
      <c r="E35205" s="1"/>
      <c r="I35205" s="1"/>
      <c r="Z35205" s="1"/>
    </row>
    <row r="35206" spans="5:26" x14ac:dyDescent="0.25">
      <c r="E35206" s="1"/>
      <c r="I35206" s="1"/>
      <c r="Z35206" s="1"/>
    </row>
    <row r="35207" spans="5:26" x14ac:dyDescent="0.25">
      <c r="E35207" s="1"/>
      <c r="I35207" s="1"/>
      <c r="Z35207" s="1"/>
    </row>
    <row r="35208" spans="5:26" x14ac:dyDescent="0.25">
      <c r="E35208" s="1"/>
      <c r="I35208" s="1"/>
      <c r="Z35208" s="1"/>
    </row>
    <row r="35209" spans="5:26" x14ac:dyDescent="0.25">
      <c r="E35209" s="1"/>
      <c r="I35209" s="1"/>
      <c r="Z35209" s="1"/>
    </row>
    <row r="35210" spans="5:26" x14ac:dyDescent="0.25">
      <c r="E35210" s="1"/>
      <c r="I35210" s="1"/>
      <c r="Z35210" s="1"/>
    </row>
    <row r="35211" spans="5:26" x14ac:dyDescent="0.25">
      <c r="E35211" s="1"/>
      <c r="I35211" s="1"/>
      <c r="Z35211" s="1"/>
    </row>
    <row r="35212" spans="5:26" x14ac:dyDescent="0.25">
      <c r="E35212" s="1"/>
      <c r="I35212" s="1"/>
      <c r="Z35212" s="1"/>
    </row>
    <row r="35213" spans="5:26" x14ac:dyDescent="0.25">
      <c r="E35213" s="1"/>
      <c r="I35213" s="1"/>
      <c r="Z35213" s="1"/>
    </row>
    <row r="35214" spans="5:26" x14ac:dyDescent="0.25">
      <c r="E35214" s="1"/>
      <c r="I35214" s="1"/>
      <c r="Z35214" s="1"/>
    </row>
    <row r="35215" spans="5:26" x14ac:dyDescent="0.25">
      <c r="E35215" s="1"/>
      <c r="I35215" s="1"/>
      <c r="Z35215" s="1"/>
    </row>
    <row r="35216" spans="5:26" x14ac:dyDescent="0.25">
      <c r="E35216" s="1"/>
      <c r="I35216" s="1"/>
      <c r="Z35216" s="1"/>
    </row>
    <row r="35217" spans="5:26" x14ac:dyDescent="0.25">
      <c r="E35217" s="1"/>
      <c r="I35217" s="1"/>
      <c r="Z35217" s="1"/>
    </row>
    <row r="35218" spans="5:26" x14ac:dyDescent="0.25">
      <c r="E35218" s="1"/>
      <c r="I35218" s="1"/>
      <c r="Z35218" s="1"/>
    </row>
    <row r="35219" spans="5:26" x14ac:dyDescent="0.25">
      <c r="E35219" s="1"/>
      <c r="I35219" s="1"/>
      <c r="Z35219" s="1"/>
    </row>
    <row r="35220" spans="5:26" x14ac:dyDescent="0.25">
      <c r="E35220" s="1"/>
      <c r="I35220" s="1"/>
      <c r="Z35220" s="1"/>
    </row>
    <row r="35221" spans="5:26" x14ac:dyDescent="0.25">
      <c r="E35221" s="1"/>
      <c r="I35221" s="1"/>
      <c r="Z35221" s="1"/>
    </row>
    <row r="35222" spans="5:26" x14ac:dyDescent="0.25">
      <c r="E35222" s="1"/>
      <c r="I35222" s="1"/>
      <c r="Z35222" s="1"/>
    </row>
    <row r="35223" spans="5:26" x14ac:dyDescent="0.25">
      <c r="E35223" s="1"/>
      <c r="I35223" s="1"/>
      <c r="Z35223" s="1"/>
    </row>
    <row r="35224" spans="5:26" x14ac:dyDescent="0.25">
      <c r="E35224" s="1"/>
      <c r="I35224" s="1"/>
      <c r="Z35224" s="1"/>
    </row>
    <row r="35225" spans="5:26" x14ac:dyDescent="0.25">
      <c r="E35225" s="1"/>
      <c r="I35225" s="1"/>
      <c r="Z35225" s="1"/>
    </row>
    <row r="35226" spans="5:26" x14ac:dyDescent="0.25">
      <c r="E35226" s="1"/>
      <c r="I35226" s="1"/>
      <c r="Z35226" s="1"/>
    </row>
    <row r="35227" spans="5:26" x14ac:dyDescent="0.25">
      <c r="E35227" s="1"/>
      <c r="I35227" s="1"/>
      <c r="Z35227" s="1"/>
    </row>
    <row r="35228" spans="5:26" x14ac:dyDescent="0.25">
      <c r="E35228" s="1"/>
      <c r="I35228" s="1"/>
      <c r="Z35228" s="1"/>
    </row>
    <row r="35229" spans="5:26" x14ac:dyDescent="0.25">
      <c r="E35229" s="1"/>
      <c r="I35229" s="1"/>
      <c r="Z35229" s="1"/>
    </row>
    <row r="35230" spans="5:26" x14ac:dyDescent="0.25">
      <c r="E35230" s="1"/>
      <c r="I35230" s="1"/>
      <c r="Z35230" s="1"/>
    </row>
    <row r="35231" spans="5:26" x14ac:dyDescent="0.25">
      <c r="E35231" s="1"/>
      <c r="I35231" s="1"/>
      <c r="Z35231" s="1"/>
    </row>
    <row r="35232" spans="5:26" x14ac:dyDescent="0.25">
      <c r="E35232" s="1"/>
      <c r="I35232" s="1"/>
      <c r="Z35232" s="1"/>
    </row>
    <row r="35233" spans="5:26" x14ac:dyDescent="0.25">
      <c r="E35233" s="1"/>
      <c r="I35233" s="1"/>
      <c r="Z35233" s="1"/>
    </row>
    <row r="35234" spans="5:26" x14ac:dyDescent="0.25">
      <c r="E35234" s="1"/>
      <c r="I35234" s="1"/>
      <c r="Z35234" s="1"/>
    </row>
    <row r="35235" spans="5:26" x14ac:dyDescent="0.25">
      <c r="E35235" s="1"/>
      <c r="I35235" s="1"/>
      <c r="Z35235" s="1"/>
    </row>
    <row r="35236" spans="5:26" x14ac:dyDescent="0.25">
      <c r="E35236" s="1"/>
      <c r="I35236" s="1"/>
      <c r="Z35236" s="1"/>
    </row>
    <row r="35237" spans="5:26" x14ac:dyDescent="0.25">
      <c r="E35237" s="1"/>
      <c r="I35237" s="1"/>
      <c r="Z35237" s="1"/>
    </row>
    <row r="35238" spans="5:26" x14ac:dyDescent="0.25">
      <c r="E35238" s="1"/>
      <c r="I35238" s="1"/>
      <c r="Z35238" s="1"/>
    </row>
    <row r="35239" spans="5:26" x14ac:dyDescent="0.25">
      <c r="E35239" s="1"/>
      <c r="I35239" s="1"/>
      <c r="Z35239" s="1"/>
    </row>
    <row r="35240" spans="5:26" x14ac:dyDescent="0.25">
      <c r="E35240" s="1"/>
      <c r="I35240" s="1"/>
      <c r="Z35240" s="1"/>
    </row>
    <row r="35241" spans="5:26" x14ac:dyDescent="0.25">
      <c r="E35241" s="1"/>
      <c r="I35241" s="1"/>
      <c r="Z35241" s="1"/>
    </row>
    <row r="35242" spans="5:26" x14ac:dyDescent="0.25">
      <c r="E35242" s="1"/>
      <c r="I35242" s="1"/>
      <c r="Z35242" s="1"/>
    </row>
    <row r="35243" spans="5:26" x14ac:dyDescent="0.25">
      <c r="E35243" s="1"/>
      <c r="I35243" s="1"/>
      <c r="Z35243" s="1"/>
    </row>
    <row r="35244" spans="5:26" x14ac:dyDescent="0.25">
      <c r="E35244" s="1"/>
      <c r="I35244" s="1"/>
      <c r="Z35244" s="1"/>
    </row>
    <row r="35245" spans="5:26" x14ac:dyDescent="0.25">
      <c r="E35245" s="1"/>
      <c r="I35245" s="1"/>
      <c r="Z35245" s="1"/>
    </row>
    <row r="35246" spans="5:26" x14ac:dyDescent="0.25">
      <c r="E35246" s="1"/>
      <c r="I35246" s="1"/>
      <c r="Z35246" s="1"/>
    </row>
    <row r="35247" spans="5:26" x14ac:dyDescent="0.25">
      <c r="E35247" s="1"/>
      <c r="I35247" s="1"/>
      <c r="Z35247" s="1"/>
    </row>
    <row r="35248" spans="5:26" x14ac:dyDescent="0.25">
      <c r="E35248" s="1"/>
      <c r="I35248" s="1"/>
      <c r="Z35248" s="1"/>
    </row>
    <row r="35249" spans="5:26" x14ac:dyDescent="0.25">
      <c r="E35249" s="1"/>
      <c r="I35249" s="1"/>
      <c r="Z35249" s="1"/>
    </row>
    <row r="35250" spans="5:26" x14ac:dyDescent="0.25">
      <c r="E35250" s="1"/>
      <c r="I35250" s="1"/>
      <c r="Z35250" s="1"/>
    </row>
    <row r="35251" spans="5:26" x14ac:dyDescent="0.25">
      <c r="E35251" s="1"/>
      <c r="I35251" s="1"/>
      <c r="Z35251" s="1"/>
    </row>
    <row r="35252" spans="5:26" x14ac:dyDescent="0.25">
      <c r="E35252" s="1"/>
      <c r="I35252" s="1"/>
      <c r="Z35252" s="1"/>
    </row>
    <row r="35253" spans="5:26" x14ac:dyDescent="0.25">
      <c r="E35253" s="1"/>
      <c r="I35253" s="1"/>
      <c r="Z35253" s="1"/>
    </row>
    <row r="35254" spans="5:26" x14ac:dyDescent="0.25">
      <c r="E35254" s="1"/>
      <c r="I35254" s="1"/>
      <c r="Z35254" s="1"/>
    </row>
    <row r="35255" spans="5:26" x14ac:dyDescent="0.25">
      <c r="E35255" s="1"/>
      <c r="I35255" s="1"/>
      <c r="Z35255" s="1"/>
    </row>
    <row r="35256" spans="5:26" x14ac:dyDescent="0.25">
      <c r="E35256" s="1"/>
      <c r="I35256" s="1"/>
      <c r="Z35256" s="1"/>
    </row>
    <row r="35257" spans="5:26" x14ac:dyDescent="0.25">
      <c r="E35257" s="1"/>
      <c r="I35257" s="1"/>
      <c r="Z35257" s="1"/>
    </row>
    <row r="35258" spans="5:26" x14ac:dyDescent="0.25">
      <c r="E35258" s="1"/>
      <c r="I35258" s="1"/>
      <c r="Z35258" s="1"/>
    </row>
    <row r="35259" spans="5:26" x14ac:dyDescent="0.25">
      <c r="E35259" s="1"/>
      <c r="I35259" s="1"/>
      <c r="Z35259" s="1"/>
    </row>
    <row r="35260" spans="5:26" x14ac:dyDescent="0.25">
      <c r="E35260" s="1"/>
      <c r="I35260" s="1"/>
      <c r="Z35260" s="1"/>
    </row>
    <row r="35261" spans="5:26" x14ac:dyDescent="0.25">
      <c r="E35261" s="1"/>
      <c r="I35261" s="1"/>
      <c r="Z35261" s="1"/>
    </row>
    <row r="35262" spans="5:26" x14ac:dyDescent="0.25">
      <c r="E35262" s="1"/>
      <c r="I35262" s="1"/>
      <c r="Z35262" s="1"/>
    </row>
    <row r="35263" spans="5:26" x14ac:dyDescent="0.25">
      <c r="E35263" s="1"/>
      <c r="I35263" s="1"/>
      <c r="Z35263" s="1"/>
    </row>
    <row r="35264" spans="5:26" x14ac:dyDescent="0.25">
      <c r="E35264" s="1"/>
      <c r="I35264" s="1"/>
      <c r="Z35264" s="1"/>
    </row>
    <row r="35265" spans="5:26" x14ac:dyDescent="0.25">
      <c r="E35265" s="1"/>
      <c r="I35265" s="1"/>
      <c r="Z35265" s="1"/>
    </row>
    <row r="35266" spans="5:26" x14ac:dyDescent="0.25">
      <c r="E35266" s="1"/>
      <c r="I35266" s="1"/>
      <c r="Z35266" s="1"/>
    </row>
    <row r="35267" spans="5:26" x14ac:dyDescent="0.25">
      <c r="E35267" s="1"/>
      <c r="I35267" s="1"/>
      <c r="Z35267" s="1"/>
    </row>
    <row r="35268" spans="5:26" x14ac:dyDescent="0.25">
      <c r="E35268" s="1"/>
      <c r="I35268" s="1"/>
      <c r="Z35268" s="1"/>
    </row>
    <row r="35269" spans="5:26" x14ac:dyDescent="0.25">
      <c r="E35269" s="1"/>
      <c r="I35269" s="1"/>
      <c r="Z35269" s="1"/>
    </row>
    <row r="35270" spans="5:26" x14ac:dyDescent="0.25">
      <c r="E35270" s="1"/>
      <c r="I35270" s="1"/>
      <c r="Z35270" s="1"/>
    </row>
    <row r="35271" spans="5:26" x14ac:dyDescent="0.25">
      <c r="E35271" s="1"/>
      <c r="I35271" s="1"/>
      <c r="Z35271" s="1"/>
    </row>
    <row r="35272" spans="5:26" x14ac:dyDescent="0.25">
      <c r="E35272" s="1"/>
      <c r="I35272" s="1"/>
      <c r="Z35272" s="1"/>
    </row>
    <row r="35273" spans="5:26" x14ac:dyDescent="0.25">
      <c r="E35273" s="1"/>
      <c r="I35273" s="1"/>
      <c r="Z35273" s="1"/>
    </row>
    <row r="35274" spans="5:26" x14ac:dyDescent="0.25">
      <c r="E35274" s="1"/>
      <c r="I35274" s="1"/>
      <c r="Z35274" s="1"/>
    </row>
    <row r="35275" spans="5:26" x14ac:dyDescent="0.25">
      <c r="E35275" s="1"/>
      <c r="I35275" s="1"/>
      <c r="Z35275" s="1"/>
    </row>
    <row r="35276" spans="5:26" x14ac:dyDescent="0.25">
      <c r="E35276" s="1"/>
      <c r="I35276" s="1"/>
      <c r="Z35276" s="1"/>
    </row>
    <row r="35277" spans="5:26" x14ac:dyDescent="0.25">
      <c r="E35277" s="1"/>
      <c r="I35277" s="1"/>
      <c r="Z35277" s="1"/>
    </row>
    <row r="35278" spans="5:26" x14ac:dyDescent="0.25">
      <c r="E35278" s="1"/>
      <c r="I35278" s="1"/>
      <c r="Z35278" s="1"/>
    </row>
    <row r="35279" spans="5:26" x14ac:dyDescent="0.25">
      <c r="E35279" s="1"/>
      <c r="I35279" s="1"/>
      <c r="Z35279" s="1"/>
    </row>
    <row r="35280" spans="5:26" x14ac:dyDescent="0.25">
      <c r="E35280" s="1"/>
      <c r="I35280" s="1"/>
      <c r="Z35280" s="1"/>
    </row>
    <row r="35281" spans="5:26" x14ac:dyDescent="0.25">
      <c r="E35281" s="1"/>
      <c r="I35281" s="1"/>
      <c r="Z35281" s="1"/>
    </row>
    <row r="35282" spans="5:26" x14ac:dyDescent="0.25">
      <c r="E35282" s="1"/>
      <c r="I35282" s="1"/>
      <c r="Z35282" s="1"/>
    </row>
    <row r="35283" spans="5:26" x14ac:dyDescent="0.25">
      <c r="E35283" s="1"/>
      <c r="I35283" s="1"/>
      <c r="Z35283" s="1"/>
    </row>
    <row r="35284" spans="5:26" x14ac:dyDescent="0.25">
      <c r="E35284" s="1"/>
      <c r="I35284" s="1"/>
      <c r="Z35284" s="1"/>
    </row>
    <row r="35285" spans="5:26" x14ac:dyDescent="0.25">
      <c r="E35285" s="1"/>
      <c r="I35285" s="1"/>
      <c r="Z35285" s="1"/>
    </row>
    <row r="35286" spans="5:26" x14ac:dyDescent="0.25">
      <c r="E35286" s="1"/>
      <c r="I35286" s="1"/>
      <c r="Z35286" s="1"/>
    </row>
    <row r="35287" spans="5:26" x14ac:dyDescent="0.25">
      <c r="E35287" s="1"/>
      <c r="I35287" s="1"/>
      <c r="Z35287" s="1"/>
    </row>
    <row r="35288" spans="5:26" x14ac:dyDescent="0.25">
      <c r="E35288" s="1"/>
      <c r="I35288" s="1"/>
      <c r="Z35288" s="1"/>
    </row>
    <row r="35289" spans="5:26" x14ac:dyDescent="0.25">
      <c r="E35289" s="1"/>
      <c r="I35289" s="1"/>
      <c r="Z35289" s="1"/>
    </row>
    <row r="35290" spans="5:26" x14ac:dyDescent="0.25">
      <c r="E35290" s="1"/>
      <c r="I35290" s="1"/>
      <c r="Z35290" s="1"/>
    </row>
    <row r="35291" spans="5:26" x14ac:dyDescent="0.25">
      <c r="E35291" s="1"/>
      <c r="I35291" s="1"/>
      <c r="Z35291" s="1"/>
    </row>
    <row r="35292" spans="5:26" x14ac:dyDescent="0.25">
      <c r="E35292" s="1"/>
      <c r="I35292" s="1"/>
      <c r="Z35292" s="1"/>
    </row>
    <row r="35293" spans="5:26" x14ac:dyDescent="0.25">
      <c r="E35293" s="1"/>
      <c r="I35293" s="1"/>
      <c r="Z35293" s="1"/>
    </row>
    <row r="35294" spans="5:26" x14ac:dyDescent="0.25">
      <c r="E35294" s="1"/>
      <c r="I35294" s="1"/>
      <c r="Z35294" s="1"/>
    </row>
    <row r="35295" spans="5:26" x14ac:dyDescent="0.25">
      <c r="E35295" s="1"/>
      <c r="I35295" s="1"/>
      <c r="Z35295" s="1"/>
    </row>
    <row r="35296" spans="5:26" x14ac:dyDescent="0.25">
      <c r="E35296" s="1"/>
      <c r="I35296" s="1"/>
      <c r="Z35296" s="1"/>
    </row>
    <row r="35297" spans="5:26" x14ac:dyDescent="0.25">
      <c r="E35297" s="1"/>
      <c r="I35297" s="1"/>
      <c r="Z35297" s="1"/>
    </row>
    <row r="35298" spans="5:26" x14ac:dyDescent="0.25">
      <c r="E35298" s="1"/>
      <c r="I35298" s="1"/>
      <c r="Z35298" s="1"/>
    </row>
    <row r="35299" spans="5:26" x14ac:dyDescent="0.25">
      <c r="E35299" s="1"/>
      <c r="I35299" s="1"/>
      <c r="Z35299" s="1"/>
    </row>
    <row r="35300" spans="5:26" x14ac:dyDescent="0.25">
      <c r="E35300" s="1"/>
      <c r="I35300" s="1"/>
      <c r="Z35300" s="1"/>
    </row>
    <row r="35301" spans="5:26" x14ac:dyDescent="0.25">
      <c r="E35301" s="1"/>
      <c r="I35301" s="1"/>
      <c r="Z35301" s="1"/>
    </row>
    <row r="35302" spans="5:26" x14ac:dyDescent="0.25">
      <c r="E35302" s="1"/>
      <c r="I35302" s="1"/>
      <c r="Z35302" s="1"/>
    </row>
    <row r="35303" spans="5:26" x14ac:dyDescent="0.25">
      <c r="E35303" s="1"/>
      <c r="I35303" s="1"/>
      <c r="Z35303" s="1"/>
    </row>
    <row r="35304" spans="5:26" x14ac:dyDescent="0.25">
      <c r="E35304" s="1"/>
      <c r="I35304" s="1"/>
      <c r="Z35304" s="1"/>
    </row>
    <row r="35305" spans="5:26" x14ac:dyDescent="0.25">
      <c r="E35305" s="1"/>
      <c r="I35305" s="1"/>
      <c r="Z35305" s="1"/>
    </row>
    <row r="35306" spans="5:26" x14ac:dyDescent="0.25">
      <c r="E35306" s="1"/>
      <c r="I35306" s="1"/>
      <c r="Z35306" s="1"/>
    </row>
    <row r="35307" spans="5:26" x14ac:dyDescent="0.25">
      <c r="E35307" s="1"/>
      <c r="I35307" s="1"/>
      <c r="Z35307" s="1"/>
    </row>
    <row r="35308" spans="5:26" x14ac:dyDescent="0.25">
      <c r="E35308" s="1"/>
      <c r="I35308" s="1"/>
      <c r="Z35308" s="1"/>
    </row>
    <row r="35309" spans="5:26" x14ac:dyDescent="0.25">
      <c r="E35309" s="1"/>
      <c r="I35309" s="1"/>
      <c r="Z35309" s="1"/>
    </row>
    <row r="35310" spans="5:26" x14ac:dyDescent="0.25">
      <c r="E35310" s="1"/>
      <c r="I35310" s="1"/>
      <c r="Z35310" s="1"/>
    </row>
    <row r="35311" spans="5:26" x14ac:dyDescent="0.25">
      <c r="E35311" s="1"/>
      <c r="I35311" s="1"/>
      <c r="Z35311" s="1"/>
    </row>
    <row r="35312" spans="5:26" x14ac:dyDescent="0.25">
      <c r="E35312" s="1"/>
      <c r="I35312" s="1"/>
      <c r="Z35312" s="1"/>
    </row>
    <row r="35313" spans="5:26" x14ac:dyDescent="0.25">
      <c r="E35313" s="1"/>
      <c r="I35313" s="1"/>
      <c r="Z35313" s="1"/>
    </row>
    <row r="35314" spans="5:26" x14ac:dyDescent="0.25">
      <c r="E35314" s="1"/>
      <c r="I35314" s="1"/>
      <c r="Z35314" s="1"/>
    </row>
    <row r="35315" spans="5:26" x14ac:dyDescent="0.25">
      <c r="E35315" s="1"/>
      <c r="I35315" s="1"/>
      <c r="Z35315" s="1"/>
    </row>
    <row r="35316" spans="5:26" x14ac:dyDescent="0.25">
      <c r="E35316" s="1"/>
      <c r="I35316" s="1"/>
      <c r="Z35316" s="1"/>
    </row>
    <row r="35317" spans="5:26" x14ac:dyDescent="0.25">
      <c r="E35317" s="1"/>
      <c r="I35317" s="1"/>
      <c r="Z35317" s="1"/>
    </row>
    <row r="35318" spans="5:26" x14ac:dyDescent="0.25">
      <c r="E35318" s="1"/>
      <c r="I35318" s="1"/>
      <c r="Z35318" s="1"/>
    </row>
    <row r="35319" spans="5:26" x14ac:dyDescent="0.25">
      <c r="E35319" s="1"/>
      <c r="I35319" s="1"/>
      <c r="Z35319" s="1"/>
    </row>
    <row r="35320" spans="5:26" x14ac:dyDescent="0.25">
      <c r="E35320" s="1"/>
      <c r="I35320" s="1"/>
      <c r="Z35320" s="1"/>
    </row>
    <row r="35321" spans="5:26" x14ac:dyDescent="0.25">
      <c r="E35321" s="1"/>
      <c r="I35321" s="1"/>
      <c r="Z35321" s="1"/>
    </row>
    <row r="35322" spans="5:26" x14ac:dyDescent="0.25">
      <c r="E35322" s="1"/>
      <c r="I35322" s="1"/>
      <c r="Z35322" s="1"/>
    </row>
    <row r="35323" spans="5:26" x14ac:dyDescent="0.25">
      <c r="E35323" s="1"/>
      <c r="I35323" s="1"/>
      <c r="Z35323" s="1"/>
    </row>
    <row r="35324" spans="5:26" x14ac:dyDescent="0.25">
      <c r="E35324" s="1"/>
      <c r="I35324" s="1"/>
      <c r="Z35324" s="1"/>
    </row>
    <row r="35325" spans="5:26" x14ac:dyDescent="0.25">
      <c r="E35325" s="1"/>
      <c r="I35325" s="1"/>
      <c r="Z35325" s="1"/>
    </row>
    <row r="35326" spans="5:26" x14ac:dyDescent="0.25">
      <c r="E35326" s="1"/>
      <c r="I35326" s="1"/>
      <c r="Z35326" s="1"/>
    </row>
    <row r="35327" spans="5:26" x14ac:dyDescent="0.25">
      <c r="E35327" s="1"/>
      <c r="I35327" s="1"/>
      <c r="Z35327" s="1"/>
    </row>
    <row r="35328" spans="5:26" x14ac:dyDescent="0.25">
      <c r="E35328" s="1"/>
      <c r="I35328" s="1"/>
      <c r="Z35328" s="1"/>
    </row>
    <row r="35329" spans="5:26" x14ac:dyDescent="0.25">
      <c r="E35329" s="1"/>
      <c r="I35329" s="1"/>
      <c r="Z35329" s="1"/>
    </row>
    <row r="35330" spans="5:26" x14ac:dyDescent="0.25">
      <c r="E35330" s="1"/>
      <c r="I35330" s="1"/>
      <c r="Z35330" s="1"/>
    </row>
    <row r="35331" spans="5:26" x14ac:dyDescent="0.25">
      <c r="E35331" s="1"/>
      <c r="I35331" s="1"/>
      <c r="Z35331" s="1"/>
    </row>
    <row r="35332" spans="5:26" x14ac:dyDescent="0.25">
      <c r="E35332" s="1"/>
      <c r="I35332" s="1"/>
      <c r="Z35332" s="1"/>
    </row>
    <row r="35333" spans="5:26" x14ac:dyDescent="0.25">
      <c r="E35333" s="1"/>
      <c r="I35333" s="1"/>
      <c r="Z35333" s="1"/>
    </row>
    <row r="35334" spans="5:26" x14ac:dyDescent="0.25">
      <c r="E35334" s="1"/>
      <c r="I35334" s="1"/>
      <c r="Z35334" s="1"/>
    </row>
    <row r="35335" spans="5:26" x14ac:dyDescent="0.25">
      <c r="E35335" s="1"/>
      <c r="I35335" s="1"/>
      <c r="Z35335" s="1"/>
    </row>
    <row r="35336" spans="5:26" x14ac:dyDescent="0.25">
      <c r="E35336" s="1"/>
      <c r="I35336" s="1"/>
      <c r="Z35336" s="1"/>
    </row>
    <row r="35337" spans="5:26" x14ac:dyDescent="0.25">
      <c r="E35337" s="1"/>
      <c r="I35337" s="1"/>
      <c r="Z35337" s="1"/>
    </row>
    <row r="35338" spans="5:26" x14ac:dyDescent="0.25">
      <c r="E35338" s="1"/>
      <c r="I35338" s="1"/>
      <c r="Z35338" s="1"/>
    </row>
    <row r="35339" spans="5:26" x14ac:dyDescent="0.25">
      <c r="E35339" s="1"/>
      <c r="I35339" s="1"/>
      <c r="Z35339" s="1"/>
    </row>
    <row r="35340" spans="5:26" x14ac:dyDescent="0.25">
      <c r="E35340" s="1"/>
      <c r="I35340" s="1"/>
      <c r="Z35340" s="1"/>
    </row>
    <row r="35341" spans="5:26" x14ac:dyDescent="0.25">
      <c r="E35341" s="1"/>
      <c r="I35341" s="1"/>
      <c r="Z35341" s="1"/>
    </row>
    <row r="35342" spans="5:26" x14ac:dyDescent="0.25">
      <c r="E35342" s="1"/>
      <c r="I35342" s="1"/>
      <c r="Z35342" s="1"/>
    </row>
    <row r="35343" spans="5:26" x14ac:dyDescent="0.25">
      <c r="E35343" s="1"/>
      <c r="I35343" s="1"/>
      <c r="Z35343" s="1"/>
    </row>
    <row r="35344" spans="5:26" x14ac:dyDescent="0.25">
      <c r="E35344" s="1"/>
      <c r="I35344" s="1"/>
      <c r="Z35344" s="1"/>
    </row>
    <row r="35345" spans="5:26" x14ac:dyDescent="0.25">
      <c r="E35345" s="1"/>
      <c r="I35345" s="1"/>
      <c r="Z35345" s="1"/>
    </row>
    <row r="35346" spans="5:26" x14ac:dyDescent="0.25">
      <c r="E35346" s="1"/>
      <c r="I35346" s="1"/>
      <c r="Z35346" s="1"/>
    </row>
    <row r="35347" spans="5:26" x14ac:dyDescent="0.25">
      <c r="E35347" s="1"/>
      <c r="I35347" s="1"/>
      <c r="Z35347" s="1"/>
    </row>
    <row r="35348" spans="5:26" x14ac:dyDescent="0.25">
      <c r="E35348" s="1"/>
      <c r="I35348" s="1"/>
      <c r="Z35348" s="1"/>
    </row>
    <row r="35349" spans="5:26" x14ac:dyDescent="0.25">
      <c r="E35349" s="1"/>
      <c r="I35349" s="1"/>
      <c r="Z35349" s="1"/>
    </row>
    <row r="35350" spans="5:26" x14ac:dyDescent="0.25">
      <c r="E35350" s="1"/>
      <c r="I35350" s="1"/>
      <c r="Z35350" s="1"/>
    </row>
    <row r="35351" spans="5:26" x14ac:dyDescent="0.25">
      <c r="E35351" s="1"/>
      <c r="I35351" s="1"/>
      <c r="Z35351" s="1"/>
    </row>
    <row r="35352" spans="5:26" x14ac:dyDescent="0.25">
      <c r="E35352" s="1"/>
      <c r="I35352" s="1"/>
      <c r="Z35352" s="1"/>
    </row>
    <row r="35353" spans="5:26" x14ac:dyDescent="0.25">
      <c r="E35353" s="1"/>
      <c r="I35353" s="1"/>
      <c r="Z35353" s="1"/>
    </row>
    <row r="35354" spans="5:26" x14ac:dyDescent="0.25">
      <c r="E35354" s="1"/>
      <c r="I35354" s="1"/>
      <c r="Z35354" s="1"/>
    </row>
    <row r="35355" spans="5:26" x14ac:dyDescent="0.25">
      <c r="E35355" s="1"/>
      <c r="I35355" s="1"/>
      <c r="Z35355" s="1"/>
    </row>
    <row r="35356" spans="5:26" x14ac:dyDescent="0.25">
      <c r="E35356" s="1"/>
      <c r="I35356" s="1"/>
      <c r="Z35356" s="1"/>
    </row>
    <row r="35357" spans="5:26" x14ac:dyDescent="0.25">
      <c r="E35357" s="1"/>
      <c r="I35357" s="1"/>
      <c r="Z35357" s="1"/>
    </row>
    <row r="35358" spans="5:26" x14ac:dyDescent="0.25">
      <c r="E35358" s="1"/>
      <c r="I35358" s="1"/>
      <c r="Z35358" s="1"/>
    </row>
    <row r="35359" spans="5:26" x14ac:dyDescent="0.25">
      <c r="E35359" s="1"/>
      <c r="I35359" s="1"/>
      <c r="Z35359" s="1"/>
    </row>
    <row r="35360" spans="5:26" x14ac:dyDescent="0.25">
      <c r="E35360" s="1"/>
      <c r="I35360" s="1"/>
      <c r="Z35360" s="1"/>
    </row>
    <row r="35361" spans="5:26" x14ac:dyDescent="0.25">
      <c r="E35361" s="1"/>
      <c r="I35361" s="1"/>
      <c r="Z35361" s="1"/>
    </row>
    <row r="35362" spans="5:26" x14ac:dyDescent="0.25">
      <c r="E35362" s="1"/>
      <c r="I35362" s="1"/>
      <c r="Z35362" s="1"/>
    </row>
    <row r="35363" spans="5:26" x14ac:dyDescent="0.25">
      <c r="E35363" s="1"/>
      <c r="I35363" s="1"/>
      <c r="Z35363" s="1"/>
    </row>
    <row r="35364" spans="5:26" x14ac:dyDescent="0.25">
      <c r="E35364" s="1"/>
      <c r="I35364" s="1"/>
      <c r="Z35364" s="1"/>
    </row>
    <row r="35365" spans="5:26" x14ac:dyDescent="0.25">
      <c r="E35365" s="1"/>
      <c r="I35365" s="1"/>
      <c r="Z35365" s="1"/>
    </row>
    <row r="35366" spans="5:26" x14ac:dyDescent="0.25">
      <c r="E35366" s="1"/>
      <c r="I35366" s="1"/>
      <c r="Z35366" s="1"/>
    </row>
    <row r="35367" spans="5:26" x14ac:dyDescent="0.25">
      <c r="E35367" s="1"/>
      <c r="I35367" s="1"/>
      <c r="Z35367" s="1"/>
    </row>
    <row r="35368" spans="5:26" x14ac:dyDescent="0.25">
      <c r="E35368" s="1"/>
      <c r="I35368" s="1"/>
      <c r="Z35368" s="1"/>
    </row>
    <row r="35369" spans="5:26" x14ac:dyDescent="0.25">
      <c r="E35369" s="1"/>
      <c r="I35369" s="1"/>
      <c r="Z35369" s="1"/>
    </row>
    <row r="35370" spans="5:26" x14ac:dyDescent="0.25">
      <c r="E35370" s="1"/>
      <c r="I35370" s="1"/>
      <c r="Z35370" s="1"/>
    </row>
    <row r="35371" spans="5:26" x14ac:dyDescent="0.25">
      <c r="E35371" s="1"/>
      <c r="I35371" s="1"/>
      <c r="Z35371" s="1"/>
    </row>
    <row r="35372" spans="5:26" x14ac:dyDescent="0.25">
      <c r="E35372" s="1"/>
      <c r="I35372" s="1"/>
      <c r="Z35372" s="1"/>
    </row>
    <row r="35373" spans="5:26" x14ac:dyDescent="0.25">
      <c r="E35373" s="1"/>
      <c r="I35373" s="1"/>
      <c r="Z35373" s="1"/>
    </row>
    <row r="35374" spans="5:26" x14ac:dyDescent="0.25">
      <c r="E35374" s="1"/>
      <c r="I35374" s="1"/>
      <c r="Z35374" s="1"/>
    </row>
    <row r="35375" spans="5:26" x14ac:dyDescent="0.25">
      <c r="E35375" s="1"/>
      <c r="I35375" s="1"/>
      <c r="Z35375" s="1"/>
    </row>
    <row r="35376" spans="5:26" x14ac:dyDescent="0.25">
      <c r="E35376" s="1"/>
      <c r="I35376" s="1"/>
      <c r="Z35376" s="1"/>
    </row>
    <row r="35377" spans="5:26" x14ac:dyDescent="0.25">
      <c r="E35377" s="1"/>
      <c r="I35377" s="1"/>
      <c r="Z35377" s="1"/>
    </row>
    <row r="35378" spans="5:26" x14ac:dyDescent="0.25">
      <c r="E35378" s="1"/>
      <c r="I35378" s="1"/>
      <c r="Z35378" s="1"/>
    </row>
    <row r="35379" spans="5:26" x14ac:dyDescent="0.25">
      <c r="E35379" s="1"/>
      <c r="I35379" s="1"/>
      <c r="Z35379" s="1"/>
    </row>
    <row r="35380" spans="5:26" x14ac:dyDescent="0.25">
      <c r="E35380" s="1"/>
      <c r="I35380" s="1"/>
      <c r="Z35380" s="1"/>
    </row>
    <row r="35381" spans="5:26" x14ac:dyDescent="0.25">
      <c r="E35381" s="1"/>
      <c r="I35381" s="1"/>
      <c r="Z35381" s="1"/>
    </row>
    <row r="35382" spans="5:26" x14ac:dyDescent="0.25">
      <c r="E35382" s="1"/>
      <c r="I35382" s="1"/>
      <c r="Z35382" s="1"/>
    </row>
    <row r="35383" spans="5:26" x14ac:dyDescent="0.25">
      <c r="E35383" s="1"/>
      <c r="I35383" s="1"/>
      <c r="Z35383" s="1"/>
    </row>
    <row r="35384" spans="5:26" x14ac:dyDescent="0.25">
      <c r="E35384" s="1"/>
      <c r="I35384" s="1"/>
      <c r="Z35384" s="1"/>
    </row>
    <row r="35385" spans="5:26" x14ac:dyDescent="0.25">
      <c r="E35385" s="1"/>
      <c r="I35385" s="1"/>
      <c r="Z35385" s="1"/>
    </row>
    <row r="35386" spans="5:26" x14ac:dyDescent="0.25">
      <c r="E35386" s="1"/>
      <c r="I35386" s="1"/>
      <c r="Z35386" s="1"/>
    </row>
    <row r="35387" spans="5:26" x14ac:dyDescent="0.25">
      <c r="E35387" s="1"/>
      <c r="I35387" s="1"/>
      <c r="Z35387" s="1"/>
    </row>
    <row r="35388" spans="5:26" x14ac:dyDescent="0.25">
      <c r="E35388" s="1"/>
      <c r="I35388" s="1"/>
      <c r="Z35388" s="1"/>
    </row>
    <row r="35389" spans="5:26" x14ac:dyDescent="0.25">
      <c r="E35389" s="1"/>
      <c r="I35389" s="1"/>
      <c r="Z35389" s="1"/>
    </row>
    <row r="35390" spans="5:26" x14ac:dyDescent="0.25">
      <c r="E35390" s="1"/>
      <c r="I35390" s="1"/>
      <c r="Z35390" s="1"/>
    </row>
    <row r="35391" spans="5:26" x14ac:dyDescent="0.25">
      <c r="E35391" s="1"/>
      <c r="I35391" s="1"/>
      <c r="Z35391" s="1"/>
    </row>
    <row r="35392" spans="5:26" x14ac:dyDescent="0.25">
      <c r="E35392" s="1"/>
      <c r="I35392" s="1"/>
      <c r="Z35392" s="1"/>
    </row>
    <row r="35393" spans="5:26" x14ac:dyDescent="0.25">
      <c r="E35393" s="1"/>
      <c r="I35393" s="1"/>
      <c r="Z35393" s="1"/>
    </row>
    <row r="35394" spans="5:26" x14ac:dyDescent="0.25">
      <c r="E35394" s="1"/>
      <c r="I35394" s="1"/>
      <c r="Z35394" s="1"/>
    </row>
    <row r="35395" spans="5:26" x14ac:dyDescent="0.25">
      <c r="E35395" s="1"/>
      <c r="I35395" s="1"/>
      <c r="Z35395" s="1"/>
    </row>
    <row r="35396" spans="5:26" x14ac:dyDescent="0.25">
      <c r="E35396" s="1"/>
      <c r="I35396" s="1"/>
      <c r="Z35396" s="1"/>
    </row>
    <row r="35397" spans="5:26" x14ac:dyDescent="0.25">
      <c r="E35397" s="1"/>
      <c r="I35397" s="1"/>
      <c r="Z35397" s="1"/>
    </row>
    <row r="35398" spans="5:26" x14ac:dyDescent="0.25">
      <c r="E35398" s="1"/>
      <c r="I35398" s="1"/>
      <c r="Z35398" s="1"/>
    </row>
    <row r="35399" spans="5:26" x14ac:dyDescent="0.25">
      <c r="E35399" s="1"/>
      <c r="I35399" s="1"/>
      <c r="Z35399" s="1"/>
    </row>
    <row r="35400" spans="5:26" x14ac:dyDescent="0.25">
      <c r="E35400" s="1"/>
      <c r="I35400" s="1"/>
      <c r="Z35400" s="1"/>
    </row>
    <row r="35401" spans="5:26" x14ac:dyDescent="0.25">
      <c r="E35401" s="1"/>
      <c r="I35401" s="1"/>
      <c r="Z35401" s="1"/>
    </row>
    <row r="35402" spans="5:26" x14ac:dyDescent="0.25">
      <c r="E35402" s="1"/>
      <c r="I35402" s="1"/>
      <c r="Z35402" s="1"/>
    </row>
    <row r="35403" spans="5:26" x14ac:dyDescent="0.25">
      <c r="E35403" s="1"/>
      <c r="I35403" s="1"/>
      <c r="Z35403" s="1"/>
    </row>
    <row r="35404" spans="5:26" x14ac:dyDescent="0.25">
      <c r="E35404" s="1"/>
      <c r="I35404" s="1"/>
      <c r="Z35404" s="1"/>
    </row>
    <row r="35405" spans="5:26" x14ac:dyDescent="0.25">
      <c r="E35405" s="1"/>
      <c r="I35405" s="1"/>
      <c r="Z35405" s="1"/>
    </row>
    <row r="35406" spans="5:26" x14ac:dyDescent="0.25">
      <c r="E35406" s="1"/>
      <c r="I35406" s="1"/>
      <c r="Z35406" s="1"/>
    </row>
    <row r="35407" spans="5:26" x14ac:dyDescent="0.25">
      <c r="E35407" s="1"/>
      <c r="I35407" s="1"/>
      <c r="Z35407" s="1"/>
    </row>
    <row r="35408" spans="5:26" x14ac:dyDescent="0.25">
      <c r="E35408" s="1"/>
      <c r="I35408" s="1"/>
      <c r="Z35408" s="1"/>
    </row>
    <row r="35409" spans="5:26" x14ac:dyDescent="0.25">
      <c r="E35409" s="1"/>
      <c r="I35409" s="1"/>
      <c r="Z35409" s="1"/>
    </row>
    <row r="35410" spans="5:26" x14ac:dyDescent="0.25">
      <c r="E35410" s="1"/>
      <c r="I35410" s="1"/>
      <c r="Z35410" s="1"/>
    </row>
    <row r="35411" spans="5:26" x14ac:dyDescent="0.25">
      <c r="E35411" s="1"/>
      <c r="I35411" s="1"/>
      <c r="Z35411" s="1"/>
    </row>
    <row r="35412" spans="5:26" x14ac:dyDescent="0.25">
      <c r="E35412" s="1"/>
      <c r="I35412" s="1"/>
      <c r="Z35412" s="1"/>
    </row>
    <row r="35413" spans="5:26" x14ac:dyDescent="0.25">
      <c r="E35413" s="1"/>
      <c r="I35413" s="1"/>
      <c r="Z35413" s="1"/>
    </row>
    <row r="35414" spans="5:26" x14ac:dyDescent="0.25">
      <c r="E35414" s="1"/>
      <c r="I35414" s="1"/>
      <c r="Z35414" s="1"/>
    </row>
    <row r="35415" spans="5:26" x14ac:dyDescent="0.25">
      <c r="E35415" s="1"/>
      <c r="I35415" s="1"/>
      <c r="Z35415" s="1"/>
    </row>
    <row r="35416" spans="5:26" x14ac:dyDescent="0.25">
      <c r="E35416" s="1"/>
      <c r="I35416" s="1"/>
      <c r="Z35416" s="1"/>
    </row>
    <row r="35417" spans="5:26" x14ac:dyDescent="0.25">
      <c r="E35417" s="1"/>
      <c r="I35417" s="1"/>
      <c r="Z35417" s="1"/>
    </row>
    <row r="35418" spans="5:26" x14ac:dyDescent="0.25">
      <c r="E35418" s="1"/>
      <c r="I35418" s="1"/>
      <c r="Z35418" s="1"/>
    </row>
    <row r="35419" spans="5:26" x14ac:dyDescent="0.25">
      <c r="E35419" s="1"/>
      <c r="I35419" s="1"/>
      <c r="Z35419" s="1"/>
    </row>
    <row r="35420" spans="5:26" x14ac:dyDescent="0.25">
      <c r="E35420" s="1"/>
      <c r="I35420" s="1"/>
      <c r="Z35420" s="1"/>
    </row>
    <row r="35421" spans="5:26" x14ac:dyDescent="0.25">
      <c r="E35421" s="1"/>
      <c r="I35421" s="1"/>
      <c r="Z35421" s="1"/>
    </row>
    <row r="35422" spans="5:26" x14ac:dyDescent="0.25">
      <c r="E35422" s="1"/>
      <c r="I35422" s="1"/>
      <c r="Z35422" s="1"/>
    </row>
    <row r="35423" spans="5:26" x14ac:dyDescent="0.25">
      <c r="E35423" s="1"/>
      <c r="I35423" s="1"/>
      <c r="Z35423" s="1"/>
    </row>
    <row r="35424" spans="5:26" x14ac:dyDescent="0.25">
      <c r="E35424" s="1"/>
      <c r="I35424" s="1"/>
      <c r="Z35424" s="1"/>
    </row>
    <row r="35425" spans="5:26" x14ac:dyDescent="0.25">
      <c r="E35425" s="1"/>
      <c r="I35425" s="1"/>
      <c r="Z35425" s="1"/>
    </row>
    <row r="35426" spans="5:26" x14ac:dyDescent="0.25">
      <c r="E35426" s="1"/>
      <c r="I35426" s="1"/>
      <c r="Z35426" s="1"/>
    </row>
    <row r="35427" spans="5:26" x14ac:dyDescent="0.25">
      <c r="E35427" s="1"/>
      <c r="I35427" s="1"/>
      <c r="Z35427" s="1"/>
    </row>
    <row r="35428" spans="5:26" x14ac:dyDescent="0.25">
      <c r="E35428" s="1"/>
      <c r="I35428" s="1"/>
      <c r="Z35428" s="1"/>
    </row>
    <row r="35429" spans="5:26" x14ac:dyDescent="0.25">
      <c r="E35429" s="1"/>
      <c r="I35429" s="1"/>
      <c r="Z35429" s="1"/>
    </row>
    <row r="35430" spans="5:26" x14ac:dyDescent="0.25">
      <c r="E35430" s="1"/>
      <c r="I35430" s="1"/>
      <c r="Z35430" s="1"/>
    </row>
    <row r="35431" spans="5:26" x14ac:dyDescent="0.25">
      <c r="E35431" s="1"/>
      <c r="I35431" s="1"/>
      <c r="Z35431" s="1"/>
    </row>
    <row r="35432" spans="5:26" x14ac:dyDescent="0.25">
      <c r="E35432" s="1"/>
      <c r="I35432" s="1"/>
      <c r="Z35432" s="1"/>
    </row>
    <row r="35433" spans="5:26" x14ac:dyDescent="0.25">
      <c r="E35433" s="1"/>
      <c r="I35433" s="1"/>
      <c r="Z35433" s="1"/>
    </row>
    <row r="35434" spans="5:26" x14ac:dyDescent="0.25">
      <c r="E35434" s="1"/>
      <c r="I35434" s="1"/>
      <c r="Z35434" s="1"/>
    </row>
    <row r="35435" spans="5:26" x14ac:dyDescent="0.25">
      <c r="E35435" s="1"/>
      <c r="I35435" s="1"/>
      <c r="Z35435" s="1"/>
    </row>
    <row r="35436" spans="5:26" x14ac:dyDescent="0.25">
      <c r="E35436" s="1"/>
      <c r="I35436" s="1"/>
      <c r="Z35436" s="1"/>
    </row>
    <row r="35437" spans="5:26" x14ac:dyDescent="0.25">
      <c r="E35437" s="1"/>
      <c r="I35437" s="1"/>
      <c r="Z35437" s="1"/>
    </row>
    <row r="35438" spans="5:26" x14ac:dyDescent="0.25">
      <c r="E35438" s="1"/>
      <c r="I35438" s="1"/>
      <c r="Z35438" s="1"/>
    </row>
    <row r="35439" spans="5:26" x14ac:dyDescent="0.25">
      <c r="E35439" s="1"/>
      <c r="I35439" s="1"/>
      <c r="Z35439" s="1"/>
    </row>
    <row r="35440" spans="5:26" x14ac:dyDescent="0.25">
      <c r="E35440" s="1"/>
      <c r="I35440" s="1"/>
      <c r="Z35440" s="1"/>
    </row>
    <row r="35441" spans="5:26" x14ac:dyDescent="0.25">
      <c r="E35441" s="1"/>
      <c r="I35441" s="1"/>
      <c r="Z35441" s="1"/>
    </row>
    <row r="35442" spans="5:26" x14ac:dyDescent="0.25">
      <c r="E35442" s="1"/>
      <c r="I35442" s="1"/>
      <c r="Z35442" s="1"/>
    </row>
    <row r="35443" spans="5:26" x14ac:dyDescent="0.25">
      <c r="E35443" s="1"/>
      <c r="I35443" s="1"/>
      <c r="Z35443" s="1"/>
    </row>
    <row r="35444" spans="5:26" x14ac:dyDescent="0.25">
      <c r="E35444" s="1"/>
      <c r="I35444" s="1"/>
      <c r="Z35444" s="1"/>
    </row>
    <row r="35445" spans="5:26" x14ac:dyDescent="0.25">
      <c r="E35445" s="1"/>
      <c r="I35445" s="1"/>
      <c r="Z35445" s="1"/>
    </row>
    <row r="35446" spans="5:26" x14ac:dyDescent="0.25">
      <c r="E35446" s="1"/>
      <c r="I35446" s="1"/>
      <c r="Z35446" s="1"/>
    </row>
    <row r="35447" spans="5:26" x14ac:dyDescent="0.25">
      <c r="E35447" s="1"/>
      <c r="I35447" s="1"/>
      <c r="Z35447" s="1"/>
    </row>
    <row r="35448" spans="5:26" x14ac:dyDescent="0.25">
      <c r="E35448" s="1"/>
      <c r="I35448" s="1"/>
      <c r="Z35448" s="1"/>
    </row>
    <row r="35449" spans="5:26" x14ac:dyDescent="0.25">
      <c r="E35449" s="1"/>
      <c r="I35449" s="1"/>
      <c r="Z35449" s="1"/>
    </row>
    <row r="35450" spans="5:26" x14ac:dyDescent="0.25">
      <c r="E35450" s="1"/>
      <c r="I35450" s="1"/>
      <c r="Z35450" s="1"/>
    </row>
    <row r="35451" spans="5:26" x14ac:dyDescent="0.25">
      <c r="E35451" s="1"/>
      <c r="I35451" s="1"/>
      <c r="Z35451" s="1"/>
    </row>
    <row r="35452" spans="5:26" x14ac:dyDescent="0.25">
      <c r="E35452" s="1"/>
      <c r="I35452" s="1"/>
      <c r="Z35452" s="1"/>
    </row>
    <row r="35453" spans="5:26" x14ac:dyDescent="0.25">
      <c r="E35453" s="1"/>
      <c r="I35453" s="1"/>
      <c r="Z35453" s="1"/>
    </row>
    <row r="35454" spans="5:26" x14ac:dyDescent="0.25">
      <c r="E35454" s="1"/>
      <c r="I35454" s="1"/>
      <c r="Z35454" s="1"/>
    </row>
    <row r="35455" spans="5:26" x14ac:dyDescent="0.25">
      <c r="E35455" s="1"/>
      <c r="I35455" s="1"/>
      <c r="Z35455" s="1"/>
    </row>
    <row r="35456" spans="5:26" x14ac:dyDescent="0.25">
      <c r="E35456" s="1"/>
      <c r="I35456" s="1"/>
      <c r="Z35456" s="1"/>
    </row>
    <row r="35457" spans="5:26" x14ac:dyDescent="0.25">
      <c r="E35457" s="1"/>
      <c r="I35457" s="1"/>
      <c r="Z35457" s="1"/>
    </row>
    <row r="35458" spans="5:26" x14ac:dyDescent="0.25">
      <c r="E35458" s="1"/>
      <c r="I35458" s="1"/>
      <c r="Z35458" s="1"/>
    </row>
    <row r="35459" spans="5:26" x14ac:dyDescent="0.25">
      <c r="E35459" s="1"/>
      <c r="I35459" s="1"/>
      <c r="Z35459" s="1"/>
    </row>
    <row r="35460" spans="5:26" x14ac:dyDescent="0.25">
      <c r="E35460" s="1"/>
      <c r="I35460" s="1"/>
      <c r="Z35460" s="1"/>
    </row>
    <row r="35461" spans="5:26" x14ac:dyDescent="0.25">
      <c r="E35461" s="1"/>
      <c r="I35461" s="1"/>
      <c r="Z35461" s="1"/>
    </row>
    <row r="35462" spans="5:26" x14ac:dyDescent="0.25">
      <c r="E35462" s="1"/>
      <c r="I35462" s="1"/>
      <c r="Z35462" s="1"/>
    </row>
    <row r="35463" spans="5:26" x14ac:dyDescent="0.25">
      <c r="E35463" s="1"/>
      <c r="I35463" s="1"/>
      <c r="Z35463" s="1"/>
    </row>
    <row r="35464" spans="5:26" x14ac:dyDescent="0.25">
      <c r="E35464" s="1"/>
      <c r="I35464" s="1"/>
      <c r="Z35464" s="1"/>
    </row>
    <row r="35465" spans="5:26" x14ac:dyDescent="0.25">
      <c r="E35465" s="1"/>
      <c r="I35465" s="1"/>
      <c r="Z35465" s="1"/>
    </row>
    <row r="35466" spans="5:26" x14ac:dyDescent="0.25">
      <c r="E35466" s="1"/>
      <c r="I35466" s="1"/>
      <c r="Z35466" s="1"/>
    </row>
    <row r="35467" spans="5:26" x14ac:dyDescent="0.25">
      <c r="E35467" s="1"/>
      <c r="I35467" s="1"/>
      <c r="Z35467" s="1"/>
    </row>
    <row r="35468" spans="5:26" x14ac:dyDescent="0.25">
      <c r="E35468" s="1"/>
      <c r="I35468" s="1"/>
      <c r="Z35468" s="1"/>
    </row>
    <row r="35469" spans="5:26" x14ac:dyDescent="0.25">
      <c r="E35469" s="1"/>
      <c r="I35469" s="1"/>
      <c r="Z35469" s="1"/>
    </row>
    <row r="35470" spans="5:26" x14ac:dyDescent="0.25">
      <c r="E35470" s="1"/>
      <c r="I35470" s="1"/>
      <c r="Z35470" s="1"/>
    </row>
    <row r="35471" spans="5:26" x14ac:dyDescent="0.25">
      <c r="E35471" s="1"/>
      <c r="I35471" s="1"/>
      <c r="Z35471" s="1"/>
    </row>
    <row r="35472" spans="5:26" x14ac:dyDescent="0.25">
      <c r="E35472" s="1"/>
      <c r="I35472" s="1"/>
      <c r="Z35472" s="1"/>
    </row>
    <row r="35473" spans="5:26" x14ac:dyDescent="0.25">
      <c r="E35473" s="1"/>
      <c r="I35473" s="1"/>
      <c r="Z35473" s="1"/>
    </row>
    <row r="35474" spans="5:26" x14ac:dyDescent="0.25">
      <c r="E35474" s="1"/>
      <c r="I35474" s="1"/>
      <c r="Z35474" s="1"/>
    </row>
    <row r="35475" spans="5:26" x14ac:dyDescent="0.25">
      <c r="E35475" s="1"/>
      <c r="I35475" s="1"/>
      <c r="Z35475" s="1"/>
    </row>
    <row r="35476" spans="5:26" x14ac:dyDescent="0.25">
      <c r="E35476" s="1"/>
      <c r="I35476" s="1"/>
      <c r="Z35476" s="1"/>
    </row>
    <row r="35477" spans="5:26" x14ac:dyDescent="0.25">
      <c r="E35477" s="1"/>
      <c r="I35477" s="1"/>
      <c r="Z35477" s="1"/>
    </row>
    <row r="35478" spans="5:26" x14ac:dyDescent="0.25">
      <c r="E35478" s="1"/>
      <c r="I35478" s="1"/>
      <c r="Z35478" s="1"/>
    </row>
    <row r="35479" spans="5:26" x14ac:dyDescent="0.25">
      <c r="E35479" s="1"/>
      <c r="I35479" s="1"/>
      <c r="Z35479" s="1"/>
    </row>
    <row r="35480" spans="5:26" x14ac:dyDescent="0.25">
      <c r="E35480" s="1"/>
      <c r="I35480" s="1"/>
      <c r="Z35480" s="1"/>
    </row>
    <row r="35481" spans="5:26" x14ac:dyDescent="0.25">
      <c r="E35481" s="1"/>
      <c r="I35481" s="1"/>
      <c r="Z35481" s="1"/>
    </row>
    <row r="35482" spans="5:26" x14ac:dyDescent="0.25">
      <c r="E35482" s="1"/>
      <c r="I35482" s="1"/>
      <c r="Z35482" s="1"/>
    </row>
    <row r="35483" spans="5:26" x14ac:dyDescent="0.25">
      <c r="E35483" s="1"/>
      <c r="I35483" s="1"/>
      <c r="Z35483" s="1"/>
    </row>
    <row r="35484" spans="5:26" x14ac:dyDescent="0.25">
      <c r="E35484" s="1"/>
      <c r="I35484" s="1"/>
      <c r="Z35484" s="1"/>
    </row>
    <row r="35485" spans="5:26" x14ac:dyDescent="0.25">
      <c r="E35485" s="1"/>
      <c r="I35485" s="1"/>
      <c r="Z35485" s="1"/>
    </row>
    <row r="35486" spans="5:26" x14ac:dyDescent="0.25">
      <c r="E35486" s="1"/>
      <c r="I35486" s="1"/>
      <c r="Z35486" s="1"/>
    </row>
    <row r="35487" spans="5:26" x14ac:dyDescent="0.25">
      <c r="E35487" s="1"/>
      <c r="I35487" s="1"/>
      <c r="Z35487" s="1"/>
    </row>
    <row r="35488" spans="5:26" x14ac:dyDescent="0.25">
      <c r="E35488" s="1"/>
      <c r="I35488" s="1"/>
      <c r="Z35488" s="1"/>
    </row>
    <row r="35489" spans="5:26" x14ac:dyDescent="0.25">
      <c r="E35489" s="1"/>
      <c r="I35489" s="1"/>
      <c r="Z35489" s="1"/>
    </row>
    <row r="35490" spans="5:26" x14ac:dyDescent="0.25">
      <c r="E35490" s="1"/>
      <c r="I35490" s="1"/>
      <c r="Z35490" s="1"/>
    </row>
    <row r="35491" spans="5:26" x14ac:dyDescent="0.25">
      <c r="E35491" s="1"/>
      <c r="I35491" s="1"/>
      <c r="Z35491" s="1"/>
    </row>
    <row r="35492" spans="5:26" x14ac:dyDescent="0.25">
      <c r="E35492" s="1"/>
      <c r="I35492" s="1"/>
      <c r="Z35492" s="1"/>
    </row>
    <row r="35493" spans="5:26" x14ac:dyDescent="0.25">
      <c r="E35493" s="1"/>
      <c r="I35493" s="1"/>
      <c r="Z35493" s="1"/>
    </row>
    <row r="35494" spans="5:26" x14ac:dyDescent="0.25">
      <c r="E35494" s="1"/>
      <c r="I35494" s="1"/>
      <c r="Z35494" s="1"/>
    </row>
    <row r="35495" spans="5:26" x14ac:dyDescent="0.25">
      <c r="E35495" s="1"/>
      <c r="I35495" s="1"/>
      <c r="Z35495" s="1"/>
    </row>
    <row r="35496" spans="5:26" x14ac:dyDescent="0.25">
      <c r="E35496" s="1"/>
      <c r="I35496" s="1"/>
      <c r="Z35496" s="1"/>
    </row>
    <row r="35497" spans="5:26" x14ac:dyDescent="0.25">
      <c r="E35497" s="1"/>
      <c r="I35497" s="1"/>
      <c r="Z35497" s="1"/>
    </row>
    <row r="35498" spans="5:26" x14ac:dyDescent="0.25">
      <c r="E35498" s="1"/>
      <c r="I35498" s="1"/>
      <c r="Z35498" s="1"/>
    </row>
    <row r="35499" spans="5:26" x14ac:dyDescent="0.25">
      <c r="E35499" s="1"/>
      <c r="I35499" s="1"/>
      <c r="Z35499" s="1"/>
    </row>
    <row r="35500" spans="5:26" x14ac:dyDescent="0.25">
      <c r="E35500" s="1"/>
      <c r="I35500" s="1"/>
      <c r="Z35500" s="1"/>
    </row>
    <row r="35501" spans="5:26" x14ac:dyDescent="0.25">
      <c r="E35501" s="1"/>
      <c r="I35501" s="1"/>
      <c r="Z35501" s="1"/>
    </row>
    <row r="35502" spans="5:26" x14ac:dyDescent="0.25">
      <c r="E35502" s="1"/>
      <c r="I35502" s="1"/>
      <c r="Z35502" s="1"/>
    </row>
    <row r="35503" spans="5:26" x14ac:dyDescent="0.25">
      <c r="E35503" s="1"/>
      <c r="I35503" s="1"/>
      <c r="Z35503" s="1"/>
    </row>
    <row r="35504" spans="5:26" x14ac:dyDescent="0.25">
      <c r="E35504" s="1"/>
      <c r="I35504" s="1"/>
      <c r="Z35504" s="1"/>
    </row>
    <row r="35505" spans="5:26" x14ac:dyDescent="0.25">
      <c r="E35505" s="1"/>
      <c r="I35505" s="1"/>
      <c r="Z35505" s="1"/>
    </row>
    <row r="35506" spans="5:26" x14ac:dyDescent="0.25">
      <c r="E35506" s="1"/>
      <c r="I35506" s="1"/>
      <c r="Z35506" s="1"/>
    </row>
    <row r="35507" spans="5:26" x14ac:dyDescent="0.25">
      <c r="E35507" s="1"/>
      <c r="I35507" s="1"/>
      <c r="Z35507" s="1"/>
    </row>
    <row r="35508" spans="5:26" x14ac:dyDescent="0.25">
      <c r="E35508" s="1"/>
      <c r="I35508" s="1"/>
      <c r="Z35508" s="1"/>
    </row>
    <row r="35509" spans="5:26" x14ac:dyDescent="0.25">
      <c r="E35509" s="1"/>
      <c r="I35509" s="1"/>
      <c r="Z35509" s="1"/>
    </row>
    <row r="35510" spans="5:26" x14ac:dyDescent="0.25">
      <c r="E35510" s="1"/>
      <c r="I35510" s="1"/>
      <c r="Z35510" s="1"/>
    </row>
    <row r="35511" spans="5:26" x14ac:dyDescent="0.25">
      <c r="E35511" s="1"/>
      <c r="I35511" s="1"/>
      <c r="Z35511" s="1"/>
    </row>
    <row r="35512" spans="5:26" x14ac:dyDescent="0.25">
      <c r="E35512" s="1"/>
      <c r="I35512" s="1"/>
      <c r="Z35512" s="1"/>
    </row>
    <row r="35513" spans="5:26" x14ac:dyDescent="0.25">
      <c r="E35513" s="1"/>
      <c r="I35513" s="1"/>
      <c r="Z35513" s="1"/>
    </row>
    <row r="35514" spans="5:26" x14ac:dyDescent="0.25">
      <c r="E35514" s="1"/>
      <c r="I35514" s="1"/>
      <c r="Z35514" s="1"/>
    </row>
    <row r="35515" spans="5:26" x14ac:dyDescent="0.25">
      <c r="E35515" s="1"/>
      <c r="I35515" s="1"/>
      <c r="Z35515" s="1"/>
    </row>
    <row r="35516" spans="5:26" x14ac:dyDescent="0.25">
      <c r="E35516" s="1"/>
      <c r="I35516" s="1"/>
      <c r="Z35516" s="1"/>
    </row>
    <row r="35517" spans="5:26" x14ac:dyDescent="0.25">
      <c r="E35517" s="1"/>
      <c r="I35517" s="1"/>
      <c r="Z35517" s="1"/>
    </row>
    <row r="35518" spans="5:26" x14ac:dyDescent="0.25">
      <c r="E35518" s="1"/>
      <c r="I35518" s="1"/>
      <c r="Z35518" s="1"/>
    </row>
    <row r="35519" spans="5:26" x14ac:dyDescent="0.25">
      <c r="E35519" s="1"/>
      <c r="I35519" s="1"/>
      <c r="Z35519" s="1"/>
    </row>
    <row r="35520" spans="5:26" x14ac:dyDescent="0.25">
      <c r="E35520" s="1"/>
      <c r="I35520" s="1"/>
      <c r="Z35520" s="1"/>
    </row>
    <row r="35521" spans="5:26" x14ac:dyDescent="0.25">
      <c r="E35521" s="1"/>
      <c r="I35521" s="1"/>
      <c r="Z35521" s="1"/>
    </row>
    <row r="35522" spans="5:26" x14ac:dyDescent="0.25">
      <c r="E35522" s="1"/>
      <c r="I35522" s="1"/>
      <c r="Z35522" s="1"/>
    </row>
    <row r="35523" spans="5:26" x14ac:dyDescent="0.25">
      <c r="E35523" s="1"/>
      <c r="I35523" s="1"/>
      <c r="Z35523" s="1"/>
    </row>
    <row r="35524" spans="5:26" x14ac:dyDescent="0.25">
      <c r="E35524" s="1"/>
      <c r="I35524" s="1"/>
      <c r="Z35524" s="1"/>
    </row>
    <row r="35525" spans="5:26" x14ac:dyDescent="0.25">
      <c r="E35525" s="1"/>
      <c r="I35525" s="1"/>
      <c r="Z35525" s="1"/>
    </row>
    <row r="35526" spans="5:26" x14ac:dyDescent="0.25">
      <c r="E35526" s="1"/>
      <c r="I35526" s="1"/>
      <c r="Z35526" s="1"/>
    </row>
    <row r="35527" spans="5:26" x14ac:dyDescent="0.25">
      <c r="E35527" s="1"/>
      <c r="I35527" s="1"/>
      <c r="Z35527" s="1"/>
    </row>
    <row r="35528" spans="5:26" x14ac:dyDescent="0.25">
      <c r="E35528" s="1"/>
      <c r="I35528" s="1"/>
      <c r="Z35528" s="1"/>
    </row>
    <row r="35529" spans="5:26" x14ac:dyDescent="0.25">
      <c r="E35529" s="1"/>
      <c r="I35529" s="1"/>
      <c r="Z35529" s="1"/>
    </row>
    <row r="35530" spans="5:26" x14ac:dyDescent="0.25">
      <c r="E35530" s="1"/>
      <c r="I35530" s="1"/>
      <c r="Z35530" s="1"/>
    </row>
    <row r="35531" spans="5:26" x14ac:dyDescent="0.25">
      <c r="E35531" s="1"/>
      <c r="I35531" s="1"/>
      <c r="Z35531" s="1"/>
    </row>
    <row r="35532" spans="5:26" x14ac:dyDescent="0.25">
      <c r="E35532" s="1"/>
      <c r="I35532" s="1"/>
      <c r="Z35532" s="1"/>
    </row>
    <row r="35533" spans="5:26" x14ac:dyDescent="0.25">
      <c r="E35533" s="1"/>
      <c r="I35533" s="1"/>
      <c r="Z35533" s="1"/>
    </row>
    <row r="35534" spans="5:26" x14ac:dyDescent="0.25">
      <c r="E35534" s="1"/>
      <c r="I35534" s="1"/>
      <c r="Z35534" s="1"/>
    </row>
    <row r="35535" spans="5:26" x14ac:dyDescent="0.25">
      <c r="E35535" s="1"/>
      <c r="I35535" s="1"/>
      <c r="Z35535" s="1"/>
    </row>
    <row r="35536" spans="5:26" x14ac:dyDescent="0.25">
      <c r="E35536" s="1"/>
      <c r="I35536" s="1"/>
      <c r="Z35536" s="1"/>
    </row>
    <row r="35537" spans="5:26" x14ac:dyDescent="0.25">
      <c r="E35537" s="1"/>
      <c r="I35537" s="1"/>
      <c r="Z35537" s="1"/>
    </row>
    <row r="35538" spans="5:26" x14ac:dyDescent="0.25">
      <c r="E35538" s="1"/>
      <c r="I35538" s="1"/>
      <c r="Z35538" s="1"/>
    </row>
    <row r="35539" spans="5:26" x14ac:dyDescent="0.25">
      <c r="E35539" s="1"/>
      <c r="I35539" s="1"/>
      <c r="Z35539" s="1"/>
    </row>
    <row r="35540" spans="5:26" x14ac:dyDescent="0.25">
      <c r="E35540" s="1"/>
      <c r="I35540" s="1"/>
      <c r="Z35540" s="1"/>
    </row>
    <row r="35541" spans="5:26" x14ac:dyDescent="0.25">
      <c r="E35541" s="1"/>
      <c r="I35541" s="1"/>
      <c r="Z35541" s="1"/>
    </row>
    <row r="35542" spans="5:26" x14ac:dyDescent="0.25">
      <c r="E35542" s="1"/>
      <c r="I35542" s="1"/>
      <c r="Z35542" s="1"/>
    </row>
    <row r="35543" spans="5:26" x14ac:dyDescent="0.25">
      <c r="E35543" s="1"/>
      <c r="I35543" s="1"/>
      <c r="Z35543" s="1"/>
    </row>
    <row r="35544" spans="5:26" x14ac:dyDescent="0.25">
      <c r="E35544" s="1"/>
      <c r="I35544" s="1"/>
      <c r="Z35544" s="1"/>
    </row>
    <row r="35545" spans="5:26" x14ac:dyDescent="0.25">
      <c r="E35545" s="1"/>
      <c r="I35545" s="1"/>
      <c r="Z35545" s="1"/>
    </row>
    <row r="35546" spans="5:26" x14ac:dyDescent="0.25">
      <c r="E35546" s="1"/>
      <c r="I35546" s="1"/>
      <c r="Z35546" s="1"/>
    </row>
    <row r="35547" spans="5:26" x14ac:dyDescent="0.25">
      <c r="E35547" s="1"/>
      <c r="I35547" s="1"/>
      <c r="Z35547" s="1"/>
    </row>
    <row r="35548" spans="5:26" x14ac:dyDescent="0.25">
      <c r="E35548" s="1"/>
      <c r="I35548" s="1"/>
      <c r="Z35548" s="1"/>
    </row>
    <row r="35549" spans="5:26" x14ac:dyDescent="0.25">
      <c r="E35549" s="1"/>
      <c r="I35549" s="1"/>
      <c r="Z35549" s="1"/>
    </row>
    <row r="35550" spans="5:26" x14ac:dyDescent="0.25">
      <c r="E35550" s="1"/>
      <c r="I35550" s="1"/>
      <c r="Z35550" s="1"/>
    </row>
    <row r="35551" spans="5:26" x14ac:dyDescent="0.25">
      <c r="E35551" s="1"/>
      <c r="I35551" s="1"/>
      <c r="Z35551" s="1"/>
    </row>
    <row r="35552" spans="5:26" x14ac:dyDescent="0.25">
      <c r="E35552" s="1"/>
      <c r="I35552" s="1"/>
      <c r="Z35552" s="1"/>
    </row>
    <row r="35553" spans="5:26" x14ac:dyDescent="0.25">
      <c r="E35553" s="1"/>
      <c r="I35553" s="1"/>
      <c r="Z35553" s="1"/>
    </row>
    <row r="35554" spans="5:26" x14ac:dyDescent="0.25">
      <c r="E35554" s="1"/>
      <c r="I35554" s="1"/>
      <c r="Z35554" s="1"/>
    </row>
    <row r="35555" spans="5:26" x14ac:dyDescent="0.25">
      <c r="E35555" s="1"/>
      <c r="I35555" s="1"/>
      <c r="Z35555" s="1"/>
    </row>
    <row r="35556" spans="5:26" x14ac:dyDescent="0.25">
      <c r="E35556" s="1"/>
      <c r="I35556" s="1"/>
      <c r="Z35556" s="1"/>
    </row>
    <row r="35557" spans="5:26" x14ac:dyDescent="0.25">
      <c r="E35557" s="1"/>
      <c r="I35557" s="1"/>
      <c r="Z35557" s="1"/>
    </row>
    <row r="35558" spans="5:26" x14ac:dyDescent="0.25">
      <c r="E35558" s="1"/>
      <c r="I35558" s="1"/>
      <c r="Z35558" s="1"/>
    </row>
    <row r="35559" spans="5:26" x14ac:dyDescent="0.25">
      <c r="E35559" s="1"/>
      <c r="I35559" s="1"/>
      <c r="Z35559" s="1"/>
    </row>
    <row r="35560" spans="5:26" x14ac:dyDescent="0.25">
      <c r="E35560" s="1"/>
      <c r="I35560" s="1"/>
      <c r="Z35560" s="1"/>
    </row>
    <row r="35561" spans="5:26" x14ac:dyDescent="0.25">
      <c r="E35561" s="1"/>
      <c r="I35561" s="1"/>
      <c r="Z35561" s="1"/>
    </row>
    <row r="35562" spans="5:26" x14ac:dyDescent="0.25">
      <c r="E35562" s="1"/>
      <c r="I35562" s="1"/>
      <c r="Z35562" s="1"/>
    </row>
    <row r="35563" spans="5:26" x14ac:dyDescent="0.25">
      <c r="E35563" s="1"/>
      <c r="I35563" s="1"/>
      <c r="Z35563" s="1"/>
    </row>
    <row r="35564" spans="5:26" x14ac:dyDescent="0.25">
      <c r="E35564" s="1"/>
      <c r="I35564" s="1"/>
      <c r="Z35564" s="1"/>
    </row>
    <row r="35565" spans="5:26" x14ac:dyDescent="0.25">
      <c r="E35565" s="1"/>
      <c r="I35565" s="1"/>
      <c r="Z35565" s="1"/>
    </row>
    <row r="35566" spans="5:26" x14ac:dyDescent="0.25">
      <c r="E35566" s="1"/>
      <c r="I35566" s="1"/>
      <c r="Z35566" s="1"/>
    </row>
    <row r="35567" spans="5:26" x14ac:dyDescent="0.25">
      <c r="E35567" s="1"/>
      <c r="I35567" s="1"/>
      <c r="Z35567" s="1"/>
    </row>
    <row r="35568" spans="5:26" x14ac:dyDescent="0.25">
      <c r="E35568" s="1"/>
      <c r="I35568" s="1"/>
      <c r="Z35568" s="1"/>
    </row>
    <row r="35569" spans="5:26" x14ac:dyDescent="0.25">
      <c r="E35569" s="1"/>
      <c r="I35569" s="1"/>
      <c r="Z35569" s="1"/>
    </row>
    <row r="35570" spans="5:26" x14ac:dyDescent="0.25">
      <c r="E35570" s="1"/>
      <c r="I35570" s="1"/>
      <c r="Z35570" s="1"/>
    </row>
    <row r="35571" spans="5:26" x14ac:dyDescent="0.25">
      <c r="E35571" s="1"/>
      <c r="I35571" s="1"/>
      <c r="Z35571" s="1"/>
    </row>
    <row r="35572" spans="5:26" x14ac:dyDescent="0.25">
      <c r="E35572" s="1"/>
      <c r="I35572" s="1"/>
      <c r="Z35572" s="1"/>
    </row>
    <row r="35573" spans="5:26" x14ac:dyDescent="0.25">
      <c r="E35573" s="1"/>
      <c r="I35573" s="1"/>
      <c r="Z35573" s="1"/>
    </row>
    <row r="35574" spans="5:26" x14ac:dyDescent="0.25">
      <c r="E35574" s="1"/>
      <c r="I35574" s="1"/>
      <c r="Z35574" s="1"/>
    </row>
    <row r="35575" spans="5:26" x14ac:dyDescent="0.25">
      <c r="E35575" s="1"/>
      <c r="I35575" s="1"/>
      <c r="Z35575" s="1"/>
    </row>
    <row r="35576" spans="5:26" x14ac:dyDescent="0.25">
      <c r="E35576" s="1"/>
      <c r="I35576" s="1"/>
      <c r="Z35576" s="1"/>
    </row>
    <row r="35577" spans="5:26" x14ac:dyDescent="0.25">
      <c r="E35577" s="1"/>
      <c r="I35577" s="1"/>
      <c r="Z35577" s="1"/>
    </row>
    <row r="35578" spans="5:26" x14ac:dyDescent="0.25">
      <c r="E35578" s="1"/>
      <c r="I35578" s="1"/>
      <c r="Z35578" s="1"/>
    </row>
    <row r="35579" spans="5:26" x14ac:dyDescent="0.25">
      <c r="E35579" s="1"/>
      <c r="I35579" s="1"/>
      <c r="Z35579" s="1"/>
    </row>
    <row r="35580" spans="5:26" x14ac:dyDescent="0.25">
      <c r="E35580" s="1"/>
      <c r="I35580" s="1"/>
      <c r="Z35580" s="1"/>
    </row>
    <row r="35581" spans="5:26" x14ac:dyDescent="0.25">
      <c r="E35581" s="1"/>
      <c r="I35581" s="1"/>
      <c r="Z35581" s="1"/>
    </row>
    <row r="35582" spans="5:26" x14ac:dyDescent="0.25">
      <c r="E35582" s="1"/>
      <c r="I35582" s="1"/>
      <c r="Z35582" s="1"/>
    </row>
    <row r="35583" spans="5:26" x14ac:dyDescent="0.25">
      <c r="E35583" s="1"/>
      <c r="I35583" s="1"/>
      <c r="Z35583" s="1"/>
    </row>
    <row r="35584" spans="5:26" x14ac:dyDescent="0.25">
      <c r="E35584" s="1"/>
      <c r="I35584" s="1"/>
      <c r="Z35584" s="1"/>
    </row>
    <row r="35585" spans="5:26" x14ac:dyDescent="0.25">
      <c r="E35585" s="1"/>
      <c r="I35585" s="1"/>
      <c r="Z35585" s="1"/>
    </row>
    <row r="35586" spans="5:26" x14ac:dyDescent="0.25">
      <c r="E35586" s="1"/>
      <c r="I35586" s="1"/>
      <c r="Z35586" s="1"/>
    </row>
    <row r="35587" spans="5:26" x14ac:dyDescent="0.25">
      <c r="E35587" s="1"/>
      <c r="I35587" s="1"/>
      <c r="Z35587" s="1"/>
    </row>
    <row r="35588" spans="5:26" x14ac:dyDescent="0.25">
      <c r="E35588" s="1"/>
      <c r="I35588" s="1"/>
      <c r="Z35588" s="1"/>
    </row>
    <row r="35589" spans="5:26" x14ac:dyDescent="0.25">
      <c r="E35589" s="1"/>
      <c r="I35589" s="1"/>
      <c r="Z35589" s="1"/>
    </row>
    <row r="35590" spans="5:26" x14ac:dyDescent="0.25">
      <c r="E35590" s="1"/>
      <c r="I35590" s="1"/>
      <c r="Z35590" s="1"/>
    </row>
    <row r="35591" spans="5:26" x14ac:dyDescent="0.25">
      <c r="E35591" s="1"/>
      <c r="I35591" s="1"/>
      <c r="Z35591" s="1"/>
    </row>
    <row r="35592" spans="5:26" x14ac:dyDescent="0.25">
      <c r="E35592" s="1"/>
      <c r="I35592" s="1"/>
      <c r="Z35592" s="1"/>
    </row>
    <row r="35593" spans="5:26" x14ac:dyDescent="0.25">
      <c r="E35593" s="1"/>
      <c r="I35593" s="1"/>
      <c r="Z35593" s="1"/>
    </row>
    <row r="35594" spans="5:26" x14ac:dyDescent="0.25">
      <c r="E35594" s="1"/>
      <c r="I35594" s="1"/>
      <c r="Z35594" s="1"/>
    </row>
    <row r="35595" spans="5:26" x14ac:dyDescent="0.25">
      <c r="E35595" s="1"/>
      <c r="I35595" s="1"/>
      <c r="Z35595" s="1"/>
    </row>
    <row r="35596" spans="5:26" x14ac:dyDescent="0.25">
      <c r="E35596" s="1"/>
      <c r="I35596" s="1"/>
      <c r="Z35596" s="1"/>
    </row>
    <row r="35597" spans="5:26" x14ac:dyDescent="0.25">
      <c r="E35597" s="1"/>
      <c r="I35597" s="1"/>
      <c r="Z35597" s="1"/>
    </row>
    <row r="35598" spans="5:26" x14ac:dyDescent="0.25">
      <c r="E35598" s="1"/>
      <c r="I35598" s="1"/>
      <c r="Z35598" s="1"/>
    </row>
    <row r="35599" spans="5:26" x14ac:dyDescent="0.25">
      <c r="E35599" s="1"/>
      <c r="I35599" s="1"/>
      <c r="Z35599" s="1"/>
    </row>
    <row r="35600" spans="5:26" x14ac:dyDescent="0.25">
      <c r="E35600" s="1"/>
      <c r="I35600" s="1"/>
      <c r="Z35600" s="1"/>
    </row>
    <row r="35601" spans="5:26" x14ac:dyDescent="0.25">
      <c r="E35601" s="1"/>
      <c r="I35601" s="1"/>
      <c r="Z35601" s="1"/>
    </row>
    <row r="35602" spans="5:26" x14ac:dyDescent="0.25">
      <c r="E35602" s="1"/>
      <c r="I35602" s="1"/>
      <c r="Z35602" s="1"/>
    </row>
    <row r="35603" spans="5:26" x14ac:dyDescent="0.25">
      <c r="E35603" s="1"/>
      <c r="I35603" s="1"/>
      <c r="Z35603" s="1"/>
    </row>
    <row r="35604" spans="5:26" x14ac:dyDescent="0.25">
      <c r="E35604" s="1"/>
      <c r="I35604" s="1"/>
      <c r="Z35604" s="1"/>
    </row>
    <row r="35605" spans="5:26" x14ac:dyDescent="0.25">
      <c r="E35605" s="1"/>
      <c r="I35605" s="1"/>
      <c r="Z35605" s="1"/>
    </row>
    <row r="35606" spans="5:26" x14ac:dyDescent="0.25">
      <c r="E35606" s="1"/>
      <c r="I35606" s="1"/>
      <c r="Z35606" s="1"/>
    </row>
    <row r="35607" spans="5:26" x14ac:dyDescent="0.25">
      <c r="E35607" s="1"/>
      <c r="I35607" s="1"/>
      <c r="Z35607" s="1"/>
    </row>
    <row r="35608" spans="5:26" x14ac:dyDescent="0.25">
      <c r="E35608" s="1"/>
      <c r="I35608" s="1"/>
      <c r="Z35608" s="1"/>
    </row>
    <row r="35609" spans="5:26" x14ac:dyDescent="0.25">
      <c r="E35609" s="1"/>
      <c r="I35609" s="1"/>
      <c r="Z35609" s="1"/>
    </row>
    <row r="35610" spans="5:26" x14ac:dyDescent="0.25">
      <c r="E35610" s="1"/>
      <c r="I35610" s="1"/>
      <c r="Z35610" s="1"/>
    </row>
    <row r="35611" spans="5:26" x14ac:dyDescent="0.25">
      <c r="E35611" s="1"/>
      <c r="I35611" s="1"/>
      <c r="Z35611" s="1"/>
    </row>
    <row r="35612" spans="5:26" x14ac:dyDescent="0.25">
      <c r="E35612" s="1"/>
      <c r="I35612" s="1"/>
      <c r="Z35612" s="1"/>
    </row>
    <row r="35613" spans="5:26" x14ac:dyDescent="0.25">
      <c r="E35613" s="1"/>
      <c r="I35613" s="1"/>
      <c r="Z35613" s="1"/>
    </row>
    <row r="35614" spans="5:26" x14ac:dyDescent="0.25">
      <c r="E35614" s="1"/>
      <c r="I35614" s="1"/>
      <c r="Z35614" s="1"/>
    </row>
    <row r="35615" spans="5:26" x14ac:dyDescent="0.25">
      <c r="E35615" s="1"/>
      <c r="I35615" s="1"/>
      <c r="Z35615" s="1"/>
    </row>
    <row r="35616" spans="5:26" x14ac:dyDescent="0.25">
      <c r="E35616" s="1"/>
      <c r="I35616" s="1"/>
      <c r="Z35616" s="1"/>
    </row>
    <row r="35617" spans="5:26" x14ac:dyDescent="0.25">
      <c r="E35617" s="1"/>
      <c r="I35617" s="1"/>
      <c r="Z35617" s="1"/>
    </row>
    <row r="35618" spans="5:26" x14ac:dyDescent="0.25">
      <c r="E35618" s="1"/>
      <c r="I35618" s="1"/>
      <c r="Z35618" s="1"/>
    </row>
    <row r="35619" spans="5:26" x14ac:dyDescent="0.25">
      <c r="E35619" s="1"/>
      <c r="I35619" s="1"/>
      <c r="Z35619" s="1"/>
    </row>
    <row r="35620" spans="5:26" x14ac:dyDescent="0.25">
      <c r="E35620" s="1"/>
      <c r="I35620" s="1"/>
      <c r="Z35620" s="1"/>
    </row>
    <row r="35621" spans="5:26" x14ac:dyDescent="0.25">
      <c r="E35621" s="1"/>
      <c r="I35621" s="1"/>
      <c r="Z35621" s="1"/>
    </row>
    <row r="35622" spans="5:26" x14ac:dyDescent="0.25">
      <c r="E35622" s="1"/>
      <c r="I35622" s="1"/>
      <c r="Z35622" s="1"/>
    </row>
    <row r="35623" spans="5:26" x14ac:dyDescent="0.25">
      <c r="E35623" s="1"/>
      <c r="I35623" s="1"/>
      <c r="Z35623" s="1"/>
    </row>
    <row r="35624" spans="5:26" x14ac:dyDescent="0.25">
      <c r="E35624" s="1"/>
      <c r="I35624" s="1"/>
      <c r="Z35624" s="1"/>
    </row>
    <row r="35625" spans="5:26" x14ac:dyDescent="0.25">
      <c r="E35625" s="1"/>
      <c r="I35625" s="1"/>
      <c r="Z35625" s="1"/>
    </row>
    <row r="35626" spans="5:26" x14ac:dyDescent="0.25">
      <c r="E35626" s="1"/>
      <c r="I35626" s="1"/>
      <c r="Z35626" s="1"/>
    </row>
    <row r="35627" spans="5:26" x14ac:dyDescent="0.25">
      <c r="E35627" s="1"/>
      <c r="I35627" s="1"/>
      <c r="Z35627" s="1"/>
    </row>
    <row r="35628" spans="5:26" x14ac:dyDescent="0.25">
      <c r="E35628" s="1"/>
      <c r="I35628" s="1"/>
      <c r="Z35628" s="1"/>
    </row>
    <row r="35629" spans="5:26" x14ac:dyDescent="0.25">
      <c r="E35629" s="1"/>
      <c r="I35629" s="1"/>
      <c r="Z35629" s="1"/>
    </row>
    <row r="35630" spans="5:26" x14ac:dyDescent="0.25">
      <c r="E35630" s="1"/>
      <c r="I35630" s="1"/>
      <c r="Z35630" s="1"/>
    </row>
    <row r="35631" spans="5:26" x14ac:dyDescent="0.25">
      <c r="E35631" s="1"/>
      <c r="I35631" s="1"/>
      <c r="Z35631" s="1"/>
    </row>
    <row r="35632" spans="5:26" x14ac:dyDescent="0.25">
      <c r="E35632" s="1"/>
      <c r="I35632" s="1"/>
      <c r="Z35632" s="1"/>
    </row>
    <row r="35633" spans="5:26" x14ac:dyDescent="0.25">
      <c r="E35633" s="1"/>
      <c r="I35633" s="1"/>
      <c r="Z35633" s="1"/>
    </row>
    <row r="35634" spans="5:26" x14ac:dyDescent="0.25">
      <c r="E35634" s="1"/>
      <c r="I35634" s="1"/>
      <c r="Z35634" s="1"/>
    </row>
    <row r="35635" spans="5:26" x14ac:dyDescent="0.25">
      <c r="E35635" s="1"/>
      <c r="I35635" s="1"/>
      <c r="Z35635" s="1"/>
    </row>
    <row r="35636" spans="5:26" x14ac:dyDescent="0.25">
      <c r="E35636" s="1"/>
      <c r="I35636" s="1"/>
      <c r="Z35636" s="1"/>
    </row>
    <row r="35637" spans="5:26" x14ac:dyDescent="0.25">
      <c r="E35637" s="1"/>
      <c r="I35637" s="1"/>
      <c r="Z35637" s="1"/>
    </row>
    <row r="35638" spans="5:26" x14ac:dyDescent="0.25">
      <c r="E35638" s="1"/>
      <c r="I35638" s="1"/>
      <c r="Z35638" s="1"/>
    </row>
    <row r="35639" spans="5:26" x14ac:dyDescent="0.25">
      <c r="E35639" s="1"/>
      <c r="I35639" s="1"/>
      <c r="Z35639" s="1"/>
    </row>
    <row r="35640" spans="5:26" x14ac:dyDescent="0.25">
      <c r="E35640" s="1"/>
      <c r="I35640" s="1"/>
      <c r="Z35640" s="1"/>
    </row>
    <row r="35641" spans="5:26" x14ac:dyDescent="0.25">
      <c r="E35641" s="1"/>
      <c r="I35641" s="1"/>
      <c r="Z35641" s="1"/>
    </row>
    <row r="35642" spans="5:26" x14ac:dyDescent="0.25">
      <c r="E35642" s="1"/>
      <c r="I35642" s="1"/>
      <c r="Z35642" s="1"/>
    </row>
    <row r="35643" spans="5:26" x14ac:dyDescent="0.25">
      <c r="E35643" s="1"/>
      <c r="I35643" s="1"/>
      <c r="Z35643" s="1"/>
    </row>
    <row r="35644" spans="5:26" x14ac:dyDescent="0.25">
      <c r="E35644" s="1"/>
      <c r="I35644" s="1"/>
      <c r="Z35644" s="1"/>
    </row>
    <row r="35645" spans="5:26" x14ac:dyDescent="0.25">
      <c r="E35645" s="1"/>
      <c r="I35645" s="1"/>
      <c r="Z35645" s="1"/>
    </row>
    <row r="35646" spans="5:26" x14ac:dyDescent="0.25">
      <c r="E35646" s="1"/>
      <c r="I35646" s="1"/>
      <c r="Z35646" s="1"/>
    </row>
    <row r="35647" spans="5:26" x14ac:dyDescent="0.25">
      <c r="E35647" s="1"/>
      <c r="I35647" s="1"/>
      <c r="Z35647" s="1"/>
    </row>
    <row r="35648" spans="5:26" x14ac:dyDescent="0.25">
      <c r="E35648" s="1"/>
      <c r="I35648" s="1"/>
      <c r="Z35648" s="1"/>
    </row>
    <row r="35649" spans="5:26" x14ac:dyDescent="0.25">
      <c r="E35649" s="1"/>
      <c r="I35649" s="1"/>
      <c r="Z35649" s="1"/>
    </row>
    <row r="35650" spans="5:26" x14ac:dyDescent="0.25">
      <c r="E35650" s="1"/>
      <c r="I35650" s="1"/>
      <c r="Z35650" s="1"/>
    </row>
    <row r="35651" spans="5:26" x14ac:dyDescent="0.25">
      <c r="E35651" s="1"/>
      <c r="I35651" s="1"/>
      <c r="Z35651" s="1"/>
    </row>
    <row r="35652" spans="5:26" x14ac:dyDescent="0.25">
      <c r="E35652" s="1"/>
      <c r="I35652" s="1"/>
      <c r="Z35652" s="1"/>
    </row>
    <row r="35653" spans="5:26" x14ac:dyDescent="0.25">
      <c r="E35653" s="1"/>
      <c r="I35653" s="1"/>
      <c r="Z35653" s="1"/>
    </row>
    <row r="35654" spans="5:26" x14ac:dyDescent="0.25">
      <c r="E35654" s="1"/>
      <c r="I35654" s="1"/>
      <c r="Z35654" s="1"/>
    </row>
    <row r="35655" spans="5:26" x14ac:dyDescent="0.25">
      <c r="E35655" s="1"/>
      <c r="I35655" s="1"/>
      <c r="Z35655" s="1"/>
    </row>
    <row r="35656" spans="5:26" x14ac:dyDescent="0.25">
      <c r="E35656" s="1"/>
      <c r="I35656" s="1"/>
      <c r="Z35656" s="1"/>
    </row>
    <row r="35657" spans="5:26" x14ac:dyDescent="0.25">
      <c r="E35657" s="1"/>
      <c r="I35657" s="1"/>
      <c r="Z35657" s="1"/>
    </row>
    <row r="35658" spans="5:26" x14ac:dyDescent="0.25">
      <c r="E35658" s="1"/>
      <c r="I35658" s="1"/>
      <c r="Z35658" s="1"/>
    </row>
    <row r="35659" spans="5:26" x14ac:dyDescent="0.25">
      <c r="E35659" s="1"/>
      <c r="I35659" s="1"/>
      <c r="Z35659" s="1"/>
    </row>
    <row r="35660" spans="5:26" x14ac:dyDescent="0.25">
      <c r="E35660" s="1"/>
      <c r="I35660" s="1"/>
      <c r="Z35660" s="1"/>
    </row>
    <row r="35661" spans="5:26" x14ac:dyDescent="0.25">
      <c r="E35661" s="1"/>
      <c r="I35661" s="1"/>
      <c r="Z35661" s="1"/>
    </row>
    <row r="35662" spans="5:26" x14ac:dyDescent="0.25">
      <c r="E35662" s="1"/>
      <c r="I35662" s="1"/>
      <c r="Z35662" s="1"/>
    </row>
    <row r="35663" spans="5:26" x14ac:dyDescent="0.25">
      <c r="E35663" s="1"/>
      <c r="I35663" s="1"/>
      <c r="Z35663" s="1"/>
    </row>
    <row r="35664" spans="5:26" x14ac:dyDescent="0.25">
      <c r="E35664" s="1"/>
      <c r="I35664" s="1"/>
      <c r="Z35664" s="1"/>
    </row>
    <row r="35665" spans="5:26" x14ac:dyDescent="0.25">
      <c r="E35665" s="1"/>
      <c r="I35665" s="1"/>
      <c r="Z35665" s="1"/>
    </row>
    <row r="35666" spans="5:26" x14ac:dyDescent="0.25">
      <c r="E35666" s="1"/>
      <c r="I35666" s="1"/>
      <c r="Z35666" s="1"/>
    </row>
    <row r="35667" spans="5:26" x14ac:dyDescent="0.25">
      <c r="E35667" s="1"/>
      <c r="I35667" s="1"/>
      <c r="Z35667" s="1"/>
    </row>
    <row r="35668" spans="5:26" x14ac:dyDescent="0.25">
      <c r="E35668" s="1"/>
      <c r="I35668" s="1"/>
      <c r="Z35668" s="1"/>
    </row>
    <row r="35669" spans="5:26" x14ac:dyDescent="0.25">
      <c r="E35669" s="1"/>
      <c r="I35669" s="1"/>
      <c r="Z35669" s="1"/>
    </row>
    <row r="35670" spans="5:26" x14ac:dyDescent="0.25">
      <c r="E35670" s="1"/>
      <c r="I35670" s="1"/>
      <c r="Z35670" s="1"/>
    </row>
    <row r="35671" spans="5:26" x14ac:dyDescent="0.25">
      <c r="E35671" s="1"/>
      <c r="I35671" s="1"/>
      <c r="Z35671" s="1"/>
    </row>
    <row r="35672" spans="5:26" x14ac:dyDescent="0.25">
      <c r="E35672" s="1"/>
      <c r="I35672" s="1"/>
      <c r="Z35672" s="1"/>
    </row>
    <row r="35673" spans="5:26" x14ac:dyDescent="0.25">
      <c r="E35673" s="1"/>
      <c r="I35673" s="1"/>
      <c r="Z35673" s="1"/>
    </row>
    <row r="35674" spans="5:26" x14ac:dyDescent="0.25">
      <c r="E35674" s="1"/>
      <c r="I35674" s="1"/>
      <c r="Z35674" s="1"/>
    </row>
    <row r="35675" spans="5:26" x14ac:dyDescent="0.25">
      <c r="E35675" s="1"/>
      <c r="I35675" s="1"/>
      <c r="Z35675" s="1"/>
    </row>
    <row r="35676" spans="5:26" x14ac:dyDescent="0.25">
      <c r="E35676" s="1"/>
      <c r="I35676" s="1"/>
      <c r="Z35676" s="1"/>
    </row>
    <row r="35677" spans="5:26" x14ac:dyDescent="0.25">
      <c r="E35677" s="1"/>
      <c r="I35677" s="1"/>
      <c r="Z35677" s="1"/>
    </row>
    <row r="35678" spans="5:26" x14ac:dyDescent="0.25">
      <c r="E35678" s="1"/>
      <c r="I35678" s="1"/>
      <c r="Z35678" s="1"/>
    </row>
    <row r="35679" spans="5:26" x14ac:dyDescent="0.25">
      <c r="E35679" s="1"/>
      <c r="I35679" s="1"/>
      <c r="Z35679" s="1"/>
    </row>
    <row r="35680" spans="5:26" x14ac:dyDescent="0.25">
      <c r="E35680" s="1"/>
      <c r="I35680" s="1"/>
      <c r="Z35680" s="1"/>
    </row>
    <row r="35681" spans="5:26" x14ac:dyDescent="0.25">
      <c r="E35681" s="1"/>
      <c r="I35681" s="1"/>
      <c r="Z35681" s="1"/>
    </row>
    <row r="35682" spans="5:26" x14ac:dyDescent="0.25">
      <c r="E35682" s="1"/>
      <c r="I35682" s="1"/>
      <c r="Z35682" s="1"/>
    </row>
    <row r="35683" spans="5:26" x14ac:dyDescent="0.25">
      <c r="E35683" s="1"/>
      <c r="I35683" s="1"/>
      <c r="Z35683" s="1"/>
    </row>
    <row r="35684" spans="5:26" x14ac:dyDescent="0.25">
      <c r="E35684" s="1"/>
      <c r="I35684" s="1"/>
      <c r="Z35684" s="1"/>
    </row>
    <row r="35685" spans="5:26" x14ac:dyDescent="0.25">
      <c r="E35685" s="1"/>
      <c r="I35685" s="1"/>
      <c r="Z35685" s="1"/>
    </row>
    <row r="35686" spans="5:26" x14ac:dyDescent="0.25">
      <c r="E35686" s="1"/>
      <c r="I35686" s="1"/>
      <c r="Z35686" s="1"/>
    </row>
    <row r="35687" spans="5:26" x14ac:dyDescent="0.25">
      <c r="E35687" s="1"/>
      <c r="I35687" s="1"/>
      <c r="Z35687" s="1"/>
    </row>
    <row r="35688" spans="5:26" x14ac:dyDescent="0.25">
      <c r="E35688" s="1"/>
      <c r="I35688" s="1"/>
      <c r="Z35688" s="1"/>
    </row>
    <row r="35689" spans="5:26" x14ac:dyDescent="0.25">
      <c r="E35689" s="1"/>
      <c r="I35689" s="1"/>
      <c r="Z35689" s="1"/>
    </row>
    <row r="35690" spans="5:26" x14ac:dyDescent="0.25">
      <c r="E35690" s="1"/>
      <c r="I35690" s="1"/>
      <c r="Z35690" s="1"/>
    </row>
    <row r="35691" spans="5:26" x14ac:dyDescent="0.25">
      <c r="E35691" s="1"/>
      <c r="I35691" s="1"/>
      <c r="Z35691" s="1"/>
    </row>
    <row r="35692" spans="5:26" x14ac:dyDescent="0.25">
      <c r="E35692" s="1"/>
      <c r="I35692" s="1"/>
      <c r="Z35692" s="1"/>
    </row>
    <row r="35693" spans="5:26" x14ac:dyDescent="0.25">
      <c r="E35693" s="1"/>
      <c r="I35693" s="1"/>
      <c r="Z35693" s="1"/>
    </row>
    <row r="35694" spans="5:26" x14ac:dyDescent="0.25">
      <c r="E35694" s="1"/>
      <c r="I35694" s="1"/>
      <c r="Z35694" s="1"/>
    </row>
    <row r="35695" spans="5:26" x14ac:dyDescent="0.25">
      <c r="E35695" s="1"/>
      <c r="I35695" s="1"/>
      <c r="Z35695" s="1"/>
    </row>
    <row r="35696" spans="5:26" x14ac:dyDescent="0.25">
      <c r="E35696" s="1"/>
      <c r="I35696" s="1"/>
      <c r="Z35696" s="1"/>
    </row>
    <row r="35697" spans="5:26" x14ac:dyDescent="0.25">
      <c r="E35697" s="1"/>
      <c r="I35697" s="1"/>
      <c r="Z35697" s="1"/>
    </row>
    <row r="35698" spans="5:26" x14ac:dyDescent="0.25">
      <c r="E35698" s="1"/>
      <c r="I35698" s="1"/>
      <c r="Z35698" s="1"/>
    </row>
    <row r="35699" spans="5:26" x14ac:dyDescent="0.25">
      <c r="E35699" s="1"/>
      <c r="I35699" s="1"/>
      <c r="Z35699" s="1"/>
    </row>
    <row r="35700" spans="5:26" x14ac:dyDescent="0.25">
      <c r="E35700" s="1"/>
      <c r="I35700" s="1"/>
      <c r="Z35700" s="1"/>
    </row>
    <row r="35701" spans="5:26" x14ac:dyDescent="0.25">
      <c r="E35701" s="1"/>
      <c r="I35701" s="1"/>
      <c r="Z35701" s="1"/>
    </row>
    <row r="35702" spans="5:26" x14ac:dyDescent="0.25">
      <c r="E35702" s="1"/>
      <c r="I35702" s="1"/>
      <c r="Z35702" s="1"/>
    </row>
    <row r="35703" spans="5:26" x14ac:dyDescent="0.25">
      <c r="E35703" s="1"/>
      <c r="I35703" s="1"/>
      <c r="Z35703" s="1"/>
    </row>
    <row r="35704" spans="5:26" x14ac:dyDescent="0.25">
      <c r="E35704" s="1"/>
      <c r="I35704" s="1"/>
      <c r="Z35704" s="1"/>
    </row>
    <row r="35705" spans="5:26" x14ac:dyDescent="0.25">
      <c r="E35705" s="1"/>
      <c r="I35705" s="1"/>
      <c r="Z35705" s="1"/>
    </row>
    <row r="35706" spans="5:26" x14ac:dyDescent="0.25">
      <c r="E35706" s="1"/>
      <c r="I35706" s="1"/>
      <c r="Z35706" s="1"/>
    </row>
    <row r="35707" spans="5:26" x14ac:dyDescent="0.25">
      <c r="E35707" s="1"/>
      <c r="I35707" s="1"/>
      <c r="Z35707" s="1"/>
    </row>
    <row r="35708" spans="5:26" x14ac:dyDescent="0.25">
      <c r="E35708" s="1"/>
      <c r="I35708" s="1"/>
      <c r="Z35708" s="1"/>
    </row>
    <row r="35709" spans="5:26" x14ac:dyDescent="0.25">
      <c r="E35709" s="1"/>
      <c r="I35709" s="1"/>
      <c r="Z35709" s="1"/>
    </row>
    <row r="35710" spans="5:26" x14ac:dyDescent="0.25">
      <c r="E35710" s="1"/>
      <c r="I35710" s="1"/>
      <c r="Z35710" s="1"/>
    </row>
    <row r="35711" spans="5:26" x14ac:dyDescent="0.25">
      <c r="E35711" s="1"/>
      <c r="I35711" s="1"/>
      <c r="Z35711" s="1"/>
    </row>
    <row r="35712" spans="5:26" x14ac:dyDescent="0.25">
      <c r="E35712" s="1"/>
      <c r="I35712" s="1"/>
      <c r="Z35712" s="1"/>
    </row>
    <row r="35713" spans="5:26" x14ac:dyDescent="0.25">
      <c r="E35713" s="1"/>
      <c r="I35713" s="1"/>
      <c r="Z35713" s="1"/>
    </row>
    <row r="35714" spans="5:26" x14ac:dyDescent="0.25">
      <c r="E35714" s="1"/>
      <c r="I35714" s="1"/>
      <c r="Z35714" s="1"/>
    </row>
    <row r="35715" spans="5:26" x14ac:dyDescent="0.25">
      <c r="E35715" s="1"/>
      <c r="I35715" s="1"/>
      <c r="Z35715" s="1"/>
    </row>
    <row r="35716" spans="5:26" x14ac:dyDescent="0.25">
      <c r="E35716" s="1"/>
      <c r="I35716" s="1"/>
      <c r="Z35716" s="1"/>
    </row>
    <row r="35717" spans="5:26" x14ac:dyDescent="0.25">
      <c r="E35717" s="1"/>
      <c r="I35717" s="1"/>
      <c r="Z35717" s="1"/>
    </row>
    <row r="35718" spans="5:26" x14ac:dyDescent="0.25">
      <c r="E35718" s="1"/>
      <c r="I35718" s="1"/>
      <c r="Z35718" s="1"/>
    </row>
    <row r="35719" spans="5:26" x14ac:dyDescent="0.25">
      <c r="E35719" s="1"/>
      <c r="I35719" s="1"/>
      <c r="Z35719" s="1"/>
    </row>
    <row r="35720" spans="5:26" x14ac:dyDescent="0.25">
      <c r="E35720" s="1"/>
      <c r="I35720" s="1"/>
      <c r="Z35720" s="1"/>
    </row>
    <row r="35721" spans="5:26" x14ac:dyDescent="0.25">
      <c r="E35721" s="1"/>
      <c r="I35721" s="1"/>
      <c r="Z35721" s="1"/>
    </row>
    <row r="35722" spans="5:26" x14ac:dyDescent="0.25">
      <c r="E35722" s="1"/>
      <c r="I35722" s="1"/>
      <c r="Z35722" s="1"/>
    </row>
    <row r="35723" spans="5:26" x14ac:dyDescent="0.25">
      <c r="E35723" s="1"/>
      <c r="I35723" s="1"/>
      <c r="Z35723" s="1"/>
    </row>
    <row r="35724" spans="5:26" x14ac:dyDescent="0.25">
      <c r="E35724" s="1"/>
      <c r="I35724" s="1"/>
      <c r="Z35724" s="1"/>
    </row>
    <row r="35725" spans="5:26" x14ac:dyDescent="0.25">
      <c r="E35725" s="1"/>
      <c r="I35725" s="1"/>
      <c r="Z35725" s="1"/>
    </row>
    <row r="35726" spans="5:26" x14ac:dyDescent="0.25">
      <c r="E35726" s="1"/>
      <c r="I35726" s="1"/>
      <c r="Z35726" s="1"/>
    </row>
    <row r="35727" spans="5:26" x14ac:dyDescent="0.25">
      <c r="E35727" s="1"/>
      <c r="I35727" s="1"/>
      <c r="Z35727" s="1"/>
    </row>
    <row r="35728" spans="5:26" x14ac:dyDescent="0.25">
      <c r="E35728" s="1"/>
      <c r="I35728" s="1"/>
      <c r="Z35728" s="1"/>
    </row>
    <row r="35729" spans="5:26" x14ac:dyDescent="0.25">
      <c r="E35729" s="1"/>
      <c r="I35729" s="1"/>
      <c r="Z35729" s="1"/>
    </row>
    <row r="35730" spans="5:26" x14ac:dyDescent="0.25">
      <c r="E35730" s="1"/>
      <c r="I35730" s="1"/>
      <c r="Z35730" s="1"/>
    </row>
    <row r="35731" spans="5:26" x14ac:dyDescent="0.25">
      <c r="E35731" s="1"/>
      <c r="I35731" s="1"/>
      <c r="Z35731" s="1"/>
    </row>
    <row r="35732" spans="5:26" x14ac:dyDescent="0.25">
      <c r="E35732" s="1"/>
      <c r="I35732" s="1"/>
      <c r="Z35732" s="1"/>
    </row>
    <row r="35733" spans="5:26" x14ac:dyDescent="0.25">
      <c r="E35733" s="1"/>
      <c r="I35733" s="1"/>
      <c r="Z35733" s="1"/>
    </row>
    <row r="35734" spans="5:26" x14ac:dyDescent="0.25">
      <c r="E35734" s="1"/>
      <c r="I35734" s="1"/>
      <c r="Z35734" s="1"/>
    </row>
    <row r="35735" spans="5:26" x14ac:dyDescent="0.25">
      <c r="E35735" s="1"/>
      <c r="I35735" s="1"/>
      <c r="Z35735" s="1"/>
    </row>
    <row r="35736" spans="5:26" x14ac:dyDescent="0.25">
      <c r="E35736" s="1"/>
      <c r="I35736" s="1"/>
      <c r="Z35736" s="1"/>
    </row>
    <row r="35737" spans="5:26" x14ac:dyDescent="0.25">
      <c r="E35737" s="1"/>
      <c r="I35737" s="1"/>
      <c r="Z35737" s="1"/>
    </row>
    <row r="35738" spans="5:26" x14ac:dyDescent="0.25">
      <c r="E35738" s="1"/>
      <c r="I35738" s="1"/>
      <c r="Z35738" s="1"/>
    </row>
    <row r="35739" spans="5:26" x14ac:dyDescent="0.25">
      <c r="E35739" s="1"/>
      <c r="I35739" s="1"/>
      <c r="Z35739" s="1"/>
    </row>
    <row r="35740" spans="5:26" x14ac:dyDescent="0.25">
      <c r="E35740" s="1"/>
      <c r="I35740" s="1"/>
      <c r="Z35740" s="1"/>
    </row>
    <row r="35741" spans="5:26" x14ac:dyDescent="0.25">
      <c r="E35741" s="1"/>
      <c r="I35741" s="1"/>
      <c r="Z35741" s="1"/>
    </row>
    <row r="35742" spans="5:26" x14ac:dyDescent="0.25">
      <c r="E35742" s="1"/>
      <c r="I35742" s="1"/>
      <c r="Z35742" s="1"/>
    </row>
    <row r="35743" spans="5:26" x14ac:dyDescent="0.25">
      <c r="E35743" s="1"/>
      <c r="I35743" s="1"/>
      <c r="Z35743" s="1"/>
    </row>
    <row r="35744" spans="5:26" x14ac:dyDescent="0.25">
      <c r="E35744" s="1"/>
      <c r="I35744" s="1"/>
      <c r="Z35744" s="1"/>
    </row>
    <row r="35745" spans="5:26" x14ac:dyDescent="0.25">
      <c r="E35745" s="1"/>
      <c r="I35745" s="1"/>
      <c r="Z35745" s="1"/>
    </row>
    <row r="35746" spans="5:26" x14ac:dyDescent="0.25">
      <c r="E35746" s="1"/>
      <c r="I35746" s="1"/>
      <c r="Z35746" s="1"/>
    </row>
    <row r="35747" spans="5:26" x14ac:dyDescent="0.25">
      <c r="E35747" s="1"/>
      <c r="I35747" s="1"/>
      <c r="Z35747" s="1"/>
    </row>
    <row r="35748" spans="5:26" x14ac:dyDescent="0.25">
      <c r="E35748" s="1"/>
      <c r="I35748" s="1"/>
      <c r="Z35748" s="1"/>
    </row>
    <row r="35749" spans="5:26" x14ac:dyDescent="0.25">
      <c r="E35749" s="1"/>
      <c r="I35749" s="1"/>
      <c r="Z35749" s="1"/>
    </row>
    <row r="35750" spans="5:26" x14ac:dyDescent="0.25">
      <c r="E35750" s="1"/>
      <c r="I35750" s="1"/>
      <c r="Z35750" s="1"/>
    </row>
    <row r="35751" spans="5:26" x14ac:dyDescent="0.25">
      <c r="E35751" s="1"/>
      <c r="I35751" s="1"/>
      <c r="Z35751" s="1"/>
    </row>
    <row r="35752" spans="5:26" x14ac:dyDescent="0.25">
      <c r="E35752" s="1"/>
      <c r="I35752" s="1"/>
      <c r="Z35752" s="1"/>
    </row>
    <row r="35753" spans="5:26" x14ac:dyDescent="0.25">
      <c r="E35753" s="1"/>
      <c r="I35753" s="1"/>
      <c r="Z35753" s="1"/>
    </row>
    <row r="35754" spans="5:26" x14ac:dyDescent="0.25">
      <c r="E35754" s="1"/>
      <c r="I35754" s="1"/>
      <c r="Z35754" s="1"/>
    </row>
    <row r="35755" spans="5:26" x14ac:dyDescent="0.25">
      <c r="E35755" s="1"/>
      <c r="I35755" s="1"/>
      <c r="Z35755" s="1"/>
    </row>
    <row r="35756" spans="5:26" x14ac:dyDescent="0.25">
      <c r="E35756" s="1"/>
      <c r="I35756" s="1"/>
      <c r="Z35756" s="1"/>
    </row>
    <row r="35757" spans="5:26" x14ac:dyDescent="0.25">
      <c r="E35757" s="1"/>
      <c r="I35757" s="1"/>
      <c r="Z35757" s="1"/>
    </row>
    <row r="35758" spans="5:26" x14ac:dyDescent="0.25">
      <c r="E35758" s="1"/>
      <c r="I35758" s="1"/>
      <c r="Z35758" s="1"/>
    </row>
    <row r="35759" spans="5:26" x14ac:dyDescent="0.25">
      <c r="E35759" s="1"/>
      <c r="I35759" s="1"/>
      <c r="Z35759" s="1"/>
    </row>
    <row r="35760" spans="5:26" x14ac:dyDescent="0.25">
      <c r="E35760" s="1"/>
      <c r="I35760" s="1"/>
      <c r="Z35760" s="1"/>
    </row>
    <row r="35761" spans="5:26" x14ac:dyDescent="0.25">
      <c r="E35761" s="1"/>
      <c r="I35761" s="1"/>
      <c r="Z35761" s="1"/>
    </row>
    <row r="35762" spans="5:26" x14ac:dyDescent="0.25">
      <c r="E35762" s="1"/>
      <c r="I35762" s="1"/>
      <c r="Z35762" s="1"/>
    </row>
    <row r="35763" spans="5:26" x14ac:dyDescent="0.25">
      <c r="E35763" s="1"/>
      <c r="I35763" s="1"/>
      <c r="Z35763" s="1"/>
    </row>
    <row r="35764" spans="5:26" x14ac:dyDescent="0.25">
      <c r="E35764" s="1"/>
      <c r="I35764" s="1"/>
      <c r="Z35764" s="1"/>
    </row>
    <row r="35765" spans="5:26" x14ac:dyDescent="0.25">
      <c r="E35765" s="1"/>
      <c r="I35765" s="1"/>
      <c r="Z35765" s="1"/>
    </row>
    <row r="35766" spans="5:26" x14ac:dyDescent="0.25">
      <c r="E35766" s="1"/>
      <c r="I35766" s="1"/>
      <c r="Z35766" s="1"/>
    </row>
    <row r="35767" spans="5:26" x14ac:dyDescent="0.25">
      <c r="E35767" s="1"/>
      <c r="I35767" s="1"/>
      <c r="Z35767" s="1"/>
    </row>
    <row r="35768" spans="5:26" x14ac:dyDescent="0.25">
      <c r="E35768" s="1"/>
      <c r="I35768" s="1"/>
      <c r="Z35768" s="1"/>
    </row>
    <row r="35769" spans="5:26" x14ac:dyDescent="0.25">
      <c r="E35769" s="1"/>
      <c r="I35769" s="1"/>
      <c r="Z35769" s="1"/>
    </row>
    <row r="35770" spans="5:26" x14ac:dyDescent="0.25">
      <c r="E35770" s="1"/>
      <c r="I35770" s="1"/>
      <c r="Z35770" s="1"/>
    </row>
    <row r="35771" spans="5:26" x14ac:dyDescent="0.25">
      <c r="E35771" s="1"/>
      <c r="I35771" s="1"/>
      <c r="Z35771" s="1"/>
    </row>
    <row r="35772" spans="5:26" x14ac:dyDescent="0.25">
      <c r="E35772" s="1"/>
      <c r="I35772" s="1"/>
      <c r="Z35772" s="1"/>
    </row>
    <row r="35773" spans="5:26" x14ac:dyDescent="0.25">
      <c r="E35773" s="1"/>
      <c r="I35773" s="1"/>
      <c r="Z35773" s="1"/>
    </row>
    <row r="35774" spans="5:26" x14ac:dyDescent="0.25">
      <c r="E35774" s="1"/>
      <c r="I35774" s="1"/>
      <c r="Z35774" s="1"/>
    </row>
    <row r="35775" spans="5:26" x14ac:dyDescent="0.25">
      <c r="E35775" s="1"/>
      <c r="I35775" s="1"/>
      <c r="Z35775" s="1"/>
    </row>
    <row r="35776" spans="5:26" x14ac:dyDescent="0.25">
      <c r="E35776" s="1"/>
      <c r="I35776" s="1"/>
      <c r="Z35776" s="1"/>
    </row>
    <row r="35777" spans="5:26" x14ac:dyDescent="0.25">
      <c r="E35777" s="1"/>
      <c r="I35777" s="1"/>
      <c r="Z35777" s="1"/>
    </row>
    <row r="35778" spans="5:26" x14ac:dyDescent="0.25">
      <c r="E35778" s="1"/>
      <c r="I35778" s="1"/>
      <c r="Z35778" s="1"/>
    </row>
    <row r="35779" spans="5:26" x14ac:dyDescent="0.25">
      <c r="E35779" s="1"/>
      <c r="I35779" s="1"/>
      <c r="Z35779" s="1"/>
    </row>
    <row r="35780" spans="5:26" x14ac:dyDescent="0.25">
      <c r="E35780" s="1"/>
      <c r="I35780" s="1"/>
      <c r="Z35780" s="1"/>
    </row>
    <row r="35781" spans="5:26" x14ac:dyDescent="0.25">
      <c r="E35781" s="1"/>
      <c r="I35781" s="1"/>
      <c r="Z35781" s="1"/>
    </row>
    <row r="35782" spans="5:26" x14ac:dyDescent="0.25">
      <c r="E35782" s="1"/>
      <c r="I35782" s="1"/>
      <c r="Z35782" s="1"/>
    </row>
    <row r="35783" spans="5:26" x14ac:dyDescent="0.25">
      <c r="E35783" s="1"/>
      <c r="I35783" s="1"/>
      <c r="Z35783" s="1"/>
    </row>
    <row r="35784" spans="5:26" x14ac:dyDescent="0.25">
      <c r="E35784" s="1"/>
      <c r="I35784" s="1"/>
      <c r="Z35784" s="1"/>
    </row>
    <row r="35785" spans="5:26" x14ac:dyDescent="0.25">
      <c r="E35785" s="1"/>
      <c r="I35785" s="1"/>
      <c r="Z35785" s="1"/>
    </row>
    <row r="35786" spans="5:26" x14ac:dyDescent="0.25">
      <c r="E35786" s="1"/>
      <c r="I35786" s="1"/>
      <c r="Z35786" s="1"/>
    </row>
    <row r="35787" spans="5:26" x14ac:dyDescent="0.25">
      <c r="E35787" s="1"/>
      <c r="I35787" s="1"/>
      <c r="Z35787" s="1"/>
    </row>
    <row r="35788" spans="5:26" x14ac:dyDescent="0.25">
      <c r="E35788" s="1"/>
      <c r="I35788" s="1"/>
      <c r="Z35788" s="1"/>
    </row>
    <row r="35789" spans="5:26" x14ac:dyDescent="0.25">
      <c r="E35789" s="1"/>
      <c r="I35789" s="1"/>
      <c r="Z35789" s="1"/>
    </row>
    <row r="35790" spans="5:26" x14ac:dyDescent="0.25">
      <c r="E35790" s="1"/>
      <c r="I35790" s="1"/>
      <c r="Z35790" s="1"/>
    </row>
    <row r="35791" spans="5:26" x14ac:dyDescent="0.25">
      <c r="E35791" s="1"/>
      <c r="I35791" s="1"/>
      <c r="Z35791" s="1"/>
    </row>
    <row r="35792" spans="5:26" x14ac:dyDescent="0.25">
      <c r="E35792" s="1"/>
      <c r="I35792" s="1"/>
      <c r="Z35792" s="1"/>
    </row>
    <row r="35793" spans="5:26" x14ac:dyDescent="0.25">
      <c r="E35793" s="1"/>
      <c r="I35793" s="1"/>
      <c r="Z35793" s="1"/>
    </row>
    <row r="35794" spans="5:26" x14ac:dyDescent="0.25">
      <c r="E35794" s="1"/>
      <c r="I35794" s="1"/>
      <c r="Z35794" s="1"/>
    </row>
    <row r="35795" spans="5:26" x14ac:dyDescent="0.25">
      <c r="E35795" s="1"/>
      <c r="I35795" s="1"/>
      <c r="Z35795" s="1"/>
    </row>
    <row r="35796" spans="5:26" x14ac:dyDescent="0.25">
      <c r="E35796" s="1"/>
      <c r="I35796" s="1"/>
      <c r="Z35796" s="1"/>
    </row>
    <row r="35797" spans="5:26" x14ac:dyDescent="0.25">
      <c r="E35797" s="1"/>
      <c r="I35797" s="1"/>
      <c r="Z35797" s="1"/>
    </row>
    <row r="35798" spans="5:26" x14ac:dyDescent="0.25">
      <c r="E35798" s="1"/>
      <c r="I35798" s="1"/>
      <c r="Z35798" s="1"/>
    </row>
    <row r="35799" spans="5:26" x14ac:dyDescent="0.25">
      <c r="E35799" s="1"/>
      <c r="I35799" s="1"/>
      <c r="Z35799" s="1"/>
    </row>
    <row r="35800" spans="5:26" x14ac:dyDescent="0.25">
      <c r="E35800" s="1"/>
      <c r="I35800" s="1"/>
      <c r="Z35800" s="1"/>
    </row>
    <row r="35801" spans="5:26" x14ac:dyDescent="0.25">
      <c r="E35801" s="1"/>
      <c r="I35801" s="1"/>
      <c r="Z35801" s="1"/>
    </row>
    <row r="35802" spans="5:26" x14ac:dyDescent="0.25">
      <c r="E35802" s="1"/>
      <c r="I35802" s="1"/>
      <c r="Z35802" s="1"/>
    </row>
    <row r="35803" spans="5:26" x14ac:dyDescent="0.25">
      <c r="E35803" s="1"/>
      <c r="I35803" s="1"/>
      <c r="Z35803" s="1"/>
    </row>
    <row r="35804" spans="5:26" x14ac:dyDescent="0.25">
      <c r="E35804" s="1"/>
      <c r="I35804" s="1"/>
      <c r="Z35804" s="1"/>
    </row>
    <row r="35805" spans="5:26" x14ac:dyDescent="0.25">
      <c r="E35805" s="1"/>
      <c r="I35805" s="1"/>
      <c r="Z35805" s="1"/>
    </row>
    <row r="35806" spans="5:26" x14ac:dyDescent="0.25">
      <c r="E35806" s="1"/>
      <c r="I35806" s="1"/>
      <c r="Z35806" s="1"/>
    </row>
    <row r="35807" spans="5:26" x14ac:dyDescent="0.25">
      <c r="E35807" s="1"/>
      <c r="I35807" s="1"/>
      <c r="Z35807" s="1"/>
    </row>
    <row r="35808" spans="5:26" x14ac:dyDescent="0.25">
      <c r="E35808" s="1"/>
      <c r="I35808" s="1"/>
      <c r="Z35808" s="1"/>
    </row>
    <row r="35809" spans="5:26" x14ac:dyDescent="0.25">
      <c r="E35809" s="1"/>
      <c r="I35809" s="1"/>
      <c r="Z35809" s="1"/>
    </row>
    <row r="35810" spans="5:26" x14ac:dyDescent="0.25">
      <c r="E35810" s="1"/>
      <c r="I35810" s="1"/>
      <c r="Z35810" s="1"/>
    </row>
    <row r="35811" spans="5:26" x14ac:dyDescent="0.25">
      <c r="E35811" s="1"/>
      <c r="I35811" s="1"/>
      <c r="Z35811" s="1"/>
    </row>
    <row r="35812" spans="5:26" x14ac:dyDescent="0.25">
      <c r="E35812" s="1"/>
      <c r="I35812" s="1"/>
      <c r="Z35812" s="1"/>
    </row>
    <row r="35813" spans="5:26" x14ac:dyDescent="0.25">
      <c r="E35813" s="1"/>
      <c r="I35813" s="1"/>
      <c r="Z35813" s="1"/>
    </row>
    <row r="35814" spans="5:26" x14ac:dyDescent="0.25">
      <c r="E35814" s="1"/>
      <c r="I35814" s="1"/>
      <c r="Z35814" s="1"/>
    </row>
    <row r="35815" spans="5:26" x14ac:dyDescent="0.25">
      <c r="E35815" s="1"/>
      <c r="I35815" s="1"/>
      <c r="Z35815" s="1"/>
    </row>
    <row r="35816" spans="5:26" x14ac:dyDescent="0.25">
      <c r="E35816" s="1"/>
      <c r="I35816" s="1"/>
      <c r="Z35816" s="1"/>
    </row>
    <row r="35817" spans="5:26" x14ac:dyDescent="0.25">
      <c r="E35817" s="1"/>
      <c r="I35817" s="1"/>
      <c r="Z35817" s="1"/>
    </row>
    <row r="35818" spans="5:26" x14ac:dyDescent="0.25">
      <c r="E35818" s="1"/>
      <c r="I35818" s="1"/>
      <c r="Z35818" s="1"/>
    </row>
    <row r="35819" spans="5:26" x14ac:dyDescent="0.25">
      <c r="E35819" s="1"/>
      <c r="I35819" s="1"/>
      <c r="Z35819" s="1"/>
    </row>
    <row r="35820" spans="5:26" x14ac:dyDescent="0.25">
      <c r="E35820" s="1"/>
      <c r="I35820" s="1"/>
      <c r="Z35820" s="1"/>
    </row>
    <row r="35821" spans="5:26" x14ac:dyDescent="0.25">
      <c r="E35821" s="1"/>
      <c r="I35821" s="1"/>
      <c r="Z35821" s="1"/>
    </row>
    <row r="35822" spans="5:26" x14ac:dyDescent="0.25">
      <c r="E35822" s="1"/>
      <c r="I35822" s="1"/>
      <c r="Z35822" s="1"/>
    </row>
    <row r="35823" spans="5:26" x14ac:dyDescent="0.25">
      <c r="E35823" s="1"/>
      <c r="I35823" s="1"/>
      <c r="Z35823" s="1"/>
    </row>
    <row r="35824" spans="5:26" x14ac:dyDescent="0.25">
      <c r="E35824" s="1"/>
      <c r="I35824" s="1"/>
      <c r="Z35824" s="1"/>
    </row>
    <row r="35825" spans="5:26" x14ac:dyDescent="0.25">
      <c r="E35825" s="1"/>
      <c r="I35825" s="1"/>
      <c r="Z35825" s="1"/>
    </row>
    <row r="35826" spans="5:26" x14ac:dyDescent="0.25">
      <c r="E35826" s="1"/>
      <c r="I35826" s="1"/>
      <c r="Z35826" s="1"/>
    </row>
    <row r="35827" spans="5:26" x14ac:dyDescent="0.25">
      <c r="E35827" s="1"/>
      <c r="I35827" s="1"/>
      <c r="Z35827" s="1"/>
    </row>
    <row r="35828" spans="5:26" x14ac:dyDescent="0.25">
      <c r="E35828" s="1"/>
      <c r="I35828" s="1"/>
      <c r="Z35828" s="1"/>
    </row>
    <row r="35829" spans="5:26" x14ac:dyDescent="0.25">
      <c r="E35829" s="1"/>
      <c r="I35829" s="1"/>
      <c r="Z35829" s="1"/>
    </row>
    <row r="35830" spans="5:26" x14ac:dyDescent="0.25">
      <c r="E35830" s="1"/>
      <c r="I35830" s="1"/>
      <c r="Z35830" s="1"/>
    </row>
    <row r="35831" spans="5:26" x14ac:dyDescent="0.25">
      <c r="E35831" s="1"/>
      <c r="I35831" s="1"/>
      <c r="Z35831" s="1"/>
    </row>
    <row r="35832" spans="5:26" x14ac:dyDescent="0.25">
      <c r="E35832" s="1"/>
      <c r="I35832" s="1"/>
      <c r="Z35832" s="1"/>
    </row>
    <row r="35833" spans="5:26" x14ac:dyDescent="0.25">
      <c r="E35833" s="1"/>
      <c r="I35833" s="1"/>
      <c r="Z35833" s="1"/>
    </row>
    <row r="35834" spans="5:26" x14ac:dyDescent="0.25">
      <c r="E35834" s="1"/>
      <c r="I35834" s="1"/>
      <c r="Z35834" s="1"/>
    </row>
    <row r="35835" spans="5:26" x14ac:dyDescent="0.25">
      <c r="E35835" s="1"/>
      <c r="I35835" s="1"/>
      <c r="Z35835" s="1"/>
    </row>
    <row r="35836" spans="5:26" x14ac:dyDescent="0.25">
      <c r="E35836" s="1"/>
      <c r="I35836" s="1"/>
      <c r="Z35836" s="1"/>
    </row>
    <row r="35837" spans="5:26" x14ac:dyDescent="0.25">
      <c r="E35837" s="1"/>
      <c r="I35837" s="1"/>
      <c r="Z35837" s="1"/>
    </row>
    <row r="35838" spans="5:26" x14ac:dyDescent="0.25">
      <c r="E35838" s="1"/>
      <c r="I35838" s="1"/>
      <c r="Z35838" s="1"/>
    </row>
    <row r="35839" spans="5:26" x14ac:dyDescent="0.25">
      <c r="E35839" s="1"/>
      <c r="I35839" s="1"/>
      <c r="Z35839" s="1"/>
    </row>
    <row r="35840" spans="5:26" x14ac:dyDescent="0.25">
      <c r="E35840" s="1"/>
      <c r="I35840" s="1"/>
      <c r="Z35840" s="1"/>
    </row>
    <row r="35841" spans="5:26" x14ac:dyDescent="0.25">
      <c r="E35841" s="1"/>
      <c r="I35841" s="1"/>
      <c r="Z35841" s="1"/>
    </row>
    <row r="35842" spans="5:26" x14ac:dyDescent="0.25">
      <c r="E35842" s="1"/>
      <c r="I35842" s="1"/>
      <c r="Z35842" s="1"/>
    </row>
    <row r="35843" spans="5:26" x14ac:dyDescent="0.25">
      <c r="E35843" s="1"/>
      <c r="I35843" s="1"/>
      <c r="Z35843" s="1"/>
    </row>
    <row r="35844" spans="5:26" x14ac:dyDescent="0.25">
      <c r="E35844" s="1"/>
      <c r="I35844" s="1"/>
      <c r="Z35844" s="1"/>
    </row>
    <row r="35845" spans="5:26" x14ac:dyDescent="0.25">
      <c r="E35845" s="1"/>
      <c r="I35845" s="1"/>
      <c r="Z35845" s="1"/>
    </row>
    <row r="35846" spans="5:26" x14ac:dyDescent="0.25">
      <c r="E35846" s="1"/>
      <c r="I35846" s="1"/>
      <c r="Z35846" s="1"/>
    </row>
    <row r="35847" spans="5:26" x14ac:dyDescent="0.25">
      <c r="E35847" s="1"/>
      <c r="I35847" s="1"/>
      <c r="Z35847" s="1"/>
    </row>
    <row r="35848" spans="5:26" x14ac:dyDescent="0.25">
      <c r="E35848" s="1"/>
      <c r="I35848" s="1"/>
      <c r="Z35848" s="1"/>
    </row>
    <row r="35849" spans="5:26" x14ac:dyDescent="0.25">
      <c r="E35849" s="1"/>
      <c r="I35849" s="1"/>
      <c r="Z35849" s="1"/>
    </row>
    <row r="35850" spans="5:26" x14ac:dyDescent="0.25">
      <c r="E35850" s="1"/>
      <c r="I35850" s="1"/>
      <c r="Z35850" s="1"/>
    </row>
    <row r="35851" spans="5:26" x14ac:dyDescent="0.25">
      <c r="E35851" s="1"/>
      <c r="I35851" s="1"/>
      <c r="Z35851" s="1"/>
    </row>
    <row r="35852" spans="5:26" x14ac:dyDescent="0.25">
      <c r="E35852" s="1"/>
      <c r="I35852" s="1"/>
      <c r="Z35852" s="1"/>
    </row>
    <row r="35853" spans="5:26" x14ac:dyDescent="0.25">
      <c r="E35853" s="1"/>
      <c r="I35853" s="1"/>
      <c r="Z35853" s="1"/>
    </row>
    <row r="35854" spans="5:26" x14ac:dyDescent="0.25">
      <c r="E35854" s="1"/>
      <c r="I35854" s="1"/>
      <c r="Z35854" s="1"/>
    </row>
    <row r="35855" spans="5:26" x14ac:dyDescent="0.25">
      <c r="E35855" s="1"/>
      <c r="I35855" s="1"/>
      <c r="Z35855" s="1"/>
    </row>
    <row r="35856" spans="5:26" x14ac:dyDescent="0.25">
      <c r="E35856" s="1"/>
      <c r="I35856" s="1"/>
      <c r="Z35856" s="1"/>
    </row>
    <row r="35857" spans="5:26" x14ac:dyDescent="0.25">
      <c r="E35857" s="1"/>
      <c r="I35857" s="1"/>
      <c r="Z35857" s="1"/>
    </row>
    <row r="35858" spans="5:26" x14ac:dyDescent="0.25">
      <c r="E35858" s="1"/>
      <c r="I35858" s="1"/>
      <c r="Z35858" s="1"/>
    </row>
    <row r="35859" spans="5:26" x14ac:dyDescent="0.25">
      <c r="E35859" s="1"/>
      <c r="I35859" s="1"/>
      <c r="Z35859" s="1"/>
    </row>
    <row r="35860" spans="5:26" x14ac:dyDescent="0.25">
      <c r="E35860" s="1"/>
      <c r="I35860" s="1"/>
      <c r="Z35860" s="1"/>
    </row>
    <row r="35861" spans="5:26" x14ac:dyDescent="0.25">
      <c r="E35861" s="1"/>
      <c r="I35861" s="1"/>
      <c r="Z35861" s="1"/>
    </row>
    <row r="35862" spans="5:26" x14ac:dyDescent="0.25">
      <c r="E35862" s="1"/>
      <c r="I35862" s="1"/>
      <c r="Z35862" s="1"/>
    </row>
    <row r="35863" spans="5:26" x14ac:dyDescent="0.25">
      <c r="E35863" s="1"/>
      <c r="I35863" s="1"/>
      <c r="Z35863" s="1"/>
    </row>
    <row r="35864" spans="5:26" x14ac:dyDescent="0.25">
      <c r="E35864" s="1"/>
      <c r="I35864" s="1"/>
      <c r="Z35864" s="1"/>
    </row>
    <row r="35865" spans="5:26" x14ac:dyDescent="0.25">
      <c r="E35865" s="1"/>
      <c r="I35865" s="1"/>
      <c r="Z35865" s="1"/>
    </row>
    <row r="35866" spans="5:26" x14ac:dyDescent="0.25">
      <c r="E35866" s="1"/>
      <c r="I35866" s="1"/>
      <c r="Z35866" s="1"/>
    </row>
    <row r="35867" spans="5:26" x14ac:dyDescent="0.25">
      <c r="E35867" s="1"/>
      <c r="I35867" s="1"/>
      <c r="Z35867" s="1"/>
    </row>
    <row r="35868" spans="5:26" x14ac:dyDescent="0.25">
      <c r="E35868" s="1"/>
      <c r="I35868" s="1"/>
      <c r="Z35868" s="1"/>
    </row>
    <row r="35869" spans="5:26" x14ac:dyDescent="0.25">
      <c r="E35869" s="1"/>
      <c r="I35869" s="1"/>
      <c r="Z35869" s="1"/>
    </row>
    <row r="35870" spans="5:26" x14ac:dyDescent="0.25">
      <c r="E35870" s="1"/>
      <c r="I35870" s="1"/>
      <c r="Z35870" s="1"/>
    </row>
    <row r="35871" spans="5:26" x14ac:dyDescent="0.25">
      <c r="E35871" s="1"/>
      <c r="I35871" s="1"/>
      <c r="Z35871" s="1"/>
    </row>
    <row r="35872" spans="5:26" x14ac:dyDescent="0.25">
      <c r="E35872" s="1"/>
      <c r="I35872" s="1"/>
      <c r="Z35872" s="1"/>
    </row>
    <row r="35873" spans="5:26" x14ac:dyDescent="0.25">
      <c r="E35873" s="1"/>
      <c r="I35873" s="1"/>
      <c r="Z35873" s="1"/>
    </row>
    <row r="35874" spans="5:26" x14ac:dyDescent="0.25">
      <c r="E35874" s="1"/>
      <c r="I35874" s="1"/>
      <c r="Z35874" s="1"/>
    </row>
    <row r="35875" spans="5:26" x14ac:dyDescent="0.25">
      <c r="E35875" s="1"/>
      <c r="I35875" s="1"/>
      <c r="Z35875" s="1"/>
    </row>
    <row r="35876" spans="5:26" x14ac:dyDescent="0.25">
      <c r="E35876" s="1"/>
      <c r="I35876" s="1"/>
      <c r="Z35876" s="1"/>
    </row>
    <row r="35877" spans="5:26" x14ac:dyDescent="0.25">
      <c r="E35877" s="1"/>
      <c r="I35877" s="1"/>
      <c r="Z35877" s="1"/>
    </row>
    <row r="35878" spans="5:26" x14ac:dyDescent="0.25">
      <c r="E35878" s="1"/>
      <c r="I35878" s="1"/>
      <c r="Z35878" s="1"/>
    </row>
    <row r="35879" spans="5:26" x14ac:dyDescent="0.25">
      <c r="E35879" s="1"/>
      <c r="I35879" s="1"/>
      <c r="Z35879" s="1"/>
    </row>
    <row r="35880" spans="5:26" x14ac:dyDescent="0.25">
      <c r="E35880" s="1"/>
      <c r="I35880" s="1"/>
      <c r="Z35880" s="1"/>
    </row>
    <row r="35881" spans="5:26" x14ac:dyDescent="0.25">
      <c r="E35881" s="1"/>
      <c r="I35881" s="1"/>
      <c r="Z35881" s="1"/>
    </row>
    <row r="35882" spans="5:26" x14ac:dyDescent="0.25">
      <c r="E35882" s="1"/>
      <c r="I35882" s="1"/>
      <c r="Z35882" s="1"/>
    </row>
    <row r="35883" spans="5:26" x14ac:dyDescent="0.25">
      <c r="E35883" s="1"/>
      <c r="I35883" s="1"/>
      <c r="Z35883" s="1"/>
    </row>
    <row r="35884" spans="5:26" x14ac:dyDescent="0.25">
      <c r="E35884" s="1"/>
      <c r="I35884" s="1"/>
      <c r="Z35884" s="1"/>
    </row>
    <row r="35885" spans="5:26" x14ac:dyDescent="0.25">
      <c r="E35885" s="1"/>
      <c r="I35885" s="1"/>
      <c r="Z35885" s="1"/>
    </row>
    <row r="35886" spans="5:26" x14ac:dyDescent="0.25">
      <c r="E35886" s="1"/>
      <c r="I35886" s="1"/>
      <c r="Z35886" s="1"/>
    </row>
    <row r="35887" spans="5:26" x14ac:dyDescent="0.25">
      <c r="E35887" s="1"/>
      <c r="I35887" s="1"/>
      <c r="Z35887" s="1"/>
    </row>
    <row r="35888" spans="5:26" x14ac:dyDescent="0.25">
      <c r="E35888" s="1"/>
      <c r="I35888" s="1"/>
      <c r="Z35888" s="1"/>
    </row>
    <row r="35889" spans="5:26" x14ac:dyDescent="0.25">
      <c r="E35889" s="1"/>
      <c r="I35889" s="1"/>
      <c r="Z35889" s="1"/>
    </row>
    <row r="35890" spans="5:26" x14ac:dyDescent="0.25">
      <c r="E35890" s="1"/>
      <c r="I35890" s="1"/>
      <c r="Z35890" s="1"/>
    </row>
    <row r="35891" spans="5:26" x14ac:dyDescent="0.25">
      <c r="E35891" s="1"/>
      <c r="I35891" s="1"/>
      <c r="Z35891" s="1"/>
    </row>
    <row r="35892" spans="5:26" x14ac:dyDescent="0.25">
      <c r="E35892" s="1"/>
      <c r="I35892" s="1"/>
      <c r="Z35892" s="1"/>
    </row>
    <row r="35893" spans="5:26" x14ac:dyDescent="0.25">
      <c r="E35893" s="1"/>
      <c r="I35893" s="1"/>
      <c r="Z35893" s="1"/>
    </row>
    <row r="35894" spans="5:26" x14ac:dyDescent="0.25">
      <c r="E35894" s="1"/>
      <c r="I35894" s="1"/>
      <c r="Z35894" s="1"/>
    </row>
    <row r="35895" spans="5:26" x14ac:dyDescent="0.25">
      <c r="E35895" s="1"/>
      <c r="I35895" s="1"/>
      <c r="Z35895" s="1"/>
    </row>
    <row r="35896" spans="5:26" x14ac:dyDescent="0.25">
      <c r="E35896" s="1"/>
      <c r="I35896" s="1"/>
      <c r="Z35896" s="1"/>
    </row>
    <row r="35897" spans="5:26" x14ac:dyDescent="0.25">
      <c r="E35897" s="1"/>
      <c r="I35897" s="1"/>
      <c r="Z35897" s="1"/>
    </row>
    <row r="35898" spans="5:26" x14ac:dyDescent="0.25">
      <c r="E35898" s="1"/>
      <c r="I35898" s="1"/>
      <c r="Z35898" s="1"/>
    </row>
    <row r="35899" spans="5:26" x14ac:dyDescent="0.25">
      <c r="E35899" s="1"/>
      <c r="I35899" s="1"/>
      <c r="Z35899" s="1"/>
    </row>
    <row r="35900" spans="5:26" x14ac:dyDescent="0.25">
      <c r="E35900" s="1"/>
      <c r="I35900" s="1"/>
      <c r="Z35900" s="1"/>
    </row>
    <row r="35901" spans="5:26" x14ac:dyDescent="0.25">
      <c r="E35901" s="1"/>
      <c r="I35901" s="1"/>
      <c r="Z35901" s="1"/>
    </row>
    <row r="35902" spans="5:26" x14ac:dyDescent="0.25">
      <c r="E35902" s="1"/>
      <c r="I35902" s="1"/>
      <c r="Z35902" s="1"/>
    </row>
    <row r="35903" spans="5:26" x14ac:dyDescent="0.25">
      <c r="E35903" s="1"/>
      <c r="I35903" s="1"/>
      <c r="Z35903" s="1"/>
    </row>
    <row r="35904" spans="5:26" x14ac:dyDescent="0.25">
      <c r="E35904" s="1"/>
      <c r="I35904" s="1"/>
      <c r="Z35904" s="1"/>
    </row>
    <row r="35905" spans="5:26" x14ac:dyDescent="0.25">
      <c r="E35905" s="1"/>
      <c r="I35905" s="1"/>
      <c r="Z35905" s="1"/>
    </row>
    <row r="35906" spans="5:26" x14ac:dyDescent="0.25">
      <c r="E35906" s="1"/>
      <c r="I35906" s="1"/>
      <c r="Z35906" s="1"/>
    </row>
    <row r="35907" spans="5:26" x14ac:dyDescent="0.25">
      <c r="E35907" s="1"/>
      <c r="I35907" s="1"/>
      <c r="Z35907" s="1"/>
    </row>
    <row r="35908" spans="5:26" x14ac:dyDescent="0.25">
      <c r="E35908" s="1"/>
      <c r="I35908" s="1"/>
      <c r="Z35908" s="1"/>
    </row>
    <row r="35909" spans="5:26" x14ac:dyDescent="0.25">
      <c r="E35909" s="1"/>
      <c r="I35909" s="1"/>
      <c r="Z35909" s="1"/>
    </row>
    <row r="35910" spans="5:26" x14ac:dyDescent="0.25">
      <c r="E35910" s="1"/>
      <c r="I35910" s="1"/>
      <c r="Z35910" s="1"/>
    </row>
    <row r="35911" spans="5:26" x14ac:dyDescent="0.25">
      <c r="E35911" s="1"/>
      <c r="I35911" s="1"/>
      <c r="Z35911" s="1"/>
    </row>
    <row r="35912" spans="5:26" x14ac:dyDescent="0.25">
      <c r="E35912" s="1"/>
      <c r="I35912" s="1"/>
      <c r="Z35912" s="1"/>
    </row>
    <row r="35913" spans="5:26" x14ac:dyDescent="0.25">
      <c r="E35913" s="1"/>
      <c r="I35913" s="1"/>
      <c r="Z35913" s="1"/>
    </row>
    <row r="35914" spans="5:26" x14ac:dyDescent="0.25">
      <c r="E35914" s="1"/>
      <c r="I35914" s="1"/>
      <c r="Z35914" s="1"/>
    </row>
    <row r="35915" spans="5:26" x14ac:dyDescent="0.25">
      <c r="E35915" s="1"/>
      <c r="I35915" s="1"/>
      <c r="Z35915" s="1"/>
    </row>
    <row r="35916" spans="5:26" x14ac:dyDescent="0.25">
      <c r="E35916" s="1"/>
      <c r="I35916" s="1"/>
      <c r="Z35916" s="1"/>
    </row>
    <row r="35917" spans="5:26" x14ac:dyDescent="0.25">
      <c r="E35917" s="1"/>
      <c r="I35917" s="1"/>
      <c r="Z35917" s="1"/>
    </row>
    <row r="35918" spans="5:26" x14ac:dyDescent="0.25">
      <c r="E35918" s="1"/>
      <c r="I35918" s="1"/>
      <c r="Z35918" s="1"/>
    </row>
    <row r="35919" spans="5:26" x14ac:dyDescent="0.25">
      <c r="E35919" s="1"/>
      <c r="I35919" s="1"/>
      <c r="Z35919" s="1"/>
    </row>
    <row r="35920" spans="5:26" x14ac:dyDescent="0.25">
      <c r="E35920" s="1"/>
      <c r="I35920" s="1"/>
      <c r="Z35920" s="1"/>
    </row>
    <row r="35921" spans="5:26" x14ac:dyDescent="0.25">
      <c r="E35921" s="1"/>
      <c r="I35921" s="1"/>
      <c r="Z35921" s="1"/>
    </row>
    <row r="35922" spans="5:26" x14ac:dyDescent="0.25">
      <c r="E35922" s="1"/>
      <c r="I35922" s="1"/>
      <c r="Z35922" s="1"/>
    </row>
    <row r="35923" spans="5:26" x14ac:dyDescent="0.25">
      <c r="E35923" s="1"/>
      <c r="I35923" s="1"/>
      <c r="Z35923" s="1"/>
    </row>
    <row r="35924" spans="5:26" x14ac:dyDescent="0.25">
      <c r="E35924" s="1"/>
      <c r="I35924" s="1"/>
      <c r="Z35924" s="1"/>
    </row>
    <row r="35925" spans="5:26" x14ac:dyDescent="0.25">
      <c r="E35925" s="1"/>
      <c r="I35925" s="1"/>
      <c r="Z35925" s="1"/>
    </row>
    <row r="35926" spans="5:26" x14ac:dyDescent="0.25">
      <c r="E35926" s="1"/>
      <c r="I35926" s="1"/>
      <c r="Z35926" s="1"/>
    </row>
    <row r="35927" spans="5:26" x14ac:dyDescent="0.25">
      <c r="E35927" s="1"/>
      <c r="I35927" s="1"/>
      <c r="Z35927" s="1"/>
    </row>
    <row r="35928" spans="5:26" x14ac:dyDescent="0.25">
      <c r="E35928" s="1"/>
      <c r="I35928" s="1"/>
      <c r="Z35928" s="1"/>
    </row>
    <row r="35929" spans="5:26" x14ac:dyDescent="0.25">
      <c r="E35929" s="1"/>
      <c r="I35929" s="1"/>
      <c r="Z35929" s="1"/>
    </row>
    <row r="35930" spans="5:26" x14ac:dyDescent="0.25">
      <c r="E35930" s="1"/>
      <c r="I35930" s="1"/>
      <c r="Z35930" s="1"/>
    </row>
    <row r="35931" spans="5:26" x14ac:dyDescent="0.25">
      <c r="E35931" s="1"/>
      <c r="I35931" s="1"/>
      <c r="Z35931" s="1"/>
    </row>
    <row r="35932" spans="5:26" x14ac:dyDescent="0.25">
      <c r="E35932" s="1"/>
      <c r="I35932" s="1"/>
      <c r="Z35932" s="1"/>
    </row>
    <row r="35933" spans="5:26" x14ac:dyDescent="0.25">
      <c r="E35933" s="1"/>
      <c r="I35933" s="1"/>
      <c r="Z35933" s="1"/>
    </row>
    <row r="35934" spans="5:26" x14ac:dyDescent="0.25">
      <c r="E35934" s="1"/>
      <c r="I35934" s="1"/>
      <c r="Z35934" s="1"/>
    </row>
    <row r="35935" spans="5:26" x14ac:dyDescent="0.25">
      <c r="E35935" s="1"/>
      <c r="I35935" s="1"/>
      <c r="Z35935" s="1"/>
    </row>
    <row r="35936" spans="5:26" x14ac:dyDescent="0.25">
      <c r="E35936" s="1"/>
      <c r="I35936" s="1"/>
      <c r="Z35936" s="1"/>
    </row>
    <row r="35937" spans="5:26" x14ac:dyDescent="0.25">
      <c r="E35937" s="1"/>
      <c r="I35937" s="1"/>
      <c r="Z35937" s="1"/>
    </row>
    <row r="35938" spans="5:26" x14ac:dyDescent="0.25">
      <c r="E35938" s="1"/>
      <c r="I35938" s="1"/>
      <c r="Z35938" s="1"/>
    </row>
    <row r="35939" spans="5:26" x14ac:dyDescent="0.25">
      <c r="E35939" s="1"/>
      <c r="I35939" s="1"/>
      <c r="Z35939" s="1"/>
    </row>
    <row r="35940" spans="5:26" x14ac:dyDescent="0.25">
      <c r="E35940" s="1"/>
      <c r="I35940" s="1"/>
      <c r="Z35940" s="1"/>
    </row>
    <row r="35941" spans="5:26" x14ac:dyDescent="0.25">
      <c r="E35941" s="1"/>
      <c r="I35941" s="1"/>
      <c r="Z35941" s="1"/>
    </row>
    <row r="35942" spans="5:26" x14ac:dyDescent="0.25">
      <c r="E35942" s="1"/>
      <c r="I35942" s="1"/>
      <c r="Z35942" s="1"/>
    </row>
    <row r="35943" spans="5:26" x14ac:dyDescent="0.25">
      <c r="E35943" s="1"/>
      <c r="I35943" s="1"/>
      <c r="Z35943" s="1"/>
    </row>
    <row r="35944" spans="5:26" x14ac:dyDescent="0.25">
      <c r="E35944" s="1"/>
      <c r="I35944" s="1"/>
      <c r="Z35944" s="1"/>
    </row>
    <row r="35945" spans="5:26" x14ac:dyDescent="0.25">
      <c r="E35945" s="1"/>
      <c r="I35945" s="1"/>
      <c r="Z35945" s="1"/>
    </row>
    <row r="35946" spans="5:26" x14ac:dyDescent="0.25">
      <c r="E35946" s="1"/>
      <c r="I35946" s="1"/>
      <c r="Z35946" s="1"/>
    </row>
    <row r="35947" spans="5:26" x14ac:dyDescent="0.25">
      <c r="E35947" s="1"/>
      <c r="I35947" s="1"/>
      <c r="Z35947" s="1"/>
    </row>
    <row r="35948" spans="5:26" x14ac:dyDescent="0.25">
      <c r="E35948" s="1"/>
      <c r="I35948" s="1"/>
      <c r="Z35948" s="1"/>
    </row>
    <row r="35949" spans="5:26" x14ac:dyDescent="0.25">
      <c r="E35949" s="1"/>
      <c r="I35949" s="1"/>
      <c r="Z35949" s="1"/>
    </row>
    <row r="35950" spans="5:26" x14ac:dyDescent="0.25">
      <c r="E35950" s="1"/>
      <c r="I35950" s="1"/>
      <c r="Z35950" s="1"/>
    </row>
    <row r="35951" spans="5:26" x14ac:dyDescent="0.25">
      <c r="E35951" s="1"/>
      <c r="I35951" s="1"/>
      <c r="Z35951" s="1"/>
    </row>
    <row r="35952" spans="5:26" x14ac:dyDescent="0.25">
      <c r="E35952" s="1"/>
      <c r="I35952" s="1"/>
      <c r="Z35952" s="1"/>
    </row>
    <row r="35953" spans="5:26" x14ac:dyDescent="0.25">
      <c r="E35953" s="1"/>
      <c r="I35953" s="1"/>
      <c r="Z35953" s="1"/>
    </row>
    <row r="35954" spans="5:26" x14ac:dyDescent="0.25">
      <c r="E35954" s="1"/>
      <c r="I35954" s="1"/>
      <c r="Z35954" s="1"/>
    </row>
    <row r="35955" spans="5:26" x14ac:dyDescent="0.25">
      <c r="E35955" s="1"/>
      <c r="I35955" s="1"/>
      <c r="Z35955" s="1"/>
    </row>
    <row r="35956" spans="5:26" x14ac:dyDescent="0.25">
      <c r="E35956" s="1"/>
      <c r="I35956" s="1"/>
      <c r="Z35956" s="1"/>
    </row>
    <row r="35957" spans="5:26" x14ac:dyDescent="0.25">
      <c r="E35957" s="1"/>
      <c r="I35957" s="1"/>
      <c r="Z35957" s="1"/>
    </row>
    <row r="35958" spans="5:26" x14ac:dyDescent="0.25">
      <c r="E35958" s="1"/>
      <c r="I35958" s="1"/>
      <c r="Z35958" s="1"/>
    </row>
    <row r="35959" spans="5:26" x14ac:dyDescent="0.25">
      <c r="E35959" s="1"/>
      <c r="I35959" s="1"/>
      <c r="Z35959" s="1"/>
    </row>
    <row r="35960" spans="5:26" x14ac:dyDescent="0.25">
      <c r="E35960" s="1"/>
      <c r="I35960" s="1"/>
      <c r="Z35960" s="1"/>
    </row>
    <row r="35961" spans="5:26" x14ac:dyDescent="0.25">
      <c r="E35961" s="1"/>
      <c r="I35961" s="1"/>
      <c r="Z35961" s="1"/>
    </row>
    <row r="35962" spans="5:26" x14ac:dyDescent="0.25">
      <c r="E35962" s="1"/>
      <c r="I35962" s="1"/>
      <c r="Z35962" s="1"/>
    </row>
    <row r="35963" spans="5:26" x14ac:dyDescent="0.25">
      <c r="E35963" s="1"/>
      <c r="I35963" s="1"/>
      <c r="Z35963" s="1"/>
    </row>
    <row r="35964" spans="5:26" x14ac:dyDescent="0.25">
      <c r="E35964" s="1"/>
      <c r="I35964" s="1"/>
      <c r="Z35964" s="1"/>
    </row>
    <row r="35965" spans="5:26" x14ac:dyDescent="0.25">
      <c r="E35965" s="1"/>
      <c r="I35965" s="1"/>
      <c r="Z35965" s="1"/>
    </row>
    <row r="35966" spans="5:26" x14ac:dyDescent="0.25">
      <c r="E35966" s="1"/>
      <c r="I35966" s="1"/>
      <c r="Z35966" s="1"/>
    </row>
    <row r="35967" spans="5:26" x14ac:dyDescent="0.25">
      <c r="E35967" s="1"/>
      <c r="I35967" s="1"/>
      <c r="Z35967" s="1"/>
    </row>
    <row r="35968" spans="5:26" x14ac:dyDescent="0.25">
      <c r="E35968" s="1"/>
      <c r="I35968" s="1"/>
      <c r="Z35968" s="1"/>
    </row>
    <row r="35969" spans="5:26" x14ac:dyDescent="0.25">
      <c r="E35969" s="1"/>
      <c r="I35969" s="1"/>
      <c r="Z35969" s="1"/>
    </row>
    <row r="35970" spans="5:26" x14ac:dyDescent="0.25">
      <c r="E35970" s="1"/>
      <c r="I35970" s="1"/>
      <c r="Z35970" s="1"/>
    </row>
    <row r="35971" spans="5:26" x14ac:dyDescent="0.25">
      <c r="E35971" s="1"/>
      <c r="I35971" s="1"/>
      <c r="Z35971" s="1"/>
    </row>
    <row r="35972" spans="5:26" x14ac:dyDescent="0.25">
      <c r="E35972" s="1"/>
      <c r="I35972" s="1"/>
      <c r="Z35972" s="1"/>
    </row>
    <row r="35973" spans="5:26" x14ac:dyDescent="0.25">
      <c r="E35973" s="1"/>
      <c r="I35973" s="1"/>
      <c r="Z35973" s="1"/>
    </row>
    <row r="35974" spans="5:26" x14ac:dyDescent="0.25">
      <c r="E35974" s="1"/>
      <c r="I35974" s="1"/>
      <c r="Z35974" s="1"/>
    </row>
    <row r="35975" spans="5:26" x14ac:dyDescent="0.25">
      <c r="E35975" s="1"/>
      <c r="I35975" s="1"/>
      <c r="Z35975" s="1"/>
    </row>
    <row r="35976" spans="5:26" x14ac:dyDescent="0.25">
      <c r="E35976" s="1"/>
      <c r="I35976" s="1"/>
      <c r="Z35976" s="1"/>
    </row>
    <row r="35977" spans="5:26" x14ac:dyDescent="0.25">
      <c r="E35977" s="1"/>
      <c r="I35977" s="1"/>
      <c r="Z35977" s="1"/>
    </row>
    <row r="35978" spans="5:26" x14ac:dyDescent="0.25">
      <c r="E35978" s="1"/>
      <c r="I35978" s="1"/>
      <c r="Z35978" s="1"/>
    </row>
    <row r="35979" spans="5:26" x14ac:dyDescent="0.25">
      <c r="E35979" s="1"/>
      <c r="I35979" s="1"/>
      <c r="Z35979" s="1"/>
    </row>
    <row r="35980" spans="5:26" x14ac:dyDescent="0.25">
      <c r="E35980" s="1"/>
      <c r="I35980" s="1"/>
      <c r="Z35980" s="1"/>
    </row>
    <row r="35981" spans="5:26" x14ac:dyDescent="0.25">
      <c r="E35981" s="1"/>
      <c r="I35981" s="1"/>
      <c r="Z35981" s="1"/>
    </row>
    <row r="35982" spans="5:26" x14ac:dyDescent="0.25">
      <c r="E35982" s="1"/>
      <c r="I35982" s="1"/>
      <c r="Z35982" s="1"/>
    </row>
    <row r="35983" spans="5:26" x14ac:dyDescent="0.25">
      <c r="E35983" s="1"/>
      <c r="I35983" s="1"/>
      <c r="Z35983" s="1"/>
    </row>
    <row r="35984" spans="5:26" x14ac:dyDescent="0.25">
      <c r="E35984" s="1"/>
      <c r="I35984" s="1"/>
      <c r="Z35984" s="1"/>
    </row>
    <row r="35985" spans="5:26" x14ac:dyDescent="0.25">
      <c r="E35985" s="1"/>
      <c r="I35985" s="1"/>
      <c r="Z35985" s="1"/>
    </row>
    <row r="35986" spans="5:26" x14ac:dyDescent="0.25">
      <c r="E35986" s="1"/>
      <c r="I35986" s="1"/>
      <c r="Z35986" s="1"/>
    </row>
    <row r="35987" spans="5:26" x14ac:dyDescent="0.25">
      <c r="E35987" s="1"/>
      <c r="I35987" s="1"/>
      <c r="Z35987" s="1"/>
    </row>
    <row r="35988" spans="5:26" x14ac:dyDescent="0.25">
      <c r="E35988" s="1"/>
      <c r="I35988" s="1"/>
      <c r="Z35988" s="1"/>
    </row>
    <row r="35989" spans="5:26" x14ac:dyDescent="0.25">
      <c r="E35989" s="1"/>
      <c r="I35989" s="1"/>
      <c r="Z35989" s="1"/>
    </row>
    <row r="35990" spans="5:26" x14ac:dyDescent="0.25">
      <c r="E35990" s="1"/>
      <c r="I35990" s="1"/>
      <c r="Z35990" s="1"/>
    </row>
    <row r="35991" spans="5:26" x14ac:dyDescent="0.25">
      <c r="E35991" s="1"/>
      <c r="I35991" s="1"/>
      <c r="Z35991" s="1"/>
    </row>
    <row r="35992" spans="5:26" x14ac:dyDescent="0.25">
      <c r="E35992" s="1"/>
      <c r="I35992" s="1"/>
      <c r="Z35992" s="1"/>
    </row>
    <row r="35993" spans="5:26" x14ac:dyDescent="0.25">
      <c r="E35993" s="1"/>
      <c r="I35993" s="1"/>
      <c r="Z35993" s="1"/>
    </row>
    <row r="35994" spans="5:26" x14ac:dyDescent="0.25">
      <c r="E35994" s="1"/>
      <c r="I35994" s="1"/>
      <c r="Z35994" s="1"/>
    </row>
    <row r="35995" spans="5:26" x14ac:dyDescent="0.25">
      <c r="E35995" s="1"/>
      <c r="I35995" s="1"/>
      <c r="Z35995" s="1"/>
    </row>
    <row r="35996" spans="5:26" x14ac:dyDescent="0.25">
      <c r="E35996" s="1"/>
      <c r="I35996" s="1"/>
      <c r="Z35996" s="1"/>
    </row>
    <row r="35997" spans="5:26" x14ac:dyDescent="0.25">
      <c r="E35997" s="1"/>
      <c r="I35997" s="1"/>
      <c r="Z35997" s="1"/>
    </row>
    <row r="35998" spans="5:26" x14ac:dyDescent="0.25">
      <c r="E35998" s="1"/>
      <c r="I35998" s="1"/>
      <c r="Z35998" s="1"/>
    </row>
    <row r="35999" spans="5:26" x14ac:dyDescent="0.25">
      <c r="E35999" s="1"/>
      <c r="I35999" s="1"/>
      <c r="Z35999" s="1"/>
    </row>
    <row r="36000" spans="5:26" x14ac:dyDescent="0.25">
      <c r="E36000" s="1"/>
      <c r="I36000" s="1"/>
      <c r="Z36000" s="1"/>
    </row>
    <row r="36001" spans="5:26" x14ac:dyDescent="0.25">
      <c r="E36001" s="1"/>
      <c r="I36001" s="1"/>
      <c r="Z36001" s="1"/>
    </row>
    <row r="36002" spans="5:26" x14ac:dyDescent="0.25">
      <c r="E36002" s="1"/>
      <c r="I36002" s="1"/>
      <c r="Z36002" s="1"/>
    </row>
    <row r="36003" spans="5:26" x14ac:dyDescent="0.25">
      <c r="E36003" s="1"/>
      <c r="I36003" s="1"/>
      <c r="Z36003" s="1"/>
    </row>
    <row r="36004" spans="5:26" x14ac:dyDescent="0.25">
      <c r="E36004" s="1"/>
      <c r="I36004" s="1"/>
      <c r="Z36004" s="1"/>
    </row>
    <row r="36005" spans="5:26" x14ac:dyDescent="0.25">
      <c r="E36005" s="1"/>
      <c r="I36005" s="1"/>
      <c r="Z36005" s="1"/>
    </row>
    <row r="36006" spans="5:26" x14ac:dyDescent="0.25">
      <c r="E36006" s="1"/>
      <c r="I36006" s="1"/>
      <c r="Z36006" s="1"/>
    </row>
    <row r="36007" spans="5:26" x14ac:dyDescent="0.25">
      <c r="E36007" s="1"/>
      <c r="I36007" s="1"/>
      <c r="Z36007" s="1"/>
    </row>
    <row r="36008" spans="5:26" x14ac:dyDescent="0.25">
      <c r="E36008" s="1"/>
      <c r="I36008" s="1"/>
      <c r="Z36008" s="1"/>
    </row>
    <row r="36009" spans="5:26" x14ac:dyDescent="0.25">
      <c r="E36009" s="1"/>
      <c r="I36009" s="1"/>
      <c r="Z36009" s="1"/>
    </row>
    <row r="36010" spans="5:26" x14ac:dyDescent="0.25">
      <c r="E36010" s="1"/>
      <c r="I36010" s="1"/>
      <c r="Z36010" s="1"/>
    </row>
    <row r="36011" spans="5:26" x14ac:dyDescent="0.25">
      <c r="E36011" s="1"/>
      <c r="I36011" s="1"/>
      <c r="Z36011" s="1"/>
    </row>
    <row r="36012" spans="5:26" x14ac:dyDescent="0.25">
      <c r="E36012" s="1"/>
      <c r="I36012" s="1"/>
      <c r="Z36012" s="1"/>
    </row>
    <row r="36013" spans="5:26" x14ac:dyDescent="0.25">
      <c r="E36013" s="1"/>
      <c r="I36013" s="1"/>
      <c r="Z36013" s="1"/>
    </row>
    <row r="36014" spans="5:26" x14ac:dyDescent="0.25">
      <c r="E36014" s="1"/>
      <c r="I36014" s="1"/>
      <c r="Z36014" s="1"/>
    </row>
    <row r="36015" spans="5:26" x14ac:dyDescent="0.25">
      <c r="E36015" s="1"/>
      <c r="I36015" s="1"/>
      <c r="Z36015" s="1"/>
    </row>
    <row r="36016" spans="5:26" x14ac:dyDescent="0.25">
      <c r="E36016" s="1"/>
      <c r="I36016" s="1"/>
      <c r="Z36016" s="1"/>
    </row>
    <row r="36017" spans="5:26" x14ac:dyDescent="0.25">
      <c r="E36017" s="1"/>
      <c r="I36017" s="1"/>
      <c r="Z36017" s="1"/>
    </row>
    <row r="36018" spans="5:26" x14ac:dyDescent="0.25">
      <c r="E36018" s="1"/>
      <c r="I36018" s="1"/>
      <c r="Z36018" s="1"/>
    </row>
    <row r="36019" spans="5:26" x14ac:dyDescent="0.25">
      <c r="E36019" s="1"/>
      <c r="I36019" s="1"/>
      <c r="Z36019" s="1"/>
    </row>
    <row r="36020" spans="5:26" x14ac:dyDescent="0.25">
      <c r="E36020" s="1"/>
      <c r="I36020" s="1"/>
      <c r="Z36020" s="1"/>
    </row>
    <row r="36021" spans="5:26" x14ac:dyDescent="0.25">
      <c r="E36021" s="1"/>
      <c r="I36021" s="1"/>
      <c r="Z36021" s="1"/>
    </row>
    <row r="36022" spans="5:26" x14ac:dyDescent="0.25">
      <c r="E36022" s="1"/>
      <c r="I36022" s="1"/>
      <c r="Z36022" s="1"/>
    </row>
    <row r="36023" spans="5:26" x14ac:dyDescent="0.25">
      <c r="E36023" s="1"/>
      <c r="I36023" s="1"/>
      <c r="Z36023" s="1"/>
    </row>
    <row r="36024" spans="5:26" x14ac:dyDescent="0.25">
      <c r="E36024" s="1"/>
      <c r="I36024" s="1"/>
      <c r="Z36024" s="1"/>
    </row>
    <row r="36025" spans="5:26" x14ac:dyDescent="0.25">
      <c r="E36025" s="1"/>
      <c r="I36025" s="1"/>
      <c r="Z36025" s="1"/>
    </row>
    <row r="36026" spans="5:26" x14ac:dyDescent="0.25">
      <c r="E36026" s="1"/>
      <c r="I36026" s="1"/>
      <c r="Z36026" s="1"/>
    </row>
    <row r="36027" spans="5:26" x14ac:dyDescent="0.25">
      <c r="E36027" s="1"/>
      <c r="I36027" s="1"/>
      <c r="Z36027" s="1"/>
    </row>
    <row r="36028" spans="5:26" x14ac:dyDescent="0.25">
      <c r="E36028" s="1"/>
      <c r="I36028" s="1"/>
      <c r="Z36028" s="1"/>
    </row>
    <row r="36029" spans="5:26" x14ac:dyDescent="0.25">
      <c r="E36029" s="1"/>
      <c r="I36029" s="1"/>
      <c r="Z36029" s="1"/>
    </row>
    <row r="36030" spans="5:26" x14ac:dyDescent="0.25">
      <c r="E36030" s="1"/>
      <c r="I36030" s="1"/>
      <c r="Z36030" s="1"/>
    </row>
    <row r="36031" spans="5:26" x14ac:dyDescent="0.25">
      <c r="E36031" s="1"/>
      <c r="I36031" s="1"/>
      <c r="Z36031" s="1"/>
    </row>
    <row r="36032" spans="5:26" x14ac:dyDescent="0.25">
      <c r="E36032" s="1"/>
      <c r="I36032" s="1"/>
      <c r="Z36032" s="1"/>
    </row>
    <row r="36033" spans="5:26" x14ac:dyDescent="0.25">
      <c r="E36033" s="1"/>
      <c r="I36033" s="1"/>
      <c r="Z36033" s="1"/>
    </row>
    <row r="36034" spans="5:26" x14ac:dyDescent="0.25">
      <c r="E36034" s="1"/>
      <c r="I36034" s="1"/>
      <c r="Z36034" s="1"/>
    </row>
    <row r="36035" spans="5:26" x14ac:dyDescent="0.25">
      <c r="E36035" s="1"/>
      <c r="I36035" s="1"/>
      <c r="Z36035" s="1"/>
    </row>
    <row r="36036" spans="5:26" x14ac:dyDescent="0.25">
      <c r="E36036" s="1"/>
      <c r="I36036" s="1"/>
      <c r="Z36036" s="1"/>
    </row>
    <row r="36037" spans="5:26" x14ac:dyDescent="0.25">
      <c r="E36037" s="1"/>
      <c r="I36037" s="1"/>
      <c r="Z36037" s="1"/>
    </row>
    <row r="36038" spans="5:26" x14ac:dyDescent="0.25">
      <c r="E36038" s="1"/>
      <c r="I36038" s="1"/>
      <c r="Z36038" s="1"/>
    </row>
    <row r="36039" spans="5:26" x14ac:dyDescent="0.25">
      <c r="E36039" s="1"/>
      <c r="I36039" s="1"/>
      <c r="Z36039" s="1"/>
    </row>
    <row r="36040" spans="5:26" x14ac:dyDescent="0.25">
      <c r="E36040" s="1"/>
      <c r="I36040" s="1"/>
      <c r="Z36040" s="1"/>
    </row>
    <row r="36041" spans="5:26" x14ac:dyDescent="0.25">
      <c r="E36041" s="1"/>
      <c r="I36041" s="1"/>
      <c r="Z36041" s="1"/>
    </row>
    <row r="36042" spans="5:26" x14ac:dyDescent="0.25">
      <c r="E36042" s="1"/>
      <c r="I36042" s="1"/>
      <c r="Z36042" s="1"/>
    </row>
    <row r="36043" spans="5:26" x14ac:dyDescent="0.25">
      <c r="E36043" s="1"/>
      <c r="I36043" s="1"/>
      <c r="Z36043" s="1"/>
    </row>
    <row r="36044" spans="5:26" x14ac:dyDescent="0.25">
      <c r="E36044" s="1"/>
      <c r="I36044" s="1"/>
      <c r="Z36044" s="1"/>
    </row>
    <row r="36045" spans="5:26" x14ac:dyDescent="0.25">
      <c r="E36045" s="1"/>
      <c r="I36045" s="1"/>
      <c r="Z36045" s="1"/>
    </row>
    <row r="36046" spans="5:26" x14ac:dyDescent="0.25">
      <c r="E36046" s="1"/>
      <c r="I36046" s="1"/>
      <c r="Z36046" s="1"/>
    </row>
    <row r="36047" spans="5:26" x14ac:dyDescent="0.25">
      <c r="E36047" s="1"/>
      <c r="I36047" s="1"/>
      <c r="Z36047" s="1"/>
    </row>
    <row r="36048" spans="5:26" x14ac:dyDescent="0.25">
      <c r="E36048" s="1"/>
      <c r="I36048" s="1"/>
      <c r="Z36048" s="1"/>
    </row>
    <row r="36049" spans="5:26" x14ac:dyDescent="0.25">
      <c r="E36049" s="1"/>
      <c r="I36049" s="1"/>
      <c r="Z36049" s="1"/>
    </row>
    <row r="36050" spans="5:26" x14ac:dyDescent="0.25">
      <c r="E36050" s="1"/>
      <c r="I36050" s="1"/>
      <c r="Z36050" s="1"/>
    </row>
    <row r="36051" spans="5:26" x14ac:dyDescent="0.25">
      <c r="E36051" s="1"/>
      <c r="I36051" s="1"/>
      <c r="Z36051" s="1"/>
    </row>
    <row r="36052" spans="5:26" x14ac:dyDescent="0.25">
      <c r="E36052" s="1"/>
      <c r="I36052" s="1"/>
      <c r="Z36052" s="1"/>
    </row>
    <row r="36053" spans="5:26" x14ac:dyDescent="0.25">
      <c r="E36053" s="1"/>
      <c r="I36053" s="1"/>
      <c r="Z36053" s="1"/>
    </row>
    <row r="36054" spans="5:26" x14ac:dyDescent="0.25">
      <c r="E36054" s="1"/>
      <c r="I36054" s="1"/>
      <c r="Z36054" s="1"/>
    </row>
    <row r="36055" spans="5:26" x14ac:dyDescent="0.25">
      <c r="E36055" s="1"/>
      <c r="I36055" s="1"/>
      <c r="Z36055" s="1"/>
    </row>
    <row r="36056" spans="5:26" x14ac:dyDescent="0.25">
      <c r="E36056" s="1"/>
      <c r="I36056" s="1"/>
      <c r="Z36056" s="1"/>
    </row>
    <row r="36057" spans="5:26" x14ac:dyDescent="0.25">
      <c r="E36057" s="1"/>
      <c r="I36057" s="1"/>
      <c r="Z36057" s="1"/>
    </row>
    <row r="36058" spans="5:26" x14ac:dyDescent="0.25">
      <c r="E36058" s="1"/>
      <c r="I36058" s="1"/>
      <c r="Z36058" s="1"/>
    </row>
    <row r="36059" spans="5:26" x14ac:dyDescent="0.25">
      <c r="E36059" s="1"/>
      <c r="I36059" s="1"/>
      <c r="Z36059" s="1"/>
    </row>
    <row r="36060" spans="5:26" x14ac:dyDescent="0.25">
      <c r="E36060" s="1"/>
      <c r="I36060" s="1"/>
      <c r="Z36060" s="1"/>
    </row>
    <row r="36061" spans="5:26" x14ac:dyDescent="0.25">
      <c r="E36061" s="1"/>
      <c r="I36061" s="1"/>
      <c r="Z36061" s="1"/>
    </row>
    <row r="36062" spans="5:26" x14ac:dyDescent="0.25">
      <c r="E36062" s="1"/>
      <c r="I36062" s="1"/>
      <c r="Z36062" s="1"/>
    </row>
    <row r="36063" spans="5:26" x14ac:dyDescent="0.25">
      <c r="E36063" s="1"/>
      <c r="I36063" s="1"/>
      <c r="Z36063" s="1"/>
    </row>
    <row r="36064" spans="5:26" x14ac:dyDescent="0.25">
      <c r="E36064" s="1"/>
      <c r="I36064" s="1"/>
      <c r="Z36064" s="1"/>
    </row>
    <row r="36065" spans="5:26" x14ac:dyDescent="0.25">
      <c r="E36065" s="1"/>
      <c r="I36065" s="1"/>
      <c r="Z36065" s="1"/>
    </row>
    <row r="36066" spans="5:26" x14ac:dyDescent="0.25">
      <c r="E36066" s="1"/>
      <c r="I36066" s="1"/>
      <c r="Z36066" s="1"/>
    </row>
    <row r="36067" spans="5:26" x14ac:dyDescent="0.25">
      <c r="E36067" s="1"/>
      <c r="I36067" s="1"/>
      <c r="Z36067" s="1"/>
    </row>
    <row r="36068" spans="5:26" x14ac:dyDescent="0.25">
      <c r="E36068" s="1"/>
      <c r="I36068" s="1"/>
      <c r="Z36068" s="1"/>
    </row>
    <row r="36069" spans="5:26" x14ac:dyDescent="0.25">
      <c r="E36069" s="1"/>
      <c r="I36069" s="1"/>
      <c r="Z36069" s="1"/>
    </row>
    <row r="36070" spans="5:26" x14ac:dyDescent="0.25">
      <c r="E36070" s="1"/>
      <c r="I36070" s="1"/>
      <c r="Z36070" s="1"/>
    </row>
    <row r="36071" spans="5:26" x14ac:dyDescent="0.25">
      <c r="E36071" s="1"/>
      <c r="I36071" s="1"/>
      <c r="Z36071" s="1"/>
    </row>
    <row r="36072" spans="5:26" x14ac:dyDescent="0.25">
      <c r="E36072" s="1"/>
      <c r="I36072" s="1"/>
      <c r="Z36072" s="1"/>
    </row>
    <row r="36073" spans="5:26" x14ac:dyDescent="0.25">
      <c r="E36073" s="1"/>
      <c r="I36073" s="1"/>
      <c r="Z36073" s="1"/>
    </row>
    <row r="36074" spans="5:26" x14ac:dyDescent="0.25">
      <c r="E36074" s="1"/>
      <c r="I36074" s="1"/>
      <c r="Z36074" s="1"/>
    </row>
    <row r="36075" spans="5:26" x14ac:dyDescent="0.25">
      <c r="E36075" s="1"/>
      <c r="I36075" s="1"/>
      <c r="Z36075" s="1"/>
    </row>
    <row r="36076" spans="5:26" x14ac:dyDescent="0.25">
      <c r="E36076" s="1"/>
      <c r="I36076" s="1"/>
      <c r="Z36076" s="1"/>
    </row>
    <row r="36077" spans="5:26" x14ac:dyDescent="0.25">
      <c r="E36077" s="1"/>
      <c r="I36077" s="1"/>
      <c r="Z36077" s="1"/>
    </row>
    <row r="36078" spans="5:26" x14ac:dyDescent="0.25">
      <c r="E36078" s="1"/>
      <c r="I36078" s="1"/>
      <c r="Z36078" s="1"/>
    </row>
    <row r="36079" spans="5:26" x14ac:dyDescent="0.25">
      <c r="E36079" s="1"/>
      <c r="I36079" s="1"/>
      <c r="Z36079" s="1"/>
    </row>
    <row r="36080" spans="5:26" x14ac:dyDescent="0.25">
      <c r="E36080" s="1"/>
      <c r="I36080" s="1"/>
      <c r="Z36080" s="1"/>
    </row>
    <row r="36081" spans="5:26" x14ac:dyDescent="0.25">
      <c r="E36081" s="1"/>
      <c r="I36081" s="1"/>
      <c r="Z36081" s="1"/>
    </row>
    <row r="36082" spans="5:26" x14ac:dyDescent="0.25">
      <c r="E36082" s="1"/>
      <c r="I36082" s="1"/>
      <c r="Z36082" s="1"/>
    </row>
    <row r="36083" spans="5:26" x14ac:dyDescent="0.25">
      <c r="E36083" s="1"/>
      <c r="I36083" s="1"/>
      <c r="Z36083" s="1"/>
    </row>
    <row r="36084" spans="5:26" x14ac:dyDescent="0.25">
      <c r="E36084" s="1"/>
      <c r="I36084" s="1"/>
      <c r="Z36084" s="1"/>
    </row>
    <row r="36085" spans="5:26" x14ac:dyDescent="0.25">
      <c r="E36085" s="1"/>
      <c r="I36085" s="1"/>
      <c r="Z36085" s="1"/>
    </row>
    <row r="36086" spans="5:26" x14ac:dyDescent="0.25">
      <c r="E36086" s="1"/>
      <c r="I36086" s="1"/>
      <c r="Z36086" s="1"/>
    </row>
    <row r="36087" spans="5:26" x14ac:dyDescent="0.25">
      <c r="E36087" s="1"/>
      <c r="I36087" s="1"/>
      <c r="Z36087" s="1"/>
    </row>
    <row r="36088" spans="5:26" x14ac:dyDescent="0.25">
      <c r="E36088" s="1"/>
      <c r="I36088" s="1"/>
      <c r="Z36088" s="1"/>
    </row>
    <row r="36089" spans="5:26" x14ac:dyDescent="0.25">
      <c r="E36089" s="1"/>
      <c r="I36089" s="1"/>
      <c r="Z36089" s="1"/>
    </row>
    <row r="36090" spans="5:26" x14ac:dyDescent="0.25">
      <c r="E36090" s="1"/>
      <c r="I36090" s="1"/>
      <c r="Z36090" s="1"/>
    </row>
    <row r="36091" spans="5:26" x14ac:dyDescent="0.25">
      <c r="E36091" s="1"/>
      <c r="I36091" s="1"/>
      <c r="Z36091" s="1"/>
    </row>
    <row r="36092" spans="5:26" x14ac:dyDescent="0.25">
      <c r="E36092" s="1"/>
      <c r="I36092" s="1"/>
      <c r="Z36092" s="1"/>
    </row>
    <row r="36093" spans="5:26" x14ac:dyDescent="0.25">
      <c r="E36093" s="1"/>
      <c r="I36093" s="1"/>
      <c r="Z36093" s="1"/>
    </row>
    <row r="36094" spans="5:26" x14ac:dyDescent="0.25">
      <c r="E36094" s="1"/>
      <c r="I36094" s="1"/>
      <c r="Z36094" s="1"/>
    </row>
    <row r="36095" spans="5:26" x14ac:dyDescent="0.25">
      <c r="E36095" s="1"/>
      <c r="I36095" s="1"/>
      <c r="Z36095" s="1"/>
    </row>
    <row r="36096" spans="5:26" x14ac:dyDescent="0.25">
      <c r="E36096" s="1"/>
      <c r="I36096" s="1"/>
      <c r="Z36096" s="1"/>
    </row>
    <row r="36097" spans="5:26" x14ac:dyDescent="0.25">
      <c r="E36097" s="1"/>
      <c r="I36097" s="1"/>
      <c r="Z36097" s="1"/>
    </row>
    <row r="36098" spans="5:26" x14ac:dyDescent="0.25">
      <c r="E36098" s="1"/>
      <c r="I36098" s="1"/>
      <c r="Z36098" s="1"/>
    </row>
    <row r="36099" spans="5:26" x14ac:dyDescent="0.25">
      <c r="E36099" s="1"/>
      <c r="I36099" s="1"/>
      <c r="Z36099" s="1"/>
    </row>
    <row r="36100" spans="5:26" x14ac:dyDescent="0.25">
      <c r="E36100" s="1"/>
      <c r="I36100" s="1"/>
      <c r="Z36100" s="1"/>
    </row>
    <row r="36101" spans="5:26" x14ac:dyDescent="0.25">
      <c r="E36101" s="1"/>
      <c r="I36101" s="1"/>
      <c r="Z36101" s="1"/>
    </row>
    <row r="36102" spans="5:26" x14ac:dyDescent="0.25">
      <c r="E36102" s="1"/>
      <c r="I36102" s="1"/>
      <c r="Z36102" s="1"/>
    </row>
    <row r="36103" spans="5:26" x14ac:dyDescent="0.25">
      <c r="E36103" s="1"/>
      <c r="I36103" s="1"/>
      <c r="Z36103" s="1"/>
    </row>
    <row r="36104" spans="5:26" x14ac:dyDescent="0.25">
      <c r="E36104" s="1"/>
      <c r="I36104" s="1"/>
      <c r="Z36104" s="1"/>
    </row>
    <row r="36105" spans="5:26" x14ac:dyDescent="0.25">
      <c r="E36105" s="1"/>
      <c r="I36105" s="1"/>
      <c r="Z36105" s="1"/>
    </row>
    <row r="36106" spans="5:26" x14ac:dyDescent="0.25">
      <c r="E36106" s="1"/>
      <c r="I36106" s="1"/>
      <c r="Z36106" s="1"/>
    </row>
    <row r="36107" spans="5:26" x14ac:dyDescent="0.25">
      <c r="E36107" s="1"/>
      <c r="I36107" s="1"/>
      <c r="Z36107" s="1"/>
    </row>
    <row r="36108" spans="5:26" x14ac:dyDescent="0.25">
      <c r="E36108" s="1"/>
      <c r="I36108" s="1"/>
      <c r="Z36108" s="1"/>
    </row>
    <row r="36109" spans="5:26" x14ac:dyDescent="0.25">
      <c r="E36109" s="1"/>
      <c r="I36109" s="1"/>
      <c r="Z36109" s="1"/>
    </row>
    <row r="36110" spans="5:26" x14ac:dyDescent="0.25">
      <c r="E36110" s="1"/>
      <c r="I36110" s="1"/>
      <c r="Z36110" s="1"/>
    </row>
    <row r="36111" spans="5:26" x14ac:dyDescent="0.25">
      <c r="E36111" s="1"/>
      <c r="I36111" s="1"/>
      <c r="Z36111" s="1"/>
    </row>
    <row r="36112" spans="5:26" x14ac:dyDescent="0.25">
      <c r="E36112" s="1"/>
      <c r="I36112" s="1"/>
      <c r="Z36112" s="1"/>
    </row>
    <row r="36113" spans="5:26" x14ac:dyDescent="0.25">
      <c r="E36113" s="1"/>
      <c r="I36113" s="1"/>
      <c r="Z36113" s="1"/>
    </row>
    <row r="36114" spans="5:26" x14ac:dyDescent="0.25">
      <c r="E36114" s="1"/>
      <c r="I36114" s="1"/>
      <c r="Z36114" s="1"/>
    </row>
    <row r="36115" spans="5:26" x14ac:dyDescent="0.25">
      <c r="E36115" s="1"/>
      <c r="I36115" s="1"/>
      <c r="Z36115" s="1"/>
    </row>
    <row r="36116" spans="5:26" x14ac:dyDescent="0.25">
      <c r="E36116" s="1"/>
      <c r="I36116" s="1"/>
      <c r="Z36116" s="1"/>
    </row>
    <row r="36117" spans="5:26" x14ac:dyDescent="0.25">
      <c r="E36117" s="1"/>
      <c r="I36117" s="1"/>
      <c r="Z36117" s="1"/>
    </row>
    <row r="36118" spans="5:26" x14ac:dyDescent="0.25">
      <c r="E36118" s="1"/>
      <c r="I36118" s="1"/>
      <c r="Z36118" s="1"/>
    </row>
    <row r="36119" spans="5:26" x14ac:dyDescent="0.25">
      <c r="E36119" s="1"/>
      <c r="I36119" s="1"/>
      <c r="Z36119" s="1"/>
    </row>
    <row r="36120" spans="5:26" x14ac:dyDescent="0.25">
      <c r="E36120" s="1"/>
      <c r="I36120" s="1"/>
      <c r="Z36120" s="1"/>
    </row>
    <row r="36121" spans="5:26" x14ac:dyDescent="0.25">
      <c r="E36121" s="1"/>
      <c r="I36121" s="1"/>
      <c r="Z36121" s="1"/>
    </row>
    <row r="36122" spans="5:26" x14ac:dyDescent="0.25">
      <c r="E36122" s="1"/>
      <c r="I36122" s="1"/>
      <c r="Z36122" s="1"/>
    </row>
    <row r="36123" spans="5:26" x14ac:dyDescent="0.25">
      <c r="E36123" s="1"/>
      <c r="I36123" s="1"/>
      <c r="Z36123" s="1"/>
    </row>
    <row r="36124" spans="5:26" x14ac:dyDescent="0.25">
      <c r="E36124" s="1"/>
      <c r="I36124" s="1"/>
      <c r="Z36124" s="1"/>
    </row>
    <row r="36125" spans="5:26" x14ac:dyDescent="0.25">
      <c r="E36125" s="1"/>
      <c r="I36125" s="1"/>
      <c r="Z36125" s="1"/>
    </row>
    <row r="36126" spans="5:26" x14ac:dyDescent="0.25">
      <c r="E36126" s="1"/>
      <c r="I36126" s="1"/>
      <c r="Z36126" s="1"/>
    </row>
    <row r="36127" spans="5:26" x14ac:dyDescent="0.25">
      <c r="E36127" s="1"/>
      <c r="I36127" s="1"/>
      <c r="Z36127" s="1"/>
    </row>
    <row r="36128" spans="5:26" x14ac:dyDescent="0.25">
      <c r="E36128" s="1"/>
      <c r="I36128" s="1"/>
      <c r="Z36128" s="1"/>
    </row>
    <row r="36129" spans="5:26" x14ac:dyDescent="0.25">
      <c r="E36129" s="1"/>
      <c r="I36129" s="1"/>
      <c r="Z36129" s="1"/>
    </row>
    <row r="36130" spans="5:26" x14ac:dyDescent="0.25">
      <c r="E36130" s="1"/>
      <c r="I36130" s="1"/>
      <c r="Z36130" s="1"/>
    </row>
    <row r="36131" spans="5:26" x14ac:dyDescent="0.25">
      <c r="E36131" s="1"/>
      <c r="I36131" s="1"/>
      <c r="Z36131" s="1"/>
    </row>
    <row r="36132" spans="5:26" x14ac:dyDescent="0.25">
      <c r="E36132" s="1"/>
      <c r="I36132" s="1"/>
      <c r="Z36132" s="1"/>
    </row>
    <row r="36133" spans="5:26" x14ac:dyDescent="0.25">
      <c r="E36133" s="1"/>
      <c r="I36133" s="1"/>
      <c r="Z36133" s="1"/>
    </row>
    <row r="36134" spans="5:26" x14ac:dyDescent="0.25">
      <c r="E36134" s="1"/>
      <c r="I36134" s="1"/>
      <c r="Z36134" s="1"/>
    </row>
    <row r="36135" spans="5:26" x14ac:dyDescent="0.25">
      <c r="E36135" s="1"/>
      <c r="I36135" s="1"/>
      <c r="Z36135" s="1"/>
    </row>
    <row r="36136" spans="5:26" x14ac:dyDescent="0.25">
      <c r="E36136" s="1"/>
      <c r="I36136" s="1"/>
      <c r="Z36136" s="1"/>
    </row>
    <row r="36137" spans="5:26" x14ac:dyDescent="0.25">
      <c r="E36137" s="1"/>
      <c r="I36137" s="1"/>
      <c r="Z36137" s="1"/>
    </row>
    <row r="36138" spans="5:26" x14ac:dyDescent="0.25">
      <c r="E36138" s="1"/>
      <c r="I36138" s="1"/>
      <c r="Z36138" s="1"/>
    </row>
    <row r="36139" spans="5:26" x14ac:dyDescent="0.25">
      <c r="E36139" s="1"/>
      <c r="I36139" s="1"/>
      <c r="Z36139" s="1"/>
    </row>
    <row r="36140" spans="5:26" x14ac:dyDescent="0.25">
      <c r="E36140" s="1"/>
      <c r="I36140" s="1"/>
      <c r="Z36140" s="1"/>
    </row>
    <row r="36141" spans="5:26" x14ac:dyDescent="0.25">
      <c r="E36141" s="1"/>
      <c r="I36141" s="1"/>
      <c r="Z36141" s="1"/>
    </row>
    <row r="36142" spans="5:26" x14ac:dyDescent="0.25">
      <c r="E36142" s="1"/>
      <c r="I36142" s="1"/>
      <c r="Z36142" s="1"/>
    </row>
    <row r="36143" spans="5:26" x14ac:dyDescent="0.25">
      <c r="E36143" s="1"/>
      <c r="I36143" s="1"/>
      <c r="Z36143" s="1"/>
    </row>
    <row r="36144" spans="5:26" x14ac:dyDescent="0.25">
      <c r="E36144" s="1"/>
      <c r="I36144" s="1"/>
      <c r="Z36144" s="1"/>
    </row>
    <row r="36145" spans="5:26" x14ac:dyDescent="0.25">
      <c r="E36145" s="1"/>
      <c r="I36145" s="1"/>
      <c r="Z36145" s="1"/>
    </row>
    <row r="36146" spans="5:26" x14ac:dyDescent="0.25">
      <c r="E36146" s="1"/>
      <c r="I36146" s="1"/>
      <c r="Z36146" s="1"/>
    </row>
    <row r="36147" spans="5:26" x14ac:dyDescent="0.25">
      <c r="E36147" s="1"/>
      <c r="I36147" s="1"/>
      <c r="Z36147" s="1"/>
    </row>
    <row r="36148" spans="5:26" x14ac:dyDescent="0.25">
      <c r="E36148" s="1"/>
      <c r="I36148" s="1"/>
      <c r="Z36148" s="1"/>
    </row>
    <row r="36149" spans="5:26" x14ac:dyDescent="0.25">
      <c r="E36149" s="1"/>
      <c r="I36149" s="1"/>
      <c r="Z36149" s="1"/>
    </row>
    <row r="36150" spans="5:26" x14ac:dyDescent="0.25">
      <c r="E36150" s="1"/>
      <c r="I36150" s="1"/>
      <c r="Z36150" s="1"/>
    </row>
    <row r="36151" spans="5:26" x14ac:dyDescent="0.25">
      <c r="E36151" s="1"/>
      <c r="I36151" s="1"/>
      <c r="Z36151" s="1"/>
    </row>
    <row r="36152" spans="5:26" x14ac:dyDescent="0.25">
      <c r="E36152" s="1"/>
      <c r="I36152" s="1"/>
      <c r="Z36152" s="1"/>
    </row>
    <row r="36153" spans="5:26" x14ac:dyDescent="0.25">
      <c r="E36153" s="1"/>
      <c r="I36153" s="1"/>
      <c r="Z36153" s="1"/>
    </row>
    <row r="36154" spans="5:26" x14ac:dyDescent="0.25">
      <c r="E36154" s="1"/>
      <c r="I36154" s="1"/>
      <c r="Z36154" s="1"/>
    </row>
    <row r="36155" spans="5:26" x14ac:dyDescent="0.25">
      <c r="E36155" s="1"/>
      <c r="I36155" s="1"/>
      <c r="Z36155" s="1"/>
    </row>
    <row r="36156" spans="5:26" x14ac:dyDescent="0.25">
      <c r="E36156" s="1"/>
      <c r="I36156" s="1"/>
      <c r="Z36156" s="1"/>
    </row>
    <row r="36157" spans="5:26" x14ac:dyDescent="0.25">
      <c r="E36157" s="1"/>
      <c r="I36157" s="1"/>
      <c r="Z36157" s="1"/>
    </row>
    <row r="36158" spans="5:26" x14ac:dyDescent="0.25">
      <c r="E36158" s="1"/>
      <c r="I36158" s="1"/>
      <c r="Z36158" s="1"/>
    </row>
    <row r="36159" spans="5:26" x14ac:dyDescent="0.25">
      <c r="E36159" s="1"/>
      <c r="I36159" s="1"/>
      <c r="Z36159" s="1"/>
    </row>
    <row r="36160" spans="5:26" x14ac:dyDescent="0.25">
      <c r="E36160" s="1"/>
      <c r="I36160" s="1"/>
      <c r="Z36160" s="1"/>
    </row>
    <row r="36161" spans="5:26" x14ac:dyDescent="0.25">
      <c r="E36161" s="1"/>
      <c r="I36161" s="1"/>
      <c r="Z36161" s="1"/>
    </row>
    <row r="36162" spans="5:26" x14ac:dyDescent="0.25">
      <c r="E36162" s="1"/>
      <c r="I36162" s="1"/>
      <c r="Z36162" s="1"/>
    </row>
    <row r="36163" spans="5:26" x14ac:dyDescent="0.25">
      <c r="E36163" s="1"/>
      <c r="I36163" s="1"/>
      <c r="Z36163" s="1"/>
    </row>
    <row r="36164" spans="5:26" x14ac:dyDescent="0.25">
      <c r="E36164" s="1"/>
      <c r="I36164" s="1"/>
      <c r="Z36164" s="1"/>
    </row>
    <row r="36165" spans="5:26" x14ac:dyDescent="0.25">
      <c r="E36165" s="1"/>
      <c r="I36165" s="1"/>
      <c r="Z36165" s="1"/>
    </row>
    <row r="36166" spans="5:26" x14ac:dyDescent="0.25">
      <c r="E36166" s="1"/>
      <c r="I36166" s="1"/>
      <c r="Z36166" s="1"/>
    </row>
    <row r="36167" spans="5:26" x14ac:dyDescent="0.25">
      <c r="E36167" s="1"/>
      <c r="I36167" s="1"/>
      <c r="Z36167" s="1"/>
    </row>
    <row r="36168" spans="5:26" x14ac:dyDescent="0.25">
      <c r="E36168" s="1"/>
      <c r="I36168" s="1"/>
      <c r="Z36168" s="1"/>
    </row>
    <row r="36169" spans="5:26" x14ac:dyDescent="0.25">
      <c r="E36169" s="1"/>
      <c r="I36169" s="1"/>
      <c r="Z36169" s="1"/>
    </row>
    <row r="36170" spans="5:26" x14ac:dyDescent="0.25">
      <c r="E36170" s="1"/>
      <c r="I36170" s="1"/>
      <c r="Z36170" s="1"/>
    </row>
    <row r="36171" spans="5:26" x14ac:dyDescent="0.25">
      <c r="E36171" s="1"/>
      <c r="I36171" s="1"/>
      <c r="Z36171" s="1"/>
    </row>
    <row r="36172" spans="5:26" x14ac:dyDescent="0.25">
      <c r="E36172" s="1"/>
      <c r="I36172" s="1"/>
      <c r="Z36172" s="1"/>
    </row>
    <row r="36173" spans="5:26" x14ac:dyDescent="0.25">
      <c r="E36173" s="1"/>
      <c r="I36173" s="1"/>
      <c r="Z36173" s="1"/>
    </row>
    <row r="36174" spans="5:26" x14ac:dyDescent="0.25">
      <c r="E36174" s="1"/>
      <c r="I36174" s="1"/>
      <c r="Z36174" s="1"/>
    </row>
    <row r="36175" spans="5:26" x14ac:dyDescent="0.25">
      <c r="E36175" s="1"/>
      <c r="I36175" s="1"/>
      <c r="Z36175" s="1"/>
    </row>
    <row r="36176" spans="5:26" x14ac:dyDescent="0.25">
      <c r="E36176" s="1"/>
      <c r="I36176" s="1"/>
      <c r="Z36176" s="1"/>
    </row>
    <row r="36177" spans="5:26" x14ac:dyDescent="0.25">
      <c r="E36177" s="1"/>
      <c r="I36177" s="1"/>
      <c r="Z36177" s="1"/>
    </row>
    <row r="36178" spans="5:26" x14ac:dyDescent="0.25">
      <c r="E36178" s="1"/>
      <c r="I36178" s="1"/>
      <c r="Z36178" s="1"/>
    </row>
    <row r="36179" spans="5:26" x14ac:dyDescent="0.25">
      <c r="E36179" s="1"/>
      <c r="I36179" s="1"/>
      <c r="Z36179" s="1"/>
    </row>
    <row r="36180" spans="5:26" x14ac:dyDescent="0.25">
      <c r="E36180" s="1"/>
      <c r="I36180" s="1"/>
      <c r="Z36180" s="1"/>
    </row>
    <row r="36181" spans="5:26" x14ac:dyDescent="0.25">
      <c r="E36181" s="1"/>
      <c r="I36181" s="1"/>
      <c r="Z36181" s="1"/>
    </row>
    <row r="36182" spans="5:26" x14ac:dyDescent="0.25">
      <c r="E36182" s="1"/>
      <c r="I36182" s="1"/>
      <c r="Z36182" s="1"/>
    </row>
    <row r="36183" spans="5:26" x14ac:dyDescent="0.25">
      <c r="E36183" s="1"/>
      <c r="I36183" s="1"/>
      <c r="Z36183" s="1"/>
    </row>
    <row r="36184" spans="5:26" x14ac:dyDescent="0.25">
      <c r="E36184" s="1"/>
      <c r="I36184" s="1"/>
      <c r="Z36184" s="1"/>
    </row>
    <row r="36185" spans="5:26" x14ac:dyDescent="0.25">
      <c r="E36185" s="1"/>
      <c r="I36185" s="1"/>
      <c r="Z36185" s="1"/>
    </row>
    <row r="36186" spans="5:26" x14ac:dyDescent="0.25">
      <c r="E36186" s="1"/>
      <c r="I36186" s="1"/>
      <c r="Z36186" s="1"/>
    </row>
    <row r="36187" spans="5:26" x14ac:dyDescent="0.25">
      <c r="E36187" s="1"/>
      <c r="I36187" s="1"/>
      <c r="Z36187" s="1"/>
    </row>
    <row r="36188" spans="5:26" x14ac:dyDescent="0.25">
      <c r="E36188" s="1"/>
      <c r="I36188" s="1"/>
      <c r="Z36188" s="1"/>
    </row>
    <row r="36189" spans="5:26" x14ac:dyDescent="0.25">
      <c r="E36189" s="1"/>
      <c r="I36189" s="1"/>
      <c r="Z36189" s="1"/>
    </row>
    <row r="36190" spans="5:26" x14ac:dyDescent="0.25">
      <c r="E36190" s="1"/>
      <c r="I36190" s="1"/>
      <c r="Z36190" s="1"/>
    </row>
    <row r="36191" spans="5:26" x14ac:dyDescent="0.25">
      <c r="E36191" s="1"/>
      <c r="I36191" s="1"/>
      <c r="Z36191" s="1"/>
    </row>
    <row r="36192" spans="5:26" x14ac:dyDescent="0.25">
      <c r="E36192" s="1"/>
      <c r="I36192" s="1"/>
      <c r="Z36192" s="1"/>
    </row>
    <row r="36193" spans="5:26" x14ac:dyDescent="0.25">
      <c r="E36193" s="1"/>
      <c r="I36193" s="1"/>
      <c r="Z36193" s="1"/>
    </row>
    <row r="36194" spans="5:26" x14ac:dyDescent="0.25">
      <c r="E36194" s="1"/>
      <c r="I36194" s="1"/>
      <c r="Z36194" s="1"/>
    </row>
    <row r="36195" spans="5:26" x14ac:dyDescent="0.25">
      <c r="E36195" s="1"/>
      <c r="I36195" s="1"/>
      <c r="Z36195" s="1"/>
    </row>
    <row r="36196" spans="5:26" x14ac:dyDescent="0.25">
      <c r="E36196" s="1"/>
      <c r="I36196" s="1"/>
      <c r="Z36196" s="1"/>
    </row>
    <row r="36197" spans="5:26" x14ac:dyDescent="0.25">
      <c r="E36197" s="1"/>
      <c r="I36197" s="1"/>
      <c r="Z36197" s="1"/>
    </row>
    <row r="36198" spans="5:26" x14ac:dyDescent="0.25">
      <c r="E36198" s="1"/>
      <c r="I36198" s="1"/>
      <c r="Z36198" s="1"/>
    </row>
    <row r="36199" spans="5:26" x14ac:dyDescent="0.25">
      <c r="E36199" s="1"/>
      <c r="I36199" s="1"/>
      <c r="Z36199" s="1"/>
    </row>
    <row r="36200" spans="5:26" x14ac:dyDescent="0.25">
      <c r="E36200" s="1"/>
      <c r="I36200" s="1"/>
      <c r="Z36200" s="1"/>
    </row>
    <row r="36201" spans="5:26" x14ac:dyDescent="0.25">
      <c r="E36201" s="1"/>
      <c r="I36201" s="1"/>
      <c r="Z36201" s="1"/>
    </row>
    <row r="36202" spans="5:26" x14ac:dyDescent="0.25">
      <c r="E36202" s="1"/>
      <c r="I36202" s="1"/>
      <c r="Z36202" s="1"/>
    </row>
    <row r="36203" spans="5:26" x14ac:dyDescent="0.25">
      <c r="E36203" s="1"/>
      <c r="I36203" s="1"/>
      <c r="Z36203" s="1"/>
    </row>
    <row r="36204" spans="5:26" x14ac:dyDescent="0.25">
      <c r="E36204" s="1"/>
      <c r="I36204" s="1"/>
      <c r="Z36204" s="1"/>
    </row>
    <row r="36205" spans="5:26" x14ac:dyDescent="0.25">
      <c r="E36205" s="1"/>
      <c r="I36205" s="1"/>
      <c r="Z36205" s="1"/>
    </row>
    <row r="36206" spans="5:26" x14ac:dyDescent="0.25">
      <c r="E36206" s="1"/>
      <c r="I36206" s="1"/>
      <c r="Z36206" s="1"/>
    </row>
    <row r="36207" spans="5:26" x14ac:dyDescent="0.25">
      <c r="E36207" s="1"/>
      <c r="I36207" s="1"/>
      <c r="Z36207" s="1"/>
    </row>
    <row r="36208" spans="5:26" x14ac:dyDescent="0.25">
      <c r="E36208" s="1"/>
      <c r="I36208" s="1"/>
      <c r="Z36208" s="1"/>
    </row>
    <row r="36209" spans="5:26" x14ac:dyDescent="0.25">
      <c r="E36209" s="1"/>
      <c r="I36209" s="1"/>
      <c r="Z36209" s="1"/>
    </row>
    <row r="36210" spans="5:26" x14ac:dyDescent="0.25">
      <c r="E36210" s="1"/>
      <c r="I36210" s="1"/>
      <c r="Z36210" s="1"/>
    </row>
    <row r="36211" spans="5:26" x14ac:dyDescent="0.25">
      <c r="E36211" s="1"/>
      <c r="I36211" s="1"/>
      <c r="Z36211" s="1"/>
    </row>
    <row r="36212" spans="5:26" x14ac:dyDescent="0.25">
      <c r="E36212" s="1"/>
      <c r="I36212" s="1"/>
      <c r="Z36212" s="1"/>
    </row>
    <row r="36213" spans="5:26" x14ac:dyDescent="0.25">
      <c r="E36213" s="1"/>
      <c r="I36213" s="1"/>
      <c r="Z36213" s="1"/>
    </row>
    <row r="36214" spans="5:26" x14ac:dyDescent="0.25">
      <c r="E36214" s="1"/>
      <c r="I36214" s="1"/>
      <c r="Z36214" s="1"/>
    </row>
    <row r="36215" spans="5:26" x14ac:dyDescent="0.25">
      <c r="E36215" s="1"/>
      <c r="I36215" s="1"/>
      <c r="Z36215" s="1"/>
    </row>
    <row r="36216" spans="5:26" x14ac:dyDescent="0.25">
      <c r="E36216" s="1"/>
      <c r="I36216" s="1"/>
      <c r="Z36216" s="1"/>
    </row>
    <row r="36217" spans="5:26" x14ac:dyDescent="0.25">
      <c r="E36217" s="1"/>
      <c r="I36217" s="1"/>
      <c r="Z36217" s="1"/>
    </row>
    <row r="36218" spans="5:26" x14ac:dyDescent="0.25">
      <c r="E36218" s="1"/>
      <c r="I36218" s="1"/>
      <c r="Z36218" s="1"/>
    </row>
    <row r="36219" spans="5:26" x14ac:dyDescent="0.25">
      <c r="E36219" s="1"/>
      <c r="I36219" s="1"/>
      <c r="Z36219" s="1"/>
    </row>
    <row r="36220" spans="5:26" x14ac:dyDescent="0.25">
      <c r="E36220" s="1"/>
      <c r="I36220" s="1"/>
      <c r="Z36220" s="1"/>
    </row>
    <row r="36221" spans="5:26" x14ac:dyDescent="0.25">
      <c r="E36221" s="1"/>
      <c r="I36221" s="1"/>
      <c r="Z36221" s="1"/>
    </row>
    <row r="36222" spans="5:26" x14ac:dyDescent="0.25">
      <c r="E36222" s="1"/>
      <c r="I36222" s="1"/>
      <c r="Z36222" s="1"/>
    </row>
    <row r="36223" spans="5:26" x14ac:dyDescent="0.25">
      <c r="E36223" s="1"/>
      <c r="I36223" s="1"/>
      <c r="Z36223" s="1"/>
    </row>
    <row r="36224" spans="5:26" x14ac:dyDescent="0.25">
      <c r="E36224" s="1"/>
      <c r="I36224" s="1"/>
      <c r="Z36224" s="1"/>
    </row>
    <row r="36225" spans="5:26" x14ac:dyDescent="0.25">
      <c r="E36225" s="1"/>
      <c r="I36225" s="1"/>
      <c r="Z36225" s="1"/>
    </row>
    <row r="36226" spans="5:26" x14ac:dyDescent="0.25">
      <c r="E36226" s="1"/>
      <c r="I36226" s="1"/>
      <c r="Z36226" s="1"/>
    </row>
    <row r="36227" spans="5:26" x14ac:dyDescent="0.25">
      <c r="E36227" s="1"/>
      <c r="I36227" s="1"/>
      <c r="Z36227" s="1"/>
    </row>
    <row r="36228" spans="5:26" x14ac:dyDescent="0.25">
      <c r="E36228" s="1"/>
      <c r="I36228" s="1"/>
      <c r="Z36228" s="1"/>
    </row>
    <row r="36229" spans="5:26" x14ac:dyDescent="0.25">
      <c r="E36229" s="1"/>
      <c r="I36229" s="1"/>
      <c r="Z36229" s="1"/>
    </row>
    <row r="36230" spans="5:26" x14ac:dyDescent="0.25">
      <c r="E36230" s="1"/>
      <c r="I36230" s="1"/>
      <c r="Z36230" s="1"/>
    </row>
    <row r="36231" spans="5:26" x14ac:dyDescent="0.25">
      <c r="E36231" s="1"/>
      <c r="I36231" s="1"/>
      <c r="Z36231" s="1"/>
    </row>
    <row r="36232" spans="5:26" x14ac:dyDescent="0.25">
      <c r="E36232" s="1"/>
      <c r="I36232" s="1"/>
      <c r="Z36232" s="1"/>
    </row>
    <row r="36233" spans="5:26" x14ac:dyDescent="0.25">
      <c r="E36233" s="1"/>
      <c r="I36233" s="1"/>
      <c r="Z36233" s="1"/>
    </row>
    <row r="36234" spans="5:26" x14ac:dyDescent="0.25">
      <c r="E36234" s="1"/>
      <c r="I36234" s="1"/>
      <c r="Z36234" s="1"/>
    </row>
    <row r="36235" spans="5:26" x14ac:dyDescent="0.25">
      <c r="E36235" s="1"/>
      <c r="I36235" s="1"/>
      <c r="Z36235" s="1"/>
    </row>
    <row r="36236" spans="5:26" x14ac:dyDescent="0.25">
      <c r="E36236" s="1"/>
      <c r="I36236" s="1"/>
      <c r="Z36236" s="1"/>
    </row>
    <row r="36237" spans="5:26" x14ac:dyDescent="0.25">
      <c r="E36237" s="1"/>
      <c r="I36237" s="1"/>
      <c r="Z36237" s="1"/>
    </row>
    <row r="36238" spans="5:26" x14ac:dyDescent="0.25">
      <c r="E36238" s="1"/>
      <c r="I36238" s="1"/>
      <c r="Z36238" s="1"/>
    </row>
    <row r="36239" spans="5:26" x14ac:dyDescent="0.25">
      <c r="E36239" s="1"/>
      <c r="I36239" s="1"/>
      <c r="Z36239" s="1"/>
    </row>
    <row r="36240" spans="5:26" x14ac:dyDescent="0.25">
      <c r="E36240" s="1"/>
      <c r="I36240" s="1"/>
      <c r="Z36240" s="1"/>
    </row>
    <row r="36241" spans="5:26" x14ac:dyDescent="0.25">
      <c r="E36241" s="1"/>
      <c r="I36241" s="1"/>
      <c r="Z36241" s="1"/>
    </row>
    <row r="36242" spans="5:26" x14ac:dyDescent="0.25">
      <c r="E36242" s="1"/>
      <c r="I36242" s="1"/>
      <c r="Z36242" s="1"/>
    </row>
    <row r="36243" spans="5:26" x14ac:dyDescent="0.25">
      <c r="E36243" s="1"/>
      <c r="I36243" s="1"/>
      <c r="Z36243" s="1"/>
    </row>
    <row r="36244" spans="5:26" x14ac:dyDescent="0.25">
      <c r="E36244" s="1"/>
      <c r="I36244" s="1"/>
      <c r="Z36244" s="1"/>
    </row>
    <row r="36245" spans="5:26" x14ac:dyDescent="0.25">
      <c r="E36245" s="1"/>
      <c r="I36245" s="1"/>
      <c r="Z36245" s="1"/>
    </row>
    <row r="36246" spans="5:26" x14ac:dyDescent="0.25">
      <c r="E36246" s="1"/>
      <c r="I36246" s="1"/>
      <c r="Z36246" s="1"/>
    </row>
    <row r="36247" spans="5:26" x14ac:dyDescent="0.25">
      <c r="E36247" s="1"/>
      <c r="I36247" s="1"/>
      <c r="Z36247" s="1"/>
    </row>
    <row r="36248" spans="5:26" x14ac:dyDescent="0.25">
      <c r="E36248" s="1"/>
      <c r="I36248" s="1"/>
      <c r="Z36248" s="1"/>
    </row>
    <row r="36249" spans="5:26" x14ac:dyDescent="0.25">
      <c r="E36249" s="1"/>
      <c r="I36249" s="1"/>
      <c r="Z36249" s="1"/>
    </row>
    <row r="36250" spans="5:26" x14ac:dyDescent="0.25">
      <c r="E36250" s="1"/>
      <c r="I36250" s="1"/>
      <c r="Z36250" s="1"/>
    </row>
    <row r="36251" spans="5:26" x14ac:dyDescent="0.25">
      <c r="E36251" s="1"/>
      <c r="I36251" s="1"/>
      <c r="Z36251" s="1"/>
    </row>
    <row r="36252" spans="5:26" x14ac:dyDescent="0.25">
      <c r="E36252" s="1"/>
      <c r="I36252" s="1"/>
      <c r="Z36252" s="1"/>
    </row>
    <row r="36253" spans="5:26" x14ac:dyDescent="0.25">
      <c r="E36253" s="1"/>
      <c r="I36253" s="1"/>
      <c r="Z36253" s="1"/>
    </row>
    <row r="36254" spans="5:26" x14ac:dyDescent="0.25">
      <c r="E36254" s="1"/>
      <c r="I36254" s="1"/>
      <c r="Z36254" s="1"/>
    </row>
    <row r="36255" spans="5:26" x14ac:dyDescent="0.25">
      <c r="E36255" s="1"/>
      <c r="I36255" s="1"/>
      <c r="Z36255" s="1"/>
    </row>
    <row r="36256" spans="5:26" x14ac:dyDescent="0.25">
      <c r="E36256" s="1"/>
      <c r="I36256" s="1"/>
      <c r="Z36256" s="1"/>
    </row>
    <row r="36257" spans="5:26" x14ac:dyDescent="0.25">
      <c r="E36257" s="1"/>
      <c r="I36257" s="1"/>
      <c r="Z36257" s="1"/>
    </row>
    <row r="36258" spans="5:26" x14ac:dyDescent="0.25">
      <c r="E36258" s="1"/>
      <c r="I36258" s="1"/>
      <c r="Z36258" s="1"/>
    </row>
    <row r="36259" spans="5:26" x14ac:dyDescent="0.25">
      <c r="E36259" s="1"/>
      <c r="I36259" s="1"/>
      <c r="Z36259" s="1"/>
    </row>
    <row r="36260" spans="5:26" x14ac:dyDescent="0.25">
      <c r="E36260" s="1"/>
      <c r="I36260" s="1"/>
      <c r="Z36260" s="1"/>
    </row>
    <row r="36261" spans="5:26" x14ac:dyDescent="0.25">
      <c r="E36261" s="1"/>
      <c r="I36261" s="1"/>
      <c r="Z36261" s="1"/>
    </row>
    <row r="36262" spans="5:26" x14ac:dyDescent="0.25">
      <c r="E36262" s="1"/>
      <c r="I36262" s="1"/>
      <c r="Z36262" s="1"/>
    </row>
    <row r="36263" spans="5:26" x14ac:dyDescent="0.25">
      <c r="E36263" s="1"/>
      <c r="I36263" s="1"/>
      <c r="Z36263" s="1"/>
    </row>
    <row r="36264" spans="5:26" x14ac:dyDescent="0.25">
      <c r="E36264" s="1"/>
      <c r="I36264" s="1"/>
      <c r="Z36264" s="1"/>
    </row>
    <row r="36265" spans="5:26" x14ac:dyDescent="0.25">
      <c r="E36265" s="1"/>
      <c r="I36265" s="1"/>
      <c r="Z36265" s="1"/>
    </row>
    <row r="36266" spans="5:26" x14ac:dyDescent="0.25">
      <c r="E36266" s="1"/>
      <c r="I36266" s="1"/>
      <c r="Z36266" s="1"/>
    </row>
    <row r="36267" spans="5:26" x14ac:dyDescent="0.25">
      <c r="E36267" s="1"/>
      <c r="I36267" s="1"/>
      <c r="Z36267" s="1"/>
    </row>
    <row r="36268" spans="5:26" x14ac:dyDescent="0.25">
      <c r="E36268" s="1"/>
      <c r="I36268" s="1"/>
      <c r="Z36268" s="1"/>
    </row>
    <row r="36269" spans="5:26" x14ac:dyDescent="0.25">
      <c r="E36269" s="1"/>
      <c r="I36269" s="1"/>
      <c r="Z36269" s="1"/>
    </row>
    <row r="36270" spans="5:26" x14ac:dyDescent="0.25">
      <c r="E36270" s="1"/>
      <c r="I36270" s="1"/>
      <c r="Z36270" s="1"/>
    </row>
    <row r="36271" spans="5:26" x14ac:dyDescent="0.25">
      <c r="E36271" s="1"/>
      <c r="I36271" s="1"/>
      <c r="Z36271" s="1"/>
    </row>
    <row r="36272" spans="5:26" x14ac:dyDescent="0.25">
      <c r="E36272" s="1"/>
      <c r="I36272" s="1"/>
      <c r="Z36272" s="1"/>
    </row>
    <row r="36273" spans="5:26" x14ac:dyDescent="0.25">
      <c r="E36273" s="1"/>
      <c r="I36273" s="1"/>
      <c r="Z36273" s="1"/>
    </row>
    <row r="36274" spans="5:26" x14ac:dyDescent="0.25">
      <c r="E36274" s="1"/>
      <c r="I36274" s="1"/>
      <c r="Z36274" s="1"/>
    </row>
    <row r="36275" spans="5:26" x14ac:dyDescent="0.25">
      <c r="E36275" s="1"/>
      <c r="I36275" s="1"/>
      <c r="Z36275" s="1"/>
    </row>
    <row r="36276" spans="5:26" x14ac:dyDescent="0.25">
      <c r="E36276" s="1"/>
      <c r="I36276" s="1"/>
      <c r="Z36276" s="1"/>
    </row>
    <row r="36277" spans="5:26" x14ac:dyDescent="0.25">
      <c r="E36277" s="1"/>
      <c r="I36277" s="1"/>
      <c r="Z36277" s="1"/>
    </row>
    <row r="36278" spans="5:26" x14ac:dyDescent="0.25">
      <c r="E36278" s="1"/>
      <c r="I36278" s="1"/>
      <c r="Z36278" s="1"/>
    </row>
    <row r="36279" spans="5:26" x14ac:dyDescent="0.25">
      <c r="E36279" s="1"/>
      <c r="I36279" s="1"/>
      <c r="Z36279" s="1"/>
    </row>
    <row r="36280" spans="5:26" x14ac:dyDescent="0.25">
      <c r="E36280" s="1"/>
      <c r="I36280" s="1"/>
      <c r="Z36280" s="1"/>
    </row>
    <row r="36281" spans="5:26" x14ac:dyDescent="0.25">
      <c r="E36281" s="1"/>
      <c r="I36281" s="1"/>
      <c r="Z36281" s="1"/>
    </row>
    <row r="36282" spans="5:26" x14ac:dyDescent="0.25">
      <c r="E36282" s="1"/>
      <c r="I36282" s="1"/>
      <c r="Z36282" s="1"/>
    </row>
    <row r="36283" spans="5:26" x14ac:dyDescent="0.25">
      <c r="E36283" s="1"/>
      <c r="I36283" s="1"/>
      <c r="Z36283" s="1"/>
    </row>
    <row r="36284" spans="5:26" x14ac:dyDescent="0.25">
      <c r="E36284" s="1"/>
      <c r="I36284" s="1"/>
      <c r="Z36284" s="1"/>
    </row>
    <row r="36285" spans="5:26" x14ac:dyDescent="0.25">
      <c r="E36285" s="1"/>
      <c r="I36285" s="1"/>
      <c r="Z36285" s="1"/>
    </row>
    <row r="36286" spans="5:26" x14ac:dyDescent="0.25">
      <c r="E36286" s="1"/>
      <c r="I36286" s="1"/>
      <c r="Z36286" s="1"/>
    </row>
    <row r="36287" spans="5:26" x14ac:dyDescent="0.25">
      <c r="E36287" s="1"/>
      <c r="I36287" s="1"/>
      <c r="Z36287" s="1"/>
    </row>
    <row r="36288" spans="5:26" x14ac:dyDescent="0.25">
      <c r="E36288" s="1"/>
      <c r="I36288" s="1"/>
      <c r="Z36288" s="1"/>
    </row>
    <row r="36289" spans="5:26" x14ac:dyDescent="0.25">
      <c r="E36289" s="1"/>
      <c r="I36289" s="1"/>
      <c r="Z36289" s="1"/>
    </row>
    <row r="36290" spans="5:26" x14ac:dyDescent="0.25">
      <c r="E36290" s="1"/>
      <c r="I36290" s="1"/>
      <c r="Z36290" s="1"/>
    </row>
    <row r="36291" spans="5:26" x14ac:dyDescent="0.25">
      <c r="E36291" s="1"/>
      <c r="I36291" s="1"/>
      <c r="Z36291" s="1"/>
    </row>
    <row r="36292" spans="5:26" x14ac:dyDescent="0.25">
      <c r="E36292" s="1"/>
      <c r="I36292" s="1"/>
      <c r="Z36292" s="1"/>
    </row>
    <row r="36293" spans="5:26" x14ac:dyDescent="0.25">
      <c r="E36293" s="1"/>
      <c r="I36293" s="1"/>
      <c r="Z36293" s="1"/>
    </row>
    <row r="36294" spans="5:26" x14ac:dyDescent="0.25">
      <c r="E36294" s="1"/>
      <c r="I36294" s="1"/>
      <c r="Z36294" s="1"/>
    </row>
    <row r="36295" spans="5:26" x14ac:dyDescent="0.25">
      <c r="E36295" s="1"/>
      <c r="I36295" s="1"/>
      <c r="Z36295" s="1"/>
    </row>
    <row r="36296" spans="5:26" x14ac:dyDescent="0.25">
      <c r="E36296" s="1"/>
      <c r="I36296" s="1"/>
      <c r="Z36296" s="1"/>
    </row>
    <row r="36297" spans="5:26" x14ac:dyDescent="0.25">
      <c r="E36297" s="1"/>
      <c r="I36297" s="1"/>
      <c r="Z36297" s="1"/>
    </row>
    <row r="36298" spans="5:26" x14ac:dyDescent="0.25">
      <c r="E36298" s="1"/>
      <c r="I36298" s="1"/>
      <c r="Z36298" s="1"/>
    </row>
    <row r="36299" spans="5:26" x14ac:dyDescent="0.25">
      <c r="E36299" s="1"/>
      <c r="I36299" s="1"/>
      <c r="Z36299" s="1"/>
    </row>
    <row r="36300" spans="5:26" x14ac:dyDescent="0.25">
      <c r="E36300" s="1"/>
      <c r="I36300" s="1"/>
      <c r="Z36300" s="1"/>
    </row>
    <row r="36301" spans="5:26" x14ac:dyDescent="0.25">
      <c r="E36301" s="1"/>
      <c r="I36301" s="1"/>
      <c r="Z36301" s="1"/>
    </row>
    <row r="36302" spans="5:26" x14ac:dyDescent="0.25">
      <c r="E36302" s="1"/>
      <c r="I36302" s="1"/>
      <c r="Z36302" s="1"/>
    </row>
    <row r="36303" spans="5:26" x14ac:dyDescent="0.25">
      <c r="E36303" s="1"/>
      <c r="I36303" s="1"/>
      <c r="Z36303" s="1"/>
    </row>
    <row r="36304" spans="5:26" x14ac:dyDescent="0.25">
      <c r="E36304" s="1"/>
      <c r="I36304" s="1"/>
      <c r="Z36304" s="1"/>
    </row>
    <row r="36305" spans="5:26" x14ac:dyDescent="0.25">
      <c r="E36305" s="1"/>
      <c r="I36305" s="1"/>
      <c r="Z36305" s="1"/>
    </row>
    <row r="36306" spans="5:26" x14ac:dyDescent="0.25">
      <c r="E36306" s="1"/>
      <c r="I36306" s="1"/>
      <c r="Z36306" s="1"/>
    </row>
    <row r="36307" spans="5:26" x14ac:dyDescent="0.25">
      <c r="E36307" s="1"/>
      <c r="I36307" s="1"/>
      <c r="Z36307" s="1"/>
    </row>
    <row r="36308" spans="5:26" x14ac:dyDescent="0.25">
      <c r="E36308" s="1"/>
      <c r="I36308" s="1"/>
      <c r="Z36308" s="1"/>
    </row>
    <row r="36309" spans="5:26" x14ac:dyDescent="0.25">
      <c r="E36309" s="1"/>
      <c r="I36309" s="1"/>
      <c r="Z36309" s="1"/>
    </row>
    <row r="36310" spans="5:26" x14ac:dyDescent="0.25">
      <c r="E36310" s="1"/>
      <c r="I36310" s="1"/>
      <c r="Z36310" s="1"/>
    </row>
    <row r="36311" spans="5:26" x14ac:dyDescent="0.25">
      <c r="E36311" s="1"/>
      <c r="I36311" s="1"/>
      <c r="Z36311" s="1"/>
    </row>
    <row r="36312" spans="5:26" x14ac:dyDescent="0.25">
      <c r="E36312" s="1"/>
      <c r="I36312" s="1"/>
      <c r="Z36312" s="1"/>
    </row>
    <row r="36313" spans="5:26" x14ac:dyDescent="0.25">
      <c r="E36313" s="1"/>
      <c r="I36313" s="1"/>
      <c r="Z36313" s="1"/>
    </row>
    <row r="36314" spans="5:26" x14ac:dyDescent="0.25">
      <c r="E36314" s="1"/>
      <c r="I36314" s="1"/>
      <c r="Z36314" s="1"/>
    </row>
    <row r="36315" spans="5:26" x14ac:dyDescent="0.25">
      <c r="E36315" s="1"/>
      <c r="I36315" s="1"/>
      <c r="Z36315" s="1"/>
    </row>
    <row r="36316" spans="5:26" x14ac:dyDescent="0.25">
      <c r="E36316" s="1"/>
      <c r="I36316" s="1"/>
      <c r="Z36316" s="1"/>
    </row>
    <row r="36317" spans="5:26" x14ac:dyDescent="0.25">
      <c r="E36317" s="1"/>
      <c r="I36317" s="1"/>
      <c r="Z36317" s="1"/>
    </row>
    <row r="36318" spans="5:26" x14ac:dyDescent="0.25">
      <c r="E36318" s="1"/>
      <c r="I36318" s="1"/>
      <c r="Z36318" s="1"/>
    </row>
    <row r="36319" spans="5:26" x14ac:dyDescent="0.25">
      <c r="E36319" s="1"/>
      <c r="I36319" s="1"/>
      <c r="Z36319" s="1"/>
    </row>
    <row r="36320" spans="5:26" x14ac:dyDescent="0.25">
      <c r="E36320" s="1"/>
      <c r="I36320" s="1"/>
      <c r="Z36320" s="1"/>
    </row>
    <row r="36321" spans="5:26" x14ac:dyDescent="0.25">
      <c r="E36321" s="1"/>
      <c r="I36321" s="1"/>
      <c r="Z36321" s="1"/>
    </row>
    <row r="36322" spans="5:26" x14ac:dyDescent="0.25">
      <c r="E36322" s="1"/>
      <c r="I36322" s="1"/>
      <c r="Z36322" s="1"/>
    </row>
    <row r="36323" spans="5:26" x14ac:dyDescent="0.25">
      <c r="E36323" s="1"/>
      <c r="I36323" s="1"/>
      <c r="Z36323" s="1"/>
    </row>
    <row r="36324" spans="5:26" x14ac:dyDescent="0.25">
      <c r="E36324" s="1"/>
      <c r="I36324" s="1"/>
      <c r="Z36324" s="1"/>
    </row>
    <row r="36325" spans="5:26" x14ac:dyDescent="0.25">
      <c r="E36325" s="1"/>
      <c r="I36325" s="1"/>
      <c r="Z36325" s="1"/>
    </row>
    <row r="36326" spans="5:26" x14ac:dyDescent="0.25">
      <c r="E36326" s="1"/>
      <c r="I36326" s="1"/>
      <c r="Z36326" s="1"/>
    </row>
    <row r="36327" spans="5:26" x14ac:dyDescent="0.25">
      <c r="E36327" s="1"/>
      <c r="I36327" s="1"/>
      <c r="Z36327" s="1"/>
    </row>
    <row r="36328" spans="5:26" x14ac:dyDescent="0.25">
      <c r="E36328" s="1"/>
      <c r="I36328" s="1"/>
      <c r="Z36328" s="1"/>
    </row>
    <row r="36329" spans="5:26" x14ac:dyDescent="0.25">
      <c r="E36329" s="1"/>
      <c r="I36329" s="1"/>
      <c r="Z36329" s="1"/>
    </row>
    <row r="36330" spans="5:26" x14ac:dyDescent="0.25">
      <c r="E36330" s="1"/>
      <c r="I36330" s="1"/>
      <c r="Z36330" s="1"/>
    </row>
    <row r="36331" spans="5:26" x14ac:dyDescent="0.25">
      <c r="E36331" s="1"/>
      <c r="I36331" s="1"/>
      <c r="Z36331" s="1"/>
    </row>
    <row r="36332" spans="5:26" x14ac:dyDescent="0.25">
      <c r="E36332" s="1"/>
      <c r="I36332" s="1"/>
      <c r="Z36332" s="1"/>
    </row>
    <row r="36333" spans="5:26" x14ac:dyDescent="0.25">
      <c r="E36333" s="1"/>
      <c r="I36333" s="1"/>
      <c r="Z36333" s="1"/>
    </row>
    <row r="36334" spans="5:26" x14ac:dyDescent="0.25">
      <c r="E36334" s="1"/>
      <c r="I36334" s="1"/>
      <c r="Z36334" s="1"/>
    </row>
    <row r="36335" spans="5:26" x14ac:dyDescent="0.25">
      <c r="E36335" s="1"/>
      <c r="I36335" s="1"/>
      <c r="Z36335" s="1"/>
    </row>
    <row r="36336" spans="5:26" x14ac:dyDescent="0.25">
      <c r="E36336" s="1"/>
      <c r="I36336" s="1"/>
      <c r="Z36336" s="1"/>
    </row>
    <row r="36337" spans="5:26" x14ac:dyDescent="0.25">
      <c r="E36337" s="1"/>
      <c r="I36337" s="1"/>
      <c r="Z36337" s="1"/>
    </row>
    <row r="36338" spans="5:26" x14ac:dyDescent="0.25">
      <c r="E36338" s="1"/>
      <c r="I36338" s="1"/>
      <c r="Z36338" s="1"/>
    </row>
    <row r="36339" spans="5:26" x14ac:dyDescent="0.25">
      <c r="E36339" s="1"/>
      <c r="I36339" s="1"/>
      <c r="Z36339" s="1"/>
    </row>
    <row r="36340" spans="5:26" x14ac:dyDescent="0.25">
      <c r="E36340" s="1"/>
      <c r="I36340" s="1"/>
      <c r="Z36340" s="1"/>
    </row>
    <row r="36341" spans="5:26" x14ac:dyDescent="0.25">
      <c r="E36341" s="1"/>
      <c r="I36341" s="1"/>
      <c r="Z36341" s="1"/>
    </row>
    <row r="36342" spans="5:26" x14ac:dyDescent="0.25">
      <c r="E36342" s="1"/>
      <c r="I36342" s="1"/>
      <c r="Z36342" s="1"/>
    </row>
    <row r="36343" spans="5:26" x14ac:dyDescent="0.25">
      <c r="E36343" s="1"/>
      <c r="I36343" s="1"/>
      <c r="Z36343" s="1"/>
    </row>
    <row r="36344" spans="5:26" x14ac:dyDescent="0.25">
      <c r="E36344" s="1"/>
      <c r="I36344" s="1"/>
      <c r="Z36344" s="1"/>
    </row>
    <row r="36345" spans="5:26" x14ac:dyDescent="0.25">
      <c r="E36345" s="1"/>
      <c r="I36345" s="1"/>
      <c r="Z36345" s="1"/>
    </row>
    <row r="36346" spans="5:26" x14ac:dyDescent="0.25">
      <c r="E36346" s="1"/>
      <c r="I36346" s="1"/>
      <c r="Z36346" s="1"/>
    </row>
    <row r="36347" spans="5:26" x14ac:dyDescent="0.25">
      <c r="E36347" s="1"/>
      <c r="I36347" s="1"/>
      <c r="Z36347" s="1"/>
    </row>
    <row r="36348" spans="5:26" x14ac:dyDescent="0.25">
      <c r="E36348" s="1"/>
      <c r="I36348" s="1"/>
      <c r="Z36348" s="1"/>
    </row>
    <row r="36349" spans="5:26" x14ac:dyDescent="0.25">
      <c r="E36349" s="1"/>
      <c r="I36349" s="1"/>
      <c r="Z36349" s="1"/>
    </row>
    <row r="36350" spans="5:26" x14ac:dyDescent="0.25">
      <c r="E36350" s="1"/>
      <c r="I36350" s="1"/>
      <c r="Z36350" s="1"/>
    </row>
    <row r="36351" spans="5:26" x14ac:dyDescent="0.25">
      <c r="E36351" s="1"/>
      <c r="I36351" s="1"/>
      <c r="Z36351" s="1"/>
    </row>
    <row r="36352" spans="5:26" x14ac:dyDescent="0.25">
      <c r="E36352" s="1"/>
      <c r="I36352" s="1"/>
      <c r="Z36352" s="1"/>
    </row>
    <row r="36353" spans="5:26" x14ac:dyDescent="0.25">
      <c r="E36353" s="1"/>
      <c r="I36353" s="1"/>
      <c r="Z36353" s="1"/>
    </row>
    <row r="36354" spans="5:26" x14ac:dyDescent="0.25">
      <c r="E36354" s="1"/>
      <c r="I36354" s="1"/>
      <c r="Z36354" s="1"/>
    </row>
    <row r="36355" spans="5:26" x14ac:dyDescent="0.25">
      <c r="E36355" s="1"/>
      <c r="I36355" s="1"/>
      <c r="Z36355" s="1"/>
    </row>
    <row r="36356" spans="5:26" x14ac:dyDescent="0.25">
      <c r="E36356" s="1"/>
      <c r="I36356" s="1"/>
      <c r="Z36356" s="1"/>
    </row>
    <row r="36357" spans="5:26" x14ac:dyDescent="0.25">
      <c r="E36357" s="1"/>
      <c r="I36357" s="1"/>
      <c r="Z36357" s="1"/>
    </row>
    <row r="36358" spans="5:26" x14ac:dyDescent="0.25">
      <c r="E36358" s="1"/>
      <c r="I36358" s="1"/>
      <c r="Z36358" s="1"/>
    </row>
    <row r="36359" spans="5:26" x14ac:dyDescent="0.25">
      <c r="E36359" s="1"/>
      <c r="I36359" s="1"/>
      <c r="Z36359" s="1"/>
    </row>
    <row r="36360" spans="5:26" x14ac:dyDescent="0.25">
      <c r="E36360" s="1"/>
      <c r="I36360" s="1"/>
      <c r="Z36360" s="1"/>
    </row>
    <row r="36361" spans="5:26" x14ac:dyDescent="0.25">
      <c r="E36361" s="1"/>
      <c r="I36361" s="1"/>
      <c r="Z36361" s="1"/>
    </row>
    <row r="36362" spans="5:26" x14ac:dyDescent="0.25">
      <c r="E36362" s="1"/>
      <c r="I36362" s="1"/>
      <c r="Z36362" s="1"/>
    </row>
    <row r="36363" spans="5:26" x14ac:dyDescent="0.25">
      <c r="E36363" s="1"/>
      <c r="I36363" s="1"/>
      <c r="Z36363" s="1"/>
    </row>
    <row r="36364" spans="5:26" x14ac:dyDescent="0.25">
      <c r="E36364" s="1"/>
      <c r="I36364" s="1"/>
      <c r="Z36364" s="1"/>
    </row>
    <row r="36365" spans="5:26" x14ac:dyDescent="0.25">
      <c r="E36365" s="1"/>
      <c r="I36365" s="1"/>
      <c r="Z36365" s="1"/>
    </row>
    <row r="36366" spans="5:26" x14ac:dyDescent="0.25">
      <c r="E36366" s="1"/>
      <c r="I36366" s="1"/>
      <c r="Z36366" s="1"/>
    </row>
    <row r="36367" spans="5:26" x14ac:dyDescent="0.25">
      <c r="E36367" s="1"/>
      <c r="I36367" s="1"/>
      <c r="Z36367" s="1"/>
    </row>
    <row r="36368" spans="5:26" x14ac:dyDescent="0.25">
      <c r="E36368" s="1"/>
      <c r="I36368" s="1"/>
      <c r="Z36368" s="1"/>
    </row>
    <row r="36369" spans="5:26" x14ac:dyDescent="0.25">
      <c r="E36369" s="1"/>
      <c r="I36369" s="1"/>
      <c r="Z36369" s="1"/>
    </row>
    <row r="36370" spans="5:26" x14ac:dyDescent="0.25">
      <c r="E36370" s="1"/>
      <c r="I36370" s="1"/>
      <c r="Z36370" s="1"/>
    </row>
    <row r="36371" spans="5:26" x14ac:dyDescent="0.25">
      <c r="E36371" s="1"/>
      <c r="I36371" s="1"/>
      <c r="Z36371" s="1"/>
    </row>
    <row r="36372" spans="5:26" x14ac:dyDescent="0.25">
      <c r="E36372" s="1"/>
      <c r="I36372" s="1"/>
      <c r="Z36372" s="1"/>
    </row>
    <row r="36373" spans="5:26" x14ac:dyDescent="0.25">
      <c r="E36373" s="1"/>
      <c r="I36373" s="1"/>
      <c r="Z36373" s="1"/>
    </row>
    <row r="36374" spans="5:26" x14ac:dyDescent="0.25">
      <c r="E36374" s="1"/>
      <c r="I36374" s="1"/>
      <c r="Z36374" s="1"/>
    </row>
    <row r="36375" spans="5:26" x14ac:dyDescent="0.25">
      <c r="E36375" s="1"/>
      <c r="I36375" s="1"/>
      <c r="Z36375" s="1"/>
    </row>
    <row r="36376" spans="5:26" x14ac:dyDescent="0.25">
      <c r="E36376" s="1"/>
      <c r="I36376" s="1"/>
      <c r="Z36376" s="1"/>
    </row>
    <row r="36377" spans="5:26" x14ac:dyDescent="0.25">
      <c r="E36377" s="1"/>
      <c r="I36377" s="1"/>
      <c r="Z36377" s="1"/>
    </row>
    <row r="36378" spans="5:26" x14ac:dyDescent="0.25">
      <c r="E36378" s="1"/>
      <c r="I36378" s="1"/>
      <c r="Z36378" s="1"/>
    </row>
    <row r="36379" spans="5:26" x14ac:dyDescent="0.25">
      <c r="E36379" s="1"/>
      <c r="I36379" s="1"/>
      <c r="Z36379" s="1"/>
    </row>
    <row r="36380" spans="5:26" x14ac:dyDescent="0.25">
      <c r="E36380" s="1"/>
      <c r="I36380" s="1"/>
      <c r="Z36380" s="1"/>
    </row>
    <row r="36381" spans="5:26" x14ac:dyDescent="0.25">
      <c r="E36381" s="1"/>
      <c r="I36381" s="1"/>
      <c r="Z36381" s="1"/>
    </row>
    <row r="36382" spans="5:26" x14ac:dyDescent="0.25">
      <c r="E36382" s="1"/>
      <c r="I36382" s="1"/>
      <c r="Z36382" s="1"/>
    </row>
    <row r="36383" spans="5:26" x14ac:dyDescent="0.25">
      <c r="E36383" s="1"/>
      <c r="I36383" s="1"/>
      <c r="Z36383" s="1"/>
    </row>
    <row r="36384" spans="5:26" x14ac:dyDescent="0.25">
      <c r="E36384" s="1"/>
      <c r="I36384" s="1"/>
      <c r="Z36384" s="1"/>
    </row>
    <row r="36385" spans="5:26" x14ac:dyDescent="0.25">
      <c r="E36385" s="1"/>
      <c r="I36385" s="1"/>
      <c r="Z36385" s="1"/>
    </row>
    <row r="36386" spans="5:26" x14ac:dyDescent="0.25">
      <c r="E36386" s="1"/>
      <c r="I36386" s="1"/>
      <c r="Z36386" s="1"/>
    </row>
    <row r="36387" spans="5:26" x14ac:dyDescent="0.25">
      <c r="E36387" s="1"/>
      <c r="I36387" s="1"/>
      <c r="Z36387" s="1"/>
    </row>
    <row r="36388" spans="5:26" x14ac:dyDescent="0.25">
      <c r="E36388" s="1"/>
      <c r="I36388" s="1"/>
      <c r="Z36388" s="1"/>
    </row>
    <row r="36389" spans="5:26" x14ac:dyDescent="0.25">
      <c r="E36389" s="1"/>
      <c r="I36389" s="1"/>
      <c r="Z36389" s="1"/>
    </row>
    <row r="36390" spans="5:26" x14ac:dyDescent="0.25">
      <c r="E36390" s="1"/>
      <c r="I36390" s="1"/>
      <c r="Z36390" s="1"/>
    </row>
    <row r="36391" spans="5:26" x14ac:dyDescent="0.25">
      <c r="E36391" s="1"/>
      <c r="I36391" s="1"/>
      <c r="Z36391" s="1"/>
    </row>
    <row r="36392" spans="5:26" x14ac:dyDescent="0.25">
      <c r="E36392" s="1"/>
      <c r="I36392" s="1"/>
      <c r="Z36392" s="1"/>
    </row>
    <row r="36393" spans="5:26" x14ac:dyDescent="0.25">
      <c r="E36393" s="1"/>
      <c r="I36393" s="1"/>
      <c r="Z36393" s="1"/>
    </row>
    <row r="36394" spans="5:26" x14ac:dyDescent="0.25">
      <c r="E36394" s="1"/>
      <c r="I36394" s="1"/>
      <c r="Z36394" s="1"/>
    </row>
    <row r="36395" spans="5:26" x14ac:dyDescent="0.25">
      <c r="E36395" s="1"/>
      <c r="I36395" s="1"/>
      <c r="Z36395" s="1"/>
    </row>
    <row r="36396" spans="5:26" x14ac:dyDescent="0.25">
      <c r="E36396" s="1"/>
      <c r="I36396" s="1"/>
      <c r="Z36396" s="1"/>
    </row>
    <row r="36397" spans="5:26" x14ac:dyDescent="0.25">
      <c r="E36397" s="1"/>
      <c r="I36397" s="1"/>
      <c r="Z36397" s="1"/>
    </row>
    <row r="36398" spans="5:26" x14ac:dyDescent="0.25">
      <c r="E36398" s="1"/>
      <c r="I36398" s="1"/>
      <c r="Z36398" s="1"/>
    </row>
    <row r="36399" spans="5:26" x14ac:dyDescent="0.25">
      <c r="E36399" s="1"/>
      <c r="I36399" s="1"/>
      <c r="Z36399" s="1"/>
    </row>
    <row r="36400" spans="5:26" x14ac:dyDescent="0.25">
      <c r="E36400" s="1"/>
      <c r="I36400" s="1"/>
      <c r="Z36400" s="1"/>
    </row>
    <row r="36401" spans="5:26" x14ac:dyDescent="0.25">
      <c r="E36401" s="1"/>
      <c r="I36401" s="1"/>
      <c r="Z36401" s="1"/>
    </row>
    <row r="36402" spans="5:26" x14ac:dyDescent="0.25">
      <c r="E36402" s="1"/>
      <c r="I36402" s="1"/>
      <c r="Z36402" s="1"/>
    </row>
    <row r="36403" spans="5:26" x14ac:dyDescent="0.25">
      <c r="E36403" s="1"/>
      <c r="I36403" s="1"/>
      <c r="Z36403" s="1"/>
    </row>
    <row r="36404" spans="5:26" x14ac:dyDescent="0.25">
      <c r="E36404" s="1"/>
      <c r="I36404" s="1"/>
      <c r="Z36404" s="1"/>
    </row>
    <row r="36405" spans="5:26" x14ac:dyDescent="0.25">
      <c r="E36405" s="1"/>
      <c r="I36405" s="1"/>
      <c r="Z36405" s="1"/>
    </row>
    <row r="36406" spans="5:26" x14ac:dyDescent="0.25">
      <c r="E36406" s="1"/>
      <c r="I36406" s="1"/>
      <c r="Z36406" s="1"/>
    </row>
    <row r="36407" spans="5:26" x14ac:dyDescent="0.25">
      <c r="E36407" s="1"/>
      <c r="I36407" s="1"/>
      <c r="Z36407" s="1"/>
    </row>
    <row r="36408" spans="5:26" x14ac:dyDescent="0.25">
      <c r="E36408" s="1"/>
      <c r="I36408" s="1"/>
      <c r="Z36408" s="1"/>
    </row>
    <row r="36409" spans="5:26" x14ac:dyDescent="0.25">
      <c r="E36409" s="1"/>
      <c r="I36409" s="1"/>
      <c r="Z36409" s="1"/>
    </row>
    <row r="36410" spans="5:26" x14ac:dyDescent="0.25">
      <c r="E36410" s="1"/>
      <c r="I36410" s="1"/>
      <c r="Z36410" s="1"/>
    </row>
    <row r="36411" spans="5:26" x14ac:dyDescent="0.25">
      <c r="E36411" s="1"/>
      <c r="I36411" s="1"/>
      <c r="Z36411" s="1"/>
    </row>
    <row r="36412" spans="5:26" x14ac:dyDescent="0.25">
      <c r="E36412" s="1"/>
      <c r="I36412" s="1"/>
      <c r="Z36412" s="1"/>
    </row>
    <row r="36413" spans="5:26" x14ac:dyDescent="0.25">
      <c r="E36413" s="1"/>
      <c r="I36413" s="1"/>
      <c r="Z36413" s="1"/>
    </row>
    <row r="36414" spans="5:26" x14ac:dyDescent="0.25">
      <c r="E36414" s="1"/>
      <c r="I36414" s="1"/>
      <c r="Z36414" s="1"/>
    </row>
    <row r="36415" spans="5:26" x14ac:dyDescent="0.25">
      <c r="E36415" s="1"/>
      <c r="I36415" s="1"/>
      <c r="Z36415" s="1"/>
    </row>
    <row r="36416" spans="5:26" x14ac:dyDescent="0.25">
      <c r="E36416" s="1"/>
      <c r="I36416" s="1"/>
      <c r="Z36416" s="1"/>
    </row>
    <row r="36417" spans="5:26" x14ac:dyDescent="0.25">
      <c r="E36417" s="1"/>
      <c r="I36417" s="1"/>
      <c r="Z36417" s="1"/>
    </row>
    <row r="36418" spans="5:26" x14ac:dyDescent="0.25">
      <c r="E36418" s="1"/>
      <c r="I36418" s="1"/>
      <c r="Z36418" s="1"/>
    </row>
    <row r="36419" spans="5:26" x14ac:dyDescent="0.25">
      <c r="E36419" s="1"/>
      <c r="I36419" s="1"/>
      <c r="Z36419" s="1"/>
    </row>
    <row r="36420" spans="5:26" x14ac:dyDescent="0.25">
      <c r="E36420" s="1"/>
      <c r="I36420" s="1"/>
      <c r="Z36420" s="1"/>
    </row>
    <row r="36421" spans="5:26" x14ac:dyDescent="0.25">
      <c r="E36421" s="1"/>
      <c r="I36421" s="1"/>
      <c r="Z36421" s="1"/>
    </row>
    <row r="36422" spans="5:26" x14ac:dyDescent="0.25">
      <c r="E36422" s="1"/>
      <c r="I36422" s="1"/>
      <c r="Z36422" s="1"/>
    </row>
    <row r="36423" spans="5:26" x14ac:dyDescent="0.25">
      <c r="E36423" s="1"/>
      <c r="I36423" s="1"/>
      <c r="Z36423" s="1"/>
    </row>
    <row r="36424" spans="5:26" x14ac:dyDescent="0.25">
      <c r="E36424" s="1"/>
      <c r="I36424" s="1"/>
      <c r="Z36424" s="1"/>
    </row>
    <row r="36425" spans="5:26" x14ac:dyDescent="0.25">
      <c r="E36425" s="1"/>
      <c r="I36425" s="1"/>
      <c r="Z36425" s="1"/>
    </row>
    <row r="36426" spans="5:26" x14ac:dyDescent="0.25">
      <c r="E36426" s="1"/>
      <c r="I36426" s="1"/>
      <c r="Z36426" s="1"/>
    </row>
    <row r="36427" spans="5:26" x14ac:dyDescent="0.25">
      <c r="E36427" s="1"/>
      <c r="I36427" s="1"/>
      <c r="Z36427" s="1"/>
    </row>
    <row r="36428" spans="5:26" x14ac:dyDescent="0.25">
      <c r="E36428" s="1"/>
      <c r="I36428" s="1"/>
      <c r="Z36428" s="1"/>
    </row>
    <row r="36429" spans="5:26" x14ac:dyDescent="0.25">
      <c r="E36429" s="1"/>
      <c r="I36429" s="1"/>
      <c r="Z36429" s="1"/>
    </row>
    <row r="36430" spans="5:26" x14ac:dyDescent="0.25">
      <c r="E36430" s="1"/>
      <c r="I36430" s="1"/>
      <c r="Z36430" s="1"/>
    </row>
    <row r="36431" spans="5:26" x14ac:dyDescent="0.25">
      <c r="E36431" s="1"/>
      <c r="I36431" s="1"/>
      <c r="Z36431" s="1"/>
    </row>
    <row r="36432" spans="5:26" x14ac:dyDescent="0.25">
      <c r="E36432" s="1"/>
      <c r="I36432" s="1"/>
      <c r="Z36432" s="1"/>
    </row>
    <row r="36433" spans="5:26" x14ac:dyDescent="0.25">
      <c r="E36433" s="1"/>
      <c r="I36433" s="1"/>
      <c r="Z36433" s="1"/>
    </row>
    <row r="36434" spans="5:26" x14ac:dyDescent="0.25">
      <c r="E36434" s="1"/>
      <c r="I36434" s="1"/>
      <c r="Z36434" s="1"/>
    </row>
    <row r="36435" spans="5:26" x14ac:dyDescent="0.25">
      <c r="E36435" s="1"/>
      <c r="I36435" s="1"/>
      <c r="Z36435" s="1"/>
    </row>
    <row r="36436" spans="5:26" x14ac:dyDescent="0.25">
      <c r="E36436" s="1"/>
      <c r="I36436" s="1"/>
      <c r="Z36436" s="1"/>
    </row>
    <row r="36437" spans="5:26" x14ac:dyDescent="0.25">
      <c r="E36437" s="1"/>
      <c r="I36437" s="1"/>
      <c r="Z36437" s="1"/>
    </row>
    <row r="36438" spans="5:26" x14ac:dyDescent="0.25">
      <c r="E36438" s="1"/>
      <c r="I36438" s="1"/>
      <c r="Z36438" s="1"/>
    </row>
    <row r="36439" spans="5:26" x14ac:dyDescent="0.25">
      <c r="E36439" s="1"/>
      <c r="I36439" s="1"/>
      <c r="Z36439" s="1"/>
    </row>
    <row r="36440" spans="5:26" x14ac:dyDescent="0.25">
      <c r="E36440" s="1"/>
      <c r="I36440" s="1"/>
      <c r="Z36440" s="1"/>
    </row>
    <row r="36441" spans="5:26" x14ac:dyDescent="0.25">
      <c r="E36441" s="1"/>
      <c r="I36441" s="1"/>
      <c r="Z36441" s="1"/>
    </row>
    <row r="36442" spans="5:26" x14ac:dyDescent="0.25">
      <c r="E36442" s="1"/>
      <c r="I36442" s="1"/>
      <c r="Z36442" s="1"/>
    </row>
    <row r="36443" spans="5:26" x14ac:dyDescent="0.25">
      <c r="E36443" s="1"/>
      <c r="I36443" s="1"/>
      <c r="Z36443" s="1"/>
    </row>
    <row r="36444" spans="5:26" x14ac:dyDescent="0.25">
      <c r="E36444" s="1"/>
      <c r="I36444" s="1"/>
      <c r="Z36444" s="1"/>
    </row>
    <row r="36445" spans="5:26" x14ac:dyDescent="0.25">
      <c r="E36445" s="1"/>
      <c r="I36445" s="1"/>
      <c r="Z36445" s="1"/>
    </row>
    <row r="36446" spans="5:26" x14ac:dyDescent="0.25">
      <c r="E36446" s="1"/>
      <c r="I36446" s="1"/>
      <c r="Z36446" s="1"/>
    </row>
    <row r="36447" spans="5:26" x14ac:dyDescent="0.25">
      <c r="E36447" s="1"/>
      <c r="I36447" s="1"/>
      <c r="Z36447" s="1"/>
    </row>
    <row r="36448" spans="5:26" x14ac:dyDescent="0.25">
      <c r="E36448" s="1"/>
      <c r="I36448" s="1"/>
      <c r="Z36448" s="1"/>
    </row>
    <row r="36449" spans="5:26" x14ac:dyDescent="0.25">
      <c r="E36449" s="1"/>
      <c r="I36449" s="1"/>
      <c r="Z36449" s="1"/>
    </row>
    <row r="36450" spans="5:26" x14ac:dyDescent="0.25">
      <c r="E36450" s="1"/>
      <c r="I36450" s="1"/>
      <c r="Z36450" s="1"/>
    </row>
    <row r="36451" spans="5:26" x14ac:dyDescent="0.25">
      <c r="E36451" s="1"/>
      <c r="I36451" s="1"/>
      <c r="Z36451" s="1"/>
    </row>
    <row r="36452" spans="5:26" x14ac:dyDescent="0.25">
      <c r="E36452" s="1"/>
      <c r="I36452" s="1"/>
      <c r="Z36452" s="1"/>
    </row>
    <row r="36453" spans="5:26" x14ac:dyDescent="0.25">
      <c r="E36453" s="1"/>
      <c r="I36453" s="1"/>
      <c r="Z36453" s="1"/>
    </row>
    <row r="36454" spans="5:26" x14ac:dyDescent="0.25">
      <c r="E36454" s="1"/>
      <c r="I36454" s="1"/>
      <c r="Z36454" s="1"/>
    </row>
    <row r="36455" spans="5:26" x14ac:dyDescent="0.25">
      <c r="E36455" s="1"/>
      <c r="I36455" s="1"/>
      <c r="Z36455" s="1"/>
    </row>
    <row r="36456" spans="5:26" x14ac:dyDescent="0.25">
      <c r="E36456" s="1"/>
      <c r="I36456" s="1"/>
      <c r="Z36456" s="1"/>
    </row>
    <row r="36457" spans="5:26" x14ac:dyDescent="0.25">
      <c r="E36457" s="1"/>
      <c r="I36457" s="1"/>
      <c r="Z36457" s="1"/>
    </row>
    <row r="36458" spans="5:26" x14ac:dyDescent="0.25">
      <c r="E36458" s="1"/>
      <c r="I36458" s="1"/>
      <c r="Z36458" s="1"/>
    </row>
    <row r="36459" spans="5:26" x14ac:dyDescent="0.25">
      <c r="E36459" s="1"/>
      <c r="I36459" s="1"/>
      <c r="Z36459" s="1"/>
    </row>
    <row r="36460" spans="5:26" x14ac:dyDescent="0.25">
      <c r="E36460" s="1"/>
      <c r="I36460" s="1"/>
      <c r="Z36460" s="1"/>
    </row>
    <row r="36461" spans="5:26" x14ac:dyDescent="0.25">
      <c r="E36461" s="1"/>
      <c r="I36461" s="1"/>
      <c r="Z36461" s="1"/>
    </row>
    <row r="36462" spans="5:26" x14ac:dyDescent="0.25">
      <c r="E36462" s="1"/>
      <c r="I36462" s="1"/>
      <c r="Z36462" s="1"/>
    </row>
    <row r="36463" spans="5:26" x14ac:dyDescent="0.25">
      <c r="E36463" s="1"/>
      <c r="I36463" s="1"/>
      <c r="Z36463" s="1"/>
    </row>
    <row r="36464" spans="5:26" x14ac:dyDescent="0.25">
      <c r="E36464" s="1"/>
      <c r="I36464" s="1"/>
      <c r="Z36464" s="1"/>
    </row>
    <row r="36465" spans="5:26" x14ac:dyDescent="0.25">
      <c r="E36465" s="1"/>
      <c r="I36465" s="1"/>
      <c r="Z36465" s="1"/>
    </row>
    <row r="36466" spans="5:26" x14ac:dyDescent="0.25">
      <c r="E36466" s="1"/>
      <c r="I36466" s="1"/>
      <c r="Z36466" s="1"/>
    </row>
    <row r="36467" spans="5:26" x14ac:dyDescent="0.25">
      <c r="E36467" s="1"/>
      <c r="I36467" s="1"/>
      <c r="Z36467" s="1"/>
    </row>
    <row r="36468" spans="5:26" x14ac:dyDescent="0.25">
      <c r="E36468" s="1"/>
      <c r="I36468" s="1"/>
      <c r="Z36468" s="1"/>
    </row>
    <row r="36469" spans="5:26" x14ac:dyDescent="0.25">
      <c r="E36469" s="1"/>
      <c r="I36469" s="1"/>
      <c r="Z36469" s="1"/>
    </row>
    <row r="36470" spans="5:26" x14ac:dyDescent="0.25">
      <c r="E36470" s="1"/>
      <c r="I36470" s="1"/>
      <c r="Z36470" s="1"/>
    </row>
    <row r="36471" spans="5:26" x14ac:dyDescent="0.25">
      <c r="E36471" s="1"/>
      <c r="I36471" s="1"/>
      <c r="Z36471" s="1"/>
    </row>
    <row r="36472" spans="5:26" x14ac:dyDescent="0.25">
      <c r="E36472" s="1"/>
      <c r="I36472" s="1"/>
      <c r="Z36472" s="1"/>
    </row>
    <row r="36473" spans="5:26" x14ac:dyDescent="0.25">
      <c r="E36473" s="1"/>
      <c r="I36473" s="1"/>
      <c r="Z36473" s="1"/>
    </row>
    <row r="36474" spans="5:26" x14ac:dyDescent="0.25">
      <c r="E36474" s="1"/>
      <c r="I36474" s="1"/>
      <c r="Z36474" s="1"/>
    </row>
    <row r="36475" spans="5:26" x14ac:dyDescent="0.25">
      <c r="E36475" s="1"/>
      <c r="I36475" s="1"/>
      <c r="Z36475" s="1"/>
    </row>
    <row r="36476" spans="5:26" x14ac:dyDescent="0.25">
      <c r="E36476" s="1"/>
      <c r="I36476" s="1"/>
      <c r="Z36476" s="1"/>
    </row>
    <row r="36477" spans="5:26" x14ac:dyDescent="0.25">
      <c r="E36477" s="1"/>
      <c r="I36477" s="1"/>
      <c r="Z36477" s="1"/>
    </row>
    <row r="36478" spans="5:26" x14ac:dyDescent="0.25">
      <c r="E36478" s="1"/>
      <c r="I36478" s="1"/>
      <c r="Z36478" s="1"/>
    </row>
    <row r="36479" spans="5:26" x14ac:dyDescent="0.25">
      <c r="E36479" s="1"/>
      <c r="I36479" s="1"/>
      <c r="Z36479" s="1"/>
    </row>
    <row r="36480" spans="5:26" x14ac:dyDescent="0.25">
      <c r="E36480" s="1"/>
      <c r="I36480" s="1"/>
      <c r="Z36480" s="1"/>
    </row>
    <row r="36481" spans="5:26" x14ac:dyDescent="0.25">
      <c r="E36481" s="1"/>
      <c r="I36481" s="1"/>
      <c r="Z36481" s="1"/>
    </row>
    <row r="36482" spans="5:26" x14ac:dyDescent="0.25">
      <c r="E36482" s="1"/>
      <c r="I36482" s="1"/>
      <c r="Z36482" s="1"/>
    </row>
    <row r="36483" spans="5:26" x14ac:dyDescent="0.25">
      <c r="E36483" s="1"/>
      <c r="I36483" s="1"/>
      <c r="Z36483" s="1"/>
    </row>
    <row r="36484" spans="5:26" x14ac:dyDescent="0.25">
      <c r="E36484" s="1"/>
      <c r="I36484" s="1"/>
      <c r="Z36484" s="1"/>
    </row>
    <row r="36485" spans="5:26" x14ac:dyDescent="0.25">
      <c r="E36485" s="1"/>
      <c r="I36485" s="1"/>
      <c r="Z36485" s="1"/>
    </row>
    <row r="36486" spans="5:26" x14ac:dyDescent="0.25">
      <c r="E36486" s="1"/>
      <c r="I36486" s="1"/>
      <c r="Z36486" s="1"/>
    </row>
    <row r="36487" spans="5:26" x14ac:dyDescent="0.25">
      <c r="E36487" s="1"/>
      <c r="I36487" s="1"/>
      <c r="Z36487" s="1"/>
    </row>
    <row r="36488" spans="5:26" x14ac:dyDescent="0.25">
      <c r="E36488" s="1"/>
      <c r="I36488" s="1"/>
      <c r="Z36488" s="1"/>
    </row>
    <row r="36489" spans="5:26" x14ac:dyDescent="0.25">
      <c r="E36489" s="1"/>
      <c r="I36489" s="1"/>
      <c r="Z36489" s="1"/>
    </row>
    <row r="36490" spans="5:26" x14ac:dyDescent="0.25">
      <c r="E36490" s="1"/>
      <c r="I36490" s="1"/>
      <c r="Z36490" s="1"/>
    </row>
    <row r="36491" spans="5:26" x14ac:dyDescent="0.25">
      <c r="E36491" s="1"/>
      <c r="I36491" s="1"/>
      <c r="Z36491" s="1"/>
    </row>
    <row r="36492" spans="5:26" x14ac:dyDescent="0.25">
      <c r="E36492" s="1"/>
      <c r="I36492" s="1"/>
      <c r="Z36492" s="1"/>
    </row>
    <row r="36493" spans="5:26" x14ac:dyDescent="0.25">
      <c r="E36493" s="1"/>
      <c r="I36493" s="1"/>
      <c r="Z36493" s="1"/>
    </row>
    <row r="36494" spans="5:26" x14ac:dyDescent="0.25">
      <c r="E36494" s="1"/>
      <c r="I36494" s="1"/>
      <c r="Z36494" s="1"/>
    </row>
    <row r="36495" spans="5:26" x14ac:dyDescent="0.25">
      <c r="E36495" s="1"/>
      <c r="I36495" s="1"/>
      <c r="Z36495" s="1"/>
    </row>
    <row r="36496" spans="5:26" x14ac:dyDescent="0.25">
      <c r="E36496" s="1"/>
      <c r="I36496" s="1"/>
      <c r="Z36496" s="1"/>
    </row>
    <row r="36497" spans="5:26" x14ac:dyDescent="0.25">
      <c r="E36497" s="1"/>
      <c r="I36497" s="1"/>
      <c r="Z36497" s="1"/>
    </row>
    <row r="36498" spans="5:26" x14ac:dyDescent="0.25">
      <c r="E36498" s="1"/>
      <c r="I36498" s="1"/>
      <c r="Z36498" s="1"/>
    </row>
    <row r="36499" spans="5:26" x14ac:dyDescent="0.25">
      <c r="E36499" s="1"/>
      <c r="I36499" s="1"/>
      <c r="Z36499" s="1"/>
    </row>
    <row r="36500" spans="5:26" x14ac:dyDescent="0.25">
      <c r="E36500" s="1"/>
      <c r="I36500" s="1"/>
      <c r="Z36500" s="1"/>
    </row>
    <row r="36501" spans="5:26" x14ac:dyDescent="0.25">
      <c r="E36501" s="1"/>
      <c r="I36501" s="1"/>
      <c r="Z36501" s="1"/>
    </row>
    <row r="36502" spans="5:26" x14ac:dyDescent="0.25">
      <c r="E36502" s="1"/>
      <c r="I36502" s="1"/>
      <c r="Z36502" s="1"/>
    </row>
    <row r="36503" spans="5:26" x14ac:dyDescent="0.25">
      <c r="E36503" s="1"/>
      <c r="I36503" s="1"/>
      <c r="Z36503" s="1"/>
    </row>
    <row r="36504" spans="5:26" x14ac:dyDescent="0.25">
      <c r="E36504" s="1"/>
      <c r="I36504" s="1"/>
      <c r="Z36504" s="1"/>
    </row>
    <row r="36505" spans="5:26" x14ac:dyDescent="0.25">
      <c r="E36505" s="1"/>
      <c r="I36505" s="1"/>
      <c r="Z36505" s="1"/>
    </row>
    <row r="36506" spans="5:26" x14ac:dyDescent="0.25">
      <c r="E36506" s="1"/>
      <c r="I36506" s="1"/>
      <c r="Z36506" s="1"/>
    </row>
    <row r="36507" spans="5:26" x14ac:dyDescent="0.25">
      <c r="E36507" s="1"/>
      <c r="I36507" s="1"/>
      <c r="Z36507" s="1"/>
    </row>
    <row r="36508" spans="5:26" x14ac:dyDescent="0.25">
      <c r="E36508" s="1"/>
      <c r="I36508" s="1"/>
      <c r="Z36508" s="1"/>
    </row>
    <row r="36509" spans="5:26" x14ac:dyDescent="0.25">
      <c r="E36509" s="1"/>
      <c r="I36509" s="1"/>
      <c r="Z36509" s="1"/>
    </row>
    <row r="36510" spans="5:26" x14ac:dyDescent="0.25">
      <c r="E36510" s="1"/>
      <c r="I36510" s="1"/>
      <c r="Z36510" s="1"/>
    </row>
    <row r="36511" spans="5:26" x14ac:dyDescent="0.25">
      <c r="E36511" s="1"/>
      <c r="I36511" s="1"/>
      <c r="Z36511" s="1"/>
    </row>
    <row r="36512" spans="5:26" x14ac:dyDescent="0.25">
      <c r="E36512" s="1"/>
      <c r="I36512" s="1"/>
      <c r="Z36512" s="1"/>
    </row>
    <row r="36513" spans="5:26" x14ac:dyDescent="0.25">
      <c r="E36513" s="1"/>
      <c r="I36513" s="1"/>
      <c r="Z36513" s="1"/>
    </row>
    <row r="36514" spans="5:26" x14ac:dyDescent="0.25">
      <c r="E36514" s="1"/>
      <c r="I36514" s="1"/>
      <c r="Z36514" s="1"/>
    </row>
    <row r="36515" spans="5:26" x14ac:dyDescent="0.25">
      <c r="E36515" s="1"/>
      <c r="I36515" s="1"/>
      <c r="Z36515" s="1"/>
    </row>
    <row r="36516" spans="5:26" x14ac:dyDescent="0.25">
      <c r="E36516" s="1"/>
      <c r="I36516" s="1"/>
      <c r="Z36516" s="1"/>
    </row>
    <row r="36517" spans="5:26" x14ac:dyDescent="0.25">
      <c r="E36517" s="1"/>
      <c r="I36517" s="1"/>
      <c r="Z36517" s="1"/>
    </row>
    <row r="36518" spans="5:26" x14ac:dyDescent="0.25">
      <c r="E36518" s="1"/>
      <c r="I36518" s="1"/>
      <c r="Z36518" s="1"/>
    </row>
    <row r="36519" spans="5:26" x14ac:dyDescent="0.25">
      <c r="E36519" s="1"/>
      <c r="I36519" s="1"/>
      <c r="Z36519" s="1"/>
    </row>
    <row r="36520" spans="5:26" x14ac:dyDescent="0.25">
      <c r="E36520" s="1"/>
      <c r="I36520" s="1"/>
      <c r="Z36520" s="1"/>
    </row>
    <row r="36521" spans="5:26" x14ac:dyDescent="0.25">
      <c r="E36521" s="1"/>
      <c r="I36521" s="1"/>
      <c r="Z36521" s="1"/>
    </row>
    <row r="36522" spans="5:26" x14ac:dyDescent="0.25">
      <c r="E36522" s="1"/>
      <c r="I36522" s="1"/>
      <c r="Z36522" s="1"/>
    </row>
    <row r="36523" spans="5:26" x14ac:dyDescent="0.25">
      <c r="E36523" s="1"/>
      <c r="I36523" s="1"/>
      <c r="Z36523" s="1"/>
    </row>
    <row r="36524" spans="5:26" x14ac:dyDescent="0.25">
      <c r="E36524" s="1"/>
      <c r="I36524" s="1"/>
      <c r="Z36524" s="1"/>
    </row>
    <row r="36525" spans="5:26" x14ac:dyDescent="0.25">
      <c r="E36525" s="1"/>
      <c r="I36525" s="1"/>
      <c r="Z36525" s="1"/>
    </row>
    <row r="36526" spans="5:26" x14ac:dyDescent="0.25">
      <c r="E36526" s="1"/>
      <c r="I36526" s="1"/>
      <c r="Z36526" s="1"/>
    </row>
    <row r="36527" spans="5:26" x14ac:dyDescent="0.25">
      <c r="E36527" s="1"/>
      <c r="I36527" s="1"/>
      <c r="Z36527" s="1"/>
    </row>
    <row r="36528" spans="5:26" x14ac:dyDescent="0.25">
      <c r="E36528" s="1"/>
      <c r="I36528" s="1"/>
      <c r="Z36528" s="1"/>
    </row>
    <row r="36529" spans="5:26" x14ac:dyDescent="0.25">
      <c r="E36529" s="1"/>
      <c r="I36529" s="1"/>
      <c r="Z36529" s="1"/>
    </row>
    <row r="36530" spans="5:26" x14ac:dyDescent="0.25">
      <c r="E36530" s="1"/>
      <c r="I36530" s="1"/>
      <c r="Z36530" s="1"/>
    </row>
    <row r="36531" spans="5:26" x14ac:dyDescent="0.25">
      <c r="E36531" s="1"/>
      <c r="I36531" s="1"/>
      <c r="Z36531" s="1"/>
    </row>
    <row r="36532" spans="5:26" x14ac:dyDescent="0.25">
      <c r="E36532" s="1"/>
      <c r="I36532" s="1"/>
      <c r="Z36532" s="1"/>
    </row>
    <row r="36533" spans="5:26" x14ac:dyDescent="0.25">
      <c r="E36533" s="1"/>
      <c r="I36533" s="1"/>
      <c r="Z36533" s="1"/>
    </row>
    <row r="36534" spans="5:26" x14ac:dyDescent="0.25">
      <c r="E36534" s="1"/>
      <c r="I36534" s="1"/>
      <c r="Z36534" s="1"/>
    </row>
    <row r="36535" spans="5:26" x14ac:dyDescent="0.25">
      <c r="E36535" s="1"/>
      <c r="I36535" s="1"/>
      <c r="Z36535" s="1"/>
    </row>
    <row r="36536" spans="5:26" x14ac:dyDescent="0.25">
      <c r="E36536" s="1"/>
      <c r="I36536" s="1"/>
      <c r="Z36536" s="1"/>
    </row>
    <row r="36537" spans="5:26" x14ac:dyDescent="0.25">
      <c r="E36537" s="1"/>
      <c r="I36537" s="1"/>
      <c r="Z36537" s="1"/>
    </row>
    <row r="36538" spans="5:26" x14ac:dyDescent="0.25">
      <c r="E36538" s="1"/>
      <c r="I36538" s="1"/>
      <c r="Z36538" s="1"/>
    </row>
    <row r="36539" spans="5:26" x14ac:dyDescent="0.25">
      <c r="E36539" s="1"/>
      <c r="I36539" s="1"/>
      <c r="Z36539" s="1"/>
    </row>
    <row r="36540" spans="5:26" x14ac:dyDescent="0.25">
      <c r="E36540" s="1"/>
      <c r="I36540" s="1"/>
      <c r="Z36540" s="1"/>
    </row>
    <row r="36541" spans="5:26" x14ac:dyDescent="0.25">
      <c r="E36541" s="1"/>
      <c r="I36541" s="1"/>
      <c r="Z36541" s="1"/>
    </row>
    <row r="36542" spans="5:26" x14ac:dyDescent="0.25">
      <c r="E36542" s="1"/>
      <c r="I36542" s="1"/>
      <c r="Z36542" s="1"/>
    </row>
    <row r="36543" spans="5:26" x14ac:dyDescent="0.25">
      <c r="E36543" s="1"/>
      <c r="I36543" s="1"/>
      <c r="Z36543" s="1"/>
    </row>
    <row r="36544" spans="5:26" x14ac:dyDescent="0.25">
      <c r="E36544" s="1"/>
      <c r="I36544" s="1"/>
      <c r="Z36544" s="1"/>
    </row>
    <row r="36545" spans="5:26" x14ac:dyDescent="0.25">
      <c r="E36545" s="1"/>
      <c r="I36545" s="1"/>
      <c r="Z36545" s="1"/>
    </row>
    <row r="36546" spans="5:26" x14ac:dyDescent="0.25">
      <c r="E36546" s="1"/>
      <c r="I36546" s="1"/>
      <c r="Z36546" s="1"/>
    </row>
    <row r="36547" spans="5:26" x14ac:dyDescent="0.25">
      <c r="E36547" s="1"/>
      <c r="I36547" s="1"/>
      <c r="Z36547" s="1"/>
    </row>
    <row r="36548" spans="5:26" x14ac:dyDescent="0.25">
      <c r="E36548" s="1"/>
      <c r="I36548" s="1"/>
      <c r="Z36548" s="1"/>
    </row>
    <row r="36549" spans="5:26" x14ac:dyDescent="0.25">
      <c r="E36549" s="1"/>
      <c r="I36549" s="1"/>
      <c r="Z36549" s="1"/>
    </row>
    <row r="36550" spans="5:26" x14ac:dyDescent="0.25">
      <c r="E36550" s="1"/>
      <c r="I36550" s="1"/>
      <c r="Z36550" s="1"/>
    </row>
    <row r="36551" spans="5:26" x14ac:dyDescent="0.25">
      <c r="E36551" s="1"/>
      <c r="I36551" s="1"/>
      <c r="Z36551" s="1"/>
    </row>
    <row r="36552" spans="5:26" x14ac:dyDescent="0.25">
      <c r="E36552" s="1"/>
      <c r="I36552" s="1"/>
      <c r="Z36552" s="1"/>
    </row>
    <row r="36553" spans="5:26" x14ac:dyDescent="0.25">
      <c r="E36553" s="1"/>
      <c r="I36553" s="1"/>
      <c r="Z36553" s="1"/>
    </row>
    <row r="36554" spans="5:26" x14ac:dyDescent="0.25">
      <c r="E36554" s="1"/>
      <c r="I36554" s="1"/>
      <c r="Z36554" s="1"/>
    </row>
    <row r="36555" spans="5:26" x14ac:dyDescent="0.25">
      <c r="E36555" s="1"/>
      <c r="I36555" s="1"/>
      <c r="Z36555" s="1"/>
    </row>
    <row r="36556" spans="5:26" x14ac:dyDescent="0.25">
      <c r="E36556" s="1"/>
      <c r="I36556" s="1"/>
      <c r="Z36556" s="1"/>
    </row>
    <row r="36557" spans="5:26" x14ac:dyDescent="0.25">
      <c r="E36557" s="1"/>
      <c r="I36557" s="1"/>
      <c r="Z36557" s="1"/>
    </row>
    <row r="36558" spans="5:26" x14ac:dyDescent="0.25">
      <c r="E36558" s="1"/>
      <c r="I36558" s="1"/>
      <c r="Z36558" s="1"/>
    </row>
    <row r="36559" spans="5:26" x14ac:dyDescent="0.25">
      <c r="E36559" s="1"/>
      <c r="I36559" s="1"/>
      <c r="Z36559" s="1"/>
    </row>
    <row r="36560" spans="5:26" x14ac:dyDescent="0.25">
      <c r="E36560" s="1"/>
      <c r="I36560" s="1"/>
      <c r="Z36560" s="1"/>
    </row>
    <row r="36561" spans="5:26" x14ac:dyDescent="0.25">
      <c r="E36561" s="1"/>
      <c r="I36561" s="1"/>
      <c r="Z36561" s="1"/>
    </row>
    <row r="36562" spans="5:26" x14ac:dyDescent="0.25">
      <c r="E36562" s="1"/>
      <c r="I36562" s="1"/>
      <c r="Z36562" s="1"/>
    </row>
    <row r="36563" spans="5:26" x14ac:dyDescent="0.25">
      <c r="E36563" s="1"/>
      <c r="I36563" s="1"/>
      <c r="Z36563" s="1"/>
    </row>
    <row r="36564" spans="5:26" x14ac:dyDescent="0.25">
      <c r="E36564" s="1"/>
      <c r="I36564" s="1"/>
      <c r="Z36564" s="1"/>
    </row>
    <row r="36565" spans="5:26" x14ac:dyDescent="0.25">
      <c r="E36565" s="1"/>
      <c r="I36565" s="1"/>
      <c r="Z36565" s="1"/>
    </row>
    <row r="36566" spans="5:26" x14ac:dyDescent="0.25">
      <c r="E36566" s="1"/>
      <c r="I36566" s="1"/>
      <c r="Z36566" s="1"/>
    </row>
    <row r="36567" spans="5:26" x14ac:dyDescent="0.25">
      <c r="E36567" s="1"/>
      <c r="I36567" s="1"/>
      <c r="Z36567" s="1"/>
    </row>
    <row r="36568" spans="5:26" x14ac:dyDescent="0.25">
      <c r="E36568" s="1"/>
      <c r="I36568" s="1"/>
      <c r="Z36568" s="1"/>
    </row>
    <row r="36569" spans="5:26" x14ac:dyDescent="0.25">
      <c r="E36569" s="1"/>
      <c r="I36569" s="1"/>
      <c r="Z36569" s="1"/>
    </row>
    <row r="36570" spans="5:26" x14ac:dyDescent="0.25">
      <c r="E36570" s="1"/>
      <c r="I36570" s="1"/>
      <c r="Z36570" s="1"/>
    </row>
    <row r="36571" spans="5:26" x14ac:dyDescent="0.25">
      <c r="E36571" s="1"/>
      <c r="I36571" s="1"/>
      <c r="Z36571" s="1"/>
    </row>
    <row r="36572" spans="5:26" x14ac:dyDescent="0.25">
      <c r="E36572" s="1"/>
      <c r="I36572" s="1"/>
      <c r="Z36572" s="1"/>
    </row>
    <row r="36573" spans="5:26" x14ac:dyDescent="0.25">
      <c r="E36573" s="1"/>
      <c r="I36573" s="1"/>
      <c r="Z36573" s="1"/>
    </row>
    <row r="36574" spans="5:26" x14ac:dyDescent="0.25">
      <c r="E36574" s="1"/>
      <c r="I36574" s="1"/>
      <c r="Z36574" s="1"/>
    </row>
    <row r="36575" spans="5:26" x14ac:dyDescent="0.25">
      <c r="E36575" s="1"/>
      <c r="I36575" s="1"/>
      <c r="Z36575" s="1"/>
    </row>
    <row r="36576" spans="5:26" x14ac:dyDescent="0.25">
      <c r="E36576" s="1"/>
      <c r="I36576" s="1"/>
      <c r="Z36576" s="1"/>
    </row>
    <row r="36577" spans="5:26" x14ac:dyDescent="0.25">
      <c r="E36577" s="1"/>
      <c r="I36577" s="1"/>
      <c r="Z36577" s="1"/>
    </row>
    <row r="36578" spans="5:26" x14ac:dyDescent="0.25">
      <c r="E36578" s="1"/>
      <c r="I36578" s="1"/>
      <c r="Z36578" s="1"/>
    </row>
    <row r="36579" spans="5:26" x14ac:dyDescent="0.25">
      <c r="E36579" s="1"/>
      <c r="I36579" s="1"/>
      <c r="Z36579" s="1"/>
    </row>
    <row r="36580" spans="5:26" x14ac:dyDescent="0.25">
      <c r="E36580" s="1"/>
      <c r="I36580" s="1"/>
      <c r="Z36580" s="1"/>
    </row>
    <row r="36581" spans="5:26" x14ac:dyDescent="0.25">
      <c r="E36581" s="1"/>
      <c r="I36581" s="1"/>
      <c r="Z36581" s="1"/>
    </row>
    <row r="36582" spans="5:26" x14ac:dyDescent="0.25">
      <c r="E36582" s="1"/>
      <c r="I36582" s="1"/>
      <c r="Z36582" s="1"/>
    </row>
    <row r="36583" spans="5:26" x14ac:dyDescent="0.25">
      <c r="E36583" s="1"/>
      <c r="I36583" s="1"/>
      <c r="Z36583" s="1"/>
    </row>
    <row r="36584" spans="5:26" x14ac:dyDescent="0.25">
      <c r="E36584" s="1"/>
      <c r="I36584" s="1"/>
      <c r="Z36584" s="1"/>
    </row>
    <row r="36585" spans="5:26" x14ac:dyDescent="0.25">
      <c r="E36585" s="1"/>
      <c r="I36585" s="1"/>
      <c r="Z36585" s="1"/>
    </row>
    <row r="36586" spans="5:26" x14ac:dyDescent="0.25">
      <c r="E36586" s="1"/>
      <c r="I36586" s="1"/>
      <c r="Z36586" s="1"/>
    </row>
    <row r="36587" spans="5:26" x14ac:dyDescent="0.25">
      <c r="E36587" s="1"/>
      <c r="I36587" s="1"/>
      <c r="Z36587" s="1"/>
    </row>
    <row r="36588" spans="5:26" x14ac:dyDescent="0.25">
      <c r="E36588" s="1"/>
      <c r="I36588" s="1"/>
      <c r="Z36588" s="1"/>
    </row>
    <row r="36589" spans="5:26" x14ac:dyDescent="0.25">
      <c r="E36589" s="1"/>
      <c r="I36589" s="1"/>
      <c r="Z36589" s="1"/>
    </row>
    <row r="36590" spans="5:26" x14ac:dyDescent="0.25">
      <c r="E36590" s="1"/>
      <c r="I36590" s="1"/>
      <c r="Z36590" s="1"/>
    </row>
    <row r="36591" spans="5:26" x14ac:dyDescent="0.25">
      <c r="E36591" s="1"/>
      <c r="I36591" s="1"/>
      <c r="Z36591" s="1"/>
    </row>
    <row r="36592" spans="5:26" x14ac:dyDescent="0.25">
      <c r="E36592" s="1"/>
      <c r="I36592" s="1"/>
      <c r="Z36592" s="1"/>
    </row>
    <row r="36593" spans="5:26" x14ac:dyDescent="0.25">
      <c r="E36593" s="1"/>
      <c r="I36593" s="1"/>
      <c r="Z36593" s="1"/>
    </row>
    <row r="36594" spans="5:26" x14ac:dyDescent="0.25">
      <c r="E36594" s="1"/>
      <c r="I36594" s="1"/>
      <c r="Z36594" s="1"/>
    </row>
    <row r="36595" spans="5:26" x14ac:dyDescent="0.25">
      <c r="E36595" s="1"/>
      <c r="I36595" s="1"/>
      <c r="Z36595" s="1"/>
    </row>
    <row r="36596" spans="5:26" x14ac:dyDescent="0.25">
      <c r="E36596" s="1"/>
      <c r="I36596" s="1"/>
      <c r="Z36596" s="1"/>
    </row>
    <row r="36597" spans="5:26" x14ac:dyDescent="0.25">
      <c r="E36597" s="1"/>
      <c r="I36597" s="1"/>
      <c r="Z36597" s="1"/>
    </row>
    <row r="36598" spans="5:26" x14ac:dyDescent="0.25">
      <c r="E36598" s="1"/>
      <c r="I36598" s="1"/>
      <c r="Z36598" s="1"/>
    </row>
    <row r="36599" spans="5:26" x14ac:dyDescent="0.25">
      <c r="E36599" s="1"/>
      <c r="I36599" s="1"/>
      <c r="Z36599" s="1"/>
    </row>
    <row r="36600" spans="5:26" x14ac:dyDescent="0.25">
      <c r="E36600" s="1"/>
      <c r="I36600" s="1"/>
      <c r="Z36600" s="1"/>
    </row>
    <row r="36601" spans="5:26" x14ac:dyDescent="0.25">
      <c r="E36601" s="1"/>
      <c r="I36601" s="1"/>
      <c r="Z36601" s="1"/>
    </row>
    <row r="36602" spans="5:26" x14ac:dyDescent="0.25">
      <c r="E36602" s="1"/>
      <c r="I36602" s="1"/>
      <c r="Z36602" s="1"/>
    </row>
    <row r="36603" spans="5:26" x14ac:dyDescent="0.25">
      <c r="E36603" s="1"/>
      <c r="I36603" s="1"/>
      <c r="Z36603" s="1"/>
    </row>
    <row r="36604" spans="5:26" x14ac:dyDescent="0.25">
      <c r="E36604" s="1"/>
      <c r="I36604" s="1"/>
      <c r="Z36604" s="1"/>
    </row>
    <row r="36605" spans="5:26" x14ac:dyDescent="0.25">
      <c r="E36605" s="1"/>
      <c r="I36605" s="1"/>
      <c r="Z36605" s="1"/>
    </row>
    <row r="36606" spans="5:26" x14ac:dyDescent="0.25">
      <c r="E36606" s="1"/>
      <c r="I36606" s="1"/>
      <c r="Z36606" s="1"/>
    </row>
    <row r="36607" spans="5:26" x14ac:dyDescent="0.25">
      <c r="E36607" s="1"/>
      <c r="I36607" s="1"/>
      <c r="Z36607" s="1"/>
    </row>
    <row r="36608" spans="5:26" x14ac:dyDescent="0.25">
      <c r="E36608" s="1"/>
      <c r="I36608" s="1"/>
      <c r="Z36608" s="1"/>
    </row>
    <row r="36609" spans="5:26" x14ac:dyDescent="0.25">
      <c r="E36609" s="1"/>
      <c r="I36609" s="1"/>
      <c r="Z36609" s="1"/>
    </row>
    <row r="36610" spans="5:26" x14ac:dyDescent="0.25">
      <c r="E36610" s="1"/>
      <c r="I36610" s="1"/>
      <c r="Z36610" s="1"/>
    </row>
    <row r="36611" spans="5:26" x14ac:dyDescent="0.25">
      <c r="E36611" s="1"/>
      <c r="I36611" s="1"/>
      <c r="Z36611" s="1"/>
    </row>
    <row r="36612" spans="5:26" x14ac:dyDescent="0.25">
      <c r="E36612" s="1"/>
      <c r="I36612" s="1"/>
      <c r="Z36612" s="1"/>
    </row>
    <row r="36613" spans="5:26" x14ac:dyDescent="0.25">
      <c r="E36613" s="1"/>
      <c r="I36613" s="1"/>
      <c r="Z36613" s="1"/>
    </row>
    <row r="36614" spans="5:26" x14ac:dyDescent="0.25">
      <c r="E36614" s="1"/>
      <c r="I36614" s="1"/>
      <c r="Z36614" s="1"/>
    </row>
    <row r="36615" spans="5:26" x14ac:dyDescent="0.25">
      <c r="E36615" s="1"/>
      <c r="I36615" s="1"/>
      <c r="Z36615" s="1"/>
    </row>
    <row r="36616" spans="5:26" x14ac:dyDescent="0.25">
      <c r="E36616" s="1"/>
      <c r="I36616" s="1"/>
      <c r="Z36616" s="1"/>
    </row>
    <row r="36617" spans="5:26" x14ac:dyDescent="0.25">
      <c r="E36617" s="1"/>
      <c r="I36617" s="1"/>
      <c r="Z36617" s="1"/>
    </row>
    <row r="36618" spans="5:26" x14ac:dyDescent="0.25">
      <c r="E36618" s="1"/>
      <c r="I36618" s="1"/>
      <c r="Z36618" s="1"/>
    </row>
    <row r="36619" spans="5:26" x14ac:dyDescent="0.25">
      <c r="E36619" s="1"/>
      <c r="I36619" s="1"/>
      <c r="Z36619" s="1"/>
    </row>
    <row r="36620" spans="5:26" x14ac:dyDescent="0.25">
      <c r="E36620" s="1"/>
      <c r="I36620" s="1"/>
      <c r="Z36620" s="1"/>
    </row>
    <row r="36621" spans="5:26" x14ac:dyDescent="0.25">
      <c r="E36621" s="1"/>
      <c r="I36621" s="1"/>
      <c r="Z36621" s="1"/>
    </row>
    <row r="36622" spans="5:26" x14ac:dyDescent="0.25">
      <c r="E36622" s="1"/>
      <c r="I36622" s="1"/>
      <c r="Z36622" s="1"/>
    </row>
    <row r="36623" spans="5:26" x14ac:dyDescent="0.25">
      <c r="E36623" s="1"/>
      <c r="I36623" s="1"/>
      <c r="Z36623" s="1"/>
    </row>
    <row r="36624" spans="5:26" x14ac:dyDescent="0.25">
      <c r="E36624" s="1"/>
      <c r="I36624" s="1"/>
      <c r="Z36624" s="1"/>
    </row>
    <row r="36625" spans="5:26" x14ac:dyDescent="0.25">
      <c r="E36625" s="1"/>
      <c r="I36625" s="1"/>
      <c r="Z36625" s="1"/>
    </row>
    <row r="36626" spans="5:26" x14ac:dyDescent="0.25">
      <c r="E36626" s="1"/>
      <c r="I36626" s="1"/>
      <c r="Z36626" s="1"/>
    </row>
    <row r="36627" spans="5:26" x14ac:dyDescent="0.25">
      <c r="E36627" s="1"/>
      <c r="I36627" s="1"/>
      <c r="Z36627" s="1"/>
    </row>
    <row r="36628" spans="5:26" x14ac:dyDescent="0.25">
      <c r="E36628" s="1"/>
      <c r="I36628" s="1"/>
      <c r="Z36628" s="1"/>
    </row>
    <row r="36629" spans="5:26" x14ac:dyDescent="0.25">
      <c r="E36629" s="1"/>
      <c r="I36629" s="1"/>
      <c r="Z36629" s="1"/>
    </row>
    <row r="36630" spans="5:26" x14ac:dyDescent="0.25">
      <c r="E36630" s="1"/>
      <c r="I36630" s="1"/>
      <c r="Z36630" s="1"/>
    </row>
    <row r="36631" spans="5:26" x14ac:dyDescent="0.25">
      <c r="E36631" s="1"/>
      <c r="I36631" s="1"/>
      <c r="Z36631" s="1"/>
    </row>
    <row r="36632" spans="5:26" x14ac:dyDescent="0.25">
      <c r="E36632" s="1"/>
      <c r="I36632" s="1"/>
      <c r="Z36632" s="1"/>
    </row>
    <row r="36633" spans="5:26" x14ac:dyDescent="0.25">
      <c r="E36633" s="1"/>
      <c r="I36633" s="1"/>
      <c r="Z36633" s="1"/>
    </row>
    <row r="36634" spans="5:26" x14ac:dyDescent="0.25">
      <c r="E36634" s="1"/>
      <c r="I36634" s="1"/>
      <c r="Z36634" s="1"/>
    </row>
    <row r="36635" spans="5:26" x14ac:dyDescent="0.25">
      <c r="E36635" s="1"/>
      <c r="I36635" s="1"/>
      <c r="Z36635" s="1"/>
    </row>
    <row r="36636" spans="5:26" x14ac:dyDescent="0.25">
      <c r="E36636" s="1"/>
      <c r="I36636" s="1"/>
      <c r="Z36636" s="1"/>
    </row>
    <row r="36637" spans="5:26" x14ac:dyDescent="0.25">
      <c r="E36637" s="1"/>
      <c r="I36637" s="1"/>
      <c r="Z36637" s="1"/>
    </row>
    <row r="36638" spans="5:26" x14ac:dyDescent="0.25">
      <c r="E36638" s="1"/>
      <c r="I36638" s="1"/>
      <c r="Z36638" s="1"/>
    </row>
    <row r="36639" spans="5:26" x14ac:dyDescent="0.25">
      <c r="E36639" s="1"/>
      <c r="I36639" s="1"/>
      <c r="Z36639" s="1"/>
    </row>
    <row r="36640" spans="5:26" x14ac:dyDescent="0.25">
      <c r="E36640" s="1"/>
      <c r="I36640" s="1"/>
      <c r="Z36640" s="1"/>
    </row>
    <row r="36641" spans="5:26" x14ac:dyDescent="0.25">
      <c r="E36641" s="1"/>
      <c r="I36641" s="1"/>
      <c r="Z36641" s="1"/>
    </row>
    <row r="36642" spans="5:26" x14ac:dyDescent="0.25">
      <c r="E36642" s="1"/>
      <c r="I36642" s="1"/>
      <c r="Z36642" s="1"/>
    </row>
    <row r="36643" spans="5:26" x14ac:dyDescent="0.25">
      <c r="E36643" s="1"/>
      <c r="I36643" s="1"/>
      <c r="Z36643" s="1"/>
    </row>
    <row r="36644" spans="5:26" x14ac:dyDescent="0.25">
      <c r="E36644" s="1"/>
      <c r="I36644" s="1"/>
      <c r="Z36644" s="1"/>
    </row>
    <row r="36645" spans="5:26" x14ac:dyDescent="0.25">
      <c r="E36645" s="1"/>
      <c r="I36645" s="1"/>
      <c r="Z36645" s="1"/>
    </row>
    <row r="36646" spans="5:26" x14ac:dyDescent="0.25">
      <c r="E36646" s="1"/>
      <c r="I36646" s="1"/>
      <c r="Z36646" s="1"/>
    </row>
    <row r="36647" spans="5:26" x14ac:dyDescent="0.25">
      <c r="E36647" s="1"/>
      <c r="I36647" s="1"/>
      <c r="Z36647" s="1"/>
    </row>
    <row r="36648" spans="5:26" x14ac:dyDescent="0.25">
      <c r="E36648" s="1"/>
      <c r="I36648" s="1"/>
      <c r="Z36648" s="1"/>
    </row>
    <row r="36649" spans="5:26" x14ac:dyDescent="0.25">
      <c r="E36649" s="1"/>
      <c r="I36649" s="1"/>
      <c r="Z36649" s="1"/>
    </row>
    <row r="36650" spans="5:26" x14ac:dyDescent="0.25">
      <c r="E36650" s="1"/>
      <c r="I36650" s="1"/>
      <c r="Z36650" s="1"/>
    </row>
    <row r="36651" spans="5:26" x14ac:dyDescent="0.25">
      <c r="E36651" s="1"/>
      <c r="I36651" s="1"/>
      <c r="Z36651" s="1"/>
    </row>
    <row r="36652" spans="5:26" x14ac:dyDescent="0.25">
      <c r="E36652" s="1"/>
      <c r="I36652" s="1"/>
      <c r="Z36652" s="1"/>
    </row>
    <row r="36653" spans="5:26" x14ac:dyDescent="0.25">
      <c r="E36653" s="1"/>
      <c r="I36653" s="1"/>
      <c r="Z36653" s="1"/>
    </row>
    <row r="36654" spans="5:26" x14ac:dyDescent="0.25">
      <c r="E36654" s="1"/>
      <c r="I36654" s="1"/>
      <c r="Z36654" s="1"/>
    </row>
    <row r="36655" spans="5:26" x14ac:dyDescent="0.25">
      <c r="E36655" s="1"/>
      <c r="I36655" s="1"/>
      <c r="Z36655" s="1"/>
    </row>
    <row r="36656" spans="5:26" x14ac:dyDescent="0.25">
      <c r="E36656" s="1"/>
      <c r="I36656" s="1"/>
      <c r="Z36656" s="1"/>
    </row>
    <row r="36657" spans="5:26" x14ac:dyDescent="0.25">
      <c r="E36657" s="1"/>
      <c r="I36657" s="1"/>
      <c r="Z36657" s="1"/>
    </row>
    <row r="36658" spans="5:26" x14ac:dyDescent="0.25">
      <c r="E36658" s="1"/>
      <c r="I36658" s="1"/>
      <c r="Z36658" s="1"/>
    </row>
    <row r="36659" spans="5:26" x14ac:dyDescent="0.25">
      <c r="E36659" s="1"/>
      <c r="I36659" s="1"/>
      <c r="Z36659" s="1"/>
    </row>
    <row r="36660" spans="5:26" x14ac:dyDescent="0.25">
      <c r="E36660" s="1"/>
      <c r="I36660" s="1"/>
      <c r="Z36660" s="1"/>
    </row>
    <row r="36661" spans="5:26" x14ac:dyDescent="0.25">
      <c r="E36661" s="1"/>
      <c r="I36661" s="1"/>
      <c r="Z36661" s="1"/>
    </row>
    <row r="36662" spans="5:26" x14ac:dyDescent="0.25">
      <c r="E36662" s="1"/>
      <c r="I36662" s="1"/>
      <c r="Z36662" s="1"/>
    </row>
    <row r="36663" spans="5:26" x14ac:dyDescent="0.25">
      <c r="E36663" s="1"/>
      <c r="I36663" s="1"/>
      <c r="Z36663" s="1"/>
    </row>
    <row r="36664" spans="5:26" x14ac:dyDescent="0.25">
      <c r="E36664" s="1"/>
      <c r="I36664" s="1"/>
      <c r="Z36664" s="1"/>
    </row>
    <row r="36665" spans="5:26" x14ac:dyDescent="0.25">
      <c r="E36665" s="1"/>
      <c r="I36665" s="1"/>
      <c r="Z36665" s="1"/>
    </row>
    <row r="36666" spans="5:26" x14ac:dyDescent="0.25">
      <c r="E36666" s="1"/>
      <c r="I36666" s="1"/>
      <c r="Z36666" s="1"/>
    </row>
    <row r="36667" spans="5:26" x14ac:dyDescent="0.25">
      <c r="E36667" s="1"/>
      <c r="I36667" s="1"/>
      <c r="Z36667" s="1"/>
    </row>
    <row r="36668" spans="5:26" x14ac:dyDescent="0.25">
      <c r="E36668" s="1"/>
      <c r="I36668" s="1"/>
      <c r="Z36668" s="1"/>
    </row>
    <row r="36669" spans="5:26" x14ac:dyDescent="0.25">
      <c r="E36669" s="1"/>
      <c r="I36669" s="1"/>
      <c r="Z36669" s="1"/>
    </row>
    <row r="36670" spans="5:26" x14ac:dyDescent="0.25">
      <c r="E36670" s="1"/>
      <c r="I36670" s="1"/>
      <c r="Z36670" s="1"/>
    </row>
    <row r="36671" spans="5:26" x14ac:dyDescent="0.25">
      <c r="E36671" s="1"/>
      <c r="I36671" s="1"/>
      <c r="Z36671" s="1"/>
    </row>
    <row r="36672" spans="5:26" x14ac:dyDescent="0.25">
      <c r="E36672" s="1"/>
      <c r="I36672" s="1"/>
      <c r="Z36672" s="1"/>
    </row>
    <row r="36673" spans="5:26" x14ac:dyDescent="0.25">
      <c r="E36673" s="1"/>
      <c r="I36673" s="1"/>
      <c r="Z36673" s="1"/>
    </row>
    <row r="36674" spans="5:26" x14ac:dyDescent="0.25">
      <c r="E36674" s="1"/>
      <c r="I36674" s="1"/>
      <c r="Z36674" s="1"/>
    </row>
    <row r="36675" spans="5:26" x14ac:dyDescent="0.25">
      <c r="E36675" s="1"/>
      <c r="I36675" s="1"/>
      <c r="Z36675" s="1"/>
    </row>
    <row r="36676" spans="5:26" x14ac:dyDescent="0.25">
      <c r="E36676" s="1"/>
      <c r="I36676" s="1"/>
      <c r="Z36676" s="1"/>
    </row>
    <row r="36677" spans="5:26" x14ac:dyDescent="0.25">
      <c r="E36677" s="1"/>
      <c r="I36677" s="1"/>
      <c r="Z36677" s="1"/>
    </row>
    <row r="36678" spans="5:26" x14ac:dyDescent="0.25">
      <c r="E36678" s="1"/>
      <c r="I36678" s="1"/>
      <c r="Z36678" s="1"/>
    </row>
    <row r="36679" spans="5:26" x14ac:dyDescent="0.25">
      <c r="E36679" s="1"/>
      <c r="I36679" s="1"/>
      <c r="Z36679" s="1"/>
    </row>
    <row r="36680" spans="5:26" x14ac:dyDescent="0.25">
      <c r="E36680" s="1"/>
      <c r="I36680" s="1"/>
      <c r="Z36680" s="1"/>
    </row>
    <row r="36681" spans="5:26" x14ac:dyDescent="0.25">
      <c r="E36681" s="1"/>
      <c r="I36681" s="1"/>
      <c r="Z36681" s="1"/>
    </row>
    <row r="36682" spans="5:26" x14ac:dyDescent="0.25">
      <c r="E36682" s="1"/>
      <c r="I36682" s="1"/>
      <c r="Z36682" s="1"/>
    </row>
    <row r="36683" spans="5:26" x14ac:dyDescent="0.25">
      <c r="E36683" s="1"/>
      <c r="I36683" s="1"/>
      <c r="Z36683" s="1"/>
    </row>
    <row r="36684" spans="5:26" x14ac:dyDescent="0.25">
      <c r="E36684" s="1"/>
      <c r="I36684" s="1"/>
      <c r="Z36684" s="1"/>
    </row>
    <row r="36685" spans="5:26" x14ac:dyDescent="0.25">
      <c r="E36685" s="1"/>
      <c r="I36685" s="1"/>
      <c r="Z36685" s="1"/>
    </row>
    <row r="36686" spans="5:26" x14ac:dyDescent="0.25">
      <c r="E36686" s="1"/>
      <c r="I36686" s="1"/>
      <c r="Z36686" s="1"/>
    </row>
    <row r="36687" spans="5:26" x14ac:dyDescent="0.25">
      <c r="E36687" s="1"/>
      <c r="I36687" s="1"/>
      <c r="Z36687" s="1"/>
    </row>
    <row r="36688" spans="5:26" x14ac:dyDescent="0.25">
      <c r="E36688" s="1"/>
      <c r="I36688" s="1"/>
      <c r="Z36688" s="1"/>
    </row>
    <row r="36689" spans="5:26" x14ac:dyDescent="0.25">
      <c r="E36689" s="1"/>
      <c r="I36689" s="1"/>
      <c r="Z36689" s="1"/>
    </row>
    <row r="36690" spans="5:26" x14ac:dyDescent="0.25">
      <c r="E36690" s="1"/>
      <c r="I36690" s="1"/>
      <c r="Z36690" s="1"/>
    </row>
    <row r="36691" spans="5:26" x14ac:dyDescent="0.25">
      <c r="E36691" s="1"/>
      <c r="I36691" s="1"/>
      <c r="Z36691" s="1"/>
    </row>
    <row r="36692" spans="5:26" x14ac:dyDescent="0.25">
      <c r="E36692" s="1"/>
      <c r="I36692" s="1"/>
      <c r="Z36692" s="1"/>
    </row>
    <row r="36693" spans="5:26" x14ac:dyDescent="0.25">
      <c r="E36693" s="1"/>
      <c r="I36693" s="1"/>
      <c r="Z36693" s="1"/>
    </row>
    <row r="36694" spans="5:26" x14ac:dyDescent="0.25">
      <c r="E36694" s="1"/>
      <c r="I36694" s="1"/>
      <c r="Z36694" s="1"/>
    </row>
    <row r="36695" spans="5:26" x14ac:dyDescent="0.25">
      <c r="E36695" s="1"/>
      <c r="I36695" s="1"/>
      <c r="Z36695" s="1"/>
    </row>
    <row r="36696" spans="5:26" x14ac:dyDescent="0.25">
      <c r="E36696" s="1"/>
      <c r="I36696" s="1"/>
      <c r="Z36696" s="1"/>
    </row>
    <row r="36697" spans="5:26" x14ac:dyDescent="0.25">
      <c r="E36697" s="1"/>
      <c r="I36697" s="1"/>
      <c r="Z36697" s="1"/>
    </row>
    <row r="36698" spans="5:26" x14ac:dyDescent="0.25">
      <c r="E36698" s="1"/>
      <c r="I36698" s="1"/>
      <c r="Z36698" s="1"/>
    </row>
    <row r="36699" spans="5:26" x14ac:dyDescent="0.25">
      <c r="E36699" s="1"/>
      <c r="I36699" s="1"/>
      <c r="Z36699" s="1"/>
    </row>
    <row r="36700" spans="5:26" x14ac:dyDescent="0.25">
      <c r="E36700" s="1"/>
      <c r="I36700" s="1"/>
      <c r="Z36700" s="1"/>
    </row>
    <row r="36701" spans="5:26" x14ac:dyDescent="0.25">
      <c r="E36701" s="1"/>
      <c r="I36701" s="1"/>
      <c r="Z36701" s="1"/>
    </row>
    <row r="36702" spans="5:26" x14ac:dyDescent="0.25">
      <c r="E36702" s="1"/>
      <c r="I36702" s="1"/>
      <c r="Z36702" s="1"/>
    </row>
    <row r="36703" spans="5:26" x14ac:dyDescent="0.25">
      <c r="E36703" s="1"/>
      <c r="I36703" s="1"/>
      <c r="Z36703" s="1"/>
    </row>
    <row r="36704" spans="5:26" x14ac:dyDescent="0.25">
      <c r="E36704" s="1"/>
      <c r="I36704" s="1"/>
      <c r="Z36704" s="1"/>
    </row>
    <row r="36705" spans="5:26" x14ac:dyDescent="0.25">
      <c r="E36705" s="1"/>
      <c r="I36705" s="1"/>
      <c r="Z36705" s="1"/>
    </row>
    <row r="36706" spans="5:26" x14ac:dyDescent="0.25">
      <c r="E36706" s="1"/>
      <c r="I36706" s="1"/>
      <c r="Z36706" s="1"/>
    </row>
    <row r="36707" spans="5:26" x14ac:dyDescent="0.25">
      <c r="E36707" s="1"/>
      <c r="I36707" s="1"/>
      <c r="Z36707" s="1"/>
    </row>
    <row r="36708" spans="5:26" x14ac:dyDescent="0.25">
      <c r="E36708" s="1"/>
      <c r="I36708" s="1"/>
      <c r="Z36708" s="1"/>
    </row>
    <row r="36709" spans="5:26" x14ac:dyDescent="0.25">
      <c r="E36709" s="1"/>
      <c r="I36709" s="1"/>
      <c r="Z36709" s="1"/>
    </row>
    <row r="36710" spans="5:26" x14ac:dyDescent="0.25">
      <c r="E36710" s="1"/>
      <c r="I36710" s="1"/>
      <c r="Z36710" s="1"/>
    </row>
    <row r="36711" spans="5:26" x14ac:dyDescent="0.25">
      <c r="E36711" s="1"/>
      <c r="I36711" s="1"/>
      <c r="Z36711" s="1"/>
    </row>
    <row r="36712" spans="5:26" x14ac:dyDescent="0.25">
      <c r="E36712" s="1"/>
      <c r="I36712" s="1"/>
      <c r="Z36712" s="1"/>
    </row>
    <row r="36713" spans="5:26" x14ac:dyDescent="0.25">
      <c r="E36713" s="1"/>
      <c r="I36713" s="1"/>
      <c r="Z36713" s="1"/>
    </row>
    <row r="36714" spans="5:26" x14ac:dyDescent="0.25">
      <c r="E36714" s="1"/>
      <c r="I36714" s="1"/>
      <c r="Z36714" s="1"/>
    </row>
    <row r="36715" spans="5:26" x14ac:dyDescent="0.25">
      <c r="E36715" s="1"/>
      <c r="I36715" s="1"/>
      <c r="Z36715" s="1"/>
    </row>
    <row r="36716" spans="5:26" x14ac:dyDescent="0.25">
      <c r="E36716" s="1"/>
      <c r="I36716" s="1"/>
      <c r="Z36716" s="1"/>
    </row>
    <row r="36717" spans="5:26" x14ac:dyDescent="0.25">
      <c r="E36717" s="1"/>
      <c r="I36717" s="1"/>
      <c r="Z36717" s="1"/>
    </row>
    <row r="36718" spans="5:26" x14ac:dyDescent="0.25">
      <c r="E36718" s="1"/>
      <c r="I36718" s="1"/>
      <c r="Z36718" s="1"/>
    </row>
    <row r="36719" spans="5:26" x14ac:dyDescent="0.25">
      <c r="E36719" s="1"/>
      <c r="I36719" s="1"/>
      <c r="Z36719" s="1"/>
    </row>
    <row r="36720" spans="5:26" x14ac:dyDescent="0.25">
      <c r="E36720" s="1"/>
      <c r="I36720" s="1"/>
      <c r="Z36720" s="1"/>
    </row>
    <row r="36721" spans="5:26" x14ac:dyDescent="0.25">
      <c r="E36721" s="1"/>
      <c r="I36721" s="1"/>
      <c r="Z36721" s="1"/>
    </row>
    <row r="36722" spans="5:26" x14ac:dyDescent="0.25">
      <c r="E36722" s="1"/>
      <c r="I36722" s="1"/>
      <c r="Z36722" s="1"/>
    </row>
    <row r="36723" spans="5:26" x14ac:dyDescent="0.25">
      <c r="E36723" s="1"/>
      <c r="I36723" s="1"/>
      <c r="Z36723" s="1"/>
    </row>
    <row r="36724" spans="5:26" x14ac:dyDescent="0.25">
      <c r="E36724" s="1"/>
      <c r="I36724" s="1"/>
      <c r="Z36724" s="1"/>
    </row>
    <row r="36725" spans="5:26" x14ac:dyDescent="0.25">
      <c r="E36725" s="1"/>
      <c r="I36725" s="1"/>
      <c r="Z36725" s="1"/>
    </row>
    <row r="36726" spans="5:26" x14ac:dyDescent="0.25">
      <c r="E36726" s="1"/>
      <c r="I36726" s="1"/>
      <c r="Z36726" s="1"/>
    </row>
    <row r="36727" spans="5:26" x14ac:dyDescent="0.25">
      <c r="E36727" s="1"/>
      <c r="I36727" s="1"/>
      <c r="Z36727" s="1"/>
    </row>
    <row r="36728" spans="5:26" x14ac:dyDescent="0.25">
      <c r="E36728" s="1"/>
      <c r="I36728" s="1"/>
      <c r="Z36728" s="1"/>
    </row>
    <row r="36729" spans="5:26" x14ac:dyDescent="0.25">
      <c r="E36729" s="1"/>
      <c r="I36729" s="1"/>
      <c r="Z36729" s="1"/>
    </row>
    <row r="36730" spans="5:26" x14ac:dyDescent="0.25">
      <c r="E36730" s="1"/>
      <c r="I36730" s="1"/>
      <c r="Z36730" s="1"/>
    </row>
    <row r="36731" spans="5:26" x14ac:dyDescent="0.25">
      <c r="E36731" s="1"/>
      <c r="I36731" s="1"/>
      <c r="Z36731" s="1"/>
    </row>
    <row r="36732" spans="5:26" x14ac:dyDescent="0.25">
      <c r="E36732" s="1"/>
      <c r="I36732" s="1"/>
      <c r="Z36732" s="1"/>
    </row>
    <row r="36733" spans="5:26" x14ac:dyDescent="0.25">
      <c r="E36733" s="1"/>
      <c r="I36733" s="1"/>
      <c r="Z36733" s="1"/>
    </row>
    <row r="36734" spans="5:26" x14ac:dyDescent="0.25">
      <c r="E36734" s="1"/>
      <c r="I36734" s="1"/>
      <c r="Z36734" s="1"/>
    </row>
    <row r="36735" spans="5:26" x14ac:dyDescent="0.25">
      <c r="E36735" s="1"/>
      <c r="I36735" s="1"/>
      <c r="Z36735" s="1"/>
    </row>
    <row r="36736" spans="5:26" x14ac:dyDescent="0.25">
      <c r="E36736" s="1"/>
      <c r="I36736" s="1"/>
      <c r="Z36736" s="1"/>
    </row>
    <row r="36737" spans="5:26" x14ac:dyDescent="0.25">
      <c r="E36737" s="1"/>
      <c r="I36737" s="1"/>
      <c r="Z36737" s="1"/>
    </row>
    <row r="36738" spans="5:26" x14ac:dyDescent="0.25">
      <c r="E36738" s="1"/>
      <c r="I36738" s="1"/>
      <c r="Z36738" s="1"/>
    </row>
    <row r="36739" spans="5:26" x14ac:dyDescent="0.25">
      <c r="E36739" s="1"/>
      <c r="I36739" s="1"/>
      <c r="Z36739" s="1"/>
    </row>
    <row r="36740" spans="5:26" x14ac:dyDescent="0.25">
      <c r="E36740" s="1"/>
      <c r="I36740" s="1"/>
      <c r="Z36740" s="1"/>
    </row>
    <row r="36741" spans="5:26" x14ac:dyDescent="0.25">
      <c r="E36741" s="1"/>
      <c r="I36741" s="1"/>
      <c r="Z36741" s="1"/>
    </row>
    <row r="36742" spans="5:26" x14ac:dyDescent="0.25">
      <c r="E36742" s="1"/>
      <c r="I36742" s="1"/>
      <c r="Z36742" s="1"/>
    </row>
    <row r="36743" spans="5:26" x14ac:dyDescent="0.25">
      <c r="E36743" s="1"/>
      <c r="I36743" s="1"/>
      <c r="Z36743" s="1"/>
    </row>
    <row r="36744" spans="5:26" x14ac:dyDescent="0.25">
      <c r="E36744" s="1"/>
      <c r="I36744" s="1"/>
      <c r="Z36744" s="1"/>
    </row>
    <row r="36745" spans="5:26" x14ac:dyDescent="0.25">
      <c r="E36745" s="1"/>
      <c r="I36745" s="1"/>
      <c r="Z36745" s="1"/>
    </row>
    <row r="36746" spans="5:26" x14ac:dyDescent="0.25">
      <c r="E36746" s="1"/>
      <c r="I36746" s="1"/>
      <c r="Z36746" s="1"/>
    </row>
    <row r="36747" spans="5:26" x14ac:dyDescent="0.25">
      <c r="E36747" s="1"/>
      <c r="I36747" s="1"/>
      <c r="Z36747" s="1"/>
    </row>
    <row r="36748" spans="5:26" x14ac:dyDescent="0.25">
      <c r="E36748" s="1"/>
      <c r="I36748" s="1"/>
      <c r="Z36748" s="1"/>
    </row>
    <row r="36749" spans="5:26" x14ac:dyDescent="0.25">
      <c r="E36749" s="1"/>
      <c r="I36749" s="1"/>
      <c r="Z36749" s="1"/>
    </row>
    <row r="36750" spans="5:26" x14ac:dyDescent="0.25">
      <c r="E36750" s="1"/>
      <c r="I36750" s="1"/>
      <c r="Z36750" s="1"/>
    </row>
    <row r="36751" spans="5:26" x14ac:dyDescent="0.25">
      <c r="E36751" s="1"/>
      <c r="I36751" s="1"/>
      <c r="Z36751" s="1"/>
    </row>
    <row r="36752" spans="5:26" x14ac:dyDescent="0.25">
      <c r="E36752" s="1"/>
      <c r="I36752" s="1"/>
      <c r="Z36752" s="1"/>
    </row>
    <row r="36753" spans="5:26" x14ac:dyDescent="0.25">
      <c r="E36753" s="1"/>
      <c r="I36753" s="1"/>
      <c r="Z36753" s="1"/>
    </row>
    <row r="36754" spans="5:26" x14ac:dyDescent="0.25">
      <c r="E36754" s="1"/>
      <c r="I36754" s="1"/>
      <c r="Z36754" s="1"/>
    </row>
    <row r="36755" spans="5:26" x14ac:dyDescent="0.25">
      <c r="E36755" s="1"/>
      <c r="I36755" s="1"/>
      <c r="Z36755" s="1"/>
    </row>
    <row r="36756" spans="5:26" x14ac:dyDescent="0.25">
      <c r="E36756" s="1"/>
      <c r="I36756" s="1"/>
      <c r="Z36756" s="1"/>
    </row>
    <row r="36757" spans="5:26" x14ac:dyDescent="0.25">
      <c r="E36757" s="1"/>
      <c r="I36757" s="1"/>
      <c r="Z36757" s="1"/>
    </row>
    <row r="36758" spans="5:26" x14ac:dyDescent="0.25">
      <c r="E36758" s="1"/>
      <c r="I36758" s="1"/>
      <c r="Z36758" s="1"/>
    </row>
    <row r="36759" spans="5:26" x14ac:dyDescent="0.25">
      <c r="E36759" s="1"/>
      <c r="I36759" s="1"/>
      <c r="Z36759" s="1"/>
    </row>
    <row r="36760" spans="5:26" x14ac:dyDescent="0.25">
      <c r="E36760" s="1"/>
      <c r="I36760" s="1"/>
      <c r="Z36760" s="1"/>
    </row>
    <row r="36761" spans="5:26" x14ac:dyDescent="0.25">
      <c r="E36761" s="1"/>
      <c r="I36761" s="1"/>
      <c r="Z36761" s="1"/>
    </row>
    <row r="36762" spans="5:26" x14ac:dyDescent="0.25">
      <c r="E36762" s="1"/>
      <c r="I36762" s="1"/>
      <c r="Z36762" s="1"/>
    </row>
    <row r="36763" spans="5:26" x14ac:dyDescent="0.25">
      <c r="E36763" s="1"/>
      <c r="I36763" s="1"/>
      <c r="Z36763" s="1"/>
    </row>
    <row r="36764" spans="5:26" x14ac:dyDescent="0.25">
      <c r="E36764" s="1"/>
      <c r="I36764" s="1"/>
      <c r="Z36764" s="1"/>
    </row>
    <row r="36765" spans="5:26" x14ac:dyDescent="0.25">
      <c r="E36765" s="1"/>
      <c r="I36765" s="1"/>
      <c r="Z36765" s="1"/>
    </row>
    <row r="36766" spans="5:26" x14ac:dyDescent="0.25">
      <c r="E36766" s="1"/>
      <c r="I36766" s="1"/>
      <c r="Z36766" s="1"/>
    </row>
    <row r="36767" spans="5:26" x14ac:dyDescent="0.25">
      <c r="E36767" s="1"/>
      <c r="I36767" s="1"/>
      <c r="Z36767" s="1"/>
    </row>
    <row r="36768" spans="5:26" x14ac:dyDescent="0.25">
      <c r="E36768" s="1"/>
      <c r="I36768" s="1"/>
      <c r="Z36768" s="1"/>
    </row>
    <row r="36769" spans="5:26" x14ac:dyDescent="0.25">
      <c r="E36769" s="1"/>
      <c r="I36769" s="1"/>
      <c r="Z36769" s="1"/>
    </row>
    <row r="36770" spans="5:26" x14ac:dyDescent="0.25">
      <c r="E36770" s="1"/>
      <c r="I36770" s="1"/>
      <c r="Z36770" s="1"/>
    </row>
    <row r="36771" spans="5:26" x14ac:dyDescent="0.25">
      <c r="E36771" s="1"/>
      <c r="I36771" s="1"/>
      <c r="Z36771" s="1"/>
    </row>
    <row r="36772" spans="5:26" x14ac:dyDescent="0.25">
      <c r="E36772" s="1"/>
      <c r="I36772" s="1"/>
      <c r="Z36772" s="1"/>
    </row>
    <row r="36773" spans="5:26" x14ac:dyDescent="0.25">
      <c r="E36773" s="1"/>
      <c r="I36773" s="1"/>
      <c r="Z36773" s="1"/>
    </row>
    <row r="36774" spans="5:26" x14ac:dyDescent="0.25">
      <c r="E36774" s="1"/>
      <c r="I36774" s="1"/>
      <c r="Z36774" s="1"/>
    </row>
    <row r="36775" spans="5:26" x14ac:dyDescent="0.25">
      <c r="E36775" s="1"/>
      <c r="I36775" s="1"/>
      <c r="Z36775" s="1"/>
    </row>
    <row r="36776" spans="5:26" x14ac:dyDescent="0.25">
      <c r="E36776" s="1"/>
      <c r="I36776" s="1"/>
      <c r="Z36776" s="1"/>
    </row>
    <row r="36777" spans="5:26" x14ac:dyDescent="0.25">
      <c r="E36777" s="1"/>
      <c r="I36777" s="1"/>
      <c r="Z36777" s="1"/>
    </row>
    <row r="36778" spans="5:26" x14ac:dyDescent="0.25">
      <c r="E36778" s="1"/>
      <c r="I36778" s="1"/>
      <c r="Z36778" s="1"/>
    </row>
    <row r="36779" spans="5:26" x14ac:dyDescent="0.25">
      <c r="E36779" s="1"/>
      <c r="I36779" s="1"/>
      <c r="Z36779" s="1"/>
    </row>
    <row r="36780" spans="5:26" x14ac:dyDescent="0.25">
      <c r="E36780" s="1"/>
      <c r="I36780" s="1"/>
      <c r="Z36780" s="1"/>
    </row>
    <row r="36781" spans="5:26" x14ac:dyDescent="0.25">
      <c r="E36781" s="1"/>
      <c r="I36781" s="1"/>
      <c r="Z36781" s="1"/>
    </row>
    <row r="36782" spans="5:26" x14ac:dyDescent="0.25">
      <c r="E36782" s="1"/>
      <c r="I36782" s="1"/>
      <c r="Z36782" s="1"/>
    </row>
    <row r="36783" spans="5:26" x14ac:dyDescent="0.25">
      <c r="E36783" s="1"/>
      <c r="I36783" s="1"/>
      <c r="Z36783" s="1"/>
    </row>
    <row r="36784" spans="5:26" x14ac:dyDescent="0.25">
      <c r="E36784" s="1"/>
      <c r="I36784" s="1"/>
      <c r="Z36784" s="1"/>
    </row>
    <row r="36785" spans="5:26" x14ac:dyDescent="0.25">
      <c r="E36785" s="1"/>
      <c r="I36785" s="1"/>
      <c r="Z36785" s="1"/>
    </row>
    <row r="36786" spans="5:26" x14ac:dyDescent="0.25">
      <c r="E36786" s="1"/>
      <c r="I36786" s="1"/>
      <c r="Z36786" s="1"/>
    </row>
    <row r="36787" spans="5:26" x14ac:dyDescent="0.25">
      <c r="E36787" s="1"/>
      <c r="I36787" s="1"/>
      <c r="Z36787" s="1"/>
    </row>
    <row r="36788" spans="5:26" x14ac:dyDescent="0.25">
      <c r="E36788" s="1"/>
      <c r="I36788" s="1"/>
      <c r="Z36788" s="1"/>
    </row>
    <row r="36789" spans="5:26" x14ac:dyDescent="0.25">
      <c r="E36789" s="1"/>
      <c r="I36789" s="1"/>
      <c r="Z36789" s="1"/>
    </row>
    <row r="36790" spans="5:26" x14ac:dyDescent="0.25">
      <c r="E36790" s="1"/>
      <c r="I36790" s="1"/>
      <c r="Z36790" s="1"/>
    </row>
    <row r="36791" spans="5:26" x14ac:dyDescent="0.25">
      <c r="E36791" s="1"/>
      <c r="I36791" s="1"/>
      <c r="Z36791" s="1"/>
    </row>
    <row r="36792" spans="5:26" x14ac:dyDescent="0.25">
      <c r="E36792" s="1"/>
      <c r="I36792" s="1"/>
      <c r="Z36792" s="1"/>
    </row>
    <row r="36793" spans="5:26" x14ac:dyDescent="0.25">
      <c r="E36793" s="1"/>
      <c r="I36793" s="1"/>
      <c r="Z36793" s="1"/>
    </row>
    <row r="36794" spans="5:26" x14ac:dyDescent="0.25">
      <c r="E36794" s="1"/>
      <c r="I36794" s="1"/>
      <c r="Z36794" s="1"/>
    </row>
    <row r="36795" spans="5:26" x14ac:dyDescent="0.25">
      <c r="E36795" s="1"/>
      <c r="I36795" s="1"/>
      <c r="Z36795" s="1"/>
    </row>
    <row r="36796" spans="5:26" x14ac:dyDescent="0.25">
      <c r="E36796" s="1"/>
      <c r="I36796" s="1"/>
      <c r="Z36796" s="1"/>
    </row>
    <row r="36797" spans="5:26" x14ac:dyDescent="0.25">
      <c r="E36797" s="1"/>
      <c r="I36797" s="1"/>
      <c r="Z36797" s="1"/>
    </row>
    <row r="36798" spans="5:26" x14ac:dyDescent="0.25">
      <c r="E36798" s="1"/>
      <c r="I36798" s="1"/>
      <c r="Z36798" s="1"/>
    </row>
    <row r="36799" spans="5:26" x14ac:dyDescent="0.25">
      <c r="E36799" s="1"/>
      <c r="I36799" s="1"/>
      <c r="Z36799" s="1"/>
    </row>
    <row r="36800" spans="5:26" x14ac:dyDescent="0.25">
      <c r="E36800" s="1"/>
      <c r="I36800" s="1"/>
      <c r="Z36800" s="1"/>
    </row>
    <row r="36801" spans="5:26" x14ac:dyDescent="0.25">
      <c r="E36801" s="1"/>
      <c r="I36801" s="1"/>
      <c r="Z36801" s="1"/>
    </row>
    <row r="36802" spans="5:26" x14ac:dyDescent="0.25">
      <c r="E36802" s="1"/>
      <c r="I36802" s="1"/>
      <c r="Z36802" s="1"/>
    </row>
    <row r="36803" spans="5:26" x14ac:dyDescent="0.25">
      <c r="E36803" s="1"/>
      <c r="I36803" s="1"/>
      <c r="Z36803" s="1"/>
    </row>
    <row r="36804" spans="5:26" x14ac:dyDescent="0.25">
      <c r="E36804" s="1"/>
      <c r="I36804" s="1"/>
      <c r="Z36804" s="1"/>
    </row>
    <row r="36805" spans="5:26" x14ac:dyDescent="0.25">
      <c r="E36805" s="1"/>
      <c r="I36805" s="1"/>
      <c r="Z36805" s="1"/>
    </row>
    <row r="36806" spans="5:26" x14ac:dyDescent="0.25">
      <c r="E36806" s="1"/>
      <c r="I36806" s="1"/>
      <c r="Z36806" s="1"/>
    </row>
    <row r="36807" spans="5:26" x14ac:dyDescent="0.25">
      <c r="E36807" s="1"/>
      <c r="I36807" s="1"/>
      <c r="Z36807" s="1"/>
    </row>
    <row r="36808" spans="5:26" x14ac:dyDescent="0.25">
      <c r="E36808" s="1"/>
      <c r="I36808" s="1"/>
      <c r="Z36808" s="1"/>
    </row>
    <row r="36809" spans="5:26" x14ac:dyDescent="0.25">
      <c r="E36809" s="1"/>
      <c r="I36809" s="1"/>
      <c r="Z36809" s="1"/>
    </row>
    <row r="36810" spans="5:26" x14ac:dyDescent="0.25">
      <c r="E36810" s="1"/>
      <c r="I36810" s="1"/>
      <c r="Z36810" s="1"/>
    </row>
    <row r="36811" spans="5:26" x14ac:dyDescent="0.25">
      <c r="E36811" s="1"/>
      <c r="I36811" s="1"/>
      <c r="Z36811" s="1"/>
    </row>
    <row r="36812" spans="5:26" x14ac:dyDescent="0.25">
      <c r="E36812" s="1"/>
      <c r="I36812" s="1"/>
      <c r="Z36812" s="1"/>
    </row>
    <row r="36813" spans="5:26" x14ac:dyDescent="0.25">
      <c r="E36813" s="1"/>
      <c r="I36813" s="1"/>
      <c r="Z36813" s="1"/>
    </row>
    <row r="36814" spans="5:26" x14ac:dyDescent="0.25">
      <c r="E36814" s="1"/>
      <c r="I36814" s="1"/>
      <c r="Z36814" s="1"/>
    </row>
    <row r="36815" spans="5:26" x14ac:dyDescent="0.25">
      <c r="E36815" s="1"/>
      <c r="I36815" s="1"/>
      <c r="Z36815" s="1"/>
    </row>
    <row r="36816" spans="5:26" x14ac:dyDescent="0.25">
      <c r="E36816" s="1"/>
      <c r="I36816" s="1"/>
      <c r="Z36816" s="1"/>
    </row>
    <row r="36817" spans="5:26" x14ac:dyDescent="0.25">
      <c r="E36817" s="1"/>
      <c r="I36817" s="1"/>
      <c r="Z36817" s="1"/>
    </row>
    <row r="36818" spans="5:26" x14ac:dyDescent="0.25">
      <c r="E36818" s="1"/>
      <c r="I36818" s="1"/>
      <c r="Z36818" s="1"/>
    </row>
    <row r="36819" spans="5:26" x14ac:dyDescent="0.25">
      <c r="E36819" s="1"/>
      <c r="I36819" s="1"/>
      <c r="Z36819" s="1"/>
    </row>
    <row r="36820" spans="5:26" x14ac:dyDescent="0.25">
      <c r="E36820" s="1"/>
      <c r="I36820" s="1"/>
      <c r="Z36820" s="1"/>
    </row>
    <row r="36821" spans="5:26" x14ac:dyDescent="0.25">
      <c r="E36821" s="1"/>
      <c r="I36821" s="1"/>
      <c r="Z36821" s="1"/>
    </row>
    <row r="36822" spans="5:26" x14ac:dyDescent="0.25">
      <c r="E36822" s="1"/>
      <c r="I36822" s="1"/>
      <c r="Z36822" s="1"/>
    </row>
    <row r="36823" spans="5:26" x14ac:dyDescent="0.25">
      <c r="E36823" s="1"/>
      <c r="I36823" s="1"/>
      <c r="Z36823" s="1"/>
    </row>
    <row r="36824" spans="5:26" x14ac:dyDescent="0.25">
      <c r="E36824" s="1"/>
      <c r="I36824" s="1"/>
      <c r="Z36824" s="1"/>
    </row>
    <row r="36825" spans="5:26" x14ac:dyDescent="0.25">
      <c r="E36825" s="1"/>
      <c r="I36825" s="1"/>
      <c r="Z36825" s="1"/>
    </row>
    <row r="36826" spans="5:26" x14ac:dyDescent="0.25">
      <c r="E36826" s="1"/>
      <c r="I36826" s="1"/>
      <c r="Z36826" s="1"/>
    </row>
    <row r="36827" spans="5:26" x14ac:dyDescent="0.25">
      <c r="E36827" s="1"/>
      <c r="I36827" s="1"/>
      <c r="Z36827" s="1"/>
    </row>
    <row r="36828" spans="5:26" x14ac:dyDescent="0.25">
      <c r="E36828" s="1"/>
      <c r="I36828" s="1"/>
      <c r="Z36828" s="1"/>
    </row>
    <row r="36829" spans="5:26" x14ac:dyDescent="0.25">
      <c r="E36829" s="1"/>
      <c r="I36829" s="1"/>
      <c r="Z36829" s="1"/>
    </row>
    <row r="36830" spans="5:26" x14ac:dyDescent="0.25">
      <c r="E36830" s="1"/>
      <c r="I36830" s="1"/>
      <c r="Z36830" s="1"/>
    </row>
    <row r="36831" spans="5:26" x14ac:dyDescent="0.25">
      <c r="E36831" s="1"/>
      <c r="I36831" s="1"/>
      <c r="Z36831" s="1"/>
    </row>
    <row r="36832" spans="5:26" x14ac:dyDescent="0.25">
      <c r="E36832" s="1"/>
      <c r="I36832" s="1"/>
      <c r="Z36832" s="1"/>
    </row>
    <row r="36833" spans="5:26" x14ac:dyDescent="0.25">
      <c r="E36833" s="1"/>
      <c r="I36833" s="1"/>
      <c r="Z36833" s="1"/>
    </row>
    <row r="36834" spans="5:26" x14ac:dyDescent="0.25">
      <c r="E36834" s="1"/>
      <c r="I36834" s="1"/>
      <c r="Z36834" s="1"/>
    </row>
    <row r="36835" spans="5:26" x14ac:dyDescent="0.25">
      <c r="E36835" s="1"/>
      <c r="I36835" s="1"/>
      <c r="Z36835" s="1"/>
    </row>
    <row r="36836" spans="5:26" x14ac:dyDescent="0.25">
      <c r="E36836" s="1"/>
      <c r="I36836" s="1"/>
      <c r="Z36836" s="1"/>
    </row>
    <row r="36837" spans="5:26" x14ac:dyDescent="0.25">
      <c r="E36837" s="1"/>
      <c r="I36837" s="1"/>
      <c r="Z36837" s="1"/>
    </row>
    <row r="36838" spans="5:26" x14ac:dyDescent="0.25">
      <c r="E36838" s="1"/>
      <c r="I36838" s="1"/>
      <c r="Z36838" s="1"/>
    </row>
    <row r="36839" spans="5:26" x14ac:dyDescent="0.25">
      <c r="E36839" s="1"/>
      <c r="I36839" s="1"/>
      <c r="Z36839" s="1"/>
    </row>
    <row r="36840" spans="5:26" x14ac:dyDescent="0.25">
      <c r="E36840" s="1"/>
      <c r="I36840" s="1"/>
      <c r="Z36840" s="1"/>
    </row>
    <row r="36841" spans="5:26" x14ac:dyDescent="0.25">
      <c r="E36841" s="1"/>
      <c r="I36841" s="1"/>
      <c r="Z36841" s="1"/>
    </row>
    <row r="36842" spans="5:26" x14ac:dyDescent="0.25">
      <c r="E36842" s="1"/>
      <c r="I36842" s="1"/>
      <c r="Z36842" s="1"/>
    </row>
    <row r="36843" spans="5:26" x14ac:dyDescent="0.25">
      <c r="E36843" s="1"/>
      <c r="I36843" s="1"/>
      <c r="Z36843" s="1"/>
    </row>
    <row r="36844" spans="5:26" x14ac:dyDescent="0.25">
      <c r="E36844" s="1"/>
      <c r="I36844" s="1"/>
      <c r="Z36844" s="1"/>
    </row>
    <row r="36845" spans="5:26" x14ac:dyDescent="0.25">
      <c r="E36845" s="1"/>
      <c r="I36845" s="1"/>
      <c r="Z36845" s="1"/>
    </row>
    <row r="36846" spans="5:26" x14ac:dyDescent="0.25">
      <c r="E36846" s="1"/>
      <c r="I36846" s="1"/>
      <c r="Z36846" s="1"/>
    </row>
    <row r="36847" spans="5:26" x14ac:dyDescent="0.25">
      <c r="E36847" s="1"/>
      <c r="I36847" s="1"/>
      <c r="Z36847" s="1"/>
    </row>
    <row r="36848" spans="5:26" x14ac:dyDescent="0.25">
      <c r="E36848" s="1"/>
      <c r="I36848" s="1"/>
      <c r="Z36848" s="1"/>
    </row>
    <row r="36849" spans="5:26" x14ac:dyDescent="0.25">
      <c r="E36849" s="1"/>
      <c r="I36849" s="1"/>
      <c r="Z36849" s="1"/>
    </row>
    <row r="36850" spans="5:26" x14ac:dyDescent="0.25">
      <c r="E36850" s="1"/>
      <c r="I36850" s="1"/>
      <c r="Z36850" s="1"/>
    </row>
    <row r="36851" spans="5:26" x14ac:dyDescent="0.25">
      <c r="E36851" s="1"/>
      <c r="I36851" s="1"/>
      <c r="Z36851" s="1"/>
    </row>
    <row r="36852" spans="5:26" x14ac:dyDescent="0.25">
      <c r="E36852" s="1"/>
      <c r="I36852" s="1"/>
      <c r="Z36852" s="1"/>
    </row>
    <row r="36853" spans="5:26" x14ac:dyDescent="0.25">
      <c r="E36853" s="1"/>
      <c r="I36853" s="1"/>
      <c r="Z36853" s="1"/>
    </row>
    <row r="36854" spans="5:26" x14ac:dyDescent="0.25">
      <c r="E36854" s="1"/>
      <c r="I36854" s="1"/>
      <c r="Z36854" s="1"/>
    </row>
    <row r="36855" spans="5:26" x14ac:dyDescent="0.25">
      <c r="E36855" s="1"/>
      <c r="I36855" s="1"/>
      <c r="Z36855" s="1"/>
    </row>
    <row r="36856" spans="5:26" x14ac:dyDescent="0.25">
      <c r="E36856" s="1"/>
      <c r="I36856" s="1"/>
      <c r="Z36856" s="1"/>
    </row>
    <row r="36857" spans="5:26" x14ac:dyDescent="0.25">
      <c r="E36857" s="1"/>
      <c r="I36857" s="1"/>
      <c r="Z36857" s="1"/>
    </row>
    <row r="36858" spans="5:26" x14ac:dyDescent="0.25">
      <c r="E36858" s="1"/>
      <c r="I36858" s="1"/>
      <c r="Z36858" s="1"/>
    </row>
    <row r="36859" spans="5:26" x14ac:dyDescent="0.25">
      <c r="E36859" s="1"/>
      <c r="I36859" s="1"/>
      <c r="Z36859" s="1"/>
    </row>
    <row r="36860" spans="5:26" x14ac:dyDescent="0.25">
      <c r="E36860" s="1"/>
      <c r="I36860" s="1"/>
      <c r="Z36860" s="1"/>
    </row>
    <row r="36861" spans="5:26" x14ac:dyDescent="0.25">
      <c r="E36861" s="1"/>
      <c r="I36861" s="1"/>
      <c r="Z36861" s="1"/>
    </row>
    <row r="36862" spans="5:26" x14ac:dyDescent="0.25">
      <c r="E36862" s="1"/>
      <c r="I36862" s="1"/>
      <c r="Z36862" s="1"/>
    </row>
    <row r="36863" spans="5:26" x14ac:dyDescent="0.25">
      <c r="E36863" s="1"/>
      <c r="I36863" s="1"/>
      <c r="Z36863" s="1"/>
    </row>
    <row r="36864" spans="5:26" x14ac:dyDescent="0.25">
      <c r="E36864" s="1"/>
      <c r="I36864" s="1"/>
      <c r="Z36864" s="1"/>
    </row>
    <row r="36865" spans="5:26" x14ac:dyDescent="0.25">
      <c r="E36865" s="1"/>
      <c r="I36865" s="1"/>
      <c r="Z36865" s="1"/>
    </row>
    <row r="36866" spans="5:26" x14ac:dyDescent="0.25">
      <c r="E36866" s="1"/>
      <c r="I36866" s="1"/>
      <c r="Z36866" s="1"/>
    </row>
    <row r="36867" spans="5:26" x14ac:dyDescent="0.25">
      <c r="E36867" s="1"/>
      <c r="I36867" s="1"/>
      <c r="Z36867" s="1"/>
    </row>
    <row r="36868" spans="5:26" x14ac:dyDescent="0.25">
      <c r="E36868" s="1"/>
      <c r="I36868" s="1"/>
      <c r="Z36868" s="1"/>
    </row>
    <row r="36869" spans="5:26" x14ac:dyDescent="0.25">
      <c r="E36869" s="1"/>
      <c r="I36869" s="1"/>
      <c r="Z36869" s="1"/>
    </row>
    <row r="36870" spans="5:26" x14ac:dyDescent="0.25">
      <c r="E36870" s="1"/>
      <c r="I36870" s="1"/>
      <c r="Z36870" s="1"/>
    </row>
    <row r="36871" spans="5:26" x14ac:dyDescent="0.25">
      <c r="E36871" s="1"/>
      <c r="I36871" s="1"/>
      <c r="Z36871" s="1"/>
    </row>
    <row r="36872" spans="5:26" x14ac:dyDescent="0.25">
      <c r="E36872" s="1"/>
      <c r="I36872" s="1"/>
      <c r="Z36872" s="1"/>
    </row>
    <row r="36873" spans="5:26" x14ac:dyDescent="0.25">
      <c r="E36873" s="1"/>
      <c r="I36873" s="1"/>
      <c r="Z36873" s="1"/>
    </row>
    <row r="36874" spans="5:26" x14ac:dyDescent="0.25">
      <c r="E36874" s="1"/>
      <c r="I36874" s="1"/>
      <c r="Z36874" s="1"/>
    </row>
    <row r="36875" spans="5:26" x14ac:dyDescent="0.25">
      <c r="E36875" s="1"/>
      <c r="I36875" s="1"/>
      <c r="Z36875" s="1"/>
    </row>
    <row r="36876" spans="5:26" x14ac:dyDescent="0.25">
      <c r="E36876" s="1"/>
      <c r="I36876" s="1"/>
      <c r="Z36876" s="1"/>
    </row>
    <row r="36877" spans="5:26" x14ac:dyDescent="0.25">
      <c r="E36877" s="1"/>
      <c r="I36877" s="1"/>
      <c r="Z36877" s="1"/>
    </row>
    <row r="36878" spans="5:26" x14ac:dyDescent="0.25">
      <c r="E36878" s="1"/>
      <c r="I36878" s="1"/>
      <c r="Z36878" s="1"/>
    </row>
    <row r="36879" spans="5:26" x14ac:dyDescent="0.25">
      <c r="E36879" s="1"/>
      <c r="I36879" s="1"/>
      <c r="Z36879" s="1"/>
    </row>
    <row r="36880" spans="5:26" x14ac:dyDescent="0.25">
      <c r="E36880" s="1"/>
      <c r="I36880" s="1"/>
      <c r="Z36880" s="1"/>
    </row>
    <row r="36881" spans="5:26" x14ac:dyDescent="0.25">
      <c r="E36881" s="1"/>
      <c r="I36881" s="1"/>
      <c r="Z36881" s="1"/>
    </row>
    <row r="36882" spans="5:26" x14ac:dyDescent="0.25">
      <c r="E36882" s="1"/>
      <c r="I36882" s="1"/>
      <c r="Z36882" s="1"/>
    </row>
    <row r="36883" spans="5:26" x14ac:dyDescent="0.25">
      <c r="E36883" s="1"/>
      <c r="I36883" s="1"/>
      <c r="Z36883" s="1"/>
    </row>
    <row r="36884" spans="5:26" x14ac:dyDescent="0.25">
      <c r="E36884" s="1"/>
      <c r="I36884" s="1"/>
      <c r="Z36884" s="1"/>
    </row>
    <row r="36885" spans="5:26" x14ac:dyDescent="0.25">
      <c r="E36885" s="1"/>
      <c r="I36885" s="1"/>
      <c r="Z36885" s="1"/>
    </row>
    <row r="36886" spans="5:26" x14ac:dyDescent="0.25">
      <c r="E36886" s="1"/>
      <c r="I36886" s="1"/>
      <c r="Z36886" s="1"/>
    </row>
    <row r="36887" spans="5:26" x14ac:dyDescent="0.25">
      <c r="E36887" s="1"/>
      <c r="I36887" s="1"/>
      <c r="Z36887" s="1"/>
    </row>
    <row r="36888" spans="5:26" x14ac:dyDescent="0.25">
      <c r="E36888" s="1"/>
      <c r="I36888" s="1"/>
      <c r="Z36888" s="1"/>
    </row>
    <row r="36889" spans="5:26" x14ac:dyDescent="0.25">
      <c r="E36889" s="1"/>
      <c r="I36889" s="1"/>
      <c r="Z36889" s="1"/>
    </row>
    <row r="36890" spans="5:26" x14ac:dyDescent="0.25">
      <c r="E36890" s="1"/>
      <c r="I36890" s="1"/>
      <c r="Z36890" s="1"/>
    </row>
    <row r="36891" spans="5:26" x14ac:dyDescent="0.25">
      <c r="E36891" s="1"/>
      <c r="I36891" s="1"/>
      <c r="Z36891" s="1"/>
    </row>
    <row r="36892" spans="5:26" x14ac:dyDescent="0.25">
      <c r="E36892" s="1"/>
      <c r="I36892" s="1"/>
      <c r="Z36892" s="1"/>
    </row>
    <row r="36893" spans="5:26" x14ac:dyDescent="0.25">
      <c r="E36893" s="1"/>
      <c r="I36893" s="1"/>
      <c r="Z36893" s="1"/>
    </row>
    <row r="36894" spans="5:26" x14ac:dyDescent="0.25">
      <c r="E36894" s="1"/>
      <c r="I36894" s="1"/>
      <c r="Z36894" s="1"/>
    </row>
    <row r="36895" spans="5:26" x14ac:dyDescent="0.25">
      <c r="E36895" s="1"/>
      <c r="I36895" s="1"/>
      <c r="Z36895" s="1"/>
    </row>
    <row r="36896" spans="5:26" x14ac:dyDescent="0.25">
      <c r="E36896" s="1"/>
      <c r="I36896" s="1"/>
      <c r="Z36896" s="1"/>
    </row>
    <row r="36897" spans="5:26" x14ac:dyDescent="0.25">
      <c r="E36897" s="1"/>
      <c r="I36897" s="1"/>
      <c r="Z36897" s="1"/>
    </row>
    <row r="36898" spans="5:26" x14ac:dyDescent="0.25">
      <c r="E36898" s="1"/>
      <c r="I36898" s="1"/>
      <c r="Z36898" s="1"/>
    </row>
    <row r="36899" spans="5:26" x14ac:dyDescent="0.25">
      <c r="E36899" s="1"/>
      <c r="I36899" s="1"/>
      <c r="Z36899" s="1"/>
    </row>
    <row r="36900" spans="5:26" x14ac:dyDescent="0.25">
      <c r="E36900" s="1"/>
      <c r="I36900" s="1"/>
      <c r="Z36900" s="1"/>
    </row>
    <row r="36901" spans="5:26" x14ac:dyDescent="0.25">
      <c r="E36901" s="1"/>
      <c r="I36901" s="1"/>
      <c r="Z36901" s="1"/>
    </row>
    <row r="36902" spans="5:26" x14ac:dyDescent="0.25">
      <c r="E36902" s="1"/>
      <c r="I36902" s="1"/>
      <c r="Z36902" s="1"/>
    </row>
    <row r="36903" spans="5:26" x14ac:dyDescent="0.25">
      <c r="E36903" s="1"/>
      <c r="I36903" s="1"/>
      <c r="Z36903" s="1"/>
    </row>
    <row r="36904" spans="5:26" x14ac:dyDescent="0.25">
      <c r="E36904" s="1"/>
      <c r="I36904" s="1"/>
      <c r="Z36904" s="1"/>
    </row>
    <row r="36905" spans="5:26" x14ac:dyDescent="0.25">
      <c r="E36905" s="1"/>
      <c r="I36905" s="1"/>
      <c r="Z36905" s="1"/>
    </row>
    <row r="36906" spans="5:26" x14ac:dyDescent="0.25">
      <c r="E36906" s="1"/>
      <c r="I36906" s="1"/>
      <c r="Z36906" s="1"/>
    </row>
    <row r="36907" spans="5:26" x14ac:dyDescent="0.25">
      <c r="E36907" s="1"/>
      <c r="I36907" s="1"/>
      <c r="Z36907" s="1"/>
    </row>
    <row r="36908" spans="5:26" x14ac:dyDescent="0.25">
      <c r="E36908" s="1"/>
      <c r="I36908" s="1"/>
      <c r="Z36908" s="1"/>
    </row>
    <row r="36909" spans="5:26" x14ac:dyDescent="0.25">
      <c r="E36909" s="1"/>
      <c r="I36909" s="1"/>
      <c r="Z36909" s="1"/>
    </row>
    <row r="36910" spans="5:26" x14ac:dyDescent="0.25">
      <c r="E36910" s="1"/>
      <c r="I36910" s="1"/>
      <c r="Z36910" s="1"/>
    </row>
    <row r="36911" spans="5:26" x14ac:dyDescent="0.25">
      <c r="E36911" s="1"/>
      <c r="I36911" s="1"/>
      <c r="Z36911" s="1"/>
    </row>
    <row r="36912" spans="5:26" x14ac:dyDescent="0.25">
      <c r="E36912" s="1"/>
      <c r="I36912" s="1"/>
      <c r="Z36912" s="1"/>
    </row>
    <row r="36913" spans="5:26" x14ac:dyDescent="0.25">
      <c r="E36913" s="1"/>
      <c r="I36913" s="1"/>
      <c r="Z36913" s="1"/>
    </row>
    <row r="36914" spans="5:26" x14ac:dyDescent="0.25">
      <c r="E36914" s="1"/>
      <c r="I36914" s="1"/>
      <c r="Z36914" s="1"/>
    </row>
    <row r="36915" spans="5:26" x14ac:dyDescent="0.25">
      <c r="E36915" s="1"/>
      <c r="I36915" s="1"/>
      <c r="Z36915" s="1"/>
    </row>
    <row r="36916" spans="5:26" x14ac:dyDescent="0.25">
      <c r="E36916" s="1"/>
      <c r="I36916" s="1"/>
      <c r="Z36916" s="1"/>
    </row>
    <row r="36917" spans="5:26" x14ac:dyDescent="0.25">
      <c r="E36917" s="1"/>
      <c r="I36917" s="1"/>
      <c r="Z36917" s="1"/>
    </row>
    <row r="36918" spans="5:26" x14ac:dyDescent="0.25">
      <c r="E36918" s="1"/>
      <c r="I36918" s="1"/>
      <c r="Z36918" s="1"/>
    </row>
    <row r="36919" spans="5:26" x14ac:dyDescent="0.25">
      <c r="E36919" s="1"/>
      <c r="I36919" s="1"/>
      <c r="Z36919" s="1"/>
    </row>
    <row r="36920" spans="5:26" x14ac:dyDescent="0.25">
      <c r="E36920" s="1"/>
      <c r="I36920" s="1"/>
      <c r="Z36920" s="1"/>
    </row>
    <row r="36921" spans="5:26" x14ac:dyDescent="0.25">
      <c r="E36921" s="1"/>
      <c r="I36921" s="1"/>
      <c r="Z36921" s="1"/>
    </row>
    <row r="36922" spans="5:26" x14ac:dyDescent="0.25">
      <c r="E36922" s="1"/>
      <c r="I36922" s="1"/>
      <c r="Z36922" s="1"/>
    </row>
    <row r="36923" spans="5:26" x14ac:dyDescent="0.25">
      <c r="E36923" s="1"/>
      <c r="I36923" s="1"/>
      <c r="Z36923" s="1"/>
    </row>
    <row r="36924" spans="5:26" x14ac:dyDescent="0.25">
      <c r="E36924" s="1"/>
      <c r="I36924" s="1"/>
      <c r="Z36924" s="1"/>
    </row>
    <row r="36925" spans="5:26" x14ac:dyDescent="0.25">
      <c r="E36925" s="1"/>
      <c r="I36925" s="1"/>
      <c r="Z36925" s="1"/>
    </row>
    <row r="36926" spans="5:26" x14ac:dyDescent="0.25">
      <c r="E36926" s="1"/>
      <c r="I36926" s="1"/>
      <c r="Z36926" s="1"/>
    </row>
    <row r="36927" spans="5:26" x14ac:dyDescent="0.25">
      <c r="E36927" s="1"/>
      <c r="I36927" s="1"/>
      <c r="Z36927" s="1"/>
    </row>
    <row r="36928" spans="5:26" x14ac:dyDescent="0.25">
      <c r="E36928" s="1"/>
      <c r="I36928" s="1"/>
      <c r="Z36928" s="1"/>
    </row>
    <row r="36929" spans="5:26" x14ac:dyDescent="0.25">
      <c r="E36929" s="1"/>
      <c r="I36929" s="1"/>
      <c r="Z36929" s="1"/>
    </row>
    <row r="36930" spans="5:26" x14ac:dyDescent="0.25">
      <c r="E36930" s="1"/>
      <c r="I36930" s="1"/>
      <c r="Z36930" s="1"/>
    </row>
    <row r="36931" spans="5:26" x14ac:dyDescent="0.25">
      <c r="E36931" s="1"/>
      <c r="I36931" s="1"/>
      <c r="Z36931" s="1"/>
    </row>
    <row r="36932" spans="5:26" x14ac:dyDescent="0.25">
      <c r="E36932" s="1"/>
      <c r="I36932" s="1"/>
      <c r="Z36932" s="1"/>
    </row>
    <row r="36933" spans="5:26" x14ac:dyDescent="0.25">
      <c r="E36933" s="1"/>
      <c r="I36933" s="1"/>
      <c r="Z36933" s="1"/>
    </row>
    <row r="36934" spans="5:26" x14ac:dyDescent="0.25">
      <c r="E36934" s="1"/>
      <c r="I36934" s="1"/>
      <c r="Z36934" s="1"/>
    </row>
    <row r="36935" spans="5:26" x14ac:dyDescent="0.25">
      <c r="E36935" s="1"/>
      <c r="I36935" s="1"/>
      <c r="Z36935" s="1"/>
    </row>
    <row r="36936" spans="5:26" x14ac:dyDescent="0.25">
      <c r="E36936" s="1"/>
      <c r="I36936" s="1"/>
      <c r="Z36936" s="1"/>
    </row>
    <row r="36937" spans="5:26" x14ac:dyDescent="0.25">
      <c r="E36937" s="1"/>
      <c r="I36937" s="1"/>
      <c r="Z36937" s="1"/>
    </row>
    <row r="36938" spans="5:26" x14ac:dyDescent="0.25">
      <c r="E36938" s="1"/>
      <c r="I36938" s="1"/>
      <c r="Z36938" s="1"/>
    </row>
    <row r="36939" spans="5:26" x14ac:dyDescent="0.25">
      <c r="E36939" s="1"/>
      <c r="I36939" s="1"/>
      <c r="Z36939" s="1"/>
    </row>
    <row r="36940" spans="5:26" x14ac:dyDescent="0.25">
      <c r="E36940" s="1"/>
      <c r="I36940" s="1"/>
      <c r="Z36940" s="1"/>
    </row>
    <row r="36941" spans="5:26" x14ac:dyDescent="0.25">
      <c r="E36941" s="1"/>
      <c r="I36941" s="1"/>
      <c r="Z36941" s="1"/>
    </row>
    <row r="36942" spans="5:26" x14ac:dyDescent="0.25">
      <c r="E36942" s="1"/>
      <c r="I36942" s="1"/>
      <c r="Z36942" s="1"/>
    </row>
    <row r="36943" spans="5:26" x14ac:dyDescent="0.25">
      <c r="E36943" s="1"/>
      <c r="I36943" s="1"/>
      <c r="Z36943" s="1"/>
    </row>
    <row r="36944" spans="5:26" x14ac:dyDescent="0.25">
      <c r="E36944" s="1"/>
      <c r="I36944" s="1"/>
      <c r="Z36944" s="1"/>
    </row>
    <row r="36945" spans="5:26" x14ac:dyDescent="0.25">
      <c r="E36945" s="1"/>
      <c r="I36945" s="1"/>
      <c r="Z36945" s="1"/>
    </row>
    <row r="36946" spans="5:26" x14ac:dyDescent="0.25">
      <c r="E36946" s="1"/>
      <c r="I36946" s="1"/>
      <c r="Z36946" s="1"/>
    </row>
    <row r="36947" spans="5:26" x14ac:dyDescent="0.25">
      <c r="E36947" s="1"/>
      <c r="I36947" s="1"/>
      <c r="Z36947" s="1"/>
    </row>
    <row r="36948" spans="5:26" x14ac:dyDescent="0.25">
      <c r="E36948" s="1"/>
      <c r="I36948" s="1"/>
      <c r="Z36948" s="1"/>
    </row>
    <row r="36949" spans="5:26" x14ac:dyDescent="0.25">
      <c r="E36949" s="1"/>
      <c r="I36949" s="1"/>
      <c r="Z36949" s="1"/>
    </row>
    <row r="36950" spans="5:26" x14ac:dyDescent="0.25">
      <c r="E36950" s="1"/>
      <c r="I36950" s="1"/>
      <c r="Z36950" s="1"/>
    </row>
    <row r="36951" spans="5:26" x14ac:dyDescent="0.25">
      <c r="E36951" s="1"/>
      <c r="I36951" s="1"/>
      <c r="Z36951" s="1"/>
    </row>
    <row r="36952" spans="5:26" x14ac:dyDescent="0.25">
      <c r="E36952" s="1"/>
      <c r="I36952" s="1"/>
      <c r="Z36952" s="1"/>
    </row>
    <row r="36953" spans="5:26" x14ac:dyDescent="0.25">
      <c r="E36953" s="1"/>
      <c r="I36953" s="1"/>
      <c r="Z36953" s="1"/>
    </row>
    <row r="36954" spans="5:26" x14ac:dyDescent="0.25">
      <c r="E36954" s="1"/>
      <c r="I36954" s="1"/>
      <c r="Z36954" s="1"/>
    </row>
    <row r="36955" spans="5:26" x14ac:dyDescent="0.25">
      <c r="E36955" s="1"/>
      <c r="I36955" s="1"/>
      <c r="Z36955" s="1"/>
    </row>
    <row r="36956" spans="5:26" x14ac:dyDescent="0.25">
      <c r="E36956" s="1"/>
      <c r="I36956" s="1"/>
      <c r="Z36956" s="1"/>
    </row>
    <row r="36957" spans="5:26" x14ac:dyDescent="0.25">
      <c r="E36957" s="1"/>
      <c r="I36957" s="1"/>
      <c r="Z36957" s="1"/>
    </row>
    <row r="36958" spans="5:26" x14ac:dyDescent="0.25">
      <c r="E36958" s="1"/>
      <c r="I36958" s="1"/>
      <c r="Z36958" s="1"/>
    </row>
    <row r="36959" spans="5:26" x14ac:dyDescent="0.25">
      <c r="E36959" s="1"/>
      <c r="I36959" s="1"/>
      <c r="Z36959" s="1"/>
    </row>
    <row r="36960" spans="5:26" x14ac:dyDescent="0.25">
      <c r="E36960" s="1"/>
      <c r="I36960" s="1"/>
      <c r="Z36960" s="1"/>
    </row>
    <row r="36961" spans="5:26" x14ac:dyDescent="0.25">
      <c r="E36961" s="1"/>
      <c r="I36961" s="1"/>
      <c r="Z36961" s="1"/>
    </row>
    <row r="36962" spans="5:26" x14ac:dyDescent="0.25">
      <c r="E36962" s="1"/>
      <c r="I36962" s="1"/>
      <c r="Z36962" s="1"/>
    </row>
    <row r="36963" spans="5:26" x14ac:dyDescent="0.25">
      <c r="E36963" s="1"/>
      <c r="I36963" s="1"/>
      <c r="Z36963" s="1"/>
    </row>
    <row r="36964" spans="5:26" x14ac:dyDescent="0.25">
      <c r="E36964" s="1"/>
      <c r="I36964" s="1"/>
      <c r="Z36964" s="1"/>
    </row>
    <row r="36965" spans="5:26" x14ac:dyDescent="0.25">
      <c r="E36965" s="1"/>
      <c r="I36965" s="1"/>
      <c r="Z36965" s="1"/>
    </row>
    <row r="36966" spans="5:26" x14ac:dyDescent="0.25">
      <c r="E36966" s="1"/>
      <c r="I36966" s="1"/>
      <c r="Z36966" s="1"/>
    </row>
    <row r="36967" spans="5:26" x14ac:dyDescent="0.25">
      <c r="E36967" s="1"/>
      <c r="I36967" s="1"/>
      <c r="Z36967" s="1"/>
    </row>
    <row r="36968" spans="5:26" x14ac:dyDescent="0.25">
      <c r="E36968" s="1"/>
      <c r="I36968" s="1"/>
      <c r="Z36968" s="1"/>
    </row>
    <row r="36969" spans="5:26" x14ac:dyDescent="0.25">
      <c r="E36969" s="1"/>
      <c r="I36969" s="1"/>
      <c r="Z36969" s="1"/>
    </row>
    <row r="36970" spans="5:26" x14ac:dyDescent="0.25">
      <c r="E36970" s="1"/>
      <c r="I36970" s="1"/>
      <c r="Z36970" s="1"/>
    </row>
    <row r="36971" spans="5:26" x14ac:dyDescent="0.25">
      <c r="E36971" s="1"/>
      <c r="I36971" s="1"/>
      <c r="Z36971" s="1"/>
    </row>
    <row r="36972" spans="5:26" x14ac:dyDescent="0.25">
      <c r="E36972" s="1"/>
      <c r="I36972" s="1"/>
      <c r="Z36972" s="1"/>
    </row>
    <row r="36973" spans="5:26" x14ac:dyDescent="0.25">
      <c r="E36973" s="1"/>
      <c r="I36973" s="1"/>
      <c r="Z36973" s="1"/>
    </row>
    <row r="36974" spans="5:26" x14ac:dyDescent="0.25">
      <c r="E36974" s="1"/>
      <c r="I36974" s="1"/>
      <c r="Z36974" s="1"/>
    </row>
    <row r="36975" spans="5:26" x14ac:dyDescent="0.25">
      <c r="E36975" s="1"/>
      <c r="I36975" s="1"/>
      <c r="Z36975" s="1"/>
    </row>
    <row r="36976" spans="5:26" x14ac:dyDescent="0.25">
      <c r="E36976" s="1"/>
      <c r="I36976" s="1"/>
      <c r="Z36976" s="1"/>
    </row>
    <row r="36977" spans="5:26" x14ac:dyDescent="0.25">
      <c r="E36977" s="1"/>
      <c r="I36977" s="1"/>
      <c r="Z36977" s="1"/>
    </row>
    <row r="36978" spans="5:26" x14ac:dyDescent="0.25">
      <c r="E36978" s="1"/>
      <c r="I36978" s="1"/>
      <c r="Z36978" s="1"/>
    </row>
    <row r="36979" spans="5:26" x14ac:dyDescent="0.25">
      <c r="E36979" s="1"/>
      <c r="I36979" s="1"/>
      <c r="Z36979" s="1"/>
    </row>
    <row r="36980" spans="5:26" x14ac:dyDescent="0.25">
      <c r="E36980" s="1"/>
      <c r="I36980" s="1"/>
      <c r="Z36980" s="1"/>
    </row>
    <row r="36981" spans="5:26" x14ac:dyDescent="0.25">
      <c r="E36981" s="1"/>
      <c r="I36981" s="1"/>
      <c r="Z36981" s="1"/>
    </row>
    <row r="36982" spans="5:26" x14ac:dyDescent="0.25">
      <c r="E36982" s="1"/>
      <c r="I36982" s="1"/>
      <c r="Z36982" s="1"/>
    </row>
    <row r="36983" spans="5:26" x14ac:dyDescent="0.25">
      <c r="E36983" s="1"/>
      <c r="I36983" s="1"/>
      <c r="Z36983" s="1"/>
    </row>
    <row r="36984" spans="5:26" x14ac:dyDescent="0.25">
      <c r="E36984" s="1"/>
      <c r="I36984" s="1"/>
      <c r="Z36984" s="1"/>
    </row>
    <row r="36985" spans="5:26" x14ac:dyDescent="0.25">
      <c r="E36985" s="1"/>
      <c r="I36985" s="1"/>
      <c r="Z36985" s="1"/>
    </row>
    <row r="36986" spans="5:26" x14ac:dyDescent="0.25">
      <c r="E36986" s="1"/>
      <c r="I36986" s="1"/>
      <c r="Z36986" s="1"/>
    </row>
    <row r="36987" spans="5:26" x14ac:dyDescent="0.25">
      <c r="E36987" s="1"/>
      <c r="I36987" s="1"/>
      <c r="Z36987" s="1"/>
    </row>
    <row r="36988" spans="5:26" x14ac:dyDescent="0.25">
      <c r="E36988" s="1"/>
      <c r="I36988" s="1"/>
      <c r="Z36988" s="1"/>
    </row>
    <row r="36989" spans="5:26" x14ac:dyDescent="0.25">
      <c r="E36989" s="1"/>
      <c r="I36989" s="1"/>
      <c r="Z36989" s="1"/>
    </row>
    <row r="36990" spans="5:26" x14ac:dyDescent="0.25">
      <c r="E36990" s="1"/>
      <c r="I36990" s="1"/>
      <c r="Z36990" s="1"/>
    </row>
    <row r="36991" spans="5:26" x14ac:dyDescent="0.25">
      <c r="E36991" s="1"/>
      <c r="I36991" s="1"/>
      <c r="Z36991" s="1"/>
    </row>
    <row r="36992" spans="5:26" x14ac:dyDescent="0.25">
      <c r="E36992" s="1"/>
      <c r="I36992" s="1"/>
      <c r="Z36992" s="1"/>
    </row>
    <row r="36993" spans="5:26" x14ac:dyDescent="0.25">
      <c r="E36993" s="1"/>
      <c r="I36993" s="1"/>
      <c r="Z36993" s="1"/>
    </row>
    <row r="36994" spans="5:26" x14ac:dyDescent="0.25">
      <c r="E36994" s="1"/>
      <c r="I36994" s="1"/>
      <c r="Z36994" s="1"/>
    </row>
    <row r="36995" spans="5:26" x14ac:dyDescent="0.25">
      <c r="E36995" s="1"/>
      <c r="I36995" s="1"/>
      <c r="Z36995" s="1"/>
    </row>
    <row r="36996" spans="5:26" x14ac:dyDescent="0.25">
      <c r="E36996" s="1"/>
      <c r="I36996" s="1"/>
      <c r="Z36996" s="1"/>
    </row>
    <row r="36997" spans="5:26" x14ac:dyDescent="0.25">
      <c r="E36997" s="1"/>
      <c r="I36997" s="1"/>
      <c r="Z36997" s="1"/>
    </row>
    <row r="36998" spans="5:26" x14ac:dyDescent="0.25">
      <c r="E36998" s="1"/>
      <c r="I36998" s="1"/>
      <c r="Z36998" s="1"/>
    </row>
    <row r="36999" spans="5:26" x14ac:dyDescent="0.25">
      <c r="E36999" s="1"/>
      <c r="I36999" s="1"/>
      <c r="Z36999" s="1"/>
    </row>
    <row r="37000" spans="5:26" x14ac:dyDescent="0.25">
      <c r="E37000" s="1"/>
      <c r="I37000" s="1"/>
      <c r="Z37000" s="1"/>
    </row>
    <row r="37001" spans="5:26" x14ac:dyDescent="0.25">
      <c r="E37001" s="1"/>
      <c r="I37001" s="1"/>
      <c r="Z37001" s="1"/>
    </row>
    <row r="37002" spans="5:26" x14ac:dyDescent="0.25">
      <c r="E37002" s="1"/>
      <c r="I37002" s="1"/>
      <c r="Z37002" s="1"/>
    </row>
    <row r="37003" spans="5:26" x14ac:dyDescent="0.25">
      <c r="E37003" s="1"/>
      <c r="I37003" s="1"/>
      <c r="Z37003" s="1"/>
    </row>
    <row r="37004" spans="5:26" x14ac:dyDescent="0.25">
      <c r="E37004" s="1"/>
      <c r="I37004" s="1"/>
      <c r="Z37004" s="1"/>
    </row>
    <row r="37005" spans="5:26" x14ac:dyDescent="0.25">
      <c r="E37005" s="1"/>
      <c r="I37005" s="1"/>
      <c r="Z37005" s="1"/>
    </row>
    <row r="37006" spans="5:26" x14ac:dyDescent="0.25">
      <c r="E37006" s="1"/>
      <c r="I37006" s="1"/>
      <c r="Z37006" s="1"/>
    </row>
    <row r="37007" spans="5:26" x14ac:dyDescent="0.25">
      <c r="E37007" s="1"/>
      <c r="I37007" s="1"/>
      <c r="Z37007" s="1"/>
    </row>
    <row r="37008" spans="5:26" x14ac:dyDescent="0.25">
      <c r="E37008" s="1"/>
      <c r="I37008" s="1"/>
      <c r="Z37008" s="1"/>
    </row>
    <row r="37009" spans="5:26" x14ac:dyDescent="0.25">
      <c r="E37009" s="1"/>
      <c r="I37009" s="1"/>
      <c r="Z37009" s="1"/>
    </row>
    <row r="37010" spans="5:26" x14ac:dyDescent="0.25">
      <c r="E37010" s="1"/>
      <c r="I37010" s="1"/>
      <c r="Z37010" s="1"/>
    </row>
    <row r="37011" spans="5:26" x14ac:dyDescent="0.25">
      <c r="E37011" s="1"/>
      <c r="I37011" s="1"/>
      <c r="Z37011" s="1"/>
    </row>
    <row r="37012" spans="5:26" x14ac:dyDescent="0.25">
      <c r="E37012" s="1"/>
      <c r="I37012" s="1"/>
      <c r="Z37012" s="1"/>
    </row>
    <row r="37013" spans="5:26" x14ac:dyDescent="0.25">
      <c r="E37013" s="1"/>
      <c r="I37013" s="1"/>
      <c r="Z37013" s="1"/>
    </row>
    <row r="37014" spans="5:26" x14ac:dyDescent="0.25">
      <c r="E37014" s="1"/>
      <c r="I37014" s="1"/>
      <c r="Z37014" s="1"/>
    </row>
    <row r="37015" spans="5:26" x14ac:dyDescent="0.25">
      <c r="E37015" s="1"/>
      <c r="I37015" s="1"/>
      <c r="Z37015" s="1"/>
    </row>
    <row r="37016" spans="5:26" x14ac:dyDescent="0.25">
      <c r="E37016" s="1"/>
      <c r="I37016" s="1"/>
      <c r="Z37016" s="1"/>
    </row>
    <row r="37017" spans="5:26" x14ac:dyDescent="0.25">
      <c r="E37017" s="1"/>
      <c r="I37017" s="1"/>
      <c r="Z37017" s="1"/>
    </row>
    <row r="37018" spans="5:26" x14ac:dyDescent="0.25">
      <c r="E37018" s="1"/>
      <c r="I37018" s="1"/>
      <c r="Z37018" s="1"/>
    </row>
    <row r="37019" spans="5:26" x14ac:dyDescent="0.25">
      <c r="E37019" s="1"/>
      <c r="I37019" s="1"/>
      <c r="Z37019" s="1"/>
    </row>
    <row r="37020" spans="5:26" x14ac:dyDescent="0.25">
      <c r="E37020" s="1"/>
      <c r="I37020" s="1"/>
      <c r="Z37020" s="1"/>
    </row>
    <row r="37021" spans="5:26" x14ac:dyDescent="0.25">
      <c r="E37021" s="1"/>
      <c r="I37021" s="1"/>
      <c r="Z37021" s="1"/>
    </row>
    <row r="37022" spans="5:26" x14ac:dyDescent="0.25">
      <c r="E37022" s="1"/>
      <c r="I37022" s="1"/>
      <c r="Z37022" s="1"/>
    </row>
    <row r="37023" spans="5:26" x14ac:dyDescent="0.25">
      <c r="E37023" s="1"/>
      <c r="I37023" s="1"/>
      <c r="Z37023" s="1"/>
    </row>
    <row r="37024" spans="5:26" x14ac:dyDescent="0.25">
      <c r="E37024" s="1"/>
      <c r="I37024" s="1"/>
      <c r="Z37024" s="1"/>
    </row>
    <row r="37025" spans="5:26" x14ac:dyDescent="0.25">
      <c r="E37025" s="1"/>
      <c r="I37025" s="1"/>
      <c r="Z37025" s="1"/>
    </row>
    <row r="37026" spans="5:26" x14ac:dyDescent="0.25">
      <c r="E37026" s="1"/>
      <c r="I37026" s="1"/>
      <c r="Z37026" s="1"/>
    </row>
    <row r="37027" spans="5:26" x14ac:dyDescent="0.25">
      <c r="E37027" s="1"/>
      <c r="I37027" s="1"/>
      <c r="Z37027" s="1"/>
    </row>
    <row r="37028" spans="5:26" x14ac:dyDescent="0.25">
      <c r="E37028" s="1"/>
      <c r="I37028" s="1"/>
      <c r="Z37028" s="1"/>
    </row>
    <row r="37029" spans="5:26" x14ac:dyDescent="0.25">
      <c r="E37029" s="1"/>
      <c r="I37029" s="1"/>
      <c r="Z37029" s="1"/>
    </row>
    <row r="37030" spans="5:26" x14ac:dyDescent="0.25">
      <c r="E37030" s="1"/>
      <c r="I37030" s="1"/>
      <c r="Z37030" s="1"/>
    </row>
    <row r="37031" spans="5:26" x14ac:dyDescent="0.25">
      <c r="E37031" s="1"/>
      <c r="I37031" s="1"/>
      <c r="Z37031" s="1"/>
    </row>
    <row r="37032" spans="5:26" x14ac:dyDescent="0.25">
      <c r="E37032" s="1"/>
      <c r="I37032" s="1"/>
      <c r="Z37032" s="1"/>
    </row>
    <row r="37033" spans="5:26" x14ac:dyDescent="0.25">
      <c r="E37033" s="1"/>
      <c r="I37033" s="1"/>
      <c r="Z37033" s="1"/>
    </row>
    <row r="37034" spans="5:26" x14ac:dyDescent="0.25">
      <c r="E37034" s="1"/>
      <c r="I37034" s="1"/>
      <c r="Z37034" s="1"/>
    </row>
    <row r="37035" spans="5:26" x14ac:dyDescent="0.25">
      <c r="E37035" s="1"/>
      <c r="I37035" s="1"/>
      <c r="Z37035" s="1"/>
    </row>
    <row r="37036" spans="5:26" x14ac:dyDescent="0.25">
      <c r="E37036" s="1"/>
      <c r="I37036" s="1"/>
      <c r="Z37036" s="1"/>
    </row>
    <row r="37037" spans="5:26" x14ac:dyDescent="0.25">
      <c r="E37037" s="1"/>
      <c r="I37037" s="1"/>
      <c r="Z37037" s="1"/>
    </row>
    <row r="37038" spans="5:26" x14ac:dyDescent="0.25">
      <c r="E37038" s="1"/>
      <c r="I37038" s="1"/>
      <c r="Z37038" s="1"/>
    </row>
    <row r="37039" spans="5:26" x14ac:dyDescent="0.25">
      <c r="E37039" s="1"/>
      <c r="I37039" s="1"/>
      <c r="Z37039" s="1"/>
    </row>
    <row r="37040" spans="5:26" x14ac:dyDescent="0.25">
      <c r="E37040" s="1"/>
      <c r="I37040" s="1"/>
      <c r="Z37040" s="1"/>
    </row>
    <row r="37041" spans="5:26" x14ac:dyDescent="0.25">
      <c r="E37041" s="1"/>
      <c r="I37041" s="1"/>
      <c r="Z37041" s="1"/>
    </row>
    <row r="37042" spans="5:26" x14ac:dyDescent="0.25">
      <c r="E37042" s="1"/>
      <c r="I37042" s="1"/>
      <c r="Z37042" s="1"/>
    </row>
    <row r="37043" spans="5:26" x14ac:dyDescent="0.25">
      <c r="E37043" s="1"/>
      <c r="I37043" s="1"/>
      <c r="Z37043" s="1"/>
    </row>
    <row r="37044" spans="5:26" x14ac:dyDescent="0.25">
      <c r="E37044" s="1"/>
      <c r="I37044" s="1"/>
      <c r="Z37044" s="1"/>
    </row>
    <row r="37045" spans="5:26" x14ac:dyDescent="0.25">
      <c r="E37045" s="1"/>
      <c r="I37045" s="1"/>
      <c r="Z37045" s="1"/>
    </row>
    <row r="37046" spans="5:26" x14ac:dyDescent="0.25">
      <c r="E37046" s="1"/>
      <c r="I37046" s="1"/>
      <c r="Z37046" s="1"/>
    </row>
    <row r="37047" spans="5:26" x14ac:dyDescent="0.25">
      <c r="E37047" s="1"/>
      <c r="I37047" s="1"/>
      <c r="Z37047" s="1"/>
    </row>
    <row r="37048" spans="5:26" x14ac:dyDescent="0.25">
      <c r="E37048" s="1"/>
      <c r="I37048" s="1"/>
      <c r="Z37048" s="1"/>
    </row>
    <row r="37049" spans="5:26" x14ac:dyDescent="0.25">
      <c r="E37049" s="1"/>
      <c r="I37049" s="1"/>
      <c r="Z37049" s="1"/>
    </row>
    <row r="37050" spans="5:26" x14ac:dyDescent="0.25">
      <c r="E37050" s="1"/>
      <c r="I37050" s="1"/>
      <c r="Z37050" s="1"/>
    </row>
    <row r="37051" spans="5:26" x14ac:dyDescent="0.25">
      <c r="E37051" s="1"/>
      <c r="I37051" s="1"/>
      <c r="Z37051" s="1"/>
    </row>
    <row r="37052" spans="5:26" x14ac:dyDescent="0.25">
      <c r="E37052" s="1"/>
      <c r="I37052" s="1"/>
      <c r="Z37052" s="1"/>
    </row>
    <row r="37053" spans="5:26" x14ac:dyDescent="0.25">
      <c r="E37053" s="1"/>
      <c r="I37053" s="1"/>
      <c r="Z37053" s="1"/>
    </row>
    <row r="37054" spans="5:26" x14ac:dyDescent="0.25">
      <c r="E37054" s="1"/>
      <c r="I37054" s="1"/>
      <c r="Z37054" s="1"/>
    </row>
    <row r="37055" spans="5:26" x14ac:dyDescent="0.25">
      <c r="E37055" s="1"/>
      <c r="I37055" s="1"/>
      <c r="Z37055" s="1"/>
    </row>
    <row r="37056" spans="5:26" x14ac:dyDescent="0.25">
      <c r="E37056" s="1"/>
      <c r="I37056" s="1"/>
      <c r="Z37056" s="1"/>
    </row>
    <row r="37057" spans="5:26" x14ac:dyDescent="0.25">
      <c r="E37057" s="1"/>
      <c r="I37057" s="1"/>
      <c r="Z37057" s="1"/>
    </row>
    <row r="37058" spans="5:26" x14ac:dyDescent="0.25">
      <c r="E37058" s="1"/>
      <c r="I37058" s="1"/>
      <c r="Z37058" s="1"/>
    </row>
    <row r="37059" spans="5:26" x14ac:dyDescent="0.25">
      <c r="E37059" s="1"/>
      <c r="I37059" s="1"/>
      <c r="Z37059" s="1"/>
    </row>
    <row r="37060" spans="5:26" x14ac:dyDescent="0.25">
      <c r="E37060" s="1"/>
      <c r="I37060" s="1"/>
      <c r="Z37060" s="1"/>
    </row>
    <row r="37061" spans="5:26" x14ac:dyDescent="0.25">
      <c r="E37061" s="1"/>
      <c r="I37061" s="1"/>
      <c r="Z37061" s="1"/>
    </row>
    <row r="37062" spans="5:26" x14ac:dyDescent="0.25">
      <c r="E37062" s="1"/>
      <c r="I37062" s="1"/>
      <c r="Z37062" s="1"/>
    </row>
    <row r="37063" spans="5:26" x14ac:dyDescent="0.25">
      <c r="E37063" s="1"/>
      <c r="I37063" s="1"/>
      <c r="Z37063" s="1"/>
    </row>
    <row r="37064" spans="5:26" x14ac:dyDescent="0.25">
      <c r="E37064" s="1"/>
      <c r="I37064" s="1"/>
      <c r="Z37064" s="1"/>
    </row>
    <row r="37065" spans="5:26" x14ac:dyDescent="0.25">
      <c r="E37065" s="1"/>
      <c r="I37065" s="1"/>
      <c r="Z37065" s="1"/>
    </row>
    <row r="37066" spans="5:26" x14ac:dyDescent="0.25">
      <c r="E37066" s="1"/>
      <c r="I37066" s="1"/>
      <c r="Z37066" s="1"/>
    </row>
    <row r="37067" spans="5:26" x14ac:dyDescent="0.25">
      <c r="E37067" s="1"/>
      <c r="I37067" s="1"/>
      <c r="Z37067" s="1"/>
    </row>
    <row r="37068" spans="5:26" x14ac:dyDescent="0.25">
      <c r="E37068" s="1"/>
      <c r="I37068" s="1"/>
      <c r="Z37068" s="1"/>
    </row>
    <row r="37069" spans="5:26" x14ac:dyDescent="0.25">
      <c r="E37069" s="1"/>
      <c r="I37069" s="1"/>
      <c r="Z37069" s="1"/>
    </row>
    <row r="37070" spans="5:26" x14ac:dyDescent="0.25">
      <c r="E37070" s="1"/>
      <c r="I37070" s="1"/>
      <c r="Z37070" s="1"/>
    </row>
    <row r="37071" spans="5:26" x14ac:dyDescent="0.25">
      <c r="E37071" s="1"/>
      <c r="I37071" s="1"/>
      <c r="Z37071" s="1"/>
    </row>
    <row r="37072" spans="5:26" x14ac:dyDescent="0.25">
      <c r="E37072" s="1"/>
      <c r="I37072" s="1"/>
      <c r="Z37072" s="1"/>
    </row>
    <row r="37073" spans="5:26" x14ac:dyDescent="0.25">
      <c r="E37073" s="1"/>
      <c r="I37073" s="1"/>
      <c r="Z37073" s="1"/>
    </row>
    <row r="37074" spans="5:26" x14ac:dyDescent="0.25">
      <c r="E37074" s="1"/>
      <c r="I37074" s="1"/>
      <c r="Z37074" s="1"/>
    </row>
    <row r="37075" spans="5:26" x14ac:dyDescent="0.25">
      <c r="E37075" s="1"/>
      <c r="I37075" s="1"/>
      <c r="Z37075" s="1"/>
    </row>
    <row r="37076" spans="5:26" x14ac:dyDescent="0.25">
      <c r="E37076" s="1"/>
      <c r="I37076" s="1"/>
      <c r="Z37076" s="1"/>
    </row>
    <row r="37077" spans="5:26" x14ac:dyDescent="0.25">
      <c r="E37077" s="1"/>
      <c r="I37077" s="1"/>
      <c r="Z37077" s="1"/>
    </row>
    <row r="37078" spans="5:26" x14ac:dyDescent="0.25">
      <c r="E37078" s="1"/>
      <c r="I37078" s="1"/>
      <c r="Z37078" s="1"/>
    </row>
    <row r="37079" spans="5:26" x14ac:dyDescent="0.25">
      <c r="E37079" s="1"/>
      <c r="I37079" s="1"/>
      <c r="Z37079" s="1"/>
    </row>
    <row r="37080" spans="5:26" x14ac:dyDescent="0.25">
      <c r="E37080" s="1"/>
      <c r="I37080" s="1"/>
      <c r="Z37080" s="1"/>
    </row>
    <row r="37081" spans="5:26" x14ac:dyDescent="0.25">
      <c r="E37081" s="1"/>
      <c r="I37081" s="1"/>
      <c r="Z37081" s="1"/>
    </row>
    <row r="37082" spans="5:26" x14ac:dyDescent="0.25">
      <c r="E37082" s="1"/>
      <c r="I37082" s="1"/>
      <c r="Z37082" s="1"/>
    </row>
    <row r="37083" spans="5:26" x14ac:dyDescent="0.25">
      <c r="E37083" s="1"/>
      <c r="I37083" s="1"/>
      <c r="Z37083" s="1"/>
    </row>
    <row r="37084" spans="5:26" x14ac:dyDescent="0.25">
      <c r="E37084" s="1"/>
      <c r="I37084" s="1"/>
      <c r="Z37084" s="1"/>
    </row>
    <row r="37085" spans="5:26" x14ac:dyDescent="0.25">
      <c r="E37085" s="1"/>
      <c r="I37085" s="1"/>
      <c r="Z37085" s="1"/>
    </row>
    <row r="37086" spans="5:26" x14ac:dyDescent="0.25">
      <c r="E37086" s="1"/>
      <c r="I37086" s="1"/>
      <c r="Z37086" s="1"/>
    </row>
    <row r="37087" spans="5:26" x14ac:dyDescent="0.25">
      <c r="E37087" s="1"/>
      <c r="I37087" s="1"/>
      <c r="Z37087" s="1"/>
    </row>
    <row r="37088" spans="5:26" x14ac:dyDescent="0.25">
      <c r="E37088" s="1"/>
      <c r="I37088" s="1"/>
      <c r="Z37088" s="1"/>
    </row>
    <row r="37089" spans="5:26" x14ac:dyDescent="0.25">
      <c r="E37089" s="1"/>
      <c r="I37089" s="1"/>
      <c r="Z37089" s="1"/>
    </row>
    <row r="37090" spans="5:26" x14ac:dyDescent="0.25">
      <c r="E37090" s="1"/>
      <c r="I37090" s="1"/>
      <c r="Z37090" s="1"/>
    </row>
    <row r="37091" spans="5:26" x14ac:dyDescent="0.25">
      <c r="E37091" s="1"/>
      <c r="I37091" s="1"/>
      <c r="Z37091" s="1"/>
    </row>
    <row r="37092" spans="5:26" x14ac:dyDescent="0.25">
      <c r="E37092" s="1"/>
      <c r="I37092" s="1"/>
      <c r="Z37092" s="1"/>
    </row>
    <row r="37093" spans="5:26" x14ac:dyDescent="0.25">
      <c r="E37093" s="1"/>
      <c r="I37093" s="1"/>
      <c r="Z37093" s="1"/>
    </row>
    <row r="37094" spans="5:26" x14ac:dyDescent="0.25">
      <c r="E37094" s="1"/>
      <c r="I37094" s="1"/>
      <c r="Z37094" s="1"/>
    </row>
    <row r="37095" spans="5:26" x14ac:dyDescent="0.25">
      <c r="E37095" s="1"/>
      <c r="I37095" s="1"/>
      <c r="Z37095" s="1"/>
    </row>
    <row r="37096" spans="5:26" x14ac:dyDescent="0.25">
      <c r="E37096" s="1"/>
      <c r="I37096" s="1"/>
      <c r="Z37096" s="1"/>
    </row>
    <row r="37097" spans="5:26" x14ac:dyDescent="0.25">
      <c r="E37097" s="1"/>
      <c r="I37097" s="1"/>
      <c r="Z37097" s="1"/>
    </row>
    <row r="37098" spans="5:26" x14ac:dyDescent="0.25">
      <c r="E37098" s="1"/>
      <c r="I37098" s="1"/>
      <c r="Z37098" s="1"/>
    </row>
    <row r="37099" spans="5:26" x14ac:dyDescent="0.25">
      <c r="E37099" s="1"/>
      <c r="I37099" s="1"/>
      <c r="Z37099" s="1"/>
    </row>
    <row r="37100" spans="5:26" x14ac:dyDescent="0.25">
      <c r="E37100" s="1"/>
      <c r="I37100" s="1"/>
      <c r="Z37100" s="1"/>
    </row>
    <row r="37101" spans="5:26" x14ac:dyDescent="0.25">
      <c r="E37101" s="1"/>
      <c r="I37101" s="1"/>
      <c r="Z37101" s="1"/>
    </row>
    <row r="37102" spans="5:26" x14ac:dyDescent="0.25">
      <c r="E37102" s="1"/>
      <c r="I37102" s="1"/>
      <c r="Z37102" s="1"/>
    </row>
    <row r="37103" spans="5:26" x14ac:dyDescent="0.25">
      <c r="E37103" s="1"/>
      <c r="I37103" s="1"/>
      <c r="Z37103" s="1"/>
    </row>
    <row r="37104" spans="5:26" x14ac:dyDescent="0.25">
      <c r="E37104" s="1"/>
      <c r="I37104" s="1"/>
      <c r="Z37104" s="1"/>
    </row>
    <row r="37105" spans="5:26" x14ac:dyDescent="0.25">
      <c r="E37105" s="1"/>
      <c r="I37105" s="1"/>
      <c r="Z37105" s="1"/>
    </row>
    <row r="37106" spans="5:26" x14ac:dyDescent="0.25">
      <c r="E37106" s="1"/>
      <c r="I37106" s="1"/>
      <c r="Z37106" s="1"/>
    </row>
    <row r="37107" spans="5:26" x14ac:dyDescent="0.25">
      <c r="E37107" s="1"/>
      <c r="I37107" s="1"/>
      <c r="Z37107" s="1"/>
    </row>
    <row r="37108" spans="5:26" x14ac:dyDescent="0.25">
      <c r="E37108" s="1"/>
      <c r="I37108" s="1"/>
      <c r="Z37108" s="1"/>
    </row>
    <row r="37109" spans="5:26" x14ac:dyDescent="0.25">
      <c r="E37109" s="1"/>
      <c r="I37109" s="1"/>
      <c r="Z37109" s="1"/>
    </row>
    <row r="37110" spans="5:26" x14ac:dyDescent="0.25">
      <c r="E37110" s="1"/>
      <c r="I37110" s="1"/>
      <c r="Z37110" s="1"/>
    </row>
    <row r="37111" spans="5:26" x14ac:dyDescent="0.25">
      <c r="E37111" s="1"/>
      <c r="I37111" s="1"/>
      <c r="Z37111" s="1"/>
    </row>
    <row r="37112" spans="5:26" x14ac:dyDescent="0.25">
      <c r="E37112" s="1"/>
      <c r="I37112" s="1"/>
      <c r="Z37112" s="1"/>
    </row>
    <row r="37113" spans="5:26" x14ac:dyDescent="0.25">
      <c r="E37113" s="1"/>
      <c r="I37113" s="1"/>
      <c r="Z37113" s="1"/>
    </row>
    <row r="37114" spans="5:26" x14ac:dyDescent="0.25">
      <c r="E37114" s="1"/>
      <c r="I37114" s="1"/>
      <c r="Z37114" s="1"/>
    </row>
    <row r="37115" spans="5:26" x14ac:dyDescent="0.25">
      <c r="E37115" s="1"/>
      <c r="I37115" s="1"/>
      <c r="Z37115" s="1"/>
    </row>
    <row r="37116" spans="5:26" x14ac:dyDescent="0.25">
      <c r="E37116" s="1"/>
      <c r="I37116" s="1"/>
      <c r="Z37116" s="1"/>
    </row>
    <row r="37117" spans="5:26" x14ac:dyDescent="0.25">
      <c r="E37117" s="1"/>
      <c r="I37117" s="1"/>
      <c r="Z37117" s="1"/>
    </row>
    <row r="37118" spans="5:26" x14ac:dyDescent="0.25">
      <c r="E37118" s="1"/>
      <c r="I37118" s="1"/>
      <c r="Z37118" s="1"/>
    </row>
    <row r="37119" spans="5:26" x14ac:dyDescent="0.25">
      <c r="E37119" s="1"/>
      <c r="I37119" s="1"/>
      <c r="Z37119" s="1"/>
    </row>
    <row r="37120" spans="5:26" x14ac:dyDescent="0.25">
      <c r="E37120" s="1"/>
      <c r="I37120" s="1"/>
      <c r="Z37120" s="1"/>
    </row>
    <row r="37121" spans="5:26" x14ac:dyDescent="0.25">
      <c r="E37121" s="1"/>
      <c r="I37121" s="1"/>
      <c r="Z37121" s="1"/>
    </row>
    <row r="37122" spans="5:26" x14ac:dyDescent="0.25">
      <c r="E37122" s="1"/>
      <c r="I37122" s="1"/>
      <c r="Z37122" s="1"/>
    </row>
    <row r="37123" spans="5:26" x14ac:dyDescent="0.25">
      <c r="E37123" s="1"/>
      <c r="I37123" s="1"/>
      <c r="Z37123" s="1"/>
    </row>
    <row r="37124" spans="5:26" x14ac:dyDescent="0.25">
      <c r="E37124" s="1"/>
      <c r="I37124" s="1"/>
      <c r="Z37124" s="1"/>
    </row>
    <row r="37125" spans="5:26" x14ac:dyDescent="0.25">
      <c r="E37125" s="1"/>
      <c r="I37125" s="1"/>
      <c r="Z37125" s="1"/>
    </row>
    <row r="37126" spans="5:26" x14ac:dyDescent="0.25">
      <c r="E37126" s="1"/>
      <c r="I37126" s="1"/>
      <c r="Z37126" s="1"/>
    </row>
    <row r="37127" spans="5:26" x14ac:dyDescent="0.25">
      <c r="E37127" s="1"/>
      <c r="I37127" s="1"/>
      <c r="Z37127" s="1"/>
    </row>
    <row r="37128" spans="5:26" x14ac:dyDescent="0.25">
      <c r="E37128" s="1"/>
      <c r="I37128" s="1"/>
      <c r="Z37128" s="1"/>
    </row>
    <row r="37129" spans="5:26" x14ac:dyDescent="0.25">
      <c r="E37129" s="1"/>
      <c r="I37129" s="1"/>
      <c r="Z37129" s="1"/>
    </row>
    <row r="37130" spans="5:26" x14ac:dyDescent="0.25">
      <c r="E37130" s="1"/>
      <c r="I37130" s="1"/>
      <c r="Z37130" s="1"/>
    </row>
    <row r="37131" spans="5:26" x14ac:dyDescent="0.25">
      <c r="E37131" s="1"/>
      <c r="I37131" s="1"/>
      <c r="Z37131" s="1"/>
    </row>
    <row r="37132" spans="5:26" x14ac:dyDescent="0.25">
      <c r="E37132" s="1"/>
      <c r="I37132" s="1"/>
      <c r="Z37132" s="1"/>
    </row>
    <row r="37133" spans="5:26" x14ac:dyDescent="0.25">
      <c r="E37133" s="1"/>
      <c r="I37133" s="1"/>
      <c r="Z37133" s="1"/>
    </row>
    <row r="37134" spans="5:26" x14ac:dyDescent="0.25">
      <c r="E37134" s="1"/>
      <c r="I37134" s="1"/>
      <c r="Z37134" s="1"/>
    </row>
    <row r="37135" spans="5:26" x14ac:dyDescent="0.25">
      <c r="E37135" s="1"/>
      <c r="I37135" s="1"/>
      <c r="Z37135" s="1"/>
    </row>
    <row r="37136" spans="5:26" x14ac:dyDescent="0.25">
      <c r="E37136" s="1"/>
      <c r="I37136" s="1"/>
      <c r="Z37136" s="1"/>
    </row>
    <row r="37137" spans="5:26" x14ac:dyDescent="0.25">
      <c r="E37137" s="1"/>
      <c r="I37137" s="1"/>
      <c r="Z37137" s="1"/>
    </row>
    <row r="37138" spans="5:26" x14ac:dyDescent="0.25">
      <c r="E37138" s="1"/>
      <c r="I37138" s="1"/>
      <c r="Z37138" s="1"/>
    </row>
    <row r="37139" spans="5:26" x14ac:dyDescent="0.25">
      <c r="E37139" s="1"/>
      <c r="I37139" s="1"/>
      <c r="Z37139" s="1"/>
    </row>
    <row r="37140" spans="5:26" x14ac:dyDescent="0.25">
      <c r="E37140" s="1"/>
      <c r="I37140" s="1"/>
      <c r="Z37140" s="1"/>
    </row>
    <row r="37141" spans="5:26" x14ac:dyDescent="0.25">
      <c r="E37141" s="1"/>
      <c r="I37141" s="1"/>
      <c r="Z37141" s="1"/>
    </row>
    <row r="37142" spans="5:26" x14ac:dyDescent="0.25">
      <c r="E37142" s="1"/>
      <c r="I37142" s="1"/>
      <c r="Z37142" s="1"/>
    </row>
    <row r="37143" spans="5:26" x14ac:dyDescent="0.25">
      <c r="E37143" s="1"/>
      <c r="I37143" s="1"/>
      <c r="Z37143" s="1"/>
    </row>
    <row r="37144" spans="5:26" x14ac:dyDescent="0.25">
      <c r="E37144" s="1"/>
      <c r="I37144" s="1"/>
      <c r="Z37144" s="1"/>
    </row>
    <row r="37145" spans="5:26" x14ac:dyDescent="0.25">
      <c r="E37145" s="1"/>
      <c r="I37145" s="1"/>
      <c r="Z37145" s="1"/>
    </row>
    <row r="37146" spans="5:26" x14ac:dyDescent="0.25">
      <c r="E37146" s="1"/>
      <c r="I37146" s="1"/>
      <c r="Z37146" s="1"/>
    </row>
    <row r="37147" spans="5:26" x14ac:dyDescent="0.25">
      <c r="E37147" s="1"/>
      <c r="I37147" s="1"/>
      <c r="Z37147" s="1"/>
    </row>
    <row r="37148" spans="5:26" x14ac:dyDescent="0.25">
      <c r="E37148" s="1"/>
      <c r="I37148" s="1"/>
      <c r="Z37148" s="1"/>
    </row>
    <row r="37149" spans="5:26" x14ac:dyDescent="0.25">
      <c r="E37149" s="1"/>
      <c r="I37149" s="1"/>
      <c r="Z37149" s="1"/>
    </row>
    <row r="37150" spans="5:26" x14ac:dyDescent="0.25">
      <c r="E37150" s="1"/>
      <c r="I37150" s="1"/>
      <c r="Z37150" s="1"/>
    </row>
    <row r="37151" spans="5:26" x14ac:dyDescent="0.25">
      <c r="E37151" s="1"/>
      <c r="I37151" s="1"/>
      <c r="Z37151" s="1"/>
    </row>
    <row r="37152" spans="5:26" x14ac:dyDescent="0.25">
      <c r="E37152" s="1"/>
      <c r="I37152" s="1"/>
      <c r="Z37152" s="1"/>
    </row>
    <row r="37153" spans="5:26" x14ac:dyDescent="0.25">
      <c r="E37153" s="1"/>
      <c r="I37153" s="1"/>
      <c r="Z37153" s="1"/>
    </row>
    <row r="37154" spans="5:26" x14ac:dyDescent="0.25">
      <c r="E37154" s="1"/>
      <c r="I37154" s="1"/>
      <c r="Z37154" s="1"/>
    </row>
    <row r="37155" spans="5:26" x14ac:dyDescent="0.25">
      <c r="E37155" s="1"/>
      <c r="I37155" s="1"/>
      <c r="Z37155" s="1"/>
    </row>
    <row r="37156" spans="5:26" x14ac:dyDescent="0.25">
      <c r="E37156" s="1"/>
      <c r="I37156" s="1"/>
      <c r="Z37156" s="1"/>
    </row>
    <row r="37157" spans="5:26" x14ac:dyDescent="0.25">
      <c r="E37157" s="1"/>
      <c r="I37157" s="1"/>
      <c r="Z37157" s="1"/>
    </row>
    <row r="37158" spans="5:26" x14ac:dyDescent="0.25">
      <c r="E37158" s="1"/>
      <c r="I37158" s="1"/>
      <c r="Z37158" s="1"/>
    </row>
    <row r="37159" spans="5:26" x14ac:dyDescent="0.25">
      <c r="E37159" s="1"/>
      <c r="I37159" s="1"/>
      <c r="Z37159" s="1"/>
    </row>
    <row r="37160" spans="5:26" x14ac:dyDescent="0.25">
      <c r="E37160" s="1"/>
      <c r="I37160" s="1"/>
      <c r="Z37160" s="1"/>
    </row>
    <row r="37161" spans="5:26" x14ac:dyDescent="0.25">
      <c r="E37161" s="1"/>
      <c r="I37161" s="1"/>
      <c r="Z37161" s="1"/>
    </row>
    <row r="37162" spans="5:26" x14ac:dyDescent="0.25">
      <c r="E37162" s="1"/>
      <c r="I37162" s="1"/>
      <c r="Z37162" s="1"/>
    </row>
    <row r="37163" spans="5:26" x14ac:dyDescent="0.25">
      <c r="E37163" s="1"/>
      <c r="I37163" s="1"/>
      <c r="Z37163" s="1"/>
    </row>
    <row r="37164" spans="5:26" x14ac:dyDescent="0.25">
      <c r="E37164" s="1"/>
      <c r="I37164" s="1"/>
      <c r="Z37164" s="1"/>
    </row>
    <row r="37165" spans="5:26" x14ac:dyDescent="0.25">
      <c r="E37165" s="1"/>
      <c r="I37165" s="1"/>
      <c r="Z37165" s="1"/>
    </row>
    <row r="37166" spans="5:26" x14ac:dyDescent="0.25">
      <c r="E37166" s="1"/>
      <c r="I37166" s="1"/>
      <c r="Z37166" s="1"/>
    </row>
    <row r="37167" spans="5:26" x14ac:dyDescent="0.25">
      <c r="E37167" s="1"/>
      <c r="I37167" s="1"/>
      <c r="Z37167" s="1"/>
    </row>
    <row r="37168" spans="5:26" x14ac:dyDescent="0.25">
      <c r="E37168" s="1"/>
      <c r="I37168" s="1"/>
      <c r="Z37168" s="1"/>
    </row>
    <row r="37169" spans="5:26" x14ac:dyDescent="0.25">
      <c r="E37169" s="1"/>
      <c r="I37169" s="1"/>
      <c r="Z37169" s="1"/>
    </row>
    <row r="37170" spans="5:26" x14ac:dyDescent="0.25">
      <c r="E37170" s="1"/>
      <c r="I37170" s="1"/>
      <c r="Z37170" s="1"/>
    </row>
    <row r="37171" spans="5:26" x14ac:dyDescent="0.25">
      <c r="E37171" s="1"/>
      <c r="I37171" s="1"/>
      <c r="Z37171" s="1"/>
    </row>
    <row r="37172" spans="5:26" x14ac:dyDescent="0.25">
      <c r="E37172" s="1"/>
      <c r="I37172" s="1"/>
      <c r="Z37172" s="1"/>
    </row>
    <row r="37173" spans="5:26" x14ac:dyDescent="0.25">
      <c r="E37173" s="1"/>
      <c r="I37173" s="1"/>
      <c r="Z37173" s="1"/>
    </row>
    <row r="37174" spans="5:26" x14ac:dyDescent="0.25">
      <c r="E37174" s="1"/>
      <c r="I37174" s="1"/>
      <c r="Z37174" s="1"/>
    </row>
    <row r="37175" spans="5:26" x14ac:dyDescent="0.25">
      <c r="E37175" s="1"/>
      <c r="I37175" s="1"/>
      <c r="Z37175" s="1"/>
    </row>
    <row r="37176" spans="5:26" x14ac:dyDescent="0.25">
      <c r="E37176" s="1"/>
      <c r="I37176" s="1"/>
      <c r="Z37176" s="1"/>
    </row>
    <row r="37177" spans="5:26" x14ac:dyDescent="0.25">
      <c r="E37177" s="1"/>
      <c r="I37177" s="1"/>
      <c r="Z37177" s="1"/>
    </row>
    <row r="37178" spans="5:26" x14ac:dyDescent="0.25">
      <c r="E37178" s="1"/>
      <c r="I37178" s="1"/>
      <c r="Z37178" s="1"/>
    </row>
    <row r="37179" spans="5:26" x14ac:dyDescent="0.25">
      <c r="E37179" s="1"/>
      <c r="I37179" s="1"/>
      <c r="Z37179" s="1"/>
    </row>
    <row r="37180" spans="5:26" x14ac:dyDescent="0.25">
      <c r="E37180" s="1"/>
      <c r="I37180" s="1"/>
      <c r="Z37180" s="1"/>
    </row>
    <row r="37181" spans="5:26" x14ac:dyDescent="0.25">
      <c r="E37181" s="1"/>
      <c r="I37181" s="1"/>
      <c r="Z37181" s="1"/>
    </row>
    <row r="37182" spans="5:26" x14ac:dyDescent="0.25">
      <c r="E37182" s="1"/>
      <c r="I37182" s="1"/>
      <c r="Z37182" s="1"/>
    </row>
    <row r="37183" spans="5:26" x14ac:dyDescent="0.25">
      <c r="E37183" s="1"/>
      <c r="I37183" s="1"/>
      <c r="Z37183" s="1"/>
    </row>
    <row r="37184" spans="5:26" x14ac:dyDescent="0.25">
      <c r="E37184" s="1"/>
      <c r="I37184" s="1"/>
      <c r="Z37184" s="1"/>
    </row>
    <row r="37185" spans="5:26" x14ac:dyDescent="0.25">
      <c r="E37185" s="1"/>
      <c r="I37185" s="1"/>
      <c r="Z37185" s="1"/>
    </row>
    <row r="37186" spans="5:26" x14ac:dyDescent="0.25">
      <c r="E37186" s="1"/>
      <c r="I37186" s="1"/>
      <c r="Z37186" s="1"/>
    </row>
    <row r="37187" spans="5:26" x14ac:dyDescent="0.25">
      <c r="E37187" s="1"/>
      <c r="I37187" s="1"/>
      <c r="Z37187" s="1"/>
    </row>
    <row r="37188" spans="5:26" x14ac:dyDescent="0.25">
      <c r="E37188" s="1"/>
      <c r="I37188" s="1"/>
      <c r="Z37188" s="1"/>
    </row>
    <row r="37189" spans="5:26" x14ac:dyDescent="0.25">
      <c r="E37189" s="1"/>
      <c r="I37189" s="1"/>
      <c r="Z37189" s="1"/>
    </row>
    <row r="37190" spans="5:26" x14ac:dyDescent="0.25">
      <c r="E37190" s="1"/>
      <c r="I37190" s="1"/>
      <c r="Z37190" s="1"/>
    </row>
    <row r="37191" spans="5:26" x14ac:dyDescent="0.25">
      <c r="E37191" s="1"/>
      <c r="I37191" s="1"/>
      <c r="Z37191" s="1"/>
    </row>
    <row r="37192" spans="5:26" x14ac:dyDescent="0.25">
      <c r="E37192" s="1"/>
      <c r="I37192" s="1"/>
      <c r="Z37192" s="1"/>
    </row>
    <row r="37193" spans="5:26" x14ac:dyDescent="0.25">
      <c r="E37193" s="1"/>
      <c r="I37193" s="1"/>
      <c r="Z37193" s="1"/>
    </row>
    <row r="37194" spans="5:26" x14ac:dyDescent="0.25">
      <c r="E37194" s="1"/>
      <c r="I37194" s="1"/>
      <c r="Z37194" s="1"/>
    </row>
    <row r="37195" spans="5:26" x14ac:dyDescent="0.25">
      <c r="E37195" s="1"/>
      <c r="I37195" s="1"/>
      <c r="Z37195" s="1"/>
    </row>
    <row r="37196" spans="5:26" x14ac:dyDescent="0.25">
      <c r="E37196" s="1"/>
      <c r="I37196" s="1"/>
      <c r="Z37196" s="1"/>
    </row>
    <row r="37197" spans="5:26" x14ac:dyDescent="0.25">
      <c r="E37197" s="1"/>
      <c r="I37197" s="1"/>
      <c r="Z37197" s="1"/>
    </row>
    <row r="37198" spans="5:26" x14ac:dyDescent="0.25">
      <c r="E37198" s="1"/>
      <c r="I37198" s="1"/>
      <c r="Z37198" s="1"/>
    </row>
    <row r="37199" spans="5:26" x14ac:dyDescent="0.25">
      <c r="E37199" s="1"/>
      <c r="I37199" s="1"/>
      <c r="Z37199" s="1"/>
    </row>
    <row r="37200" spans="5:26" x14ac:dyDescent="0.25">
      <c r="E37200" s="1"/>
      <c r="I37200" s="1"/>
      <c r="Z37200" s="1"/>
    </row>
    <row r="37201" spans="5:26" x14ac:dyDescent="0.25">
      <c r="E37201" s="1"/>
      <c r="I37201" s="1"/>
      <c r="Z37201" s="1"/>
    </row>
    <row r="37202" spans="5:26" x14ac:dyDescent="0.25">
      <c r="E37202" s="1"/>
      <c r="I37202" s="1"/>
      <c r="Z37202" s="1"/>
    </row>
    <row r="37203" spans="5:26" x14ac:dyDescent="0.25">
      <c r="E37203" s="1"/>
      <c r="I37203" s="1"/>
      <c r="Z37203" s="1"/>
    </row>
    <row r="37204" spans="5:26" x14ac:dyDescent="0.25">
      <c r="E37204" s="1"/>
      <c r="I37204" s="1"/>
      <c r="Z37204" s="1"/>
    </row>
    <row r="37205" spans="5:26" x14ac:dyDescent="0.25">
      <c r="E37205" s="1"/>
      <c r="I37205" s="1"/>
      <c r="Z37205" s="1"/>
    </row>
    <row r="37206" spans="5:26" x14ac:dyDescent="0.25">
      <c r="E37206" s="1"/>
      <c r="I37206" s="1"/>
      <c r="Z37206" s="1"/>
    </row>
    <row r="37207" spans="5:26" x14ac:dyDescent="0.25">
      <c r="E37207" s="1"/>
      <c r="I37207" s="1"/>
      <c r="Z37207" s="1"/>
    </row>
    <row r="37208" spans="5:26" x14ac:dyDescent="0.25">
      <c r="E37208" s="1"/>
      <c r="I37208" s="1"/>
      <c r="Z37208" s="1"/>
    </row>
    <row r="37209" spans="5:26" x14ac:dyDescent="0.25">
      <c r="E37209" s="1"/>
      <c r="I37209" s="1"/>
      <c r="Z37209" s="1"/>
    </row>
    <row r="37210" spans="5:26" x14ac:dyDescent="0.25">
      <c r="E37210" s="1"/>
      <c r="I37210" s="1"/>
      <c r="Z37210" s="1"/>
    </row>
    <row r="37211" spans="5:26" x14ac:dyDescent="0.25">
      <c r="E37211" s="1"/>
      <c r="I37211" s="1"/>
      <c r="Z37211" s="1"/>
    </row>
    <row r="37212" spans="5:26" x14ac:dyDescent="0.25">
      <c r="E37212" s="1"/>
      <c r="I37212" s="1"/>
      <c r="Z37212" s="1"/>
    </row>
    <row r="37213" spans="5:26" x14ac:dyDescent="0.25">
      <c r="E37213" s="1"/>
      <c r="I37213" s="1"/>
      <c r="Z37213" s="1"/>
    </row>
    <row r="37214" spans="5:26" x14ac:dyDescent="0.25">
      <c r="E37214" s="1"/>
      <c r="I37214" s="1"/>
      <c r="Z37214" s="1"/>
    </row>
    <row r="37215" spans="5:26" x14ac:dyDescent="0.25">
      <c r="E37215" s="1"/>
      <c r="I37215" s="1"/>
      <c r="Z37215" s="1"/>
    </row>
    <row r="37216" spans="5:26" x14ac:dyDescent="0.25">
      <c r="E37216" s="1"/>
      <c r="I37216" s="1"/>
      <c r="Z37216" s="1"/>
    </row>
    <row r="37217" spans="5:26" x14ac:dyDescent="0.25">
      <c r="E37217" s="1"/>
      <c r="I37217" s="1"/>
      <c r="Z37217" s="1"/>
    </row>
    <row r="37218" spans="5:26" x14ac:dyDescent="0.25">
      <c r="E37218" s="1"/>
      <c r="I37218" s="1"/>
      <c r="Z37218" s="1"/>
    </row>
    <row r="37219" spans="5:26" x14ac:dyDescent="0.25">
      <c r="E37219" s="1"/>
      <c r="I37219" s="1"/>
      <c r="Z37219" s="1"/>
    </row>
    <row r="37220" spans="5:26" x14ac:dyDescent="0.25">
      <c r="E37220" s="1"/>
      <c r="I37220" s="1"/>
      <c r="Z37220" s="1"/>
    </row>
    <row r="37221" spans="5:26" x14ac:dyDescent="0.25">
      <c r="E37221" s="1"/>
      <c r="I37221" s="1"/>
      <c r="Z37221" s="1"/>
    </row>
    <row r="37222" spans="5:26" x14ac:dyDescent="0.25">
      <c r="E37222" s="1"/>
      <c r="I37222" s="1"/>
      <c r="Z37222" s="1"/>
    </row>
    <row r="37223" spans="5:26" x14ac:dyDescent="0.25">
      <c r="E37223" s="1"/>
      <c r="I37223" s="1"/>
      <c r="Z37223" s="1"/>
    </row>
    <row r="37224" spans="5:26" x14ac:dyDescent="0.25">
      <c r="E37224" s="1"/>
      <c r="I37224" s="1"/>
      <c r="Z37224" s="1"/>
    </row>
    <row r="37225" spans="5:26" x14ac:dyDescent="0.25">
      <c r="E37225" s="1"/>
      <c r="I37225" s="1"/>
      <c r="Z37225" s="1"/>
    </row>
    <row r="37226" spans="5:26" x14ac:dyDescent="0.25">
      <c r="E37226" s="1"/>
      <c r="I37226" s="1"/>
      <c r="Z37226" s="1"/>
    </row>
    <row r="37227" spans="5:26" x14ac:dyDescent="0.25">
      <c r="E37227" s="1"/>
      <c r="I37227" s="1"/>
      <c r="Z37227" s="1"/>
    </row>
    <row r="37228" spans="5:26" x14ac:dyDescent="0.25">
      <c r="E37228" s="1"/>
      <c r="I37228" s="1"/>
      <c r="Z37228" s="1"/>
    </row>
    <row r="37229" spans="5:26" x14ac:dyDescent="0.25">
      <c r="E37229" s="1"/>
      <c r="I37229" s="1"/>
      <c r="Z37229" s="1"/>
    </row>
    <row r="37230" spans="5:26" x14ac:dyDescent="0.25">
      <c r="E37230" s="1"/>
      <c r="I37230" s="1"/>
      <c r="Z37230" s="1"/>
    </row>
    <row r="37231" spans="5:26" x14ac:dyDescent="0.25">
      <c r="E37231" s="1"/>
      <c r="I37231" s="1"/>
      <c r="Z37231" s="1"/>
    </row>
    <row r="37232" spans="5:26" x14ac:dyDescent="0.25">
      <c r="E37232" s="1"/>
      <c r="I37232" s="1"/>
      <c r="Z37232" s="1"/>
    </row>
    <row r="37233" spans="5:26" x14ac:dyDescent="0.25">
      <c r="E37233" s="1"/>
      <c r="I37233" s="1"/>
      <c r="Z37233" s="1"/>
    </row>
    <row r="37234" spans="5:26" x14ac:dyDescent="0.25">
      <c r="E37234" s="1"/>
      <c r="I37234" s="1"/>
      <c r="Z37234" s="1"/>
    </row>
    <row r="37235" spans="5:26" x14ac:dyDescent="0.25">
      <c r="E37235" s="1"/>
      <c r="I37235" s="1"/>
      <c r="Z37235" s="1"/>
    </row>
    <row r="37236" spans="5:26" x14ac:dyDescent="0.25">
      <c r="E37236" s="1"/>
      <c r="I37236" s="1"/>
      <c r="Z37236" s="1"/>
    </row>
    <row r="37237" spans="5:26" x14ac:dyDescent="0.25">
      <c r="E37237" s="1"/>
      <c r="I37237" s="1"/>
      <c r="Z37237" s="1"/>
    </row>
    <row r="37238" spans="5:26" x14ac:dyDescent="0.25">
      <c r="E37238" s="1"/>
      <c r="I37238" s="1"/>
      <c r="Z37238" s="1"/>
    </row>
    <row r="37239" spans="5:26" x14ac:dyDescent="0.25">
      <c r="E37239" s="1"/>
      <c r="I37239" s="1"/>
      <c r="Z37239" s="1"/>
    </row>
    <row r="37240" spans="5:26" x14ac:dyDescent="0.25">
      <c r="E37240" s="1"/>
      <c r="I37240" s="1"/>
      <c r="Z37240" s="1"/>
    </row>
    <row r="37241" spans="5:26" x14ac:dyDescent="0.25">
      <c r="E37241" s="1"/>
      <c r="I37241" s="1"/>
      <c r="Z37241" s="1"/>
    </row>
    <row r="37242" spans="5:26" x14ac:dyDescent="0.25">
      <c r="E37242" s="1"/>
      <c r="I37242" s="1"/>
      <c r="Z37242" s="1"/>
    </row>
    <row r="37243" spans="5:26" x14ac:dyDescent="0.25">
      <c r="E37243" s="1"/>
      <c r="I37243" s="1"/>
      <c r="Z37243" s="1"/>
    </row>
    <row r="37244" spans="5:26" x14ac:dyDescent="0.25">
      <c r="E37244" s="1"/>
      <c r="I37244" s="1"/>
      <c r="Z37244" s="1"/>
    </row>
    <row r="37245" spans="5:26" x14ac:dyDescent="0.25">
      <c r="E37245" s="1"/>
      <c r="I37245" s="1"/>
      <c r="Z37245" s="1"/>
    </row>
    <row r="37246" spans="5:26" x14ac:dyDescent="0.25">
      <c r="E37246" s="1"/>
      <c r="I37246" s="1"/>
      <c r="Z37246" s="1"/>
    </row>
    <row r="37247" spans="5:26" x14ac:dyDescent="0.25">
      <c r="E37247" s="1"/>
      <c r="I37247" s="1"/>
      <c r="Z37247" s="1"/>
    </row>
    <row r="37248" spans="5:26" x14ac:dyDescent="0.25">
      <c r="E37248" s="1"/>
      <c r="I37248" s="1"/>
      <c r="Z37248" s="1"/>
    </row>
    <row r="37249" spans="5:26" x14ac:dyDescent="0.25">
      <c r="E37249" s="1"/>
      <c r="I37249" s="1"/>
      <c r="Z37249" s="1"/>
    </row>
    <row r="37250" spans="5:26" x14ac:dyDescent="0.25">
      <c r="E37250" s="1"/>
      <c r="I37250" s="1"/>
      <c r="Z37250" s="1"/>
    </row>
    <row r="37251" spans="5:26" x14ac:dyDescent="0.25">
      <c r="E37251" s="1"/>
      <c r="I37251" s="1"/>
      <c r="Z37251" s="1"/>
    </row>
    <row r="37252" spans="5:26" x14ac:dyDescent="0.25">
      <c r="E37252" s="1"/>
      <c r="I37252" s="1"/>
      <c r="Z37252" s="1"/>
    </row>
    <row r="37253" spans="5:26" x14ac:dyDescent="0.25">
      <c r="E37253" s="1"/>
      <c r="I37253" s="1"/>
      <c r="Z37253" s="1"/>
    </row>
    <row r="37254" spans="5:26" x14ac:dyDescent="0.25">
      <c r="E37254" s="1"/>
      <c r="I37254" s="1"/>
      <c r="Z37254" s="1"/>
    </row>
    <row r="37255" spans="5:26" x14ac:dyDescent="0.25">
      <c r="E37255" s="1"/>
      <c r="I37255" s="1"/>
      <c r="Z37255" s="1"/>
    </row>
    <row r="37256" spans="5:26" x14ac:dyDescent="0.25">
      <c r="E37256" s="1"/>
      <c r="I37256" s="1"/>
      <c r="Z37256" s="1"/>
    </row>
    <row r="37257" spans="5:26" x14ac:dyDescent="0.25">
      <c r="E37257" s="1"/>
      <c r="I37257" s="1"/>
      <c r="Z37257" s="1"/>
    </row>
    <row r="37258" spans="5:26" x14ac:dyDescent="0.25">
      <c r="E37258" s="1"/>
      <c r="I37258" s="1"/>
      <c r="Z37258" s="1"/>
    </row>
    <row r="37259" spans="5:26" x14ac:dyDescent="0.25">
      <c r="E37259" s="1"/>
      <c r="I37259" s="1"/>
      <c r="Z37259" s="1"/>
    </row>
    <row r="37260" spans="5:26" x14ac:dyDescent="0.25">
      <c r="E37260" s="1"/>
      <c r="I37260" s="1"/>
      <c r="Z37260" s="1"/>
    </row>
    <row r="37261" spans="5:26" x14ac:dyDescent="0.25">
      <c r="E37261" s="1"/>
      <c r="I37261" s="1"/>
      <c r="Z37261" s="1"/>
    </row>
    <row r="37262" spans="5:26" x14ac:dyDescent="0.25">
      <c r="E37262" s="1"/>
      <c r="I37262" s="1"/>
      <c r="Z37262" s="1"/>
    </row>
    <row r="37263" spans="5:26" x14ac:dyDescent="0.25">
      <c r="E37263" s="1"/>
      <c r="I37263" s="1"/>
      <c r="Z37263" s="1"/>
    </row>
    <row r="37264" spans="5:26" x14ac:dyDescent="0.25">
      <c r="E37264" s="1"/>
      <c r="I37264" s="1"/>
      <c r="Z37264" s="1"/>
    </row>
    <row r="37265" spans="5:26" x14ac:dyDescent="0.25">
      <c r="E37265" s="1"/>
      <c r="I37265" s="1"/>
      <c r="Z37265" s="1"/>
    </row>
    <row r="37266" spans="5:26" x14ac:dyDescent="0.25">
      <c r="E37266" s="1"/>
      <c r="I37266" s="1"/>
      <c r="Z37266" s="1"/>
    </row>
    <row r="37267" spans="5:26" x14ac:dyDescent="0.25">
      <c r="E37267" s="1"/>
      <c r="I37267" s="1"/>
      <c r="Z37267" s="1"/>
    </row>
    <row r="37268" spans="5:26" x14ac:dyDescent="0.25">
      <c r="E37268" s="1"/>
      <c r="I37268" s="1"/>
      <c r="Z37268" s="1"/>
    </row>
    <row r="37269" spans="5:26" x14ac:dyDescent="0.25">
      <c r="E37269" s="1"/>
      <c r="I37269" s="1"/>
      <c r="Z37269" s="1"/>
    </row>
    <row r="37270" spans="5:26" x14ac:dyDescent="0.25">
      <c r="E37270" s="1"/>
      <c r="I37270" s="1"/>
      <c r="Z37270" s="1"/>
    </row>
    <row r="37271" spans="5:26" x14ac:dyDescent="0.25">
      <c r="E37271" s="1"/>
      <c r="I37271" s="1"/>
      <c r="Z37271" s="1"/>
    </row>
    <row r="37272" spans="5:26" x14ac:dyDescent="0.25">
      <c r="E37272" s="1"/>
      <c r="I37272" s="1"/>
      <c r="Z37272" s="1"/>
    </row>
    <row r="37273" spans="5:26" x14ac:dyDescent="0.25">
      <c r="E37273" s="1"/>
      <c r="I37273" s="1"/>
      <c r="Z37273" s="1"/>
    </row>
    <row r="37274" spans="5:26" x14ac:dyDescent="0.25">
      <c r="E37274" s="1"/>
      <c r="I37274" s="1"/>
      <c r="Z37274" s="1"/>
    </row>
    <row r="37275" spans="5:26" x14ac:dyDescent="0.25">
      <c r="E37275" s="1"/>
      <c r="I37275" s="1"/>
      <c r="Z37275" s="1"/>
    </row>
    <row r="37276" spans="5:26" x14ac:dyDescent="0.25">
      <c r="E37276" s="1"/>
      <c r="I37276" s="1"/>
      <c r="Z37276" s="1"/>
    </row>
    <row r="37277" spans="5:26" x14ac:dyDescent="0.25">
      <c r="E37277" s="1"/>
      <c r="I37277" s="1"/>
      <c r="Z37277" s="1"/>
    </row>
    <row r="37278" spans="5:26" x14ac:dyDescent="0.25">
      <c r="E37278" s="1"/>
      <c r="I37278" s="1"/>
      <c r="Z37278" s="1"/>
    </row>
    <row r="37279" spans="5:26" x14ac:dyDescent="0.25">
      <c r="E37279" s="1"/>
      <c r="I37279" s="1"/>
      <c r="Z37279" s="1"/>
    </row>
    <row r="37280" spans="5:26" x14ac:dyDescent="0.25">
      <c r="E37280" s="1"/>
      <c r="I37280" s="1"/>
      <c r="Z37280" s="1"/>
    </row>
    <row r="37281" spans="5:26" x14ac:dyDescent="0.25">
      <c r="E37281" s="1"/>
      <c r="I37281" s="1"/>
      <c r="Z37281" s="1"/>
    </row>
    <row r="37282" spans="5:26" x14ac:dyDescent="0.25">
      <c r="E37282" s="1"/>
      <c r="I37282" s="1"/>
      <c r="Z37282" s="1"/>
    </row>
    <row r="37283" spans="5:26" x14ac:dyDescent="0.25">
      <c r="E37283" s="1"/>
      <c r="I37283" s="1"/>
      <c r="Z37283" s="1"/>
    </row>
    <row r="37284" spans="5:26" x14ac:dyDescent="0.25">
      <c r="E37284" s="1"/>
      <c r="I37284" s="1"/>
      <c r="Z37284" s="1"/>
    </row>
    <row r="37285" spans="5:26" x14ac:dyDescent="0.25">
      <c r="E37285" s="1"/>
      <c r="I37285" s="1"/>
      <c r="Z37285" s="1"/>
    </row>
    <row r="37286" spans="5:26" x14ac:dyDescent="0.25">
      <c r="E37286" s="1"/>
      <c r="I37286" s="1"/>
      <c r="Z37286" s="1"/>
    </row>
    <row r="37287" spans="5:26" x14ac:dyDescent="0.25">
      <c r="E37287" s="1"/>
      <c r="I37287" s="1"/>
      <c r="Z37287" s="1"/>
    </row>
    <row r="37288" spans="5:26" x14ac:dyDescent="0.25">
      <c r="E37288" s="1"/>
      <c r="I37288" s="1"/>
      <c r="Z37288" s="1"/>
    </row>
    <row r="37289" spans="5:26" x14ac:dyDescent="0.25">
      <c r="E37289" s="1"/>
      <c r="I37289" s="1"/>
      <c r="Z37289" s="1"/>
    </row>
    <row r="37290" spans="5:26" x14ac:dyDescent="0.25">
      <c r="E37290" s="1"/>
      <c r="I37290" s="1"/>
      <c r="Z37290" s="1"/>
    </row>
    <row r="37291" spans="5:26" x14ac:dyDescent="0.25">
      <c r="E37291" s="1"/>
      <c r="I37291" s="1"/>
      <c r="Z37291" s="1"/>
    </row>
    <row r="37292" spans="5:26" x14ac:dyDescent="0.25">
      <c r="E37292" s="1"/>
      <c r="I37292" s="1"/>
      <c r="Z37292" s="1"/>
    </row>
    <row r="37293" spans="5:26" x14ac:dyDescent="0.25">
      <c r="E37293" s="1"/>
      <c r="I37293" s="1"/>
      <c r="Z37293" s="1"/>
    </row>
    <row r="37294" spans="5:26" x14ac:dyDescent="0.25">
      <c r="E37294" s="1"/>
      <c r="I37294" s="1"/>
      <c r="Z37294" s="1"/>
    </row>
    <row r="37295" spans="5:26" x14ac:dyDescent="0.25">
      <c r="E37295" s="1"/>
      <c r="I37295" s="1"/>
      <c r="Z37295" s="1"/>
    </row>
    <row r="37296" spans="5:26" x14ac:dyDescent="0.25">
      <c r="E37296" s="1"/>
      <c r="I37296" s="1"/>
      <c r="Z37296" s="1"/>
    </row>
    <row r="37297" spans="5:26" x14ac:dyDescent="0.25">
      <c r="E37297" s="1"/>
      <c r="I37297" s="1"/>
      <c r="Z37297" s="1"/>
    </row>
    <row r="37298" spans="5:26" x14ac:dyDescent="0.25">
      <c r="E37298" s="1"/>
      <c r="I37298" s="1"/>
      <c r="Z37298" s="1"/>
    </row>
    <row r="37299" spans="5:26" x14ac:dyDescent="0.25">
      <c r="E37299" s="1"/>
      <c r="I37299" s="1"/>
      <c r="Z37299" s="1"/>
    </row>
    <row r="37300" spans="5:26" x14ac:dyDescent="0.25">
      <c r="E37300" s="1"/>
      <c r="I37300" s="1"/>
      <c r="Z37300" s="1"/>
    </row>
    <row r="37301" spans="5:26" x14ac:dyDescent="0.25">
      <c r="E37301" s="1"/>
      <c r="I37301" s="1"/>
      <c r="Z37301" s="1"/>
    </row>
    <row r="37302" spans="5:26" x14ac:dyDescent="0.25">
      <c r="E37302" s="1"/>
      <c r="I37302" s="1"/>
      <c r="Z37302" s="1"/>
    </row>
    <row r="37303" spans="5:26" x14ac:dyDescent="0.25">
      <c r="E37303" s="1"/>
      <c r="I37303" s="1"/>
      <c r="Z37303" s="1"/>
    </row>
    <row r="37304" spans="5:26" x14ac:dyDescent="0.25">
      <c r="E37304" s="1"/>
      <c r="I37304" s="1"/>
      <c r="Z37304" s="1"/>
    </row>
    <row r="37305" spans="5:26" x14ac:dyDescent="0.25">
      <c r="E37305" s="1"/>
      <c r="I37305" s="1"/>
      <c r="Z37305" s="1"/>
    </row>
    <row r="37306" spans="5:26" x14ac:dyDescent="0.25">
      <c r="E37306" s="1"/>
      <c r="I37306" s="1"/>
      <c r="Z37306" s="1"/>
    </row>
    <row r="37307" spans="5:26" x14ac:dyDescent="0.25">
      <c r="E37307" s="1"/>
      <c r="I37307" s="1"/>
      <c r="Z37307" s="1"/>
    </row>
    <row r="37308" spans="5:26" x14ac:dyDescent="0.25">
      <c r="E37308" s="1"/>
      <c r="I37308" s="1"/>
      <c r="Z37308" s="1"/>
    </row>
    <row r="37309" spans="5:26" x14ac:dyDescent="0.25">
      <c r="E37309" s="1"/>
      <c r="I37309" s="1"/>
      <c r="Z37309" s="1"/>
    </row>
    <row r="37310" spans="5:26" x14ac:dyDescent="0.25">
      <c r="E37310" s="1"/>
      <c r="I37310" s="1"/>
      <c r="Z37310" s="1"/>
    </row>
    <row r="37311" spans="5:26" x14ac:dyDescent="0.25">
      <c r="E37311" s="1"/>
      <c r="I37311" s="1"/>
      <c r="Z37311" s="1"/>
    </row>
    <row r="37312" spans="5:26" x14ac:dyDescent="0.25">
      <c r="E37312" s="1"/>
      <c r="I37312" s="1"/>
      <c r="Z37312" s="1"/>
    </row>
    <row r="37313" spans="5:26" x14ac:dyDescent="0.25">
      <c r="E37313" s="1"/>
      <c r="I37313" s="1"/>
      <c r="Z37313" s="1"/>
    </row>
    <row r="37314" spans="5:26" x14ac:dyDescent="0.25">
      <c r="E37314" s="1"/>
      <c r="I37314" s="1"/>
      <c r="Z37314" s="1"/>
    </row>
    <row r="37315" spans="5:26" x14ac:dyDescent="0.25">
      <c r="E37315" s="1"/>
      <c r="I37315" s="1"/>
      <c r="Z37315" s="1"/>
    </row>
    <row r="37316" spans="5:26" x14ac:dyDescent="0.25">
      <c r="E37316" s="1"/>
      <c r="I37316" s="1"/>
      <c r="Z37316" s="1"/>
    </row>
    <row r="37317" spans="5:26" x14ac:dyDescent="0.25">
      <c r="E37317" s="1"/>
      <c r="I37317" s="1"/>
      <c r="Z37317" s="1"/>
    </row>
    <row r="37318" spans="5:26" x14ac:dyDescent="0.25">
      <c r="E37318" s="1"/>
      <c r="I37318" s="1"/>
      <c r="Z37318" s="1"/>
    </row>
    <row r="37319" spans="5:26" x14ac:dyDescent="0.25">
      <c r="E37319" s="1"/>
      <c r="I37319" s="1"/>
      <c r="Z37319" s="1"/>
    </row>
    <row r="37320" spans="5:26" x14ac:dyDescent="0.25">
      <c r="E37320" s="1"/>
      <c r="I37320" s="1"/>
      <c r="Z37320" s="1"/>
    </row>
    <row r="37321" spans="5:26" x14ac:dyDescent="0.25">
      <c r="E37321" s="1"/>
      <c r="I37321" s="1"/>
      <c r="Z37321" s="1"/>
    </row>
    <row r="37322" spans="5:26" x14ac:dyDescent="0.25">
      <c r="E37322" s="1"/>
      <c r="I37322" s="1"/>
      <c r="Z37322" s="1"/>
    </row>
    <row r="37323" spans="5:26" x14ac:dyDescent="0.25">
      <c r="E37323" s="1"/>
      <c r="I37323" s="1"/>
      <c r="Z37323" s="1"/>
    </row>
    <row r="37324" spans="5:26" x14ac:dyDescent="0.25">
      <c r="E37324" s="1"/>
      <c r="I37324" s="1"/>
      <c r="Z37324" s="1"/>
    </row>
    <row r="37325" spans="5:26" x14ac:dyDescent="0.25">
      <c r="E37325" s="1"/>
      <c r="I37325" s="1"/>
      <c r="Z37325" s="1"/>
    </row>
    <row r="37326" spans="5:26" x14ac:dyDescent="0.25">
      <c r="E37326" s="1"/>
      <c r="I37326" s="1"/>
      <c r="Z37326" s="1"/>
    </row>
    <row r="37327" spans="5:26" x14ac:dyDescent="0.25">
      <c r="E37327" s="1"/>
      <c r="I37327" s="1"/>
      <c r="Z37327" s="1"/>
    </row>
    <row r="37328" spans="5:26" x14ac:dyDescent="0.25">
      <c r="E37328" s="1"/>
      <c r="I37328" s="1"/>
      <c r="Z37328" s="1"/>
    </row>
    <row r="37329" spans="5:26" x14ac:dyDescent="0.25">
      <c r="E37329" s="1"/>
      <c r="I37329" s="1"/>
      <c r="Z37329" s="1"/>
    </row>
    <row r="37330" spans="5:26" x14ac:dyDescent="0.25">
      <c r="E37330" s="1"/>
      <c r="I37330" s="1"/>
      <c r="Z37330" s="1"/>
    </row>
    <row r="37331" spans="5:26" x14ac:dyDescent="0.25">
      <c r="E37331" s="1"/>
      <c r="I37331" s="1"/>
      <c r="Z37331" s="1"/>
    </row>
    <row r="37332" spans="5:26" x14ac:dyDescent="0.25">
      <c r="E37332" s="1"/>
      <c r="I37332" s="1"/>
      <c r="Z37332" s="1"/>
    </row>
    <row r="37333" spans="5:26" x14ac:dyDescent="0.25">
      <c r="E37333" s="1"/>
      <c r="I37333" s="1"/>
      <c r="Z37333" s="1"/>
    </row>
    <row r="37334" spans="5:26" x14ac:dyDescent="0.25">
      <c r="E37334" s="1"/>
      <c r="I37334" s="1"/>
      <c r="Z37334" s="1"/>
    </row>
    <row r="37335" spans="5:26" x14ac:dyDescent="0.25">
      <c r="E37335" s="1"/>
      <c r="I37335" s="1"/>
      <c r="Z37335" s="1"/>
    </row>
    <row r="37336" spans="5:26" x14ac:dyDescent="0.25">
      <c r="E37336" s="1"/>
      <c r="I37336" s="1"/>
      <c r="Z37336" s="1"/>
    </row>
    <row r="37337" spans="5:26" x14ac:dyDescent="0.25">
      <c r="E37337" s="1"/>
      <c r="I37337" s="1"/>
      <c r="Z37337" s="1"/>
    </row>
    <row r="37338" spans="5:26" x14ac:dyDescent="0.25">
      <c r="E37338" s="1"/>
      <c r="I37338" s="1"/>
      <c r="Z37338" s="1"/>
    </row>
    <row r="37339" spans="5:26" x14ac:dyDescent="0.25">
      <c r="E37339" s="1"/>
      <c r="I37339" s="1"/>
      <c r="Z37339" s="1"/>
    </row>
    <row r="37340" spans="5:26" x14ac:dyDescent="0.25">
      <c r="E37340" s="1"/>
      <c r="I37340" s="1"/>
      <c r="Z37340" s="1"/>
    </row>
    <row r="37341" spans="5:26" x14ac:dyDescent="0.25">
      <c r="E37341" s="1"/>
      <c r="I37341" s="1"/>
      <c r="Z37341" s="1"/>
    </row>
    <row r="37342" spans="5:26" x14ac:dyDescent="0.25">
      <c r="E37342" s="1"/>
      <c r="I37342" s="1"/>
      <c r="Z37342" s="1"/>
    </row>
    <row r="37343" spans="5:26" x14ac:dyDescent="0.25">
      <c r="E37343" s="1"/>
      <c r="I37343" s="1"/>
      <c r="Z37343" s="1"/>
    </row>
    <row r="37344" spans="5:26" x14ac:dyDescent="0.25">
      <c r="E37344" s="1"/>
      <c r="I37344" s="1"/>
      <c r="Z37344" s="1"/>
    </row>
    <row r="37345" spans="5:26" x14ac:dyDescent="0.25">
      <c r="E37345" s="1"/>
      <c r="I37345" s="1"/>
      <c r="Z37345" s="1"/>
    </row>
    <row r="37346" spans="5:26" x14ac:dyDescent="0.25">
      <c r="E37346" s="1"/>
      <c r="I37346" s="1"/>
      <c r="Z37346" s="1"/>
    </row>
    <row r="37347" spans="5:26" x14ac:dyDescent="0.25">
      <c r="E37347" s="1"/>
      <c r="I37347" s="1"/>
      <c r="Z37347" s="1"/>
    </row>
    <row r="37348" spans="5:26" x14ac:dyDescent="0.25">
      <c r="E37348" s="1"/>
      <c r="I37348" s="1"/>
      <c r="Z37348" s="1"/>
    </row>
    <row r="37349" spans="5:26" x14ac:dyDescent="0.25">
      <c r="E37349" s="1"/>
      <c r="I37349" s="1"/>
      <c r="Z37349" s="1"/>
    </row>
    <row r="37350" spans="5:26" x14ac:dyDescent="0.25">
      <c r="E37350" s="1"/>
      <c r="I37350" s="1"/>
      <c r="Z37350" s="1"/>
    </row>
    <row r="37351" spans="5:26" x14ac:dyDescent="0.25">
      <c r="E37351" s="1"/>
      <c r="I37351" s="1"/>
      <c r="Z37351" s="1"/>
    </row>
    <row r="37352" spans="5:26" x14ac:dyDescent="0.25">
      <c r="E37352" s="1"/>
      <c r="I37352" s="1"/>
      <c r="Z37352" s="1"/>
    </row>
    <row r="37353" spans="5:26" x14ac:dyDescent="0.25">
      <c r="E37353" s="1"/>
      <c r="I37353" s="1"/>
      <c r="Z37353" s="1"/>
    </row>
    <row r="37354" spans="5:26" x14ac:dyDescent="0.25">
      <c r="E37354" s="1"/>
      <c r="I37354" s="1"/>
      <c r="Z37354" s="1"/>
    </row>
    <row r="37355" spans="5:26" x14ac:dyDescent="0.25">
      <c r="E37355" s="1"/>
      <c r="I37355" s="1"/>
      <c r="Z37355" s="1"/>
    </row>
    <row r="37356" spans="5:26" x14ac:dyDescent="0.25">
      <c r="E37356" s="1"/>
      <c r="I37356" s="1"/>
      <c r="Z37356" s="1"/>
    </row>
    <row r="37357" spans="5:26" x14ac:dyDescent="0.25">
      <c r="E37357" s="1"/>
      <c r="I37357" s="1"/>
      <c r="Z37357" s="1"/>
    </row>
    <row r="37358" spans="5:26" x14ac:dyDescent="0.25">
      <c r="E37358" s="1"/>
      <c r="I37358" s="1"/>
      <c r="Z37358" s="1"/>
    </row>
    <row r="37359" spans="5:26" x14ac:dyDescent="0.25">
      <c r="E37359" s="1"/>
      <c r="I37359" s="1"/>
      <c r="Z37359" s="1"/>
    </row>
    <row r="37360" spans="5:26" x14ac:dyDescent="0.25">
      <c r="E37360" s="1"/>
      <c r="I37360" s="1"/>
      <c r="Z37360" s="1"/>
    </row>
    <row r="37361" spans="5:26" x14ac:dyDescent="0.25">
      <c r="E37361" s="1"/>
      <c r="I37361" s="1"/>
      <c r="Z37361" s="1"/>
    </row>
    <row r="37362" spans="5:26" x14ac:dyDescent="0.25">
      <c r="E37362" s="1"/>
      <c r="I37362" s="1"/>
      <c r="Z37362" s="1"/>
    </row>
    <row r="37363" spans="5:26" x14ac:dyDescent="0.25">
      <c r="E37363" s="1"/>
      <c r="I37363" s="1"/>
      <c r="Z37363" s="1"/>
    </row>
    <row r="37364" spans="5:26" x14ac:dyDescent="0.25">
      <c r="E37364" s="1"/>
      <c r="I37364" s="1"/>
      <c r="Z37364" s="1"/>
    </row>
    <row r="37365" spans="5:26" x14ac:dyDescent="0.25">
      <c r="E37365" s="1"/>
      <c r="I37365" s="1"/>
      <c r="Z37365" s="1"/>
    </row>
    <row r="37366" spans="5:26" x14ac:dyDescent="0.25">
      <c r="E37366" s="1"/>
      <c r="I37366" s="1"/>
      <c r="Z37366" s="1"/>
    </row>
    <row r="37367" spans="5:26" x14ac:dyDescent="0.25">
      <c r="E37367" s="1"/>
      <c r="I37367" s="1"/>
      <c r="Z37367" s="1"/>
    </row>
    <row r="37368" spans="5:26" x14ac:dyDescent="0.25">
      <c r="E37368" s="1"/>
      <c r="I37368" s="1"/>
      <c r="Z37368" s="1"/>
    </row>
    <row r="37369" spans="5:26" x14ac:dyDescent="0.25">
      <c r="E37369" s="1"/>
      <c r="I37369" s="1"/>
      <c r="Z37369" s="1"/>
    </row>
    <row r="37370" spans="5:26" x14ac:dyDescent="0.25">
      <c r="E37370" s="1"/>
      <c r="I37370" s="1"/>
      <c r="Z37370" s="1"/>
    </row>
    <row r="37371" spans="5:26" x14ac:dyDescent="0.25">
      <c r="E37371" s="1"/>
      <c r="I37371" s="1"/>
      <c r="Z37371" s="1"/>
    </row>
    <row r="37372" spans="5:26" x14ac:dyDescent="0.25">
      <c r="E37372" s="1"/>
      <c r="I37372" s="1"/>
      <c r="Z37372" s="1"/>
    </row>
    <row r="37373" spans="5:26" x14ac:dyDescent="0.25">
      <c r="E37373" s="1"/>
      <c r="I37373" s="1"/>
      <c r="Z37373" s="1"/>
    </row>
    <row r="37374" spans="5:26" x14ac:dyDescent="0.25">
      <c r="E37374" s="1"/>
      <c r="I37374" s="1"/>
      <c r="Z37374" s="1"/>
    </row>
    <row r="37375" spans="5:26" x14ac:dyDescent="0.25">
      <c r="E37375" s="1"/>
      <c r="I37375" s="1"/>
      <c r="Z37375" s="1"/>
    </row>
    <row r="37376" spans="5:26" x14ac:dyDescent="0.25">
      <c r="E37376" s="1"/>
      <c r="I37376" s="1"/>
      <c r="Z37376" s="1"/>
    </row>
    <row r="37377" spans="5:26" x14ac:dyDescent="0.25">
      <c r="E37377" s="1"/>
      <c r="I37377" s="1"/>
      <c r="Z37377" s="1"/>
    </row>
    <row r="37378" spans="5:26" x14ac:dyDescent="0.25">
      <c r="E37378" s="1"/>
      <c r="I37378" s="1"/>
      <c r="Z37378" s="1"/>
    </row>
    <row r="37379" spans="5:26" x14ac:dyDescent="0.25">
      <c r="E37379" s="1"/>
      <c r="I37379" s="1"/>
      <c r="Z37379" s="1"/>
    </row>
    <row r="37380" spans="5:26" x14ac:dyDescent="0.25">
      <c r="E37380" s="1"/>
      <c r="I37380" s="1"/>
      <c r="Z37380" s="1"/>
    </row>
    <row r="37381" spans="5:26" x14ac:dyDescent="0.25">
      <c r="E37381" s="1"/>
      <c r="I37381" s="1"/>
      <c r="Z37381" s="1"/>
    </row>
    <row r="37382" spans="5:26" x14ac:dyDescent="0.25">
      <c r="E37382" s="1"/>
      <c r="I37382" s="1"/>
      <c r="Z37382" s="1"/>
    </row>
    <row r="37383" spans="5:26" x14ac:dyDescent="0.25">
      <c r="E37383" s="1"/>
      <c r="I37383" s="1"/>
      <c r="Z37383" s="1"/>
    </row>
    <row r="37384" spans="5:26" x14ac:dyDescent="0.25">
      <c r="E37384" s="1"/>
      <c r="I37384" s="1"/>
      <c r="Z37384" s="1"/>
    </row>
    <row r="37385" spans="5:26" x14ac:dyDescent="0.25">
      <c r="E37385" s="1"/>
      <c r="I37385" s="1"/>
      <c r="Z37385" s="1"/>
    </row>
    <row r="37386" spans="5:26" x14ac:dyDescent="0.25">
      <c r="E37386" s="1"/>
      <c r="I37386" s="1"/>
      <c r="Z37386" s="1"/>
    </row>
    <row r="37387" spans="5:26" x14ac:dyDescent="0.25">
      <c r="E37387" s="1"/>
      <c r="I37387" s="1"/>
      <c r="Z37387" s="1"/>
    </row>
    <row r="37388" spans="5:26" x14ac:dyDescent="0.25">
      <c r="E37388" s="1"/>
      <c r="I37388" s="1"/>
      <c r="Z37388" s="1"/>
    </row>
    <row r="37389" spans="5:26" x14ac:dyDescent="0.25">
      <c r="E37389" s="1"/>
      <c r="I37389" s="1"/>
      <c r="Z37389" s="1"/>
    </row>
    <row r="37390" spans="5:26" x14ac:dyDescent="0.25">
      <c r="E37390" s="1"/>
      <c r="I37390" s="1"/>
      <c r="Z37390" s="1"/>
    </row>
    <row r="37391" spans="5:26" x14ac:dyDescent="0.25">
      <c r="E37391" s="1"/>
      <c r="I37391" s="1"/>
      <c r="Z37391" s="1"/>
    </row>
    <row r="37392" spans="5:26" x14ac:dyDescent="0.25">
      <c r="E37392" s="1"/>
      <c r="I37392" s="1"/>
      <c r="Z37392" s="1"/>
    </row>
    <row r="37393" spans="5:26" x14ac:dyDescent="0.25">
      <c r="E37393" s="1"/>
      <c r="I37393" s="1"/>
      <c r="Z37393" s="1"/>
    </row>
    <row r="37394" spans="5:26" x14ac:dyDescent="0.25">
      <c r="E37394" s="1"/>
      <c r="I37394" s="1"/>
      <c r="Z37394" s="1"/>
    </row>
    <row r="37395" spans="5:26" x14ac:dyDescent="0.25">
      <c r="E37395" s="1"/>
      <c r="I37395" s="1"/>
      <c r="Z37395" s="1"/>
    </row>
    <row r="37396" spans="5:26" x14ac:dyDescent="0.25">
      <c r="E37396" s="1"/>
      <c r="I37396" s="1"/>
      <c r="Z37396" s="1"/>
    </row>
    <row r="37397" spans="5:26" x14ac:dyDescent="0.25">
      <c r="E37397" s="1"/>
      <c r="I37397" s="1"/>
      <c r="Z37397" s="1"/>
    </row>
    <row r="37398" spans="5:26" x14ac:dyDescent="0.25">
      <c r="E37398" s="1"/>
      <c r="I37398" s="1"/>
      <c r="Z37398" s="1"/>
    </row>
    <row r="37399" spans="5:26" x14ac:dyDescent="0.25">
      <c r="E37399" s="1"/>
      <c r="I37399" s="1"/>
      <c r="Z37399" s="1"/>
    </row>
    <row r="37400" spans="5:26" x14ac:dyDescent="0.25">
      <c r="E37400" s="1"/>
      <c r="I37400" s="1"/>
      <c r="Z37400" s="1"/>
    </row>
    <row r="37401" spans="5:26" x14ac:dyDescent="0.25">
      <c r="E37401" s="1"/>
      <c r="I37401" s="1"/>
      <c r="Z37401" s="1"/>
    </row>
    <row r="37402" spans="5:26" x14ac:dyDescent="0.25">
      <c r="E37402" s="1"/>
      <c r="I37402" s="1"/>
      <c r="Z37402" s="1"/>
    </row>
    <row r="37403" spans="5:26" x14ac:dyDescent="0.25">
      <c r="E37403" s="1"/>
      <c r="I37403" s="1"/>
      <c r="Z37403" s="1"/>
    </row>
    <row r="37404" spans="5:26" x14ac:dyDescent="0.25">
      <c r="E37404" s="1"/>
      <c r="I37404" s="1"/>
      <c r="Z37404" s="1"/>
    </row>
    <row r="37405" spans="5:26" x14ac:dyDescent="0.25">
      <c r="E37405" s="1"/>
      <c r="I37405" s="1"/>
      <c r="Z37405" s="1"/>
    </row>
    <row r="37406" spans="5:26" x14ac:dyDescent="0.25">
      <c r="E37406" s="1"/>
      <c r="I37406" s="1"/>
      <c r="Z37406" s="1"/>
    </row>
    <row r="37407" spans="5:26" x14ac:dyDescent="0.25">
      <c r="E37407" s="1"/>
      <c r="I37407" s="1"/>
      <c r="Z37407" s="1"/>
    </row>
    <row r="37408" spans="5:26" x14ac:dyDescent="0.25">
      <c r="E37408" s="1"/>
      <c r="I37408" s="1"/>
      <c r="Z37408" s="1"/>
    </row>
    <row r="37409" spans="5:26" x14ac:dyDescent="0.25">
      <c r="E37409" s="1"/>
      <c r="I37409" s="1"/>
      <c r="Z37409" s="1"/>
    </row>
    <row r="37410" spans="5:26" x14ac:dyDescent="0.25">
      <c r="E37410" s="1"/>
      <c r="I37410" s="1"/>
      <c r="Z37410" s="1"/>
    </row>
    <row r="37411" spans="5:26" x14ac:dyDescent="0.25">
      <c r="E37411" s="1"/>
      <c r="I37411" s="1"/>
      <c r="Z37411" s="1"/>
    </row>
    <row r="37412" spans="5:26" x14ac:dyDescent="0.25">
      <c r="E37412" s="1"/>
      <c r="I37412" s="1"/>
      <c r="Z37412" s="1"/>
    </row>
    <row r="37413" spans="5:26" x14ac:dyDescent="0.25">
      <c r="E37413" s="1"/>
      <c r="I37413" s="1"/>
      <c r="Z37413" s="1"/>
    </row>
    <row r="37414" spans="5:26" x14ac:dyDescent="0.25">
      <c r="E37414" s="1"/>
      <c r="I37414" s="1"/>
      <c r="Z37414" s="1"/>
    </row>
    <row r="37415" spans="5:26" x14ac:dyDescent="0.25">
      <c r="E37415" s="1"/>
      <c r="I37415" s="1"/>
      <c r="Z37415" s="1"/>
    </row>
    <row r="37416" spans="5:26" x14ac:dyDescent="0.25">
      <c r="E37416" s="1"/>
      <c r="I37416" s="1"/>
      <c r="Z37416" s="1"/>
    </row>
    <row r="37417" spans="5:26" x14ac:dyDescent="0.25">
      <c r="E37417" s="1"/>
      <c r="I37417" s="1"/>
      <c r="Z37417" s="1"/>
    </row>
    <row r="37418" spans="5:26" x14ac:dyDescent="0.25">
      <c r="E37418" s="1"/>
      <c r="I37418" s="1"/>
      <c r="Z37418" s="1"/>
    </row>
    <row r="37419" spans="5:26" x14ac:dyDescent="0.25">
      <c r="E37419" s="1"/>
      <c r="I37419" s="1"/>
      <c r="Z37419" s="1"/>
    </row>
    <row r="37420" spans="5:26" x14ac:dyDescent="0.25">
      <c r="E37420" s="1"/>
      <c r="I37420" s="1"/>
      <c r="Z37420" s="1"/>
    </row>
    <row r="37421" spans="5:26" x14ac:dyDescent="0.25">
      <c r="E37421" s="1"/>
      <c r="I37421" s="1"/>
      <c r="Z37421" s="1"/>
    </row>
    <row r="37422" spans="5:26" x14ac:dyDescent="0.25">
      <c r="E37422" s="1"/>
      <c r="I37422" s="1"/>
      <c r="Z37422" s="1"/>
    </row>
    <row r="37423" spans="5:26" x14ac:dyDescent="0.25">
      <c r="E37423" s="1"/>
      <c r="I37423" s="1"/>
      <c r="Z37423" s="1"/>
    </row>
    <row r="37424" spans="5:26" x14ac:dyDescent="0.25">
      <c r="E37424" s="1"/>
      <c r="I37424" s="1"/>
      <c r="Z37424" s="1"/>
    </row>
    <row r="37425" spans="5:26" x14ac:dyDescent="0.25">
      <c r="E37425" s="1"/>
      <c r="I37425" s="1"/>
      <c r="Z37425" s="1"/>
    </row>
    <row r="37426" spans="5:26" x14ac:dyDescent="0.25">
      <c r="E37426" s="1"/>
      <c r="I37426" s="1"/>
      <c r="Z37426" s="1"/>
    </row>
    <row r="37427" spans="5:26" x14ac:dyDescent="0.25">
      <c r="E37427" s="1"/>
      <c r="I37427" s="1"/>
      <c r="Z37427" s="1"/>
    </row>
    <row r="37428" spans="5:26" x14ac:dyDescent="0.25">
      <c r="E37428" s="1"/>
      <c r="I37428" s="1"/>
      <c r="Z37428" s="1"/>
    </row>
    <row r="37429" spans="5:26" x14ac:dyDescent="0.25">
      <c r="E37429" s="1"/>
      <c r="I37429" s="1"/>
      <c r="Z37429" s="1"/>
    </row>
    <row r="37430" spans="5:26" x14ac:dyDescent="0.25">
      <c r="E37430" s="1"/>
      <c r="I37430" s="1"/>
      <c r="Z37430" s="1"/>
    </row>
    <row r="37431" spans="5:26" x14ac:dyDescent="0.25">
      <c r="E37431" s="1"/>
      <c r="I37431" s="1"/>
      <c r="Z37431" s="1"/>
    </row>
    <row r="37432" spans="5:26" x14ac:dyDescent="0.25">
      <c r="E37432" s="1"/>
      <c r="I37432" s="1"/>
      <c r="Z37432" s="1"/>
    </row>
    <row r="37433" spans="5:26" x14ac:dyDescent="0.25">
      <c r="E37433" s="1"/>
      <c r="I37433" s="1"/>
      <c r="Z37433" s="1"/>
    </row>
    <row r="37434" spans="5:26" x14ac:dyDescent="0.25">
      <c r="E37434" s="1"/>
      <c r="I37434" s="1"/>
      <c r="Z37434" s="1"/>
    </row>
    <row r="37435" spans="5:26" x14ac:dyDescent="0.25">
      <c r="E37435" s="1"/>
      <c r="I37435" s="1"/>
      <c r="Z37435" s="1"/>
    </row>
    <row r="37436" spans="5:26" x14ac:dyDescent="0.25">
      <c r="E37436" s="1"/>
      <c r="I37436" s="1"/>
      <c r="Z37436" s="1"/>
    </row>
    <row r="37437" spans="5:26" x14ac:dyDescent="0.25">
      <c r="E37437" s="1"/>
      <c r="I37437" s="1"/>
      <c r="Z37437" s="1"/>
    </row>
    <row r="37438" spans="5:26" x14ac:dyDescent="0.25">
      <c r="E37438" s="1"/>
      <c r="I37438" s="1"/>
      <c r="Z37438" s="1"/>
    </row>
    <row r="37439" spans="5:26" x14ac:dyDescent="0.25">
      <c r="E37439" s="1"/>
      <c r="I37439" s="1"/>
      <c r="Z37439" s="1"/>
    </row>
    <row r="37440" spans="5:26" x14ac:dyDescent="0.25">
      <c r="E37440" s="1"/>
      <c r="I37440" s="1"/>
      <c r="Z37440" s="1"/>
    </row>
    <row r="37441" spans="5:26" x14ac:dyDescent="0.25">
      <c r="E37441" s="1"/>
      <c r="I37441" s="1"/>
      <c r="Z37441" s="1"/>
    </row>
    <row r="37442" spans="5:26" x14ac:dyDescent="0.25">
      <c r="E37442" s="1"/>
      <c r="I37442" s="1"/>
      <c r="Z37442" s="1"/>
    </row>
    <row r="37443" spans="5:26" x14ac:dyDescent="0.25">
      <c r="E37443" s="1"/>
      <c r="I37443" s="1"/>
      <c r="Z37443" s="1"/>
    </row>
    <row r="37444" spans="5:26" x14ac:dyDescent="0.25">
      <c r="E37444" s="1"/>
      <c r="I37444" s="1"/>
      <c r="Z37444" s="1"/>
    </row>
    <row r="37445" spans="5:26" x14ac:dyDescent="0.25">
      <c r="E37445" s="1"/>
      <c r="I37445" s="1"/>
      <c r="Z37445" s="1"/>
    </row>
    <row r="37446" spans="5:26" x14ac:dyDescent="0.25">
      <c r="E37446" s="1"/>
      <c r="I37446" s="1"/>
      <c r="Z37446" s="1"/>
    </row>
    <row r="37447" spans="5:26" x14ac:dyDescent="0.25">
      <c r="E37447" s="1"/>
      <c r="I37447" s="1"/>
      <c r="Z37447" s="1"/>
    </row>
    <row r="37448" spans="5:26" x14ac:dyDescent="0.25">
      <c r="E37448" s="1"/>
      <c r="I37448" s="1"/>
      <c r="Z37448" s="1"/>
    </row>
    <row r="37449" spans="5:26" x14ac:dyDescent="0.25">
      <c r="E37449" s="1"/>
      <c r="I37449" s="1"/>
      <c r="Z37449" s="1"/>
    </row>
    <row r="37450" spans="5:26" x14ac:dyDescent="0.25">
      <c r="E37450" s="1"/>
      <c r="I37450" s="1"/>
      <c r="Z37450" s="1"/>
    </row>
    <row r="37451" spans="5:26" x14ac:dyDescent="0.25">
      <c r="E37451" s="1"/>
      <c r="I37451" s="1"/>
      <c r="Z37451" s="1"/>
    </row>
    <row r="37452" spans="5:26" x14ac:dyDescent="0.25">
      <c r="E37452" s="1"/>
      <c r="I37452" s="1"/>
      <c r="Z37452" s="1"/>
    </row>
    <row r="37453" spans="5:26" x14ac:dyDescent="0.25">
      <c r="E37453" s="1"/>
      <c r="I37453" s="1"/>
      <c r="Z37453" s="1"/>
    </row>
    <row r="37454" spans="5:26" x14ac:dyDescent="0.25">
      <c r="E37454" s="1"/>
      <c r="I37454" s="1"/>
      <c r="Z37454" s="1"/>
    </row>
    <row r="37455" spans="5:26" x14ac:dyDescent="0.25">
      <c r="E37455" s="1"/>
      <c r="I37455" s="1"/>
      <c r="Z37455" s="1"/>
    </row>
    <row r="37456" spans="5:26" x14ac:dyDescent="0.25">
      <c r="E37456" s="1"/>
      <c r="I37456" s="1"/>
      <c r="Z37456" s="1"/>
    </row>
    <row r="37457" spans="5:26" x14ac:dyDescent="0.25">
      <c r="E37457" s="1"/>
      <c r="I37457" s="1"/>
      <c r="Z37457" s="1"/>
    </row>
    <row r="37458" spans="5:26" x14ac:dyDescent="0.25">
      <c r="E37458" s="1"/>
      <c r="I37458" s="1"/>
      <c r="Z37458" s="1"/>
    </row>
    <row r="37459" spans="5:26" x14ac:dyDescent="0.25">
      <c r="E37459" s="1"/>
      <c r="I37459" s="1"/>
      <c r="Z37459" s="1"/>
    </row>
    <row r="37460" spans="5:26" x14ac:dyDescent="0.25">
      <c r="E37460" s="1"/>
      <c r="I37460" s="1"/>
      <c r="Z37460" s="1"/>
    </row>
    <row r="37461" spans="5:26" x14ac:dyDescent="0.25">
      <c r="E37461" s="1"/>
      <c r="I37461" s="1"/>
      <c r="Z37461" s="1"/>
    </row>
    <row r="37462" spans="5:26" x14ac:dyDescent="0.25">
      <c r="E37462" s="1"/>
      <c r="I37462" s="1"/>
      <c r="Z37462" s="1"/>
    </row>
    <row r="37463" spans="5:26" x14ac:dyDescent="0.25">
      <c r="E37463" s="1"/>
      <c r="I37463" s="1"/>
      <c r="Z37463" s="1"/>
    </row>
    <row r="37464" spans="5:26" x14ac:dyDescent="0.25">
      <c r="E37464" s="1"/>
      <c r="I37464" s="1"/>
      <c r="Z37464" s="1"/>
    </row>
    <row r="37465" spans="5:26" x14ac:dyDescent="0.25">
      <c r="E37465" s="1"/>
      <c r="I37465" s="1"/>
      <c r="Z37465" s="1"/>
    </row>
    <row r="37466" spans="5:26" x14ac:dyDescent="0.25">
      <c r="E37466" s="1"/>
      <c r="I37466" s="1"/>
      <c r="Z37466" s="1"/>
    </row>
    <row r="37467" spans="5:26" x14ac:dyDescent="0.25">
      <c r="E37467" s="1"/>
      <c r="I37467" s="1"/>
      <c r="Z37467" s="1"/>
    </row>
    <row r="37468" spans="5:26" x14ac:dyDescent="0.25">
      <c r="E37468" s="1"/>
      <c r="I37468" s="1"/>
      <c r="Z37468" s="1"/>
    </row>
    <row r="37469" spans="5:26" x14ac:dyDescent="0.25">
      <c r="E37469" s="1"/>
      <c r="I37469" s="1"/>
      <c r="Z37469" s="1"/>
    </row>
    <row r="37470" spans="5:26" x14ac:dyDescent="0.25">
      <c r="E37470" s="1"/>
      <c r="I37470" s="1"/>
      <c r="Z37470" s="1"/>
    </row>
    <row r="37471" spans="5:26" x14ac:dyDescent="0.25">
      <c r="E37471" s="1"/>
      <c r="I37471" s="1"/>
      <c r="Z37471" s="1"/>
    </row>
    <row r="37472" spans="5:26" x14ac:dyDescent="0.25">
      <c r="E37472" s="1"/>
      <c r="I37472" s="1"/>
      <c r="Z37472" s="1"/>
    </row>
    <row r="37473" spans="5:26" x14ac:dyDescent="0.25">
      <c r="E37473" s="1"/>
      <c r="I37473" s="1"/>
      <c r="Z37473" s="1"/>
    </row>
    <row r="37474" spans="5:26" x14ac:dyDescent="0.25">
      <c r="E37474" s="1"/>
      <c r="I37474" s="1"/>
      <c r="Z37474" s="1"/>
    </row>
    <row r="37475" spans="5:26" x14ac:dyDescent="0.25">
      <c r="E37475" s="1"/>
      <c r="I37475" s="1"/>
      <c r="Z37475" s="1"/>
    </row>
    <row r="37476" spans="5:26" x14ac:dyDescent="0.25">
      <c r="E37476" s="1"/>
      <c r="I37476" s="1"/>
      <c r="Z37476" s="1"/>
    </row>
    <row r="37477" spans="5:26" x14ac:dyDescent="0.25">
      <c r="E37477" s="1"/>
      <c r="I37477" s="1"/>
      <c r="Z37477" s="1"/>
    </row>
    <row r="37478" spans="5:26" x14ac:dyDescent="0.25">
      <c r="E37478" s="1"/>
      <c r="I37478" s="1"/>
      <c r="Z37478" s="1"/>
    </row>
    <row r="37479" spans="5:26" x14ac:dyDescent="0.25">
      <c r="E37479" s="1"/>
      <c r="I37479" s="1"/>
      <c r="Z37479" s="1"/>
    </row>
    <row r="37480" spans="5:26" x14ac:dyDescent="0.25">
      <c r="E37480" s="1"/>
      <c r="I37480" s="1"/>
      <c r="Z37480" s="1"/>
    </row>
    <row r="37481" spans="5:26" x14ac:dyDescent="0.25">
      <c r="E37481" s="1"/>
      <c r="I37481" s="1"/>
      <c r="Z37481" s="1"/>
    </row>
    <row r="37482" spans="5:26" x14ac:dyDescent="0.25">
      <c r="E37482" s="1"/>
      <c r="I37482" s="1"/>
      <c r="Z37482" s="1"/>
    </row>
    <row r="37483" spans="5:26" x14ac:dyDescent="0.25">
      <c r="E37483" s="1"/>
      <c r="I37483" s="1"/>
      <c r="Z37483" s="1"/>
    </row>
    <row r="37484" spans="5:26" x14ac:dyDescent="0.25">
      <c r="E37484" s="1"/>
      <c r="I37484" s="1"/>
      <c r="Z37484" s="1"/>
    </row>
    <row r="37485" spans="5:26" x14ac:dyDescent="0.25">
      <c r="E37485" s="1"/>
      <c r="I37485" s="1"/>
      <c r="Z37485" s="1"/>
    </row>
    <row r="37486" spans="5:26" x14ac:dyDescent="0.25">
      <c r="E37486" s="1"/>
      <c r="I37486" s="1"/>
      <c r="Z37486" s="1"/>
    </row>
    <row r="37487" spans="5:26" x14ac:dyDescent="0.25">
      <c r="E37487" s="1"/>
      <c r="I37487" s="1"/>
      <c r="Z37487" s="1"/>
    </row>
    <row r="37488" spans="5:26" x14ac:dyDescent="0.25">
      <c r="E37488" s="1"/>
      <c r="I37488" s="1"/>
      <c r="Z37488" s="1"/>
    </row>
    <row r="37489" spans="5:26" x14ac:dyDescent="0.25">
      <c r="E37489" s="1"/>
      <c r="I37489" s="1"/>
      <c r="Z37489" s="1"/>
    </row>
    <row r="37490" spans="5:26" x14ac:dyDescent="0.25">
      <c r="E37490" s="1"/>
      <c r="I37490" s="1"/>
      <c r="Z37490" s="1"/>
    </row>
    <row r="37491" spans="5:26" x14ac:dyDescent="0.25">
      <c r="E37491" s="1"/>
      <c r="I37491" s="1"/>
      <c r="Z37491" s="1"/>
    </row>
    <row r="37492" spans="5:26" x14ac:dyDescent="0.25">
      <c r="E37492" s="1"/>
      <c r="I37492" s="1"/>
      <c r="Z37492" s="1"/>
    </row>
    <row r="37493" spans="5:26" x14ac:dyDescent="0.25">
      <c r="E37493" s="1"/>
      <c r="I37493" s="1"/>
      <c r="Z37493" s="1"/>
    </row>
    <row r="37494" spans="5:26" x14ac:dyDescent="0.25">
      <c r="E37494" s="1"/>
      <c r="I37494" s="1"/>
      <c r="Z37494" s="1"/>
    </row>
    <row r="37495" spans="5:26" x14ac:dyDescent="0.25">
      <c r="E37495" s="1"/>
      <c r="I37495" s="1"/>
      <c r="Z37495" s="1"/>
    </row>
    <row r="37496" spans="5:26" x14ac:dyDescent="0.25">
      <c r="E37496" s="1"/>
      <c r="I37496" s="1"/>
      <c r="Z37496" s="1"/>
    </row>
    <row r="37497" spans="5:26" x14ac:dyDescent="0.25">
      <c r="E37497" s="1"/>
      <c r="I37497" s="1"/>
      <c r="Z37497" s="1"/>
    </row>
    <row r="37498" spans="5:26" x14ac:dyDescent="0.25">
      <c r="E37498" s="1"/>
      <c r="I37498" s="1"/>
      <c r="Z37498" s="1"/>
    </row>
    <row r="37499" spans="5:26" x14ac:dyDescent="0.25">
      <c r="E37499" s="1"/>
      <c r="I37499" s="1"/>
      <c r="Z37499" s="1"/>
    </row>
    <row r="37500" spans="5:26" x14ac:dyDescent="0.25">
      <c r="E37500" s="1"/>
      <c r="I37500" s="1"/>
      <c r="Z37500" s="1"/>
    </row>
    <row r="37501" spans="5:26" x14ac:dyDescent="0.25">
      <c r="E37501" s="1"/>
      <c r="I37501" s="1"/>
      <c r="Z37501" s="1"/>
    </row>
    <row r="37502" spans="5:26" x14ac:dyDescent="0.25">
      <c r="E37502" s="1"/>
      <c r="I37502" s="1"/>
      <c r="Z37502" s="1"/>
    </row>
    <row r="37503" spans="5:26" x14ac:dyDescent="0.25">
      <c r="E37503" s="1"/>
      <c r="I37503" s="1"/>
      <c r="Z37503" s="1"/>
    </row>
    <row r="37504" spans="5:26" x14ac:dyDescent="0.25">
      <c r="E37504" s="1"/>
      <c r="I37504" s="1"/>
      <c r="Z37504" s="1"/>
    </row>
    <row r="37505" spans="5:26" x14ac:dyDescent="0.25">
      <c r="E37505" s="1"/>
      <c r="I37505" s="1"/>
      <c r="Z37505" s="1"/>
    </row>
    <row r="37506" spans="5:26" x14ac:dyDescent="0.25">
      <c r="E37506" s="1"/>
      <c r="I37506" s="1"/>
      <c r="Z37506" s="1"/>
    </row>
    <row r="37507" spans="5:26" x14ac:dyDescent="0.25">
      <c r="E37507" s="1"/>
      <c r="I37507" s="1"/>
      <c r="Z37507" s="1"/>
    </row>
    <row r="37508" spans="5:26" x14ac:dyDescent="0.25">
      <c r="E37508" s="1"/>
      <c r="I37508" s="1"/>
      <c r="Z37508" s="1"/>
    </row>
    <row r="37509" spans="5:26" x14ac:dyDescent="0.25">
      <c r="E37509" s="1"/>
      <c r="I37509" s="1"/>
      <c r="Z37509" s="1"/>
    </row>
    <row r="37510" spans="5:26" x14ac:dyDescent="0.25">
      <c r="E37510" s="1"/>
      <c r="I37510" s="1"/>
      <c r="Z37510" s="1"/>
    </row>
    <row r="37511" spans="5:26" x14ac:dyDescent="0.25">
      <c r="E37511" s="1"/>
      <c r="I37511" s="1"/>
      <c r="Z37511" s="1"/>
    </row>
    <row r="37512" spans="5:26" x14ac:dyDescent="0.25">
      <c r="E37512" s="1"/>
      <c r="I37512" s="1"/>
      <c r="Z37512" s="1"/>
    </row>
    <row r="37513" spans="5:26" x14ac:dyDescent="0.25">
      <c r="E37513" s="1"/>
      <c r="I37513" s="1"/>
      <c r="Z37513" s="1"/>
    </row>
    <row r="37514" spans="5:26" x14ac:dyDescent="0.25">
      <c r="E37514" s="1"/>
      <c r="I37514" s="1"/>
      <c r="Z37514" s="1"/>
    </row>
    <row r="37515" spans="5:26" x14ac:dyDescent="0.25">
      <c r="E37515" s="1"/>
      <c r="I37515" s="1"/>
      <c r="Z37515" s="1"/>
    </row>
    <row r="37516" spans="5:26" x14ac:dyDescent="0.25">
      <c r="E37516" s="1"/>
      <c r="I37516" s="1"/>
      <c r="Z37516" s="1"/>
    </row>
    <row r="37517" spans="5:26" x14ac:dyDescent="0.25">
      <c r="E37517" s="1"/>
      <c r="I37517" s="1"/>
      <c r="Z37517" s="1"/>
    </row>
    <row r="37518" spans="5:26" x14ac:dyDescent="0.25">
      <c r="E37518" s="1"/>
      <c r="I37518" s="1"/>
      <c r="Z37518" s="1"/>
    </row>
    <row r="37519" spans="5:26" x14ac:dyDescent="0.25">
      <c r="E37519" s="1"/>
      <c r="I37519" s="1"/>
      <c r="Z37519" s="1"/>
    </row>
    <row r="37520" spans="5:26" x14ac:dyDescent="0.25">
      <c r="E37520" s="1"/>
      <c r="I37520" s="1"/>
      <c r="Z37520" s="1"/>
    </row>
    <row r="37521" spans="5:26" x14ac:dyDescent="0.25">
      <c r="E37521" s="1"/>
      <c r="I37521" s="1"/>
      <c r="Z37521" s="1"/>
    </row>
    <row r="37522" spans="5:26" x14ac:dyDescent="0.25">
      <c r="E37522" s="1"/>
      <c r="I37522" s="1"/>
      <c r="Z37522" s="1"/>
    </row>
    <row r="37523" spans="5:26" x14ac:dyDescent="0.25">
      <c r="E37523" s="1"/>
      <c r="I37523" s="1"/>
      <c r="Z37523" s="1"/>
    </row>
    <row r="37524" spans="5:26" x14ac:dyDescent="0.25">
      <c r="E37524" s="1"/>
      <c r="I37524" s="1"/>
      <c r="Z37524" s="1"/>
    </row>
    <row r="37525" spans="5:26" x14ac:dyDescent="0.25">
      <c r="E37525" s="1"/>
      <c r="I37525" s="1"/>
      <c r="Z37525" s="1"/>
    </row>
    <row r="37526" spans="5:26" x14ac:dyDescent="0.25">
      <c r="E37526" s="1"/>
      <c r="I37526" s="1"/>
      <c r="Z37526" s="1"/>
    </row>
    <row r="37527" spans="5:26" x14ac:dyDescent="0.25">
      <c r="E37527" s="1"/>
      <c r="I37527" s="1"/>
      <c r="Z37527" s="1"/>
    </row>
    <row r="37528" spans="5:26" x14ac:dyDescent="0.25">
      <c r="E37528" s="1"/>
      <c r="I37528" s="1"/>
      <c r="Z37528" s="1"/>
    </row>
    <row r="37529" spans="5:26" x14ac:dyDescent="0.25">
      <c r="E37529" s="1"/>
      <c r="I37529" s="1"/>
      <c r="Z37529" s="1"/>
    </row>
    <row r="37530" spans="5:26" x14ac:dyDescent="0.25">
      <c r="E37530" s="1"/>
      <c r="I37530" s="1"/>
      <c r="Z37530" s="1"/>
    </row>
    <row r="37531" spans="5:26" x14ac:dyDescent="0.25">
      <c r="E37531" s="1"/>
      <c r="I37531" s="1"/>
      <c r="Z37531" s="1"/>
    </row>
    <row r="37532" spans="5:26" x14ac:dyDescent="0.25">
      <c r="E37532" s="1"/>
      <c r="I37532" s="1"/>
      <c r="Z37532" s="1"/>
    </row>
    <row r="37533" spans="5:26" x14ac:dyDescent="0.25">
      <c r="E37533" s="1"/>
      <c r="I37533" s="1"/>
      <c r="Z37533" s="1"/>
    </row>
    <row r="37534" spans="5:26" x14ac:dyDescent="0.25">
      <c r="E37534" s="1"/>
      <c r="I37534" s="1"/>
      <c r="Z37534" s="1"/>
    </row>
    <row r="37535" spans="5:26" x14ac:dyDescent="0.25">
      <c r="E37535" s="1"/>
      <c r="I37535" s="1"/>
      <c r="Z37535" s="1"/>
    </row>
    <row r="37536" spans="5:26" x14ac:dyDescent="0.25">
      <c r="E37536" s="1"/>
      <c r="I37536" s="1"/>
      <c r="Z37536" s="1"/>
    </row>
    <row r="37537" spans="5:26" x14ac:dyDescent="0.25">
      <c r="E37537" s="1"/>
      <c r="I37537" s="1"/>
      <c r="Z37537" s="1"/>
    </row>
    <row r="37538" spans="5:26" x14ac:dyDescent="0.25">
      <c r="E37538" s="1"/>
      <c r="I37538" s="1"/>
      <c r="Z37538" s="1"/>
    </row>
    <row r="37539" spans="5:26" x14ac:dyDescent="0.25">
      <c r="E37539" s="1"/>
      <c r="I37539" s="1"/>
      <c r="Z37539" s="1"/>
    </row>
    <row r="37540" spans="5:26" x14ac:dyDescent="0.25">
      <c r="E37540" s="1"/>
      <c r="I37540" s="1"/>
      <c r="Z37540" s="1"/>
    </row>
    <row r="37541" spans="5:26" x14ac:dyDescent="0.25">
      <c r="E37541" s="1"/>
      <c r="I37541" s="1"/>
      <c r="Z37541" s="1"/>
    </row>
    <row r="37542" spans="5:26" x14ac:dyDescent="0.25">
      <c r="E37542" s="1"/>
      <c r="I37542" s="1"/>
      <c r="Z37542" s="1"/>
    </row>
    <row r="37543" spans="5:26" x14ac:dyDescent="0.25">
      <c r="E37543" s="1"/>
      <c r="I37543" s="1"/>
      <c r="Z37543" s="1"/>
    </row>
    <row r="37544" spans="5:26" x14ac:dyDescent="0.25">
      <c r="E37544" s="1"/>
      <c r="I37544" s="1"/>
      <c r="Z37544" s="1"/>
    </row>
    <row r="37545" spans="5:26" x14ac:dyDescent="0.25">
      <c r="E37545" s="1"/>
      <c r="I37545" s="1"/>
      <c r="Z37545" s="1"/>
    </row>
    <row r="37546" spans="5:26" x14ac:dyDescent="0.25">
      <c r="E37546" s="1"/>
      <c r="I37546" s="1"/>
      <c r="Z37546" s="1"/>
    </row>
    <row r="37547" spans="5:26" x14ac:dyDescent="0.25">
      <c r="E37547" s="1"/>
      <c r="I37547" s="1"/>
      <c r="Z37547" s="1"/>
    </row>
    <row r="37548" spans="5:26" x14ac:dyDescent="0.25">
      <c r="E37548" s="1"/>
      <c r="I37548" s="1"/>
      <c r="Z37548" s="1"/>
    </row>
    <row r="37549" spans="5:26" x14ac:dyDescent="0.25">
      <c r="E37549" s="1"/>
      <c r="I37549" s="1"/>
      <c r="Z37549" s="1"/>
    </row>
    <row r="37550" spans="5:26" x14ac:dyDescent="0.25">
      <c r="E37550" s="1"/>
      <c r="I37550" s="1"/>
      <c r="Z37550" s="1"/>
    </row>
    <row r="37551" spans="5:26" x14ac:dyDescent="0.25">
      <c r="E37551" s="1"/>
      <c r="I37551" s="1"/>
      <c r="Z37551" s="1"/>
    </row>
    <row r="37552" spans="5:26" x14ac:dyDescent="0.25">
      <c r="E37552" s="1"/>
      <c r="I37552" s="1"/>
      <c r="Z37552" s="1"/>
    </row>
    <row r="37553" spans="5:26" x14ac:dyDescent="0.25">
      <c r="E37553" s="1"/>
      <c r="I37553" s="1"/>
      <c r="Z37553" s="1"/>
    </row>
    <row r="37554" spans="5:26" x14ac:dyDescent="0.25">
      <c r="E37554" s="1"/>
      <c r="I37554" s="1"/>
      <c r="Z37554" s="1"/>
    </row>
    <row r="37555" spans="5:26" x14ac:dyDescent="0.25">
      <c r="E37555" s="1"/>
      <c r="I37555" s="1"/>
      <c r="Z37555" s="1"/>
    </row>
    <row r="37556" spans="5:26" x14ac:dyDescent="0.25">
      <c r="E37556" s="1"/>
      <c r="I37556" s="1"/>
      <c r="Z37556" s="1"/>
    </row>
    <row r="37557" spans="5:26" x14ac:dyDescent="0.25">
      <c r="E37557" s="1"/>
      <c r="I37557" s="1"/>
      <c r="Z37557" s="1"/>
    </row>
    <row r="37558" spans="5:26" x14ac:dyDescent="0.25">
      <c r="E37558" s="1"/>
      <c r="I37558" s="1"/>
      <c r="Z37558" s="1"/>
    </row>
    <row r="37559" spans="5:26" x14ac:dyDescent="0.25">
      <c r="E37559" s="1"/>
      <c r="I37559" s="1"/>
      <c r="Z37559" s="1"/>
    </row>
    <row r="37560" spans="5:26" x14ac:dyDescent="0.25">
      <c r="E37560" s="1"/>
      <c r="I37560" s="1"/>
      <c r="Z37560" s="1"/>
    </row>
    <row r="37561" spans="5:26" x14ac:dyDescent="0.25">
      <c r="E37561" s="1"/>
      <c r="I37561" s="1"/>
      <c r="Z37561" s="1"/>
    </row>
    <row r="37562" spans="5:26" x14ac:dyDescent="0.25">
      <c r="E37562" s="1"/>
      <c r="I37562" s="1"/>
      <c r="Z37562" s="1"/>
    </row>
    <row r="37563" spans="5:26" x14ac:dyDescent="0.25">
      <c r="E37563" s="1"/>
      <c r="I37563" s="1"/>
      <c r="Z37563" s="1"/>
    </row>
    <row r="37564" spans="5:26" x14ac:dyDescent="0.25">
      <c r="E37564" s="1"/>
      <c r="I37564" s="1"/>
      <c r="Z37564" s="1"/>
    </row>
    <row r="37565" spans="5:26" x14ac:dyDescent="0.25">
      <c r="E37565" s="1"/>
      <c r="I37565" s="1"/>
      <c r="Z37565" s="1"/>
    </row>
    <row r="37566" spans="5:26" x14ac:dyDescent="0.25">
      <c r="E37566" s="1"/>
      <c r="I37566" s="1"/>
      <c r="Z37566" s="1"/>
    </row>
    <row r="37567" spans="5:26" x14ac:dyDescent="0.25">
      <c r="E37567" s="1"/>
      <c r="I37567" s="1"/>
      <c r="Z37567" s="1"/>
    </row>
    <row r="37568" spans="5:26" x14ac:dyDescent="0.25">
      <c r="E37568" s="1"/>
      <c r="I37568" s="1"/>
      <c r="Z37568" s="1"/>
    </row>
    <row r="37569" spans="5:26" x14ac:dyDescent="0.25">
      <c r="E37569" s="1"/>
      <c r="I37569" s="1"/>
      <c r="Z37569" s="1"/>
    </row>
    <row r="37570" spans="5:26" x14ac:dyDescent="0.25">
      <c r="E37570" s="1"/>
      <c r="I37570" s="1"/>
      <c r="Z37570" s="1"/>
    </row>
    <row r="37571" spans="5:26" x14ac:dyDescent="0.25">
      <c r="E37571" s="1"/>
      <c r="I37571" s="1"/>
      <c r="Z37571" s="1"/>
    </row>
    <row r="37572" spans="5:26" x14ac:dyDescent="0.25">
      <c r="E37572" s="1"/>
      <c r="I37572" s="1"/>
      <c r="Z37572" s="1"/>
    </row>
    <row r="37573" spans="5:26" x14ac:dyDescent="0.25">
      <c r="E37573" s="1"/>
      <c r="I37573" s="1"/>
      <c r="Z37573" s="1"/>
    </row>
    <row r="37574" spans="5:26" x14ac:dyDescent="0.25">
      <c r="E37574" s="1"/>
      <c r="I37574" s="1"/>
      <c r="Z37574" s="1"/>
    </row>
    <row r="37575" spans="5:26" x14ac:dyDescent="0.25">
      <c r="E37575" s="1"/>
      <c r="I37575" s="1"/>
      <c r="Z37575" s="1"/>
    </row>
    <row r="37576" spans="5:26" x14ac:dyDescent="0.25">
      <c r="E37576" s="1"/>
      <c r="I37576" s="1"/>
      <c r="Z37576" s="1"/>
    </row>
    <row r="37577" spans="5:26" x14ac:dyDescent="0.25">
      <c r="E37577" s="1"/>
      <c r="I37577" s="1"/>
      <c r="Z37577" s="1"/>
    </row>
    <row r="37578" spans="5:26" x14ac:dyDescent="0.25">
      <c r="E37578" s="1"/>
      <c r="I37578" s="1"/>
      <c r="Z37578" s="1"/>
    </row>
    <row r="37579" spans="5:26" x14ac:dyDescent="0.25">
      <c r="E37579" s="1"/>
      <c r="I37579" s="1"/>
      <c r="Z37579" s="1"/>
    </row>
    <row r="37580" spans="5:26" x14ac:dyDescent="0.25">
      <c r="E37580" s="1"/>
      <c r="I37580" s="1"/>
      <c r="Z37580" s="1"/>
    </row>
    <row r="37581" spans="5:26" x14ac:dyDescent="0.25">
      <c r="E37581" s="1"/>
      <c r="I37581" s="1"/>
      <c r="Z37581" s="1"/>
    </row>
    <row r="37582" spans="5:26" x14ac:dyDescent="0.25">
      <c r="E37582" s="1"/>
      <c r="I37582" s="1"/>
      <c r="Z37582" s="1"/>
    </row>
    <row r="37583" spans="5:26" x14ac:dyDescent="0.25">
      <c r="E37583" s="1"/>
      <c r="I37583" s="1"/>
      <c r="Z37583" s="1"/>
    </row>
    <row r="37584" spans="5:26" x14ac:dyDescent="0.25">
      <c r="E37584" s="1"/>
      <c r="I37584" s="1"/>
      <c r="Z37584" s="1"/>
    </row>
    <row r="37585" spans="5:26" x14ac:dyDescent="0.25">
      <c r="E37585" s="1"/>
      <c r="I37585" s="1"/>
      <c r="Z37585" s="1"/>
    </row>
    <row r="37586" spans="5:26" x14ac:dyDescent="0.25">
      <c r="E37586" s="1"/>
      <c r="I37586" s="1"/>
      <c r="Z37586" s="1"/>
    </row>
    <row r="37587" spans="5:26" x14ac:dyDescent="0.25">
      <c r="E37587" s="1"/>
      <c r="I37587" s="1"/>
      <c r="Z37587" s="1"/>
    </row>
    <row r="37588" spans="5:26" x14ac:dyDescent="0.25">
      <c r="E37588" s="1"/>
      <c r="I37588" s="1"/>
      <c r="Z37588" s="1"/>
    </row>
    <row r="37589" spans="5:26" x14ac:dyDescent="0.25">
      <c r="E37589" s="1"/>
      <c r="I37589" s="1"/>
      <c r="Z37589" s="1"/>
    </row>
    <row r="37590" spans="5:26" x14ac:dyDescent="0.25">
      <c r="E37590" s="1"/>
      <c r="I37590" s="1"/>
      <c r="Z37590" s="1"/>
    </row>
    <row r="37591" spans="5:26" x14ac:dyDescent="0.25">
      <c r="E37591" s="1"/>
      <c r="I37591" s="1"/>
      <c r="Z37591" s="1"/>
    </row>
    <row r="37592" spans="5:26" x14ac:dyDescent="0.25">
      <c r="E37592" s="1"/>
      <c r="I37592" s="1"/>
      <c r="Z37592" s="1"/>
    </row>
    <row r="37593" spans="5:26" x14ac:dyDescent="0.25">
      <c r="E37593" s="1"/>
      <c r="I37593" s="1"/>
      <c r="Z37593" s="1"/>
    </row>
    <row r="37594" spans="5:26" x14ac:dyDescent="0.25">
      <c r="E37594" s="1"/>
      <c r="I37594" s="1"/>
      <c r="Z37594" s="1"/>
    </row>
    <row r="37595" spans="5:26" x14ac:dyDescent="0.25">
      <c r="E37595" s="1"/>
      <c r="I37595" s="1"/>
      <c r="Z37595" s="1"/>
    </row>
    <row r="37596" spans="5:26" x14ac:dyDescent="0.25">
      <c r="E37596" s="1"/>
      <c r="I37596" s="1"/>
      <c r="Z37596" s="1"/>
    </row>
    <row r="37597" spans="5:26" x14ac:dyDescent="0.25">
      <c r="E37597" s="1"/>
      <c r="I37597" s="1"/>
      <c r="Z37597" s="1"/>
    </row>
    <row r="37598" spans="5:26" x14ac:dyDescent="0.25">
      <c r="E37598" s="1"/>
      <c r="I37598" s="1"/>
      <c r="Z37598" s="1"/>
    </row>
    <row r="37599" spans="5:26" x14ac:dyDescent="0.25">
      <c r="E37599" s="1"/>
      <c r="I37599" s="1"/>
      <c r="Z37599" s="1"/>
    </row>
    <row r="37600" spans="5:26" x14ac:dyDescent="0.25">
      <c r="E37600" s="1"/>
      <c r="I37600" s="1"/>
      <c r="Z37600" s="1"/>
    </row>
    <row r="37601" spans="5:26" x14ac:dyDescent="0.25">
      <c r="E37601" s="1"/>
      <c r="I37601" s="1"/>
      <c r="Z37601" s="1"/>
    </row>
    <row r="37602" spans="5:26" x14ac:dyDescent="0.25">
      <c r="E37602" s="1"/>
      <c r="I37602" s="1"/>
      <c r="Z37602" s="1"/>
    </row>
    <row r="37603" spans="5:26" x14ac:dyDescent="0.25">
      <c r="E37603" s="1"/>
      <c r="I37603" s="1"/>
      <c r="Z37603" s="1"/>
    </row>
    <row r="37604" spans="5:26" x14ac:dyDescent="0.25">
      <c r="E37604" s="1"/>
      <c r="I37604" s="1"/>
      <c r="Z37604" s="1"/>
    </row>
    <row r="37605" spans="5:26" x14ac:dyDescent="0.25">
      <c r="E37605" s="1"/>
      <c r="I37605" s="1"/>
      <c r="Z37605" s="1"/>
    </row>
    <row r="37606" spans="5:26" x14ac:dyDescent="0.25">
      <c r="E37606" s="1"/>
      <c r="I37606" s="1"/>
      <c r="Z37606" s="1"/>
    </row>
    <row r="37607" spans="5:26" x14ac:dyDescent="0.25">
      <c r="E37607" s="1"/>
      <c r="I37607" s="1"/>
      <c r="Z37607" s="1"/>
    </row>
    <row r="37608" spans="5:26" x14ac:dyDescent="0.25">
      <c r="E37608" s="1"/>
      <c r="I37608" s="1"/>
      <c r="Z37608" s="1"/>
    </row>
    <row r="37609" spans="5:26" x14ac:dyDescent="0.25">
      <c r="E37609" s="1"/>
      <c r="I37609" s="1"/>
      <c r="Z37609" s="1"/>
    </row>
    <row r="37610" spans="5:26" x14ac:dyDescent="0.25">
      <c r="E37610" s="1"/>
      <c r="I37610" s="1"/>
      <c r="Z37610" s="1"/>
    </row>
    <row r="37611" spans="5:26" x14ac:dyDescent="0.25">
      <c r="E37611" s="1"/>
      <c r="I37611" s="1"/>
      <c r="Z37611" s="1"/>
    </row>
    <row r="37612" spans="5:26" x14ac:dyDescent="0.25">
      <c r="E37612" s="1"/>
      <c r="I37612" s="1"/>
      <c r="Z37612" s="1"/>
    </row>
    <row r="37613" spans="5:26" x14ac:dyDescent="0.25">
      <c r="E37613" s="1"/>
      <c r="I37613" s="1"/>
      <c r="Z37613" s="1"/>
    </row>
    <row r="37614" spans="5:26" x14ac:dyDescent="0.25">
      <c r="E37614" s="1"/>
      <c r="I37614" s="1"/>
      <c r="Z37614" s="1"/>
    </row>
    <row r="37615" spans="5:26" x14ac:dyDescent="0.25">
      <c r="E37615" s="1"/>
      <c r="I37615" s="1"/>
      <c r="Z37615" s="1"/>
    </row>
    <row r="37616" spans="5:26" x14ac:dyDescent="0.25">
      <c r="E37616" s="1"/>
      <c r="I37616" s="1"/>
      <c r="Z37616" s="1"/>
    </row>
    <row r="37617" spans="5:26" x14ac:dyDescent="0.25">
      <c r="E37617" s="1"/>
      <c r="I37617" s="1"/>
      <c r="Z37617" s="1"/>
    </row>
    <row r="37618" spans="5:26" x14ac:dyDescent="0.25">
      <c r="E37618" s="1"/>
      <c r="I37618" s="1"/>
      <c r="Z37618" s="1"/>
    </row>
    <row r="37619" spans="5:26" x14ac:dyDescent="0.25">
      <c r="E37619" s="1"/>
      <c r="I37619" s="1"/>
      <c r="Z37619" s="1"/>
    </row>
    <row r="37620" spans="5:26" x14ac:dyDescent="0.25">
      <c r="E37620" s="1"/>
      <c r="I37620" s="1"/>
      <c r="Z37620" s="1"/>
    </row>
    <row r="37621" spans="5:26" x14ac:dyDescent="0.25">
      <c r="E37621" s="1"/>
      <c r="I37621" s="1"/>
      <c r="Z37621" s="1"/>
    </row>
    <row r="37622" spans="5:26" x14ac:dyDescent="0.25">
      <c r="E37622" s="1"/>
      <c r="I37622" s="1"/>
      <c r="Z37622" s="1"/>
    </row>
    <row r="37623" spans="5:26" x14ac:dyDescent="0.25">
      <c r="E37623" s="1"/>
      <c r="I37623" s="1"/>
      <c r="Z37623" s="1"/>
    </row>
    <row r="37624" spans="5:26" x14ac:dyDescent="0.25">
      <c r="E37624" s="1"/>
      <c r="I37624" s="1"/>
      <c r="Z37624" s="1"/>
    </row>
    <row r="37625" spans="5:26" x14ac:dyDescent="0.25">
      <c r="E37625" s="1"/>
      <c r="I37625" s="1"/>
      <c r="Z37625" s="1"/>
    </row>
    <row r="37626" spans="5:26" x14ac:dyDescent="0.25">
      <c r="E37626" s="1"/>
      <c r="I37626" s="1"/>
      <c r="Z37626" s="1"/>
    </row>
    <row r="37627" spans="5:26" x14ac:dyDescent="0.25">
      <c r="E37627" s="1"/>
      <c r="I37627" s="1"/>
      <c r="Z37627" s="1"/>
    </row>
    <row r="37628" spans="5:26" x14ac:dyDescent="0.25">
      <c r="E37628" s="1"/>
      <c r="I37628" s="1"/>
      <c r="Z37628" s="1"/>
    </row>
    <row r="37629" spans="5:26" x14ac:dyDescent="0.25">
      <c r="E37629" s="1"/>
      <c r="I37629" s="1"/>
      <c r="Z37629" s="1"/>
    </row>
    <row r="37630" spans="5:26" x14ac:dyDescent="0.25">
      <c r="E37630" s="1"/>
      <c r="I37630" s="1"/>
      <c r="Z37630" s="1"/>
    </row>
    <row r="37631" spans="5:26" x14ac:dyDescent="0.25">
      <c r="E37631" s="1"/>
      <c r="I37631" s="1"/>
      <c r="Z37631" s="1"/>
    </row>
    <row r="37632" spans="5:26" x14ac:dyDescent="0.25">
      <c r="E37632" s="1"/>
      <c r="I37632" s="1"/>
      <c r="Z37632" s="1"/>
    </row>
    <row r="37633" spans="5:26" x14ac:dyDescent="0.25">
      <c r="E37633" s="1"/>
      <c r="I37633" s="1"/>
      <c r="Z37633" s="1"/>
    </row>
    <row r="37634" spans="5:26" x14ac:dyDescent="0.25">
      <c r="E37634" s="1"/>
      <c r="I37634" s="1"/>
      <c r="Z37634" s="1"/>
    </row>
    <row r="37635" spans="5:26" x14ac:dyDescent="0.25">
      <c r="E37635" s="1"/>
      <c r="I37635" s="1"/>
      <c r="Z37635" s="1"/>
    </row>
    <row r="37636" spans="5:26" x14ac:dyDescent="0.25">
      <c r="E37636" s="1"/>
      <c r="I37636" s="1"/>
      <c r="Z37636" s="1"/>
    </row>
    <row r="37637" spans="5:26" x14ac:dyDescent="0.25">
      <c r="E37637" s="1"/>
      <c r="I37637" s="1"/>
      <c r="Z37637" s="1"/>
    </row>
    <row r="37638" spans="5:26" x14ac:dyDescent="0.25">
      <c r="E37638" s="1"/>
      <c r="I37638" s="1"/>
      <c r="Z37638" s="1"/>
    </row>
    <row r="37639" spans="5:26" x14ac:dyDescent="0.25">
      <c r="E37639" s="1"/>
      <c r="I37639" s="1"/>
      <c r="Z37639" s="1"/>
    </row>
    <row r="37640" spans="5:26" x14ac:dyDescent="0.25">
      <c r="E37640" s="1"/>
      <c r="I37640" s="1"/>
      <c r="Z37640" s="1"/>
    </row>
    <row r="37641" spans="5:26" x14ac:dyDescent="0.25">
      <c r="E37641" s="1"/>
      <c r="I37641" s="1"/>
      <c r="Z37641" s="1"/>
    </row>
    <row r="37642" spans="5:26" x14ac:dyDescent="0.25">
      <c r="E37642" s="1"/>
      <c r="I37642" s="1"/>
      <c r="Z37642" s="1"/>
    </row>
    <row r="37643" spans="5:26" x14ac:dyDescent="0.25">
      <c r="E37643" s="1"/>
      <c r="I37643" s="1"/>
      <c r="Z37643" s="1"/>
    </row>
    <row r="37644" spans="5:26" x14ac:dyDescent="0.25">
      <c r="E37644" s="1"/>
      <c r="I37644" s="1"/>
      <c r="Z37644" s="1"/>
    </row>
    <row r="37645" spans="5:26" x14ac:dyDescent="0.25">
      <c r="E37645" s="1"/>
      <c r="I37645" s="1"/>
      <c r="Z37645" s="1"/>
    </row>
    <row r="37646" spans="5:26" x14ac:dyDescent="0.25">
      <c r="E37646" s="1"/>
      <c r="I37646" s="1"/>
      <c r="Z37646" s="1"/>
    </row>
    <row r="37647" spans="5:26" x14ac:dyDescent="0.25">
      <c r="E37647" s="1"/>
      <c r="I37647" s="1"/>
      <c r="Z37647" s="1"/>
    </row>
    <row r="37648" spans="5:26" x14ac:dyDescent="0.25">
      <c r="E37648" s="1"/>
      <c r="I37648" s="1"/>
      <c r="Z37648" s="1"/>
    </row>
    <row r="37649" spans="5:26" x14ac:dyDescent="0.25">
      <c r="E37649" s="1"/>
      <c r="I37649" s="1"/>
      <c r="Z37649" s="1"/>
    </row>
    <row r="37650" spans="5:26" x14ac:dyDescent="0.25">
      <c r="E37650" s="1"/>
      <c r="I37650" s="1"/>
      <c r="Z37650" s="1"/>
    </row>
    <row r="37651" spans="5:26" x14ac:dyDescent="0.25">
      <c r="E37651" s="1"/>
      <c r="I37651" s="1"/>
      <c r="Z37651" s="1"/>
    </row>
    <row r="37652" spans="5:26" x14ac:dyDescent="0.25">
      <c r="E37652" s="1"/>
      <c r="I37652" s="1"/>
      <c r="Z37652" s="1"/>
    </row>
    <row r="37653" spans="5:26" x14ac:dyDescent="0.25">
      <c r="E37653" s="1"/>
      <c r="I37653" s="1"/>
      <c r="Z37653" s="1"/>
    </row>
    <row r="37654" spans="5:26" x14ac:dyDescent="0.25">
      <c r="E37654" s="1"/>
      <c r="I37654" s="1"/>
      <c r="Z37654" s="1"/>
    </row>
    <row r="37655" spans="5:26" x14ac:dyDescent="0.25">
      <c r="E37655" s="1"/>
      <c r="I37655" s="1"/>
      <c r="Z37655" s="1"/>
    </row>
    <row r="37656" spans="5:26" x14ac:dyDescent="0.25">
      <c r="E37656" s="1"/>
      <c r="I37656" s="1"/>
      <c r="Z37656" s="1"/>
    </row>
    <row r="37657" spans="5:26" x14ac:dyDescent="0.25">
      <c r="E37657" s="1"/>
      <c r="I37657" s="1"/>
      <c r="Z37657" s="1"/>
    </row>
    <row r="37658" spans="5:26" x14ac:dyDescent="0.25">
      <c r="E37658" s="1"/>
      <c r="I37658" s="1"/>
      <c r="Z37658" s="1"/>
    </row>
    <row r="37659" spans="5:26" x14ac:dyDescent="0.25">
      <c r="E37659" s="1"/>
      <c r="I37659" s="1"/>
      <c r="Z37659" s="1"/>
    </row>
    <row r="37660" spans="5:26" x14ac:dyDescent="0.25">
      <c r="E37660" s="1"/>
      <c r="I37660" s="1"/>
      <c r="Z37660" s="1"/>
    </row>
    <row r="37661" spans="5:26" x14ac:dyDescent="0.25">
      <c r="E37661" s="1"/>
      <c r="I37661" s="1"/>
      <c r="Z37661" s="1"/>
    </row>
    <row r="37662" spans="5:26" x14ac:dyDescent="0.25">
      <c r="E37662" s="1"/>
      <c r="I37662" s="1"/>
      <c r="Z37662" s="1"/>
    </row>
    <row r="37663" spans="5:26" x14ac:dyDescent="0.25">
      <c r="E37663" s="1"/>
      <c r="I37663" s="1"/>
      <c r="Z37663" s="1"/>
    </row>
    <row r="37664" spans="5:26" x14ac:dyDescent="0.25">
      <c r="E37664" s="1"/>
      <c r="I37664" s="1"/>
      <c r="Z37664" s="1"/>
    </row>
    <row r="37665" spans="5:26" x14ac:dyDescent="0.25">
      <c r="E37665" s="1"/>
      <c r="I37665" s="1"/>
      <c r="Z37665" s="1"/>
    </row>
    <row r="37666" spans="5:26" x14ac:dyDescent="0.25">
      <c r="E37666" s="1"/>
      <c r="I37666" s="1"/>
      <c r="Z37666" s="1"/>
    </row>
    <row r="37667" spans="5:26" x14ac:dyDescent="0.25">
      <c r="E37667" s="1"/>
      <c r="I37667" s="1"/>
      <c r="Z37667" s="1"/>
    </row>
    <row r="37668" spans="5:26" x14ac:dyDescent="0.25">
      <c r="E37668" s="1"/>
      <c r="I37668" s="1"/>
      <c r="Z37668" s="1"/>
    </row>
    <row r="37669" spans="5:26" x14ac:dyDescent="0.25">
      <c r="E37669" s="1"/>
      <c r="I37669" s="1"/>
      <c r="Z37669" s="1"/>
    </row>
    <row r="37670" spans="5:26" x14ac:dyDescent="0.25">
      <c r="E37670" s="1"/>
      <c r="I37670" s="1"/>
      <c r="Z37670" s="1"/>
    </row>
    <row r="37671" spans="5:26" x14ac:dyDescent="0.25">
      <c r="E37671" s="1"/>
      <c r="I37671" s="1"/>
      <c r="Z37671" s="1"/>
    </row>
    <row r="37672" spans="5:26" x14ac:dyDescent="0.25">
      <c r="E37672" s="1"/>
      <c r="I37672" s="1"/>
      <c r="Z37672" s="1"/>
    </row>
    <row r="37673" spans="5:26" x14ac:dyDescent="0.25">
      <c r="E37673" s="1"/>
      <c r="I37673" s="1"/>
      <c r="Z37673" s="1"/>
    </row>
    <row r="37674" spans="5:26" x14ac:dyDescent="0.25">
      <c r="E37674" s="1"/>
      <c r="I37674" s="1"/>
      <c r="Z37674" s="1"/>
    </row>
    <row r="37675" spans="5:26" x14ac:dyDescent="0.25">
      <c r="E37675" s="1"/>
      <c r="I37675" s="1"/>
      <c r="Z37675" s="1"/>
    </row>
    <row r="37676" spans="5:26" x14ac:dyDescent="0.25">
      <c r="E37676" s="1"/>
      <c r="I37676" s="1"/>
      <c r="Z37676" s="1"/>
    </row>
    <row r="37677" spans="5:26" x14ac:dyDescent="0.25">
      <c r="E37677" s="1"/>
      <c r="I37677" s="1"/>
      <c r="Z37677" s="1"/>
    </row>
    <row r="37678" spans="5:26" x14ac:dyDescent="0.25">
      <c r="E37678" s="1"/>
      <c r="I37678" s="1"/>
      <c r="Z37678" s="1"/>
    </row>
    <row r="37679" spans="5:26" x14ac:dyDescent="0.25">
      <c r="E37679" s="1"/>
      <c r="I37679" s="1"/>
      <c r="Z37679" s="1"/>
    </row>
    <row r="37680" spans="5:26" x14ac:dyDescent="0.25">
      <c r="E37680" s="1"/>
      <c r="I37680" s="1"/>
      <c r="Z37680" s="1"/>
    </row>
    <row r="37681" spans="5:26" x14ac:dyDescent="0.25">
      <c r="E37681" s="1"/>
      <c r="I37681" s="1"/>
      <c r="Z37681" s="1"/>
    </row>
    <row r="37682" spans="5:26" x14ac:dyDescent="0.25">
      <c r="E37682" s="1"/>
      <c r="I37682" s="1"/>
      <c r="Z37682" s="1"/>
    </row>
    <row r="37683" spans="5:26" x14ac:dyDescent="0.25">
      <c r="E37683" s="1"/>
      <c r="I37683" s="1"/>
      <c r="Z37683" s="1"/>
    </row>
    <row r="37684" spans="5:26" x14ac:dyDescent="0.25">
      <c r="E37684" s="1"/>
      <c r="I37684" s="1"/>
      <c r="Z37684" s="1"/>
    </row>
    <row r="37685" spans="5:26" x14ac:dyDescent="0.25">
      <c r="E37685" s="1"/>
      <c r="I37685" s="1"/>
      <c r="Z37685" s="1"/>
    </row>
    <row r="37686" spans="5:26" x14ac:dyDescent="0.25">
      <c r="E37686" s="1"/>
      <c r="I37686" s="1"/>
      <c r="Z37686" s="1"/>
    </row>
    <row r="37687" spans="5:26" x14ac:dyDescent="0.25">
      <c r="E37687" s="1"/>
      <c r="I37687" s="1"/>
      <c r="Z37687" s="1"/>
    </row>
    <row r="37688" spans="5:26" x14ac:dyDescent="0.25">
      <c r="E37688" s="1"/>
      <c r="I37688" s="1"/>
      <c r="Z37688" s="1"/>
    </row>
    <row r="37689" spans="5:26" x14ac:dyDescent="0.25">
      <c r="E37689" s="1"/>
      <c r="I37689" s="1"/>
      <c r="Z37689" s="1"/>
    </row>
    <row r="37690" spans="5:26" x14ac:dyDescent="0.25">
      <c r="E37690" s="1"/>
      <c r="I37690" s="1"/>
      <c r="Z37690" s="1"/>
    </row>
    <row r="37691" spans="5:26" x14ac:dyDescent="0.25">
      <c r="E37691" s="1"/>
      <c r="I37691" s="1"/>
      <c r="Z37691" s="1"/>
    </row>
    <row r="37692" spans="5:26" x14ac:dyDescent="0.25">
      <c r="E37692" s="1"/>
      <c r="I37692" s="1"/>
      <c r="Z37692" s="1"/>
    </row>
    <row r="37693" spans="5:26" x14ac:dyDescent="0.25">
      <c r="E37693" s="1"/>
      <c r="I37693" s="1"/>
      <c r="Z37693" s="1"/>
    </row>
    <row r="37694" spans="5:26" x14ac:dyDescent="0.25">
      <c r="E37694" s="1"/>
      <c r="I37694" s="1"/>
      <c r="Z37694" s="1"/>
    </row>
    <row r="37695" spans="5:26" x14ac:dyDescent="0.25">
      <c r="E37695" s="1"/>
      <c r="I37695" s="1"/>
      <c r="Z37695" s="1"/>
    </row>
    <row r="37696" spans="5:26" x14ac:dyDescent="0.25">
      <c r="E37696" s="1"/>
      <c r="I37696" s="1"/>
      <c r="Z37696" s="1"/>
    </row>
    <row r="37697" spans="5:26" x14ac:dyDescent="0.25">
      <c r="E37697" s="1"/>
      <c r="I37697" s="1"/>
      <c r="Z37697" s="1"/>
    </row>
    <row r="37698" spans="5:26" x14ac:dyDescent="0.25">
      <c r="E37698" s="1"/>
      <c r="I37698" s="1"/>
      <c r="Z37698" s="1"/>
    </row>
    <row r="37699" spans="5:26" x14ac:dyDescent="0.25">
      <c r="E37699" s="1"/>
      <c r="I37699" s="1"/>
      <c r="Z37699" s="1"/>
    </row>
    <row r="37700" spans="5:26" x14ac:dyDescent="0.25">
      <c r="E37700" s="1"/>
      <c r="I37700" s="1"/>
      <c r="Z37700" s="1"/>
    </row>
    <row r="37701" spans="5:26" x14ac:dyDescent="0.25">
      <c r="E37701" s="1"/>
      <c r="I37701" s="1"/>
      <c r="Z37701" s="1"/>
    </row>
    <row r="37702" spans="5:26" x14ac:dyDescent="0.25">
      <c r="E37702" s="1"/>
      <c r="I37702" s="1"/>
      <c r="Z37702" s="1"/>
    </row>
    <row r="37703" spans="5:26" x14ac:dyDescent="0.25">
      <c r="E37703" s="1"/>
      <c r="I37703" s="1"/>
      <c r="Z37703" s="1"/>
    </row>
    <row r="37704" spans="5:26" x14ac:dyDescent="0.25">
      <c r="E37704" s="1"/>
      <c r="I37704" s="1"/>
      <c r="Z37704" s="1"/>
    </row>
    <row r="37705" spans="5:26" x14ac:dyDescent="0.25">
      <c r="E37705" s="1"/>
      <c r="I37705" s="1"/>
      <c r="Z37705" s="1"/>
    </row>
    <row r="37706" spans="5:26" x14ac:dyDescent="0.25">
      <c r="E37706" s="1"/>
      <c r="I37706" s="1"/>
      <c r="Z37706" s="1"/>
    </row>
    <row r="37707" spans="5:26" x14ac:dyDescent="0.25">
      <c r="E37707" s="1"/>
      <c r="I37707" s="1"/>
      <c r="Z37707" s="1"/>
    </row>
    <row r="37708" spans="5:26" x14ac:dyDescent="0.25">
      <c r="E37708" s="1"/>
      <c r="I37708" s="1"/>
      <c r="Z37708" s="1"/>
    </row>
    <row r="37709" spans="5:26" x14ac:dyDescent="0.25">
      <c r="E37709" s="1"/>
      <c r="I37709" s="1"/>
      <c r="Z37709" s="1"/>
    </row>
    <row r="37710" spans="5:26" x14ac:dyDescent="0.25">
      <c r="E37710" s="1"/>
      <c r="I37710" s="1"/>
      <c r="Z37710" s="1"/>
    </row>
    <row r="37711" spans="5:26" x14ac:dyDescent="0.25">
      <c r="E37711" s="1"/>
      <c r="I37711" s="1"/>
      <c r="Z37711" s="1"/>
    </row>
    <row r="37712" spans="5:26" x14ac:dyDescent="0.25">
      <c r="E37712" s="1"/>
      <c r="I37712" s="1"/>
      <c r="Z37712" s="1"/>
    </row>
    <row r="37713" spans="5:26" x14ac:dyDescent="0.25">
      <c r="E37713" s="1"/>
      <c r="I37713" s="1"/>
      <c r="Z37713" s="1"/>
    </row>
    <row r="37714" spans="5:26" x14ac:dyDescent="0.25">
      <c r="E37714" s="1"/>
      <c r="I37714" s="1"/>
      <c r="Z37714" s="1"/>
    </row>
    <row r="37715" spans="5:26" x14ac:dyDescent="0.25">
      <c r="E37715" s="1"/>
      <c r="I37715" s="1"/>
      <c r="Z37715" s="1"/>
    </row>
    <row r="37716" spans="5:26" x14ac:dyDescent="0.25">
      <c r="E37716" s="1"/>
      <c r="I37716" s="1"/>
      <c r="Z37716" s="1"/>
    </row>
    <row r="37717" spans="5:26" x14ac:dyDescent="0.25">
      <c r="E37717" s="1"/>
      <c r="I37717" s="1"/>
      <c r="Z37717" s="1"/>
    </row>
    <row r="37718" spans="5:26" x14ac:dyDescent="0.25">
      <c r="E37718" s="1"/>
      <c r="I37718" s="1"/>
      <c r="Z37718" s="1"/>
    </row>
    <row r="37719" spans="5:26" x14ac:dyDescent="0.25">
      <c r="E37719" s="1"/>
      <c r="I37719" s="1"/>
      <c r="Z37719" s="1"/>
    </row>
    <row r="37720" spans="5:26" x14ac:dyDescent="0.25">
      <c r="E37720" s="1"/>
      <c r="I37720" s="1"/>
      <c r="Z37720" s="1"/>
    </row>
    <row r="37721" spans="5:26" x14ac:dyDescent="0.25">
      <c r="E37721" s="1"/>
      <c r="I37721" s="1"/>
      <c r="Z37721" s="1"/>
    </row>
    <row r="37722" spans="5:26" x14ac:dyDescent="0.25">
      <c r="E37722" s="1"/>
      <c r="I37722" s="1"/>
      <c r="Z37722" s="1"/>
    </row>
    <row r="37723" spans="5:26" x14ac:dyDescent="0.25">
      <c r="E37723" s="1"/>
      <c r="I37723" s="1"/>
      <c r="Z37723" s="1"/>
    </row>
    <row r="37724" spans="5:26" x14ac:dyDescent="0.25">
      <c r="E37724" s="1"/>
      <c r="I37724" s="1"/>
      <c r="Z37724" s="1"/>
    </row>
    <row r="37725" spans="5:26" x14ac:dyDescent="0.25">
      <c r="E37725" s="1"/>
      <c r="I37725" s="1"/>
      <c r="Z37725" s="1"/>
    </row>
    <row r="37726" spans="5:26" x14ac:dyDescent="0.25">
      <c r="E37726" s="1"/>
      <c r="I37726" s="1"/>
      <c r="Z37726" s="1"/>
    </row>
    <row r="37727" spans="5:26" x14ac:dyDescent="0.25">
      <c r="E37727" s="1"/>
      <c r="I37727" s="1"/>
      <c r="Z37727" s="1"/>
    </row>
    <row r="37728" spans="5:26" x14ac:dyDescent="0.25">
      <c r="E37728" s="1"/>
      <c r="I37728" s="1"/>
      <c r="Z37728" s="1"/>
    </row>
    <row r="37729" spans="5:26" x14ac:dyDescent="0.25">
      <c r="E37729" s="1"/>
      <c r="I37729" s="1"/>
      <c r="Z37729" s="1"/>
    </row>
    <row r="37730" spans="5:26" x14ac:dyDescent="0.25">
      <c r="E37730" s="1"/>
      <c r="I37730" s="1"/>
      <c r="Z37730" s="1"/>
    </row>
    <row r="37731" spans="5:26" x14ac:dyDescent="0.25">
      <c r="E37731" s="1"/>
      <c r="I37731" s="1"/>
      <c r="Z37731" s="1"/>
    </row>
    <row r="37732" spans="5:26" x14ac:dyDescent="0.25">
      <c r="E37732" s="1"/>
      <c r="I37732" s="1"/>
      <c r="Z37732" s="1"/>
    </row>
    <row r="37733" spans="5:26" x14ac:dyDescent="0.25">
      <c r="E37733" s="1"/>
      <c r="I37733" s="1"/>
      <c r="Z37733" s="1"/>
    </row>
    <row r="37734" spans="5:26" x14ac:dyDescent="0.25">
      <c r="E37734" s="1"/>
      <c r="I37734" s="1"/>
      <c r="Z37734" s="1"/>
    </row>
    <row r="37735" spans="5:26" x14ac:dyDescent="0.25">
      <c r="E37735" s="1"/>
      <c r="I37735" s="1"/>
      <c r="Z37735" s="1"/>
    </row>
    <row r="37736" spans="5:26" x14ac:dyDescent="0.25">
      <c r="E37736" s="1"/>
      <c r="I37736" s="1"/>
      <c r="Z37736" s="1"/>
    </row>
    <row r="37737" spans="5:26" x14ac:dyDescent="0.25">
      <c r="E37737" s="1"/>
      <c r="I37737" s="1"/>
      <c r="Z37737" s="1"/>
    </row>
    <row r="37738" spans="5:26" x14ac:dyDescent="0.25">
      <c r="E37738" s="1"/>
      <c r="I37738" s="1"/>
      <c r="Z37738" s="1"/>
    </row>
    <row r="37739" spans="5:26" x14ac:dyDescent="0.25">
      <c r="E37739" s="1"/>
      <c r="I37739" s="1"/>
      <c r="Z37739" s="1"/>
    </row>
    <row r="37740" spans="5:26" x14ac:dyDescent="0.25">
      <c r="E37740" s="1"/>
      <c r="I37740" s="1"/>
      <c r="Z37740" s="1"/>
    </row>
    <row r="37741" spans="5:26" x14ac:dyDescent="0.25">
      <c r="E37741" s="1"/>
      <c r="I37741" s="1"/>
      <c r="Z37741" s="1"/>
    </row>
    <row r="37742" spans="5:26" x14ac:dyDescent="0.25">
      <c r="E37742" s="1"/>
      <c r="I37742" s="1"/>
      <c r="Z37742" s="1"/>
    </row>
    <row r="37743" spans="5:26" x14ac:dyDescent="0.25">
      <c r="E37743" s="1"/>
      <c r="I37743" s="1"/>
      <c r="Z37743" s="1"/>
    </row>
    <row r="37744" spans="5:26" x14ac:dyDescent="0.25">
      <c r="E37744" s="1"/>
      <c r="I37744" s="1"/>
      <c r="Z37744" s="1"/>
    </row>
    <row r="37745" spans="5:26" x14ac:dyDescent="0.25">
      <c r="E37745" s="1"/>
      <c r="I37745" s="1"/>
      <c r="Z37745" s="1"/>
    </row>
    <row r="37746" spans="5:26" x14ac:dyDescent="0.25">
      <c r="E37746" s="1"/>
      <c r="I37746" s="1"/>
      <c r="Z37746" s="1"/>
    </row>
    <row r="37747" spans="5:26" x14ac:dyDescent="0.25">
      <c r="E37747" s="1"/>
      <c r="I37747" s="1"/>
      <c r="Z37747" s="1"/>
    </row>
    <row r="37748" spans="5:26" x14ac:dyDescent="0.25">
      <c r="E37748" s="1"/>
      <c r="I37748" s="1"/>
      <c r="Z37748" s="1"/>
    </row>
    <row r="37749" spans="5:26" x14ac:dyDescent="0.25">
      <c r="E37749" s="1"/>
      <c r="I37749" s="1"/>
      <c r="Z37749" s="1"/>
    </row>
    <row r="37750" spans="5:26" x14ac:dyDescent="0.25">
      <c r="E37750" s="1"/>
      <c r="I37750" s="1"/>
      <c r="Z37750" s="1"/>
    </row>
    <row r="37751" spans="5:26" x14ac:dyDescent="0.25">
      <c r="E37751" s="1"/>
      <c r="I37751" s="1"/>
      <c r="Z37751" s="1"/>
    </row>
    <row r="37752" spans="5:26" x14ac:dyDescent="0.25">
      <c r="E37752" s="1"/>
      <c r="I37752" s="1"/>
      <c r="Z37752" s="1"/>
    </row>
    <row r="37753" spans="5:26" x14ac:dyDescent="0.25">
      <c r="E37753" s="1"/>
      <c r="I37753" s="1"/>
      <c r="Z37753" s="1"/>
    </row>
    <row r="37754" spans="5:26" x14ac:dyDescent="0.25">
      <c r="E37754" s="1"/>
      <c r="I37754" s="1"/>
      <c r="Z37754" s="1"/>
    </row>
    <row r="37755" spans="5:26" x14ac:dyDescent="0.25">
      <c r="E37755" s="1"/>
      <c r="I37755" s="1"/>
      <c r="Z37755" s="1"/>
    </row>
    <row r="37756" spans="5:26" x14ac:dyDescent="0.25">
      <c r="E37756" s="1"/>
      <c r="I37756" s="1"/>
      <c r="Z37756" s="1"/>
    </row>
    <row r="37757" spans="5:26" x14ac:dyDescent="0.25">
      <c r="E37757" s="1"/>
      <c r="I37757" s="1"/>
      <c r="Z37757" s="1"/>
    </row>
    <row r="37758" spans="5:26" x14ac:dyDescent="0.25">
      <c r="E37758" s="1"/>
      <c r="I37758" s="1"/>
      <c r="Z37758" s="1"/>
    </row>
    <row r="37759" spans="5:26" x14ac:dyDescent="0.25">
      <c r="E37759" s="1"/>
      <c r="I37759" s="1"/>
      <c r="Z37759" s="1"/>
    </row>
    <row r="37760" spans="5:26" x14ac:dyDescent="0.25">
      <c r="E37760" s="1"/>
      <c r="I37760" s="1"/>
      <c r="Z37760" s="1"/>
    </row>
    <row r="37761" spans="5:26" x14ac:dyDescent="0.25">
      <c r="E37761" s="1"/>
      <c r="I37761" s="1"/>
      <c r="Z37761" s="1"/>
    </row>
    <row r="37762" spans="5:26" x14ac:dyDescent="0.25">
      <c r="E37762" s="1"/>
      <c r="I37762" s="1"/>
      <c r="Z37762" s="1"/>
    </row>
    <row r="37763" spans="5:26" x14ac:dyDescent="0.25">
      <c r="E37763" s="1"/>
      <c r="I37763" s="1"/>
      <c r="Z37763" s="1"/>
    </row>
    <row r="37764" spans="5:26" x14ac:dyDescent="0.25">
      <c r="E37764" s="1"/>
      <c r="I37764" s="1"/>
      <c r="Z37764" s="1"/>
    </row>
    <row r="37765" spans="5:26" x14ac:dyDescent="0.25">
      <c r="E37765" s="1"/>
      <c r="I37765" s="1"/>
      <c r="Z37765" s="1"/>
    </row>
    <row r="37766" spans="5:26" x14ac:dyDescent="0.25">
      <c r="E37766" s="1"/>
      <c r="I37766" s="1"/>
      <c r="Z37766" s="1"/>
    </row>
    <row r="37767" spans="5:26" x14ac:dyDescent="0.25">
      <c r="E37767" s="1"/>
      <c r="I37767" s="1"/>
      <c r="Z37767" s="1"/>
    </row>
    <row r="37768" spans="5:26" x14ac:dyDescent="0.25">
      <c r="E37768" s="1"/>
      <c r="I37768" s="1"/>
      <c r="Z37768" s="1"/>
    </row>
    <row r="37769" spans="5:26" x14ac:dyDescent="0.25">
      <c r="E37769" s="1"/>
      <c r="I37769" s="1"/>
      <c r="Z37769" s="1"/>
    </row>
    <row r="37770" spans="5:26" x14ac:dyDescent="0.25">
      <c r="E37770" s="1"/>
      <c r="I37770" s="1"/>
      <c r="Z37770" s="1"/>
    </row>
    <row r="37771" spans="5:26" x14ac:dyDescent="0.25">
      <c r="E37771" s="1"/>
      <c r="I37771" s="1"/>
      <c r="Z37771" s="1"/>
    </row>
    <row r="37772" spans="5:26" x14ac:dyDescent="0.25">
      <c r="E37772" s="1"/>
      <c r="I37772" s="1"/>
      <c r="Z37772" s="1"/>
    </row>
    <row r="37773" spans="5:26" x14ac:dyDescent="0.25">
      <c r="E37773" s="1"/>
      <c r="I37773" s="1"/>
      <c r="Z37773" s="1"/>
    </row>
    <row r="37774" spans="5:26" x14ac:dyDescent="0.25">
      <c r="E37774" s="1"/>
      <c r="I37774" s="1"/>
      <c r="Z37774" s="1"/>
    </row>
    <row r="37775" spans="5:26" x14ac:dyDescent="0.25">
      <c r="E37775" s="1"/>
      <c r="I37775" s="1"/>
      <c r="Z37775" s="1"/>
    </row>
    <row r="37776" spans="5:26" x14ac:dyDescent="0.25">
      <c r="E37776" s="1"/>
      <c r="I37776" s="1"/>
      <c r="Z37776" s="1"/>
    </row>
    <row r="37777" spans="5:26" x14ac:dyDescent="0.25">
      <c r="E37777" s="1"/>
      <c r="I37777" s="1"/>
      <c r="Z37777" s="1"/>
    </row>
    <row r="37778" spans="5:26" x14ac:dyDescent="0.25">
      <c r="E37778" s="1"/>
      <c r="I37778" s="1"/>
      <c r="Z37778" s="1"/>
    </row>
    <row r="37779" spans="5:26" x14ac:dyDescent="0.25">
      <c r="E37779" s="1"/>
      <c r="I37779" s="1"/>
      <c r="Z37779" s="1"/>
    </row>
    <row r="37780" spans="5:26" x14ac:dyDescent="0.25">
      <c r="E37780" s="1"/>
      <c r="I37780" s="1"/>
      <c r="Z37780" s="1"/>
    </row>
    <row r="37781" spans="5:26" x14ac:dyDescent="0.25">
      <c r="E37781" s="1"/>
      <c r="I37781" s="1"/>
      <c r="Z37781" s="1"/>
    </row>
    <row r="37782" spans="5:26" x14ac:dyDescent="0.25">
      <c r="E37782" s="1"/>
      <c r="I37782" s="1"/>
      <c r="Z37782" s="1"/>
    </row>
    <row r="37783" spans="5:26" x14ac:dyDescent="0.25">
      <c r="E37783" s="1"/>
      <c r="I37783" s="1"/>
      <c r="Z37783" s="1"/>
    </row>
    <row r="37784" spans="5:26" x14ac:dyDescent="0.25">
      <c r="E37784" s="1"/>
      <c r="I37784" s="1"/>
      <c r="Z37784" s="1"/>
    </row>
    <row r="37785" spans="5:26" x14ac:dyDescent="0.25">
      <c r="E37785" s="1"/>
      <c r="I37785" s="1"/>
      <c r="Z37785" s="1"/>
    </row>
    <row r="37786" spans="5:26" x14ac:dyDescent="0.25">
      <c r="E37786" s="1"/>
      <c r="I37786" s="1"/>
      <c r="Z37786" s="1"/>
    </row>
    <row r="37787" spans="5:26" x14ac:dyDescent="0.25">
      <c r="E37787" s="1"/>
      <c r="I37787" s="1"/>
      <c r="Z37787" s="1"/>
    </row>
    <row r="37788" spans="5:26" x14ac:dyDescent="0.25">
      <c r="E37788" s="1"/>
      <c r="I37788" s="1"/>
      <c r="Z37788" s="1"/>
    </row>
    <row r="37789" spans="5:26" x14ac:dyDescent="0.25">
      <c r="E37789" s="1"/>
      <c r="I37789" s="1"/>
      <c r="Z37789" s="1"/>
    </row>
    <row r="37790" spans="5:26" x14ac:dyDescent="0.25">
      <c r="E37790" s="1"/>
      <c r="I37790" s="1"/>
      <c r="Z37790" s="1"/>
    </row>
    <row r="37791" spans="5:26" x14ac:dyDescent="0.25">
      <c r="E37791" s="1"/>
      <c r="I37791" s="1"/>
      <c r="Z37791" s="1"/>
    </row>
    <row r="37792" spans="5:26" x14ac:dyDescent="0.25">
      <c r="E37792" s="1"/>
      <c r="I37792" s="1"/>
      <c r="Z37792" s="1"/>
    </row>
    <row r="37793" spans="5:26" x14ac:dyDescent="0.25">
      <c r="E37793" s="1"/>
      <c r="I37793" s="1"/>
      <c r="Z37793" s="1"/>
    </row>
    <row r="37794" spans="5:26" x14ac:dyDescent="0.25">
      <c r="E37794" s="1"/>
      <c r="I37794" s="1"/>
      <c r="Z37794" s="1"/>
    </row>
    <row r="37795" spans="5:26" x14ac:dyDescent="0.25">
      <c r="E37795" s="1"/>
      <c r="I37795" s="1"/>
      <c r="Z37795" s="1"/>
    </row>
    <row r="37796" spans="5:26" x14ac:dyDescent="0.25">
      <c r="E37796" s="1"/>
      <c r="I37796" s="1"/>
      <c r="Z37796" s="1"/>
    </row>
    <row r="37797" spans="5:26" x14ac:dyDescent="0.25">
      <c r="E37797" s="1"/>
      <c r="I37797" s="1"/>
      <c r="Z37797" s="1"/>
    </row>
    <row r="37798" spans="5:26" x14ac:dyDescent="0.25">
      <c r="E37798" s="1"/>
      <c r="I37798" s="1"/>
      <c r="Z37798" s="1"/>
    </row>
    <row r="37799" spans="5:26" x14ac:dyDescent="0.25">
      <c r="E37799" s="1"/>
      <c r="I37799" s="1"/>
      <c r="Z37799" s="1"/>
    </row>
    <row r="37800" spans="5:26" x14ac:dyDescent="0.25">
      <c r="E37800" s="1"/>
      <c r="I37800" s="1"/>
      <c r="Z37800" s="1"/>
    </row>
    <row r="37801" spans="5:26" x14ac:dyDescent="0.25">
      <c r="E37801" s="1"/>
      <c r="I37801" s="1"/>
      <c r="Z37801" s="1"/>
    </row>
    <row r="37802" spans="5:26" x14ac:dyDescent="0.25">
      <c r="E37802" s="1"/>
      <c r="I37802" s="1"/>
      <c r="Z37802" s="1"/>
    </row>
    <row r="37803" spans="5:26" x14ac:dyDescent="0.25">
      <c r="E37803" s="1"/>
      <c r="I37803" s="1"/>
      <c r="Z37803" s="1"/>
    </row>
    <row r="37804" spans="5:26" x14ac:dyDescent="0.25">
      <c r="E37804" s="1"/>
      <c r="I37804" s="1"/>
      <c r="Z37804" s="1"/>
    </row>
    <row r="37805" spans="5:26" x14ac:dyDescent="0.25">
      <c r="E37805" s="1"/>
      <c r="I37805" s="1"/>
      <c r="Z37805" s="1"/>
    </row>
    <row r="37806" spans="5:26" x14ac:dyDescent="0.25">
      <c r="E37806" s="1"/>
      <c r="I37806" s="1"/>
      <c r="Z37806" s="1"/>
    </row>
    <row r="37807" spans="5:26" x14ac:dyDescent="0.25">
      <c r="E37807" s="1"/>
      <c r="I37807" s="1"/>
      <c r="Z37807" s="1"/>
    </row>
    <row r="37808" spans="5:26" x14ac:dyDescent="0.25">
      <c r="E37808" s="1"/>
      <c r="I37808" s="1"/>
      <c r="Z37808" s="1"/>
    </row>
    <row r="37809" spans="5:26" x14ac:dyDescent="0.25">
      <c r="E37809" s="1"/>
      <c r="I37809" s="1"/>
      <c r="Z37809" s="1"/>
    </row>
    <row r="37810" spans="5:26" x14ac:dyDescent="0.25">
      <c r="E37810" s="1"/>
      <c r="I37810" s="1"/>
      <c r="Z37810" s="1"/>
    </row>
    <row r="37811" spans="5:26" x14ac:dyDescent="0.25">
      <c r="E37811" s="1"/>
      <c r="I37811" s="1"/>
      <c r="Z37811" s="1"/>
    </row>
    <row r="37812" spans="5:26" x14ac:dyDescent="0.25">
      <c r="E37812" s="1"/>
      <c r="I37812" s="1"/>
      <c r="Z37812" s="1"/>
    </row>
    <row r="37813" spans="5:26" x14ac:dyDescent="0.25">
      <c r="E37813" s="1"/>
      <c r="I37813" s="1"/>
      <c r="Z37813" s="1"/>
    </row>
    <row r="37814" spans="5:26" x14ac:dyDescent="0.25">
      <c r="E37814" s="1"/>
      <c r="I37814" s="1"/>
      <c r="Z37814" s="1"/>
    </row>
    <row r="37815" spans="5:26" x14ac:dyDescent="0.25">
      <c r="E37815" s="1"/>
      <c r="I37815" s="1"/>
      <c r="Z37815" s="1"/>
    </row>
    <row r="37816" spans="5:26" x14ac:dyDescent="0.25">
      <c r="E37816" s="1"/>
      <c r="I37816" s="1"/>
      <c r="Z37816" s="1"/>
    </row>
    <row r="37817" spans="5:26" x14ac:dyDescent="0.25">
      <c r="E37817" s="1"/>
      <c r="I37817" s="1"/>
      <c r="Z37817" s="1"/>
    </row>
    <row r="37818" spans="5:26" x14ac:dyDescent="0.25">
      <c r="E37818" s="1"/>
      <c r="I37818" s="1"/>
      <c r="Z37818" s="1"/>
    </row>
    <row r="37819" spans="5:26" x14ac:dyDescent="0.25">
      <c r="E37819" s="1"/>
      <c r="I37819" s="1"/>
      <c r="Z37819" s="1"/>
    </row>
    <row r="37820" spans="5:26" x14ac:dyDescent="0.25">
      <c r="E37820" s="1"/>
      <c r="I37820" s="1"/>
      <c r="Z37820" s="1"/>
    </row>
    <row r="37821" spans="5:26" x14ac:dyDescent="0.25">
      <c r="E37821" s="1"/>
      <c r="I37821" s="1"/>
      <c r="Z37821" s="1"/>
    </row>
    <row r="37822" spans="5:26" x14ac:dyDescent="0.25">
      <c r="E37822" s="1"/>
      <c r="I37822" s="1"/>
      <c r="Z37822" s="1"/>
    </row>
    <row r="37823" spans="5:26" x14ac:dyDescent="0.25">
      <c r="E37823" s="1"/>
      <c r="I37823" s="1"/>
      <c r="Z37823" s="1"/>
    </row>
    <row r="37824" spans="5:26" x14ac:dyDescent="0.25">
      <c r="E37824" s="1"/>
      <c r="I37824" s="1"/>
      <c r="Z37824" s="1"/>
    </row>
    <row r="37825" spans="5:26" x14ac:dyDescent="0.25">
      <c r="E37825" s="1"/>
      <c r="I37825" s="1"/>
      <c r="Z37825" s="1"/>
    </row>
    <row r="37826" spans="5:26" x14ac:dyDescent="0.25">
      <c r="E37826" s="1"/>
      <c r="I37826" s="1"/>
      <c r="Z37826" s="1"/>
    </row>
    <row r="37827" spans="5:26" x14ac:dyDescent="0.25">
      <c r="E37827" s="1"/>
      <c r="I37827" s="1"/>
      <c r="Z37827" s="1"/>
    </row>
    <row r="37828" spans="5:26" x14ac:dyDescent="0.25">
      <c r="E37828" s="1"/>
      <c r="I37828" s="1"/>
      <c r="Z37828" s="1"/>
    </row>
    <row r="37829" spans="5:26" x14ac:dyDescent="0.25">
      <c r="E37829" s="1"/>
      <c r="I37829" s="1"/>
      <c r="Z37829" s="1"/>
    </row>
    <row r="37830" spans="5:26" x14ac:dyDescent="0.25">
      <c r="E37830" s="1"/>
      <c r="I37830" s="1"/>
      <c r="Z37830" s="1"/>
    </row>
    <row r="37831" spans="5:26" x14ac:dyDescent="0.25">
      <c r="E37831" s="1"/>
      <c r="I37831" s="1"/>
      <c r="Z37831" s="1"/>
    </row>
    <row r="37832" spans="5:26" x14ac:dyDescent="0.25">
      <c r="E37832" s="1"/>
      <c r="I37832" s="1"/>
      <c r="Z37832" s="1"/>
    </row>
    <row r="37833" spans="5:26" x14ac:dyDescent="0.25">
      <c r="E37833" s="1"/>
      <c r="I37833" s="1"/>
      <c r="Z37833" s="1"/>
    </row>
    <row r="37834" spans="5:26" x14ac:dyDescent="0.25">
      <c r="E37834" s="1"/>
      <c r="I37834" s="1"/>
      <c r="Z37834" s="1"/>
    </row>
    <row r="37835" spans="5:26" x14ac:dyDescent="0.25">
      <c r="E37835" s="1"/>
      <c r="I37835" s="1"/>
      <c r="Z37835" s="1"/>
    </row>
    <row r="37836" spans="5:26" x14ac:dyDescent="0.25">
      <c r="E37836" s="1"/>
      <c r="I37836" s="1"/>
      <c r="Z37836" s="1"/>
    </row>
    <row r="37837" spans="5:26" x14ac:dyDescent="0.25">
      <c r="E37837" s="1"/>
      <c r="I37837" s="1"/>
      <c r="Z37837" s="1"/>
    </row>
    <row r="37838" spans="5:26" x14ac:dyDescent="0.25">
      <c r="E37838" s="1"/>
      <c r="I37838" s="1"/>
      <c r="Z37838" s="1"/>
    </row>
    <row r="37839" spans="5:26" x14ac:dyDescent="0.25">
      <c r="E37839" s="1"/>
      <c r="I37839" s="1"/>
      <c r="Z37839" s="1"/>
    </row>
    <row r="37840" spans="5:26" x14ac:dyDescent="0.25">
      <c r="E37840" s="1"/>
      <c r="I37840" s="1"/>
      <c r="Z37840" s="1"/>
    </row>
    <row r="37841" spans="5:26" x14ac:dyDescent="0.25">
      <c r="E37841" s="1"/>
      <c r="I37841" s="1"/>
      <c r="Z37841" s="1"/>
    </row>
    <row r="37842" spans="5:26" x14ac:dyDescent="0.25">
      <c r="E37842" s="1"/>
      <c r="I37842" s="1"/>
      <c r="Z37842" s="1"/>
    </row>
    <row r="37843" spans="5:26" x14ac:dyDescent="0.25">
      <c r="E37843" s="1"/>
      <c r="I37843" s="1"/>
      <c r="Z37843" s="1"/>
    </row>
    <row r="37844" spans="5:26" x14ac:dyDescent="0.25">
      <c r="E37844" s="1"/>
      <c r="I37844" s="1"/>
      <c r="Z37844" s="1"/>
    </row>
    <row r="37845" spans="5:26" x14ac:dyDescent="0.25">
      <c r="E37845" s="1"/>
      <c r="I37845" s="1"/>
      <c r="Z37845" s="1"/>
    </row>
    <row r="37846" spans="5:26" x14ac:dyDescent="0.25">
      <c r="E37846" s="1"/>
      <c r="I37846" s="1"/>
      <c r="Z37846" s="1"/>
    </row>
    <row r="37847" spans="5:26" x14ac:dyDescent="0.25">
      <c r="E37847" s="1"/>
      <c r="I37847" s="1"/>
      <c r="Z37847" s="1"/>
    </row>
    <row r="37848" spans="5:26" x14ac:dyDescent="0.25">
      <c r="E37848" s="1"/>
      <c r="I37848" s="1"/>
      <c r="Z37848" s="1"/>
    </row>
    <row r="37849" spans="5:26" x14ac:dyDescent="0.25">
      <c r="E37849" s="1"/>
      <c r="I37849" s="1"/>
      <c r="Z37849" s="1"/>
    </row>
    <row r="37850" spans="5:26" x14ac:dyDescent="0.25">
      <c r="E37850" s="1"/>
      <c r="I37850" s="1"/>
      <c r="Z37850" s="1"/>
    </row>
    <row r="37851" spans="5:26" x14ac:dyDescent="0.25">
      <c r="E37851" s="1"/>
      <c r="I37851" s="1"/>
      <c r="Z37851" s="1"/>
    </row>
    <row r="37852" spans="5:26" x14ac:dyDescent="0.25">
      <c r="E37852" s="1"/>
      <c r="I37852" s="1"/>
      <c r="Z37852" s="1"/>
    </row>
    <row r="37853" spans="5:26" x14ac:dyDescent="0.25">
      <c r="E37853" s="1"/>
      <c r="I37853" s="1"/>
      <c r="Z37853" s="1"/>
    </row>
    <row r="37854" spans="5:26" x14ac:dyDescent="0.25">
      <c r="E37854" s="1"/>
      <c r="I37854" s="1"/>
      <c r="Z37854" s="1"/>
    </row>
    <row r="37855" spans="5:26" x14ac:dyDescent="0.25">
      <c r="E37855" s="1"/>
      <c r="I37855" s="1"/>
      <c r="Z37855" s="1"/>
    </row>
    <row r="37856" spans="5:26" x14ac:dyDescent="0.25">
      <c r="E37856" s="1"/>
      <c r="I37856" s="1"/>
      <c r="Z37856" s="1"/>
    </row>
    <row r="37857" spans="5:26" x14ac:dyDescent="0.25">
      <c r="E37857" s="1"/>
      <c r="I37857" s="1"/>
      <c r="Z37857" s="1"/>
    </row>
    <row r="37858" spans="5:26" x14ac:dyDescent="0.25">
      <c r="E37858" s="1"/>
      <c r="I37858" s="1"/>
      <c r="Z37858" s="1"/>
    </row>
    <row r="37859" spans="5:26" x14ac:dyDescent="0.25">
      <c r="E37859" s="1"/>
      <c r="I37859" s="1"/>
      <c r="Z37859" s="1"/>
    </row>
    <row r="37860" spans="5:26" x14ac:dyDescent="0.25">
      <c r="E37860" s="1"/>
      <c r="I37860" s="1"/>
      <c r="Z37860" s="1"/>
    </row>
    <row r="37861" spans="5:26" x14ac:dyDescent="0.25">
      <c r="E37861" s="1"/>
      <c r="I37861" s="1"/>
      <c r="Z37861" s="1"/>
    </row>
    <row r="37862" spans="5:26" x14ac:dyDescent="0.25">
      <c r="E37862" s="1"/>
      <c r="I37862" s="1"/>
      <c r="Z37862" s="1"/>
    </row>
    <row r="37863" spans="5:26" x14ac:dyDescent="0.25">
      <c r="E37863" s="1"/>
      <c r="I37863" s="1"/>
      <c r="Z37863" s="1"/>
    </row>
    <row r="37864" spans="5:26" x14ac:dyDescent="0.25">
      <c r="E37864" s="1"/>
      <c r="I37864" s="1"/>
      <c r="Z37864" s="1"/>
    </row>
    <row r="37865" spans="5:26" x14ac:dyDescent="0.25">
      <c r="E37865" s="1"/>
      <c r="I37865" s="1"/>
      <c r="Z37865" s="1"/>
    </row>
    <row r="37866" spans="5:26" x14ac:dyDescent="0.25">
      <c r="E37866" s="1"/>
      <c r="I37866" s="1"/>
      <c r="Z37866" s="1"/>
    </row>
    <row r="37867" spans="5:26" x14ac:dyDescent="0.25">
      <c r="E37867" s="1"/>
      <c r="I37867" s="1"/>
      <c r="Z37867" s="1"/>
    </row>
    <row r="37868" spans="5:26" x14ac:dyDescent="0.25">
      <c r="E37868" s="1"/>
      <c r="I37868" s="1"/>
      <c r="Z37868" s="1"/>
    </row>
    <row r="37869" spans="5:26" x14ac:dyDescent="0.25">
      <c r="E37869" s="1"/>
      <c r="I37869" s="1"/>
      <c r="Z37869" s="1"/>
    </row>
    <row r="37870" spans="5:26" x14ac:dyDescent="0.25">
      <c r="E37870" s="1"/>
      <c r="I37870" s="1"/>
      <c r="Z37870" s="1"/>
    </row>
    <row r="37871" spans="5:26" x14ac:dyDescent="0.25">
      <c r="E37871" s="1"/>
      <c r="I37871" s="1"/>
      <c r="Z37871" s="1"/>
    </row>
    <row r="37872" spans="5:26" x14ac:dyDescent="0.25">
      <c r="E37872" s="1"/>
      <c r="I37872" s="1"/>
      <c r="Z37872" s="1"/>
    </row>
    <row r="37873" spans="5:26" x14ac:dyDescent="0.25">
      <c r="E37873" s="1"/>
      <c r="I37873" s="1"/>
      <c r="Z37873" s="1"/>
    </row>
    <row r="37874" spans="5:26" x14ac:dyDescent="0.25">
      <c r="E37874" s="1"/>
      <c r="I37874" s="1"/>
      <c r="Z37874" s="1"/>
    </row>
    <row r="37875" spans="5:26" x14ac:dyDescent="0.25">
      <c r="E37875" s="1"/>
      <c r="I37875" s="1"/>
      <c r="Z37875" s="1"/>
    </row>
    <row r="37876" spans="5:26" x14ac:dyDescent="0.25">
      <c r="E37876" s="1"/>
      <c r="I37876" s="1"/>
      <c r="Z37876" s="1"/>
    </row>
    <row r="37877" spans="5:26" x14ac:dyDescent="0.25">
      <c r="E37877" s="1"/>
      <c r="I37877" s="1"/>
      <c r="Z37877" s="1"/>
    </row>
    <row r="37878" spans="5:26" x14ac:dyDescent="0.25">
      <c r="E37878" s="1"/>
      <c r="I37878" s="1"/>
      <c r="Z37878" s="1"/>
    </row>
    <row r="37879" spans="5:26" x14ac:dyDescent="0.25">
      <c r="E37879" s="1"/>
      <c r="I37879" s="1"/>
      <c r="Z37879" s="1"/>
    </row>
    <row r="37880" spans="5:26" x14ac:dyDescent="0.25">
      <c r="E37880" s="1"/>
      <c r="I37880" s="1"/>
      <c r="Z37880" s="1"/>
    </row>
    <row r="37881" spans="5:26" x14ac:dyDescent="0.25">
      <c r="E37881" s="1"/>
      <c r="I37881" s="1"/>
      <c r="Z37881" s="1"/>
    </row>
    <row r="37882" spans="5:26" x14ac:dyDescent="0.25">
      <c r="E37882" s="1"/>
      <c r="I37882" s="1"/>
      <c r="Z37882" s="1"/>
    </row>
    <row r="37883" spans="5:26" x14ac:dyDescent="0.25">
      <c r="E37883" s="1"/>
      <c r="I37883" s="1"/>
      <c r="Z37883" s="1"/>
    </row>
    <row r="37884" spans="5:26" x14ac:dyDescent="0.25">
      <c r="E37884" s="1"/>
      <c r="I37884" s="1"/>
      <c r="Z37884" s="1"/>
    </row>
    <row r="37885" spans="5:26" x14ac:dyDescent="0.25">
      <c r="E37885" s="1"/>
      <c r="I37885" s="1"/>
      <c r="Z37885" s="1"/>
    </row>
    <row r="37886" spans="5:26" x14ac:dyDescent="0.25">
      <c r="E37886" s="1"/>
      <c r="I37886" s="1"/>
      <c r="Z37886" s="1"/>
    </row>
    <row r="37887" spans="5:26" x14ac:dyDescent="0.25">
      <c r="E37887" s="1"/>
      <c r="I37887" s="1"/>
      <c r="Z37887" s="1"/>
    </row>
    <row r="37888" spans="5:26" x14ac:dyDescent="0.25">
      <c r="E37888" s="1"/>
      <c r="I37888" s="1"/>
      <c r="Z37888" s="1"/>
    </row>
    <row r="37889" spans="5:26" x14ac:dyDescent="0.25">
      <c r="E37889" s="1"/>
      <c r="I37889" s="1"/>
      <c r="Z37889" s="1"/>
    </row>
    <row r="37890" spans="5:26" x14ac:dyDescent="0.25">
      <c r="E37890" s="1"/>
      <c r="I37890" s="1"/>
      <c r="Z37890" s="1"/>
    </row>
    <row r="37891" spans="5:26" x14ac:dyDescent="0.25">
      <c r="E37891" s="1"/>
      <c r="I37891" s="1"/>
      <c r="Z37891" s="1"/>
    </row>
    <row r="37892" spans="5:26" x14ac:dyDescent="0.25">
      <c r="E37892" s="1"/>
      <c r="I37892" s="1"/>
      <c r="Z37892" s="1"/>
    </row>
    <row r="37893" spans="5:26" x14ac:dyDescent="0.25">
      <c r="E37893" s="1"/>
      <c r="I37893" s="1"/>
      <c r="Z37893" s="1"/>
    </row>
    <row r="37894" spans="5:26" x14ac:dyDescent="0.25">
      <c r="E37894" s="1"/>
      <c r="I37894" s="1"/>
      <c r="Z37894" s="1"/>
    </row>
    <row r="37895" spans="5:26" x14ac:dyDescent="0.25">
      <c r="E37895" s="1"/>
      <c r="I37895" s="1"/>
      <c r="Z37895" s="1"/>
    </row>
    <row r="37896" spans="5:26" x14ac:dyDescent="0.25">
      <c r="E37896" s="1"/>
      <c r="I37896" s="1"/>
      <c r="Z37896" s="1"/>
    </row>
    <row r="37897" spans="5:26" x14ac:dyDescent="0.25">
      <c r="E37897" s="1"/>
      <c r="I37897" s="1"/>
      <c r="Z37897" s="1"/>
    </row>
    <row r="37898" spans="5:26" x14ac:dyDescent="0.25">
      <c r="E37898" s="1"/>
      <c r="I37898" s="1"/>
      <c r="Z37898" s="1"/>
    </row>
    <row r="37899" spans="5:26" x14ac:dyDescent="0.25">
      <c r="E37899" s="1"/>
      <c r="I37899" s="1"/>
      <c r="Z37899" s="1"/>
    </row>
    <row r="37900" spans="5:26" x14ac:dyDescent="0.25">
      <c r="E37900" s="1"/>
      <c r="I37900" s="1"/>
      <c r="Z37900" s="1"/>
    </row>
    <row r="37901" spans="5:26" x14ac:dyDescent="0.25">
      <c r="E37901" s="1"/>
      <c r="I37901" s="1"/>
      <c r="Z37901" s="1"/>
    </row>
    <row r="37902" spans="5:26" x14ac:dyDescent="0.25">
      <c r="E37902" s="1"/>
      <c r="I37902" s="1"/>
      <c r="Z37902" s="1"/>
    </row>
    <row r="37903" spans="5:26" x14ac:dyDescent="0.25">
      <c r="E37903" s="1"/>
      <c r="I37903" s="1"/>
      <c r="Z37903" s="1"/>
    </row>
    <row r="37904" spans="5:26" x14ac:dyDescent="0.25">
      <c r="E37904" s="1"/>
      <c r="I37904" s="1"/>
      <c r="Z37904" s="1"/>
    </row>
    <row r="37905" spans="5:26" x14ac:dyDescent="0.25">
      <c r="E37905" s="1"/>
      <c r="I37905" s="1"/>
      <c r="Z37905" s="1"/>
    </row>
    <row r="37906" spans="5:26" x14ac:dyDescent="0.25">
      <c r="E37906" s="1"/>
      <c r="I37906" s="1"/>
      <c r="Z37906" s="1"/>
    </row>
    <row r="37907" spans="5:26" x14ac:dyDescent="0.25">
      <c r="E37907" s="1"/>
      <c r="I37907" s="1"/>
      <c r="Z37907" s="1"/>
    </row>
    <row r="37908" spans="5:26" x14ac:dyDescent="0.25">
      <c r="E37908" s="1"/>
      <c r="I37908" s="1"/>
      <c r="Z37908" s="1"/>
    </row>
    <row r="37909" spans="5:26" x14ac:dyDescent="0.25">
      <c r="E37909" s="1"/>
      <c r="I37909" s="1"/>
      <c r="Z37909" s="1"/>
    </row>
    <row r="37910" spans="5:26" x14ac:dyDescent="0.25">
      <c r="E37910" s="1"/>
      <c r="I37910" s="1"/>
      <c r="Z37910" s="1"/>
    </row>
    <row r="37911" spans="5:26" x14ac:dyDescent="0.25">
      <c r="E37911" s="1"/>
      <c r="I37911" s="1"/>
      <c r="Z37911" s="1"/>
    </row>
    <row r="37912" spans="5:26" x14ac:dyDescent="0.25">
      <c r="E37912" s="1"/>
      <c r="I37912" s="1"/>
      <c r="Z37912" s="1"/>
    </row>
    <row r="37913" spans="5:26" x14ac:dyDescent="0.25">
      <c r="E37913" s="1"/>
      <c r="I37913" s="1"/>
      <c r="Z37913" s="1"/>
    </row>
    <row r="37914" spans="5:26" x14ac:dyDescent="0.25">
      <c r="E37914" s="1"/>
      <c r="I37914" s="1"/>
      <c r="Z37914" s="1"/>
    </row>
    <row r="37915" spans="5:26" x14ac:dyDescent="0.25">
      <c r="E37915" s="1"/>
      <c r="I37915" s="1"/>
      <c r="Z37915" s="1"/>
    </row>
    <row r="37916" spans="5:26" x14ac:dyDescent="0.25">
      <c r="E37916" s="1"/>
      <c r="I37916" s="1"/>
      <c r="Z37916" s="1"/>
    </row>
    <row r="37917" spans="5:26" x14ac:dyDescent="0.25">
      <c r="E37917" s="1"/>
      <c r="I37917" s="1"/>
      <c r="Z37917" s="1"/>
    </row>
    <row r="37918" spans="5:26" x14ac:dyDescent="0.25">
      <c r="E37918" s="1"/>
      <c r="I37918" s="1"/>
      <c r="Z37918" s="1"/>
    </row>
    <row r="37919" spans="5:26" x14ac:dyDescent="0.25">
      <c r="E37919" s="1"/>
      <c r="I37919" s="1"/>
      <c r="Z37919" s="1"/>
    </row>
    <row r="37920" spans="5:26" x14ac:dyDescent="0.25">
      <c r="E37920" s="1"/>
      <c r="I37920" s="1"/>
      <c r="Z37920" s="1"/>
    </row>
    <row r="37921" spans="5:26" x14ac:dyDescent="0.25">
      <c r="E37921" s="1"/>
      <c r="I37921" s="1"/>
      <c r="Z37921" s="1"/>
    </row>
    <row r="37922" spans="5:26" x14ac:dyDescent="0.25">
      <c r="E37922" s="1"/>
      <c r="I37922" s="1"/>
      <c r="Z37922" s="1"/>
    </row>
    <row r="37923" spans="5:26" x14ac:dyDescent="0.25">
      <c r="E37923" s="1"/>
      <c r="I37923" s="1"/>
      <c r="Z37923" s="1"/>
    </row>
    <row r="37924" spans="5:26" x14ac:dyDescent="0.25">
      <c r="E37924" s="1"/>
      <c r="I37924" s="1"/>
      <c r="Z37924" s="1"/>
    </row>
    <row r="37925" spans="5:26" x14ac:dyDescent="0.25">
      <c r="E37925" s="1"/>
      <c r="I37925" s="1"/>
      <c r="Z37925" s="1"/>
    </row>
    <row r="37926" spans="5:26" x14ac:dyDescent="0.25">
      <c r="E37926" s="1"/>
      <c r="I37926" s="1"/>
      <c r="Z37926" s="1"/>
    </row>
    <row r="37927" spans="5:26" x14ac:dyDescent="0.25">
      <c r="E37927" s="1"/>
      <c r="I37927" s="1"/>
      <c r="Z37927" s="1"/>
    </row>
    <row r="37928" spans="5:26" x14ac:dyDescent="0.25">
      <c r="E37928" s="1"/>
      <c r="I37928" s="1"/>
      <c r="Z37928" s="1"/>
    </row>
    <row r="37929" spans="5:26" x14ac:dyDescent="0.25">
      <c r="E37929" s="1"/>
      <c r="I37929" s="1"/>
      <c r="Z37929" s="1"/>
    </row>
    <row r="37930" spans="5:26" x14ac:dyDescent="0.25">
      <c r="E37930" s="1"/>
      <c r="I37930" s="1"/>
      <c r="Z37930" s="1"/>
    </row>
    <row r="37931" spans="5:26" x14ac:dyDescent="0.25">
      <c r="E37931" s="1"/>
      <c r="I37931" s="1"/>
      <c r="Z37931" s="1"/>
    </row>
    <row r="37932" spans="5:26" x14ac:dyDescent="0.25">
      <c r="E37932" s="1"/>
      <c r="I37932" s="1"/>
      <c r="Z37932" s="1"/>
    </row>
    <row r="37933" spans="5:26" x14ac:dyDescent="0.25">
      <c r="E37933" s="1"/>
      <c r="I37933" s="1"/>
      <c r="Z37933" s="1"/>
    </row>
    <row r="37934" spans="5:26" x14ac:dyDescent="0.25">
      <c r="E37934" s="1"/>
      <c r="I37934" s="1"/>
      <c r="Z37934" s="1"/>
    </row>
    <row r="37935" spans="5:26" x14ac:dyDescent="0.25">
      <c r="E37935" s="1"/>
      <c r="I37935" s="1"/>
      <c r="Z37935" s="1"/>
    </row>
    <row r="37936" spans="5:26" x14ac:dyDescent="0.25">
      <c r="E37936" s="1"/>
      <c r="I37936" s="1"/>
      <c r="Z37936" s="1"/>
    </row>
    <row r="37937" spans="5:26" x14ac:dyDescent="0.25">
      <c r="E37937" s="1"/>
      <c r="I37937" s="1"/>
      <c r="Z37937" s="1"/>
    </row>
    <row r="37938" spans="5:26" x14ac:dyDescent="0.25">
      <c r="E37938" s="1"/>
      <c r="I37938" s="1"/>
      <c r="Z37938" s="1"/>
    </row>
    <row r="37939" spans="5:26" x14ac:dyDescent="0.25">
      <c r="E37939" s="1"/>
      <c r="I37939" s="1"/>
      <c r="Z37939" s="1"/>
    </row>
    <row r="37940" spans="5:26" x14ac:dyDescent="0.25">
      <c r="E37940" s="1"/>
      <c r="I37940" s="1"/>
      <c r="Z37940" s="1"/>
    </row>
    <row r="37941" spans="5:26" x14ac:dyDescent="0.25">
      <c r="E37941" s="1"/>
      <c r="I37941" s="1"/>
      <c r="Z37941" s="1"/>
    </row>
    <row r="37942" spans="5:26" x14ac:dyDescent="0.25">
      <c r="E37942" s="1"/>
      <c r="I37942" s="1"/>
      <c r="Z37942" s="1"/>
    </row>
    <row r="37943" spans="5:26" x14ac:dyDescent="0.25">
      <c r="E37943" s="1"/>
      <c r="I37943" s="1"/>
      <c r="Z37943" s="1"/>
    </row>
    <row r="37944" spans="5:26" x14ac:dyDescent="0.25">
      <c r="E37944" s="1"/>
      <c r="I37944" s="1"/>
      <c r="Z37944" s="1"/>
    </row>
    <row r="37945" spans="5:26" x14ac:dyDescent="0.25">
      <c r="E37945" s="1"/>
      <c r="I37945" s="1"/>
      <c r="Z37945" s="1"/>
    </row>
    <row r="37946" spans="5:26" x14ac:dyDescent="0.25">
      <c r="E37946" s="1"/>
      <c r="I37946" s="1"/>
      <c r="Z37946" s="1"/>
    </row>
    <row r="37947" spans="5:26" x14ac:dyDescent="0.25">
      <c r="E37947" s="1"/>
      <c r="I37947" s="1"/>
      <c r="Z37947" s="1"/>
    </row>
    <row r="37948" spans="5:26" x14ac:dyDescent="0.25">
      <c r="E37948" s="1"/>
      <c r="I37948" s="1"/>
      <c r="Z37948" s="1"/>
    </row>
    <row r="37949" spans="5:26" x14ac:dyDescent="0.25">
      <c r="E37949" s="1"/>
      <c r="I37949" s="1"/>
      <c r="Z37949" s="1"/>
    </row>
    <row r="37950" spans="5:26" x14ac:dyDescent="0.25">
      <c r="E37950" s="1"/>
      <c r="I37950" s="1"/>
      <c r="Z37950" s="1"/>
    </row>
    <row r="37951" spans="5:26" x14ac:dyDescent="0.25">
      <c r="E37951" s="1"/>
      <c r="I37951" s="1"/>
      <c r="Z37951" s="1"/>
    </row>
    <row r="37952" spans="5:26" x14ac:dyDescent="0.25">
      <c r="E37952" s="1"/>
      <c r="I37952" s="1"/>
      <c r="Z37952" s="1"/>
    </row>
    <row r="37953" spans="5:26" x14ac:dyDescent="0.25">
      <c r="E37953" s="1"/>
      <c r="I37953" s="1"/>
      <c r="Z37953" s="1"/>
    </row>
    <row r="37954" spans="5:26" x14ac:dyDescent="0.25">
      <c r="E37954" s="1"/>
      <c r="I37954" s="1"/>
      <c r="Z37954" s="1"/>
    </row>
    <row r="37955" spans="5:26" x14ac:dyDescent="0.25">
      <c r="E37955" s="1"/>
      <c r="I37955" s="1"/>
      <c r="Z37955" s="1"/>
    </row>
    <row r="37956" spans="5:26" x14ac:dyDescent="0.25">
      <c r="E37956" s="1"/>
      <c r="I37956" s="1"/>
      <c r="Z37956" s="1"/>
    </row>
    <row r="37957" spans="5:26" x14ac:dyDescent="0.25">
      <c r="E37957" s="1"/>
      <c r="I37957" s="1"/>
      <c r="Z37957" s="1"/>
    </row>
    <row r="37958" spans="5:26" x14ac:dyDescent="0.25">
      <c r="E37958" s="1"/>
      <c r="I37958" s="1"/>
      <c r="Z37958" s="1"/>
    </row>
    <row r="37959" spans="5:26" x14ac:dyDescent="0.25">
      <c r="E37959" s="1"/>
      <c r="I37959" s="1"/>
      <c r="Z37959" s="1"/>
    </row>
    <row r="37960" spans="5:26" x14ac:dyDescent="0.25">
      <c r="E37960" s="1"/>
      <c r="I37960" s="1"/>
      <c r="Z37960" s="1"/>
    </row>
    <row r="37961" spans="5:26" x14ac:dyDescent="0.25">
      <c r="E37961" s="1"/>
      <c r="I37961" s="1"/>
      <c r="Z37961" s="1"/>
    </row>
    <row r="37962" spans="5:26" x14ac:dyDescent="0.25">
      <c r="E37962" s="1"/>
      <c r="I37962" s="1"/>
      <c r="Z37962" s="1"/>
    </row>
    <row r="37963" spans="5:26" x14ac:dyDescent="0.25">
      <c r="E37963" s="1"/>
      <c r="I37963" s="1"/>
      <c r="Z37963" s="1"/>
    </row>
    <row r="37964" spans="5:26" x14ac:dyDescent="0.25">
      <c r="E37964" s="1"/>
      <c r="I37964" s="1"/>
      <c r="Z37964" s="1"/>
    </row>
    <row r="37965" spans="5:26" x14ac:dyDescent="0.25">
      <c r="E37965" s="1"/>
      <c r="I37965" s="1"/>
      <c r="Z37965" s="1"/>
    </row>
    <row r="37966" spans="5:26" x14ac:dyDescent="0.25">
      <c r="E37966" s="1"/>
      <c r="I37966" s="1"/>
      <c r="Z37966" s="1"/>
    </row>
    <row r="37967" spans="5:26" x14ac:dyDescent="0.25">
      <c r="E37967" s="1"/>
      <c r="I37967" s="1"/>
      <c r="Z37967" s="1"/>
    </row>
    <row r="37968" spans="5:26" x14ac:dyDescent="0.25">
      <c r="E37968" s="1"/>
      <c r="I37968" s="1"/>
      <c r="Z37968" s="1"/>
    </row>
    <row r="37969" spans="5:26" x14ac:dyDescent="0.25">
      <c r="E37969" s="1"/>
      <c r="I37969" s="1"/>
      <c r="Z37969" s="1"/>
    </row>
    <row r="37970" spans="5:26" x14ac:dyDescent="0.25">
      <c r="E37970" s="1"/>
      <c r="I37970" s="1"/>
      <c r="Z37970" s="1"/>
    </row>
    <row r="37971" spans="5:26" x14ac:dyDescent="0.25">
      <c r="E37971" s="1"/>
      <c r="I37971" s="1"/>
      <c r="Z37971" s="1"/>
    </row>
    <row r="37972" spans="5:26" x14ac:dyDescent="0.25">
      <c r="E37972" s="1"/>
      <c r="I37972" s="1"/>
      <c r="Z37972" s="1"/>
    </row>
    <row r="37973" spans="5:26" x14ac:dyDescent="0.25">
      <c r="E37973" s="1"/>
      <c r="I37973" s="1"/>
      <c r="Z37973" s="1"/>
    </row>
    <row r="37974" spans="5:26" x14ac:dyDescent="0.25">
      <c r="E37974" s="1"/>
      <c r="I37974" s="1"/>
      <c r="Z37974" s="1"/>
    </row>
    <row r="37975" spans="5:26" x14ac:dyDescent="0.25">
      <c r="E37975" s="1"/>
      <c r="I37975" s="1"/>
      <c r="Z37975" s="1"/>
    </row>
    <row r="37976" spans="5:26" x14ac:dyDescent="0.25">
      <c r="E37976" s="1"/>
      <c r="I37976" s="1"/>
      <c r="Z37976" s="1"/>
    </row>
    <row r="37977" spans="5:26" x14ac:dyDescent="0.25">
      <c r="E37977" s="1"/>
      <c r="I37977" s="1"/>
      <c r="Z37977" s="1"/>
    </row>
    <row r="37978" spans="5:26" x14ac:dyDescent="0.25">
      <c r="E37978" s="1"/>
      <c r="I37978" s="1"/>
      <c r="Z37978" s="1"/>
    </row>
    <row r="37979" spans="5:26" x14ac:dyDescent="0.25">
      <c r="E37979" s="1"/>
      <c r="I37979" s="1"/>
      <c r="Z37979" s="1"/>
    </row>
    <row r="37980" spans="5:26" x14ac:dyDescent="0.25">
      <c r="E37980" s="1"/>
      <c r="I37980" s="1"/>
      <c r="Z37980" s="1"/>
    </row>
    <row r="37981" spans="5:26" x14ac:dyDescent="0.25">
      <c r="E37981" s="1"/>
      <c r="I37981" s="1"/>
      <c r="Z37981" s="1"/>
    </row>
    <row r="37982" spans="5:26" x14ac:dyDescent="0.25">
      <c r="E37982" s="1"/>
      <c r="I37982" s="1"/>
      <c r="Z37982" s="1"/>
    </row>
    <row r="37983" spans="5:26" x14ac:dyDescent="0.25">
      <c r="E37983" s="1"/>
      <c r="I37983" s="1"/>
      <c r="Z37983" s="1"/>
    </row>
    <row r="37984" spans="5:26" x14ac:dyDescent="0.25">
      <c r="E37984" s="1"/>
      <c r="I37984" s="1"/>
      <c r="Z37984" s="1"/>
    </row>
    <row r="37985" spans="5:26" x14ac:dyDescent="0.25">
      <c r="E37985" s="1"/>
      <c r="I37985" s="1"/>
      <c r="Z37985" s="1"/>
    </row>
    <row r="37986" spans="5:26" x14ac:dyDescent="0.25">
      <c r="E37986" s="1"/>
      <c r="I37986" s="1"/>
      <c r="Z37986" s="1"/>
    </row>
    <row r="37987" spans="5:26" x14ac:dyDescent="0.25">
      <c r="E37987" s="1"/>
      <c r="I37987" s="1"/>
      <c r="Z37987" s="1"/>
    </row>
    <row r="37988" spans="5:26" x14ac:dyDescent="0.25">
      <c r="E37988" s="1"/>
      <c r="I37988" s="1"/>
      <c r="Z37988" s="1"/>
    </row>
    <row r="37989" spans="5:26" x14ac:dyDescent="0.25">
      <c r="E37989" s="1"/>
      <c r="I37989" s="1"/>
      <c r="Z37989" s="1"/>
    </row>
    <row r="37990" spans="5:26" x14ac:dyDescent="0.25">
      <c r="E37990" s="1"/>
      <c r="I37990" s="1"/>
      <c r="Z37990" s="1"/>
    </row>
    <row r="37991" spans="5:26" x14ac:dyDescent="0.25">
      <c r="E37991" s="1"/>
      <c r="I37991" s="1"/>
      <c r="Z37991" s="1"/>
    </row>
    <row r="37992" spans="5:26" x14ac:dyDescent="0.25">
      <c r="E37992" s="1"/>
      <c r="I37992" s="1"/>
      <c r="Z37992" s="1"/>
    </row>
    <row r="37993" spans="5:26" x14ac:dyDescent="0.25">
      <c r="E37993" s="1"/>
      <c r="I37993" s="1"/>
      <c r="Z37993" s="1"/>
    </row>
    <row r="37994" spans="5:26" x14ac:dyDescent="0.25">
      <c r="E37994" s="1"/>
      <c r="I37994" s="1"/>
      <c r="Z37994" s="1"/>
    </row>
    <row r="37995" spans="5:26" x14ac:dyDescent="0.25">
      <c r="E37995" s="1"/>
      <c r="I37995" s="1"/>
      <c r="Z37995" s="1"/>
    </row>
    <row r="37996" spans="5:26" x14ac:dyDescent="0.25">
      <c r="E37996" s="1"/>
      <c r="I37996" s="1"/>
      <c r="Z37996" s="1"/>
    </row>
    <row r="37997" spans="5:26" x14ac:dyDescent="0.25">
      <c r="E37997" s="1"/>
      <c r="I37997" s="1"/>
      <c r="Z37997" s="1"/>
    </row>
    <row r="37998" spans="5:26" x14ac:dyDescent="0.25">
      <c r="E37998" s="1"/>
      <c r="I37998" s="1"/>
      <c r="Z37998" s="1"/>
    </row>
    <row r="37999" spans="5:26" x14ac:dyDescent="0.25">
      <c r="E37999" s="1"/>
      <c r="I37999" s="1"/>
      <c r="Z37999" s="1"/>
    </row>
    <row r="38000" spans="5:26" x14ac:dyDescent="0.25">
      <c r="E38000" s="1"/>
      <c r="I38000" s="1"/>
      <c r="Z38000" s="1"/>
    </row>
    <row r="38001" spans="5:26" x14ac:dyDescent="0.25">
      <c r="E38001" s="1"/>
      <c r="I38001" s="1"/>
      <c r="Z38001" s="1"/>
    </row>
    <row r="38002" spans="5:26" x14ac:dyDescent="0.25">
      <c r="E38002" s="1"/>
      <c r="I38002" s="1"/>
      <c r="Z38002" s="1"/>
    </row>
    <row r="38003" spans="5:26" x14ac:dyDescent="0.25">
      <c r="E38003" s="1"/>
      <c r="I38003" s="1"/>
      <c r="Z38003" s="1"/>
    </row>
    <row r="38004" spans="5:26" x14ac:dyDescent="0.25">
      <c r="E38004" s="1"/>
      <c r="I38004" s="1"/>
      <c r="Z38004" s="1"/>
    </row>
    <row r="38005" spans="5:26" x14ac:dyDescent="0.25">
      <c r="E38005" s="1"/>
      <c r="I38005" s="1"/>
      <c r="Z38005" s="1"/>
    </row>
    <row r="38006" spans="5:26" x14ac:dyDescent="0.25">
      <c r="E38006" s="1"/>
      <c r="I38006" s="1"/>
      <c r="Z38006" s="1"/>
    </row>
    <row r="38007" spans="5:26" x14ac:dyDescent="0.25">
      <c r="E38007" s="1"/>
      <c r="I38007" s="1"/>
      <c r="Z38007" s="1"/>
    </row>
    <row r="38008" spans="5:26" x14ac:dyDescent="0.25">
      <c r="E38008" s="1"/>
      <c r="I38008" s="1"/>
      <c r="Z38008" s="1"/>
    </row>
    <row r="38009" spans="5:26" x14ac:dyDescent="0.25">
      <c r="E38009" s="1"/>
      <c r="I38009" s="1"/>
      <c r="Z38009" s="1"/>
    </row>
    <row r="38010" spans="5:26" x14ac:dyDescent="0.25">
      <c r="E38010" s="1"/>
      <c r="I38010" s="1"/>
      <c r="Z38010" s="1"/>
    </row>
    <row r="38011" spans="5:26" x14ac:dyDescent="0.25">
      <c r="E38011" s="1"/>
      <c r="I38011" s="1"/>
      <c r="Z38011" s="1"/>
    </row>
    <row r="38012" spans="5:26" x14ac:dyDescent="0.25">
      <c r="E38012" s="1"/>
      <c r="I38012" s="1"/>
      <c r="Z38012" s="1"/>
    </row>
    <row r="38013" spans="5:26" x14ac:dyDescent="0.25">
      <c r="E38013" s="1"/>
      <c r="I38013" s="1"/>
      <c r="Z38013" s="1"/>
    </row>
    <row r="38014" spans="5:26" x14ac:dyDescent="0.25">
      <c r="E38014" s="1"/>
      <c r="I38014" s="1"/>
      <c r="Z38014" s="1"/>
    </row>
    <row r="38015" spans="5:26" x14ac:dyDescent="0.25">
      <c r="E38015" s="1"/>
      <c r="I38015" s="1"/>
      <c r="Z38015" s="1"/>
    </row>
    <row r="38016" spans="5:26" x14ac:dyDescent="0.25">
      <c r="E38016" s="1"/>
      <c r="I38016" s="1"/>
      <c r="Z38016" s="1"/>
    </row>
    <row r="38017" spans="5:26" x14ac:dyDescent="0.25">
      <c r="E38017" s="1"/>
      <c r="I38017" s="1"/>
      <c r="Z38017" s="1"/>
    </row>
    <row r="38018" spans="5:26" x14ac:dyDescent="0.25">
      <c r="E38018" s="1"/>
      <c r="I38018" s="1"/>
      <c r="Z38018" s="1"/>
    </row>
    <row r="38019" spans="5:26" x14ac:dyDescent="0.25">
      <c r="E38019" s="1"/>
      <c r="I38019" s="1"/>
      <c r="Z38019" s="1"/>
    </row>
    <row r="38020" spans="5:26" x14ac:dyDescent="0.25">
      <c r="E38020" s="1"/>
      <c r="I38020" s="1"/>
      <c r="Z38020" s="1"/>
    </row>
    <row r="38021" spans="5:26" x14ac:dyDescent="0.25">
      <c r="E38021" s="1"/>
      <c r="I38021" s="1"/>
      <c r="Z38021" s="1"/>
    </row>
    <row r="38022" spans="5:26" x14ac:dyDescent="0.25">
      <c r="E38022" s="1"/>
      <c r="I38022" s="1"/>
      <c r="Z38022" s="1"/>
    </row>
    <row r="38023" spans="5:26" x14ac:dyDescent="0.25">
      <c r="E38023" s="1"/>
      <c r="I38023" s="1"/>
      <c r="Z38023" s="1"/>
    </row>
    <row r="38024" spans="5:26" x14ac:dyDescent="0.25">
      <c r="E38024" s="1"/>
      <c r="I38024" s="1"/>
      <c r="Z38024" s="1"/>
    </row>
    <row r="38025" spans="5:26" x14ac:dyDescent="0.25">
      <c r="E38025" s="1"/>
      <c r="I38025" s="1"/>
      <c r="Z38025" s="1"/>
    </row>
    <row r="38026" spans="5:26" x14ac:dyDescent="0.25">
      <c r="E38026" s="1"/>
      <c r="I38026" s="1"/>
      <c r="Z38026" s="1"/>
    </row>
    <row r="38027" spans="5:26" x14ac:dyDescent="0.25">
      <c r="E38027" s="1"/>
      <c r="I38027" s="1"/>
      <c r="Z38027" s="1"/>
    </row>
    <row r="38028" spans="5:26" x14ac:dyDescent="0.25">
      <c r="E38028" s="1"/>
      <c r="I38028" s="1"/>
      <c r="Z38028" s="1"/>
    </row>
    <row r="38029" spans="5:26" x14ac:dyDescent="0.25">
      <c r="E38029" s="1"/>
      <c r="I38029" s="1"/>
      <c r="Z38029" s="1"/>
    </row>
    <row r="38030" spans="5:26" x14ac:dyDescent="0.25">
      <c r="E38030" s="1"/>
      <c r="I38030" s="1"/>
      <c r="Z38030" s="1"/>
    </row>
    <row r="38031" spans="5:26" x14ac:dyDescent="0.25">
      <c r="E38031" s="1"/>
      <c r="I38031" s="1"/>
      <c r="Z38031" s="1"/>
    </row>
    <row r="38032" spans="5:26" x14ac:dyDescent="0.25">
      <c r="E38032" s="1"/>
      <c r="I38032" s="1"/>
      <c r="Z38032" s="1"/>
    </row>
    <row r="38033" spans="5:26" x14ac:dyDescent="0.25">
      <c r="E38033" s="1"/>
      <c r="I38033" s="1"/>
      <c r="Z38033" s="1"/>
    </row>
    <row r="38034" spans="5:26" x14ac:dyDescent="0.25">
      <c r="E38034" s="1"/>
      <c r="I38034" s="1"/>
      <c r="Z38034" s="1"/>
    </row>
    <row r="38035" spans="5:26" x14ac:dyDescent="0.25">
      <c r="E38035" s="1"/>
      <c r="I38035" s="1"/>
      <c r="Z38035" s="1"/>
    </row>
    <row r="38036" spans="5:26" x14ac:dyDescent="0.25">
      <c r="E38036" s="1"/>
      <c r="I38036" s="1"/>
      <c r="Z38036" s="1"/>
    </row>
    <row r="38037" spans="5:26" x14ac:dyDescent="0.25">
      <c r="E38037" s="1"/>
      <c r="I38037" s="1"/>
      <c r="Z38037" s="1"/>
    </row>
    <row r="38038" spans="5:26" x14ac:dyDescent="0.25">
      <c r="E38038" s="1"/>
      <c r="I38038" s="1"/>
      <c r="Z38038" s="1"/>
    </row>
    <row r="38039" spans="5:26" x14ac:dyDescent="0.25">
      <c r="E38039" s="1"/>
      <c r="I38039" s="1"/>
      <c r="Z38039" s="1"/>
    </row>
    <row r="38040" spans="5:26" x14ac:dyDescent="0.25">
      <c r="E38040" s="1"/>
      <c r="I38040" s="1"/>
      <c r="Z38040" s="1"/>
    </row>
    <row r="38041" spans="5:26" x14ac:dyDescent="0.25">
      <c r="E38041" s="1"/>
      <c r="I38041" s="1"/>
      <c r="Z38041" s="1"/>
    </row>
    <row r="38042" spans="5:26" x14ac:dyDescent="0.25">
      <c r="E38042" s="1"/>
      <c r="I38042" s="1"/>
      <c r="Z38042" s="1"/>
    </row>
    <row r="38043" spans="5:26" x14ac:dyDescent="0.25">
      <c r="E38043" s="1"/>
      <c r="I38043" s="1"/>
      <c r="Z38043" s="1"/>
    </row>
    <row r="38044" spans="5:26" x14ac:dyDescent="0.25">
      <c r="E38044" s="1"/>
      <c r="I38044" s="1"/>
      <c r="Z38044" s="1"/>
    </row>
    <row r="38045" spans="5:26" x14ac:dyDescent="0.25">
      <c r="E38045" s="1"/>
      <c r="I38045" s="1"/>
      <c r="Z38045" s="1"/>
    </row>
    <row r="38046" spans="5:26" x14ac:dyDescent="0.25">
      <c r="E38046" s="1"/>
      <c r="I38046" s="1"/>
      <c r="Z38046" s="1"/>
    </row>
    <row r="38047" spans="5:26" x14ac:dyDescent="0.25">
      <c r="E38047" s="1"/>
      <c r="I38047" s="1"/>
      <c r="Z38047" s="1"/>
    </row>
    <row r="38048" spans="5:26" x14ac:dyDescent="0.25">
      <c r="E38048" s="1"/>
      <c r="I38048" s="1"/>
      <c r="Z38048" s="1"/>
    </row>
    <row r="38049" spans="5:26" x14ac:dyDescent="0.25">
      <c r="E38049" s="1"/>
      <c r="I38049" s="1"/>
      <c r="Z38049" s="1"/>
    </row>
    <row r="38050" spans="5:26" x14ac:dyDescent="0.25">
      <c r="E38050" s="1"/>
      <c r="I38050" s="1"/>
      <c r="Z38050" s="1"/>
    </row>
    <row r="38051" spans="5:26" x14ac:dyDescent="0.25">
      <c r="E38051" s="1"/>
      <c r="I38051" s="1"/>
      <c r="Z38051" s="1"/>
    </row>
    <row r="38052" spans="5:26" x14ac:dyDescent="0.25">
      <c r="E38052" s="1"/>
      <c r="I38052" s="1"/>
      <c r="Z38052" s="1"/>
    </row>
    <row r="38053" spans="5:26" x14ac:dyDescent="0.25">
      <c r="E38053" s="1"/>
      <c r="I38053" s="1"/>
      <c r="Z38053" s="1"/>
    </row>
    <row r="38054" spans="5:26" x14ac:dyDescent="0.25">
      <c r="E38054" s="1"/>
      <c r="I38054" s="1"/>
      <c r="Z38054" s="1"/>
    </row>
    <row r="38055" spans="5:26" x14ac:dyDescent="0.25">
      <c r="E38055" s="1"/>
      <c r="I38055" s="1"/>
      <c r="Z38055" s="1"/>
    </row>
    <row r="38056" spans="5:26" x14ac:dyDescent="0.25">
      <c r="E38056" s="1"/>
      <c r="I38056" s="1"/>
      <c r="Z38056" s="1"/>
    </row>
    <row r="38057" spans="5:26" x14ac:dyDescent="0.25">
      <c r="E38057" s="1"/>
      <c r="I38057" s="1"/>
      <c r="Z38057" s="1"/>
    </row>
    <row r="38058" spans="5:26" x14ac:dyDescent="0.25">
      <c r="E38058" s="1"/>
      <c r="I38058" s="1"/>
      <c r="Z38058" s="1"/>
    </row>
    <row r="38059" spans="5:26" x14ac:dyDescent="0.25">
      <c r="E38059" s="1"/>
      <c r="I38059" s="1"/>
      <c r="Z38059" s="1"/>
    </row>
    <row r="38060" spans="5:26" x14ac:dyDescent="0.25">
      <c r="E38060" s="1"/>
      <c r="I38060" s="1"/>
      <c r="Z38060" s="1"/>
    </row>
    <row r="38061" spans="5:26" x14ac:dyDescent="0.25">
      <c r="E38061" s="1"/>
      <c r="I38061" s="1"/>
      <c r="Z38061" s="1"/>
    </row>
    <row r="38062" spans="5:26" x14ac:dyDescent="0.25">
      <c r="E38062" s="1"/>
      <c r="I38062" s="1"/>
      <c r="Z38062" s="1"/>
    </row>
    <row r="38063" spans="5:26" x14ac:dyDescent="0.25">
      <c r="E38063" s="1"/>
      <c r="I38063" s="1"/>
      <c r="Z38063" s="1"/>
    </row>
    <row r="38064" spans="5:26" x14ac:dyDescent="0.25">
      <c r="E38064" s="1"/>
      <c r="I38064" s="1"/>
      <c r="Z38064" s="1"/>
    </row>
    <row r="38065" spans="5:26" x14ac:dyDescent="0.25">
      <c r="E38065" s="1"/>
      <c r="I38065" s="1"/>
      <c r="Z38065" s="1"/>
    </row>
    <row r="38066" spans="5:26" x14ac:dyDescent="0.25">
      <c r="E38066" s="1"/>
      <c r="I38066" s="1"/>
      <c r="Z38066" s="1"/>
    </row>
    <row r="38067" spans="5:26" x14ac:dyDescent="0.25">
      <c r="E38067" s="1"/>
      <c r="I38067" s="1"/>
      <c r="Z38067" s="1"/>
    </row>
    <row r="38068" spans="5:26" x14ac:dyDescent="0.25">
      <c r="E38068" s="1"/>
      <c r="I38068" s="1"/>
      <c r="Z38068" s="1"/>
    </row>
    <row r="38069" spans="5:26" x14ac:dyDescent="0.25">
      <c r="E38069" s="1"/>
      <c r="I38069" s="1"/>
      <c r="Z38069" s="1"/>
    </row>
    <row r="38070" spans="5:26" x14ac:dyDescent="0.25">
      <c r="E38070" s="1"/>
      <c r="I38070" s="1"/>
      <c r="Z38070" s="1"/>
    </row>
    <row r="38071" spans="5:26" x14ac:dyDescent="0.25">
      <c r="E38071" s="1"/>
      <c r="I38071" s="1"/>
      <c r="Z38071" s="1"/>
    </row>
    <row r="38072" spans="5:26" x14ac:dyDescent="0.25">
      <c r="E38072" s="1"/>
      <c r="I38072" s="1"/>
      <c r="Z38072" s="1"/>
    </row>
    <row r="38073" spans="5:26" x14ac:dyDescent="0.25">
      <c r="E38073" s="1"/>
      <c r="I38073" s="1"/>
      <c r="Z38073" s="1"/>
    </row>
    <row r="38074" spans="5:26" x14ac:dyDescent="0.25">
      <c r="E38074" s="1"/>
      <c r="I38074" s="1"/>
      <c r="Z38074" s="1"/>
    </row>
    <row r="38075" spans="5:26" x14ac:dyDescent="0.25">
      <c r="E38075" s="1"/>
      <c r="I38075" s="1"/>
      <c r="Z38075" s="1"/>
    </row>
    <row r="38076" spans="5:26" x14ac:dyDescent="0.25">
      <c r="E38076" s="1"/>
      <c r="I38076" s="1"/>
      <c r="Z38076" s="1"/>
    </row>
    <row r="38077" spans="5:26" x14ac:dyDescent="0.25">
      <c r="E38077" s="1"/>
      <c r="I38077" s="1"/>
      <c r="Z38077" s="1"/>
    </row>
    <row r="38078" spans="5:26" x14ac:dyDescent="0.25">
      <c r="E38078" s="1"/>
      <c r="I38078" s="1"/>
      <c r="Z38078" s="1"/>
    </row>
    <row r="38079" spans="5:26" x14ac:dyDescent="0.25">
      <c r="E38079" s="1"/>
      <c r="I38079" s="1"/>
      <c r="Z38079" s="1"/>
    </row>
    <row r="38080" spans="5:26" x14ac:dyDescent="0.25">
      <c r="E38080" s="1"/>
      <c r="I38080" s="1"/>
      <c r="Z38080" s="1"/>
    </row>
    <row r="38081" spans="5:26" x14ac:dyDescent="0.25">
      <c r="E38081" s="1"/>
      <c r="I38081" s="1"/>
      <c r="Z38081" s="1"/>
    </row>
    <row r="38082" spans="5:26" x14ac:dyDescent="0.25">
      <c r="E38082" s="1"/>
      <c r="I38082" s="1"/>
      <c r="Z38082" s="1"/>
    </row>
    <row r="38083" spans="5:26" x14ac:dyDescent="0.25">
      <c r="E38083" s="1"/>
      <c r="I38083" s="1"/>
      <c r="Z38083" s="1"/>
    </row>
    <row r="38084" spans="5:26" x14ac:dyDescent="0.25">
      <c r="E38084" s="1"/>
      <c r="I38084" s="1"/>
      <c r="Z38084" s="1"/>
    </row>
    <row r="38085" spans="5:26" x14ac:dyDescent="0.25">
      <c r="E38085" s="1"/>
      <c r="I38085" s="1"/>
      <c r="Z38085" s="1"/>
    </row>
    <row r="38086" spans="5:26" x14ac:dyDescent="0.25">
      <c r="E38086" s="1"/>
      <c r="I38086" s="1"/>
      <c r="Z38086" s="1"/>
    </row>
    <row r="38087" spans="5:26" x14ac:dyDescent="0.25">
      <c r="E38087" s="1"/>
      <c r="I38087" s="1"/>
      <c r="Z38087" s="1"/>
    </row>
    <row r="38088" spans="5:26" x14ac:dyDescent="0.25">
      <c r="E38088" s="1"/>
      <c r="I38088" s="1"/>
      <c r="Z38088" s="1"/>
    </row>
    <row r="38089" spans="5:26" x14ac:dyDescent="0.25">
      <c r="E38089" s="1"/>
      <c r="I38089" s="1"/>
      <c r="Z38089" s="1"/>
    </row>
    <row r="38090" spans="5:26" x14ac:dyDescent="0.25">
      <c r="E38090" s="1"/>
      <c r="I38090" s="1"/>
      <c r="Z38090" s="1"/>
    </row>
    <row r="38091" spans="5:26" x14ac:dyDescent="0.25">
      <c r="E38091" s="1"/>
      <c r="I38091" s="1"/>
      <c r="Z38091" s="1"/>
    </row>
    <row r="38092" spans="5:26" x14ac:dyDescent="0.25">
      <c r="E38092" s="1"/>
      <c r="I38092" s="1"/>
      <c r="Z38092" s="1"/>
    </row>
    <row r="38093" spans="5:26" x14ac:dyDescent="0.25">
      <c r="E38093" s="1"/>
      <c r="I38093" s="1"/>
      <c r="Z38093" s="1"/>
    </row>
    <row r="38094" spans="5:26" x14ac:dyDescent="0.25">
      <c r="E38094" s="1"/>
      <c r="I38094" s="1"/>
      <c r="Z38094" s="1"/>
    </row>
    <row r="38095" spans="5:26" x14ac:dyDescent="0.25">
      <c r="E38095" s="1"/>
      <c r="I38095" s="1"/>
      <c r="Z38095" s="1"/>
    </row>
    <row r="38096" spans="5:26" x14ac:dyDescent="0.25">
      <c r="E38096" s="1"/>
      <c r="I38096" s="1"/>
      <c r="Z38096" s="1"/>
    </row>
    <row r="38097" spans="5:26" x14ac:dyDescent="0.25">
      <c r="E38097" s="1"/>
      <c r="I38097" s="1"/>
      <c r="Z38097" s="1"/>
    </row>
    <row r="38098" spans="5:26" x14ac:dyDescent="0.25">
      <c r="E38098" s="1"/>
      <c r="I38098" s="1"/>
      <c r="Z38098" s="1"/>
    </row>
    <row r="38099" spans="5:26" x14ac:dyDescent="0.25">
      <c r="E38099" s="1"/>
      <c r="I38099" s="1"/>
      <c r="Z38099" s="1"/>
    </row>
    <row r="38100" spans="5:26" x14ac:dyDescent="0.25">
      <c r="E38100" s="1"/>
      <c r="I38100" s="1"/>
      <c r="Z38100" s="1"/>
    </row>
    <row r="38101" spans="5:26" x14ac:dyDescent="0.25">
      <c r="E38101" s="1"/>
      <c r="I38101" s="1"/>
      <c r="Z38101" s="1"/>
    </row>
    <row r="38102" spans="5:26" x14ac:dyDescent="0.25">
      <c r="E38102" s="1"/>
      <c r="I38102" s="1"/>
      <c r="Z38102" s="1"/>
    </row>
    <row r="38103" spans="5:26" x14ac:dyDescent="0.25">
      <c r="E38103" s="1"/>
      <c r="I38103" s="1"/>
      <c r="Z38103" s="1"/>
    </row>
    <row r="38104" spans="5:26" x14ac:dyDescent="0.25">
      <c r="E38104" s="1"/>
      <c r="I38104" s="1"/>
      <c r="Z38104" s="1"/>
    </row>
    <row r="38105" spans="5:26" x14ac:dyDescent="0.25">
      <c r="E38105" s="1"/>
      <c r="I38105" s="1"/>
      <c r="Z38105" s="1"/>
    </row>
    <row r="38106" spans="5:26" x14ac:dyDescent="0.25">
      <c r="E38106" s="1"/>
      <c r="I38106" s="1"/>
      <c r="Z38106" s="1"/>
    </row>
    <row r="38107" spans="5:26" x14ac:dyDescent="0.25">
      <c r="E38107" s="1"/>
      <c r="I38107" s="1"/>
      <c r="Z38107" s="1"/>
    </row>
    <row r="38108" spans="5:26" x14ac:dyDescent="0.25">
      <c r="E38108" s="1"/>
      <c r="I38108" s="1"/>
      <c r="Z38108" s="1"/>
    </row>
    <row r="38109" spans="5:26" x14ac:dyDescent="0.25">
      <c r="E38109" s="1"/>
      <c r="I38109" s="1"/>
      <c r="Z38109" s="1"/>
    </row>
    <row r="38110" spans="5:26" x14ac:dyDescent="0.25">
      <c r="E38110" s="1"/>
      <c r="I38110" s="1"/>
      <c r="Z38110" s="1"/>
    </row>
    <row r="38111" spans="5:26" x14ac:dyDescent="0.25">
      <c r="E38111" s="1"/>
      <c r="I38111" s="1"/>
      <c r="Z38111" s="1"/>
    </row>
    <row r="38112" spans="5:26" x14ac:dyDescent="0.25">
      <c r="E38112" s="1"/>
      <c r="I38112" s="1"/>
      <c r="Z38112" s="1"/>
    </row>
    <row r="38113" spans="5:26" x14ac:dyDescent="0.25">
      <c r="E38113" s="1"/>
      <c r="I38113" s="1"/>
      <c r="Z38113" s="1"/>
    </row>
    <row r="38114" spans="5:26" x14ac:dyDescent="0.25">
      <c r="E38114" s="1"/>
      <c r="I38114" s="1"/>
      <c r="Z38114" s="1"/>
    </row>
    <row r="38115" spans="5:26" x14ac:dyDescent="0.25">
      <c r="E38115" s="1"/>
      <c r="I38115" s="1"/>
      <c r="Z38115" s="1"/>
    </row>
    <row r="38116" spans="5:26" x14ac:dyDescent="0.25">
      <c r="E38116" s="1"/>
      <c r="I38116" s="1"/>
      <c r="Z38116" s="1"/>
    </row>
    <row r="38117" spans="5:26" x14ac:dyDescent="0.25">
      <c r="E38117" s="1"/>
      <c r="I38117" s="1"/>
      <c r="Z38117" s="1"/>
    </row>
    <row r="38118" spans="5:26" x14ac:dyDescent="0.25">
      <c r="E38118" s="1"/>
      <c r="I38118" s="1"/>
      <c r="Z38118" s="1"/>
    </row>
    <row r="38119" spans="5:26" x14ac:dyDescent="0.25">
      <c r="E38119" s="1"/>
      <c r="I38119" s="1"/>
      <c r="Z38119" s="1"/>
    </row>
    <row r="38120" spans="5:26" x14ac:dyDescent="0.25">
      <c r="E38120" s="1"/>
      <c r="I38120" s="1"/>
      <c r="Z38120" s="1"/>
    </row>
    <row r="38121" spans="5:26" x14ac:dyDescent="0.25">
      <c r="E38121" s="1"/>
      <c r="I38121" s="1"/>
      <c r="Z38121" s="1"/>
    </row>
    <row r="38122" spans="5:26" x14ac:dyDescent="0.25">
      <c r="E38122" s="1"/>
      <c r="I38122" s="1"/>
      <c r="Z38122" s="1"/>
    </row>
    <row r="38123" spans="5:26" x14ac:dyDescent="0.25">
      <c r="E38123" s="1"/>
      <c r="I38123" s="1"/>
      <c r="Z38123" s="1"/>
    </row>
    <row r="38124" spans="5:26" x14ac:dyDescent="0.25">
      <c r="E38124" s="1"/>
      <c r="I38124" s="1"/>
      <c r="Z38124" s="1"/>
    </row>
    <row r="38125" spans="5:26" x14ac:dyDescent="0.25">
      <c r="E38125" s="1"/>
      <c r="I38125" s="1"/>
      <c r="Z38125" s="1"/>
    </row>
    <row r="38126" spans="5:26" x14ac:dyDescent="0.25">
      <c r="E38126" s="1"/>
      <c r="I38126" s="1"/>
      <c r="Z38126" s="1"/>
    </row>
    <row r="38127" spans="5:26" x14ac:dyDescent="0.25">
      <c r="E38127" s="1"/>
      <c r="I38127" s="1"/>
      <c r="Z38127" s="1"/>
    </row>
    <row r="38128" spans="5:26" x14ac:dyDescent="0.25">
      <c r="E38128" s="1"/>
      <c r="I38128" s="1"/>
      <c r="Z38128" s="1"/>
    </row>
    <row r="38129" spans="5:26" x14ac:dyDescent="0.25">
      <c r="E38129" s="1"/>
      <c r="I38129" s="1"/>
      <c r="Z38129" s="1"/>
    </row>
    <row r="38130" spans="5:26" x14ac:dyDescent="0.25">
      <c r="E38130" s="1"/>
      <c r="I38130" s="1"/>
      <c r="Z38130" s="1"/>
    </row>
    <row r="38131" spans="5:26" x14ac:dyDescent="0.25">
      <c r="E38131" s="1"/>
      <c r="I38131" s="1"/>
      <c r="Z38131" s="1"/>
    </row>
    <row r="38132" spans="5:26" x14ac:dyDescent="0.25">
      <c r="E38132" s="1"/>
      <c r="I38132" s="1"/>
      <c r="Z38132" s="1"/>
    </row>
    <row r="38133" spans="5:26" x14ac:dyDescent="0.25">
      <c r="E38133" s="1"/>
      <c r="I38133" s="1"/>
      <c r="Z38133" s="1"/>
    </row>
    <row r="38134" spans="5:26" x14ac:dyDescent="0.25">
      <c r="E38134" s="1"/>
      <c r="I38134" s="1"/>
      <c r="Z38134" s="1"/>
    </row>
    <row r="38135" spans="5:26" x14ac:dyDescent="0.25">
      <c r="E38135" s="1"/>
      <c r="I38135" s="1"/>
      <c r="Z38135" s="1"/>
    </row>
    <row r="38136" spans="5:26" x14ac:dyDescent="0.25">
      <c r="E38136" s="1"/>
      <c r="I38136" s="1"/>
      <c r="Z38136" s="1"/>
    </row>
    <row r="38137" spans="5:26" x14ac:dyDescent="0.25">
      <c r="E38137" s="1"/>
      <c r="I38137" s="1"/>
      <c r="Z38137" s="1"/>
    </row>
    <row r="38138" spans="5:26" x14ac:dyDescent="0.25">
      <c r="E38138" s="1"/>
      <c r="I38138" s="1"/>
      <c r="Z38138" s="1"/>
    </row>
    <row r="38139" spans="5:26" x14ac:dyDescent="0.25">
      <c r="E38139" s="1"/>
      <c r="I38139" s="1"/>
      <c r="Z38139" s="1"/>
    </row>
    <row r="38140" spans="5:26" x14ac:dyDescent="0.25">
      <c r="E38140" s="1"/>
      <c r="I38140" s="1"/>
      <c r="Z38140" s="1"/>
    </row>
    <row r="38141" spans="5:26" x14ac:dyDescent="0.25">
      <c r="E38141" s="1"/>
      <c r="I38141" s="1"/>
      <c r="Z38141" s="1"/>
    </row>
    <row r="38142" spans="5:26" x14ac:dyDescent="0.25">
      <c r="E38142" s="1"/>
      <c r="I38142" s="1"/>
      <c r="Z38142" s="1"/>
    </row>
    <row r="38143" spans="5:26" x14ac:dyDescent="0.25">
      <c r="E38143" s="1"/>
      <c r="I38143" s="1"/>
      <c r="Z38143" s="1"/>
    </row>
    <row r="38144" spans="5:26" x14ac:dyDescent="0.25">
      <c r="E38144" s="1"/>
      <c r="I38144" s="1"/>
      <c r="Z38144" s="1"/>
    </row>
    <row r="38145" spans="5:26" x14ac:dyDescent="0.25">
      <c r="E38145" s="1"/>
      <c r="I38145" s="1"/>
      <c r="Z38145" s="1"/>
    </row>
    <row r="38146" spans="5:26" x14ac:dyDescent="0.25">
      <c r="E38146" s="1"/>
      <c r="I38146" s="1"/>
      <c r="Z38146" s="1"/>
    </row>
    <row r="38147" spans="5:26" x14ac:dyDescent="0.25">
      <c r="E38147" s="1"/>
      <c r="I38147" s="1"/>
      <c r="Z38147" s="1"/>
    </row>
    <row r="38148" spans="5:26" x14ac:dyDescent="0.25">
      <c r="E38148" s="1"/>
      <c r="I38148" s="1"/>
      <c r="Z38148" s="1"/>
    </row>
    <row r="38149" spans="5:26" x14ac:dyDescent="0.25">
      <c r="E38149" s="1"/>
      <c r="I38149" s="1"/>
      <c r="Z38149" s="1"/>
    </row>
    <row r="38150" spans="5:26" x14ac:dyDescent="0.25">
      <c r="E38150" s="1"/>
      <c r="I38150" s="1"/>
      <c r="Z38150" s="1"/>
    </row>
    <row r="38151" spans="5:26" x14ac:dyDescent="0.25">
      <c r="E38151" s="1"/>
      <c r="I38151" s="1"/>
      <c r="Z38151" s="1"/>
    </row>
    <row r="38152" spans="5:26" x14ac:dyDescent="0.25">
      <c r="E38152" s="1"/>
      <c r="I38152" s="1"/>
      <c r="Z38152" s="1"/>
    </row>
    <row r="38153" spans="5:26" x14ac:dyDescent="0.25">
      <c r="E38153" s="1"/>
      <c r="I38153" s="1"/>
      <c r="Z38153" s="1"/>
    </row>
    <row r="38154" spans="5:26" x14ac:dyDescent="0.25">
      <c r="E38154" s="1"/>
      <c r="I38154" s="1"/>
      <c r="Z38154" s="1"/>
    </row>
    <row r="38155" spans="5:26" x14ac:dyDescent="0.25">
      <c r="E38155" s="1"/>
      <c r="I38155" s="1"/>
      <c r="Z38155" s="1"/>
    </row>
    <row r="38156" spans="5:26" x14ac:dyDescent="0.25">
      <c r="E38156" s="1"/>
      <c r="I38156" s="1"/>
      <c r="Z38156" s="1"/>
    </row>
    <row r="38157" spans="5:26" x14ac:dyDescent="0.25">
      <c r="E38157" s="1"/>
      <c r="I38157" s="1"/>
      <c r="Z38157" s="1"/>
    </row>
    <row r="38158" spans="5:26" x14ac:dyDescent="0.25">
      <c r="E38158" s="1"/>
      <c r="I38158" s="1"/>
      <c r="Z38158" s="1"/>
    </row>
    <row r="38159" spans="5:26" x14ac:dyDescent="0.25">
      <c r="E38159" s="1"/>
      <c r="I38159" s="1"/>
      <c r="Z38159" s="1"/>
    </row>
    <row r="38160" spans="5:26" x14ac:dyDescent="0.25">
      <c r="E38160" s="1"/>
      <c r="I38160" s="1"/>
      <c r="Z38160" s="1"/>
    </row>
    <row r="38161" spans="5:26" x14ac:dyDescent="0.25">
      <c r="E38161" s="1"/>
      <c r="I38161" s="1"/>
      <c r="Z38161" s="1"/>
    </row>
    <row r="38162" spans="5:26" x14ac:dyDescent="0.25">
      <c r="E38162" s="1"/>
      <c r="I38162" s="1"/>
      <c r="Z38162" s="1"/>
    </row>
    <row r="38163" spans="5:26" x14ac:dyDescent="0.25">
      <c r="E38163" s="1"/>
      <c r="I38163" s="1"/>
      <c r="Z38163" s="1"/>
    </row>
    <row r="38164" spans="5:26" x14ac:dyDescent="0.25">
      <c r="E38164" s="1"/>
      <c r="I38164" s="1"/>
      <c r="Z38164" s="1"/>
    </row>
    <row r="38165" spans="5:26" x14ac:dyDescent="0.25">
      <c r="E38165" s="1"/>
      <c r="I38165" s="1"/>
      <c r="Z38165" s="1"/>
    </row>
    <row r="38166" spans="5:26" x14ac:dyDescent="0.25">
      <c r="E38166" s="1"/>
      <c r="I38166" s="1"/>
      <c r="Z38166" s="1"/>
    </row>
    <row r="38167" spans="5:26" x14ac:dyDescent="0.25">
      <c r="E38167" s="1"/>
      <c r="I38167" s="1"/>
      <c r="Z38167" s="1"/>
    </row>
    <row r="38168" spans="5:26" x14ac:dyDescent="0.25">
      <c r="E38168" s="1"/>
      <c r="I38168" s="1"/>
      <c r="Z38168" s="1"/>
    </row>
    <row r="38169" spans="5:26" x14ac:dyDescent="0.25">
      <c r="E38169" s="1"/>
      <c r="I38169" s="1"/>
      <c r="Z38169" s="1"/>
    </row>
    <row r="38170" spans="5:26" x14ac:dyDescent="0.25">
      <c r="E38170" s="1"/>
      <c r="I38170" s="1"/>
      <c r="Z38170" s="1"/>
    </row>
    <row r="38171" spans="5:26" x14ac:dyDescent="0.25">
      <c r="E38171" s="1"/>
      <c r="I38171" s="1"/>
      <c r="Z38171" s="1"/>
    </row>
    <row r="38172" spans="5:26" x14ac:dyDescent="0.25">
      <c r="E38172" s="1"/>
      <c r="I38172" s="1"/>
      <c r="Z38172" s="1"/>
    </row>
    <row r="38173" spans="5:26" x14ac:dyDescent="0.25">
      <c r="E38173" s="1"/>
      <c r="I38173" s="1"/>
      <c r="Z38173" s="1"/>
    </row>
    <row r="38174" spans="5:26" x14ac:dyDescent="0.25">
      <c r="E38174" s="1"/>
      <c r="I38174" s="1"/>
      <c r="Z38174" s="1"/>
    </row>
    <row r="38175" spans="5:26" x14ac:dyDescent="0.25">
      <c r="E38175" s="1"/>
      <c r="I38175" s="1"/>
      <c r="Z38175" s="1"/>
    </row>
    <row r="38176" spans="5:26" x14ac:dyDescent="0.25">
      <c r="E38176" s="1"/>
      <c r="I38176" s="1"/>
      <c r="Z38176" s="1"/>
    </row>
    <row r="38177" spans="5:26" x14ac:dyDescent="0.25">
      <c r="E38177" s="1"/>
      <c r="I38177" s="1"/>
      <c r="Z38177" s="1"/>
    </row>
    <row r="38178" spans="5:26" x14ac:dyDescent="0.25">
      <c r="E38178" s="1"/>
      <c r="I38178" s="1"/>
      <c r="Z38178" s="1"/>
    </row>
    <row r="38179" spans="5:26" x14ac:dyDescent="0.25">
      <c r="E38179" s="1"/>
      <c r="I38179" s="1"/>
      <c r="Z38179" s="1"/>
    </row>
    <row r="38180" spans="5:26" x14ac:dyDescent="0.25">
      <c r="E38180" s="1"/>
      <c r="I38180" s="1"/>
      <c r="Z38180" s="1"/>
    </row>
    <row r="38181" spans="5:26" x14ac:dyDescent="0.25">
      <c r="E38181" s="1"/>
      <c r="I38181" s="1"/>
      <c r="Z38181" s="1"/>
    </row>
    <row r="38182" spans="5:26" x14ac:dyDescent="0.25">
      <c r="E38182" s="1"/>
      <c r="I38182" s="1"/>
      <c r="Z38182" s="1"/>
    </row>
    <row r="38183" spans="5:26" x14ac:dyDescent="0.25">
      <c r="E38183" s="1"/>
      <c r="I38183" s="1"/>
      <c r="Z38183" s="1"/>
    </row>
    <row r="38184" spans="5:26" x14ac:dyDescent="0.25">
      <c r="E38184" s="1"/>
      <c r="I38184" s="1"/>
      <c r="Z38184" s="1"/>
    </row>
    <row r="38185" spans="5:26" x14ac:dyDescent="0.25">
      <c r="E38185" s="1"/>
      <c r="I38185" s="1"/>
      <c r="Z38185" s="1"/>
    </row>
    <row r="38186" spans="5:26" x14ac:dyDescent="0.25">
      <c r="E38186" s="1"/>
      <c r="I38186" s="1"/>
      <c r="Z38186" s="1"/>
    </row>
    <row r="38187" spans="5:26" x14ac:dyDescent="0.25">
      <c r="E38187" s="1"/>
      <c r="I38187" s="1"/>
      <c r="Z38187" s="1"/>
    </row>
    <row r="38188" spans="5:26" x14ac:dyDescent="0.25">
      <c r="E38188" s="1"/>
      <c r="I38188" s="1"/>
      <c r="Z38188" s="1"/>
    </row>
    <row r="38189" spans="5:26" x14ac:dyDescent="0.25">
      <c r="E38189" s="1"/>
      <c r="I38189" s="1"/>
      <c r="Z38189" s="1"/>
    </row>
    <row r="38190" spans="5:26" x14ac:dyDescent="0.25">
      <c r="E38190" s="1"/>
      <c r="I38190" s="1"/>
      <c r="Z38190" s="1"/>
    </row>
    <row r="38191" spans="5:26" x14ac:dyDescent="0.25">
      <c r="E38191" s="1"/>
      <c r="I38191" s="1"/>
      <c r="Z38191" s="1"/>
    </row>
    <row r="38192" spans="5:26" x14ac:dyDescent="0.25">
      <c r="E38192" s="1"/>
      <c r="I38192" s="1"/>
      <c r="Z38192" s="1"/>
    </row>
    <row r="38193" spans="5:26" x14ac:dyDescent="0.25">
      <c r="E38193" s="1"/>
      <c r="I38193" s="1"/>
      <c r="Z38193" s="1"/>
    </row>
    <row r="38194" spans="5:26" x14ac:dyDescent="0.25">
      <c r="E38194" s="1"/>
      <c r="I38194" s="1"/>
      <c r="Z38194" s="1"/>
    </row>
    <row r="38195" spans="5:26" x14ac:dyDescent="0.25">
      <c r="E38195" s="1"/>
      <c r="I38195" s="1"/>
      <c r="Z38195" s="1"/>
    </row>
    <row r="38196" spans="5:26" x14ac:dyDescent="0.25">
      <c r="E38196" s="1"/>
      <c r="I38196" s="1"/>
      <c r="Z38196" s="1"/>
    </row>
    <row r="38197" spans="5:26" x14ac:dyDescent="0.25">
      <c r="E38197" s="1"/>
      <c r="I38197" s="1"/>
      <c r="Z38197" s="1"/>
    </row>
    <row r="38198" spans="5:26" x14ac:dyDescent="0.25">
      <c r="E38198" s="1"/>
      <c r="I38198" s="1"/>
      <c r="Z38198" s="1"/>
    </row>
    <row r="38199" spans="5:26" x14ac:dyDescent="0.25">
      <c r="E38199" s="1"/>
      <c r="I38199" s="1"/>
      <c r="Z38199" s="1"/>
    </row>
    <row r="38200" spans="5:26" x14ac:dyDescent="0.25">
      <c r="E38200" s="1"/>
      <c r="I38200" s="1"/>
      <c r="Z38200" s="1"/>
    </row>
    <row r="38201" spans="5:26" x14ac:dyDescent="0.25">
      <c r="E38201" s="1"/>
      <c r="I38201" s="1"/>
      <c r="Z38201" s="1"/>
    </row>
    <row r="38202" spans="5:26" x14ac:dyDescent="0.25">
      <c r="E38202" s="1"/>
      <c r="I38202" s="1"/>
      <c r="Z38202" s="1"/>
    </row>
    <row r="38203" spans="5:26" x14ac:dyDescent="0.25">
      <c r="E38203" s="1"/>
      <c r="I38203" s="1"/>
      <c r="Z38203" s="1"/>
    </row>
    <row r="38204" spans="5:26" x14ac:dyDescent="0.25">
      <c r="E38204" s="1"/>
      <c r="I38204" s="1"/>
      <c r="Z38204" s="1"/>
    </row>
    <row r="38205" spans="5:26" x14ac:dyDescent="0.25">
      <c r="E38205" s="1"/>
      <c r="I38205" s="1"/>
      <c r="Z38205" s="1"/>
    </row>
    <row r="38206" spans="5:26" x14ac:dyDescent="0.25">
      <c r="E38206" s="1"/>
      <c r="I38206" s="1"/>
      <c r="Z38206" s="1"/>
    </row>
    <row r="38207" spans="5:26" x14ac:dyDescent="0.25">
      <c r="E38207" s="1"/>
      <c r="I38207" s="1"/>
      <c r="Z38207" s="1"/>
    </row>
    <row r="38208" spans="5:26" x14ac:dyDescent="0.25">
      <c r="E38208" s="1"/>
      <c r="I38208" s="1"/>
      <c r="Z38208" s="1"/>
    </row>
    <row r="38209" spans="5:26" x14ac:dyDescent="0.25">
      <c r="E38209" s="1"/>
      <c r="I38209" s="1"/>
      <c r="Z38209" s="1"/>
    </row>
    <row r="38210" spans="5:26" x14ac:dyDescent="0.25">
      <c r="E38210" s="1"/>
      <c r="I38210" s="1"/>
      <c r="Z38210" s="1"/>
    </row>
    <row r="38211" spans="5:26" x14ac:dyDescent="0.25">
      <c r="E38211" s="1"/>
      <c r="I38211" s="1"/>
      <c r="Z38211" s="1"/>
    </row>
    <row r="38212" spans="5:26" x14ac:dyDescent="0.25">
      <c r="E38212" s="1"/>
      <c r="I38212" s="1"/>
      <c r="Z38212" s="1"/>
    </row>
    <row r="38213" spans="5:26" x14ac:dyDescent="0.25">
      <c r="E38213" s="1"/>
      <c r="I38213" s="1"/>
      <c r="Z38213" s="1"/>
    </row>
    <row r="38214" spans="5:26" x14ac:dyDescent="0.25">
      <c r="E38214" s="1"/>
      <c r="I38214" s="1"/>
      <c r="Z38214" s="1"/>
    </row>
    <row r="38215" spans="5:26" x14ac:dyDescent="0.25">
      <c r="E38215" s="1"/>
      <c r="I38215" s="1"/>
      <c r="Z38215" s="1"/>
    </row>
    <row r="38216" spans="5:26" x14ac:dyDescent="0.25">
      <c r="E38216" s="1"/>
      <c r="I38216" s="1"/>
      <c r="Z38216" s="1"/>
    </row>
    <row r="38217" spans="5:26" x14ac:dyDescent="0.25">
      <c r="E38217" s="1"/>
      <c r="I38217" s="1"/>
      <c r="Z38217" s="1"/>
    </row>
    <row r="38218" spans="5:26" x14ac:dyDescent="0.25">
      <c r="E38218" s="1"/>
      <c r="I38218" s="1"/>
      <c r="Z38218" s="1"/>
    </row>
    <row r="38219" spans="5:26" x14ac:dyDescent="0.25">
      <c r="E38219" s="1"/>
      <c r="I38219" s="1"/>
      <c r="Z38219" s="1"/>
    </row>
    <row r="38220" spans="5:26" x14ac:dyDescent="0.25">
      <c r="E38220" s="1"/>
      <c r="I38220" s="1"/>
      <c r="Z38220" s="1"/>
    </row>
    <row r="38221" spans="5:26" x14ac:dyDescent="0.25">
      <c r="E38221" s="1"/>
      <c r="I38221" s="1"/>
      <c r="Z38221" s="1"/>
    </row>
    <row r="38222" spans="5:26" x14ac:dyDescent="0.25">
      <c r="E38222" s="1"/>
      <c r="I38222" s="1"/>
      <c r="Z38222" s="1"/>
    </row>
    <row r="38223" spans="5:26" x14ac:dyDescent="0.25">
      <c r="E38223" s="1"/>
      <c r="I38223" s="1"/>
      <c r="Z38223" s="1"/>
    </row>
    <row r="38224" spans="5:26" x14ac:dyDescent="0.25">
      <c r="E38224" s="1"/>
      <c r="I38224" s="1"/>
      <c r="Z38224" s="1"/>
    </row>
    <row r="38225" spans="5:26" x14ac:dyDescent="0.25">
      <c r="E38225" s="1"/>
      <c r="I38225" s="1"/>
      <c r="Z38225" s="1"/>
    </row>
    <row r="38226" spans="5:26" x14ac:dyDescent="0.25">
      <c r="E38226" s="1"/>
      <c r="I38226" s="1"/>
      <c r="Z38226" s="1"/>
    </row>
    <row r="38227" spans="5:26" x14ac:dyDescent="0.25">
      <c r="E38227" s="1"/>
      <c r="I38227" s="1"/>
      <c r="Z38227" s="1"/>
    </row>
    <row r="38228" spans="5:26" x14ac:dyDescent="0.25">
      <c r="E38228" s="1"/>
      <c r="I38228" s="1"/>
      <c r="Z38228" s="1"/>
    </row>
    <row r="38229" spans="5:26" x14ac:dyDescent="0.25">
      <c r="E38229" s="1"/>
      <c r="I38229" s="1"/>
      <c r="Z38229" s="1"/>
    </row>
    <row r="38230" spans="5:26" x14ac:dyDescent="0.25">
      <c r="E38230" s="1"/>
      <c r="I38230" s="1"/>
      <c r="Z38230" s="1"/>
    </row>
    <row r="38231" spans="5:26" x14ac:dyDescent="0.25">
      <c r="E38231" s="1"/>
      <c r="I38231" s="1"/>
      <c r="Z38231" s="1"/>
    </row>
    <row r="38232" spans="5:26" x14ac:dyDescent="0.25">
      <c r="E38232" s="1"/>
      <c r="I38232" s="1"/>
      <c r="Z38232" s="1"/>
    </row>
    <row r="38233" spans="5:26" x14ac:dyDescent="0.25">
      <c r="E38233" s="1"/>
      <c r="I38233" s="1"/>
      <c r="Z38233" s="1"/>
    </row>
    <row r="38234" spans="5:26" x14ac:dyDescent="0.25">
      <c r="E38234" s="1"/>
      <c r="I38234" s="1"/>
      <c r="Z38234" s="1"/>
    </row>
    <row r="38235" spans="5:26" x14ac:dyDescent="0.25">
      <c r="E38235" s="1"/>
      <c r="I38235" s="1"/>
      <c r="Z38235" s="1"/>
    </row>
    <row r="38236" spans="5:26" x14ac:dyDescent="0.25">
      <c r="E38236" s="1"/>
      <c r="I38236" s="1"/>
      <c r="Z38236" s="1"/>
    </row>
    <row r="38237" spans="5:26" x14ac:dyDescent="0.25">
      <c r="E38237" s="1"/>
      <c r="I38237" s="1"/>
      <c r="Z38237" s="1"/>
    </row>
    <row r="38238" spans="5:26" x14ac:dyDescent="0.25">
      <c r="E38238" s="1"/>
      <c r="I38238" s="1"/>
      <c r="Z38238" s="1"/>
    </row>
    <row r="38239" spans="5:26" x14ac:dyDescent="0.25">
      <c r="E38239" s="1"/>
      <c r="I38239" s="1"/>
      <c r="Z38239" s="1"/>
    </row>
    <row r="38240" spans="5:26" x14ac:dyDescent="0.25">
      <c r="E38240" s="1"/>
      <c r="I38240" s="1"/>
      <c r="Z38240" s="1"/>
    </row>
    <row r="38241" spans="5:26" x14ac:dyDescent="0.25">
      <c r="E38241" s="1"/>
      <c r="I38241" s="1"/>
      <c r="Z38241" s="1"/>
    </row>
    <row r="38242" spans="5:26" x14ac:dyDescent="0.25">
      <c r="E38242" s="1"/>
      <c r="I38242" s="1"/>
      <c r="Z38242" s="1"/>
    </row>
    <row r="38243" spans="5:26" x14ac:dyDescent="0.25">
      <c r="E38243" s="1"/>
      <c r="I38243" s="1"/>
      <c r="Z38243" s="1"/>
    </row>
    <row r="38244" spans="5:26" x14ac:dyDescent="0.25">
      <c r="E38244" s="1"/>
      <c r="I38244" s="1"/>
      <c r="Z38244" s="1"/>
    </row>
    <row r="38245" spans="5:26" x14ac:dyDescent="0.25">
      <c r="E38245" s="1"/>
      <c r="I38245" s="1"/>
      <c r="Z38245" s="1"/>
    </row>
    <row r="38246" spans="5:26" x14ac:dyDescent="0.25">
      <c r="E38246" s="1"/>
      <c r="I38246" s="1"/>
      <c r="Z38246" s="1"/>
    </row>
    <row r="38247" spans="5:26" x14ac:dyDescent="0.25">
      <c r="E38247" s="1"/>
      <c r="I38247" s="1"/>
      <c r="Z38247" s="1"/>
    </row>
    <row r="38248" spans="5:26" x14ac:dyDescent="0.25">
      <c r="E38248" s="1"/>
      <c r="I38248" s="1"/>
      <c r="Z38248" s="1"/>
    </row>
    <row r="38249" spans="5:26" x14ac:dyDescent="0.25">
      <c r="E38249" s="1"/>
      <c r="I38249" s="1"/>
      <c r="Z38249" s="1"/>
    </row>
    <row r="38250" spans="5:26" x14ac:dyDescent="0.25">
      <c r="E38250" s="1"/>
      <c r="I38250" s="1"/>
      <c r="Z38250" s="1"/>
    </row>
    <row r="38251" spans="5:26" x14ac:dyDescent="0.25">
      <c r="E38251" s="1"/>
      <c r="I38251" s="1"/>
      <c r="Z38251" s="1"/>
    </row>
    <row r="38252" spans="5:26" x14ac:dyDescent="0.25">
      <c r="E38252" s="1"/>
      <c r="I38252" s="1"/>
      <c r="Z38252" s="1"/>
    </row>
    <row r="38253" spans="5:26" x14ac:dyDescent="0.25">
      <c r="E38253" s="1"/>
      <c r="I38253" s="1"/>
      <c r="Z38253" s="1"/>
    </row>
    <row r="38254" spans="5:26" x14ac:dyDescent="0.25">
      <c r="E38254" s="1"/>
      <c r="I38254" s="1"/>
      <c r="Z38254" s="1"/>
    </row>
    <row r="38255" spans="5:26" x14ac:dyDescent="0.25">
      <c r="E38255" s="1"/>
      <c r="I38255" s="1"/>
      <c r="Z38255" s="1"/>
    </row>
    <row r="38256" spans="5:26" x14ac:dyDescent="0.25">
      <c r="E38256" s="1"/>
      <c r="I38256" s="1"/>
      <c r="Z38256" s="1"/>
    </row>
    <row r="38257" spans="5:26" x14ac:dyDescent="0.25">
      <c r="E38257" s="1"/>
      <c r="I38257" s="1"/>
      <c r="Z38257" s="1"/>
    </row>
    <row r="38258" spans="5:26" x14ac:dyDescent="0.25">
      <c r="E38258" s="1"/>
      <c r="I38258" s="1"/>
      <c r="Z38258" s="1"/>
    </row>
    <row r="38259" spans="5:26" x14ac:dyDescent="0.25">
      <c r="E38259" s="1"/>
      <c r="I38259" s="1"/>
      <c r="Z38259" s="1"/>
    </row>
    <row r="38260" spans="5:26" x14ac:dyDescent="0.25">
      <c r="E38260" s="1"/>
      <c r="I38260" s="1"/>
      <c r="Z38260" s="1"/>
    </row>
    <row r="38261" spans="5:26" x14ac:dyDescent="0.25">
      <c r="E38261" s="1"/>
      <c r="I38261" s="1"/>
      <c r="Z38261" s="1"/>
    </row>
    <row r="38262" spans="5:26" x14ac:dyDescent="0.25">
      <c r="E38262" s="1"/>
      <c r="I38262" s="1"/>
      <c r="Z38262" s="1"/>
    </row>
    <row r="38263" spans="5:26" x14ac:dyDescent="0.25">
      <c r="E38263" s="1"/>
      <c r="I38263" s="1"/>
      <c r="Z38263" s="1"/>
    </row>
    <row r="38264" spans="5:26" x14ac:dyDescent="0.25">
      <c r="E38264" s="1"/>
      <c r="I38264" s="1"/>
      <c r="Z38264" s="1"/>
    </row>
    <row r="38265" spans="5:26" x14ac:dyDescent="0.25">
      <c r="E38265" s="1"/>
      <c r="I38265" s="1"/>
      <c r="Z38265" s="1"/>
    </row>
    <row r="38266" spans="5:26" x14ac:dyDescent="0.25">
      <c r="E38266" s="1"/>
      <c r="I38266" s="1"/>
      <c r="Z38266" s="1"/>
    </row>
    <row r="38267" spans="5:26" x14ac:dyDescent="0.25">
      <c r="E38267" s="1"/>
      <c r="I38267" s="1"/>
      <c r="Z38267" s="1"/>
    </row>
    <row r="38268" spans="5:26" x14ac:dyDescent="0.25">
      <c r="E38268" s="1"/>
      <c r="I38268" s="1"/>
      <c r="Z38268" s="1"/>
    </row>
    <row r="38269" spans="5:26" x14ac:dyDescent="0.25">
      <c r="E38269" s="1"/>
      <c r="I38269" s="1"/>
      <c r="Z38269" s="1"/>
    </row>
    <row r="38270" spans="5:26" x14ac:dyDescent="0.25">
      <c r="E38270" s="1"/>
      <c r="I38270" s="1"/>
      <c r="Z38270" s="1"/>
    </row>
    <row r="38271" spans="5:26" x14ac:dyDescent="0.25">
      <c r="E38271" s="1"/>
      <c r="I38271" s="1"/>
      <c r="Z38271" s="1"/>
    </row>
    <row r="38272" spans="5:26" x14ac:dyDescent="0.25">
      <c r="E38272" s="1"/>
      <c r="I38272" s="1"/>
      <c r="Z38272" s="1"/>
    </row>
    <row r="38273" spans="5:26" x14ac:dyDescent="0.25">
      <c r="E38273" s="1"/>
      <c r="I38273" s="1"/>
      <c r="Z38273" s="1"/>
    </row>
    <row r="38274" spans="5:26" x14ac:dyDescent="0.25">
      <c r="E38274" s="1"/>
      <c r="I38274" s="1"/>
      <c r="Z38274" s="1"/>
    </row>
    <row r="38275" spans="5:26" x14ac:dyDescent="0.25">
      <c r="E38275" s="1"/>
      <c r="I38275" s="1"/>
      <c r="Z38275" s="1"/>
    </row>
    <row r="38276" spans="5:26" x14ac:dyDescent="0.25">
      <c r="E38276" s="1"/>
      <c r="I38276" s="1"/>
      <c r="Z38276" s="1"/>
    </row>
    <row r="38277" spans="5:26" x14ac:dyDescent="0.25">
      <c r="E38277" s="1"/>
      <c r="I38277" s="1"/>
      <c r="Z38277" s="1"/>
    </row>
    <row r="38278" spans="5:26" x14ac:dyDescent="0.25">
      <c r="E38278" s="1"/>
      <c r="I38278" s="1"/>
      <c r="Z38278" s="1"/>
    </row>
    <row r="38279" spans="5:26" x14ac:dyDescent="0.25">
      <c r="E38279" s="1"/>
      <c r="I38279" s="1"/>
      <c r="Z38279" s="1"/>
    </row>
    <row r="38280" spans="5:26" x14ac:dyDescent="0.25">
      <c r="E38280" s="1"/>
      <c r="I38280" s="1"/>
      <c r="Z38280" s="1"/>
    </row>
    <row r="38281" spans="5:26" x14ac:dyDescent="0.25">
      <c r="E38281" s="1"/>
      <c r="I38281" s="1"/>
      <c r="Z38281" s="1"/>
    </row>
    <row r="38282" spans="5:26" x14ac:dyDescent="0.25">
      <c r="E38282" s="1"/>
      <c r="I38282" s="1"/>
      <c r="Z38282" s="1"/>
    </row>
    <row r="38283" spans="5:26" x14ac:dyDescent="0.25">
      <c r="E38283" s="1"/>
      <c r="I38283" s="1"/>
      <c r="Z38283" s="1"/>
    </row>
    <row r="38284" spans="5:26" x14ac:dyDescent="0.25">
      <c r="E38284" s="1"/>
      <c r="I38284" s="1"/>
      <c r="Z38284" s="1"/>
    </row>
    <row r="38285" spans="5:26" x14ac:dyDescent="0.25">
      <c r="E38285" s="1"/>
      <c r="I38285" s="1"/>
      <c r="Z38285" s="1"/>
    </row>
    <row r="38286" spans="5:26" x14ac:dyDescent="0.25">
      <c r="E38286" s="1"/>
      <c r="I38286" s="1"/>
      <c r="Z38286" s="1"/>
    </row>
    <row r="38287" spans="5:26" x14ac:dyDescent="0.25">
      <c r="E38287" s="1"/>
      <c r="I38287" s="1"/>
      <c r="Z38287" s="1"/>
    </row>
    <row r="38288" spans="5:26" x14ac:dyDescent="0.25">
      <c r="E38288" s="1"/>
      <c r="I38288" s="1"/>
      <c r="Z38288" s="1"/>
    </row>
    <row r="38289" spans="5:26" x14ac:dyDescent="0.25">
      <c r="E38289" s="1"/>
      <c r="I38289" s="1"/>
      <c r="Z38289" s="1"/>
    </row>
    <row r="38290" spans="5:26" x14ac:dyDescent="0.25">
      <c r="E38290" s="1"/>
      <c r="I38290" s="1"/>
      <c r="Z38290" s="1"/>
    </row>
    <row r="38291" spans="5:26" x14ac:dyDescent="0.25">
      <c r="E38291" s="1"/>
      <c r="I38291" s="1"/>
      <c r="Z38291" s="1"/>
    </row>
    <row r="38292" spans="5:26" x14ac:dyDescent="0.25">
      <c r="E38292" s="1"/>
      <c r="I38292" s="1"/>
      <c r="Z38292" s="1"/>
    </row>
    <row r="38293" spans="5:26" x14ac:dyDescent="0.25">
      <c r="E38293" s="1"/>
      <c r="I38293" s="1"/>
      <c r="Z38293" s="1"/>
    </row>
    <row r="38294" spans="5:26" x14ac:dyDescent="0.25">
      <c r="E38294" s="1"/>
      <c r="I38294" s="1"/>
      <c r="Z38294" s="1"/>
    </row>
    <row r="38295" spans="5:26" x14ac:dyDescent="0.25">
      <c r="E38295" s="1"/>
      <c r="I38295" s="1"/>
      <c r="Z38295" s="1"/>
    </row>
    <row r="38296" spans="5:26" x14ac:dyDescent="0.25">
      <c r="E38296" s="1"/>
      <c r="I38296" s="1"/>
      <c r="Z38296" s="1"/>
    </row>
    <row r="38297" spans="5:26" x14ac:dyDescent="0.25">
      <c r="E38297" s="1"/>
      <c r="I38297" s="1"/>
      <c r="Z38297" s="1"/>
    </row>
    <row r="38298" spans="5:26" x14ac:dyDescent="0.25">
      <c r="E38298" s="1"/>
      <c r="I38298" s="1"/>
      <c r="Z38298" s="1"/>
    </row>
    <row r="38299" spans="5:26" x14ac:dyDescent="0.25">
      <c r="E38299" s="1"/>
      <c r="I38299" s="1"/>
      <c r="Z38299" s="1"/>
    </row>
    <row r="38300" spans="5:26" x14ac:dyDescent="0.25">
      <c r="E38300" s="1"/>
      <c r="I38300" s="1"/>
      <c r="Z38300" s="1"/>
    </row>
    <row r="38301" spans="5:26" x14ac:dyDescent="0.25">
      <c r="E38301" s="1"/>
      <c r="I38301" s="1"/>
      <c r="Z38301" s="1"/>
    </row>
    <row r="38302" spans="5:26" x14ac:dyDescent="0.25">
      <c r="E38302" s="1"/>
      <c r="I38302" s="1"/>
      <c r="Z38302" s="1"/>
    </row>
    <row r="38303" spans="5:26" x14ac:dyDescent="0.25">
      <c r="E38303" s="1"/>
      <c r="I38303" s="1"/>
      <c r="Z38303" s="1"/>
    </row>
    <row r="38304" spans="5:26" x14ac:dyDescent="0.25">
      <c r="E38304" s="1"/>
      <c r="I38304" s="1"/>
      <c r="Z38304" s="1"/>
    </row>
    <row r="38305" spans="5:26" x14ac:dyDescent="0.25">
      <c r="E38305" s="1"/>
      <c r="I38305" s="1"/>
      <c r="Z38305" s="1"/>
    </row>
    <row r="38306" spans="5:26" x14ac:dyDescent="0.25">
      <c r="E38306" s="1"/>
      <c r="I38306" s="1"/>
      <c r="Z38306" s="1"/>
    </row>
    <row r="38307" spans="5:26" x14ac:dyDescent="0.25">
      <c r="E38307" s="1"/>
      <c r="I38307" s="1"/>
      <c r="Z38307" s="1"/>
    </row>
    <row r="38308" spans="5:26" x14ac:dyDescent="0.25">
      <c r="E38308" s="1"/>
      <c r="I38308" s="1"/>
      <c r="Z38308" s="1"/>
    </row>
    <row r="38309" spans="5:26" x14ac:dyDescent="0.25">
      <c r="E38309" s="1"/>
      <c r="I38309" s="1"/>
      <c r="Z38309" s="1"/>
    </row>
    <row r="38310" spans="5:26" x14ac:dyDescent="0.25">
      <c r="E38310" s="1"/>
      <c r="I38310" s="1"/>
      <c r="Z38310" s="1"/>
    </row>
    <row r="38311" spans="5:26" x14ac:dyDescent="0.25">
      <c r="E38311" s="1"/>
      <c r="I38311" s="1"/>
      <c r="Z38311" s="1"/>
    </row>
    <row r="38312" spans="5:26" x14ac:dyDescent="0.25">
      <c r="E38312" s="1"/>
      <c r="I38312" s="1"/>
      <c r="Z38312" s="1"/>
    </row>
    <row r="38313" spans="5:26" x14ac:dyDescent="0.25">
      <c r="E38313" s="1"/>
      <c r="I38313" s="1"/>
      <c r="Z38313" s="1"/>
    </row>
    <row r="38314" spans="5:26" x14ac:dyDescent="0.25">
      <c r="E38314" s="1"/>
      <c r="I38314" s="1"/>
      <c r="Z38314" s="1"/>
    </row>
    <row r="38315" spans="5:26" x14ac:dyDescent="0.25">
      <c r="E38315" s="1"/>
      <c r="I38315" s="1"/>
      <c r="Z38315" s="1"/>
    </row>
    <row r="38316" spans="5:26" x14ac:dyDescent="0.25">
      <c r="E38316" s="1"/>
      <c r="I38316" s="1"/>
      <c r="Z38316" s="1"/>
    </row>
    <row r="38317" spans="5:26" x14ac:dyDescent="0.25">
      <c r="E38317" s="1"/>
      <c r="I38317" s="1"/>
      <c r="Z38317" s="1"/>
    </row>
    <row r="38318" spans="5:26" x14ac:dyDescent="0.25">
      <c r="E38318" s="1"/>
      <c r="I38318" s="1"/>
      <c r="Z38318" s="1"/>
    </row>
    <row r="38319" spans="5:26" x14ac:dyDescent="0.25">
      <c r="E38319" s="1"/>
      <c r="I38319" s="1"/>
      <c r="Z38319" s="1"/>
    </row>
    <row r="38320" spans="5:26" x14ac:dyDescent="0.25">
      <c r="E38320" s="1"/>
      <c r="I38320" s="1"/>
      <c r="Z38320" s="1"/>
    </row>
    <row r="38321" spans="5:26" x14ac:dyDescent="0.25">
      <c r="E38321" s="1"/>
      <c r="I38321" s="1"/>
      <c r="Z38321" s="1"/>
    </row>
    <row r="38322" spans="5:26" x14ac:dyDescent="0.25">
      <c r="E38322" s="1"/>
      <c r="I38322" s="1"/>
      <c r="Z38322" s="1"/>
    </row>
    <row r="38323" spans="5:26" x14ac:dyDescent="0.25">
      <c r="E38323" s="1"/>
      <c r="I38323" s="1"/>
      <c r="Z38323" s="1"/>
    </row>
    <row r="38324" spans="5:26" x14ac:dyDescent="0.25">
      <c r="E38324" s="1"/>
      <c r="I38324" s="1"/>
      <c r="Z38324" s="1"/>
    </row>
    <row r="38325" spans="5:26" x14ac:dyDescent="0.25">
      <c r="E38325" s="1"/>
      <c r="I38325" s="1"/>
      <c r="Z38325" s="1"/>
    </row>
    <row r="38326" spans="5:26" x14ac:dyDescent="0.25">
      <c r="E38326" s="1"/>
      <c r="I38326" s="1"/>
      <c r="Z38326" s="1"/>
    </row>
    <row r="38327" spans="5:26" x14ac:dyDescent="0.25">
      <c r="E38327" s="1"/>
      <c r="I38327" s="1"/>
      <c r="Z38327" s="1"/>
    </row>
    <row r="38328" spans="5:26" x14ac:dyDescent="0.25">
      <c r="E38328" s="1"/>
      <c r="I38328" s="1"/>
      <c r="Z38328" s="1"/>
    </row>
    <row r="38329" spans="5:26" x14ac:dyDescent="0.25">
      <c r="E38329" s="1"/>
      <c r="I38329" s="1"/>
      <c r="Z38329" s="1"/>
    </row>
    <row r="38330" spans="5:26" x14ac:dyDescent="0.25">
      <c r="E38330" s="1"/>
      <c r="I38330" s="1"/>
      <c r="Z38330" s="1"/>
    </row>
    <row r="38331" spans="5:26" x14ac:dyDescent="0.25">
      <c r="E38331" s="1"/>
      <c r="I38331" s="1"/>
      <c r="Z38331" s="1"/>
    </row>
    <row r="38332" spans="5:26" x14ac:dyDescent="0.25">
      <c r="E38332" s="1"/>
      <c r="I38332" s="1"/>
      <c r="Z38332" s="1"/>
    </row>
    <row r="38333" spans="5:26" x14ac:dyDescent="0.25">
      <c r="E38333" s="1"/>
      <c r="I38333" s="1"/>
      <c r="Z38333" s="1"/>
    </row>
    <row r="38334" spans="5:26" x14ac:dyDescent="0.25">
      <c r="E38334" s="1"/>
      <c r="I38334" s="1"/>
      <c r="Z38334" s="1"/>
    </row>
    <row r="38335" spans="5:26" x14ac:dyDescent="0.25">
      <c r="E38335" s="1"/>
      <c r="I38335" s="1"/>
      <c r="Z38335" s="1"/>
    </row>
    <row r="38336" spans="5:26" x14ac:dyDescent="0.25">
      <c r="E38336" s="1"/>
      <c r="I38336" s="1"/>
      <c r="Z38336" s="1"/>
    </row>
    <row r="38337" spans="5:26" x14ac:dyDescent="0.25">
      <c r="E38337" s="1"/>
      <c r="I38337" s="1"/>
      <c r="Z38337" s="1"/>
    </row>
    <row r="38338" spans="5:26" x14ac:dyDescent="0.25">
      <c r="E38338" s="1"/>
      <c r="I38338" s="1"/>
      <c r="Z38338" s="1"/>
    </row>
    <row r="38339" spans="5:26" x14ac:dyDescent="0.25">
      <c r="E38339" s="1"/>
      <c r="I38339" s="1"/>
      <c r="Z38339" s="1"/>
    </row>
    <row r="38340" spans="5:26" x14ac:dyDescent="0.25">
      <c r="E38340" s="1"/>
      <c r="I38340" s="1"/>
      <c r="Z38340" s="1"/>
    </row>
    <row r="38341" spans="5:26" x14ac:dyDescent="0.25">
      <c r="E38341" s="1"/>
      <c r="I38341" s="1"/>
      <c r="Z38341" s="1"/>
    </row>
    <row r="38342" spans="5:26" x14ac:dyDescent="0.25">
      <c r="E38342" s="1"/>
      <c r="I38342" s="1"/>
      <c r="Z38342" s="1"/>
    </row>
    <row r="38343" spans="5:26" x14ac:dyDescent="0.25">
      <c r="E38343" s="1"/>
      <c r="I38343" s="1"/>
      <c r="Z38343" s="1"/>
    </row>
    <row r="38344" spans="5:26" x14ac:dyDescent="0.25">
      <c r="E38344" s="1"/>
      <c r="I38344" s="1"/>
      <c r="Z38344" s="1"/>
    </row>
    <row r="38345" spans="5:26" x14ac:dyDescent="0.25">
      <c r="E38345" s="1"/>
      <c r="I38345" s="1"/>
      <c r="Z38345" s="1"/>
    </row>
    <row r="38346" spans="5:26" x14ac:dyDescent="0.25">
      <c r="E38346" s="1"/>
      <c r="I38346" s="1"/>
      <c r="Z38346" s="1"/>
    </row>
    <row r="38347" spans="5:26" x14ac:dyDescent="0.25">
      <c r="E38347" s="1"/>
      <c r="I38347" s="1"/>
      <c r="Z38347" s="1"/>
    </row>
    <row r="38348" spans="5:26" x14ac:dyDescent="0.25">
      <c r="E38348" s="1"/>
      <c r="I38348" s="1"/>
      <c r="Z38348" s="1"/>
    </row>
    <row r="38349" spans="5:26" x14ac:dyDescent="0.25">
      <c r="E38349" s="1"/>
      <c r="I38349" s="1"/>
      <c r="Z38349" s="1"/>
    </row>
    <row r="38350" spans="5:26" x14ac:dyDescent="0.25">
      <c r="E38350" s="1"/>
      <c r="I38350" s="1"/>
      <c r="Z38350" s="1"/>
    </row>
    <row r="38351" spans="5:26" x14ac:dyDescent="0.25">
      <c r="E38351" s="1"/>
      <c r="I38351" s="1"/>
      <c r="Z38351" s="1"/>
    </row>
    <row r="38352" spans="5:26" x14ac:dyDescent="0.25">
      <c r="E38352" s="1"/>
      <c r="I38352" s="1"/>
      <c r="Z38352" s="1"/>
    </row>
    <row r="38353" spans="5:26" x14ac:dyDescent="0.25">
      <c r="E38353" s="1"/>
      <c r="I38353" s="1"/>
      <c r="Z38353" s="1"/>
    </row>
    <row r="38354" spans="5:26" x14ac:dyDescent="0.25">
      <c r="E38354" s="1"/>
      <c r="I38354" s="1"/>
      <c r="Z38354" s="1"/>
    </row>
    <row r="38355" spans="5:26" x14ac:dyDescent="0.25">
      <c r="E38355" s="1"/>
      <c r="I38355" s="1"/>
      <c r="Z38355" s="1"/>
    </row>
    <row r="38356" spans="5:26" x14ac:dyDescent="0.25">
      <c r="E38356" s="1"/>
      <c r="I38356" s="1"/>
      <c r="Z38356" s="1"/>
    </row>
    <row r="38357" spans="5:26" x14ac:dyDescent="0.25">
      <c r="E38357" s="1"/>
      <c r="I38357" s="1"/>
      <c r="Z38357" s="1"/>
    </row>
    <row r="38358" spans="5:26" x14ac:dyDescent="0.25">
      <c r="E38358" s="1"/>
      <c r="I38358" s="1"/>
      <c r="Z38358" s="1"/>
    </row>
    <row r="38359" spans="5:26" x14ac:dyDescent="0.25">
      <c r="E38359" s="1"/>
      <c r="I38359" s="1"/>
      <c r="Z38359" s="1"/>
    </row>
    <row r="38360" spans="5:26" x14ac:dyDescent="0.25">
      <c r="E38360" s="1"/>
      <c r="I38360" s="1"/>
      <c r="Z38360" s="1"/>
    </row>
    <row r="38361" spans="5:26" x14ac:dyDescent="0.25">
      <c r="E38361" s="1"/>
      <c r="I38361" s="1"/>
      <c r="Z38361" s="1"/>
    </row>
    <row r="38362" spans="5:26" x14ac:dyDescent="0.25">
      <c r="E38362" s="1"/>
      <c r="I38362" s="1"/>
      <c r="Z38362" s="1"/>
    </row>
    <row r="38363" spans="5:26" x14ac:dyDescent="0.25">
      <c r="E38363" s="1"/>
      <c r="I38363" s="1"/>
      <c r="Z38363" s="1"/>
    </row>
    <row r="38364" spans="5:26" x14ac:dyDescent="0.25">
      <c r="E38364" s="1"/>
      <c r="I38364" s="1"/>
      <c r="Z38364" s="1"/>
    </row>
    <row r="38365" spans="5:26" x14ac:dyDescent="0.25">
      <c r="E38365" s="1"/>
      <c r="I38365" s="1"/>
      <c r="Z38365" s="1"/>
    </row>
    <row r="38366" spans="5:26" x14ac:dyDescent="0.25">
      <c r="E38366" s="1"/>
      <c r="I38366" s="1"/>
      <c r="Z38366" s="1"/>
    </row>
    <row r="38367" spans="5:26" x14ac:dyDescent="0.25">
      <c r="E38367" s="1"/>
      <c r="I38367" s="1"/>
      <c r="Z38367" s="1"/>
    </row>
    <row r="38368" spans="5:26" x14ac:dyDescent="0.25">
      <c r="E38368" s="1"/>
      <c r="I38368" s="1"/>
      <c r="Z38368" s="1"/>
    </row>
    <row r="38369" spans="5:26" x14ac:dyDescent="0.25">
      <c r="E38369" s="1"/>
      <c r="I38369" s="1"/>
      <c r="Z38369" s="1"/>
    </row>
    <row r="38370" spans="5:26" x14ac:dyDescent="0.25">
      <c r="E38370" s="1"/>
      <c r="I38370" s="1"/>
      <c r="Z38370" s="1"/>
    </row>
    <row r="38371" spans="5:26" x14ac:dyDescent="0.25">
      <c r="E38371" s="1"/>
      <c r="I38371" s="1"/>
      <c r="Z38371" s="1"/>
    </row>
    <row r="38372" spans="5:26" x14ac:dyDescent="0.25">
      <c r="E38372" s="1"/>
      <c r="I38372" s="1"/>
      <c r="Z38372" s="1"/>
    </row>
    <row r="38373" spans="5:26" x14ac:dyDescent="0.25">
      <c r="E38373" s="1"/>
      <c r="I38373" s="1"/>
      <c r="Z38373" s="1"/>
    </row>
    <row r="38374" spans="5:26" x14ac:dyDescent="0.25">
      <c r="E38374" s="1"/>
      <c r="I38374" s="1"/>
      <c r="Z38374" s="1"/>
    </row>
    <row r="38375" spans="5:26" x14ac:dyDescent="0.25">
      <c r="E38375" s="1"/>
      <c r="I38375" s="1"/>
      <c r="Z38375" s="1"/>
    </row>
    <row r="38376" spans="5:26" x14ac:dyDescent="0.25">
      <c r="E38376" s="1"/>
      <c r="I38376" s="1"/>
      <c r="Z38376" s="1"/>
    </row>
    <row r="38377" spans="5:26" x14ac:dyDescent="0.25">
      <c r="E38377" s="1"/>
      <c r="I38377" s="1"/>
      <c r="Z38377" s="1"/>
    </row>
    <row r="38378" spans="5:26" x14ac:dyDescent="0.25">
      <c r="E38378" s="1"/>
      <c r="I38378" s="1"/>
      <c r="Z38378" s="1"/>
    </row>
    <row r="38379" spans="5:26" x14ac:dyDescent="0.25">
      <c r="E38379" s="1"/>
      <c r="I38379" s="1"/>
      <c r="Z38379" s="1"/>
    </row>
    <row r="38380" spans="5:26" x14ac:dyDescent="0.25">
      <c r="E38380" s="1"/>
      <c r="I38380" s="1"/>
      <c r="Z38380" s="1"/>
    </row>
    <row r="38381" spans="5:26" x14ac:dyDescent="0.25">
      <c r="E38381" s="1"/>
      <c r="I38381" s="1"/>
      <c r="Z38381" s="1"/>
    </row>
    <row r="38382" spans="5:26" x14ac:dyDescent="0.25">
      <c r="E38382" s="1"/>
      <c r="I38382" s="1"/>
      <c r="Z38382" s="1"/>
    </row>
    <row r="38383" spans="5:26" x14ac:dyDescent="0.25">
      <c r="E38383" s="1"/>
      <c r="I38383" s="1"/>
      <c r="Z38383" s="1"/>
    </row>
    <row r="38384" spans="5:26" x14ac:dyDescent="0.25">
      <c r="E38384" s="1"/>
      <c r="I38384" s="1"/>
      <c r="Z38384" s="1"/>
    </row>
    <row r="38385" spans="5:26" x14ac:dyDescent="0.25">
      <c r="E38385" s="1"/>
      <c r="I38385" s="1"/>
      <c r="Z38385" s="1"/>
    </row>
    <row r="38386" spans="5:26" x14ac:dyDescent="0.25">
      <c r="E38386" s="1"/>
      <c r="I38386" s="1"/>
      <c r="Z38386" s="1"/>
    </row>
    <row r="38387" spans="5:26" x14ac:dyDescent="0.25">
      <c r="E38387" s="1"/>
      <c r="I38387" s="1"/>
      <c r="Z38387" s="1"/>
    </row>
    <row r="38388" spans="5:26" x14ac:dyDescent="0.25">
      <c r="E38388" s="1"/>
      <c r="I38388" s="1"/>
      <c r="Z38388" s="1"/>
    </row>
    <row r="38389" spans="5:26" x14ac:dyDescent="0.25">
      <c r="E38389" s="1"/>
      <c r="I38389" s="1"/>
      <c r="Z38389" s="1"/>
    </row>
    <row r="38390" spans="5:26" x14ac:dyDescent="0.25">
      <c r="E38390" s="1"/>
      <c r="I38390" s="1"/>
      <c r="Z38390" s="1"/>
    </row>
    <row r="38391" spans="5:26" x14ac:dyDescent="0.25">
      <c r="E38391" s="1"/>
      <c r="I38391" s="1"/>
      <c r="Z38391" s="1"/>
    </row>
    <row r="38392" spans="5:26" x14ac:dyDescent="0.25">
      <c r="E38392" s="1"/>
      <c r="I38392" s="1"/>
      <c r="Z38392" s="1"/>
    </row>
    <row r="38393" spans="5:26" x14ac:dyDescent="0.25">
      <c r="E38393" s="1"/>
      <c r="I38393" s="1"/>
      <c r="Z38393" s="1"/>
    </row>
    <row r="38394" spans="5:26" x14ac:dyDescent="0.25">
      <c r="E38394" s="1"/>
      <c r="I38394" s="1"/>
      <c r="Z38394" s="1"/>
    </row>
    <row r="38395" spans="5:26" x14ac:dyDescent="0.25">
      <c r="E38395" s="1"/>
      <c r="I38395" s="1"/>
      <c r="Z38395" s="1"/>
    </row>
    <row r="38396" spans="5:26" x14ac:dyDescent="0.25">
      <c r="E38396" s="1"/>
      <c r="I38396" s="1"/>
      <c r="Z38396" s="1"/>
    </row>
    <row r="38397" spans="5:26" x14ac:dyDescent="0.25">
      <c r="E38397" s="1"/>
      <c r="I38397" s="1"/>
      <c r="Z38397" s="1"/>
    </row>
    <row r="38398" spans="5:26" x14ac:dyDescent="0.25">
      <c r="E38398" s="1"/>
      <c r="I38398" s="1"/>
      <c r="Z38398" s="1"/>
    </row>
    <row r="38399" spans="5:26" x14ac:dyDescent="0.25">
      <c r="E38399" s="1"/>
      <c r="I38399" s="1"/>
      <c r="Z38399" s="1"/>
    </row>
    <row r="38400" spans="5:26" x14ac:dyDescent="0.25">
      <c r="E38400" s="1"/>
      <c r="I38400" s="1"/>
      <c r="Z38400" s="1"/>
    </row>
    <row r="38401" spans="5:26" x14ac:dyDescent="0.25">
      <c r="E38401" s="1"/>
      <c r="I38401" s="1"/>
      <c r="Z38401" s="1"/>
    </row>
    <row r="38402" spans="5:26" x14ac:dyDescent="0.25">
      <c r="E38402" s="1"/>
      <c r="I38402" s="1"/>
      <c r="Z38402" s="1"/>
    </row>
    <row r="38403" spans="5:26" x14ac:dyDescent="0.25">
      <c r="E38403" s="1"/>
      <c r="I38403" s="1"/>
      <c r="Z38403" s="1"/>
    </row>
    <row r="38404" spans="5:26" x14ac:dyDescent="0.25">
      <c r="E38404" s="1"/>
      <c r="I38404" s="1"/>
      <c r="Z38404" s="1"/>
    </row>
    <row r="38405" spans="5:26" x14ac:dyDescent="0.25">
      <c r="E38405" s="1"/>
      <c r="I38405" s="1"/>
      <c r="Z38405" s="1"/>
    </row>
    <row r="38406" spans="5:26" x14ac:dyDescent="0.25">
      <c r="E38406" s="1"/>
      <c r="I38406" s="1"/>
      <c r="Z38406" s="1"/>
    </row>
    <row r="38407" spans="5:26" x14ac:dyDescent="0.25">
      <c r="E38407" s="1"/>
      <c r="I38407" s="1"/>
      <c r="Z38407" s="1"/>
    </row>
    <row r="38408" spans="5:26" x14ac:dyDescent="0.25">
      <c r="E38408" s="1"/>
      <c r="I38408" s="1"/>
      <c r="Z38408" s="1"/>
    </row>
    <row r="38409" spans="5:26" x14ac:dyDescent="0.25">
      <c r="E38409" s="1"/>
      <c r="I38409" s="1"/>
      <c r="Z38409" s="1"/>
    </row>
    <row r="38410" spans="5:26" x14ac:dyDescent="0.25">
      <c r="E38410" s="1"/>
      <c r="I38410" s="1"/>
      <c r="Z38410" s="1"/>
    </row>
    <row r="38411" spans="5:26" x14ac:dyDescent="0.25">
      <c r="E38411" s="1"/>
      <c r="I38411" s="1"/>
      <c r="Z38411" s="1"/>
    </row>
    <row r="38412" spans="5:26" x14ac:dyDescent="0.25">
      <c r="E38412" s="1"/>
      <c r="I38412" s="1"/>
      <c r="Z38412" s="1"/>
    </row>
    <row r="38413" spans="5:26" x14ac:dyDescent="0.25">
      <c r="E38413" s="1"/>
      <c r="I38413" s="1"/>
      <c r="Z38413" s="1"/>
    </row>
    <row r="38414" spans="5:26" x14ac:dyDescent="0.25">
      <c r="E38414" s="1"/>
      <c r="I38414" s="1"/>
      <c r="Z38414" s="1"/>
    </row>
    <row r="38415" spans="5:26" x14ac:dyDescent="0.25">
      <c r="E38415" s="1"/>
      <c r="I38415" s="1"/>
      <c r="Z38415" s="1"/>
    </row>
    <row r="38416" spans="5:26" x14ac:dyDescent="0.25">
      <c r="E38416" s="1"/>
      <c r="I38416" s="1"/>
      <c r="Z38416" s="1"/>
    </row>
    <row r="38417" spans="5:26" x14ac:dyDescent="0.25">
      <c r="E38417" s="1"/>
      <c r="I38417" s="1"/>
      <c r="Z38417" s="1"/>
    </row>
    <row r="38418" spans="5:26" x14ac:dyDescent="0.25">
      <c r="E38418" s="1"/>
      <c r="I38418" s="1"/>
      <c r="Z38418" s="1"/>
    </row>
    <row r="38419" spans="5:26" x14ac:dyDescent="0.25">
      <c r="E38419" s="1"/>
      <c r="I38419" s="1"/>
      <c r="Z38419" s="1"/>
    </row>
    <row r="38420" spans="5:26" x14ac:dyDescent="0.25">
      <c r="E38420" s="1"/>
      <c r="I38420" s="1"/>
      <c r="Z38420" s="1"/>
    </row>
    <row r="38421" spans="5:26" x14ac:dyDescent="0.25">
      <c r="E38421" s="1"/>
      <c r="I38421" s="1"/>
      <c r="Z38421" s="1"/>
    </row>
    <row r="38422" spans="5:26" x14ac:dyDescent="0.25">
      <c r="E38422" s="1"/>
      <c r="I38422" s="1"/>
      <c r="Z38422" s="1"/>
    </row>
    <row r="38423" spans="5:26" x14ac:dyDescent="0.25">
      <c r="E38423" s="1"/>
      <c r="I38423" s="1"/>
      <c r="Z38423" s="1"/>
    </row>
    <row r="38424" spans="5:26" x14ac:dyDescent="0.25">
      <c r="E38424" s="1"/>
      <c r="I38424" s="1"/>
      <c r="Z38424" s="1"/>
    </row>
    <row r="38425" spans="5:26" x14ac:dyDescent="0.25">
      <c r="E38425" s="1"/>
      <c r="I38425" s="1"/>
      <c r="Z38425" s="1"/>
    </row>
    <row r="38426" spans="5:26" x14ac:dyDescent="0.25">
      <c r="E38426" s="1"/>
      <c r="I38426" s="1"/>
      <c r="Z38426" s="1"/>
    </row>
    <row r="38427" spans="5:26" x14ac:dyDescent="0.25">
      <c r="E38427" s="1"/>
      <c r="I38427" s="1"/>
      <c r="Z38427" s="1"/>
    </row>
    <row r="38428" spans="5:26" x14ac:dyDescent="0.25">
      <c r="E38428" s="1"/>
      <c r="I38428" s="1"/>
      <c r="Z38428" s="1"/>
    </row>
    <row r="38429" spans="5:26" x14ac:dyDescent="0.25">
      <c r="E38429" s="1"/>
      <c r="I38429" s="1"/>
      <c r="Z38429" s="1"/>
    </row>
    <row r="38430" spans="5:26" x14ac:dyDescent="0.25">
      <c r="E38430" s="1"/>
      <c r="I38430" s="1"/>
      <c r="Z38430" s="1"/>
    </row>
    <row r="38431" spans="5:26" x14ac:dyDescent="0.25">
      <c r="E38431" s="1"/>
      <c r="I38431" s="1"/>
      <c r="Z38431" s="1"/>
    </row>
    <row r="38432" spans="5:26" x14ac:dyDescent="0.25">
      <c r="E38432" s="1"/>
      <c r="I38432" s="1"/>
      <c r="Z38432" s="1"/>
    </row>
    <row r="38433" spans="5:26" x14ac:dyDescent="0.25">
      <c r="E38433" s="1"/>
      <c r="I38433" s="1"/>
      <c r="Z38433" s="1"/>
    </row>
    <row r="38434" spans="5:26" x14ac:dyDescent="0.25">
      <c r="E38434" s="1"/>
      <c r="I38434" s="1"/>
      <c r="Z38434" s="1"/>
    </row>
    <row r="38435" spans="5:26" x14ac:dyDescent="0.25">
      <c r="E38435" s="1"/>
      <c r="I38435" s="1"/>
      <c r="Z38435" s="1"/>
    </row>
    <row r="38436" spans="5:26" x14ac:dyDescent="0.25">
      <c r="E38436" s="1"/>
      <c r="I38436" s="1"/>
      <c r="Z38436" s="1"/>
    </row>
    <row r="38437" spans="5:26" x14ac:dyDescent="0.25">
      <c r="E38437" s="1"/>
      <c r="I38437" s="1"/>
      <c r="Z38437" s="1"/>
    </row>
    <row r="38438" spans="5:26" x14ac:dyDescent="0.25">
      <c r="E38438" s="1"/>
      <c r="I38438" s="1"/>
      <c r="Z38438" s="1"/>
    </row>
    <row r="38439" spans="5:26" x14ac:dyDescent="0.25">
      <c r="E38439" s="1"/>
      <c r="I38439" s="1"/>
      <c r="Z38439" s="1"/>
    </row>
    <row r="38440" spans="5:26" x14ac:dyDescent="0.25">
      <c r="E38440" s="1"/>
      <c r="I38440" s="1"/>
      <c r="Z38440" s="1"/>
    </row>
    <row r="38441" spans="5:26" x14ac:dyDescent="0.25">
      <c r="E38441" s="1"/>
      <c r="I38441" s="1"/>
      <c r="Z38441" s="1"/>
    </row>
    <row r="38442" spans="5:26" x14ac:dyDescent="0.25">
      <c r="E38442" s="1"/>
      <c r="I38442" s="1"/>
      <c r="Z38442" s="1"/>
    </row>
    <row r="38443" spans="5:26" x14ac:dyDescent="0.25">
      <c r="E38443" s="1"/>
      <c r="I38443" s="1"/>
      <c r="Z38443" s="1"/>
    </row>
    <row r="38444" spans="5:26" x14ac:dyDescent="0.25">
      <c r="E38444" s="1"/>
      <c r="I38444" s="1"/>
      <c r="Z38444" s="1"/>
    </row>
    <row r="38445" spans="5:26" x14ac:dyDescent="0.25">
      <c r="E38445" s="1"/>
      <c r="I38445" s="1"/>
      <c r="Z38445" s="1"/>
    </row>
    <row r="38446" spans="5:26" x14ac:dyDescent="0.25">
      <c r="E38446" s="1"/>
      <c r="I38446" s="1"/>
      <c r="Z38446" s="1"/>
    </row>
    <row r="38447" spans="5:26" x14ac:dyDescent="0.25">
      <c r="E38447" s="1"/>
      <c r="I38447" s="1"/>
      <c r="Z38447" s="1"/>
    </row>
    <row r="38448" spans="5:26" x14ac:dyDescent="0.25">
      <c r="E38448" s="1"/>
      <c r="I38448" s="1"/>
      <c r="Z38448" s="1"/>
    </row>
    <row r="38449" spans="5:26" x14ac:dyDescent="0.25">
      <c r="E38449" s="1"/>
      <c r="I38449" s="1"/>
      <c r="Z38449" s="1"/>
    </row>
    <row r="38450" spans="5:26" x14ac:dyDescent="0.25">
      <c r="E38450" s="1"/>
      <c r="I38450" s="1"/>
      <c r="Z38450" s="1"/>
    </row>
    <row r="38451" spans="5:26" x14ac:dyDescent="0.25">
      <c r="E38451" s="1"/>
      <c r="I38451" s="1"/>
      <c r="Z38451" s="1"/>
    </row>
    <row r="38452" spans="5:26" x14ac:dyDescent="0.25">
      <c r="E38452" s="1"/>
      <c r="I38452" s="1"/>
      <c r="Z38452" s="1"/>
    </row>
    <row r="38453" spans="5:26" x14ac:dyDescent="0.25">
      <c r="E38453" s="1"/>
      <c r="I38453" s="1"/>
      <c r="Z38453" s="1"/>
    </row>
    <row r="38454" spans="5:26" x14ac:dyDescent="0.25">
      <c r="E38454" s="1"/>
      <c r="I38454" s="1"/>
      <c r="Z38454" s="1"/>
    </row>
    <row r="38455" spans="5:26" x14ac:dyDescent="0.25">
      <c r="E38455" s="1"/>
      <c r="I38455" s="1"/>
      <c r="Z38455" s="1"/>
    </row>
    <row r="38456" spans="5:26" x14ac:dyDescent="0.25">
      <c r="E38456" s="1"/>
      <c r="I38456" s="1"/>
      <c r="Z38456" s="1"/>
    </row>
    <row r="38457" spans="5:26" x14ac:dyDescent="0.25">
      <c r="E38457" s="1"/>
      <c r="I38457" s="1"/>
      <c r="Z38457" s="1"/>
    </row>
    <row r="38458" spans="5:26" x14ac:dyDescent="0.25">
      <c r="E38458" s="1"/>
      <c r="I38458" s="1"/>
      <c r="Z38458" s="1"/>
    </row>
    <row r="38459" spans="5:26" x14ac:dyDescent="0.25">
      <c r="E38459" s="1"/>
      <c r="I38459" s="1"/>
      <c r="Z38459" s="1"/>
    </row>
    <row r="38460" spans="5:26" x14ac:dyDescent="0.25">
      <c r="E38460" s="1"/>
      <c r="I38460" s="1"/>
      <c r="Z38460" s="1"/>
    </row>
    <row r="38461" spans="5:26" x14ac:dyDescent="0.25">
      <c r="E38461" s="1"/>
      <c r="I38461" s="1"/>
      <c r="Z38461" s="1"/>
    </row>
    <row r="38462" spans="5:26" x14ac:dyDescent="0.25">
      <c r="E38462" s="1"/>
      <c r="I38462" s="1"/>
      <c r="Z38462" s="1"/>
    </row>
    <row r="38463" spans="5:26" x14ac:dyDescent="0.25">
      <c r="E38463" s="1"/>
      <c r="I38463" s="1"/>
      <c r="Z38463" s="1"/>
    </row>
    <row r="38464" spans="5:26" x14ac:dyDescent="0.25">
      <c r="E38464" s="1"/>
      <c r="I38464" s="1"/>
      <c r="Z38464" s="1"/>
    </row>
    <row r="38465" spans="5:26" x14ac:dyDescent="0.25">
      <c r="E38465" s="1"/>
      <c r="I38465" s="1"/>
      <c r="Z38465" s="1"/>
    </row>
    <row r="38466" spans="5:26" x14ac:dyDescent="0.25">
      <c r="E38466" s="1"/>
      <c r="I38466" s="1"/>
      <c r="Z38466" s="1"/>
    </row>
    <row r="38467" spans="5:26" x14ac:dyDescent="0.25">
      <c r="E38467" s="1"/>
      <c r="I38467" s="1"/>
      <c r="Z38467" s="1"/>
    </row>
    <row r="38468" spans="5:26" x14ac:dyDescent="0.25">
      <c r="E38468" s="1"/>
      <c r="I38468" s="1"/>
      <c r="Z38468" s="1"/>
    </row>
    <row r="38469" spans="5:26" x14ac:dyDescent="0.25">
      <c r="E38469" s="1"/>
      <c r="I38469" s="1"/>
      <c r="Z38469" s="1"/>
    </row>
    <row r="38470" spans="5:26" x14ac:dyDescent="0.25">
      <c r="E38470" s="1"/>
      <c r="I38470" s="1"/>
      <c r="Z38470" s="1"/>
    </row>
    <row r="38471" spans="5:26" x14ac:dyDescent="0.25">
      <c r="E38471" s="1"/>
      <c r="I38471" s="1"/>
      <c r="Z38471" s="1"/>
    </row>
    <row r="38472" spans="5:26" x14ac:dyDescent="0.25">
      <c r="E38472" s="1"/>
      <c r="I38472" s="1"/>
      <c r="Z38472" s="1"/>
    </row>
    <row r="38473" spans="5:26" x14ac:dyDescent="0.25">
      <c r="E38473" s="1"/>
      <c r="I38473" s="1"/>
      <c r="Z38473" s="1"/>
    </row>
    <row r="38474" spans="5:26" x14ac:dyDescent="0.25">
      <c r="E38474" s="1"/>
      <c r="I38474" s="1"/>
      <c r="Z38474" s="1"/>
    </row>
    <row r="38475" spans="5:26" x14ac:dyDescent="0.25">
      <c r="E38475" s="1"/>
      <c r="I38475" s="1"/>
      <c r="Z38475" s="1"/>
    </row>
    <row r="38476" spans="5:26" x14ac:dyDescent="0.25">
      <c r="E38476" s="1"/>
      <c r="I38476" s="1"/>
      <c r="Z38476" s="1"/>
    </row>
    <row r="38477" spans="5:26" x14ac:dyDescent="0.25">
      <c r="E38477" s="1"/>
      <c r="I38477" s="1"/>
      <c r="Z38477" s="1"/>
    </row>
    <row r="38478" spans="5:26" x14ac:dyDescent="0.25">
      <c r="E38478" s="1"/>
      <c r="I38478" s="1"/>
      <c r="Z38478" s="1"/>
    </row>
    <row r="38479" spans="5:26" x14ac:dyDescent="0.25">
      <c r="E38479" s="1"/>
      <c r="I38479" s="1"/>
      <c r="Z38479" s="1"/>
    </row>
    <row r="38480" spans="5:26" x14ac:dyDescent="0.25">
      <c r="E38480" s="1"/>
      <c r="I38480" s="1"/>
      <c r="Z38480" s="1"/>
    </row>
    <row r="38481" spans="5:26" x14ac:dyDescent="0.25">
      <c r="E38481" s="1"/>
      <c r="I38481" s="1"/>
      <c r="Z38481" s="1"/>
    </row>
    <row r="38482" spans="5:26" x14ac:dyDescent="0.25">
      <c r="E38482" s="1"/>
      <c r="I38482" s="1"/>
      <c r="Z38482" s="1"/>
    </row>
    <row r="38483" spans="5:26" x14ac:dyDescent="0.25">
      <c r="E38483" s="1"/>
      <c r="I38483" s="1"/>
      <c r="Z38483" s="1"/>
    </row>
    <row r="38484" spans="5:26" x14ac:dyDescent="0.25">
      <c r="E38484" s="1"/>
      <c r="I38484" s="1"/>
      <c r="Z38484" s="1"/>
    </row>
    <row r="38485" spans="5:26" x14ac:dyDescent="0.25">
      <c r="E38485" s="1"/>
      <c r="I38485" s="1"/>
      <c r="Z38485" s="1"/>
    </row>
    <row r="38486" spans="5:26" x14ac:dyDescent="0.25">
      <c r="E38486" s="1"/>
      <c r="I38486" s="1"/>
      <c r="Z38486" s="1"/>
    </row>
    <row r="38487" spans="5:26" x14ac:dyDescent="0.25">
      <c r="E38487" s="1"/>
      <c r="I38487" s="1"/>
      <c r="Z38487" s="1"/>
    </row>
    <row r="38488" spans="5:26" x14ac:dyDescent="0.25">
      <c r="E38488" s="1"/>
      <c r="I38488" s="1"/>
      <c r="Z38488" s="1"/>
    </row>
    <row r="38489" spans="5:26" x14ac:dyDescent="0.25">
      <c r="E38489" s="1"/>
      <c r="I38489" s="1"/>
      <c r="Z38489" s="1"/>
    </row>
    <row r="38490" spans="5:26" x14ac:dyDescent="0.25">
      <c r="E38490" s="1"/>
      <c r="I38490" s="1"/>
      <c r="Z38490" s="1"/>
    </row>
    <row r="38491" spans="5:26" x14ac:dyDescent="0.25">
      <c r="E38491" s="1"/>
      <c r="I38491" s="1"/>
      <c r="Z38491" s="1"/>
    </row>
    <row r="38492" spans="5:26" x14ac:dyDescent="0.25">
      <c r="E38492" s="1"/>
      <c r="I38492" s="1"/>
      <c r="Z38492" s="1"/>
    </row>
    <row r="38493" spans="5:26" x14ac:dyDescent="0.25">
      <c r="E38493" s="1"/>
      <c r="I38493" s="1"/>
      <c r="Z38493" s="1"/>
    </row>
    <row r="38494" spans="5:26" x14ac:dyDescent="0.25">
      <c r="E38494" s="1"/>
      <c r="I38494" s="1"/>
      <c r="Z38494" s="1"/>
    </row>
    <row r="38495" spans="5:26" x14ac:dyDescent="0.25">
      <c r="E38495" s="1"/>
      <c r="I38495" s="1"/>
      <c r="Z38495" s="1"/>
    </row>
    <row r="38496" spans="5:26" x14ac:dyDescent="0.25">
      <c r="E38496" s="1"/>
      <c r="I38496" s="1"/>
      <c r="Z38496" s="1"/>
    </row>
    <row r="38497" spans="5:26" x14ac:dyDescent="0.25">
      <c r="E38497" s="1"/>
      <c r="I38497" s="1"/>
      <c r="Z38497" s="1"/>
    </row>
    <row r="38498" spans="5:26" x14ac:dyDescent="0.25">
      <c r="E38498" s="1"/>
      <c r="I38498" s="1"/>
      <c r="Z38498" s="1"/>
    </row>
    <row r="38499" spans="5:26" x14ac:dyDescent="0.25">
      <c r="E38499" s="1"/>
      <c r="I38499" s="1"/>
      <c r="Z38499" s="1"/>
    </row>
    <row r="38500" spans="5:26" x14ac:dyDescent="0.25">
      <c r="E38500" s="1"/>
      <c r="I38500" s="1"/>
      <c r="Z38500" s="1"/>
    </row>
    <row r="38501" spans="5:26" x14ac:dyDescent="0.25">
      <c r="E38501" s="1"/>
      <c r="I38501" s="1"/>
      <c r="Z38501" s="1"/>
    </row>
    <row r="38502" spans="5:26" x14ac:dyDescent="0.25">
      <c r="E38502" s="1"/>
      <c r="I38502" s="1"/>
      <c r="Z38502" s="1"/>
    </row>
    <row r="38503" spans="5:26" x14ac:dyDescent="0.25">
      <c r="E38503" s="1"/>
      <c r="I38503" s="1"/>
      <c r="Z38503" s="1"/>
    </row>
    <row r="38504" spans="5:26" x14ac:dyDescent="0.25">
      <c r="E38504" s="1"/>
      <c r="I38504" s="1"/>
      <c r="Z38504" s="1"/>
    </row>
    <row r="38505" spans="5:26" x14ac:dyDescent="0.25">
      <c r="E38505" s="1"/>
      <c r="I38505" s="1"/>
      <c r="Z38505" s="1"/>
    </row>
    <row r="38506" spans="5:26" x14ac:dyDescent="0.25">
      <c r="E38506" s="1"/>
      <c r="I38506" s="1"/>
      <c r="Z38506" s="1"/>
    </row>
    <row r="38507" spans="5:26" x14ac:dyDescent="0.25">
      <c r="E38507" s="1"/>
      <c r="I38507" s="1"/>
      <c r="Z38507" s="1"/>
    </row>
    <row r="38508" spans="5:26" x14ac:dyDescent="0.25">
      <c r="E38508" s="1"/>
      <c r="I38508" s="1"/>
      <c r="Z38508" s="1"/>
    </row>
    <row r="38509" spans="5:26" x14ac:dyDescent="0.25">
      <c r="E38509" s="1"/>
      <c r="I38509" s="1"/>
      <c r="Z38509" s="1"/>
    </row>
    <row r="38510" spans="5:26" x14ac:dyDescent="0.25">
      <c r="E38510" s="1"/>
      <c r="I38510" s="1"/>
      <c r="Z38510" s="1"/>
    </row>
    <row r="38511" spans="5:26" x14ac:dyDescent="0.25">
      <c r="E38511" s="1"/>
      <c r="I38511" s="1"/>
      <c r="Z38511" s="1"/>
    </row>
    <row r="38512" spans="5:26" x14ac:dyDescent="0.25">
      <c r="E38512" s="1"/>
      <c r="I38512" s="1"/>
      <c r="Z38512" s="1"/>
    </row>
    <row r="38513" spans="5:26" x14ac:dyDescent="0.25">
      <c r="E38513" s="1"/>
      <c r="I38513" s="1"/>
      <c r="Z38513" s="1"/>
    </row>
    <row r="38514" spans="5:26" x14ac:dyDescent="0.25">
      <c r="E38514" s="1"/>
      <c r="I38514" s="1"/>
      <c r="Z38514" s="1"/>
    </row>
    <row r="38515" spans="5:26" x14ac:dyDescent="0.25">
      <c r="E38515" s="1"/>
      <c r="I38515" s="1"/>
      <c r="Z38515" s="1"/>
    </row>
    <row r="38516" spans="5:26" x14ac:dyDescent="0.25">
      <c r="E38516" s="1"/>
      <c r="I38516" s="1"/>
      <c r="Z38516" s="1"/>
    </row>
    <row r="38517" spans="5:26" x14ac:dyDescent="0.25">
      <c r="E38517" s="1"/>
      <c r="I38517" s="1"/>
      <c r="Z38517" s="1"/>
    </row>
    <row r="38518" spans="5:26" x14ac:dyDescent="0.25">
      <c r="E38518" s="1"/>
      <c r="I38518" s="1"/>
      <c r="Z38518" s="1"/>
    </row>
    <row r="38519" spans="5:26" x14ac:dyDescent="0.25">
      <c r="E38519" s="1"/>
      <c r="I38519" s="1"/>
      <c r="Z38519" s="1"/>
    </row>
    <row r="38520" spans="5:26" x14ac:dyDescent="0.25">
      <c r="E38520" s="1"/>
      <c r="I38520" s="1"/>
      <c r="Z38520" s="1"/>
    </row>
    <row r="38521" spans="5:26" x14ac:dyDescent="0.25">
      <c r="E38521" s="1"/>
      <c r="I38521" s="1"/>
      <c r="Z38521" s="1"/>
    </row>
    <row r="38522" spans="5:26" x14ac:dyDescent="0.25">
      <c r="E38522" s="1"/>
      <c r="I38522" s="1"/>
      <c r="Z38522" s="1"/>
    </row>
    <row r="38523" spans="5:26" x14ac:dyDescent="0.25">
      <c r="E38523" s="1"/>
      <c r="I38523" s="1"/>
      <c r="Z38523" s="1"/>
    </row>
    <row r="38524" spans="5:26" x14ac:dyDescent="0.25">
      <c r="E38524" s="1"/>
      <c r="I38524" s="1"/>
      <c r="Z38524" s="1"/>
    </row>
    <row r="38525" spans="5:26" x14ac:dyDescent="0.25">
      <c r="E38525" s="1"/>
      <c r="I38525" s="1"/>
      <c r="Z38525" s="1"/>
    </row>
    <row r="38526" spans="5:26" x14ac:dyDescent="0.25">
      <c r="E38526" s="1"/>
      <c r="I38526" s="1"/>
      <c r="Z38526" s="1"/>
    </row>
    <row r="38527" spans="5:26" x14ac:dyDescent="0.25">
      <c r="E38527" s="1"/>
      <c r="I38527" s="1"/>
      <c r="Z38527" s="1"/>
    </row>
    <row r="38528" spans="5:26" x14ac:dyDescent="0.25">
      <c r="E38528" s="1"/>
      <c r="I38528" s="1"/>
      <c r="Z38528" s="1"/>
    </row>
    <row r="38529" spans="5:26" x14ac:dyDescent="0.25">
      <c r="E38529" s="1"/>
      <c r="I38529" s="1"/>
      <c r="Z38529" s="1"/>
    </row>
    <row r="38530" spans="5:26" x14ac:dyDescent="0.25">
      <c r="E38530" s="1"/>
      <c r="I38530" s="1"/>
      <c r="Z38530" s="1"/>
    </row>
    <row r="38531" spans="5:26" x14ac:dyDescent="0.25">
      <c r="E38531" s="1"/>
      <c r="I38531" s="1"/>
      <c r="Z38531" s="1"/>
    </row>
    <row r="38532" spans="5:26" x14ac:dyDescent="0.25">
      <c r="E38532" s="1"/>
      <c r="I38532" s="1"/>
      <c r="Z38532" s="1"/>
    </row>
    <row r="38533" spans="5:26" x14ac:dyDescent="0.25">
      <c r="E38533" s="1"/>
      <c r="I38533" s="1"/>
      <c r="Z38533" s="1"/>
    </row>
    <row r="38534" spans="5:26" x14ac:dyDescent="0.25">
      <c r="E38534" s="1"/>
      <c r="I38534" s="1"/>
      <c r="Z38534" s="1"/>
    </row>
    <row r="38535" spans="5:26" x14ac:dyDescent="0.25">
      <c r="E38535" s="1"/>
      <c r="I38535" s="1"/>
      <c r="Z38535" s="1"/>
    </row>
    <row r="38536" spans="5:26" x14ac:dyDescent="0.25">
      <c r="E38536" s="1"/>
      <c r="I38536" s="1"/>
      <c r="Z38536" s="1"/>
    </row>
    <row r="38537" spans="5:26" x14ac:dyDescent="0.25">
      <c r="E38537" s="1"/>
      <c r="I38537" s="1"/>
      <c r="Z38537" s="1"/>
    </row>
    <row r="38538" spans="5:26" x14ac:dyDescent="0.25">
      <c r="E38538" s="1"/>
      <c r="I38538" s="1"/>
      <c r="Z38538" s="1"/>
    </row>
    <row r="38539" spans="5:26" x14ac:dyDescent="0.25">
      <c r="E38539" s="1"/>
      <c r="I38539" s="1"/>
      <c r="Z38539" s="1"/>
    </row>
    <row r="38540" spans="5:26" x14ac:dyDescent="0.25">
      <c r="E38540" s="1"/>
      <c r="I38540" s="1"/>
      <c r="Z38540" s="1"/>
    </row>
    <row r="38541" spans="5:26" x14ac:dyDescent="0.25">
      <c r="E38541" s="1"/>
      <c r="I38541" s="1"/>
      <c r="Z38541" s="1"/>
    </row>
    <row r="38542" spans="5:26" x14ac:dyDescent="0.25">
      <c r="E38542" s="1"/>
      <c r="I38542" s="1"/>
      <c r="Z38542" s="1"/>
    </row>
    <row r="38543" spans="5:26" x14ac:dyDescent="0.25">
      <c r="E38543" s="1"/>
      <c r="I38543" s="1"/>
      <c r="Z38543" s="1"/>
    </row>
    <row r="38544" spans="5:26" x14ac:dyDescent="0.25">
      <c r="E38544" s="1"/>
      <c r="I38544" s="1"/>
      <c r="Z38544" s="1"/>
    </row>
    <row r="38545" spans="5:26" x14ac:dyDescent="0.25">
      <c r="E38545" s="1"/>
      <c r="I38545" s="1"/>
      <c r="Z38545" s="1"/>
    </row>
    <row r="38546" spans="5:26" x14ac:dyDescent="0.25">
      <c r="E38546" s="1"/>
      <c r="I38546" s="1"/>
      <c r="Z38546" s="1"/>
    </row>
    <row r="38547" spans="5:26" x14ac:dyDescent="0.25">
      <c r="E38547" s="1"/>
      <c r="I38547" s="1"/>
      <c r="Z38547" s="1"/>
    </row>
    <row r="38548" spans="5:26" x14ac:dyDescent="0.25">
      <c r="E38548" s="1"/>
      <c r="I38548" s="1"/>
      <c r="Z38548" s="1"/>
    </row>
    <row r="38549" spans="5:26" x14ac:dyDescent="0.25">
      <c r="E38549" s="1"/>
      <c r="I38549" s="1"/>
      <c r="Z38549" s="1"/>
    </row>
    <row r="38550" spans="5:26" x14ac:dyDescent="0.25">
      <c r="E38550" s="1"/>
      <c r="I38550" s="1"/>
      <c r="Z38550" s="1"/>
    </row>
    <row r="38551" spans="5:26" x14ac:dyDescent="0.25">
      <c r="E38551" s="1"/>
      <c r="I38551" s="1"/>
      <c r="Z38551" s="1"/>
    </row>
    <row r="38552" spans="5:26" x14ac:dyDescent="0.25">
      <c r="E38552" s="1"/>
      <c r="I38552" s="1"/>
      <c r="Z38552" s="1"/>
    </row>
    <row r="38553" spans="5:26" x14ac:dyDescent="0.25">
      <c r="E38553" s="1"/>
      <c r="I38553" s="1"/>
      <c r="Z38553" s="1"/>
    </row>
    <row r="38554" spans="5:26" x14ac:dyDescent="0.25">
      <c r="E38554" s="1"/>
      <c r="I38554" s="1"/>
      <c r="Z38554" s="1"/>
    </row>
    <row r="38555" spans="5:26" x14ac:dyDescent="0.25">
      <c r="E38555" s="1"/>
      <c r="I38555" s="1"/>
      <c r="Z38555" s="1"/>
    </row>
    <row r="38556" spans="5:26" x14ac:dyDescent="0.25">
      <c r="E38556" s="1"/>
      <c r="I38556" s="1"/>
      <c r="Z38556" s="1"/>
    </row>
    <row r="38557" spans="5:26" x14ac:dyDescent="0.25">
      <c r="E38557" s="1"/>
      <c r="I38557" s="1"/>
      <c r="Z38557" s="1"/>
    </row>
    <row r="38558" spans="5:26" x14ac:dyDescent="0.25">
      <c r="E38558" s="1"/>
      <c r="I38558" s="1"/>
      <c r="Z38558" s="1"/>
    </row>
    <row r="38559" spans="5:26" x14ac:dyDescent="0.25">
      <c r="E38559" s="1"/>
      <c r="I38559" s="1"/>
      <c r="Z38559" s="1"/>
    </row>
    <row r="38560" spans="5:26" x14ac:dyDescent="0.25">
      <c r="E38560" s="1"/>
      <c r="I38560" s="1"/>
      <c r="Z38560" s="1"/>
    </row>
    <row r="38561" spans="5:26" x14ac:dyDescent="0.25">
      <c r="E38561" s="1"/>
      <c r="I38561" s="1"/>
      <c r="Z38561" s="1"/>
    </row>
    <row r="38562" spans="5:26" x14ac:dyDescent="0.25">
      <c r="E38562" s="1"/>
      <c r="I38562" s="1"/>
      <c r="Z38562" s="1"/>
    </row>
    <row r="38563" spans="5:26" x14ac:dyDescent="0.25">
      <c r="E38563" s="1"/>
      <c r="I38563" s="1"/>
      <c r="Z38563" s="1"/>
    </row>
    <row r="38564" spans="5:26" x14ac:dyDescent="0.25">
      <c r="E38564" s="1"/>
      <c r="I38564" s="1"/>
      <c r="Z38564" s="1"/>
    </row>
    <row r="38565" spans="5:26" x14ac:dyDescent="0.25">
      <c r="E38565" s="1"/>
      <c r="I38565" s="1"/>
      <c r="Z38565" s="1"/>
    </row>
    <row r="38566" spans="5:26" x14ac:dyDescent="0.25">
      <c r="E38566" s="1"/>
      <c r="I38566" s="1"/>
      <c r="Z38566" s="1"/>
    </row>
    <row r="38567" spans="5:26" x14ac:dyDescent="0.25">
      <c r="E38567" s="1"/>
      <c r="I38567" s="1"/>
      <c r="Z38567" s="1"/>
    </row>
    <row r="38568" spans="5:26" x14ac:dyDescent="0.25">
      <c r="E38568" s="1"/>
      <c r="I38568" s="1"/>
      <c r="Z38568" s="1"/>
    </row>
    <row r="38569" spans="5:26" x14ac:dyDescent="0.25">
      <c r="E38569" s="1"/>
      <c r="I38569" s="1"/>
      <c r="Z38569" s="1"/>
    </row>
    <row r="38570" spans="5:26" x14ac:dyDescent="0.25">
      <c r="E38570" s="1"/>
      <c r="I38570" s="1"/>
      <c r="Z38570" s="1"/>
    </row>
    <row r="38571" spans="5:26" x14ac:dyDescent="0.25">
      <c r="E38571" s="1"/>
      <c r="I38571" s="1"/>
      <c r="Z38571" s="1"/>
    </row>
    <row r="38572" spans="5:26" x14ac:dyDescent="0.25">
      <c r="E38572" s="1"/>
      <c r="I38572" s="1"/>
      <c r="Z38572" s="1"/>
    </row>
    <row r="38573" spans="5:26" x14ac:dyDescent="0.25">
      <c r="E38573" s="1"/>
      <c r="I38573" s="1"/>
      <c r="Z38573" s="1"/>
    </row>
    <row r="38574" spans="5:26" x14ac:dyDescent="0.25">
      <c r="E38574" s="1"/>
      <c r="I38574" s="1"/>
      <c r="Z38574" s="1"/>
    </row>
    <row r="38575" spans="5:26" x14ac:dyDescent="0.25">
      <c r="E38575" s="1"/>
      <c r="I38575" s="1"/>
      <c r="Z38575" s="1"/>
    </row>
    <row r="38576" spans="5:26" x14ac:dyDescent="0.25">
      <c r="E38576" s="1"/>
      <c r="I38576" s="1"/>
      <c r="Z38576" s="1"/>
    </row>
    <row r="38577" spans="5:26" x14ac:dyDescent="0.25">
      <c r="E38577" s="1"/>
      <c r="I38577" s="1"/>
      <c r="Z38577" s="1"/>
    </row>
    <row r="38578" spans="5:26" x14ac:dyDescent="0.25">
      <c r="E38578" s="1"/>
      <c r="I38578" s="1"/>
      <c r="Z38578" s="1"/>
    </row>
    <row r="38579" spans="5:26" x14ac:dyDescent="0.25">
      <c r="E38579" s="1"/>
      <c r="I38579" s="1"/>
      <c r="Z38579" s="1"/>
    </row>
    <row r="38580" spans="5:26" x14ac:dyDescent="0.25">
      <c r="E38580" s="1"/>
      <c r="I38580" s="1"/>
      <c r="Z38580" s="1"/>
    </row>
    <row r="38581" spans="5:26" x14ac:dyDescent="0.25">
      <c r="E38581" s="1"/>
      <c r="I38581" s="1"/>
      <c r="Z38581" s="1"/>
    </row>
    <row r="38582" spans="5:26" x14ac:dyDescent="0.25">
      <c r="E38582" s="1"/>
      <c r="I38582" s="1"/>
      <c r="Z38582" s="1"/>
    </row>
    <row r="38583" spans="5:26" x14ac:dyDescent="0.25">
      <c r="E38583" s="1"/>
      <c r="I38583" s="1"/>
      <c r="Z38583" s="1"/>
    </row>
    <row r="38584" spans="5:26" x14ac:dyDescent="0.25">
      <c r="E38584" s="1"/>
      <c r="I38584" s="1"/>
      <c r="Z38584" s="1"/>
    </row>
    <row r="38585" spans="5:26" x14ac:dyDescent="0.25">
      <c r="E38585" s="1"/>
      <c r="I38585" s="1"/>
      <c r="Z38585" s="1"/>
    </row>
    <row r="38586" spans="5:26" x14ac:dyDescent="0.25">
      <c r="E38586" s="1"/>
      <c r="I38586" s="1"/>
      <c r="Z38586" s="1"/>
    </row>
    <row r="38587" spans="5:26" x14ac:dyDescent="0.25">
      <c r="E38587" s="1"/>
      <c r="I38587" s="1"/>
      <c r="Z38587" s="1"/>
    </row>
    <row r="38588" spans="5:26" x14ac:dyDescent="0.25">
      <c r="E38588" s="1"/>
      <c r="I38588" s="1"/>
      <c r="Z38588" s="1"/>
    </row>
    <row r="38589" spans="5:26" x14ac:dyDescent="0.25">
      <c r="E38589" s="1"/>
      <c r="I38589" s="1"/>
      <c r="Z38589" s="1"/>
    </row>
    <row r="38590" spans="5:26" x14ac:dyDescent="0.25">
      <c r="E38590" s="1"/>
      <c r="I38590" s="1"/>
      <c r="Z38590" s="1"/>
    </row>
    <row r="38591" spans="5:26" x14ac:dyDescent="0.25">
      <c r="E38591" s="1"/>
      <c r="I38591" s="1"/>
      <c r="Z38591" s="1"/>
    </row>
    <row r="38592" spans="5:26" x14ac:dyDescent="0.25">
      <c r="E38592" s="1"/>
      <c r="I38592" s="1"/>
      <c r="Z38592" s="1"/>
    </row>
    <row r="38593" spans="5:26" x14ac:dyDescent="0.25">
      <c r="E38593" s="1"/>
      <c r="I38593" s="1"/>
      <c r="Z38593" s="1"/>
    </row>
    <row r="38594" spans="5:26" x14ac:dyDescent="0.25">
      <c r="E38594" s="1"/>
      <c r="I38594" s="1"/>
      <c r="Z38594" s="1"/>
    </row>
    <row r="38595" spans="5:26" x14ac:dyDescent="0.25">
      <c r="E38595" s="1"/>
      <c r="I38595" s="1"/>
      <c r="Z38595" s="1"/>
    </row>
    <row r="38596" spans="5:26" x14ac:dyDescent="0.25">
      <c r="E38596" s="1"/>
      <c r="I38596" s="1"/>
      <c r="Z38596" s="1"/>
    </row>
    <row r="38597" spans="5:26" x14ac:dyDescent="0.25">
      <c r="E38597" s="1"/>
      <c r="I38597" s="1"/>
      <c r="Z38597" s="1"/>
    </row>
    <row r="38598" spans="5:26" x14ac:dyDescent="0.25">
      <c r="E38598" s="1"/>
      <c r="I38598" s="1"/>
      <c r="Z38598" s="1"/>
    </row>
    <row r="38599" spans="5:26" x14ac:dyDescent="0.25">
      <c r="E38599" s="1"/>
      <c r="I38599" s="1"/>
      <c r="Z38599" s="1"/>
    </row>
    <row r="38600" spans="5:26" x14ac:dyDescent="0.25">
      <c r="E38600" s="1"/>
      <c r="I38600" s="1"/>
      <c r="Z38600" s="1"/>
    </row>
    <row r="38601" spans="5:26" x14ac:dyDescent="0.25">
      <c r="E38601" s="1"/>
      <c r="I38601" s="1"/>
      <c r="Z38601" s="1"/>
    </row>
    <row r="38602" spans="5:26" x14ac:dyDescent="0.25">
      <c r="E38602" s="1"/>
      <c r="I38602" s="1"/>
      <c r="Z38602" s="1"/>
    </row>
    <row r="38603" spans="5:26" x14ac:dyDescent="0.25">
      <c r="E38603" s="1"/>
      <c r="I38603" s="1"/>
      <c r="Z38603" s="1"/>
    </row>
    <row r="38604" spans="5:26" x14ac:dyDescent="0.25">
      <c r="E38604" s="1"/>
      <c r="I38604" s="1"/>
      <c r="Z38604" s="1"/>
    </row>
    <row r="38605" spans="5:26" x14ac:dyDescent="0.25">
      <c r="E38605" s="1"/>
      <c r="I38605" s="1"/>
      <c r="Z38605" s="1"/>
    </row>
    <row r="38606" spans="5:26" x14ac:dyDescent="0.25">
      <c r="E38606" s="1"/>
      <c r="I38606" s="1"/>
      <c r="Z38606" s="1"/>
    </row>
    <row r="38607" spans="5:26" x14ac:dyDescent="0.25">
      <c r="E38607" s="1"/>
      <c r="I38607" s="1"/>
      <c r="Z38607" s="1"/>
    </row>
    <row r="38608" spans="5:26" x14ac:dyDescent="0.25">
      <c r="E38608" s="1"/>
      <c r="I38608" s="1"/>
      <c r="Z38608" s="1"/>
    </row>
    <row r="38609" spans="5:26" x14ac:dyDescent="0.25">
      <c r="E38609" s="1"/>
      <c r="I38609" s="1"/>
      <c r="Z38609" s="1"/>
    </row>
    <row r="38610" spans="5:26" x14ac:dyDescent="0.25">
      <c r="E38610" s="1"/>
      <c r="I38610" s="1"/>
      <c r="Z38610" s="1"/>
    </row>
    <row r="38611" spans="5:26" x14ac:dyDescent="0.25">
      <c r="E38611" s="1"/>
      <c r="I38611" s="1"/>
      <c r="Z38611" s="1"/>
    </row>
    <row r="38612" spans="5:26" x14ac:dyDescent="0.25">
      <c r="E38612" s="1"/>
      <c r="I38612" s="1"/>
      <c r="Z38612" s="1"/>
    </row>
    <row r="38613" spans="5:26" x14ac:dyDescent="0.25">
      <c r="E38613" s="1"/>
      <c r="I38613" s="1"/>
      <c r="Z38613" s="1"/>
    </row>
    <row r="38614" spans="5:26" x14ac:dyDescent="0.25">
      <c r="E38614" s="1"/>
      <c r="I38614" s="1"/>
      <c r="Z38614" s="1"/>
    </row>
    <row r="38615" spans="5:26" x14ac:dyDescent="0.25">
      <c r="E38615" s="1"/>
      <c r="I38615" s="1"/>
      <c r="Z38615" s="1"/>
    </row>
    <row r="38616" spans="5:26" x14ac:dyDescent="0.25">
      <c r="E38616" s="1"/>
      <c r="I38616" s="1"/>
      <c r="Z38616" s="1"/>
    </row>
    <row r="38617" spans="5:26" x14ac:dyDescent="0.25">
      <c r="E38617" s="1"/>
      <c r="I38617" s="1"/>
      <c r="Z38617" s="1"/>
    </row>
    <row r="38618" spans="5:26" x14ac:dyDescent="0.25">
      <c r="E38618" s="1"/>
      <c r="I38618" s="1"/>
      <c r="Z38618" s="1"/>
    </row>
    <row r="38619" spans="5:26" x14ac:dyDescent="0.25">
      <c r="E38619" s="1"/>
      <c r="I38619" s="1"/>
      <c r="Z38619" s="1"/>
    </row>
    <row r="38620" spans="5:26" x14ac:dyDescent="0.25">
      <c r="E38620" s="1"/>
      <c r="I38620" s="1"/>
      <c r="Z38620" s="1"/>
    </row>
    <row r="38621" spans="5:26" x14ac:dyDescent="0.25">
      <c r="E38621" s="1"/>
      <c r="I38621" s="1"/>
      <c r="Z38621" s="1"/>
    </row>
    <row r="38622" spans="5:26" x14ac:dyDescent="0.25">
      <c r="E38622" s="1"/>
      <c r="I38622" s="1"/>
      <c r="Z38622" s="1"/>
    </row>
    <row r="38623" spans="5:26" x14ac:dyDescent="0.25">
      <c r="E38623" s="1"/>
      <c r="I38623" s="1"/>
      <c r="Z38623" s="1"/>
    </row>
    <row r="38624" spans="5:26" x14ac:dyDescent="0.25">
      <c r="E38624" s="1"/>
      <c r="I38624" s="1"/>
      <c r="Z38624" s="1"/>
    </row>
    <row r="38625" spans="5:26" x14ac:dyDescent="0.25">
      <c r="E38625" s="1"/>
      <c r="I38625" s="1"/>
      <c r="Z38625" s="1"/>
    </row>
    <row r="38626" spans="5:26" x14ac:dyDescent="0.25">
      <c r="E38626" s="1"/>
      <c r="I38626" s="1"/>
      <c r="Z38626" s="1"/>
    </row>
    <row r="38627" spans="5:26" x14ac:dyDescent="0.25">
      <c r="E38627" s="1"/>
      <c r="I38627" s="1"/>
      <c r="Z38627" s="1"/>
    </row>
    <row r="38628" spans="5:26" x14ac:dyDescent="0.25">
      <c r="E38628" s="1"/>
      <c r="I38628" s="1"/>
      <c r="Z38628" s="1"/>
    </row>
    <row r="38629" spans="5:26" x14ac:dyDescent="0.25">
      <c r="E38629" s="1"/>
      <c r="I38629" s="1"/>
      <c r="Z38629" s="1"/>
    </row>
    <row r="38630" spans="5:26" x14ac:dyDescent="0.25">
      <c r="E38630" s="1"/>
      <c r="I38630" s="1"/>
      <c r="Z38630" s="1"/>
    </row>
    <row r="38631" spans="5:26" x14ac:dyDescent="0.25">
      <c r="E38631" s="1"/>
      <c r="I38631" s="1"/>
      <c r="Z38631" s="1"/>
    </row>
    <row r="38632" spans="5:26" x14ac:dyDescent="0.25">
      <c r="E38632" s="1"/>
      <c r="I38632" s="1"/>
      <c r="Z38632" s="1"/>
    </row>
    <row r="38633" spans="5:26" x14ac:dyDescent="0.25">
      <c r="E38633" s="1"/>
      <c r="I38633" s="1"/>
      <c r="Z38633" s="1"/>
    </row>
    <row r="38634" spans="5:26" x14ac:dyDescent="0.25">
      <c r="E38634" s="1"/>
      <c r="I38634" s="1"/>
      <c r="Z38634" s="1"/>
    </row>
    <row r="38635" spans="5:26" x14ac:dyDescent="0.25">
      <c r="E38635" s="1"/>
      <c r="I38635" s="1"/>
      <c r="Z38635" s="1"/>
    </row>
    <row r="38636" spans="5:26" x14ac:dyDescent="0.25">
      <c r="E38636" s="1"/>
      <c r="I38636" s="1"/>
      <c r="Z38636" s="1"/>
    </row>
    <row r="38637" spans="5:26" x14ac:dyDescent="0.25">
      <c r="E38637" s="1"/>
      <c r="I38637" s="1"/>
      <c r="Z38637" s="1"/>
    </row>
    <row r="38638" spans="5:26" x14ac:dyDescent="0.25">
      <c r="E38638" s="1"/>
      <c r="I38638" s="1"/>
      <c r="Z38638" s="1"/>
    </row>
    <row r="38639" spans="5:26" x14ac:dyDescent="0.25">
      <c r="E38639" s="1"/>
      <c r="I38639" s="1"/>
      <c r="Z38639" s="1"/>
    </row>
    <row r="38640" spans="5:26" x14ac:dyDescent="0.25">
      <c r="E38640" s="1"/>
      <c r="I38640" s="1"/>
      <c r="Z38640" s="1"/>
    </row>
    <row r="38641" spans="5:26" x14ac:dyDescent="0.25">
      <c r="E38641" s="1"/>
      <c r="I38641" s="1"/>
      <c r="Z38641" s="1"/>
    </row>
    <row r="38642" spans="5:26" x14ac:dyDescent="0.25">
      <c r="E38642" s="1"/>
      <c r="I38642" s="1"/>
      <c r="Z38642" s="1"/>
    </row>
    <row r="38643" spans="5:26" x14ac:dyDescent="0.25">
      <c r="E38643" s="1"/>
      <c r="I38643" s="1"/>
      <c r="Z38643" s="1"/>
    </row>
    <row r="38644" spans="5:26" x14ac:dyDescent="0.25">
      <c r="E38644" s="1"/>
      <c r="I38644" s="1"/>
      <c r="Z38644" s="1"/>
    </row>
    <row r="38645" spans="5:26" x14ac:dyDescent="0.25">
      <c r="E38645" s="1"/>
      <c r="I38645" s="1"/>
      <c r="Z38645" s="1"/>
    </row>
    <row r="38646" spans="5:26" x14ac:dyDescent="0.25">
      <c r="E38646" s="1"/>
      <c r="I38646" s="1"/>
      <c r="Z38646" s="1"/>
    </row>
    <row r="38647" spans="5:26" x14ac:dyDescent="0.25">
      <c r="E38647" s="1"/>
      <c r="I38647" s="1"/>
      <c r="Z38647" s="1"/>
    </row>
    <row r="38648" spans="5:26" x14ac:dyDescent="0.25">
      <c r="E38648" s="1"/>
      <c r="I38648" s="1"/>
      <c r="Z38648" s="1"/>
    </row>
    <row r="38649" spans="5:26" x14ac:dyDescent="0.25">
      <c r="E38649" s="1"/>
      <c r="I38649" s="1"/>
      <c r="Z38649" s="1"/>
    </row>
    <row r="38650" spans="5:26" x14ac:dyDescent="0.25">
      <c r="E38650" s="1"/>
      <c r="I38650" s="1"/>
      <c r="Z38650" s="1"/>
    </row>
    <row r="38651" spans="5:26" x14ac:dyDescent="0.25">
      <c r="E38651" s="1"/>
      <c r="I38651" s="1"/>
      <c r="Z38651" s="1"/>
    </row>
    <row r="38652" spans="5:26" x14ac:dyDescent="0.25">
      <c r="E38652" s="1"/>
      <c r="I38652" s="1"/>
      <c r="Z38652" s="1"/>
    </row>
    <row r="38653" spans="5:26" x14ac:dyDescent="0.25">
      <c r="E38653" s="1"/>
      <c r="I38653" s="1"/>
      <c r="Z38653" s="1"/>
    </row>
    <row r="38654" spans="5:26" x14ac:dyDescent="0.25">
      <c r="E38654" s="1"/>
      <c r="I38654" s="1"/>
      <c r="Z38654" s="1"/>
    </row>
    <row r="38655" spans="5:26" x14ac:dyDescent="0.25">
      <c r="E38655" s="1"/>
      <c r="I38655" s="1"/>
      <c r="Z38655" s="1"/>
    </row>
    <row r="38656" spans="5:26" x14ac:dyDescent="0.25">
      <c r="E38656" s="1"/>
      <c r="I38656" s="1"/>
      <c r="Z38656" s="1"/>
    </row>
    <row r="38657" spans="5:26" x14ac:dyDescent="0.25">
      <c r="E38657" s="1"/>
      <c r="I38657" s="1"/>
      <c r="Z38657" s="1"/>
    </row>
    <row r="38658" spans="5:26" x14ac:dyDescent="0.25">
      <c r="E38658" s="1"/>
      <c r="I38658" s="1"/>
      <c r="Z38658" s="1"/>
    </row>
    <row r="38659" spans="5:26" x14ac:dyDescent="0.25">
      <c r="E38659" s="1"/>
      <c r="I38659" s="1"/>
      <c r="Z38659" s="1"/>
    </row>
    <row r="38660" spans="5:26" x14ac:dyDescent="0.25">
      <c r="E38660" s="1"/>
      <c r="I38660" s="1"/>
      <c r="Z38660" s="1"/>
    </row>
    <row r="38661" spans="5:26" x14ac:dyDescent="0.25">
      <c r="E38661" s="1"/>
      <c r="I38661" s="1"/>
      <c r="Z38661" s="1"/>
    </row>
    <row r="38662" spans="5:26" x14ac:dyDescent="0.25">
      <c r="E38662" s="1"/>
      <c r="I38662" s="1"/>
      <c r="Z38662" s="1"/>
    </row>
    <row r="38663" spans="5:26" x14ac:dyDescent="0.25">
      <c r="E38663" s="1"/>
      <c r="I38663" s="1"/>
      <c r="Z38663" s="1"/>
    </row>
    <row r="38664" spans="5:26" x14ac:dyDescent="0.25">
      <c r="E38664" s="1"/>
      <c r="I38664" s="1"/>
      <c r="Z38664" s="1"/>
    </row>
    <row r="38665" spans="5:26" x14ac:dyDescent="0.25">
      <c r="E38665" s="1"/>
      <c r="I38665" s="1"/>
      <c r="Z38665" s="1"/>
    </row>
    <row r="38666" spans="5:26" x14ac:dyDescent="0.25">
      <c r="E38666" s="1"/>
      <c r="I38666" s="1"/>
      <c r="Z38666" s="1"/>
    </row>
    <row r="38667" spans="5:26" x14ac:dyDescent="0.25">
      <c r="E38667" s="1"/>
      <c r="I38667" s="1"/>
      <c r="Z38667" s="1"/>
    </row>
    <row r="38668" spans="5:26" x14ac:dyDescent="0.25">
      <c r="E38668" s="1"/>
      <c r="I38668" s="1"/>
      <c r="Z38668" s="1"/>
    </row>
    <row r="38669" spans="5:26" x14ac:dyDescent="0.25">
      <c r="E38669" s="1"/>
      <c r="I38669" s="1"/>
      <c r="Z38669" s="1"/>
    </row>
    <row r="38670" spans="5:26" x14ac:dyDescent="0.25">
      <c r="E38670" s="1"/>
      <c r="I38670" s="1"/>
      <c r="Z38670" s="1"/>
    </row>
    <row r="38671" spans="5:26" x14ac:dyDescent="0.25">
      <c r="E38671" s="1"/>
      <c r="I38671" s="1"/>
      <c r="Z38671" s="1"/>
    </row>
    <row r="38672" spans="5:26" x14ac:dyDescent="0.25">
      <c r="E38672" s="1"/>
      <c r="I38672" s="1"/>
      <c r="Z38672" s="1"/>
    </row>
    <row r="38673" spans="5:26" x14ac:dyDescent="0.25">
      <c r="E38673" s="1"/>
      <c r="I38673" s="1"/>
      <c r="Z38673" s="1"/>
    </row>
    <row r="38674" spans="5:26" x14ac:dyDescent="0.25">
      <c r="E38674" s="1"/>
      <c r="I38674" s="1"/>
      <c r="Z38674" s="1"/>
    </row>
    <row r="38675" spans="5:26" x14ac:dyDescent="0.25">
      <c r="E38675" s="1"/>
      <c r="I38675" s="1"/>
      <c r="Z38675" s="1"/>
    </row>
    <row r="38676" spans="5:26" x14ac:dyDescent="0.25">
      <c r="E38676" s="1"/>
      <c r="I38676" s="1"/>
      <c r="Z38676" s="1"/>
    </row>
    <row r="38677" spans="5:26" x14ac:dyDescent="0.25">
      <c r="E38677" s="1"/>
      <c r="I38677" s="1"/>
      <c r="Z38677" s="1"/>
    </row>
    <row r="38678" spans="5:26" x14ac:dyDescent="0.25">
      <c r="E38678" s="1"/>
      <c r="I38678" s="1"/>
      <c r="Z38678" s="1"/>
    </row>
    <row r="38679" spans="5:26" x14ac:dyDescent="0.25">
      <c r="E38679" s="1"/>
      <c r="I38679" s="1"/>
      <c r="Z38679" s="1"/>
    </row>
    <row r="38680" spans="5:26" x14ac:dyDescent="0.25">
      <c r="E38680" s="1"/>
      <c r="I38680" s="1"/>
      <c r="Z38680" s="1"/>
    </row>
    <row r="38681" spans="5:26" x14ac:dyDescent="0.25">
      <c r="E38681" s="1"/>
      <c r="I38681" s="1"/>
      <c r="Z38681" s="1"/>
    </row>
    <row r="38682" spans="5:26" x14ac:dyDescent="0.25">
      <c r="E38682" s="1"/>
      <c r="I38682" s="1"/>
      <c r="Z38682" s="1"/>
    </row>
    <row r="38683" spans="5:26" x14ac:dyDescent="0.25">
      <c r="E38683" s="1"/>
      <c r="I38683" s="1"/>
      <c r="Z38683" s="1"/>
    </row>
    <row r="38684" spans="5:26" x14ac:dyDescent="0.25">
      <c r="E38684" s="1"/>
      <c r="I38684" s="1"/>
      <c r="Z38684" s="1"/>
    </row>
    <row r="38685" spans="5:26" x14ac:dyDescent="0.25">
      <c r="E38685" s="1"/>
      <c r="I38685" s="1"/>
      <c r="Z38685" s="1"/>
    </row>
    <row r="38686" spans="5:26" x14ac:dyDescent="0.25">
      <c r="E38686" s="1"/>
      <c r="I38686" s="1"/>
      <c r="Z38686" s="1"/>
    </row>
    <row r="38687" spans="5:26" x14ac:dyDescent="0.25">
      <c r="E38687" s="1"/>
      <c r="I38687" s="1"/>
      <c r="Z38687" s="1"/>
    </row>
    <row r="38688" spans="5:26" x14ac:dyDescent="0.25">
      <c r="E38688" s="1"/>
      <c r="I38688" s="1"/>
      <c r="Z38688" s="1"/>
    </row>
    <row r="38689" spans="5:26" x14ac:dyDescent="0.25">
      <c r="E38689" s="1"/>
      <c r="I38689" s="1"/>
      <c r="Z38689" s="1"/>
    </row>
    <row r="38690" spans="5:26" x14ac:dyDescent="0.25">
      <c r="E38690" s="1"/>
      <c r="I38690" s="1"/>
      <c r="Z38690" s="1"/>
    </row>
    <row r="38691" spans="5:26" x14ac:dyDescent="0.25">
      <c r="E38691" s="1"/>
      <c r="I38691" s="1"/>
      <c r="Z38691" s="1"/>
    </row>
    <row r="38692" spans="5:26" x14ac:dyDescent="0.25">
      <c r="E38692" s="1"/>
      <c r="I38692" s="1"/>
      <c r="Z38692" s="1"/>
    </row>
    <row r="38693" spans="5:26" x14ac:dyDescent="0.25">
      <c r="E38693" s="1"/>
      <c r="I38693" s="1"/>
      <c r="Z38693" s="1"/>
    </row>
    <row r="38694" spans="5:26" x14ac:dyDescent="0.25">
      <c r="E38694" s="1"/>
      <c r="I38694" s="1"/>
      <c r="Z38694" s="1"/>
    </row>
    <row r="38695" spans="5:26" x14ac:dyDescent="0.25">
      <c r="E38695" s="1"/>
      <c r="I38695" s="1"/>
      <c r="Z38695" s="1"/>
    </row>
    <row r="38696" spans="5:26" x14ac:dyDescent="0.25">
      <c r="E38696" s="1"/>
      <c r="I38696" s="1"/>
      <c r="Z38696" s="1"/>
    </row>
    <row r="38697" spans="5:26" x14ac:dyDescent="0.25">
      <c r="E38697" s="1"/>
      <c r="I38697" s="1"/>
      <c r="Z38697" s="1"/>
    </row>
    <row r="38698" spans="5:26" x14ac:dyDescent="0.25">
      <c r="E38698" s="1"/>
      <c r="I38698" s="1"/>
      <c r="Z38698" s="1"/>
    </row>
    <row r="38699" spans="5:26" x14ac:dyDescent="0.25">
      <c r="E38699" s="1"/>
      <c r="I38699" s="1"/>
      <c r="Z38699" s="1"/>
    </row>
    <row r="38700" spans="5:26" x14ac:dyDescent="0.25">
      <c r="E38700" s="1"/>
      <c r="I38700" s="1"/>
      <c r="Z38700" s="1"/>
    </row>
    <row r="38701" spans="5:26" x14ac:dyDescent="0.25">
      <c r="E38701" s="1"/>
      <c r="I38701" s="1"/>
      <c r="Z38701" s="1"/>
    </row>
    <row r="38702" spans="5:26" x14ac:dyDescent="0.25">
      <c r="E38702" s="1"/>
      <c r="I38702" s="1"/>
      <c r="Z38702" s="1"/>
    </row>
    <row r="38703" spans="5:26" x14ac:dyDescent="0.25">
      <c r="E38703" s="1"/>
      <c r="I38703" s="1"/>
      <c r="Z38703" s="1"/>
    </row>
    <row r="38704" spans="5:26" x14ac:dyDescent="0.25">
      <c r="E38704" s="1"/>
      <c r="I38704" s="1"/>
      <c r="Z38704" s="1"/>
    </row>
    <row r="38705" spans="5:26" x14ac:dyDescent="0.25">
      <c r="E38705" s="1"/>
      <c r="I38705" s="1"/>
      <c r="Z38705" s="1"/>
    </row>
    <row r="38706" spans="5:26" x14ac:dyDescent="0.25">
      <c r="E38706" s="1"/>
      <c r="I38706" s="1"/>
      <c r="Z38706" s="1"/>
    </row>
    <row r="38707" spans="5:26" x14ac:dyDescent="0.25">
      <c r="E38707" s="1"/>
      <c r="I38707" s="1"/>
      <c r="Z38707" s="1"/>
    </row>
    <row r="38708" spans="5:26" x14ac:dyDescent="0.25">
      <c r="E38708" s="1"/>
      <c r="I38708" s="1"/>
      <c r="Z38708" s="1"/>
    </row>
    <row r="38709" spans="5:26" x14ac:dyDescent="0.25">
      <c r="E38709" s="1"/>
      <c r="I38709" s="1"/>
      <c r="Z38709" s="1"/>
    </row>
    <row r="38710" spans="5:26" x14ac:dyDescent="0.25">
      <c r="E38710" s="1"/>
      <c r="I38710" s="1"/>
      <c r="Z38710" s="1"/>
    </row>
    <row r="38711" spans="5:26" x14ac:dyDescent="0.25">
      <c r="E38711" s="1"/>
      <c r="I38711" s="1"/>
      <c r="Z38711" s="1"/>
    </row>
    <row r="38712" spans="5:26" x14ac:dyDescent="0.25">
      <c r="E38712" s="1"/>
      <c r="I38712" s="1"/>
      <c r="Z38712" s="1"/>
    </row>
    <row r="38713" spans="5:26" x14ac:dyDescent="0.25">
      <c r="E38713" s="1"/>
      <c r="I38713" s="1"/>
      <c r="Z38713" s="1"/>
    </row>
    <row r="38714" spans="5:26" x14ac:dyDescent="0.25">
      <c r="E38714" s="1"/>
      <c r="I38714" s="1"/>
      <c r="Z38714" s="1"/>
    </row>
    <row r="38715" spans="5:26" x14ac:dyDescent="0.25">
      <c r="E38715" s="1"/>
      <c r="I38715" s="1"/>
      <c r="Z38715" s="1"/>
    </row>
    <row r="38716" spans="5:26" x14ac:dyDescent="0.25">
      <c r="E38716" s="1"/>
      <c r="I38716" s="1"/>
      <c r="Z38716" s="1"/>
    </row>
    <row r="38717" spans="5:26" x14ac:dyDescent="0.25">
      <c r="E38717" s="1"/>
      <c r="I38717" s="1"/>
      <c r="Z38717" s="1"/>
    </row>
    <row r="38718" spans="5:26" x14ac:dyDescent="0.25">
      <c r="E38718" s="1"/>
      <c r="I38718" s="1"/>
      <c r="Z38718" s="1"/>
    </row>
    <row r="38719" spans="5:26" x14ac:dyDescent="0.25">
      <c r="E38719" s="1"/>
      <c r="I38719" s="1"/>
      <c r="Z38719" s="1"/>
    </row>
    <row r="38720" spans="5:26" x14ac:dyDescent="0.25">
      <c r="E38720" s="1"/>
      <c r="I38720" s="1"/>
      <c r="Z38720" s="1"/>
    </row>
    <row r="38721" spans="5:26" x14ac:dyDescent="0.25">
      <c r="E38721" s="1"/>
      <c r="I38721" s="1"/>
      <c r="Z38721" s="1"/>
    </row>
    <row r="38722" spans="5:26" x14ac:dyDescent="0.25">
      <c r="E38722" s="1"/>
      <c r="I38722" s="1"/>
      <c r="Z38722" s="1"/>
    </row>
    <row r="38723" spans="5:26" x14ac:dyDescent="0.25">
      <c r="E38723" s="1"/>
      <c r="I38723" s="1"/>
      <c r="Z38723" s="1"/>
    </row>
    <row r="38724" spans="5:26" x14ac:dyDescent="0.25">
      <c r="E38724" s="1"/>
      <c r="I38724" s="1"/>
      <c r="Z38724" s="1"/>
    </row>
    <row r="38725" spans="5:26" x14ac:dyDescent="0.25">
      <c r="E38725" s="1"/>
      <c r="I38725" s="1"/>
      <c r="Z38725" s="1"/>
    </row>
    <row r="38726" spans="5:26" x14ac:dyDescent="0.25">
      <c r="E38726" s="1"/>
      <c r="I38726" s="1"/>
      <c r="Z38726" s="1"/>
    </row>
    <row r="38727" spans="5:26" x14ac:dyDescent="0.25">
      <c r="E38727" s="1"/>
      <c r="I38727" s="1"/>
      <c r="Z38727" s="1"/>
    </row>
    <row r="38728" spans="5:26" x14ac:dyDescent="0.25">
      <c r="E38728" s="1"/>
      <c r="I38728" s="1"/>
      <c r="Z38728" s="1"/>
    </row>
    <row r="38729" spans="5:26" x14ac:dyDescent="0.25">
      <c r="E38729" s="1"/>
      <c r="I38729" s="1"/>
      <c r="Z38729" s="1"/>
    </row>
    <row r="38730" spans="5:26" x14ac:dyDescent="0.25">
      <c r="E38730" s="1"/>
      <c r="I38730" s="1"/>
      <c r="Z38730" s="1"/>
    </row>
    <row r="38731" spans="5:26" x14ac:dyDescent="0.25">
      <c r="E38731" s="1"/>
      <c r="I38731" s="1"/>
      <c r="Z38731" s="1"/>
    </row>
    <row r="38732" spans="5:26" x14ac:dyDescent="0.25">
      <c r="E38732" s="1"/>
      <c r="I38732" s="1"/>
      <c r="Z38732" s="1"/>
    </row>
    <row r="38733" spans="5:26" x14ac:dyDescent="0.25">
      <c r="E38733" s="1"/>
      <c r="I38733" s="1"/>
      <c r="Z38733" s="1"/>
    </row>
    <row r="38734" spans="5:26" x14ac:dyDescent="0.25">
      <c r="E38734" s="1"/>
      <c r="I38734" s="1"/>
      <c r="Z38734" s="1"/>
    </row>
    <row r="38735" spans="5:26" x14ac:dyDescent="0.25">
      <c r="E38735" s="1"/>
      <c r="I38735" s="1"/>
      <c r="Z38735" s="1"/>
    </row>
    <row r="38736" spans="5:26" x14ac:dyDescent="0.25">
      <c r="E38736" s="1"/>
      <c r="I38736" s="1"/>
      <c r="Z38736" s="1"/>
    </row>
    <row r="38737" spans="5:26" x14ac:dyDescent="0.25">
      <c r="E38737" s="1"/>
      <c r="I38737" s="1"/>
      <c r="Z38737" s="1"/>
    </row>
    <row r="38738" spans="5:26" x14ac:dyDescent="0.25">
      <c r="E38738" s="1"/>
      <c r="I38738" s="1"/>
      <c r="Z38738" s="1"/>
    </row>
    <row r="38739" spans="5:26" x14ac:dyDescent="0.25">
      <c r="E38739" s="1"/>
      <c r="I38739" s="1"/>
      <c r="Z38739" s="1"/>
    </row>
    <row r="38740" spans="5:26" x14ac:dyDescent="0.25">
      <c r="E38740" s="1"/>
      <c r="I38740" s="1"/>
      <c r="Z38740" s="1"/>
    </row>
    <row r="38741" spans="5:26" x14ac:dyDescent="0.25">
      <c r="E38741" s="1"/>
      <c r="I38741" s="1"/>
      <c r="Z38741" s="1"/>
    </row>
    <row r="38742" spans="5:26" x14ac:dyDescent="0.25">
      <c r="E38742" s="1"/>
      <c r="I38742" s="1"/>
      <c r="Z38742" s="1"/>
    </row>
    <row r="38743" spans="5:26" x14ac:dyDescent="0.25">
      <c r="E38743" s="1"/>
      <c r="I38743" s="1"/>
      <c r="Z38743" s="1"/>
    </row>
    <row r="38744" spans="5:26" x14ac:dyDescent="0.25">
      <c r="E38744" s="1"/>
      <c r="I38744" s="1"/>
      <c r="Z38744" s="1"/>
    </row>
    <row r="38745" spans="5:26" x14ac:dyDescent="0.25">
      <c r="E38745" s="1"/>
      <c r="I38745" s="1"/>
      <c r="Z38745" s="1"/>
    </row>
    <row r="38746" spans="5:26" x14ac:dyDescent="0.25">
      <c r="E38746" s="1"/>
      <c r="I38746" s="1"/>
      <c r="Z38746" s="1"/>
    </row>
    <row r="38747" spans="5:26" x14ac:dyDescent="0.25">
      <c r="E38747" s="1"/>
      <c r="I38747" s="1"/>
      <c r="Z38747" s="1"/>
    </row>
    <row r="38748" spans="5:26" x14ac:dyDescent="0.25">
      <c r="E38748" s="1"/>
      <c r="I38748" s="1"/>
      <c r="Z38748" s="1"/>
    </row>
    <row r="38749" spans="5:26" x14ac:dyDescent="0.25">
      <c r="E38749" s="1"/>
      <c r="I38749" s="1"/>
      <c r="Z38749" s="1"/>
    </row>
    <row r="38750" spans="5:26" x14ac:dyDescent="0.25">
      <c r="E38750" s="1"/>
      <c r="I38750" s="1"/>
      <c r="Z38750" s="1"/>
    </row>
    <row r="38751" spans="5:26" x14ac:dyDescent="0.25">
      <c r="E38751" s="1"/>
      <c r="I38751" s="1"/>
      <c r="Z38751" s="1"/>
    </row>
    <row r="38752" spans="5:26" x14ac:dyDescent="0.25">
      <c r="E38752" s="1"/>
      <c r="I38752" s="1"/>
      <c r="Z38752" s="1"/>
    </row>
    <row r="38753" spans="5:26" x14ac:dyDescent="0.25">
      <c r="E38753" s="1"/>
      <c r="I38753" s="1"/>
      <c r="Z38753" s="1"/>
    </row>
    <row r="38754" spans="5:26" x14ac:dyDescent="0.25">
      <c r="E38754" s="1"/>
      <c r="I38754" s="1"/>
      <c r="Z38754" s="1"/>
    </row>
    <row r="38755" spans="5:26" x14ac:dyDescent="0.25">
      <c r="E38755" s="1"/>
      <c r="I38755" s="1"/>
      <c r="Z38755" s="1"/>
    </row>
    <row r="38756" spans="5:26" x14ac:dyDescent="0.25">
      <c r="E38756" s="1"/>
      <c r="I38756" s="1"/>
      <c r="Z38756" s="1"/>
    </row>
    <row r="38757" spans="5:26" x14ac:dyDescent="0.25">
      <c r="E38757" s="1"/>
      <c r="I38757" s="1"/>
      <c r="Z38757" s="1"/>
    </row>
    <row r="38758" spans="5:26" x14ac:dyDescent="0.25">
      <c r="E38758" s="1"/>
      <c r="I38758" s="1"/>
      <c r="Z38758" s="1"/>
    </row>
    <row r="38759" spans="5:26" x14ac:dyDescent="0.25">
      <c r="E38759" s="1"/>
      <c r="I38759" s="1"/>
      <c r="Z38759" s="1"/>
    </row>
    <row r="38760" spans="5:26" x14ac:dyDescent="0.25">
      <c r="E38760" s="1"/>
      <c r="I38760" s="1"/>
      <c r="Z38760" s="1"/>
    </row>
    <row r="38761" spans="5:26" x14ac:dyDescent="0.25">
      <c r="E38761" s="1"/>
      <c r="I38761" s="1"/>
      <c r="Z38761" s="1"/>
    </row>
    <row r="38762" spans="5:26" x14ac:dyDescent="0.25">
      <c r="E38762" s="1"/>
      <c r="I38762" s="1"/>
      <c r="Z38762" s="1"/>
    </row>
    <row r="38763" spans="5:26" x14ac:dyDescent="0.25">
      <c r="E38763" s="1"/>
      <c r="I38763" s="1"/>
      <c r="Z38763" s="1"/>
    </row>
    <row r="38764" spans="5:26" x14ac:dyDescent="0.25">
      <c r="E38764" s="1"/>
      <c r="I38764" s="1"/>
      <c r="Z38764" s="1"/>
    </row>
    <row r="38765" spans="5:26" x14ac:dyDescent="0.25">
      <c r="E38765" s="1"/>
      <c r="I38765" s="1"/>
      <c r="Z38765" s="1"/>
    </row>
    <row r="38766" spans="5:26" x14ac:dyDescent="0.25">
      <c r="E38766" s="1"/>
      <c r="I38766" s="1"/>
      <c r="Z38766" s="1"/>
    </row>
    <row r="38767" spans="5:26" x14ac:dyDescent="0.25">
      <c r="E38767" s="1"/>
      <c r="I38767" s="1"/>
      <c r="Z38767" s="1"/>
    </row>
    <row r="38768" spans="5:26" x14ac:dyDescent="0.25">
      <c r="E38768" s="1"/>
      <c r="I38768" s="1"/>
      <c r="Z38768" s="1"/>
    </row>
    <row r="38769" spans="5:26" x14ac:dyDescent="0.25">
      <c r="E38769" s="1"/>
      <c r="I38769" s="1"/>
      <c r="Z38769" s="1"/>
    </row>
    <row r="38770" spans="5:26" x14ac:dyDescent="0.25">
      <c r="E38770" s="1"/>
      <c r="I38770" s="1"/>
      <c r="Z38770" s="1"/>
    </row>
    <row r="38771" spans="5:26" x14ac:dyDescent="0.25">
      <c r="E38771" s="1"/>
      <c r="I38771" s="1"/>
      <c r="Z38771" s="1"/>
    </row>
    <row r="38772" spans="5:26" x14ac:dyDescent="0.25">
      <c r="E38772" s="1"/>
      <c r="I38772" s="1"/>
      <c r="Z38772" s="1"/>
    </row>
    <row r="38773" spans="5:26" x14ac:dyDescent="0.25">
      <c r="E38773" s="1"/>
      <c r="I38773" s="1"/>
      <c r="Z38773" s="1"/>
    </row>
    <row r="38774" spans="5:26" x14ac:dyDescent="0.25">
      <c r="E38774" s="1"/>
      <c r="I38774" s="1"/>
      <c r="Z38774" s="1"/>
    </row>
    <row r="38775" spans="5:26" x14ac:dyDescent="0.25">
      <c r="E38775" s="1"/>
      <c r="I38775" s="1"/>
      <c r="Z38775" s="1"/>
    </row>
    <row r="38776" spans="5:26" x14ac:dyDescent="0.25">
      <c r="E38776" s="1"/>
      <c r="I38776" s="1"/>
      <c r="Z38776" s="1"/>
    </row>
    <row r="38777" spans="5:26" x14ac:dyDescent="0.25">
      <c r="E38777" s="1"/>
      <c r="I38777" s="1"/>
      <c r="Z38777" s="1"/>
    </row>
    <row r="38778" spans="5:26" x14ac:dyDescent="0.25">
      <c r="E38778" s="1"/>
      <c r="I38778" s="1"/>
      <c r="Z38778" s="1"/>
    </row>
    <row r="38779" spans="5:26" x14ac:dyDescent="0.25">
      <c r="E38779" s="1"/>
      <c r="I38779" s="1"/>
      <c r="Z38779" s="1"/>
    </row>
    <row r="38780" spans="5:26" x14ac:dyDescent="0.25">
      <c r="E38780" s="1"/>
      <c r="I38780" s="1"/>
      <c r="Z38780" s="1"/>
    </row>
    <row r="38781" spans="5:26" x14ac:dyDescent="0.25">
      <c r="E38781" s="1"/>
      <c r="I38781" s="1"/>
      <c r="Z38781" s="1"/>
    </row>
    <row r="38782" spans="5:26" x14ac:dyDescent="0.25">
      <c r="E38782" s="1"/>
      <c r="I38782" s="1"/>
      <c r="Z38782" s="1"/>
    </row>
    <row r="38783" spans="5:26" x14ac:dyDescent="0.25">
      <c r="E38783" s="1"/>
      <c r="I38783" s="1"/>
      <c r="Z38783" s="1"/>
    </row>
    <row r="38784" spans="5:26" x14ac:dyDescent="0.25">
      <c r="E38784" s="1"/>
      <c r="I38784" s="1"/>
      <c r="Z38784" s="1"/>
    </row>
    <row r="38785" spans="5:26" x14ac:dyDescent="0.25">
      <c r="E38785" s="1"/>
      <c r="I38785" s="1"/>
      <c r="Z38785" s="1"/>
    </row>
    <row r="38786" spans="5:26" x14ac:dyDescent="0.25">
      <c r="E38786" s="1"/>
      <c r="I38786" s="1"/>
      <c r="Z38786" s="1"/>
    </row>
    <row r="38787" spans="5:26" x14ac:dyDescent="0.25">
      <c r="E38787" s="1"/>
      <c r="I38787" s="1"/>
      <c r="Z38787" s="1"/>
    </row>
    <row r="38788" spans="5:26" x14ac:dyDescent="0.25">
      <c r="E38788" s="1"/>
      <c r="I38788" s="1"/>
      <c r="Z38788" s="1"/>
    </row>
    <row r="38789" spans="5:26" x14ac:dyDescent="0.25">
      <c r="E38789" s="1"/>
      <c r="I38789" s="1"/>
      <c r="Z38789" s="1"/>
    </row>
    <row r="38790" spans="5:26" x14ac:dyDescent="0.25">
      <c r="E38790" s="1"/>
      <c r="I38790" s="1"/>
      <c r="Z38790" s="1"/>
    </row>
    <row r="38791" spans="5:26" x14ac:dyDescent="0.25">
      <c r="E38791" s="1"/>
      <c r="I38791" s="1"/>
      <c r="Z38791" s="1"/>
    </row>
    <row r="38792" spans="5:26" x14ac:dyDescent="0.25">
      <c r="E38792" s="1"/>
      <c r="I38792" s="1"/>
      <c r="Z38792" s="1"/>
    </row>
    <row r="38793" spans="5:26" x14ac:dyDescent="0.25">
      <c r="E38793" s="1"/>
      <c r="I38793" s="1"/>
      <c r="Z38793" s="1"/>
    </row>
    <row r="38794" spans="5:26" x14ac:dyDescent="0.25">
      <c r="E38794" s="1"/>
      <c r="I38794" s="1"/>
      <c r="Z38794" s="1"/>
    </row>
    <row r="38795" spans="5:26" x14ac:dyDescent="0.25">
      <c r="E38795" s="1"/>
      <c r="I38795" s="1"/>
      <c r="Z38795" s="1"/>
    </row>
    <row r="38796" spans="5:26" x14ac:dyDescent="0.25">
      <c r="E38796" s="1"/>
      <c r="I38796" s="1"/>
      <c r="Z38796" s="1"/>
    </row>
    <row r="38797" spans="5:26" x14ac:dyDescent="0.25">
      <c r="E38797" s="1"/>
      <c r="I38797" s="1"/>
      <c r="Z38797" s="1"/>
    </row>
    <row r="38798" spans="5:26" x14ac:dyDescent="0.25">
      <c r="E38798" s="1"/>
      <c r="I38798" s="1"/>
      <c r="Z38798" s="1"/>
    </row>
    <row r="38799" spans="5:26" x14ac:dyDescent="0.25">
      <c r="E38799" s="1"/>
      <c r="I38799" s="1"/>
      <c r="Z38799" s="1"/>
    </row>
    <row r="38800" spans="5:26" x14ac:dyDescent="0.25">
      <c r="E38800" s="1"/>
      <c r="I38800" s="1"/>
      <c r="Z38800" s="1"/>
    </row>
    <row r="38801" spans="5:26" x14ac:dyDescent="0.25">
      <c r="E38801" s="1"/>
      <c r="I38801" s="1"/>
      <c r="Z38801" s="1"/>
    </row>
    <row r="38802" spans="5:26" x14ac:dyDescent="0.25">
      <c r="E38802" s="1"/>
      <c r="I38802" s="1"/>
      <c r="Z38802" s="1"/>
    </row>
    <row r="38803" spans="5:26" x14ac:dyDescent="0.25">
      <c r="E38803" s="1"/>
      <c r="I38803" s="1"/>
      <c r="Z38803" s="1"/>
    </row>
    <row r="38804" spans="5:26" x14ac:dyDescent="0.25">
      <c r="E38804" s="1"/>
      <c r="I38804" s="1"/>
      <c r="Z38804" s="1"/>
    </row>
    <row r="38805" spans="5:26" x14ac:dyDescent="0.25">
      <c r="E38805" s="1"/>
      <c r="I38805" s="1"/>
      <c r="Z38805" s="1"/>
    </row>
    <row r="38806" spans="5:26" x14ac:dyDescent="0.25">
      <c r="E38806" s="1"/>
      <c r="I38806" s="1"/>
      <c r="Z38806" s="1"/>
    </row>
    <row r="38807" spans="5:26" x14ac:dyDescent="0.25">
      <c r="E38807" s="1"/>
      <c r="I38807" s="1"/>
      <c r="Z38807" s="1"/>
    </row>
    <row r="38808" spans="5:26" x14ac:dyDescent="0.25">
      <c r="E38808" s="1"/>
      <c r="I38808" s="1"/>
      <c r="Z38808" s="1"/>
    </row>
    <row r="38809" spans="5:26" x14ac:dyDescent="0.25">
      <c r="E38809" s="1"/>
      <c r="I38809" s="1"/>
      <c r="Z38809" s="1"/>
    </row>
    <row r="38810" spans="5:26" x14ac:dyDescent="0.25">
      <c r="E38810" s="1"/>
      <c r="I38810" s="1"/>
      <c r="Z38810" s="1"/>
    </row>
    <row r="38811" spans="5:26" x14ac:dyDescent="0.25">
      <c r="E38811" s="1"/>
      <c r="I38811" s="1"/>
      <c r="Z38811" s="1"/>
    </row>
    <row r="38812" spans="5:26" x14ac:dyDescent="0.25">
      <c r="E38812" s="1"/>
      <c r="I38812" s="1"/>
      <c r="Z38812" s="1"/>
    </row>
    <row r="38813" spans="5:26" x14ac:dyDescent="0.25">
      <c r="E38813" s="1"/>
      <c r="I38813" s="1"/>
      <c r="Z38813" s="1"/>
    </row>
    <row r="38814" spans="5:26" x14ac:dyDescent="0.25">
      <c r="E38814" s="1"/>
      <c r="I38814" s="1"/>
      <c r="Z38814" s="1"/>
    </row>
    <row r="38815" spans="5:26" x14ac:dyDescent="0.25">
      <c r="E38815" s="1"/>
      <c r="I38815" s="1"/>
      <c r="Z38815" s="1"/>
    </row>
    <row r="38816" spans="5:26" x14ac:dyDescent="0.25">
      <c r="E38816" s="1"/>
      <c r="I38816" s="1"/>
      <c r="Z38816" s="1"/>
    </row>
    <row r="38817" spans="5:26" x14ac:dyDescent="0.25">
      <c r="E38817" s="1"/>
      <c r="I38817" s="1"/>
      <c r="Z38817" s="1"/>
    </row>
    <row r="38818" spans="5:26" x14ac:dyDescent="0.25">
      <c r="E38818" s="1"/>
      <c r="I38818" s="1"/>
      <c r="Z38818" s="1"/>
    </row>
    <row r="38819" spans="5:26" x14ac:dyDescent="0.25">
      <c r="E38819" s="1"/>
      <c r="I38819" s="1"/>
      <c r="Z38819" s="1"/>
    </row>
    <row r="38820" spans="5:26" x14ac:dyDescent="0.25">
      <c r="E38820" s="1"/>
      <c r="I38820" s="1"/>
      <c r="Z38820" s="1"/>
    </row>
    <row r="38821" spans="5:26" x14ac:dyDescent="0.25">
      <c r="E38821" s="1"/>
      <c r="I38821" s="1"/>
      <c r="Z38821" s="1"/>
    </row>
    <row r="38822" spans="5:26" x14ac:dyDescent="0.25">
      <c r="E38822" s="1"/>
      <c r="I38822" s="1"/>
      <c r="Z38822" s="1"/>
    </row>
    <row r="38823" spans="5:26" x14ac:dyDescent="0.25">
      <c r="E38823" s="1"/>
      <c r="I38823" s="1"/>
      <c r="Z38823" s="1"/>
    </row>
    <row r="38824" spans="5:26" x14ac:dyDescent="0.25">
      <c r="E38824" s="1"/>
      <c r="I38824" s="1"/>
      <c r="Z38824" s="1"/>
    </row>
    <row r="38825" spans="5:26" x14ac:dyDescent="0.25">
      <c r="E38825" s="1"/>
      <c r="I38825" s="1"/>
      <c r="Z38825" s="1"/>
    </row>
    <row r="38826" spans="5:26" x14ac:dyDescent="0.25">
      <c r="E38826" s="1"/>
      <c r="I38826" s="1"/>
      <c r="Z38826" s="1"/>
    </row>
    <row r="38827" spans="5:26" x14ac:dyDescent="0.25">
      <c r="E38827" s="1"/>
      <c r="I38827" s="1"/>
      <c r="Z38827" s="1"/>
    </row>
    <row r="38828" spans="5:26" x14ac:dyDescent="0.25">
      <c r="E38828" s="1"/>
      <c r="I38828" s="1"/>
      <c r="Z38828" s="1"/>
    </row>
    <row r="38829" spans="5:26" x14ac:dyDescent="0.25">
      <c r="E38829" s="1"/>
      <c r="I38829" s="1"/>
      <c r="Z38829" s="1"/>
    </row>
    <row r="38830" spans="5:26" x14ac:dyDescent="0.25">
      <c r="E38830" s="1"/>
      <c r="I38830" s="1"/>
      <c r="Z38830" s="1"/>
    </row>
    <row r="38831" spans="5:26" x14ac:dyDescent="0.25">
      <c r="E38831" s="1"/>
      <c r="I38831" s="1"/>
      <c r="Z38831" s="1"/>
    </row>
    <row r="38832" spans="5:26" x14ac:dyDescent="0.25">
      <c r="E38832" s="1"/>
      <c r="I38832" s="1"/>
      <c r="Z38832" s="1"/>
    </row>
    <row r="38833" spans="5:26" x14ac:dyDescent="0.25">
      <c r="E38833" s="1"/>
      <c r="I38833" s="1"/>
      <c r="Z38833" s="1"/>
    </row>
    <row r="38834" spans="5:26" x14ac:dyDescent="0.25">
      <c r="E38834" s="1"/>
      <c r="I38834" s="1"/>
      <c r="Z38834" s="1"/>
    </row>
    <row r="38835" spans="5:26" x14ac:dyDescent="0.25">
      <c r="E38835" s="1"/>
      <c r="I38835" s="1"/>
      <c r="Z38835" s="1"/>
    </row>
    <row r="38836" spans="5:26" x14ac:dyDescent="0.25">
      <c r="E38836" s="1"/>
      <c r="I38836" s="1"/>
      <c r="Z38836" s="1"/>
    </row>
    <row r="38837" spans="5:26" x14ac:dyDescent="0.25">
      <c r="E38837" s="1"/>
      <c r="I38837" s="1"/>
      <c r="Z38837" s="1"/>
    </row>
    <row r="38838" spans="5:26" x14ac:dyDescent="0.25">
      <c r="E38838" s="1"/>
      <c r="I38838" s="1"/>
      <c r="Z38838" s="1"/>
    </row>
    <row r="38839" spans="5:26" x14ac:dyDescent="0.25">
      <c r="E38839" s="1"/>
      <c r="I38839" s="1"/>
      <c r="Z38839" s="1"/>
    </row>
    <row r="38840" spans="5:26" x14ac:dyDescent="0.25">
      <c r="E38840" s="1"/>
      <c r="I38840" s="1"/>
      <c r="Z38840" s="1"/>
    </row>
    <row r="38841" spans="5:26" x14ac:dyDescent="0.25">
      <c r="E38841" s="1"/>
      <c r="I38841" s="1"/>
      <c r="Z38841" s="1"/>
    </row>
    <row r="38842" spans="5:26" x14ac:dyDescent="0.25">
      <c r="E38842" s="1"/>
      <c r="I38842" s="1"/>
      <c r="Z38842" s="1"/>
    </row>
    <row r="38843" spans="5:26" x14ac:dyDescent="0.25">
      <c r="E38843" s="1"/>
      <c r="I38843" s="1"/>
      <c r="Z38843" s="1"/>
    </row>
    <row r="38844" spans="5:26" x14ac:dyDescent="0.25">
      <c r="E38844" s="1"/>
      <c r="I38844" s="1"/>
      <c r="Z38844" s="1"/>
    </row>
    <row r="38845" spans="5:26" x14ac:dyDescent="0.25">
      <c r="E38845" s="1"/>
      <c r="I38845" s="1"/>
      <c r="Z38845" s="1"/>
    </row>
    <row r="38846" spans="5:26" x14ac:dyDescent="0.25">
      <c r="E38846" s="1"/>
      <c r="I38846" s="1"/>
      <c r="Z38846" s="1"/>
    </row>
    <row r="38847" spans="5:26" x14ac:dyDescent="0.25">
      <c r="E38847" s="1"/>
      <c r="I38847" s="1"/>
      <c r="Z38847" s="1"/>
    </row>
    <row r="38848" spans="5:26" x14ac:dyDescent="0.25">
      <c r="E38848" s="1"/>
      <c r="I38848" s="1"/>
      <c r="Z38848" s="1"/>
    </row>
    <row r="38849" spans="5:26" x14ac:dyDescent="0.25">
      <c r="E38849" s="1"/>
      <c r="I38849" s="1"/>
      <c r="Z38849" s="1"/>
    </row>
    <row r="38850" spans="5:26" x14ac:dyDescent="0.25">
      <c r="E38850" s="1"/>
      <c r="I38850" s="1"/>
      <c r="Z38850" s="1"/>
    </row>
    <row r="38851" spans="5:26" x14ac:dyDescent="0.25">
      <c r="E38851" s="1"/>
      <c r="I38851" s="1"/>
      <c r="Z38851" s="1"/>
    </row>
    <row r="38852" spans="5:26" x14ac:dyDescent="0.25">
      <c r="E38852" s="1"/>
      <c r="I38852" s="1"/>
      <c r="Z38852" s="1"/>
    </row>
    <row r="38853" spans="5:26" x14ac:dyDescent="0.25">
      <c r="E38853" s="1"/>
      <c r="I38853" s="1"/>
      <c r="Z38853" s="1"/>
    </row>
    <row r="38854" spans="5:26" x14ac:dyDescent="0.25">
      <c r="E38854" s="1"/>
      <c r="I38854" s="1"/>
      <c r="Z38854" s="1"/>
    </row>
    <row r="38855" spans="5:26" x14ac:dyDescent="0.25">
      <c r="E38855" s="1"/>
      <c r="I38855" s="1"/>
      <c r="Z38855" s="1"/>
    </row>
    <row r="38856" spans="5:26" x14ac:dyDescent="0.25">
      <c r="E38856" s="1"/>
      <c r="I38856" s="1"/>
      <c r="Z38856" s="1"/>
    </row>
    <row r="38857" spans="5:26" x14ac:dyDescent="0.25">
      <c r="E38857" s="1"/>
      <c r="I38857" s="1"/>
      <c r="Z38857" s="1"/>
    </row>
    <row r="38858" spans="5:26" x14ac:dyDescent="0.25">
      <c r="E38858" s="1"/>
      <c r="I38858" s="1"/>
      <c r="Z38858" s="1"/>
    </row>
    <row r="38859" spans="5:26" x14ac:dyDescent="0.25">
      <c r="E38859" s="1"/>
      <c r="I38859" s="1"/>
      <c r="Z38859" s="1"/>
    </row>
    <row r="38860" spans="5:26" x14ac:dyDescent="0.25">
      <c r="E38860" s="1"/>
      <c r="I38860" s="1"/>
      <c r="Z38860" s="1"/>
    </row>
    <row r="38861" spans="5:26" x14ac:dyDescent="0.25">
      <c r="E38861" s="1"/>
      <c r="I38861" s="1"/>
      <c r="Z38861" s="1"/>
    </row>
    <row r="38862" spans="5:26" x14ac:dyDescent="0.25">
      <c r="E38862" s="1"/>
      <c r="I38862" s="1"/>
      <c r="Z38862" s="1"/>
    </row>
    <row r="38863" spans="5:26" x14ac:dyDescent="0.25">
      <c r="E38863" s="1"/>
      <c r="I38863" s="1"/>
      <c r="Z38863" s="1"/>
    </row>
    <row r="38864" spans="5:26" x14ac:dyDescent="0.25">
      <c r="E38864" s="1"/>
      <c r="I38864" s="1"/>
      <c r="Z38864" s="1"/>
    </row>
    <row r="38865" spans="5:26" x14ac:dyDescent="0.25">
      <c r="E38865" s="1"/>
      <c r="I38865" s="1"/>
      <c r="Z38865" s="1"/>
    </row>
    <row r="38866" spans="5:26" x14ac:dyDescent="0.25">
      <c r="E38866" s="1"/>
      <c r="I38866" s="1"/>
      <c r="Z38866" s="1"/>
    </row>
    <row r="38867" spans="5:26" x14ac:dyDescent="0.25">
      <c r="E38867" s="1"/>
      <c r="I38867" s="1"/>
      <c r="Z38867" s="1"/>
    </row>
    <row r="38868" spans="5:26" x14ac:dyDescent="0.25">
      <c r="E38868" s="1"/>
      <c r="I38868" s="1"/>
      <c r="Z38868" s="1"/>
    </row>
    <row r="38869" spans="5:26" x14ac:dyDescent="0.25">
      <c r="E38869" s="1"/>
      <c r="I38869" s="1"/>
      <c r="Z38869" s="1"/>
    </row>
    <row r="38870" spans="5:26" x14ac:dyDescent="0.25">
      <c r="E38870" s="1"/>
      <c r="I38870" s="1"/>
      <c r="Z38870" s="1"/>
    </row>
    <row r="38871" spans="5:26" x14ac:dyDescent="0.25">
      <c r="E38871" s="1"/>
      <c r="I38871" s="1"/>
      <c r="Z38871" s="1"/>
    </row>
    <row r="38872" spans="5:26" x14ac:dyDescent="0.25">
      <c r="E38872" s="1"/>
      <c r="I38872" s="1"/>
      <c r="Z38872" s="1"/>
    </row>
    <row r="38873" spans="5:26" x14ac:dyDescent="0.25">
      <c r="E38873" s="1"/>
      <c r="I38873" s="1"/>
      <c r="Z38873" s="1"/>
    </row>
    <row r="38874" spans="5:26" x14ac:dyDescent="0.25">
      <c r="E38874" s="1"/>
      <c r="I38874" s="1"/>
      <c r="Z38874" s="1"/>
    </row>
    <row r="38875" spans="5:26" x14ac:dyDescent="0.25">
      <c r="E38875" s="1"/>
      <c r="I38875" s="1"/>
      <c r="Z38875" s="1"/>
    </row>
    <row r="38876" spans="5:26" x14ac:dyDescent="0.25">
      <c r="E38876" s="1"/>
      <c r="I38876" s="1"/>
      <c r="Z38876" s="1"/>
    </row>
    <row r="38877" spans="5:26" x14ac:dyDescent="0.25">
      <c r="E38877" s="1"/>
      <c r="I38877" s="1"/>
      <c r="Z38877" s="1"/>
    </row>
    <row r="38878" spans="5:26" x14ac:dyDescent="0.25">
      <c r="E38878" s="1"/>
      <c r="I38878" s="1"/>
      <c r="Z38878" s="1"/>
    </row>
    <row r="38879" spans="5:26" x14ac:dyDescent="0.25">
      <c r="E38879" s="1"/>
      <c r="I38879" s="1"/>
      <c r="Z38879" s="1"/>
    </row>
    <row r="38880" spans="5:26" x14ac:dyDescent="0.25">
      <c r="E38880" s="1"/>
      <c r="I38880" s="1"/>
      <c r="Z38880" s="1"/>
    </row>
    <row r="38881" spans="5:26" x14ac:dyDescent="0.25">
      <c r="E38881" s="1"/>
      <c r="I38881" s="1"/>
      <c r="Z38881" s="1"/>
    </row>
    <row r="38882" spans="5:26" x14ac:dyDescent="0.25">
      <c r="E38882" s="1"/>
      <c r="I38882" s="1"/>
      <c r="Z38882" s="1"/>
    </row>
    <row r="38883" spans="5:26" x14ac:dyDescent="0.25">
      <c r="E38883" s="1"/>
      <c r="I38883" s="1"/>
      <c r="Z38883" s="1"/>
    </row>
    <row r="38884" spans="5:26" x14ac:dyDescent="0.25">
      <c r="E38884" s="1"/>
      <c r="I38884" s="1"/>
      <c r="Z38884" s="1"/>
    </row>
    <row r="38885" spans="5:26" x14ac:dyDescent="0.25">
      <c r="E38885" s="1"/>
      <c r="I38885" s="1"/>
      <c r="Z38885" s="1"/>
    </row>
    <row r="38886" spans="5:26" x14ac:dyDescent="0.25">
      <c r="E38886" s="1"/>
      <c r="I38886" s="1"/>
      <c r="Z38886" s="1"/>
    </row>
    <row r="38887" spans="5:26" x14ac:dyDescent="0.25">
      <c r="E38887" s="1"/>
      <c r="I38887" s="1"/>
      <c r="Z38887" s="1"/>
    </row>
    <row r="38888" spans="5:26" x14ac:dyDescent="0.25">
      <c r="E38888" s="1"/>
      <c r="I38888" s="1"/>
      <c r="Z38888" s="1"/>
    </row>
    <row r="38889" spans="5:26" x14ac:dyDescent="0.25">
      <c r="E38889" s="1"/>
      <c r="I38889" s="1"/>
      <c r="Z38889" s="1"/>
    </row>
    <row r="38890" spans="5:26" x14ac:dyDescent="0.25">
      <c r="E38890" s="1"/>
      <c r="I38890" s="1"/>
      <c r="Z38890" s="1"/>
    </row>
    <row r="38891" spans="5:26" x14ac:dyDescent="0.25">
      <c r="E38891" s="1"/>
      <c r="I38891" s="1"/>
      <c r="Z38891" s="1"/>
    </row>
    <row r="38892" spans="5:26" x14ac:dyDescent="0.25">
      <c r="E38892" s="1"/>
      <c r="I38892" s="1"/>
      <c r="Z38892" s="1"/>
    </row>
    <row r="38893" spans="5:26" x14ac:dyDescent="0.25">
      <c r="E38893" s="1"/>
      <c r="I38893" s="1"/>
      <c r="Z38893" s="1"/>
    </row>
    <row r="38894" spans="5:26" x14ac:dyDescent="0.25">
      <c r="E38894" s="1"/>
      <c r="I38894" s="1"/>
      <c r="Z38894" s="1"/>
    </row>
    <row r="38895" spans="5:26" x14ac:dyDescent="0.25">
      <c r="E38895" s="1"/>
      <c r="I38895" s="1"/>
      <c r="Z38895" s="1"/>
    </row>
    <row r="38896" spans="5:26" x14ac:dyDescent="0.25">
      <c r="E38896" s="1"/>
      <c r="I38896" s="1"/>
      <c r="Z38896" s="1"/>
    </row>
    <row r="38897" spans="5:26" x14ac:dyDescent="0.25">
      <c r="E38897" s="1"/>
      <c r="I38897" s="1"/>
      <c r="Z38897" s="1"/>
    </row>
    <row r="38898" spans="5:26" x14ac:dyDescent="0.25">
      <c r="E38898" s="1"/>
      <c r="I38898" s="1"/>
      <c r="Z38898" s="1"/>
    </row>
    <row r="38899" spans="5:26" x14ac:dyDescent="0.25">
      <c r="E38899" s="1"/>
      <c r="I38899" s="1"/>
      <c r="Z38899" s="1"/>
    </row>
    <row r="38900" spans="5:26" x14ac:dyDescent="0.25">
      <c r="E38900" s="1"/>
      <c r="I38900" s="1"/>
      <c r="Z38900" s="1"/>
    </row>
    <row r="38901" spans="5:26" x14ac:dyDescent="0.25">
      <c r="E38901" s="1"/>
      <c r="I38901" s="1"/>
      <c r="Z38901" s="1"/>
    </row>
    <row r="38902" spans="5:26" x14ac:dyDescent="0.25">
      <c r="E38902" s="1"/>
      <c r="I38902" s="1"/>
      <c r="Z38902" s="1"/>
    </row>
    <row r="38903" spans="5:26" x14ac:dyDescent="0.25">
      <c r="E38903" s="1"/>
      <c r="I38903" s="1"/>
      <c r="Z38903" s="1"/>
    </row>
    <row r="38904" spans="5:26" x14ac:dyDescent="0.25">
      <c r="E38904" s="1"/>
      <c r="I38904" s="1"/>
      <c r="Z38904" s="1"/>
    </row>
    <row r="38905" spans="5:26" x14ac:dyDescent="0.25">
      <c r="E38905" s="1"/>
      <c r="I38905" s="1"/>
      <c r="Z38905" s="1"/>
    </row>
    <row r="38906" spans="5:26" x14ac:dyDescent="0.25">
      <c r="E38906" s="1"/>
      <c r="I38906" s="1"/>
      <c r="Z38906" s="1"/>
    </row>
    <row r="38907" spans="5:26" x14ac:dyDescent="0.25">
      <c r="E38907" s="1"/>
      <c r="I38907" s="1"/>
      <c r="Z38907" s="1"/>
    </row>
    <row r="38908" spans="5:26" x14ac:dyDescent="0.25">
      <c r="E38908" s="1"/>
      <c r="I38908" s="1"/>
      <c r="Z38908" s="1"/>
    </row>
    <row r="38909" spans="5:26" x14ac:dyDescent="0.25">
      <c r="E38909" s="1"/>
      <c r="I38909" s="1"/>
      <c r="Z38909" s="1"/>
    </row>
    <row r="38910" spans="5:26" x14ac:dyDescent="0.25">
      <c r="E38910" s="1"/>
      <c r="I38910" s="1"/>
      <c r="Z38910" s="1"/>
    </row>
    <row r="38911" spans="5:26" x14ac:dyDescent="0.25">
      <c r="E38911" s="1"/>
      <c r="I38911" s="1"/>
      <c r="Z38911" s="1"/>
    </row>
    <row r="38912" spans="5:26" x14ac:dyDescent="0.25">
      <c r="E38912" s="1"/>
      <c r="I38912" s="1"/>
      <c r="Z38912" s="1"/>
    </row>
    <row r="38913" spans="5:26" x14ac:dyDescent="0.25">
      <c r="E38913" s="1"/>
      <c r="I38913" s="1"/>
      <c r="Z38913" s="1"/>
    </row>
    <row r="38914" spans="5:26" x14ac:dyDescent="0.25">
      <c r="E38914" s="1"/>
      <c r="I38914" s="1"/>
      <c r="Z38914" s="1"/>
    </row>
    <row r="38915" spans="5:26" x14ac:dyDescent="0.25">
      <c r="E38915" s="1"/>
      <c r="I38915" s="1"/>
      <c r="Z38915" s="1"/>
    </row>
    <row r="38916" spans="5:26" x14ac:dyDescent="0.25">
      <c r="E38916" s="1"/>
      <c r="I38916" s="1"/>
      <c r="Z38916" s="1"/>
    </row>
    <row r="38917" spans="5:26" x14ac:dyDescent="0.25">
      <c r="E38917" s="1"/>
      <c r="I38917" s="1"/>
      <c r="Z38917" s="1"/>
    </row>
    <row r="38918" spans="5:26" x14ac:dyDescent="0.25">
      <c r="E38918" s="1"/>
      <c r="I38918" s="1"/>
      <c r="Z38918" s="1"/>
    </row>
    <row r="38919" spans="5:26" x14ac:dyDescent="0.25">
      <c r="E38919" s="1"/>
      <c r="I38919" s="1"/>
      <c r="Z38919" s="1"/>
    </row>
    <row r="38920" spans="5:26" x14ac:dyDescent="0.25">
      <c r="E38920" s="1"/>
      <c r="I38920" s="1"/>
      <c r="Z38920" s="1"/>
    </row>
    <row r="38921" spans="5:26" x14ac:dyDescent="0.25">
      <c r="E38921" s="1"/>
      <c r="I38921" s="1"/>
      <c r="Z38921" s="1"/>
    </row>
    <row r="38922" spans="5:26" x14ac:dyDescent="0.25">
      <c r="E38922" s="1"/>
      <c r="I38922" s="1"/>
      <c r="Z38922" s="1"/>
    </row>
    <row r="38923" spans="5:26" x14ac:dyDescent="0.25">
      <c r="E38923" s="1"/>
      <c r="I38923" s="1"/>
      <c r="Z38923" s="1"/>
    </row>
    <row r="38924" spans="5:26" x14ac:dyDescent="0.25">
      <c r="E38924" s="1"/>
      <c r="I38924" s="1"/>
      <c r="Z38924" s="1"/>
    </row>
    <row r="38925" spans="5:26" x14ac:dyDescent="0.25">
      <c r="E38925" s="1"/>
      <c r="I38925" s="1"/>
      <c r="Z38925" s="1"/>
    </row>
    <row r="38926" spans="5:26" x14ac:dyDescent="0.25">
      <c r="E38926" s="1"/>
      <c r="I38926" s="1"/>
      <c r="Z38926" s="1"/>
    </row>
    <row r="38927" spans="5:26" x14ac:dyDescent="0.25">
      <c r="E38927" s="1"/>
      <c r="I38927" s="1"/>
      <c r="Z38927" s="1"/>
    </row>
    <row r="38928" spans="5:26" x14ac:dyDescent="0.25">
      <c r="E38928" s="1"/>
      <c r="I38928" s="1"/>
      <c r="Z38928" s="1"/>
    </row>
    <row r="38929" spans="5:26" x14ac:dyDescent="0.25">
      <c r="E38929" s="1"/>
      <c r="I38929" s="1"/>
      <c r="Z38929" s="1"/>
    </row>
    <row r="38930" spans="5:26" x14ac:dyDescent="0.25">
      <c r="E38930" s="1"/>
      <c r="I38930" s="1"/>
      <c r="Z38930" s="1"/>
    </row>
    <row r="38931" spans="5:26" x14ac:dyDescent="0.25">
      <c r="E38931" s="1"/>
      <c r="I38931" s="1"/>
      <c r="Z38931" s="1"/>
    </row>
    <row r="38932" spans="5:26" x14ac:dyDescent="0.25">
      <c r="E38932" s="1"/>
      <c r="I38932" s="1"/>
      <c r="Z38932" s="1"/>
    </row>
    <row r="38933" spans="5:26" x14ac:dyDescent="0.25">
      <c r="E38933" s="1"/>
      <c r="I38933" s="1"/>
      <c r="Z38933" s="1"/>
    </row>
    <row r="38934" spans="5:26" x14ac:dyDescent="0.25">
      <c r="E38934" s="1"/>
      <c r="I38934" s="1"/>
      <c r="Z38934" s="1"/>
    </row>
    <row r="38935" spans="5:26" x14ac:dyDescent="0.25">
      <c r="E38935" s="1"/>
      <c r="I38935" s="1"/>
      <c r="Z38935" s="1"/>
    </row>
    <row r="38936" spans="5:26" x14ac:dyDescent="0.25">
      <c r="E38936" s="1"/>
      <c r="I38936" s="1"/>
      <c r="Z38936" s="1"/>
    </row>
    <row r="38937" spans="5:26" x14ac:dyDescent="0.25">
      <c r="E38937" s="1"/>
      <c r="I38937" s="1"/>
      <c r="Z38937" s="1"/>
    </row>
    <row r="38938" spans="5:26" x14ac:dyDescent="0.25">
      <c r="E38938" s="1"/>
      <c r="I38938" s="1"/>
      <c r="Z38938" s="1"/>
    </row>
    <row r="38939" spans="5:26" x14ac:dyDescent="0.25">
      <c r="E38939" s="1"/>
      <c r="I38939" s="1"/>
      <c r="Z38939" s="1"/>
    </row>
    <row r="38940" spans="5:26" x14ac:dyDescent="0.25">
      <c r="E38940" s="1"/>
      <c r="I38940" s="1"/>
      <c r="Z38940" s="1"/>
    </row>
    <row r="38941" spans="5:26" x14ac:dyDescent="0.25">
      <c r="E38941" s="1"/>
      <c r="I38941" s="1"/>
      <c r="Z38941" s="1"/>
    </row>
    <row r="38942" spans="5:26" x14ac:dyDescent="0.25">
      <c r="E38942" s="1"/>
      <c r="I38942" s="1"/>
      <c r="Z38942" s="1"/>
    </row>
    <row r="38943" spans="5:26" x14ac:dyDescent="0.25">
      <c r="E38943" s="1"/>
      <c r="I38943" s="1"/>
      <c r="Z38943" s="1"/>
    </row>
    <row r="38944" spans="5:26" x14ac:dyDescent="0.25">
      <c r="E38944" s="1"/>
      <c r="I38944" s="1"/>
      <c r="Z38944" s="1"/>
    </row>
    <row r="38945" spans="5:26" x14ac:dyDescent="0.25">
      <c r="E38945" s="1"/>
      <c r="I38945" s="1"/>
      <c r="Z38945" s="1"/>
    </row>
    <row r="38946" spans="5:26" x14ac:dyDescent="0.25">
      <c r="E38946" s="1"/>
      <c r="I38946" s="1"/>
      <c r="Z38946" s="1"/>
    </row>
    <row r="38947" spans="5:26" x14ac:dyDescent="0.25">
      <c r="E38947" s="1"/>
      <c r="I38947" s="1"/>
      <c r="Z38947" s="1"/>
    </row>
    <row r="38948" spans="5:26" x14ac:dyDescent="0.25">
      <c r="E38948" s="1"/>
      <c r="I38948" s="1"/>
      <c r="Z38948" s="1"/>
    </row>
    <row r="38949" spans="5:26" x14ac:dyDescent="0.25">
      <c r="E38949" s="1"/>
      <c r="I38949" s="1"/>
      <c r="Z38949" s="1"/>
    </row>
    <row r="38950" spans="5:26" x14ac:dyDescent="0.25">
      <c r="E38950" s="1"/>
      <c r="I38950" s="1"/>
      <c r="Z38950" s="1"/>
    </row>
    <row r="38951" spans="5:26" x14ac:dyDescent="0.25">
      <c r="E38951" s="1"/>
      <c r="I38951" s="1"/>
      <c r="Z38951" s="1"/>
    </row>
    <row r="38952" spans="5:26" x14ac:dyDescent="0.25">
      <c r="E38952" s="1"/>
      <c r="I38952" s="1"/>
      <c r="Z38952" s="1"/>
    </row>
    <row r="38953" spans="5:26" x14ac:dyDescent="0.25">
      <c r="E38953" s="1"/>
      <c r="I38953" s="1"/>
      <c r="Z38953" s="1"/>
    </row>
    <row r="38954" spans="5:26" x14ac:dyDescent="0.25">
      <c r="E38954" s="1"/>
      <c r="I38954" s="1"/>
      <c r="Z38954" s="1"/>
    </row>
    <row r="38955" spans="5:26" x14ac:dyDescent="0.25">
      <c r="E38955" s="1"/>
      <c r="I38955" s="1"/>
      <c r="Z38955" s="1"/>
    </row>
    <row r="38956" spans="5:26" x14ac:dyDescent="0.25">
      <c r="E38956" s="1"/>
      <c r="I38956" s="1"/>
      <c r="Z38956" s="1"/>
    </row>
    <row r="38957" spans="5:26" x14ac:dyDescent="0.25">
      <c r="E38957" s="1"/>
      <c r="I38957" s="1"/>
      <c r="Z38957" s="1"/>
    </row>
    <row r="38958" spans="5:26" x14ac:dyDescent="0.25">
      <c r="E38958" s="1"/>
      <c r="I38958" s="1"/>
      <c r="Z38958" s="1"/>
    </row>
    <row r="38959" spans="5:26" x14ac:dyDescent="0.25">
      <c r="E38959" s="1"/>
      <c r="I38959" s="1"/>
      <c r="Z38959" s="1"/>
    </row>
    <row r="38960" spans="5:26" x14ac:dyDescent="0.25">
      <c r="E38960" s="1"/>
      <c r="I38960" s="1"/>
      <c r="Z38960" s="1"/>
    </row>
    <row r="38961" spans="5:26" x14ac:dyDescent="0.25">
      <c r="E38961" s="1"/>
      <c r="I38961" s="1"/>
      <c r="Z38961" s="1"/>
    </row>
    <row r="38962" spans="5:26" x14ac:dyDescent="0.25">
      <c r="E38962" s="1"/>
      <c r="I38962" s="1"/>
      <c r="Z38962" s="1"/>
    </row>
    <row r="38963" spans="5:26" x14ac:dyDescent="0.25">
      <c r="E38963" s="1"/>
      <c r="I38963" s="1"/>
      <c r="Z38963" s="1"/>
    </row>
    <row r="38964" spans="5:26" x14ac:dyDescent="0.25">
      <c r="E38964" s="1"/>
      <c r="I38964" s="1"/>
      <c r="Z38964" s="1"/>
    </row>
    <row r="38965" spans="5:26" x14ac:dyDescent="0.25">
      <c r="E38965" s="1"/>
      <c r="I38965" s="1"/>
      <c r="Z38965" s="1"/>
    </row>
    <row r="38966" spans="5:26" x14ac:dyDescent="0.25">
      <c r="E38966" s="1"/>
      <c r="I38966" s="1"/>
      <c r="Z38966" s="1"/>
    </row>
    <row r="38967" spans="5:26" x14ac:dyDescent="0.25">
      <c r="E38967" s="1"/>
      <c r="I38967" s="1"/>
      <c r="Z38967" s="1"/>
    </row>
    <row r="38968" spans="5:26" x14ac:dyDescent="0.25">
      <c r="E38968" s="1"/>
      <c r="I38968" s="1"/>
      <c r="Z38968" s="1"/>
    </row>
    <row r="38969" spans="5:26" x14ac:dyDescent="0.25">
      <c r="E38969" s="1"/>
      <c r="I38969" s="1"/>
      <c r="Z38969" s="1"/>
    </row>
    <row r="38970" spans="5:26" x14ac:dyDescent="0.25">
      <c r="E38970" s="1"/>
      <c r="I38970" s="1"/>
      <c r="Z38970" s="1"/>
    </row>
    <row r="38971" spans="5:26" x14ac:dyDescent="0.25">
      <c r="E38971" s="1"/>
      <c r="I38971" s="1"/>
      <c r="Z38971" s="1"/>
    </row>
    <row r="38972" spans="5:26" x14ac:dyDescent="0.25">
      <c r="E38972" s="1"/>
      <c r="I38972" s="1"/>
      <c r="Z38972" s="1"/>
    </row>
    <row r="38973" spans="5:26" x14ac:dyDescent="0.25">
      <c r="E38973" s="1"/>
      <c r="I38973" s="1"/>
      <c r="Z38973" s="1"/>
    </row>
    <row r="38974" spans="5:26" x14ac:dyDescent="0.25">
      <c r="E38974" s="1"/>
      <c r="I38974" s="1"/>
      <c r="Z38974" s="1"/>
    </row>
    <row r="38975" spans="5:26" x14ac:dyDescent="0.25">
      <c r="E38975" s="1"/>
      <c r="I38975" s="1"/>
      <c r="Z38975" s="1"/>
    </row>
    <row r="38976" spans="5:26" x14ac:dyDescent="0.25">
      <c r="E38976" s="1"/>
      <c r="I38976" s="1"/>
      <c r="Z38976" s="1"/>
    </row>
    <row r="38977" spans="5:26" x14ac:dyDescent="0.25">
      <c r="E38977" s="1"/>
      <c r="I38977" s="1"/>
      <c r="Z38977" s="1"/>
    </row>
    <row r="38978" spans="5:26" x14ac:dyDescent="0.25">
      <c r="E38978" s="1"/>
      <c r="I38978" s="1"/>
      <c r="Z38978" s="1"/>
    </row>
    <row r="38979" spans="5:26" x14ac:dyDescent="0.25">
      <c r="E38979" s="1"/>
      <c r="I38979" s="1"/>
      <c r="Z38979" s="1"/>
    </row>
    <row r="38980" spans="5:26" x14ac:dyDescent="0.25">
      <c r="E38980" s="1"/>
      <c r="I38980" s="1"/>
      <c r="Z38980" s="1"/>
    </row>
    <row r="38981" spans="5:26" x14ac:dyDescent="0.25">
      <c r="E38981" s="1"/>
      <c r="I38981" s="1"/>
      <c r="Z38981" s="1"/>
    </row>
    <row r="38982" spans="5:26" x14ac:dyDescent="0.25">
      <c r="E38982" s="1"/>
      <c r="I38982" s="1"/>
      <c r="Z38982" s="1"/>
    </row>
    <row r="38983" spans="5:26" x14ac:dyDescent="0.25">
      <c r="E38983" s="1"/>
      <c r="I38983" s="1"/>
      <c r="Z38983" s="1"/>
    </row>
    <row r="38984" spans="5:26" x14ac:dyDescent="0.25">
      <c r="E38984" s="1"/>
      <c r="I38984" s="1"/>
      <c r="Z38984" s="1"/>
    </row>
    <row r="38985" spans="5:26" x14ac:dyDescent="0.25">
      <c r="E38985" s="1"/>
      <c r="I38985" s="1"/>
      <c r="Z38985" s="1"/>
    </row>
    <row r="38986" spans="5:26" x14ac:dyDescent="0.25">
      <c r="E38986" s="1"/>
      <c r="I38986" s="1"/>
      <c r="Z38986" s="1"/>
    </row>
    <row r="38987" spans="5:26" x14ac:dyDescent="0.25">
      <c r="E38987" s="1"/>
      <c r="I38987" s="1"/>
      <c r="Z38987" s="1"/>
    </row>
    <row r="38988" spans="5:26" x14ac:dyDescent="0.25">
      <c r="E38988" s="1"/>
      <c r="I38988" s="1"/>
      <c r="Z38988" s="1"/>
    </row>
    <row r="38989" spans="5:26" x14ac:dyDescent="0.25">
      <c r="E38989" s="1"/>
      <c r="I38989" s="1"/>
      <c r="Z38989" s="1"/>
    </row>
    <row r="38990" spans="5:26" x14ac:dyDescent="0.25">
      <c r="E38990" s="1"/>
      <c r="I38990" s="1"/>
      <c r="Z38990" s="1"/>
    </row>
    <row r="38991" spans="5:26" x14ac:dyDescent="0.25">
      <c r="E38991" s="1"/>
      <c r="I38991" s="1"/>
      <c r="Z38991" s="1"/>
    </row>
    <row r="38992" spans="5:26" x14ac:dyDescent="0.25">
      <c r="E38992" s="1"/>
      <c r="I38992" s="1"/>
      <c r="Z38992" s="1"/>
    </row>
    <row r="38993" spans="5:26" x14ac:dyDescent="0.25">
      <c r="E38993" s="1"/>
      <c r="I38993" s="1"/>
      <c r="Z38993" s="1"/>
    </row>
    <row r="38994" spans="5:26" x14ac:dyDescent="0.25">
      <c r="E38994" s="1"/>
      <c r="I38994" s="1"/>
      <c r="Z38994" s="1"/>
    </row>
    <row r="38995" spans="5:26" x14ac:dyDescent="0.25">
      <c r="E38995" s="1"/>
      <c r="I38995" s="1"/>
      <c r="Z38995" s="1"/>
    </row>
    <row r="38996" spans="5:26" x14ac:dyDescent="0.25">
      <c r="E38996" s="1"/>
      <c r="I38996" s="1"/>
      <c r="Z38996" s="1"/>
    </row>
    <row r="38997" spans="5:26" x14ac:dyDescent="0.25">
      <c r="E38997" s="1"/>
      <c r="I38997" s="1"/>
      <c r="Z38997" s="1"/>
    </row>
    <row r="38998" spans="5:26" x14ac:dyDescent="0.25">
      <c r="E38998" s="1"/>
      <c r="I38998" s="1"/>
      <c r="Z38998" s="1"/>
    </row>
    <row r="38999" spans="5:26" x14ac:dyDescent="0.25">
      <c r="E38999" s="1"/>
      <c r="I38999" s="1"/>
      <c r="Z38999" s="1"/>
    </row>
    <row r="39000" spans="5:26" x14ac:dyDescent="0.25">
      <c r="E39000" s="1"/>
      <c r="I39000" s="1"/>
      <c r="Z39000" s="1"/>
    </row>
    <row r="39001" spans="5:26" x14ac:dyDescent="0.25">
      <c r="E39001" s="1"/>
      <c r="I39001" s="1"/>
      <c r="Z39001" s="1"/>
    </row>
    <row r="39002" spans="5:26" x14ac:dyDescent="0.25">
      <c r="E39002" s="1"/>
      <c r="I39002" s="1"/>
      <c r="Z39002" s="1"/>
    </row>
    <row r="39003" spans="5:26" x14ac:dyDescent="0.25">
      <c r="E39003" s="1"/>
      <c r="I39003" s="1"/>
      <c r="Z39003" s="1"/>
    </row>
    <row r="39004" spans="5:26" x14ac:dyDescent="0.25">
      <c r="E39004" s="1"/>
      <c r="I39004" s="1"/>
      <c r="Z39004" s="1"/>
    </row>
    <row r="39005" spans="5:26" x14ac:dyDescent="0.25">
      <c r="E39005" s="1"/>
      <c r="I39005" s="1"/>
      <c r="Z39005" s="1"/>
    </row>
    <row r="39006" spans="5:26" x14ac:dyDescent="0.25">
      <c r="E39006" s="1"/>
      <c r="I39006" s="1"/>
      <c r="Z39006" s="1"/>
    </row>
    <row r="39007" spans="5:26" x14ac:dyDescent="0.25">
      <c r="E39007" s="1"/>
      <c r="I39007" s="1"/>
      <c r="Z39007" s="1"/>
    </row>
    <row r="39008" spans="5:26" x14ac:dyDescent="0.25">
      <c r="E39008" s="1"/>
      <c r="I39008" s="1"/>
      <c r="Z39008" s="1"/>
    </row>
    <row r="39009" spans="5:26" x14ac:dyDescent="0.25">
      <c r="E39009" s="1"/>
      <c r="I39009" s="1"/>
      <c r="Z39009" s="1"/>
    </row>
    <row r="39010" spans="5:26" x14ac:dyDescent="0.25">
      <c r="E39010" s="1"/>
      <c r="I39010" s="1"/>
      <c r="Z39010" s="1"/>
    </row>
    <row r="39011" spans="5:26" x14ac:dyDescent="0.25">
      <c r="E39011" s="1"/>
      <c r="I39011" s="1"/>
      <c r="Z39011" s="1"/>
    </row>
    <row r="39012" spans="5:26" x14ac:dyDescent="0.25">
      <c r="E39012" s="1"/>
      <c r="I39012" s="1"/>
      <c r="Z39012" s="1"/>
    </row>
    <row r="39013" spans="5:26" x14ac:dyDescent="0.25">
      <c r="E39013" s="1"/>
      <c r="I39013" s="1"/>
      <c r="Z39013" s="1"/>
    </row>
    <row r="39014" spans="5:26" x14ac:dyDescent="0.25">
      <c r="E39014" s="1"/>
      <c r="I39014" s="1"/>
      <c r="Z39014" s="1"/>
    </row>
    <row r="39015" spans="5:26" x14ac:dyDescent="0.25">
      <c r="E39015" s="1"/>
      <c r="I39015" s="1"/>
      <c r="Z39015" s="1"/>
    </row>
    <row r="39016" spans="5:26" x14ac:dyDescent="0.25">
      <c r="E39016" s="1"/>
      <c r="I39016" s="1"/>
      <c r="Z39016" s="1"/>
    </row>
    <row r="39017" spans="5:26" x14ac:dyDescent="0.25">
      <c r="E39017" s="1"/>
      <c r="I39017" s="1"/>
      <c r="Z39017" s="1"/>
    </row>
    <row r="39018" spans="5:26" x14ac:dyDescent="0.25">
      <c r="E39018" s="1"/>
      <c r="I39018" s="1"/>
      <c r="Z39018" s="1"/>
    </row>
    <row r="39019" spans="5:26" x14ac:dyDescent="0.25">
      <c r="E39019" s="1"/>
      <c r="I39019" s="1"/>
      <c r="Z39019" s="1"/>
    </row>
    <row r="39020" spans="5:26" x14ac:dyDescent="0.25">
      <c r="E39020" s="1"/>
      <c r="I39020" s="1"/>
      <c r="Z39020" s="1"/>
    </row>
    <row r="39021" spans="5:26" x14ac:dyDescent="0.25">
      <c r="E39021" s="1"/>
      <c r="I39021" s="1"/>
      <c r="Z39021" s="1"/>
    </row>
    <row r="39022" spans="5:26" x14ac:dyDescent="0.25">
      <c r="E39022" s="1"/>
      <c r="I39022" s="1"/>
      <c r="Z39022" s="1"/>
    </row>
    <row r="39023" spans="5:26" x14ac:dyDescent="0.25">
      <c r="E39023" s="1"/>
      <c r="I39023" s="1"/>
      <c r="Z39023" s="1"/>
    </row>
    <row r="39024" spans="5:26" x14ac:dyDescent="0.25">
      <c r="E39024" s="1"/>
      <c r="I39024" s="1"/>
      <c r="Z39024" s="1"/>
    </row>
    <row r="39025" spans="5:26" x14ac:dyDescent="0.25">
      <c r="E39025" s="1"/>
      <c r="I39025" s="1"/>
      <c r="Z39025" s="1"/>
    </row>
    <row r="39026" spans="5:26" x14ac:dyDescent="0.25">
      <c r="E39026" s="1"/>
      <c r="I39026" s="1"/>
      <c r="Z39026" s="1"/>
    </row>
    <row r="39027" spans="5:26" x14ac:dyDescent="0.25">
      <c r="E39027" s="1"/>
      <c r="I39027" s="1"/>
      <c r="Z39027" s="1"/>
    </row>
    <row r="39028" spans="5:26" x14ac:dyDescent="0.25">
      <c r="E39028" s="1"/>
      <c r="I39028" s="1"/>
      <c r="Z39028" s="1"/>
    </row>
    <row r="39029" spans="5:26" x14ac:dyDescent="0.25">
      <c r="E39029" s="1"/>
      <c r="I39029" s="1"/>
      <c r="Z39029" s="1"/>
    </row>
    <row r="39030" spans="5:26" x14ac:dyDescent="0.25">
      <c r="E39030" s="1"/>
      <c r="I39030" s="1"/>
      <c r="Z39030" s="1"/>
    </row>
    <row r="39031" spans="5:26" x14ac:dyDescent="0.25">
      <c r="E39031" s="1"/>
      <c r="I39031" s="1"/>
      <c r="Z39031" s="1"/>
    </row>
    <row r="39032" spans="5:26" x14ac:dyDescent="0.25">
      <c r="E39032" s="1"/>
      <c r="I39032" s="1"/>
      <c r="Z39032" s="1"/>
    </row>
    <row r="39033" spans="5:26" x14ac:dyDescent="0.25">
      <c r="E39033" s="1"/>
      <c r="I39033" s="1"/>
      <c r="Z39033" s="1"/>
    </row>
    <row r="39034" spans="5:26" x14ac:dyDescent="0.25">
      <c r="E39034" s="1"/>
      <c r="I39034" s="1"/>
      <c r="Z39034" s="1"/>
    </row>
    <row r="39035" spans="5:26" x14ac:dyDescent="0.25">
      <c r="E39035" s="1"/>
      <c r="I39035" s="1"/>
      <c r="Z39035" s="1"/>
    </row>
    <row r="39036" spans="5:26" x14ac:dyDescent="0.25">
      <c r="E39036" s="1"/>
      <c r="I39036" s="1"/>
      <c r="Z39036" s="1"/>
    </row>
    <row r="39037" spans="5:26" x14ac:dyDescent="0.25">
      <c r="E39037" s="1"/>
      <c r="I39037" s="1"/>
      <c r="Z39037" s="1"/>
    </row>
    <row r="39038" spans="5:26" x14ac:dyDescent="0.25">
      <c r="E39038" s="1"/>
      <c r="I39038" s="1"/>
      <c r="Z39038" s="1"/>
    </row>
    <row r="39039" spans="5:26" x14ac:dyDescent="0.25">
      <c r="E39039" s="1"/>
      <c r="I39039" s="1"/>
      <c r="Z39039" s="1"/>
    </row>
    <row r="39040" spans="5:26" x14ac:dyDescent="0.25">
      <c r="E39040" s="1"/>
      <c r="I39040" s="1"/>
      <c r="Z39040" s="1"/>
    </row>
    <row r="39041" spans="5:26" x14ac:dyDescent="0.25">
      <c r="E39041" s="1"/>
      <c r="I39041" s="1"/>
      <c r="Z39041" s="1"/>
    </row>
    <row r="39042" spans="5:26" x14ac:dyDescent="0.25">
      <c r="E39042" s="1"/>
      <c r="I39042" s="1"/>
      <c r="Z39042" s="1"/>
    </row>
    <row r="39043" spans="5:26" x14ac:dyDescent="0.25">
      <c r="E39043" s="1"/>
      <c r="I39043" s="1"/>
      <c r="Z39043" s="1"/>
    </row>
    <row r="39044" spans="5:26" x14ac:dyDescent="0.25">
      <c r="E39044" s="1"/>
      <c r="I39044" s="1"/>
      <c r="Z39044" s="1"/>
    </row>
    <row r="39045" spans="5:26" x14ac:dyDescent="0.25">
      <c r="E39045" s="1"/>
      <c r="I39045" s="1"/>
      <c r="Z39045" s="1"/>
    </row>
    <row r="39046" spans="5:26" x14ac:dyDescent="0.25">
      <c r="E39046" s="1"/>
      <c r="I39046" s="1"/>
      <c r="Z39046" s="1"/>
    </row>
    <row r="39047" spans="5:26" x14ac:dyDescent="0.25">
      <c r="E39047" s="1"/>
      <c r="I39047" s="1"/>
      <c r="Z39047" s="1"/>
    </row>
    <row r="39048" spans="5:26" x14ac:dyDescent="0.25">
      <c r="E39048" s="1"/>
      <c r="I39048" s="1"/>
      <c r="Z39048" s="1"/>
    </row>
    <row r="39049" spans="5:26" x14ac:dyDescent="0.25">
      <c r="E39049" s="1"/>
      <c r="I39049" s="1"/>
      <c r="Z39049" s="1"/>
    </row>
    <row r="39050" spans="5:26" x14ac:dyDescent="0.25">
      <c r="E39050" s="1"/>
      <c r="I39050" s="1"/>
      <c r="Z39050" s="1"/>
    </row>
    <row r="39051" spans="5:26" x14ac:dyDescent="0.25">
      <c r="E39051" s="1"/>
      <c r="I39051" s="1"/>
      <c r="Z39051" s="1"/>
    </row>
    <row r="39052" spans="5:26" x14ac:dyDescent="0.25">
      <c r="E39052" s="1"/>
      <c r="I39052" s="1"/>
      <c r="Z39052" s="1"/>
    </row>
    <row r="39053" spans="5:26" x14ac:dyDescent="0.25">
      <c r="E39053" s="1"/>
      <c r="I39053" s="1"/>
      <c r="Z39053" s="1"/>
    </row>
    <row r="39054" spans="5:26" x14ac:dyDescent="0.25">
      <c r="E39054" s="1"/>
      <c r="I39054" s="1"/>
      <c r="Z39054" s="1"/>
    </row>
    <row r="39055" spans="5:26" x14ac:dyDescent="0.25">
      <c r="E39055" s="1"/>
      <c r="I39055" s="1"/>
      <c r="Z39055" s="1"/>
    </row>
    <row r="39056" spans="5:26" x14ac:dyDescent="0.25">
      <c r="E39056" s="1"/>
      <c r="I39056" s="1"/>
      <c r="Z39056" s="1"/>
    </row>
    <row r="39057" spans="5:26" x14ac:dyDescent="0.25">
      <c r="E39057" s="1"/>
      <c r="I39057" s="1"/>
      <c r="Z39057" s="1"/>
    </row>
    <row r="39058" spans="5:26" x14ac:dyDescent="0.25">
      <c r="E39058" s="1"/>
      <c r="I39058" s="1"/>
      <c r="Z39058" s="1"/>
    </row>
    <row r="39059" spans="5:26" x14ac:dyDescent="0.25">
      <c r="E39059" s="1"/>
      <c r="I39059" s="1"/>
      <c r="Z39059" s="1"/>
    </row>
    <row r="39060" spans="5:26" x14ac:dyDescent="0.25">
      <c r="E39060" s="1"/>
      <c r="I39060" s="1"/>
      <c r="Z39060" s="1"/>
    </row>
    <row r="39061" spans="5:26" x14ac:dyDescent="0.25">
      <c r="E39061" s="1"/>
      <c r="I39061" s="1"/>
      <c r="Z39061" s="1"/>
    </row>
    <row r="39062" spans="5:26" x14ac:dyDescent="0.25">
      <c r="E39062" s="1"/>
      <c r="I39062" s="1"/>
      <c r="Z39062" s="1"/>
    </row>
    <row r="39063" spans="5:26" x14ac:dyDescent="0.25">
      <c r="E39063" s="1"/>
      <c r="I39063" s="1"/>
      <c r="Z39063" s="1"/>
    </row>
    <row r="39064" spans="5:26" x14ac:dyDescent="0.25">
      <c r="E39064" s="1"/>
      <c r="I39064" s="1"/>
      <c r="Z39064" s="1"/>
    </row>
    <row r="39065" spans="5:26" x14ac:dyDescent="0.25">
      <c r="E39065" s="1"/>
      <c r="I39065" s="1"/>
      <c r="Z39065" s="1"/>
    </row>
    <row r="39066" spans="5:26" x14ac:dyDescent="0.25">
      <c r="E39066" s="1"/>
      <c r="I39066" s="1"/>
      <c r="Z39066" s="1"/>
    </row>
    <row r="39067" spans="5:26" x14ac:dyDescent="0.25">
      <c r="E39067" s="1"/>
      <c r="I39067" s="1"/>
      <c r="Z39067" s="1"/>
    </row>
    <row r="39068" spans="5:26" x14ac:dyDescent="0.25">
      <c r="E39068" s="1"/>
      <c r="I39068" s="1"/>
      <c r="Z39068" s="1"/>
    </row>
    <row r="39069" spans="5:26" x14ac:dyDescent="0.25">
      <c r="E39069" s="1"/>
      <c r="I39069" s="1"/>
      <c r="Z39069" s="1"/>
    </row>
    <row r="39070" spans="5:26" x14ac:dyDescent="0.25">
      <c r="E39070" s="1"/>
      <c r="I39070" s="1"/>
      <c r="Z39070" s="1"/>
    </row>
    <row r="39071" spans="5:26" x14ac:dyDescent="0.25">
      <c r="E39071" s="1"/>
      <c r="I39071" s="1"/>
      <c r="Z39071" s="1"/>
    </row>
    <row r="39072" spans="5:26" x14ac:dyDescent="0.25">
      <c r="E39072" s="1"/>
      <c r="I39072" s="1"/>
      <c r="Z39072" s="1"/>
    </row>
    <row r="39073" spans="5:26" x14ac:dyDescent="0.25">
      <c r="E39073" s="1"/>
      <c r="I39073" s="1"/>
      <c r="Z39073" s="1"/>
    </row>
    <row r="39074" spans="5:26" x14ac:dyDescent="0.25">
      <c r="E39074" s="1"/>
      <c r="I39074" s="1"/>
      <c r="Z39074" s="1"/>
    </row>
    <row r="39075" spans="5:26" x14ac:dyDescent="0.25">
      <c r="E39075" s="1"/>
      <c r="I39075" s="1"/>
      <c r="Z39075" s="1"/>
    </row>
    <row r="39076" spans="5:26" x14ac:dyDescent="0.25">
      <c r="E39076" s="1"/>
      <c r="I39076" s="1"/>
      <c r="Z39076" s="1"/>
    </row>
    <row r="39077" spans="5:26" x14ac:dyDescent="0.25">
      <c r="E39077" s="1"/>
      <c r="I39077" s="1"/>
      <c r="Z39077" s="1"/>
    </row>
    <row r="39078" spans="5:26" x14ac:dyDescent="0.25">
      <c r="E39078" s="1"/>
      <c r="I39078" s="1"/>
      <c r="Z39078" s="1"/>
    </row>
    <row r="39079" spans="5:26" x14ac:dyDescent="0.25">
      <c r="E39079" s="1"/>
      <c r="I39079" s="1"/>
      <c r="Z39079" s="1"/>
    </row>
    <row r="39080" spans="5:26" x14ac:dyDescent="0.25">
      <c r="E39080" s="1"/>
      <c r="I39080" s="1"/>
      <c r="Z39080" s="1"/>
    </row>
    <row r="39081" spans="5:26" x14ac:dyDescent="0.25">
      <c r="E39081" s="1"/>
      <c r="I39081" s="1"/>
      <c r="Z39081" s="1"/>
    </row>
    <row r="39082" spans="5:26" x14ac:dyDescent="0.25">
      <c r="E39082" s="1"/>
      <c r="I39082" s="1"/>
      <c r="Z39082" s="1"/>
    </row>
    <row r="39083" spans="5:26" x14ac:dyDescent="0.25">
      <c r="E39083" s="1"/>
      <c r="I39083" s="1"/>
      <c r="Z39083" s="1"/>
    </row>
    <row r="39084" spans="5:26" x14ac:dyDescent="0.25">
      <c r="E39084" s="1"/>
      <c r="I39084" s="1"/>
      <c r="Z39084" s="1"/>
    </row>
    <row r="39085" spans="5:26" x14ac:dyDescent="0.25">
      <c r="E39085" s="1"/>
      <c r="I39085" s="1"/>
      <c r="Z39085" s="1"/>
    </row>
    <row r="39086" spans="5:26" x14ac:dyDescent="0.25">
      <c r="E39086" s="1"/>
      <c r="I39086" s="1"/>
      <c r="Z39086" s="1"/>
    </row>
    <row r="39087" spans="5:26" x14ac:dyDescent="0.25">
      <c r="E39087" s="1"/>
      <c r="I39087" s="1"/>
      <c r="Z39087" s="1"/>
    </row>
    <row r="39088" spans="5:26" x14ac:dyDescent="0.25">
      <c r="E39088" s="1"/>
      <c r="I39088" s="1"/>
      <c r="Z39088" s="1"/>
    </row>
    <row r="39089" spans="5:26" x14ac:dyDescent="0.25">
      <c r="E39089" s="1"/>
      <c r="I39089" s="1"/>
      <c r="Z39089" s="1"/>
    </row>
    <row r="39090" spans="5:26" x14ac:dyDescent="0.25">
      <c r="E39090" s="1"/>
      <c r="I39090" s="1"/>
      <c r="Z39090" s="1"/>
    </row>
    <row r="39091" spans="5:26" x14ac:dyDescent="0.25">
      <c r="E39091" s="1"/>
      <c r="I39091" s="1"/>
      <c r="Z39091" s="1"/>
    </row>
    <row r="39092" spans="5:26" x14ac:dyDescent="0.25">
      <c r="E39092" s="1"/>
      <c r="I39092" s="1"/>
      <c r="Z39092" s="1"/>
    </row>
    <row r="39093" spans="5:26" x14ac:dyDescent="0.25">
      <c r="E39093" s="1"/>
      <c r="I39093" s="1"/>
      <c r="Z39093" s="1"/>
    </row>
    <row r="39094" spans="5:26" x14ac:dyDescent="0.25">
      <c r="E39094" s="1"/>
      <c r="I39094" s="1"/>
      <c r="Z39094" s="1"/>
    </row>
    <row r="39095" spans="5:26" x14ac:dyDescent="0.25">
      <c r="E39095" s="1"/>
      <c r="I39095" s="1"/>
      <c r="Z39095" s="1"/>
    </row>
    <row r="39096" spans="5:26" x14ac:dyDescent="0.25">
      <c r="E39096" s="1"/>
      <c r="I39096" s="1"/>
      <c r="Z39096" s="1"/>
    </row>
    <row r="39097" spans="5:26" x14ac:dyDescent="0.25">
      <c r="E39097" s="1"/>
      <c r="I39097" s="1"/>
      <c r="Z39097" s="1"/>
    </row>
    <row r="39098" spans="5:26" x14ac:dyDescent="0.25">
      <c r="E39098" s="1"/>
      <c r="I39098" s="1"/>
      <c r="Z39098" s="1"/>
    </row>
    <row r="39099" spans="5:26" x14ac:dyDescent="0.25">
      <c r="E39099" s="1"/>
      <c r="I39099" s="1"/>
      <c r="Z39099" s="1"/>
    </row>
    <row r="39100" spans="5:26" x14ac:dyDescent="0.25">
      <c r="E39100" s="1"/>
      <c r="I39100" s="1"/>
      <c r="Z39100" s="1"/>
    </row>
    <row r="39101" spans="5:26" x14ac:dyDescent="0.25">
      <c r="E39101" s="1"/>
      <c r="I39101" s="1"/>
      <c r="Z39101" s="1"/>
    </row>
    <row r="39102" spans="5:26" x14ac:dyDescent="0.25">
      <c r="E39102" s="1"/>
      <c r="I39102" s="1"/>
      <c r="Z39102" s="1"/>
    </row>
    <row r="39103" spans="5:26" x14ac:dyDescent="0.25">
      <c r="E39103" s="1"/>
      <c r="I39103" s="1"/>
      <c r="Z39103" s="1"/>
    </row>
    <row r="39104" spans="5:26" x14ac:dyDescent="0.25">
      <c r="E39104" s="1"/>
      <c r="I39104" s="1"/>
      <c r="Z39104" s="1"/>
    </row>
    <row r="39105" spans="5:26" x14ac:dyDescent="0.25">
      <c r="E39105" s="1"/>
      <c r="I39105" s="1"/>
      <c r="Z39105" s="1"/>
    </row>
    <row r="39106" spans="5:26" x14ac:dyDescent="0.25">
      <c r="E39106" s="1"/>
      <c r="I39106" s="1"/>
      <c r="Z39106" s="1"/>
    </row>
    <row r="39107" spans="5:26" x14ac:dyDescent="0.25">
      <c r="E39107" s="1"/>
      <c r="I39107" s="1"/>
      <c r="Z39107" s="1"/>
    </row>
    <row r="39108" spans="5:26" x14ac:dyDescent="0.25">
      <c r="E39108" s="1"/>
      <c r="I39108" s="1"/>
      <c r="Z39108" s="1"/>
    </row>
    <row r="39109" spans="5:26" x14ac:dyDescent="0.25">
      <c r="E39109" s="1"/>
      <c r="I39109" s="1"/>
      <c r="Z39109" s="1"/>
    </row>
    <row r="39110" spans="5:26" x14ac:dyDescent="0.25">
      <c r="E39110" s="1"/>
      <c r="I39110" s="1"/>
      <c r="Z39110" s="1"/>
    </row>
    <row r="39111" spans="5:26" x14ac:dyDescent="0.25">
      <c r="E39111" s="1"/>
      <c r="I39111" s="1"/>
      <c r="Z39111" s="1"/>
    </row>
    <row r="39112" spans="5:26" x14ac:dyDescent="0.25">
      <c r="E39112" s="1"/>
      <c r="I39112" s="1"/>
      <c r="Z39112" s="1"/>
    </row>
    <row r="39113" spans="5:26" x14ac:dyDescent="0.25">
      <c r="E39113" s="1"/>
      <c r="I39113" s="1"/>
      <c r="Z39113" s="1"/>
    </row>
    <row r="39114" spans="5:26" x14ac:dyDescent="0.25">
      <c r="E39114" s="1"/>
      <c r="I39114" s="1"/>
      <c r="Z39114" s="1"/>
    </row>
    <row r="39115" spans="5:26" x14ac:dyDescent="0.25">
      <c r="E39115" s="1"/>
      <c r="I39115" s="1"/>
      <c r="Z39115" s="1"/>
    </row>
    <row r="39116" spans="5:26" x14ac:dyDescent="0.25">
      <c r="E39116" s="1"/>
      <c r="I39116" s="1"/>
      <c r="Z39116" s="1"/>
    </row>
    <row r="39117" spans="5:26" x14ac:dyDescent="0.25">
      <c r="E39117" s="1"/>
      <c r="I39117" s="1"/>
      <c r="Z39117" s="1"/>
    </row>
    <row r="39118" spans="5:26" x14ac:dyDescent="0.25">
      <c r="E39118" s="1"/>
      <c r="I39118" s="1"/>
      <c r="Z39118" s="1"/>
    </row>
    <row r="39119" spans="5:26" x14ac:dyDescent="0.25">
      <c r="E39119" s="1"/>
      <c r="I39119" s="1"/>
      <c r="Z39119" s="1"/>
    </row>
    <row r="39120" spans="5:26" x14ac:dyDescent="0.25">
      <c r="E39120" s="1"/>
      <c r="I39120" s="1"/>
      <c r="Z39120" s="1"/>
    </row>
    <row r="39121" spans="5:26" x14ac:dyDescent="0.25">
      <c r="E39121" s="1"/>
      <c r="I39121" s="1"/>
      <c r="Z39121" s="1"/>
    </row>
    <row r="39122" spans="5:26" x14ac:dyDescent="0.25">
      <c r="E39122" s="1"/>
      <c r="I39122" s="1"/>
      <c r="Z39122" s="1"/>
    </row>
    <row r="39123" spans="5:26" x14ac:dyDescent="0.25">
      <c r="E39123" s="1"/>
      <c r="I39123" s="1"/>
      <c r="Z39123" s="1"/>
    </row>
    <row r="39124" spans="5:26" x14ac:dyDescent="0.25">
      <c r="E39124" s="1"/>
      <c r="I39124" s="1"/>
      <c r="Z39124" s="1"/>
    </row>
    <row r="39125" spans="5:26" x14ac:dyDescent="0.25">
      <c r="E39125" s="1"/>
      <c r="I39125" s="1"/>
      <c r="Z39125" s="1"/>
    </row>
    <row r="39126" spans="5:26" x14ac:dyDescent="0.25">
      <c r="E39126" s="1"/>
      <c r="I39126" s="1"/>
      <c r="Z39126" s="1"/>
    </row>
    <row r="39127" spans="5:26" x14ac:dyDescent="0.25">
      <c r="E39127" s="1"/>
      <c r="I39127" s="1"/>
      <c r="Z39127" s="1"/>
    </row>
    <row r="39128" spans="5:26" x14ac:dyDescent="0.25">
      <c r="E39128" s="1"/>
      <c r="I39128" s="1"/>
      <c r="Z39128" s="1"/>
    </row>
    <row r="39129" spans="5:26" x14ac:dyDescent="0.25">
      <c r="E39129" s="1"/>
      <c r="I39129" s="1"/>
      <c r="Z39129" s="1"/>
    </row>
    <row r="39130" spans="5:26" x14ac:dyDescent="0.25">
      <c r="E39130" s="1"/>
      <c r="I39130" s="1"/>
      <c r="Z39130" s="1"/>
    </row>
    <row r="39131" spans="5:26" x14ac:dyDescent="0.25">
      <c r="E39131" s="1"/>
      <c r="I39131" s="1"/>
      <c r="Z39131" s="1"/>
    </row>
    <row r="39132" spans="5:26" x14ac:dyDescent="0.25">
      <c r="E39132" s="1"/>
      <c r="I39132" s="1"/>
      <c r="Z39132" s="1"/>
    </row>
    <row r="39133" spans="5:26" x14ac:dyDescent="0.25">
      <c r="E39133" s="1"/>
      <c r="I39133" s="1"/>
      <c r="Z39133" s="1"/>
    </row>
    <row r="39134" spans="5:26" x14ac:dyDescent="0.25">
      <c r="E39134" s="1"/>
      <c r="I39134" s="1"/>
      <c r="Z39134" s="1"/>
    </row>
    <row r="39135" spans="5:26" x14ac:dyDescent="0.25">
      <c r="E39135" s="1"/>
      <c r="I39135" s="1"/>
      <c r="Z39135" s="1"/>
    </row>
    <row r="39136" spans="5:26" x14ac:dyDescent="0.25">
      <c r="E39136" s="1"/>
      <c r="I39136" s="1"/>
      <c r="Z39136" s="1"/>
    </row>
    <row r="39137" spans="5:26" x14ac:dyDescent="0.25">
      <c r="E39137" s="1"/>
      <c r="I39137" s="1"/>
      <c r="Z39137" s="1"/>
    </row>
    <row r="39138" spans="5:26" x14ac:dyDescent="0.25">
      <c r="E39138" s="1"/>
      <c r="I39138" s="1"/>
      <c r="Z39138" s="1"/>
    </row>
    <row r="39139" spans="5:26" x14ac:dyDescent="0.25">
      <c r="E39139" s="1"/>
      <c r="I39139" s="1"/>
      <c r="Z39139" s="1"/>
    </row>
    <row r="39140" spans="5:26" x14ac:dyDescent="0.25">
      <c r="E39140" s="1"/>
      <c r="I39140" s="1"/>
      <c r="Z39140" s="1"/>
    </row>
    <row r="39141" spans="5:26" x14ac:dyDescent="0.25">
      <c r="E39141" s="1"/>
      <c r="I39141" s="1"/>
      <c r="Z39141" s="1"/>
    </row>
    <row r="39142" spans="5:26" x14ac:dyDescent="0.25">
      <c r="E39142" s="1"/>
      <c r="I39142" s="1"/>
      <c r="Z39142" s="1"/>
    </row>
    <row r="39143" spans="5:26" x14ac:dyDescent="0.25">
      <c r="E39143" s="1"/>
      <c r="I39143" s="1"/>
      <c r="Z39143" s="1"/>
    </row>
    <row r="39144" spans="5:26" x14ac:dyDescent="0.25">
      <c r="E39144" s="1"/>
      <c r="I39144" s="1"/>
      <c r="Z39144" s="1"/>
    </row>
    <row r="39145" spans="5:26" x14ac:dyDescent="0.25">
      <c r="E39145" s="1"/>
      <c r="I39145" s="1"/>
      <c r="Z39145" s="1"/>
    </row>
    <row r="39146" spans="5:26" x14ac:dyDescent="0.25">
      <c r="E39146" s="1"/>
      <c r="I39146" s="1"/>
      <c r="Z39146" s="1"/>
    </row>
    <row r="39147" spans="5:26" x14ac:dyDescent="0.25">
      <c r="E39147" s="1"/>
      <c r="I39147" s="1"/>
      <c r="Z39147" s="1"/>
    </row>
    <row r="39148" spans="5:26" x14ac:dyDescent="0.25">
      <c r="E39148" s="1"/>
      <c r="I39148" s="1"/>
      <c r="Z39148" s="1"/>
    </row>
    <row r="39149" spans="5:26" x14ac:dyDescent="0.25">
      <c r="E39149" s="1"/>
      <c r="I39149" s="1"/>
      <c r="Z39149" s="1"/>
    </row>
    <row r="39150" spans="5:26" x14ac:dyDescent="0.25">
      <c r="E39150" s="1"/>
      <c r="I39150" s="1"/>
      <c r="Z39150" s="1"/>
    </row>
    <row r="39151" spans="5:26" x14ac:dyDescent="0.25">
      <c r="E39151" s="1"/>
      <c r="I39151" s="1"/>
      <c r="Z39151" s="1"/>
    </row>
    <row r="39152" spans="5:26" x14ac:dyDescent="0.25">
      <c r="E39152" s="1"/>
      <c r="I39152" s="1"/>
      <c r="Z39152" s="1"/>
    </row>
    <row r="39153" spans="5:26" x14ac:dyDescent="0.25">
      <c r="E39153" s="1"/>
      <c r="I39153" s="1"/>
      <c r="Z39153" s="1"/>
    </row>
    <row r="39154" spans="5:26" x14ac:dyDescent="0.25">
      <c r="E39154" s="1"/>
      <c r="I39154" s="1"/>
      <c r="Z39154" s="1"/>
    </row>
    <row r="39155" spans="5:26" x14ac:dyDescent="0.25">
      <c r="E39155" s="1"/>
      <c r="I39155" s="1"/>
      <c r="Z39155" s="1"/>
    </row>
    <row r="39156" spans="5:26" x14ac:dyDescent="0.25">
      <c r="E39156" s="1"/>
      <c r="I39156" s="1"/>
      <c r="Z39156" s="1"/>
    </row>
    <row r="39157" spans="5:26" x14ac:dyDescent="0.25">
      <c r="E39157" s="1"/>
      <c r="I39157" s="1"/>
      <c r="Z39157" s="1"/>
    </row>
    <row r="39158" spans="5:26" x14ac:dyDescent="0.25">
      <c r="E39158" s="1"/>
      <c r="I39158" s="1"/>
      <c r="Z39158" s="1"/>
    </row>
    <row r="39159" spans="5:26" x14ac:dyDescent="0.25">
      <c r="E39159" s="1"/>
      <c r="I39159" s="1"/>
      <c r="Z39159" s="1"/>
    </row>
    <row r="39160" spans="5:26" x14ac:dyDescent="0.25">
      <c r="E39160" s="1"/>
      <c r="I39160" s="1"/>
      <c r="Z39160" s="1"/>
    </row>
    <row r="39161" spans="5:26" x14ac:dyDescent="0.25">
      <c r="E39161" s="1"/>
      <c r="I39161" s="1"/>
      <c r="Z39161" s="1"/>
    </row>
    <row r="39162" spans="5:26" x14ac:dyDescent="0.25">
      <c r="E39162" s="1"/>
      <c r="I39162" s="1"/>
      <c r="Z39162" s="1"/>
    </row>
    <row r="39163" spans="5:26" x14ac:dyDescent="0.25">
      <c r="E39163" s="1"/>
      <c r="I39163" s="1"/>
      <c r="Z39163" s="1"/>
    </row>
    <row r="39164" spans="5:26" x14ac:dyDescent="0.25">
      <c r="E39164" s="1"/>
      <c r="I39164" s="1"/>
      <c r="Z39164" s="1"/>
    </row>
    <row r="39165" spans="5:26" x14ac:dyDescent="0.25">
      <c r="E39165" s="1"/>
      <c r="I39165" s="1"/>
      <c r="Z39165" s="1"/>
    </row>
    <row r="39166" spans="5:26" x14ac:dyDescent="0.25">
      <c r="E39166" s="1"/>
      <c r="I39166" s="1"/>
      <c r="Z39166" s="1"/>
    </row>
    <row r="39167" spans="5:26" x14ac:dyDescent="0.25">
      <c r="E39167" s="1"/>
      <c r="I39167" s="1"/>
      <c r="Z39167" s="1"/>
    </row>
    <row r="39168" spans="5:26" x14ac:dyDescent="0.25">
      <c r="E39168" s="1"/>
      <c r="I39168" s="1"/>
      <c r="Z39168" s="1"/>
    </row>
    <row r="39169" spans="5:26" x14ac:dyDescent="0.25">
      <c r="E39169" s="1"/>
      <c r="I39169" s="1"/>
      <c r="Z39169" s="1"/>
    </row>
    <row r="39170" spans="5:26" x14ac:dyDescent="0.25">
      <c r="E39170" s="1"/>
      <c r="I39170" s="1"/>
      <c r="Z39170" s="1"/>
    </row>
    <row r="39171" spans="5:26" x14ac:dyDescent="0.25">
      <c r="E39171" s="1"/>
      <c r="I39171" s="1"/>
      <c r="Z39171" s="1"/>
    </row>
    <row r="39172" spans="5:26" x14ac:dyDescent="0.25">
      <c r="E39172" s="1"/>
      <c r="I39172" s="1"/>
      <c r="Z39172" s="1"/>
    </row>
    <row r="39173" spans="5:26" x14ac:dyDescent="0.25">
      <c r="E39173" s="1"/>
      <c r="I39173" s="1"/>
      <c r="Z39173" s="1"/>
    </row>
    <row r="39174" spans="5:26" x14ac:dyDescent="0.25">
      <c r="E39174" s="1"/>
      <c r="I39174" s="1"/>
      <c r="Z39174" s="1"/>
    </row>
    <row r="39175" spans="5:26" x14ac:dyDescent="0.25">
      <c r="E39175" s="1"/>
      <c r="I39175" s="1"/>
      <c r="Z39175" s="1"/>
    </row>
    <row r="39176" spans="5:26" x14ac:dyDescent="0.25">
      <c r="E39176" s="1"/>
      <c r="I39176" s="1"/>
      <c r="Z39176" s="1"/>
    </row>
    <row r="39177" spans="5:26" x14ac:dyDescent="0.25">
      <c r="E39177" s="1"/>
      <c r="I39177" s="1"/>
      <c r="Z39177" s="1"/>
    </row>
    <row r="39178" spans="5:26" x14ac:dyDescent="0.25">
      <c r="E39178" s="1"/>
      <c r="I39178" s="1"/>
      <c r="Z39178" s="1"/>
    </row>
    <row r="39179" spans="5:26" x14ac:dyDescent="0.25">
      <c r="E39179" s="1"/>
      <c r="I39179" s="1"/>
      <c r="Z39179" s="1"/>
    </row>
    <row r="39180" spans="5:26" x14ac:dyDescent="0.25">
      <c r="E39180" s="1"/>
      <c r="I39180" s="1"/>
      <c r="Z39180" s="1"/>
    </row>
    <row r="39181" spans="5:26" x14ac:dyDescent="0.25">
      <c r="E39181" s="1"/>
      <c r="I39181" s="1"/>
      <c r="Z39181" s="1"/>
    </row>
    <row r="39182" spans="5:26" x14ac:dyDescent="0.25">
      <c r="E39182" s="1"/>
      <c r="I39182" s="1"/>
      <c r="Z39182" s="1"/>
    </row>
    <row r="39183" spans="5:26" x14ac:dyDescent="0.25">
      <c r="E39183" s="1"/>
      <c r="I39183" s="1"/>
      <c r="Z39183" s="1"/>
    </row>
    <row r="39184" spans="5:26" x14ac:dyDescent="0.25">
      <c r="E39184" s="1"/>
      <c r="I39184" s="1"/>
      <c r="Z39184" s="1"/>
    </row>
    <row r="39185" spans="5:26" x14ac:dyDescent="0.25">
      <c r="E39185" s="1"/>
      <c r="I39185" s="1"/>
      <c r="Z39185" s="1"/>
    </row>
    <row r="39186" spans="5:26" x14ac:dyDescent="0.25">
      <c r="E39186" s="1"/>
      <c r="I39186" s="1"/>
      <c r="Z39186" s="1"/>
    </row>
    <row r="39187" spans="5:26" x14ac:dyDescent="0.25">
      <c r="E39187" s="1"/>
      <c r="I39187" s="1"/>
      <c r="Z39187" s="1"/>
    </row>
    <row r="39188" spans="5:26" x14ac:dyDescent="0.25">
      <c r="E39188" s="1"/>
      <c r="I39188" s="1"/>
      <c r="Z39188" s="1"/>
    </row>
    <row r="39189" spans="5:26" x14ac:dyDescent="0.25">
      <c r="E39189" s="1"/>
      <c r="I39189" s="1"/>
      <c r="Z39189" s="1"/>
    </row>
    <row r="39190" spans="5:26" x14ac:dyDescent="0.25">
      <c r="E39190" s="1"/>
      <c r="I39190" s="1"/>
      <c r="Z39190" s="1"/>
    </row>
    <row r="39191" spans="5:26" x14ac:dyDescent="0.25">
      <c r="E39191" s="1"/>
      <c r="I39191" s="1"/>
      <c r="Z39191" s="1"/>
    </row>
    <row r="39192" spans="5:26" x14ac:dyDescent="0.25">
      <c r="E39192" s="1"/>
      <c r="I39192" s="1"/>
      <c r="Z39192" s="1"/>
    </row>
    <row r="39193" spans="5:26" x14ac:dyDescent="0.25">
      <c r="E39193" s="1"/>
      <c r="I39193" s="1"/>
      <c r="Z39193" s="1"/>
    </row>
    <row r="39194" spans="5:26" x14ac:dyDescent="0.25">
      <c r="E39194" s="1"/>
      <c r="I39194" s="1"/>
      <c r="Z39194" s="1"/>
    </row>
    <row r="39195" spans="5:26" x14ac:dyDescent="0.25">
      <c r="E39195" s="1"/>
      <c r="I39195" s="1"/>
      <c r="Z39195" s="1"/>
    </row>
    <row r="39196" spans="5:26" x14ac:dyDescent="0.25">
      <c r="E39196" s="1"/>
      <c r="I39196" s="1"/>
      <c r="Z39196" s="1"/>
    </row>
    <row r="39197" spans="5:26" x14ac:dyDescent="0.25">
      <c r="E39197" s="1"/>
      <c r="I39197" s="1"/>
      <c r="Z39197" s="1"/>
    </row>
    <row r="39198" spans="5:26" x14ac:dyDescent="0.25">
      <c r="E39198" s="1"/>
      <c r="I39198" s="1"/>
      <c r="Z39198" s="1"/>
    </row>
    <row r="39199" spans="5:26" x14ac:dyDescent="0.25">
      <c r="E39199" s="1"/>
      <c r="I39199" s="1"/>
      <c r="Z39199" s="1"/>
    </row>
    <row r="39200" spans="5:26" x14ac:dyDescent="0.25">
      <c r="E39200" s="1"/>
      <c r="I39200" s="1"/>
      <c r="Z39200" s="1"/>
    </row>
    <row r="39201" spans="5:26" x14ac:dyDescent="0.25">
      <c r="E39201" s="1"/>
      <c r="I39201" s="1"/>
      <c r="Z39201" s="1"/>
    </row>
    <row r="39202" spans="5:26" x14ac:dyDescent="0.25">
      <c r="E39202" s="1"/>
      <c r="I39202" s="1"/>
      <c r="Z39202" s="1"/>
    </row>
    <row r="39203" spans="5:26" x14ac:dyDescent="0.25">
      <c r="E39203" s="1"/>
      <c r="I39203" s="1"/>
      <c r="Z39203" s="1"/>
    </row>
    <row r="39204" spans="5:26" x14ac:dyDescent="0.25">
      <c r="E39204" s="1"/>
      <c r="I39204" s="1"/>
      <c r="Z39204" s="1"/>
    </row>
    <row r="39205" spans="5:26" x14ac:dyDescent="0.25">
      <c r="E39205" s="1"/>
      <c r="I39205" s="1"/>
      <c r="Z39205" s="1"/>
    </row>
    <row r="39206" spans="5:26" x14ac:dyDescent="0.25">
      <c r="E39206" s="1"/>
      <c r="I39206" s="1"/>
      <c r="Z39206" s="1"/>
    </row>
    <row r="39207" spans="5:26" x14ac:dyDescent="0.25">
      <c r="E39207" s="1"/>
      <c r="I39207" s="1"/>
      <c r="Z39207" s="1"/>
    </row>
    <row r="39208" spans="5:26" x14ac:dyDescent="0.25">
      <c r="E39208" s="1"/>
      <c r="I39208" s="1"/>
      <c r="Z39208" s="1"/>
    </row>
    <row r="39209" spans="5:26" x14ac:dyDescent="0.25">
      <c r="E39209" s="1"/>
      <c r="I39209" s="1"/>
      <c r="Z39209" s="1"/>
    </row>
    <row r="39210" spans="5:26" x14ac:dyDescent="0.25">
      <c r="E39210" s="1"/>
      <c r="I39210" s="1"/>
      <c r="Z39210" s="1"/>
    </row>
    <row r="39211" spans="5:26" x14ac:dyDescent="0.25">
      <c r="E39211" s="1"/>
      <c r="I39211" s="1"/>
      <c r="Z39211" s="1"/>
    </row>
    <row r="39212" spans="5:26" x14ac:dyDescent="0.25">
      <c r="E39212" s="1"/>
      <c r="I39212" s="1"/>
      <c r="Z39212" s="1"/>
    </row>
    <row r="39213" spans="5:26" x14ac:dyDescent="0.25">
      <c r="E39213" s="1"/>
      <c r="I39213" s="1"/>
      <c r="Z39213" s="1"/>
    </row>
    <row r="39214" spans="5:26" x14ac:dyDescent="0.25">
      <c r="E39214" s="1"/>
      <c r="I39214" s="1"/>
      <c r="Z39214" s="1"/>
    </row>
    <row r="39215" spans="5:26" x14ac:dyDescent="0.25">
      <c r="E39215" s="1"/>
      <c r="I39215" s="1"/>
      <c r="Z39215" s="1"/>
    </row>
    <row r="39216" spans="5:26" x14ac:dyDescent="0.25">
      <c r="E39216" s="1"/>
      <c r="I39216" s="1"/>
      <c r="Z39216" s="1"/>
    </row>
    <row r="39217" spans="5:26" x14ac:dyDescent="0.25">
      <c r="E39217" s="1"/>
      <c r="I39217" s="1"/>
      <c r="Z39217" s="1"/>
    </row>
    <row r="39218" spans="5:26" x14ac:dyDescent="0.25">
      <c r="E39218" s="1"/>
      <c r="I39218" s="1"/>
      <c r="Z39218" s="1"/>
    </row>
    <row r="39219" spans="5:26" x14ac:dyDescent="0.25">
      <c r="E39219" s="1"/>
      <c r="I39219" s="1"/>
      <c r="Z39219" s="1"/>
    </row>
    <row r="39220" spans="5:26" x14ac:dyDescent="0.25">
      <c r="E39220" s="1"/>
      <c r="I39220" s="1"/>
      <c r="Z39220" s="1"/>
    </row>
    <row r="39221" spans="5:26" x14ac:dyDescent="0.25">
      <c r="E39221" s="1"/>
      <c r="I39221" s="1"/>
      <c r="Z39221" s="1"/>
    </row>
    <row r="39222" spans="5:26" x14ac:dyDescent="0.25">
      <c r="E39222" s="1"/>
      <c r="I39222" s="1"/>
      <c r="Z39222" s="1"/>
    </row>
    <row r="39223" spans="5:26" x14ac:dyDescent="0.25">
      <c r="E39223" s="1"/>
      <c r="I39223" s="1"/>
      <c r="Z39223" s="1"/>
    </row>
    <row r="39224" spans="5:26" x14ac:dyDescent="0.25">
      <c r="E39224" s="1"/>
      <c r="I39224" s="1"/>
      <c r="Z39224" s="1"/>
    </row>
    <row r="39225" spans="5:26" x14ac:dyDescent="0.25">
      <c r="E39225" s="1"/>
      <c r="I39225" s="1"/>
      <c r="Z39225" s="1"/>
    </row>
    <row r="39226" spans="5:26" x14ac:dyDescent="0.25">
      <c r="E39226" s="1"/>
      <c r="I39226" s="1"/>
      <c r="Z39226" s="1"/>
    </row>
    <row r="39227" spans="5:26" x14ac:dyDescent="0.25">
      <c r="E39227" s="1"/>
      <c r="I39227" s="1"/>
      <c r="Z39227" s="1"/>
    </row>
    <row r="39228" spans="5:26" x14ac:dyDescent="0.25">
      <c r="E39228" s="1"/>
      <c r="I39228" s="1"/>
      <c r="Z39228" s="1"/>
    </row>
    <row r="39229" spans="5:26" x14ac:dyDescent="0.25">
      <c r="E39229" s="1"/>
      <c r="I39229" s="1"/>
      <c r="Z39229" s="1"/>
    </row>
    <row r="39230" spans="5:26" x14ac:dyDescent="0.25">
      <c r="E39230" s="1"/>
      <c r="I39230" s="1"/>
      <c r="Z39230" s="1"/>
    </row>
    <row r="39231" spans="5:26" x14ac:dyDescent="0.25">
      <c r="E39231" s="1"/>
      <c r="I39231" s="1"/>
      <c r="Z39231" s="1"/>
    </row>
    <row r="39232" spans="5:26" x14ac:dyDescent="0.25">
      <c r="E39232" s="1"/>
      <c r="I39232" s="1"/>
      <c r="Z39232" s="1"/>
    </row>
    <row r="39233" spans="5:26" x14ac:dyDescent="0.25">
      <c r="E39233" s="1"/>
      <c r="I39233" s="1"/>
      <c r="Z39233" s="1"/>
    </row>
    <row r="39234" spans="5:26" x14ac:dyDescent="0.25">
      <c r="E39234" s="1"/>
      <c r="I39234" s="1"/>
      <c r="Z39234" s="1"/>
    </row>
    <row r="39235" spans="5:26" x14ac:dyDescent="0.25">
      <c r="E39235" s="1"/>
      <c r="I39235" s="1"/>
      <c r="Z39235" s="1"/>
    </row>
    <row r="39236" spans="5:26" x14ac:dyDescent="0.25">
      <c r="E39236" s="1"/>
      <c r="I39236" s="1"/>
      <c r="Z39236" s="1"/>
    </row>
    <row r="39237" spans="5:26" x14ac:dyDescent="0.25">
      <c r="E39237" s="1"/>
      <c r="I39237" s="1"/>
      <c r="Z39237" s="1"/>
    </row>
    <row r="39238" spans="5:26" x14ac:dyDescent="0.25">
      <c r="E39238" s="1"/>
      <c r="I39238" s="1"/>
      <c r="Z39238" s="1"/>
    </row>
    <row r="39239" spans="5:26" x14ac:dyDescent="0.25">
      <c r="E39239" s="1"/>
      <c r="I39239" s="1"/>
      <c r="Z39239" s="1"/>
    </row>
    <row r="39240" spans="5:26" x14ac:dyDescent="0.25">
      <c r="E39240" s="1"/>
      <c r="I39240" s="1"/>
      <c r="Z39240" s="1"/>
    </row>
    <row r="39241" spans="5:26" x14ac:dyDescent="0.25">
      <c r="E39241" s="1"/>
      <c r="I39241" s="1"/>
      <c r="Z39241" s="1"/>
    </row>
    <row r="39242" spans="5:26" x14ac:dyDescent="0.25">
      <c r="E39242" s="1"/>
      <c r="I39242" s="1"/>
      <c r="Z39242" s="1"/>
    </row>
    <row r="39243" spans="5:26" x14ac:dyDescent="0.25">
      <c r="E39243" s="1"/>
      <c r="I39243" s="1"/>
      <c r="Z39243" s="1"/>
    </row>
    <row r="39244" spans="5:26" x14ac:dyDescent="0.25">
      <c r="E39244" s="1"/>
      <c r="I39244" s="1"/>
      <c r="Z39244" s="1"/>
    </row>
    <row r="39245" spans="5:26" x14ac:dyDescent="0.25">
      <c r="E39245" s="1"/>
      <c r="I39245" s="1"/>
      <c r="Z39245" s="1"/>
    </row>
    <row r="39246" spans="5:26" x14ac:dyDescent="0.25">
      <c r="E39246" s="1"/>
      <c r="I39246" s="1"/>
      <c r="Z39246" s="1"/>
    </row>
    <row r="39247" spans="5:26" x14ac:dyDescent="0.25">
      <c r="E39247" s="1"/>
      <c r="I39247" s="1"/>
      <c r="Z39247" s="1"/>
    </row>
    <row r="39248" spans="5:26" x14ac:dyDescent="0.25">
      <c r="E39248" s="1"/>
      <c r="I39248" s="1"/>
      <c r="Z39248" s="1"/>
    </row>
    <row r="39249" spans="5:26" x14ac:dyDescent="0.25">
      <c r="E39249" s="1"/>
      <c r="I39249" s="1"/>
      <c r="Z39249" s="1"/>
    </row>
    <row r="39250" spans="5:26" x14ac:dyDescent="0.25">
      <c r="E39250" s="1"/>
      <c r="I39250" s="1"/>
      <c r="Z39250" s="1"/>
    </row>
    <row r="39251" spans="5:26" x14ac:dyDescent="0.25">
      <c r="E39251" s="1"/>
      <c r="I39251" s="1"/>
      <c r="Z39251" s="1"/>
    </row>
    <row r="39252" spans="5:26" x14ac:dyDescent="0.25">
      <c r="E39252" s="1"/>
      <c r="I39252" s="1"/>
      <c r="Z39252" s="1"/>
    </row>
    <row r="39253" spans="5:26" x14ac:dyDescent="0.25">
      <c r="E39253" s="1"/>
      <c r="I39253" s="1"/>
      <c r="Z39253" s="1"/>
    </row>
    <row r="39254" spans="5:26" x14ac:dyDescent="0.25">
      <c r="E39254" s="1"/>
      <c r="I39254" s="1"/>
      <c r="Z39254" s="1"/>
    </row>
    <row r="39255" spans="5:26" x14ac:dyDescent="0.25">
      <c r="E39255" s="1"/>
      <c r="I39255" s="1"/>
      <c r="Z39255" s="1"/>
    </row>
    <row r="39256" spans="5:26" x14ac:dyDescent="0.25">
      <c r="E39256" s="1"/>
      <c r="I39256" s="1"/>
      <c r="Z39256" s="1"/>
    </row>
    <row r="39257" spans="5:26" x14ac:dyDescent="0.25">
      <c r="E39257" s="1"/>
      <c r="I39257" s="1"/>
      <c r="Z39257" s="1"/>
    </row>
    <row r="39258" spans="5:26" x14ac:dyDescent="0.25">
      <c r="E39258" s="1"/>
      <c r="I39258" s="1"/>
      <c r="Z39258" s="1"/>
    </row>
    <row r="39259" spans="5:26" x14ac:dyDescent="0.25">
      <c r="E39259" s="1"/>
      <c r="I39259" s="1"/>
      <c r="Z39259" s="1"/>
    </row>
    <row r="39260" spans="5:26" x14ac:dyDescent="0.25">
      <c r="E39260" s="1"/>
      <c r="I39260" s="1"/>
      <c r="Z39260" s="1"/>
    </row>
    <row r="39261" spans="5:26" x14ac:dyDescent="0.25">
      <c r="E39261" s="1"/>
      <c r="I39261" s="1"/>
      <c r="Z39261" s="1"/>
    </row>
    <row r="39262" spans="5:26" x14ac:dyDescent="0.25">
      <c r="E39262" s="1"/>
      <c r="I39262" s="1"/>
      <c r="Z39262" s="1"/>
    </row>
    <row r="39263" spans="5:26" x14ac:dyDescent="0.25">
      <c r="E39263" s="1"/>
      <c r="I39263" s="1"/>
      <c r="Z39263" s="1"/>
    </row>
    <row r="39264" spans="5:26" x14ac:dyDescent="0.25">
      <c r="E39264" s="1"/>
      <c r="I39264" s="1"/>
      <c r="Z39264" s="1"/>
    </row>
    <row r="39265" spans="5:26" x14ac:dyDescent="0.25">
      <c r="E39265" s="1"/>
      <c r="I39265" s="1"/>
      <c r="Z39265" s="1"/>
    </row>
    <row r="39266" spans="5:26" x14ac:dyDescent="0.25">
      <c r="E39266" s="1"/>
      <c r="I39266" s="1"/>
      <c r="Z39266" s="1"/>
    </row>
    <row r="39267" spans="5:26" x14ac:dyDescent="0.25">
      <c r="E39267" s="1"/>
      <c r="I39267" s="1"/>
      <c r="Z39267" s="1"/>
    </row>
    <row r="39268" spans="5:26" x14ac:dyDescent="0.25">
      <c r="E39268" s="1"/>
      <c r="I39268" s="1"/>
      <c r="Z39268" s="1"/>
    </row>
    <row r="39269" spans="5:26" x14ac:dyDescent="0.25">
      <c r="E39269" s="1"/>
      <c r="I39269" s="1"/>
      <c r="Z39269" s="1"/>
    </row>
    <row r="39270" spans="5:26" x14ac:dyDescent="0.25">
      <c r="E39270" s="1"/>
      <c r="I39270" s="1"/>
      <c r="Z39270" s="1"/>
    </row>
    <row r="39271" spans="5:26" x14ac:dyDescent="0.25">
      <c r="E39271" s="1"/>
      <c r="I39271" s="1"/>
      <c r="Z39271" s="1"/>
    </row>
    <row r="39272" spans="5:26" x14ac:dyDescent="0.25">
      <c r="E39272" s="1"/>
      <c r="I39272" s="1"/>
      <c r="Z39272" s="1"/>
    </row>
    <row r="39273" spans="5:26" x14ac:dyDescent="0.25">
      <c r="E39273" s="1"/>
      <c r="I39273" s="1"/>
      <c r="Z39273" s="1"/>
    </row>
    <row r="39274" spans="5:26" x14ac:dyDescent="0.25">
      <c r="E39274" s="1"/>
      <c r="I39274" s="1"/>
      <c r="Z39274" s="1"/>
    </row>
    <row r="39275" spans="5:26" x14ac:dyDescent="0.25">
      <c r="E39275" s="1"/>
      <c r="I39275" s="1"/>
      <c r="Z39275" s="1"/>
    </row>
    <row r="39276" spans="5:26" x14ac:dyDescent="0.25">
      <c r="E39276" s="1"/>
      <c r="I39276" s="1"/>
      <c r="Z39276" s="1"/>
    </row>
    <row r="39277" spans="5:26" x14ac:dyDescent="0.25">
      <c r="E39277" s="1"/>
      <c r="I39277" s="1"/>
      <c r="Z39277" s="1"/>
    </row>
    <row r="39278" spans="5:26" x14ac:dyDescent="0.25">
      <c r="E39278" s="1"/>
      <c r="I39278" s="1"/>
      <c r="Z39278" s="1"/>
    </row>
    <row r="39279" spans="5:26" x14ac:dyDescent="0.25">
      <c r="E39279" s="1"/>
      <c r="I39279" s="1"/>
      <c r="Z39279" s="1"/>
    </row>
    <row r="39280" spans="5:26" x14ac:dyDescent="0.25">
      <c r="E39280" s="1"/>
      <c r="I39280" s="1"/>
      <c r="Z39280" s="1"/>
    </row>
    <row r="39281" spans="5:26" x14ac:dyDescent="0.25">
      <c r="E39281" s="1"/>
      <c r="I39281" s="1"/>
      <c r="Z39281" s="1"/>
    </row>
    <row r="39282" spans="5:26" x14ac:dyDescent="0.25">
      <c r="E39282" s="1"/>
      <c r="I39282" s="1"/>
      <c r="Z39282" s="1"/>
    </row>
    <row r="39283" spans="5:26" x14ac:dyDescent="0.25">
      <c r="E39283" s="1"/>
      <c r="I39283" s="1"/>
      <c r="Z39283" s="1"/>
    </row>
    <row r="39284" spans="5:26" x14ac:dyDescent="0.25">
      <c r="E39284" s="1"/>
      <c r="I39284" s="1"/>
      <c r="Z39284" s="1"/>
    </row>
    <row r="39285" spans="5:26" x14ac:dyDescent="0.25">
      <c r="E39285" s="1"/>
      <c r="I39285" s="1"/>
      <c r="Z39285" s="1"/>
    </row>
    <row r="39286" spans="5:26" x14ac:dyDescent="0.25">
      <c r="E39286" s="1"/>
      <c r="I39286" s="1"/>
      <c r="Z39286" s="1"/>
    </row>
    <row r="39287" spans="5:26" x14ac:dyDescent="0.25">
      <c r="E39287" s="1"/>
      <c r="I39287" s="1"/>
      <c r="Z39287" s="1"/>
    </row>
    <row r="39288" spans="5:26" x14ac:dyDescent="0.25">
      <c r="E39288" s="1"/>
      <c r="I39288" s="1"/>
      <c r="Z39288" s="1"/>
    </row>
    <row r="39289" spans="5:26" x14ac:dyDescent="0.25">
      <c r="E39289" s="1"/>
      <c r="I39289" s="1"/>
      <c r="Z39289" s="1"/>
    </row>
    <row r="39290" spans="5:26" x14ac:dyDescent="0.25">
      <c r="E39290" s="1"/>
      <c r="I39290" s="1"/>
      <c r="Z39290" s="1"/>
    </row>
    <row r="39291" spans="5:26" x14ac:dyDescent="0.25">
      <c r="E39291" s="1"/>
      <c r="I39291" s="1"/>
      <c r="Z39291" s="1"/>
    </row>
    <row r="39292" spans="5:26" x14ac:dyDescent="0.25">
      <c r="E39292" s="1"/>
      <c r="I39292" s="1"/>
      <c r="Z39292" s="1"/>
    </row>
    <row r="39293" spans="5:26" x14ac:dyDescent="0.25">
      <c r="E39293" s="1"/>
      <c r="I39293" s="1"/>
      <c r="Z39293" s="1"/>
    </row>
    <row r="39294" spans="5:26" x14ac:dyDescent="0.25">
      <c r="E39294" s="1"/>
      <c r="I39294" s="1"/>
      <c r="Z39294" s="1"/>
    </row>
    <row r="39295" spans="5:26" x14ac:dyDescent="0.25">
      <c r="E39295" s="1"/>
      <c r="I39295" s="1"/>
      <c r="Z39295" s="1"/>
    </row>
    <row r="39296" spans="5:26" x14ac:dyDescent="0.25">
      <c r="E39296" s="1"/>
      <c r="I39296" s="1"/>
      <c r="Z39296" s="1"/>
    </row>
    <row r="39297" spans="5:26" x14ac:dyDescent="0.25">
      <c r="E39297" s="1"/>
      <c r="I39297" s="1"/>
      <c r="Z39297" s="1"/>
    </row>
    <row r="39298" spans="5:26" x14ac:dyDescent="0.25">
      <c r="E39298" s="1"/>
      <c r="I39298" s="1"/>
      <c r="Z39298" s="1"/>
    </row>
    <row r="39299" spans="5:26" x14ac:dyDescent="0.25">
      <c r="E39299" s="1"/>
      <c r="I39299" s="1"/>
      <c r="Z39299" s="1"/>
    </row>
    <row r="39300" spans="5:26" x14ac:dyDescent="0.25">
      <c r="E39300" s="1"/>
      <c r="I39300" s="1"/>
      <c r="Z39300" s="1"/>
    </row>
    <row r="39301" spans="5:26" x14ac:dyDescent="0.25">
      <c r="E39301" s="1"/>
      <c r="I39301" s="1"/>
      <c r="Z39301" s="1"/>
    </row>
    <row r="39302" spans="5:26" x14ac:dyDescent="0.25">
      <c r="E39302" s="1"/>
      <c r="I39302" s="1"/>
      <c r="Z39302" s="1"/>
    </row>
    <row r="39303" spans="5:26" x14ac:dyDescent="0.25">
      <c r="E39303" s="1"/>
      <c r="I39303" s="1"/>
      <c r="Z39303" s="1"/>
    </row>
    <row r="39304" spans="5:26" x14ac:dyDescent="0.25">
      <c r="E39304" s="1"/>
      <c r="I39304" s="1"/>
      <c r="Z39304" s="1"/>
    </row>
    <row r="39305" spans="5:26" x14ac:dyDescent="0.25">
      <c r="E39305" s="1"/>
      <c r="I39305" s="1"/>
      <c r="Z39305" s="1"/>
    </row>
    <row r="39306" spans="5:26" x14ac:dyDescent="0.25">
      <c r="E39306" s="1"/>
      <c r="I39306" s="1"/>
      <c r="Z39306" s="1"/>
    </row>
    <row r="39307" spans="5:26" x14ac:dyDescent="0.25">
      <c r="E39307" s="1"/>
      <c r="I39307" s="1"/>
      <c r="Z39307" s="1"/>
    </row>
    <row r="39308" spans="5:26" x14ac:dyDescent="0.25">
      <c r="E39308" s="1"/>
      <c r="I39308" s="1"/>
      <c r="Z39308" s="1"/>
    </row>
    <row r="39309" spans="5:26" x14ac:dyDescent="0.25">
      <c r="E39309" s="1"/>
      <c r="I39309" s="1"/>
      <c r="Z39309" s="1"/>
    </row>
    <row r="39310" spans="5:26" x14ac:dyDescent="0.25">
      <c r="E39310" s="1"/>
      <c r="I39310" s="1"/>
      <c r="Z39310" s="1"/>
    </row>
    <row r="39311" spans="5:26" x14ac:dyDescent="0.25">
      <c r="E39311" s="1"/>
      <c r="I39311" s="1"/>
      <c r="Z39311" s="1"/>
    </row>
    <row r="39312" spans="5:26" x14ac:dyDescent="0.25">
      <c r="E39312" s="1"/>
      <c r="I39312" s="1"/>
      <c r="Z39312" s="1"/>
    </row>
    <row r="39313" spans="5:26" x14ac:dyDescent="0.25">
      <c r="E39313" s="1"/>
      <c r="I39313" s="1"/>
      <c r="Z39313" s="1"/>
    </row>
    <row r="39314" spans="5:26" x14ac:dyDescent="0.25">
      <c r="E39314" s="1"/>
      <c r="I39314" s="1"/>
      <c r="Z39314" s="1"/>
    </row>
    <row r="39315" spans="5:26" x14ac:dyDescent="0.25">
      <c r="E39315" s="1"/>
      <c r="I39315" s="1"/>
      <c r="Z39315" s="1"/>
    </row>
    <row r="39316" spans="5:26" x14ac:dyDescent="0.25">
      <c r="E39316" s="1"/>
      <c r="I39316" s="1"/>
      <c r="Z39316" s="1"/>
    </row>
    <row r="39317" spans="5:26" x14ac:dyDescent="0.25">
      <c r="E39317" s="1"/>
      <c r="I39317" s="1"/>
      <c r="Z39317" s="1"/>
    </row>
    <row r="39318" spans="5:26" x14ac:dyDescent="0.25">
      <c r="E39318" s="1"/>
      <c r="I39318" s="1"/>
      <c r="Z39318" s="1"/>
    </row>
    <row r="39319" spans="5:26" x14ac:dyDescent="0.25">
      <c r="E39319" s="1"/>
      <c r="I39319" s="1"/>
      <c r="Z39319" s="1"/>
    </row>
    <row r="39320" spans="5:26" x14ac:dyDescent="0.25">
      <c r="E39320" s="1"/>
      <c r="I39320" s="1"/>
      <c r="Z39320" s="1"/>
    </row>
    <row r="39321" spans="5:26" x14ac:dyDescent="0.25">
      <c r="E39321" s="1"/>
      <c r="I39321" s="1"/>
      <c r="Z39321" s="1"/>
    </row>
    <row r="39322" spans="5:26" x14ac:dyDescent="0.25">
      <c r="E39322" s="1"/>
      <c r="I39322" s="1"/>
      <c r="Z39322" s="1"/>
    </row>
    <row r="39323" spans="5:26" x14ac:dyDescent="0.25">
      <c r="E39323" s="1"/>
      <c r="I39323" s="1"/>
      <c r="Z39323" s="1"/>
    </row>
    <row r="39324" spans="5:26" x14ac:dyDescent="0.25">
      <c r="E39324" s="1"/>
      <c r="I39324" s="1"/>
      <c r="Z39324" s="1"/>
    </row>
    <row r="39325" spans="5:26" x14ac:dyDescent="0.25">
      <c r="E39325" s="1"/>
      <c r="I39325" s="1"/>
      <c r="Z39325" s="1"/>
    </row>
    <row r="39326" spans="5:26" x14ac:dyDescent="0.25">
      <c r="E39326" s="1"/>
      <c r="I39326" s="1"/>
      <c r="Z39326" s="1"/>
    </row>
    <row r="39327" spans="5:26" x14ac:dyDescent="0.25">
      <c r="E39327" s="1"/>
      <c r="I39327" s="1"/>
      <c r="Z39327" s="1"/>
    </row>
    <row r="39328" spans="5:26" x14ac:dyDescent="0.25">
      <c r="E39328" s="1"/>
      <c r="I39328" s="1"/>
      <c r="Z39328" s="1"/>
    </row>
    <row r="39329" spans="5:26" x14ac:dyDescent="0.25">
      <c r="E39329" s="1"/>
      <c r="I39329" s="1"/>
      <c r="Z39329" s="1"/>
    </row>
    <row r="39330" spans="5:26" x14ac:dyDescent="0.25">
      <c r="E39330" s="1"/>
      <c r="I39330" s="1"/>
      <c r="Z39330" s="1"/>
    </row>
    <row r="39331" spans="5:26" x14ac:dyDescent="0.25">
      <c r="E39331" s="1"/>
      <c r="I39331" s="1"/>
      <c r="Z39331" s="1"/>
    </row>
    <row r="39332" spans="5:26" x14ac:dyDescent="0.25">
      <c r="E39332" s="1"/>
      <c r="I39332" s="1"/>
      <c r="Z39332" s="1"/>
    </row>
    <row r="39333" spans="5:26" x14ac:dyDescent="0.25">
      <c r="E39333" s="1"/>
      <c r="I39333" s="1"/>
      <c r="Z39333" s="1"/>
    </row>
    <row r="39334" spans="5:26" x14ac:dyDescent="0.25">
      <c r="E39334" s="1"/>
      <c r="I39334" s="1"/>
      <c r="Z39334" s="1"/>
    </row>
    <row r="39335" spans="5:26" x14ac:dyDescent="0.25">
      <c r="E39335" s="1"/>
      <c r="I39335" s="1"/>
      <c r="Z39335" s="1"/>
    </row>
    <row r="39336" spans="5:26" x14ac:dyDescent="0.25">
      <c r="E39336" s="1"/>
      <c r="I39336" s="1"/>
      <c r="Z39336" s="1"/>
    </row>
    <row r="39337" spans="5:26" x14ac:dyDescent="0.25">
      <c r="E39337" s="1"/>
      <c r="I39337" s="1"/>
      <c r="Z39337" s="1"/>
    </row>
    <row r="39338" spans="5:26" x14ac:dyDescent="0.25">
      <c r="E39338" s="1"/>
      <c r="I39338" s="1"/>
      <c r="Z39338" s="1"/>
    </row>
    <row r="39339" spans="5:26" x14ac:dyDescent="0.25">
      <c r="E39339" s="1"/>
      <c r="I39339" s="1"/>
      <c r="Z39339" s="1"/>
    </row>
    <row r="39340" spans="5:26" x14ac:dyDescent="0.25">
      <c r="E39340" s="1"/>
      <c r="I39340" s="1"/>
      <c r="Z39340" s="1"/>
    </row>
    <row r="39341" spans="5:26" x14ac:dyDescent="0.25">
      <c r="E39341" s="1"/>
      <c r="I39341" s="1"/>
      <c r="Z39341" s="1"/>
    </row>
    <row r="39342" spans="5:26" x14ac:dyDescent="0.25">
      <c r="E39342" s="1"/>
      <c r="I39342" s="1"/>
      <c r="Z39342" s="1"/>
    </row>
    <row r="39343" spans="5:26" x14ac:dyDescent="0.25">
      <c r="E39343" s="1"/>
      <c r="I39343" s="1"/>
      <c r="Z39343" s="1"/>
    </row>
    <row r="39344" spans="5:26" x14ac:dyDescent="0.25">
      <c r="E39344" s="1"/>
      <c r="I39344" s="1"/>
      <c r="Z39344" s="1"/>
    </row>
    <row r="39345" spans="5:26" x14ac:dyDescent="0.25">
      <c r="E39345" s="1"/>
      <c r="I39345" s="1"/>
      <c r="Z39345" s="1"/>
    </row>
    <row r="39346" spans="5:26" x14ac:dyDescent="0.25">
      <c r="E39346" s="1"/>
      <c r="I39346" s="1"/>
      <c r="Z39346" s="1"/>
    </row>
    <row r="39347" spans="5:26" x14ac:dyDescent="0.25">
      <c r="E39347" s="1"/>
      <c r="I39347" s="1"/>
      <c r="Z39347" s="1"/>
    </row>
    <row r="39348" spans="5:26" x14ac:dyDescent="0.25">
      <c r="E39348" s="1"/>
      <c r="I39348" s="1"/>
      <c r="Z39348" s="1"/>
    </row>
    <row r="39349" spans="5:26" x14ac:dyDescent="0.25">
      <c r="E39349" s="1"/>
      <c r="I39349" s="1"/>
      <c r="Z39349" s="1"/>
    </row>
    <row r="39350" spans="5:26" x14ac:dyDescent="0.25">
      <c r="E39350" s="1"/>
      <c r="I39350" s="1"/>
      <c r="Z39350" s="1"/>
    </row>
    <row r="39351" spans="5:26" x14ac:dyDescent="0.25">
      <c r="E39351" s="1"/>
      <c r="I39351" s="1"/>
      <c r="Z39351" s="1"/>
    </row>
    <row r="39352" spans="5:26" x14ac:dyDescent="0.25">
      <c r="E39352" s="1"/>
      <c r="I39352" s="1"/>
      <c r="Z39352" s="1"/>
    </row>
    <row r="39353" spans="5:26" x14ac:dyDescent="0.25">
      <c r="E39353" s="1"/>
      <c r="I39353" s="1"/>
      <c r="Z39353" s="1"/>
    </row>
    <row r="39354" spans="5:26" x14ac:dyDescent="0.25">
      <c r="E39354" s="1"/>
      <c r="I39354" s="1"/>
      <c r="Z39354" s="1"/>
    </row>
    <row r="39355" spans="5:26" x14ac:dyDescent="0.25">
      <c r="E39355" s="1"/>
      <c r="I39355" s="1"/>
      <c r="Z39355" s="1"/>
    </row>
    <row r="39356" spans="5:26" x14ac:dyDescent="0.25">
      <c r="E39356" s="1"/>
      <c r="I39356" s="1"/>
      <c r="Z39356" s="1"/>
    </row>
    <row r="39357" spans="5:26" x14ac:dyDescent="0.25">
      <c r="E39357" s="1"/>
      <c r="I39357" s="1"/>
      <c r="Z39357" s="1"/>
    </row>
    <row r="39358" spans="5:26" x14ac:dyDescent="0.25">
      <c r="E39358" s="1"/>
      <c r="I39358" s="1"/>
      <c r="Z39358" s="1"/>
    </row>
    <row r="39359" spans="5:26" x14ac:dyDescent="0.25">
      <c r="E39359" s="1"/>
      <c r="I39359" s="1"/>
      <c r="Z39359" s="1"/>
    </row>
    <row r="39360" spans="5:26" x14ac:dyDescent="0.25">
      <c r="E39360" s="1"/>
      <c r="I39360" s="1"/>
      <c r="Z39360" s="1"/>
    </row>
    <row r="39361" spans="5:26" x14ac:dyDescent="0.25">
      <c r="E39361" s="1"/>
      <c r="I39361" s="1"/>
      <c r="Z39361" s="1"/>
    </row>
    <row r="39362" spans="5:26" x14ac:dyDescent="0.25">
      <c r="E39362" s="1"/>
      <c r="I39362" s="1"/>
      <c r="Z39362" s="1"/>
    </row>
    <row r="39363" spans="5:26" x14ac:dyDescent="0.25">
      <c r="E39363" s="1"/>
      <c r="I39363" s="1"/>
      <c r="Z39363" s="1"/>
    </row>
    <row r="39364" spans="5:26" x14ac:dyDescent="0.25">
      <c r="E39364" s="1"/>
      <c r="I39364" s="1"/>
      <c r="Z39364" s="1"/>
    </row>
    <row r="39365" spans="5:26" x14ac:dyDescent="0.25">
      <c r="E39365" s="1"/>
      <c r="I39365" s="1"/>
      <c r="Z39365" s="1"/>
    </row>
    <row r="39366" spans="5:26" x14ac:dyDescent="0.25">
      <c r="E39366" s="1"/>
      <c r="I39366" s="1"/>
      <c r="Z39366" s="1"/>
    </row>
    <row r="39367" spans="5:26" x14ac:dyDescent="0.25">
      <c r="E39367" s="1"/>
      <c r="I39367" s="1"/>
      <c r="Z39367" s="1"/>
    </row>
    <row r="39368" spans="5:26" x14ac:dyDescent="0.25">
      <c r="E39368" s="1"/>
      <c r="I39368" s="1"/>
      <c r="Z39368" s="1"/>
    </row>
    <row r="39369" spans="5:26" x14ac:dyDescent="0.25">
      <c r="E39369" s="1"/>
      <c r="I39369" s="1"/>
      <c r="Z39369" s="1"/>
    </row>
    <row r="39370" spans="5:26" x14ac:dyDescent="0.25">
      <c r="E39370" s="1"/>
      <c r="I39370" s="1"/>
      <c r="Z39370" s="1"/>
    </row>
    <row r="39371" spans="5:26" x14ac:dyDescent="0.25">
      <c r="E39371" s="1"/>
      <c r="I39371" s="1"/>
      <c r="Z39371" s="1"/>
    </row>
    <row r="39372" spans="5:26" x14ac:dyDescent="0.25">
      <c r="E39372" s="1"/>
      <c r="I39372" s="1"/>
      <c r="Z39372" s="1"/>
    </row>
    <row r="39373" spans="5:26" x14ac:dyDescent="0.25">
      <c r="E39373" s="1"/>
      <c r="I39373" s="1"/>
      <c r="Z39373" s="1"/>
    </row>
    <row r="39374" spans="5:26" x14ac:dyDescent="0.25">
      <c r="E39374" s="1"/>
      <c r="I39374" s="1"/>
      <c r="Z39374" s="1"/>
    </row>
    <row r="39375" spans="5:26" x14ac:dyDescent="0.25">
      <c r="E39375" s="1"/>
      <c r="I39375" s="1"/>
      <c r="Z39375" s="1"/>
    </row>
    <row r="39376" spans="5:26" x14ac:dyDescent="0.25">
      <c r="E39376" s="1"/>
      <c r="I39376" s="1"/>
      <c r="Z39376" s="1"/>
    </row>
    <row r="39377" spans="5:26" x14ac:dyDescent="0.25">
      <c r="E39377" s="1"/>
      <c r="I39377" s="1"/>
      <c r="Z39377" s="1"/>
    </row>
    <row r="39378" spans="5:26" x14ac:dyDescent="0.25">
      <c r="E39378" s="1"/>
      <c r="I39378" s="1"/>
      <c r="Z39378" s="1"/>
    </row>
    <row r="39379" spans="5:26" x14ac:dyDescent="0.25">
      <c r="E39379" s="1"/>
      <c r="I39379" s="1"/>
      <c r="Z39379" s="1"/>
    </row>
    <row r="39380" spans="5:26" x14ac:dyDescent="0.25">
      <c r="E39380" s="1"/>
      <c r="I39380" s="1"/>
      <c r="Z39380" s="1"/>
    </row>
    <row r="39381" spans="5:26" x14ac:dyDescent="0.25">
      <c r="E39381" s="1"/>
      <c r="I39381" s="1"/>
      <c r="Z39381" s="1"/>
    </row>
    <row r="39382" spans="5:26" x14ac:dyDescent="0.25">
      <c r="E39382" s="1"/>
      <c r="I39382" s="1"/>
      <c r="Z39382" s="1"/>
    </row>
    <row r="39383" spans="5:26" x14ac:dyDescent="0.25">
      <c r="E39383" s="1"/>
      <c r="I39383" s="1"/>
      <c r="Z39383" s="1"/>
    </row>
    <row r="39384" spans="5:26" x14ac:dyDescent="0.25">
      <c r="E39384" s="1"/>
      <c r="I39384" s="1"/>
      <c r="Z39384" s="1"/>
    </row>
    <row r="39385" spans="5:26" x14ac:dyDescent="0.25">
      <c r="E39385" s="1"/>
      <c r="I39385" s="1"/>
      <c r="Z39385" s="1"/>
    </row>
    <row r="39386" spans="5:26" x14ac:dyDescent="0.25">
      <c r="E39386" s="1"/>
      <c r="I39386" s="1"/>
      <c r="Z39386" s="1"/>
    </row>
    <row r="39387" spans="5:26" x14ac:dyDescent="0.25">
      <c r="E39387" s="1"/>
      <c r="I39387" s="1"/>
      <c r="Z39387" s="1"/>
    </row>
    <row r="39388" spans="5:26" x14ac:dyDescent="0.25">
      <c r="E39388" s="1"/>
      <c r="I39388" s="1"/>
      <c r="Z39388" s="1"/>
    </row>
    <row r="39389" spans="5:26" x14ac:dyDescent="0.25">
      <c r="E39389" s="1"/>
      <c r="I39389" s="1"/>
      <c r="Z39389" s="1"/>
    </row>
    <row r="39390" spans="5:26" x14ac:dyDescent="0.25">
      <c r="E39390" s="1"/>
      <c r="I39390" s="1"/>
      <c r="Z39390" s="1"/>
    </row>
    <row r="39391" spans="5:26" x14ac:dyDescent="0.25">
      <c r="E39391" s="1"/>
      <c r="I39391" s="1"/>
      <c r="Z39391" s="1"/>
    </row>
    <row r="39392" spans="5:26" x14ac:dyDescent="0.25">
      <c r="E39392" s="1"/>
      <c r="I39392" s="1"/>
      <c r="Z39392" s="1"/>
    </row>
    <row r="39393" spans="5:26" x14ac:dyDescent="0.25">
      <c r="E39393" s="1"/>
      <c r="I39393" s="1"/>
      <c r="Z39393" s="1"/>
    </row>
    <row r="39394" spans="5:26" x14ac:dyDescent="0.25">
      <c r="E39394" s="1"/>
      <c r="I39394" s="1"/>
      <c r="Z39394" s="1"/>
    </row>
    <row r="39395" spans="5:26" x14ac:dyDescent="0.25">
      <c r="E39395" s="1"/>
      <c r="I39395" s="1"/>
      <c r="Z39395" s="1"/>
    </row>
    <row r="39396" spans="5:26" x14ac:dyDescent="0.25">
      <c r="E39396" s="1"/>
      <c r="I39396" s="1"/>
      <c r="Z39396" s="1"/>
    </row>
    <row r="39397" spans="5:26" x14ac:dyDescent="0.25">
      <c r="E39397" s="1"/>
      <c r="I39397" s="1"/>
      <c r="Z39397" s="1"/>
    </row>
    <row r="39398" spans="5:26" x14ac:dyDescent="0.25">
      <c r="E39398" s="1"/>
      <c r="I39398" s="1"/>
      <c r="Z39398" s="1"/>
    </row>
    <row r="39399" spans="5:26" x14ac:dyDescent="0.25">
      <c r="E39399" s="1"/>
      <c r="I39399" s="1"/>
      <c r="Z39399" s="1"/>
    </row>
    <row r="39400" spans="5:26" x14ac:dyDescent="0.25">
      <c r="E39400" s="1"/>
      <c r="I39400" s="1"/>
      <c r="Z39400" s="1"/>
    </row>
    <row r="39401" spans="5:26" x14ac:dyDescent="0.25">
      <c r="E39401" s="1"/>
      <c r="I39401" s="1"/>
      <c r="Z39401" s="1"/>
    </row>
    <row r="39402" spans="5:26" x14ac:dyDescent="0.25">
      <c r="E39402" s="1"/>
      <c r="I39402" s="1"/>
      <c r="Z39402" s="1"/>
    </row>
    <row r="39403" spans="5:26" x14ac:dyDescent="0.25">
      <c r="E39403" s="1"/>
      <c r="I39403" s="1"/>
      <c r="Z39403" s="1"/>
    </row>
    <row r="39404" spans="5:26" x14ac:dyDescent="0.25">
      <c r="E39404" s="1"/>
      <c r="I39404" s="1"/>
      <c r="Z39404" s="1"/>
    </row>
    <row r="39405" spans="5:26" x14ac:dyDescent="0.25">
      <c r="E39405" s="1"/>
      <c r="I39405" s="1"/>
      <c r="Z39405" s="1"/>
    </row>
    <row r="39406" spans="5:26" x14ac:dyDescent="0.25">
      <c r="E39406" s="1"/>
      <c r="I39406" s="1"/>
      <c r="Z39406" s="1"/>
    </row>
    <row r="39407" spans="5:26" x14ac:dyDescent="0.25">
      <c r="E39407" s="1"/>
      <c r="I39407" s="1"/>
      <c r="Z39407" s="1"/>
    </row>
    <row r="39408" spans="5:26" x14ac:dyDescent="0.25">
      <c r="E39408" s="1"/>
      <c r="I39408" s="1"/>
      <c r="Z39408" s="1"/>
    </row>
    <row r="39409" spans="5:26" x14ac:dyDescent="0.25">
      <c r="E39409" s="1"/>
      <c r="I39409" s="1"/>
      <c r="Z39409" s="1"/>
    </row>
    <row r="39410" spans="5:26" x14ac:dyDescent="0.25">
      <c r="E39410" s="1"/>
      <c r="I39410" s="1"/>
      <c r="Z39410" s="1"/>
    </row>
    <row r="39411" spans="5:26" x14ac:dyDescent="0.25">
      <c r="E39411" s="1"/>
      <c r="I39411" s="1"/>
      <c r="Z39411" s="1"/>
    </row>
    <row r="39412" spans="5:26" x14ac:dyDescent="0.25">
      <c r="E39412" s="1"/>
      <c r="I39412" s="1"/>
      <c r="Z39412" s="1"/>
    </row>
    <row r="39413" spans="5:26" x14ac:dyDescent="0.25">
      <c r="E39413" s="1"/>
      <c r="I39413" s="1"/>
      <c r="Z39413" s="1"/>
    </row>
    <row r="39414" spans="5:26" x14ac:dyDescent="0.25">
      <c r="E39414" s="1"/>
      <c r="I39414" s="1"/>
      <c r="Z39414" s="1"/>
    </row>
    <row r="39415" spans="5:26" x14ac:dyDescent="0.25">
      <c r="E39415" s="1"/>
      <c r="I39415" s="1"/>
      <c r="Z39415" s="1"/>
    </row>
    <row r="39416" spans="5:26" x14ac:dyDescent="0.25">
      <c r="E39416" s="1"/>
      <c r="I39416" s="1"/>
      <c r="Z39416" s="1"/>
    </row>
    <row r="39417" spans="5:26" x14ac:dyDescent="0.25">
      <c r="E39417" s="1"/>
      <c r="I39417" s="1"/>
      <c r="Z39417" s="1"/>
    </row>
    <row r="39418" spans="5:26" x14ac:dyDescent="0.25">
      <c r="E39418" s="1"/>
      <c r="I39418" s="1"/>
      <c r="Z39418" s="1"/>
    </row>
    <row r="39419" spans="5:26" x14ac:dyDescent="0.25">
      <c r="E39419" s="1"/>
      <c r="I39419" s="1"/>
      <c r="Z39419" s="1"/>
    </row>
    <row r="39420" spans="5:26" x14ac:dyDescent="0.25">
      <c r="E39420" s="1"/>
      <c r="I39420" s="1"/>
      <c r="Z39420" s="1"/>
    </row>
    <row r="39421" spans="5:26" x14ac:dyDescent="0.25">
      <c r="E39421" s="1"/>
      <c r="I39421" s="1"/>
      <c r="Z39421" s="1"/>
    </row>
    <row r="39422" spans="5:26" x14ac:dyDescent="0.25">
      <c r="E39422" s="1"/>
      <c r="I39422" s="1"/>
      <c r="Z39422" s="1"/>
    </row>
    <row r="39423" spans="5:26" x14ac:dyDescent="0.25">
      <c r="E39423" s="1"/>
      <c r="I39423" s="1"/>
      <c r="Z39423" s="1"/>
    </row>
    <row r="39424" spans="5:26" x14ac:dyDescent="0.25">
      <c r="E39424" s="1"/>
      <c r="I39424" s="1"/>
      <c r="Z39424" s="1"/>
    </row>
    <row r="39425" spans="5:26" x14ac:dyDescent="0.25">
      <c r="E39425" s="1"/>
      <c r="I39425" s="1"/>
      <c r="Z39425" s="1"/>
    </row>
    <row r="39426" spans="5:26" x14ac:dyDescent="0.25">
      <c r="E39426" s="1"/>
      <c r="I39426" s="1"/>
      <c r="Z39426" s="1"/>
    </row>
    <row r="39427" spans="5:26" x14ac:dyDescent="0.25">
      <c r="E39427" s="1"/>
      <c r="I39427" s="1"/>
      <c r="Z39427" s="1"/>
    </row>
    <row r="39428" spans="5:26" x14ac:dyDescent="0.25">
      <c r="E39428" s="1"/>
      <c r="I39428" s="1"/>
      <c r="Z39428" s="1"/>
    </row>
    <row r="39429" spans="5:26" x14ac:dyDescent="0.25">
      <c r="E39429" s="1"/>
      <c r="I39429" s="1"/>
      <c r="Z39429" s="1"/>
    </row>
    <row r="39430" spans="5:26" x14ac:dyDescent="0.25">
      <c r="E39430" s="1"/>
      <c r="I39430" s="1"/>
      <c r="Z39430" s="1"/>
    </row>
    <row r="39431" spans="5:26" x14ac:dyDescent="0.25">
      <c r="E39431" s="1"/>
      <c r="I39431" s="1"/>
      <c r="Z39431" s="1"/>
    </row>
    <row r="39432" spans="5:26" x14ac:dyDescent="0.25">
      <c r="E39432" s="1"/>
      <c r="I39432" s="1"/>
      <c r="Z39432" s="1"/>
    </row>
    <row r="39433" spans="5:26" x14ac:dyDescent="0.25">
      <c r="E39433" s="1"/>
      <c r="I39433" s="1"/>
      <c r="Z39433" s="1"/>
    </row>
    <row r="39434" spans="5:26" x14ac:dyDescent="0.25">
      <c r="E39434" s="1"/>
      <c r="I39434" s="1"/>
      <c r="Z39434" s="1"/>
    </row>
    <row r="39435" spans="5:26" x14ac:dyDescent="0.25">
      <c r="E39435" s="1"/>
      <c r="I39435" s="1"/>
      <c r="Z39435" s="1"/>
    </row>
    <row r="39436" spans="5:26" x14ac:dyDescent="0.25">
      <c r="E39436" s="1"/>
      <c r="I39436" s="1"/>
      <c r="Z39436" s="1"/>
    </row>
    <row r="39437" spans="5:26" x14ac:dyDescent="0.25">
      <c r="E39437" s="1"/>
      <c r="I39437" s="1"/>
      <c r="Z39437" s="1"/>
    </row>
    <row r="39438" spans="5:26" x14ac:dyDescent="0.25">
      <c r="E39438" s="1"/>
      <c r="I39438" s="1"/>
      <c r="Z39438" s="1"/>
    </row>
    <row r="39439" spans="5:26" x14ac:dyDescent="0.25">
      <c r="E39439" s="1"/>
      <c r="I39439" s="1"/>
      <c r="Z39439" s="1"/>
    </row>
    <row r="39440" spans="5:26" x14ac:dyDescent="0.25">
      <c r="E39440" s="1"/>
      <c r="I39440" s="1"/>
      <c r="Z39440" s="1"/>
    </row>
    <row r="39441" spans="5:26" x14ac:dyDescent="0.25">
      <c r="E39441" s="1"/>
      <c r="I39441" s="1"/>
      <c r="Z39441" s="1"/>
    </row>
    <row r="39442" spans="5:26" x14ac:dyDescent="0.25">
      <c r="E39442" s="1"/>
      <c r="I39442" s="1"/>
      <c r="Z39442" s="1"/>
    </row>
    <row r="39443" spans="5:26" x14ac:dyDescent="0.25">
      <c r="E39443" s="1"/>
      <c r="I39443" s="1"/>
      <c r="Z39443" s="1"/>
    </row>
    <row r="39444" spans="5:26" x14ac:dyDescent="0.25">
      <c r="E39444" s="1"/>
      <c r="I39444" s="1"/>
      <c r="Z39444" s="1"/>
    </row>
    <row r="39445" spans="5:26" x14ac:dyDescent="0.25">
      <c r="E39445" s="1"/>
      <c r="I39445" s="1"/>
      <c r="Z39445" s="1"/>
    </row>
    <row r="39446" spans="5:26" x14ac:dyDescent="0.25">
      <c r="E39446" s="1"/>
      <c r="I39446" s="1"/>
      <c r="Z39446" s="1"/>
    </row>
    <row r="39447" spans="5:26" x14ac:dyDescent="0.25">
      <c r="E39447" s="1"/>
      <c r="I39447" s="1"/>
      <c r="Z39447" s="1"/>
    </row>
    <row r="39448" spans="5:26" x14ac:dyDescent="0.25">
      <c r="E39448" s="1"/>
      <c r="I39448" s="1"/>
      <c r="Z39448" s="1"/>
    </row>
    <row r="39449" spans="5:26" x14ac:dyDescent="0.25">
      <c r="E39449" s="1"/>
      <c r="I39449" s="1"/>
      <c r="Z39449" s="1"/>
    </row>
    <row r="39450" spans="5:26" x14ac:dyDescent="0.25">
      <c r="E39450" s="1"/>
      <c r="I39450" s="1"/>
      <c r="Z39450" s="1"/>
    </row>
    <row r="39451" spans="5:26" x14ac:dyDescent="0.25">
      <c r="E39451" s="1"/>
      <c r="I39451" s="1"/>
      <c r="Z39451" s="1"/>
    </row>
    <row r="39452" spans="5:26" x14ac:dyDescent="0.25">
      <c r="E39452" s="1"/>
      <c r="I39452" s="1"/>
      <c r="Z39452" s="1"/>
    </row>
    <row r="39453" spans="5:26" x14ac:dyDescent="0.25">
      <c r="E39453" s="1"/>
      <c r="I39453" s="1"/>
      <c r="Z39453" s="1"/>
    </row>
    <row r="39454" spans="5:26" x14ac:dyDescent="0.25">
      <c r="E39454" s="1"/>
      <c r="I39454" s="1"/>
      <c r="Z39454" s="1"/>
    </row>
    <row r="39455" spans="5:26" x14ac:dyDescent="0.25">
      <c r="E39455" s="1"/>
      <c r="I39455" s="1"/>
      <c r="Z39455" s="1"/>
    </row>
    <row r="39456" spans="5:26" x14ac:dyDescent="0.25">
      <c r="E39456" s="1"/>
      <c r="I39456" s="1"/>
      <c r="Z39456" s="1"/>
    </row>
    <row r="39457" spans="5:26" x14ac:dyDescent="0.25">
      <c r="E39457" s="1"/>
      <c r="I39457" s="1"/>
      <c r="Z39457" s="1"/>
    </row>
    <row r="39458" spans="5:26" x14ac:dyDescent="0.25">
      <c r="E39458" s="1"/>
      <c r="I39458" s="1"/>
      <c r="Z39458" s="1"/>
    </row>
    <row r="39459" spans="5:26" x14ac:dyDescent="0.25">
      <c r="E39459" s="1"/>
      <c r="I39459" s="1"/>
      <c r="Z39459" s="1"/>
    </row>
    <row r="39460" spans="5:26" x14ac:dyDescent="0.25">
      <c r="E39460" s="1"/>
      <c r="I39460" s="1"/>
      <c r="Z39460" s="1"/>
    </row>
    <row r="39461" spans="5:26" x14ac:dyDescent="0.25">
      <c r="E39461" s="1"/>
      <c r="I39461" s="1"/>
      <c r="Z39461" s="1"/>
    </row>
    <row r="39462" spans="5:26" x14ac:dyDescent="0.25">
      <c r="E39462" s="1"/>
      <c r="I39462" s="1"/>
      <c r="Z39462" s="1"/>
    </row>
    <row r="39463" spans="5:26" x14ac:dyDescent="0.25">
      <c r="E39463" s="1"/>
      <c r="I39463" s="1"/>
      <c r="Z39463" s="1"/>
    </row>
    <row r="39464" spans="5:26" x14ac:dyDescent="0.25">
      <c r="E39464" s="1"/>
      <c r="I39464" s="1"/>
      <c r="Z39464" s="1"/>
    </row>
    <row r="39465" spans="5:26" x14ac:dyDescent="0.25">
      <c r="E39465" s="1"/>
      <c r="I39465" s="1"/>
      <c r="Z39465" s="1"/>
    </row>
    <row r="39466" spans="5:26" x14ac:dyDescent="0.25">
      <c r="E39466" s="1"/>
      <c r="I39466" s="1"/>
      <c r="Z39466" s="1"/>
    </row>
    <row r="39467" spans="5:26" x14ac:dyDescent="0.25">
      <c r="E39467" s="1"/>
      <c r="I39467" s="1"/>
      <c r="Z39467" s="1"/>
    </row>
    <row r="39468" spans="5:26" x14ac:dyDescent="0.25">
      <c r="E39468" s="1"/>
      <c r="I39468" s="1"/>
      <c r="Z39468" s="1"/>
    </row>
    <row r="39469" spans="5:26" x14ac:dyDescent="0.25">
      <c r="E39469" s="1"/>
      <c r="I39469" s="1"/>
      <c r="Z39469" s="1"/>
    </row>
    <row r="39470" spans="5:26" x14ac:dyDescent="0.25">
      <c r="E39470" s="1"/>
      <c r="I39470" s="1"/>
      <c r="Z39470" s="1"/>
    </row>
    <row r="39471" spans="5:26" x14ac:dyDescent="0.25">
      <c r="E39471" s="1"/>
      <c r="I39471" s="1"/>
      <c r="Z39471" s="1"/>
    </row>
    <row r="39472" spans="5:26" x14ac:dyDescent="0.25">
      <c r="E39472" s="1"/>
      <c r="I39472" s="1"/>
      <c r="Z39472" s="1"/>
    </row>
    <row r="39473" spans="5:26" x14ac:dyDescent="0.25">
      <c r="E39473" s="1"/>
      <c r="I39473" s="1"/>
      <c r="Z39473" s="1"/>
    </row>
    <row r="39474" spans="5:26" x14ac:dyDescent="0.25">
      <c r="E39474" s="1"/>
      <c r="I39474" s="1"/>
      <c r="Z39474" s="1"/>
    </row>
    <row r="39475" spans="5:26" x14ac:dyDescent="0.25">
      <c r="E39475" s="1"/>
      <c r="I39475" s="1"/>
      <c r="Z39475" s="1"/>
    </row>
    <row r="39476" spans="5:26" x14ac:dyDescent="0.25">
      <c r="E39476" s="1"/>
      <c r="I39476" s="1"/>
      <c r="Z39476" s="1"/>
    </row>
    <row r="39477" spans="5:26" x14ac:dyDescent="0.25">
      <c r="E39477" s="1"/>
      <c r="I39477" s="1"/>
      <c r="Z39477" s="1"/>
    </row>
    <row r="39478" spans="5:26" x14ac:dyDescent="0.25">
      <c r="E39478" s="1"/>
      <c r="I39478" s="1"/>
      <c r="Z39478" s="1"/>
    </row>
    <row r="39479" spans="5:26" x14ac:dyDescent="0.25">
      <c r="E39479" s="1"/>
      <c r="I39479" s="1"/>
      <c r="Z39479" s="1"/>
    </row>
    <row r="39480" spans="5:26" x14ac:dyDescent="0.25">
      <c r="E39480" s="1"/>
      <c r="I39480" s="1"/>
      <c r="Z39480" s="1"/>
    </row>
    <row r="39481" spans="5:26" x14ac:dyDescent="0.25">
      <c r="E39481" s="1"/>
      <c r="I39481" s="1"/>
      <c r="Z39481" s="1"/>
    </row>
    <row r="39482" spans="5:26" x14ac:dyDescent="0.25">
      <c r="E39482" s="1"/>
      <c r="I39482" s="1"/>
      <c r="Z39482" s="1"/>
    </row>
    <row r="39483" spans="5:26" x14ac:dyDescent="0.25">
      <c r="E39483" s="1"/>
      <c r="I39483" s="1"/>
      <c r="Z39483" s="1"/>
    </row>
    <row r="39484" spans="5:26" x14ac:dyDescent="0.25">
      <c r="E39484" s="1"/>
      <c r="I39484" s="1"/>
      <c r="Z39484" s="1"/>
    </row>
    <row r="39485" spans="5:26" x14ac:dyDescent="0.25">
      <c r="E39485" s="1"/>
      <c r="I39485" s="1"/>
      <c r="Z39485" s="1"/>
    </row>
    <row r="39486" spans="5:26" x14ac:dyDescent="0.25">
      <c r="E39486" s="1"/>
      <c r="I39486" s="1"/>
      <c r="Z39486" s="1"/>
    </row>
    <row r="39487" spans="5:26" x14ac:dyDescent="0.25">
      <c r="E39487" s="1"/>
      <c r="I39487" s="1"/>
      <c r="Z39487" s="1"/>
    </row>
    <row r="39488" spans="5:26" x14ac:dyDescent="0.25">
      <c r="E39488" s="1"/>
      <c r="I39488" s="1"/>
      <c r="Z39488" s="1"/>
    </row>
    <row r="39489" spans="5:26" x14ac:dyDescent="0.25">
      <c r="E39489" s="1"/>
      <c r="I39489" s="1"/>
      <c r="Z39489" s="1"/>
    </row>
    <row r="39490" spans="5:26" x14ac:dyDescent="0.25">
      <c r="E39490" s="1"/>
      <c r="I39490" s="1"/>
      <c r="Z39490" s="1"/>
    </row>
    <row r="39491" spans="5:26" x14ac:dyDescent="0.25">
      <c r="E39491" s="1"/>
      <c r="I39491" s="1"/>
      <c r="Z39491" s="1"/>
    </row>
    <row r="39492" spans="5:26" x14ac:dyDescent="0.25">
      <c r="E39492" s="1"/>
      <c r="I39492" s="1"/>
      <c r="Z39492" s="1"/>
    </row>
    <row r="39493" spans="5:26" x14ac:dyDescent="0.25">
      <c r="E39493" s="1"/>
      <c r="I39493" s="1"/>
      <c r="Z39493" s="1"/>
    </row>
    <row r="39494" spans="5:26" x14ac:dyDescent="0.25">
      <c r="E39494" s="1"/>
      <c r="I39494" s="1"/>
      <c r="Z39494" s="1"/>
    </row>
    <row r="39495" spans="5:26" x14ac:dyDescent="0.25">
      <c r="E39495" s="1"/>
      <c r="I39495" s="1"/>
      <c r="Z39495" s="1"/>
    </row>
    <row r="39496" spans="5:26" x14ac:dyDescent="0.25">
      <c r="E39496" s="1"/>
      <c r="I39496" s="1"/>
      <c r="Z39496" s="1"/>
    </row>
    <row r="39497" spans="5:26" x14ac:dyDescent="0.25">
      <c r="E39497" s="1"/>
      <c r="I39497" s="1"/>
      <c r="Z39497" s="1"/>
    </row>
    <row r="39498" spans="5:26" x14ac:dyDescent="0.25">
      <c r="E39498" s="1"/>
      <c r="I39498" s="1"/>
      <c r="Z39498" s="1"/>
    </row>
    <row r="39499" spans="5:26" x14ac:dyDescent="0.25">
      <c r="E39499" s="1"/>
      <c r="I39499" s="1"/>
      <c r="Z39499" s="1"/>
    </row>
    <row r="39500" spans="5:26" x14ac:dyDescent="0.25">
      <c r="E39500" s="1"/>
      <c r="I39500" s="1"/>
      <c r="Z39500" s="1"/>
    </row>
    <row r="39501" spans="5:26" x14ac:dyDescent="0.25">
      <c r="E39501" s="1"/>
      <c r="I39501" s="1"/>
      <c r="Z39501" s="1"/>
    </row>
    <row r="39502" spans="5:26" x14ac:dyDescent="0.25">
      <c r="E39502" s="1"/>
      <c r="I39502" s="1"/>
      <c r="Z39502" s="1"/>
    </row>
    <row r="39503" spans="5:26" x14ac:dyDescent="0.25">
      <c r="E39503" s="1"/>
      <c r="I39503" s="1"/>
      <c r="Z39503" s="1"/>
    </row>
    <row r="39504" spans="5:26" x14ac:dyDescent="0.25">
      <c r="E39504" s="1"/>
      <c r="I39504" s="1"/>
      <c r="Z39504" s="1"/>
    </row>
    <row r="39505" spans="5:26" x14ac:dyDescent="0.25">
      <c r="E39505" s="1"/>
      <c r="I39505" s="1"/>
      <c r="Z39505" s="1"/>
    </row>
    <row r="39506" spans="5:26" x14ac:dyDescent="0.25">
      <c r="E39506" s="1"/>
      <c r="I39506" s="1"/>
      <c r="Z39506" s="1"/>
    </row>
    <row r="39507" spans="5:26" x14ac:dyDescent="0.25">
      <c r="E39507" s="1"/>
      <c r="I39507" s="1"/>
      <c r="Z39507" s="1"/>
    </row>
    <row r="39508" spans="5:26" x14ac:dyDescent="0.25">
      <c r="E39508" s="1"/>
      <c r="I39508" s="1"/>
      <c r="Z39508" s="1"/>
    </row>
    <row r="39509" spans="5:26" x14ac:dyDescent="0.25">
      <c r="E39509" s="1"/>
      <c r="I39509" s="1"/>
      <c r="Z39509" s="1"/>
    </row>
    <row r="39510" spans="5:26" x14ac:dyDescent="0.25">
      <c r="E39510" s="1"/>
      <c r="I39510" s="1"/>
      <c r="Z39510" s="1"/>
    </row>
    <row r="39511" spans="5:26" x14ac:dyDescent="0.25">
      <c r="E39511" s="1"/>
      <c r="I39511" s="1"/>
      <c r="Z39511" s="1"/>
    </row>
    <row r="39512" spans="5:26" x14ac:dyDescent="0.25">
      <c r="E39512" s="1"/>
      <c r="I39512" s="1"/>
      <c r="Z39512" s="1"/>
    </row>
    <row r="39513" spans="5:26" x14ac:dyDescent="0.25">
      <c r="E39513" s="1"/>
      <c r="I39513" s="1"/>
      <c r="Z39513" s="1"/>
    </row>
    <row r="39514" spans="5:26" x14ac:dyDescent="0.25">
      <c r="E39514" s="1"/>
      <c r="I39514" s="1"/>
      <c r="Z39514" s="1"/>
    </row>
    <row r="39515" spans="5:26" x14ac:dyDescent="0.25">
      <c r="E39515" s="1"/>
      <c r="I39515" s="1"/>
      <c r="Z39515" s="1"/>
    </row>
    <row r="39516" spans="5:26" x14ac:dyDescent="0.25">
      <c r="E39516" s="1"/>
      <c r="I39516" s="1"/>
      <c r="Z39516" s="1"/>
    </row>
    <row r="39517" spans="5:26" x14ac:dyDescent="0.25">
      <c r="E39517" s="1"/>
      <c r="I39517" s="1"/>
      <c r="Z39517" s="1"/>
    </row>
    <row r="39518" spans="5:26" x14ac:dyDescent="0.25">
      <c r="E39518" s="1"/>
      <c r="I39518" s="1"/>
      <c r="Z39518" s="1"/>
    </row>
    <row r="39519" spans="5:26" x14ac:dyDescent="0.25">
      <c r="E39519" s="1"/>
      <c r="I39519" s="1"/>
      <c r="Z39519" s="1"/>
    </row>
    <row r="39520" spans="5:26" x14ac:dyDescent="0.25">
      <c r="E39520" s="1"/>
      <c r="I39520" s="1"/>
      <c r="Z39520" s="1"/>
    </row>
    <row r="39521" spans="5:26" x14ac:dyDescent="0.25">
      <c r="E39521" s="1"/>
      <c r="I39521" s="1"/>
      <c r="Z39521" s="1"/>
    </row>
    <row r="39522" spans="5:26" x14ac:dyDescent="0.25">
      <c r="E39522" s="1"/>
      <c r="I39522" s="1"/>
      <c r="Z39522" s="1"/>
    </row>
    <row r="39523" spans="5:26" x14ac:dyDescent="0.25">
      <c r="E39523" s="1"/>
      <c r="I39523" s="1"/>
      <c r="Z39523" s="1"/>
    </row>
    <row r="39524" spans="5:26" x14ac:dyDescent="0.25">
      <c r="E39524" s="1"/>
      <c r="I39524" s="1"/>
      <c r="Z39524" s="1"/>
    </row>
    <row r="39525" spans="5:26" x14ac:dyDescent="0.25">
      <c r="E39525" s="1"/>
      <c r="I39525" s="1"/>
      <c r="Z39525" s="1"/>
    </row>
    <row r="39526" spans="5:26" x14ac:dyDescent="0.25">
      <c r="E39526" s="1"/>
      <c r="I39526" s="1"/>
      <c r="Z39526" s="1"/>
    </row>
    <row r="39527" spans="5:26" x14ac:dyDescent="0.25">
      <c r="E39527" s="1"/>
      <c r="I39527" s="1"/>
      <c r="Z39527" s="1"/>
    </row>
    <row r="39528" spans="5:26" x14ac:dyDescent="0.25">
      <c r="E39528" s="1"/>
      <c r="I39528" s="1"/>
      <c r="Z39528" s="1"/>
    </row>
    <row r="39529" spans="5:26" x14ac:dyDescent="0.25">
      <c r="E39529" s="1"/>
      <c r="I39529" s="1"/>
      <c r="Z39529" s="1"/>
    </row>
    <row r="39530" spans="5:26" x14ac:dyDescent="0.25">
      <c r="E39530" s="1"/>
      <c r="I39530" s="1"/>
      <c r="Z39530" s="1"/>
    </row>
    <row r="39531" spans="5:26" x14ac:dyDescent="0.25">
      <c r="E39531" s="1"/>
      <c r="I39531" s="1"/>
      <c r="Z39531" s="1"/>
    </row>
    <row r="39532" spans="5:26" x14ac:dyDescent="0.25">
      <c r="E39532" s="1"/>
      <c r="I39532" s="1"/>
      <c r="Z39532" s="1"/>
    </row>
    <row r="39533" spans="5:26" x14ac:dyDescent="0.25">
      <c r="E39533" s="1"/>
      <c r="I39533" s="1"/>
      <c r="Z39533" s="1"/>
    </row>
    <row r="39534" spans="5:26" x14ac:dyDescent="0.25">
      <c r="E39534" s="1"/>
      <c r="I39534" s="1"/>
      <c r="Z39534" s="1"/>
    </row>
    <row r="39535" spans="5:26" x14ac:dyDescent="0.25">
      <c r="E39535" s="1"/>
      <c r="I39535" s="1"/>
      <c r="Z39535" s="1"/>
    </row>
    <row r="39536" spans="5:26" x14ac:dyDescent="0.25">
      <c r="E39536" s="1"/>
      <c r="I39536" s="1"/>
      <c r="Z39536" s="1"/>
    </row>
    <row r="39537" spans="5:26" x14ac:dyDescent="0.25">
      <c r="E39537" s="1"/>
      <c r="I39537" s="1"/>
      <c r="Z39537" s="1"/>
    </row>
    <row r="39538" spans="5:26" x14ac:dyDescent="0.25">
      <c r="E39538" s="1"/>
      <c r="I39538" s="1"/>
      <c r="Z39538" s="1"/>
    </row>
    <row r="39539" spans="5:26" x14ac:dyDescent="0.25">
      <c r="E39539" s="1"/>
      <c r="I39539" s="1"/>
      <c r="Z39539" s="1"/>
    </row>
    <row r="39540" spans="5:26" x14ac:dyDescent="0.25">
      <c r="E39540" s="1"/>
      <c r="I39540" s="1"/>
      <c r="Z39540" s="1"/>
    </row>
    <row r="39541" spans="5:26" x14ac:dyDescent="0.25">
      <c r="E39541" s="1"/>
      <c r="I39541" s="1"/>
      <c r="Z39541" s="1"/>
    </row>
    <row r="39542" spans="5:26" x14ac:dyDescent="0.25">
      <c r="E39542" s="1"/>
      <c r="I39542" s="1"/>
      <c r="Z39542" s="1"/>
    </row>
    <row r="39543" spans="5:26" x14ac:dyDescent="0.25">
      <c r="E39543" s="1"/>
      <c r="I39543" s="1"/>
      <c r="Z39543" s="1"/>
    </row>
    <row r="39544" spans="5:26" x14ac:dyDescent="0.25">
      <c r="E39544" s="1"/>
      <c r="I39544" s="1"/>
      <c r="Z39544" s="1"/>
    </row>
    <row r="39545" spans="5:26" x14ac:dyDescent="0.25">
      <c r="E39545" s="1"/>
      <c r="I39545" s="1"/>
      <c r="Z39545" s="1"/>
    </row>
    <row r="39546" spans="5:26" x14ac:dyDescent="0.25">
      <c r="E39546" s="1"/>
      <c r="I39546" s="1"/>
      <c r="Z39546" s="1"/>
    </row>
    <row r="39547" spans="5:26" x14ac:dyDescent="0.25">
      <c r="E39547" s="1"/>
      <c r="I39547" s="1"/>
      <c r="Z39547" s="1"/>
    </row>
    <row r="39548" spans="5:26" x14ac:dyDescent="0.25">
      <c r="E39548" s="1"/>
      <c r="I39548" s="1"/>
      <c r="Z39548" s="1"/>
    </row>
    <row r="39549" spans="5:26" x14ac:dyDescent="0.25">
      <c r="E39549" s="1"/>
      <c r="I39549" s="1"/>
      <c r="Z39549" s="1"/>
    </row>
    <row r="39550" spans="5:26" x14ac:dyDescent="0.25">
      <c r="E39550" s="1"/>
      <c r="I39550" s="1"/>
      <c r="Z39550" s="1"/>
    </row>
    <row r="39551" spans="5:26" x14ac:dyDescent="0.25">
      <c r="E39551" s="1"/>
      <c r="I39551" s="1"/>
      <c r="Z39551" s="1"/>
    </row>
    <row r="39552" spans="5:26" x14ac:dyDescent="0.25">
      <c r="E39552" s="1"/>
      <c r="I39552" s="1"/>
      <c r="Z39552" s="1"/>
    </row>
    <row r="39553" spans="5:26" x14ac:dyDescent="0.25">
      <c r="E39553" s="1"/>
      <c r="I39553" s="1"/>
      <c r="Z39553" s="1"/>
    </row>
    <row r="39554" spans="5:26" x14ac:dyDescent="0.25">
      <c r="E39554" s="1"/>
      <c r="I39554" s="1"/>
      <c r="Z39554" s="1"/>
    </row>
    <row r="39555" spans="5:26" x14ac:dyDescent="0.25">
      <c r="E39555" s="1"/>
      <c r="I39555" s="1"/>
      <c r="Z39555" s="1"/>
    </row>
    <row r="39556" spans="5:26" x14ac:dyDescent="0.25">
      <c r="E39556" s="1"/>
      <c r="I39556" s="1"/>
      <c r="Z39556" s="1"/>
    </row>
    <row r="39557" spans="5:26" x14ac:dyDescent="0.25">
      <c r="E39557" s="1"/>
      <c r="I39557" s="1"/>
      <c r="Z39557" s="1"/>
    </row>
    <row r="39558" spans="5:26" x14ac:dyDescent="0.25">
      <c r="E39558" s="1"/>
      <c r="I39558" s="1"/>
      <c r="Z39558" s="1"/>
    </row>
    <row r="39559" spans="5:26" x14ac:dyDescent="0.25">
      <c r="E39559" s="1"/>
      <c r="I39559" s="1"/>
      <c r="Z39559" s="1"/>
    </row>
    <row r="39560" spans="5:26" x14ac:dyDescent="0.25">
      <c r="E39560" s="1"/>
      <c r="I39560" s="1"/>
      <c r="Z39560" s="1"/>
    </row>
    <row r="39561" spans="5:26" x14ac:dyDescent="0.25">
      <c r="E39561" s="1"/>
      <c r="I39561" s="1"/>
      <c r="Z39561" s="1"/>
    </row>
    <row r="39562" spans="5:26" x14ac:dyDescent="0.25">
      <c r="E39562" s="1"/>
      <c r="I39562" s="1"/>
      <c r="Z39562" s="1"/>
    </row>
    <row r="39563" spans="5:26" x14ac:dyDescent="0.25">
      <c r="E39563" s="1"/>
      <c r="I39563" s="1"/>
      <c r="Z39563" s="1"/>
    </row>
    <row r="39564" spans="5:26" x14ac:dyDescent="0.25">
      <c r="E39564" s="1"/>
      <c r="I39564" s="1"/>
      <c r="Z39564" s="1"/>
    </row>
    <row r="39565" spans="5:26" x14ac:dyDescent="0.25">
      <c r="E39565" s="1"/>
      <c r="I39565" s="1"/>
      <c r="Z39565" s="1"/>
    </row>
    <row r="39566" spans="5:26" x14ac:dyDescent="0.25">
      <c r="E39566" s="1"/>
      <c r="I39566" s="1"/>
      <c r="Z39566" s="1"/>
    </row>
    <row r="39567" spans="5:26" x14ac:dyDescent="0.25">
      <c r="E39567" s="1"/>
      <c r="I39567" s="1"/>
      <c r="Z39567" s="1"/>
    </row>
    <row r="39568" spans="5:26" x14ac:dyDescent="0.25">
      <c r="E39568" s="1"/>
      <c r="I39568" s="1"/>
      <c r="Z39568" s="1"/>
    </row>
    <row r="39569" spans="5:26" x14ac:dyDescent="0.25">
      <c r="E39569" s="1"/>
      <c r="I39569" s="1"/>
      <c r="Z39569" s="1"/>
    </row>
    <row r="39570" spans="5:26" x14ac:dyDescent="0.25">
      <c r="E39570" s="1"/>
      <c r="I39570" s="1"/>
      <c r="Z39570" s="1"/>
    </row>
    <row r="39571" spans="5:26" x14ac:dyDescent="0.25">
      <c r="E39571" s="1"/>
      <c r="I39571" s="1"/>
      <c r="Z39571" s="1"/>
    </row>
    <row r="39572" spans="5:26" x14ac:dyDescent="0.25">
      <c r="E39572" s="1"/>
      <c r="I39572" s="1"/>
      <c r="Z39572" s="1"/>
    </row>
    <row r="39573" spans="5:26" x14ac:dyDescent="0.25">
      <c r="E39573" s="1"/>
      <c r="I39573" s="1"/>
      <c r="Z39573" s="1"/>
    </row>
    <row r="39574" spans="5:26" x14ac:dyDescent="0.25">
      <c r="E39574" s="1"/>
      <c r="I39574" s="1"/>
      <c r="Z39574" s="1"/>
    </row>
    <row r="39575" spans="5:26" x14ac:dyDescent="0.25">
      <c r="E39575" s="1"/>
      <c r="I39575" s="1"/>
      <c r="Z39575" s="1"/>
    </row>
    <row r="39576" spans="5:26" x14ac:dyDescent="0.25">
      <c r="E39576" s="1"/>
      <c r="I39576" s="1"/>
      <c r="Z39576" s="1"/>
    </row>
    <row r="39577" spans="5:26" x14ac:dyDescent="0.25">
      <c r="E39577" s="1"/>
      <c r="I39577" s="1"/>
      <c r="Z39577" s="1"/>
    </row>
    <row r="39578" spans="5:26" x14ac:dyDescent="0.25">
      <c r="E39578" s="1"/>
      <c r="I39578" s="1"/>
      <c r="Z39578" s="1"/>
    </row>
    <row r="39579" spans="5:26" x14ac:dyDescent="0.25">
      <c r="E39579" s="1"/>
      <c r="I39579" s="1"/>
      <c r="Z39579" s="1"/>
    </row>
    <row r="39580" spans="5:26" x14ac:dyDescent="0.25">
      <c r="E39580" s="1"/>
      <c r="I39580" s="1"/>
      <c r="Z39580" s="1"/>
    </row>
    <row r="39581" spans="5:26" x14ac:dyDescent="0.25">
      <c r="E39581" s="1"/>
      <c r="I39581" s="1"/>
      <c r="Z39581" s="1"/>
    </row>
    <row r="39582" spans="5:26" x14ac:dyDescent="0.25">
      <c r="E39582" s="1"/>
      <c r="I39582" s="1"/>
      <c r="Z39582" s="1"/>
    </row>
    <row r="39583" spans="5:26" x14ac:dyDescent="0.25">
      <c r="E39583" s="1"/>
      <c r="I39583" s="1"/>
      <c r="Z39583" s="1"/>
    </row>
    <row r="39584" spans="5:26" x14ac:dyDescent="0.25">
      <c r="E39584" s="1"/>
      <c r="I39584" s="1"/>
      <c r="Z39584" s="1"/>
    </row>
    <row r="39585" spans="5:26" x14ac:dyDescent="0.25">
      <c r="E39585" s="1"/>
      <c r="I39585" s="1"/>
      <c r="Z39585" s="1"/>
    </row>
    <row r="39586" spans="5:26" x14ac:dyDescent="0.25">
      <c r="E39586" s="1"/>
      <c r="I39586" s="1"/>
      <c r="Z39586" s="1"/>
    </row>
    <row r="39587" spans="5:26" x14ac:dyDescent="0.25">
      <c r="E39587" s="1"/>
      <c r="I39587" s="1"/>
      <c r="Z39587" s="1"/>
    </row>
    <row r="39588" spans="5:26" x14ac:dyDescent="0.25">
      <c r="E39588" s="1"/>
      <c r="I39588" s="1"/>
      <c r="Z39588" s="1"/>
    </row>
    <row r="39589" spans="5:26" x14ac:dyDescent="0.25">
      <c r="E39589" s="1"/>
      <c r="I39589" s="1"/>
      <c r="Z39589" s="1"/>
    </row>
    <row r="39590" spans="5:26" x14ac:dyDescent="0.25">
      <c r="E39590" s="1"/>
      <c r="I39590" s="1"/>
      <c r="Z39590" s="1"/>
    </row>
    <row r="39591" spans="5:26" x14ac:dyDescent="0.25">
      <c r="E39591" s="1"/>
      <c r="I39591" s="1"/>
      <c r="Z39591" s="1"/>
    </row>
    <row r="39592" spans="5:26" x14ac:dyDescent="0.25">
      <c r="E39592" s="1"/>
      <c r="I39592" s="1"/>
      <c r="Z39592" s="1"/>
    </row>
    <row r="39593" spans="5:26" x14ac:dyDescent="0.25">
      <c r="E39593" s="1"/>
      <c r="I39593" s="1"/>
      <c r="Z39593" s="1"/>
    </row>
    <row r="39594" spans="5:26" x14ac:dyDescent="0.25">
      <c r="E39594" s="1"/>
      <c r="I39594" s="1"/>
      <c r="Z39594" s="1"/>
    </row>
    <row r="39595" spans="5:26" x14ac:dyDescent="0.25">
      <c r="E39595" s="1"/>
      <c r="I39595" s="1"/>
      <c r="Z39595" s="1"/>
    </row>
    <row r="39596" spans="5:26" x14ac:dyDescent="0.25">
      <c r="E39596" s="1"/>
      <c r="I39596" s="1"/>
      <c r="Z39596" s="1"/>
    </row>
    <row r="39597" spans="5:26" x14ac:dyDescent="0.25">
      <c r="E39597" s="1"/>
      <c r="I39597" s="1"/>
      <c r="Z39597" s="1"/>
    </row>
    <row r="39598" spans="5:26" x14ac:dyDescent="0.25">
      <c r="E39598" s="1"/>
      <c r="I39598" s="1"/>
      <c r="Z39598" s="1"/>
    </row>
    <row r="39599" spans="5:26" x14ac:dyDescent="0.25">
      <c r="E39599" s="1"/>
      <c r="I39599" s="1"/>
      <c r="Z39599" s="1"/>
    </row>
    <row r="39600" spans="5:26" x14ac:dyDescent="0.25">
      <c r="E39600" s="1"/>
      <c r="I39600" s="1"/>
      <c r="Z39600" s="1"/>
    </row>
    <row r="39601" spans="5:26" x14ac:dyDescent="0.25">
      <c r="E39601" s="1"/>
      <c r="I39601" s="1"/>
      <c r="Z39601" s="1"/>
    </row>
    <row r="39602" spans="5:26" x14ac:dyDescent="0.25">
      <c r="E39602" s="1"/>
      <c r="I39602" s="1"/>
      <c r="Z39602" s="1"/>
    </row>
    <row r="39603" spans="5:26" x14ac:dyDescent="0.25">
      <c r="E39603" s="1"/>
      <c r="I39603" s="1"/>
      <c r="Z39603" s="1"/>
    </row>
    <row r="39604" spans="5:26" x14ac:dyDescent="0.25">
      <c r="E39604" s="1"/>
      <c r="I39604" s="1"/>
      <c r="Z39604" s="1"/>
    </row>
    <row r="39605" spans="5:26" x14ac:dyDescent="0.25">
      <c r="E39605" s="1"/>
      <c r="I39605" s="1"/>
      <c r="Z39605" s="1"/>
    </row>
    <row r="39606" spans="5:26" x14ac:dyDescent="0.25">
      <c r="E39606" s="1"/>
      <c r="I39606" s="1"/>
      <c r="Z39606" s="1"/>
    </row>
    <row r="39607" spans="5:26" x14ac:dyDescent="0.25">
      <c r="E39607" s="1"/>
      <c r="I39607" s="1"/>
      <c r="Z39607" s="1"/>
    </row>
    <row r="39608" spans="5:26" x14ac:dyDescent="0.25">
      <c r="E39608" s="1"/>
      <c r="I39608" s="1"/>
      <c r="Z39608" s="1"/>
    </row>
    <row r="39609" spans="5:26" x14ac:dyDescent="0.25">
      <c r="E39609" s="1"/>
      <c r="I39609" s="1"/>
      <c r="Z39609" s="1"/>
    </row>
    <row r="39610" spans="5:26" x14ac:dyDescent="0.25">
      <c r="E39610" s="1"/>
      <c r="I39610" s="1"/>
      <c r="Z39610" s="1"/>
    </row>
    <row r="39611" spans="5:26" x14ac:dyDescent="0.25">
      <c r="E39611" s="1"/>
      <c r="I39611" s="1"/>
      <c r="Z39611" s="1"/>
    </row>
    <row r="39612" spans="5:26" x14ac:dyDescent="0.25">
      <c r="E39612" s="1"/>
      <c r="I39612" s="1"/>
      <c r="Z39612" s="1"/>
    </row>
    <row r="39613" spans="5:26" x14ac:dyDescent="0.25">
      <c r="E39613" s="1"/>
      <c r="I39613" s="1"/>
      <c r="Z39613" s="1"/>
    </row>
    <row r="39614" spans="5:26" x14ac:dyDescent="0.25">
      <c r="E39614" s="1"/>
      <c r="I39614" s="1"/>
      <c r="Z39614" s="1"/>
    </row>
    <row r="39615" spans="5:26" x14ac:dyDescent="0.25">
      <c r="E39615" s="1"/>
      <c r="I39615" s="1"/>
      <c r="Z39615" s="1"/>
    </row>
    <row r="39616" spans="5:26" x14ac:dyDescent="0.25">
      <c r="E39616" s="1"/>
      <c r="I39616" s="1"/>
      <c r="Z39616" s="1"/>
    </row>
    <row r="39617" spans="5:26" x14ac:dyDescent="0.25">
      <c r="E39617" s="1"/>
      <c r="I39617" s="1"/>
      <c r="Z39617" s="1"/>
    </row>
    <row r="39618" spans="5:26" x14ac:dyDescent="0.25">
      <c r="E39618" s="1"/>
      <c r="I39618" s="1"/>
      <c r="Z39618" s="1"/>
    </row>
    <row r="39619" spans="5:26" x14ac:dyDescent="0.25">
      <c r="E39619" s="1"/>
      <c r="I39619" s="1"/>
      <c r="Z39619" s="1"/>
    </row>
    <row r="39620" spans="5:26" x14ac:dyDescent="0.25">
      <c r="E39620" s="1"/>
      <c r="I39620" s="1"/>
      <c r="Z39620" s="1"/>
    </row>
    <row r="39621" spans="5:26" x14ac:dyDescent="0.25">
      <c r="E39621" s="1"/>
      <c r="I39621" s="1"/>
      <c r="Z39621" s="1"/>
    </row>
    <row r="39622" spans="5:26" x14ac:dyDescent="0.25">
      <c r="E39622" s="1"/>
      <c r="I39622" s="1"/>
      <c r="Z39622" s="1"/>
    </row>
    <row r="39623" spans="5:26" x14ac:dyDescent="0.25">
      <c r="E39623" s="1"/>
      <c r="I39623" s="1"/>
      <c r="Z39623" s="1"/>
    </row>
    <row r="39624" spans="5:26" x14ac:dyDescent="0.25">
      <c r="E39624" s="1"/>
      <c r="I39624" s="1"/>
      <c r="Z39624" s="1"/>
    </row>
    <row r="39625" spans="5:26" x14ac:dyDescent="0.25">
      <c r="E39625" s="1"/>
      <c r="I39625" s="1"/>
      <c r="Z39625" s="1"/>
    </row>
    <row r="39626" spans="5:26" x14ac:dyDescent="0.25">
      <c r="E39626" s="1"/>
      <c r="I39626" s="1"/>
      <c r="Z39626" s="1"/>
    </row>
    <row r="39627" spans="5:26" x14ac:dyDescent="0.25">
      <c r="E39627" s="1"/>
      <c r="I39627" s="1"/>
      <c r="Z39627" s="1"/>
    </row>
    <row r="39628" spans="5:26" x14ac:dyDescent="0.25">
      <c r="E39628" s="1"/>
      <c r="I39628" s="1"/>
      <c r="Z39628" s="1"/>
    </row>
    <row r="39629" spans="5:26" x14ac:dyDescent="0.25">
      <c r="E39629" s="1"/>
      <c r="I39629" s="1"/>
      <c r="Z39629" s="1"/>
    </row>
    <row r="39630" spans="5:26" x14ac:dyDescent="0.25">
      <c r="E39630" s="1"/>
      <c r="I39630" s="1"/>
      <c r="Z39630" s="1"/>
    </row>
    <row r="39631" spans="5:26" x14ac:dyDescent="0.25">
      <c r="E39631" s="1"/>
      <c r="I39631" s="1"/>
      <c r="Z39631" s="1"/>
    </row>
    <row r="39632" spans="5:26" x14ac:dyDescent="0.25">
      <c r="E39632" s="1"/>
      <c r="I39632" s="1"/>
      <c r="Z39632" s="1"/>
    </row>
    <row r="39633" spans="5:26" x14ac:dyDescent="0.25">
      <c r="E39633" s="1"/>
      <c r="I39633" s="1"/>
      <c r="Z39633" s="1"/>
    </row>
    <row r="39634" spans="5:26" x14ac:dyDescent="0.25">
      <c r="E39634" s="1"/>
      <c r="I39634" s="1"/>
      <c r="Z39634" s="1"/>
    </row>
    <row r="39635" spans="5:26" x14ac:dyDescent="0.25">
      <c r="E39635" s="1"/>
      <c r="I39635" s="1"/>
      <c r="Z39635" s="1"/>
    </row>
    <row r="39636" spans="5:26" x14ac:dyDescent="0.25">
      <c r="E39636" s="1"/>
      <c r="I39636" s="1"/>
      <c r="Z39636" s="1"/>
    </row>
    <row r="39637" spans="5:26" x14ac:dyDescent="0.25">
      <c r="E39637" s="1"/>
      <c r="I39637" s="1"/>
      <c r="Z39637" s="1"/>
    </row>
    <row r="39638" spans="5:26" x14ac:dyDescent="0.25">
      <c r="E39638" s="1"/>
      <c r="I39638" s="1"/>
      <c r="Z39638" s="1"/>
    </row>
    <row r="39639" spans="5:26" x14ac:dyDescent="0.25">
      <c r="E39639" s="1"/>
      <c r="I39639" s="1"/>
      <c r="Z39639" s="1"/>
    </row>
    <row r="39640" spans="5:26" x14ac:dyDescent="0.25">
      <c r="E39640" s="1"/>
      <c r="I39640" s="1"/>
      <c r="Z39640" s="1"/>
    </row>
    <row r="39641" spans="5:26" x14ac:dyDescent="0.25">
      <c r="E39641" s="1"/>
      <c r="I39641" s="1"/>
      <c r="Z39641" s="1"/>
    </row>
    <row r="39642" spans="5:26" x14ac:dyDescent="0.25">
      <c r="E39642" s="1"/>
      <c r="I39642" s="1"/>
      <c r="Z39642" s="1"/>
    </row>
    <row r="39643" spans="5:26" x14ac:dyDescent="0.25">
      <c r="E39643" s="1"/>
      <c r="I39643" s="1"/>
      <c r="Z39643" s="1"/>
    </row>
    <row r="39644" spans="5:26" x14ac:dyDescent="0.25">
      <c r="E39644" s="1"/>
      <c r="I39644" s="1"/>
      <c r="Z39644" s="1"/>
    </row>
    <row r="39645" spans="5:26" x14ac:dyDescent="0.25">
      <c r="E39645" s="1"/>
      <c r="I39645" s="1"/>
      <c r="Z39645" s="1"/>
    </row>
    <row r="39646" spans="5:26" x14ac:dyDescent="0.25">
      <c r="E39646" s="1"/>
      <c r="I39646" s="1"/>
      <c r="Z39646" s="1"/>
    </row>
    <row r="39647" spans="5:26" x14ac:dyDescent="0.25">
      <c r="E39647" s="1"/>
      <c r="I39647" s="1"/>
      <c r="Z39647" s="1"/>
    </row>
    <row r="39648" spans="5:26" x14ac:dyDescent="0.25">
      <c r="E39648" s="1"/>
      <c r="I39648" s="1"/>
      <c r="Z39648" s="1"/>
    </row>
    <row r="39649" spans="5:26" x14ac:dyDescent="0.25">
      <c r="E39649" s="1"/>
      <c r="I39649" s="1"/>
      <c r="Z39649" s="1"/>
    </row>
    <row r="39650" spans="5:26" x14ac:dyDescent="0.25">
      <c r="E39650" s="1"/>
      <c r="I39650" s="1"/>
      <c r="Z39650" s="1"/>
    </row>
    <row r="39651" spans="5:26" x14ac:dyDescent="0.25">
      <c r="E39651" s="1"/>
      <c r="I39651" s="1"/>
      <c r="Z39651" s="1"/>
    </row>
    <row r="39652" spans="5:26" x14ac:dyDescent="0.25">
      <c r="E39652" s="1"/>
      <c r="I39652" s="1"/>
      <c r="Z39652" s="1"/>
    </row>
    <row r="39653" spans="5:26" x14ac:dyDescent="0.25">
      <c r="E39653" s="1"/>
      <c r="I39653" s="1"/>
      <c r="Z39653" s="1"/>
    </row>
    <row r="39654" spans="5:26" x14ac:dyDescent="0.25">
      <c r="E39654" s="1"/>
      <c r="I39654" s="1"/>
      <c r="Z39654" s="1"/>
    </row>
    <row r="39655" spans="5:26" x14ac:dyDescent="0.25">
      <c r="E39655" s="1"/>
      <c r="I39655" s="1"/>
      <c r="Z39655" s="1"/>
    </row>
    <row r="39656" spans="5:26" x14ac:dyDescent="0.25">
      <c r="E39656" s="1"/>
      <c r="I39656" s="1"/>
      <c r="Z39656" s="1"/>
    </row>
    <row r="39657" spans="5:26" x14ac:dyDescent="0.25">
      <c r="E39657" s="1"/>
      <c r="I39657" s="1"/>
      <c r="Z39657" s="1"/>
    </row>
    <row r="39658" spans="5:26" x14ac:dyDescent="0.25">
      <c r="E39658" s="1"/>
      <c r="I39658" s="1"/>
      <c r="Z39658" s="1"/>
    </row>
    <row r="39659" spans="5:26" x14ac:dyDescent="0.25">
      <c r="E39659" s="1"/>
      <c r="I39659" s="1"/>
      <c r="Z39659" s="1"/>
    </row>
    <row r="39660" spans="5:26" x14ac:dyDescent="0.25">
      <c r="E39660" s="1"/>
      <c r="I39660" s="1"/>
      <c r="Z39660" s="1"/>
    </row>
    <row r="39661" spans="5:26" x14ac:dyDescent="0.25">
      <c r="E39661" s="1"/>
      <c r="I39661" s="1"/>
      <c r="Z39661" s="1"/>
    </row>
    <row r="39662" spans="5:26" x14ac:dyDescent="0.25">
      <c r="E39662" s="1"/>
      <c r="I39662" s="1"/>
      <c r="Z39662" s="1"/>
    </row>
    <row r="39663" spans="5:26" x14ac:dyDescent="0.25">
      <c r="E39663" s="1"/>
      <c r="I39663" s="1"/>
      <c r="Z39663" s="1"/>
    </row>
    <row r="39664" spans="5:26" x14ac:dyDescent="0.25">
      <c r="E39664" s="1"/>
      <c r="I39664" s="1"/>
      <c r="Z39664" s="1"/>
    </row>
    <row r="39665" spans="5:26" x14ac:dyDescent="0.25">
      <c r="E39665" s="1"/>
      <c r="I39665" s="1"/>
      <c r="Z39665" s="1"/>
    </row>
    <row r="39666" spans="5:26" x14ac:dyDescent="0.25">
      <c r="E39666" s="1"/>
      <c r="I39666" s="1"/>
      <c r="Z39666" s="1"/>
    </row>
    <row r="39667" spans="5:26" x14ac:dyDescent="0.25">
      <c r="E39667" s="1"/>
      <c r="I39667" s="1"/>
      <c r="Z39667" s="1"/>
    </row>
    <row r="39668" spans="5:26" x14ac:dyDescent="0.25">
      <c r="E39668" s="1"/>
      <c r="I39668" s="1"/>
      <c r="Z39668" s="1"/>
    </row>
    <row r="39669" spans="5:26" x14ac:dyDescent="0.25">
      <c r="E39669" s="1"/>
      <c r="I39669" s="1"/>
      <c r="Z39669" s="1"/>
    </row>
    <row r="39670" spans="5:26" x14ac:dyDescent="0.25">
      <c r="E39670" s="1"/>
      <c r="I39670" s="1"/>
      <c r="Z39670" s="1"/>
    </row>
    <row r="39671" spans="5:26" x14ac:dyDescent="0.25">
      <c r="E39671" s="1"/>
      <c r="I39671" s="1"/>
      <c r="Z39671" s="1"/>
    </row>
    <row r="39672" spans="5:26" x14ac:dyDescent="0.25">
      <c r="E39672" s="1"/>
      <c r="I39672" s="1"/>
      <c r="Z39672" s="1"/>
    </row>
    <row r="39673" spans="5:26" x14ac:dyDescent="0.25">
      <c r="E39673" s="1"/>
      <c r="I39673" s="1"/>
      <c r="Z39673" s="1"/>
    </row>
    <row r="39674" spans="5:26" x14ac:dyDescent="0.25">
      <c r="E39674" s="1"/>
      <c r="I39674" s="1"/>
      <c r="Z39674" s="1"/>
    </row>
    <row r="39675" spans="5:26" x14ac:dyDescent="0.25">
      <c r="E39675" s="1"/>
      <c r="I39675" s="1"/>
      <c r="Z39675" s="1"/>
    </row>
    <row r="39676" spans="5:26" x14ac:dyDescent="0.25">
      <c r="E39676" s="1"/>
      <c r="I39676" s="1"/>
      <c r="Z39676" s="1"/>
    </row>
    <row r="39677" spans="5:26" x14ac:dyDescent="0.25">
      <c r="E39677" s="1"/>
      <c r="I39677" s="1"/>
      <c r="Z39677" s="1"/>
    </row>
    <row r="39678" spans="5:26" x14ac:dyDescent="0.25">
      <c r="E39678" s="1"/>
      <c r="I39678" s="1"/>
      <c r="Z39678" s="1"/>
    </row>
    <row r="39679" spans="5:26" x14ac:dyDescent="0.25">
      <c r="E39679" s="1"/>
      <c r="I39679" s="1"/>
      <c r="Z39679" s="1"/>
    </row>
    <row r="39680" spans="5:26" x14ac:dyDescent="0.25">
      <c r="E39680" s="1"/>
      <c r="I39680" s="1"/>
      <c r="Z39680" s="1"/>
    </row>
    <row r="39681" spans="5:26" x14ac:dyDescent="0.25">
      <c r="E39681" s="1"/>
      <c r="I39681" s="1"/>
      <c r="Z39681" s="1"/>
    </row>
    <row r="39682" spans="5:26" x14ac:dyDescent="0.25">
      <c r="E39682" s="1"/>
      <c r="I39682" s="1"/>
      <c r="Z39682" s="1"/>
    </row>
    <row r="39683" spans="5:26" x14ac:dyDescent="0.25">
      <c r="E39683" s="1"/>
      <c r="I39683" s="1"/>
      <c r="Z39683" s="1"/>
    </row>
    <row r="39684" spans="5:26" x14ac:dyDescent="0.25">
      <c r="E39684" s="1"/>
      <c r="I39684" s="1"/>
      <c r="Z39684" s="1"/>
    </row>
    <row r="39685" spans="5:26" x14ac:dyDescent="0.25">
      <c r="E39685" s="1"/>
      <c r="I39685" s="1"/>
      <c r="Z39685" s="1"/>
    </row>
    <row r="39686" spans="5:26" x14ac:dyDescent="0.25">
      <c r="E39686" s="1"/>
      <c r="I39686" s="1"/>
      <c r="Z39686" s="1"/>
    </row>
    <row r="39687" spans="5:26" x14ac:dyDescent="0.25">
      <c r="E39687" s="1"/>
      <c r="I39687" s="1"/>
      <c r="Z39687" s="1"/>
    </row>
    <row r="39688" spans="5:26" x14ac:dyDescent="0.25">
      <c r="E39688" s="1"/>
      <c r="I39688" s="1"/>
      <c r="Z39688" s="1"/>
    </row>
    <row r="39689" spans="5:26" x14ac:dyDescent="0.25">
      <c r="E39689" s="1"/>
      <c r="I39689" s="1"/>
      <c r="Z39689" s="1"/>
    </row>
    <row r="39690" spans="5:26" x14ac:dyDescent="0.25">
      <c r="E39690" s="1"/>
      <c r="I39690" s="1"/>
      <c r="Z39690" s="1"/>
    </row>
    <row r="39691" spans="5:26" x14ac:dyDescent="0.25">
      <c r="E39691" s="1"/>
      <c r="I39691" s="1"/>
      <c r="Z39691" s="1"/>
    </row>
    <row r="39692" spans="5:26" x14ac:dyDescent="0.25">
      <c r="E39692" s="1"/>
      <c r="I39692" s="1"/>
      <c r="Z39692" s="1"/>
    </row>
    <row r="39693" spans="5:26" x14ac:dyDescent="0.25">
      <c r="E39693" s="1"/>
      <c r="I39693" s="1"/>
      <c r="Z39693" s="1"/>
    </row>
    <row r="39694" spans="5:26" x14ac:dyDescent="0.25">
      <c r="E39694" s="1"/>
      <c r="I39694" s="1"/>
      <c r="Z39694" s="1"/>
    </row>
    <row r="39695" spans="5:26" x14ac:dyDescent="0.25">
      <c r="E39695" s="1"/>
      <c r="I39695" s="1"/>
      <c r="Z39695" s="1"/>
    </row>
    <row r="39696" spans="5:26" x14ac:dyDescent="0.25">
      <c r="E39696" s="1"/>
      <c r="I39696" s="1"/>
      <c r="Z39696" s="1"/>
    </row>
    <row r="39697" spans="5:26" x14ac:dyDescent="0.25">
      <c r="E39697" s="1"/>
      <c r="I39697" s="1"/>
      <c r="Z39697" s="1"/>
    </row>
    <row r="39698" spans="5:26" x14ac:dyDescent="0.25">
      <c r="E39698" s="1"/>
      <c r="I39698" s="1"/>
      <c r="Z39698" s="1"/>
    </row>
    <row r="39699" spans="5:26" x14ac:dyDescent="0.25">
      <c r="E39699" s="1"/>
      <c r="I39699" s="1"/>
      <c r="Z39699" s="1"/>
    </row>
    <row r="39700" spans="5:26" x14ac:dyDescent="0.25">
      <c r="E39700" s="1"/>
      <c r="I39700" s="1"/>
      <c r="Z39700" s="1"/>
    </row>
    <row r="39701" spans="5:26" x14ac:dyDescent="0.25">
      <c r="E39701" s="1"/>
      <c r="I39701" s="1"/>
      <c r="Z39701" s="1"/>
    </row>
    <row r="39702" spans="5:26" x14ac:dyDescent="0.25">
      <c r="E39702" s="1"/>
      <c r="I39702" s="1"/>
      <c r="Z39702" s="1"/>
    </row>
    <row r="39703" spans="5:26" x14ac:dyDescent="0.25">
      <c r="E39703" s="1"/>
      <c r="I39703" s="1"/>
      <c r="Z39703" s="1"/>
    </row>
    <row r="39704" spans="5:26" x14ac:dyDescent="0.25">
      <c r="E39704" s="1"/>
      <c r="I39704" s="1"/>
      <c r="Z39704" s="1"/>
    </row>
    <row r="39705" spans="5:26" x14ac:dyDescent="0.25">
      <c r="E39705" s="1"/>
      <c r="I39705" s="1"/>
      <c r="Z39705" s="1"/>
    </row>
    <row r="39706" spans="5:26" x14ac:dyDescent="0.25">
      <c r="E39706" s="1"/>
      <c r="I39706" s="1"/>
      <c r="Z39706" s="1"/>
    </row>
    <row r="39707" spans="5:26" x14ac:dyDescent="0.25">
      <c r="E39707" s="1"/>
      <c r="I39707" s="1"/>
      <c r="Z39707" s="1"/>
    </row>
    <row r="39708" spans="5:26" x14ac:dyDescent="0.25">
      <c r="E39708" s="1"/>
      <c r="I39708" s="1"/>
      <c r="Z39708" s="1"/>
    </row>
    <row r="39709" spans="5:26" x14ac:dyDescent="0.25">
      <c r="E39709" s="1"/>
      <c r="I39709" s="1"/>
      <c r="Z39709" s="1"/>
    </row>
    <row r="39710" spans="5:26" x14ac:dyDescent="0.25">
      <c r="E39710" s="1"/>
      <c r="I39710" s="1"/>
      <c r="Z39710" s="1"/>
    </row>
    <row r="39711" spans="5:26" x14ac:dyDescent="0.25">
      <c r="E39711" s="1"/>
      <c r="I39711" s="1"/>
      <c r="Z39711" s="1"/>
    </row>
    <row r="39712" spans="5:26" x14ac:dyDescent="0.25">
      <c r="E39712" s="1"/>
      <c r="I39712" s="1"/>
      <c r="Z39712" s="1"/>
    </row>
    <row r="39713" spans="5:26" x14ac:dyDescent="0.25">
      <c r="E39713" s="1"/>
      <c r="I39713" s="1"/>
      <c r="Z39713" s="1"/>
    </row>
    <row r="39714" spans="5:26" x14ac:dyDescent="0.25">
      <c r="E39714" s="1"/>
      <c r="I39714" s="1"/>
      <c r="Z39714" s="1"/>
    </row>
    <row r="39715" spans="5:26" x14ac:dyDescent="0.25">
      <c r="E39715" s="1"/>
      <c r="I39715" s="1"/>
      <c r="Z39715" s="1"/>
    </row>
    <row r="39716" spans="5:26" x14ac:dyDescent="0.25">
      <c r="E39716" s="1"/>
      <c r="I39716" s="1"/>
      <c r="Z39716" s="1"/>
    </row>
    <row r="39717" spans="5:26" x14ac:dyDescent="0.25">
      <c r="E39717" s="1"/>
      <c r="I39717" s="1"/>
      <c r="Z39717" s="1"/>
    </row>
    <row r="39718" spans="5:26" x14ac:dyDescent="0.25">
      <c r="E39718" s="1"/>
      <c r="I39718" s="1"/>
      <c r="Z39718" s="1"/>
    </row>
    <row r="39719" spans="5:26" x14ac:dyDescent="0.25">
      <c r="E39719" s="1"/>
      <c r="I39719" s="1"/>
      <c r="Z39719" s="1"/>
    </row>
    <row r="39720" spans="5:26" x14ac:dyDescent="0.25">
      <c r="E39720" s="1"/>
      <c r="I39720" s="1"/>
      <c r="Z39720" s="1"/>
    </row>
    <row r="39721" spans="5:26" x14ac:dyDescent="0.25">
      <c r="E39721" s="1"/>
      <c r="I39721" s="1"/>
      <c r="Z39721" s="1"/>
    </row>
    <row r="39722" spans="5:26" x14ac:dyDescent="0.25">
      <c r="E39722" s="1"/>
      <c r="I39722" s="1"/>
      <c r="Z39722" s="1"/>
    </row>
    <row r="39723" spans="5:26" x14ac:dyDescent="0.25">
      <c r="E39723" s="1"/>
      <c r="I39723" s="1"/>
      <c r="Z39723" s="1"/>
    </row>
    <row r="39724" spans="5:26" x14ac:dyDescent="0.25">
      <c r="E39724" s="1"/>
      <c r="I39724" s="1"/>
      <c r="Z39724" s="1"/>
    </row>
    <row r="39725" spans="5:26" x14ac:dyDescent="0.25">
      <c r="E39725" s="1"/>
      <c r="I39725" s="1"/>
      <c r="Z39725" s="1"/>
    </row>
    <row r="39726" spans="5:26" x14ac:dyDescent="0.25">
      <c r="E39726" s="1"/>
      <c r="I39726" s="1"/>
      <c r="Z39726" s="1"/>
    </row>
    <row r="39727" spans="5:26" x14ac:dyDescent="0.25">
      <c r="E39727" s="1"/>
      <c r="I39727" s="1"/>
      <c r="Z39727" s="1"/>
    </row>
    <row r="39728" spans="5:26" x14ac:dyDescent="0.25">
      <c r="E39728" s="1"/>
      <c r="I39728" s="1"/>
      <c r="Z39728" s="1"/>
    </row>
    <row r="39729" spans="5:26" x14ac:dyDescent="0.25">
      <c r="E39729" s="1"/>
      <c r="I39729" s="1"/>
      <c r="Z39729" s="1"/>
    </row>
    <row r="39730" spans="5:26" x14ac:dyDescent="0.25">
      <c r="E39730" s="1"/>
      <c r="I39730" s="1"/>
      <c r="Z39730" s="1"/>
    </row>
    <row r="39731" spans="5:26" x14ac:dyDescent="0.25">
      <c r="E39731" s="1"/>
      <c r="I39731" s="1"/>
      <c r="Z39731" s="1"/>
    </row>
    <row r="39732" spans="5:26" x14ac:dyDescent="0.25">
      <c r="E39732" s="1"/>
      <c r="I39732" s="1"/>
      <c r="Z39732" s="1"/>
    </row>
    <row r="39733" spans="5:26" x14ac:dyDescent="0.25">
      <c r="E39733" s="1"/>
      <c r="I39733" s="1"/>
      <c r="Z39733" s="1"/>
    </row>
    <row r="39734" spans="5:26" x14ac:dyDescent="0.25">
      <c r="E39734" s="1"/>
      <c r="I39734" s="1"/>
      <c r="Z39734" s="1"/>
    </row>
    <row r="39735" spans="5:26" x14ac:dyDescent="0.25">
      <c r="E39735" s="1"/>
      <c r="I39735" s="1"/>
      <c r="Z39735" s="1"/>
    </row>
    <row r="39736" spans="5:26" x14ac:dyDescent="0.25">
      <c r="E39736" s="1"/>
      <c r="I39736" s="1"/>
      <c r="Z39736" s="1"/>
    </row>
    <row r="39737" spans="5:26" x14ac:dyDescent="0.25">
      <c r="E39737" s="1"/>
      <c r="I39737" s="1"/>
      <c r="Z39737" s="1"/>
    </row>
    <row r="39738" spans="5:26" x14ac:dyDescent="0.25">
      <c r="E39738" s="1"/>
      <c r="I39738" s="1"/>
      <c r="Z39738" s="1"/>
    </row>
    <row r="39739" spans="5:26" x14ac:dyDescent="0.25">
      <c r="E39739" s="1"/>
      <c r="I39739" s="1"/>
      <c r="Z39739" s="1"/>
    </row>
    <row r="39740" spans="5:26" x14ac:dyDescent="0.25">
      <c r="E39740" s="1"/>
      <c r="I39740" s="1"/>
      <c r="Z39740" s="1"/>
    </row>
    <row r="39741" spans="5:26" x14ac:dyDescent="0.25">
      <c r="E39741" s="1"/>
      <c r="I39741" s="1"/>
      <c r="Z39741" s="1"/>
    </row>
    <row r="39742" spans="5:26" x14ac:dyDescent="0.25">
      <c r="E39742" s="1"/>
      <c r="I39742" s="1"/>
      <c r="Z39742" s="1"/>
    </row>
    <row r="39743" spans="5:26" x14ac:dyDescent="0.25">
      <c r="E39743" s="1"/>
      <c r="I39743" s="1"/>
      <c r="Z39743" s="1"/>
    </row>
    <row r="39744" spans="5:26" x14ac:dyDescent="0.25">
      <c r="E39744" s="1"/>
      <c r="I39744" s="1"/>
      <c r="Z39744" s="1"/>
    </row>
    <row r="39745" spans="5:26" x14ac:dyDescent="0.25">
      <c r="E39745" s="1"/>
      <c r="I39745" s="1"/>
      <c r="Z39745" s="1"/>
    </row>
    <row r="39746" spans="5:26" x14ac:dyDescent="0.25">
      <c r="E39746" s="1"/>
      <c r="I39746" s="1"/>
      <c r="Z39746" s="1"/>
    </row>
    <row r="39747" spans="5:26" x14ac:dyDescent="0.25">
      <c r="E39747" s="1"/>
      <c r="I39747" s="1"/>
      <c r="Z39747" s="1"/>
    </row>
    <row r="39748" spans="5:26" x14ac:dyDescent="0.25">
      <c r="E39748" s="1"/>
      <c r="I39748" s="1"/>
      <c r="Z39748" s="1"/>
    </row>
    <row r="39749" spans="5:26" x14ac:dyDescent="0.25">
      <c r="E39749" s="1"/>
      <c r="I39749" s="1"/>
      <c r="Z39749" s="1"/>
    </row>
    <row r="39750" spans="5:26" x14ac:dyDescent="0.25">
      <c r="E39750" s="1"/>
      <c r="I39750" s="1"/>
      <c r="Z39750" s="1"/>
    </row>
    <row r="39751" spans="5:26" x14ac:dyDescent="0.25">
      <c r="E39751" s="1"/>
      <c r="I39751" s="1"/>
      <c r="Z39751" s="1"/>
    </row>
    <row r="39752" spans="5:26" x14ac:dyDescent="0.25">
      <c r="E39752" s="1"/>
      <c r="I39752" s="1"/>
      <c r="Z39752" s="1"/>
    </row>
    <row r="39753" spans="5:26" x14ac:dyDescent="0.25">
      <c r="E39753" s="1"/>
      <c r="I39753" s="1"/>
      <c r="Z39753" s="1"/>
    </row>
    <row r="39754" spans="5:26" x14ac:dyDescent="0.25">
      <c r="E39754" s="1"/>
      <c r="I39754" s="1"/>
      <c r="Z39754" s="1"/>
    </row>
    <row r="39755" spans="5:26" x14ac:dyDescent="0.25">
      <c r="E39755" s="1"/>
      <c r="I39755" s="1"/>
      <c r="Z39755" s="1"/>
    </row>
    <row r="39756" spans="5:26" x14ac:dyDescent="0.25">
      <c r="E39756" s="1"/>
      <c r="I39756" s="1"/>
      <c r="Z39756" s="1"/>
    </row>
    <row r="39757" spans="5:26" x14ac:dyDescent="0.25">
      <c r="E39757" s="1"/>
      <c r="I39757" s="1"/>
      <c r="Z39757" s="1"/>
    </row>
    <row r="39758" spans="5:26" x14ac:dyDescent="0.25">
      <c r="E39758" s="1"/>
      <c r="I39758" s="1"/>
      <c r="Z39758" s="1"/>
    </row>
    <row r="39759" spans="5:26" x14ac:dyDescent="0.25">
      <c r="E39759" s="1"/>
      <c r="I39759" s="1"/>
      <c r="Z39759" s="1"/>
    </row>
    <row r="39760" spans="5:26" x14ac:dyDescent="0.25">
      <c r="E39760" s="1"/>
      <c r="I39760" s="1"/>
      <c r="Z39760" s="1"/>
    </row>
    <row r="39761" spans="5:26" x14ac:dyDescent="0.25">
      <c r="E39761" s="1"/>
      <c r="I39761" s="1"/>
      <c r="Z39761" s="1"/>
    </row>
    <row r="39762" spans="5:26" x14ac:dyDescent="0.25">
      <c r="E39762" s="1"/>
      <c r="I39762" s="1"/>
      <c r="Z39762" s="1"/>
    </row>
    <row r="39763" spans="5:26" x14ac:dyDescent="0.25">
      <c r="E39763" s="1"/>
      <c r="I39763" s="1"/>
      <c r="Z39763" s="1"/>
    </row>
    <row r="39764" spans="5:26" x14ac:dyDescent="0.25">
      <c r="E39764" s="1"/>
      <c r="I39764" s="1"/>
      <c r="Z39764" s="1"/>
    </row>
    <row r="39765" spans="5:26" x14ac:dyDescent="0.25">
      <c r="E39765" s="1"/>
      <c r="I39765" s="1"/>
      <c r="Z39765" s="1"/>
    </row>
    <row r="39766" spans="5:26" x14ac:dyDescent="0.25">
      <c r="E39766" s="1"/>
      <c r="I39766" s="1"/>
      <c r="Z39766" s="1"/>
    </row>
    <row r="39767" spans="5:26" x14ac:dyDescent="0.25">
      <c r="E39767" s="1"/>
      <c r="I39767" s="1"/>
      <c r="Z39767" s="1"/>
    </row>
    <row r="39768" spans="5:26" x14ac:dyDescent="0.25">
      <c r="E39768" s="1"/>
      <c r="I39768" s="1"/>
      <c r="Z39768" s="1"/>
    </row>
    <row r="39769" spans="5:26" x14ac:dyDescent="0.25">
      <c r="E39769" s="1"/>
      <c r="I39769" s="1"/>
      <c r="Z39769" s="1"/>
    </row>
    <row r="39770" spans="5:26" x14ac:dyDescent="0.25">
      <c r="E39770" s="1"/>
      <c r="I39770" s="1"/>
      <c r="Z39770" s="1"/>
    </row>
    <row r="39771" spans="5:26" x14ac:dyDescent="0.25">
      <c r="E39771" s="1"/>
      <c r="I39771" s="1"/>
      <c r="Z39771" s="1"/>
    </row>
    <row r="39772" spans="5:26" x14ac:dyDescent="0.25">
      <c r="E39772" s="1"/>
      <c r="I39772" s="1"/>
      <c r="Z39772" s="1"/>
    </row>
    <row r="39773" spans="5:26" x14ac:dyDescent="0.25">
      <c r="E39773" s="1"/>
      <c r="I39773" s="1"/>
      <c r="Z39773" s="1"/>
    </row>
    <row r="39774" spans="5:26" x14ac:dyDescent="0.25">
      <c r="E39774" s="1"/>
      <c r="I39774" s="1"/>
      <c r="Z39774" s="1"/>
    </row>
    <row r="39775" spans="5:26" x14ac:dyDescent="0.25">
      <c r="E39775" s="1"/>
      <c r="I39775" s="1"/>
      <c r="Z39775" s="1"/>
    </row>
    <row r="39776" spans="5:26" x14ac:dyDescent="0.25">
      <c r="E39776" s="1"/>
      <c r="I39776" s="1"/>
      <c r="Z39776" s="1"/>
    </row>
    <row r="39777" spans="5:26" x14ac:dyDescent="0.25">
      <c r="E39777" s="1"/>
      <c r="I39777" s="1"/>
      <c r="Z39777" s="1"/>
    </row>
    <row r="39778" spans="5:26" x14ac:dyDescent="0.25">
      <c r="E39778" s="1"/>
      <c r="I39778" s="1"/>
      <c r="Z39778" s="1"/>
    </row>
    <row r="39779" spans="5:26" x14ac:dyDescent="0.25">
      <c r="E39779" s="1"/>
      <c r="I39779" s="1"/>
      <c r="Z39779" s="1"/>
    </row>
    <row r="39780" spans="5:26" x14ac:dyDescent="0.25">
      <c r="E39780" s="1"/>
      <c r="I39780" s="1"/>
      <c r="Z39780" s="1"/>
    </row>
    <row r="39781" spans="5:26" x14ac:dyDescent="0.25">
      <c r="E39781" s="1"/>
      <c r="I39781" s="1"/>
      <c r="Z39781" s="1"/>
    </row>
    <row r="39782" spans="5:26" x14ac:dyDescent="0.25">
      <c r="E39782" s="1"/>
      <c r="I39782" s="1"/>
      <c r="Z39782" s="1"/>
    </row>
    <row r="39783" spans="5:26" x14ac:dyDescent="0.25">
      <c r="E39783" s="1"/>
      <c r="I39783" s="1"/>
      <c r="Z39783" s="1"/>
    </row>
    <row r="39784" spans="5:26" x14ac:dyDescent="0.25">
      <c r="E39784" s="1"/>
      <c r="I39784" s="1"/>
      <c r="Z39784" s="1"/>
    </row>
    <row r="39785" spans="5:26" x14ac:dyDescent="0.25">
      <c r="E39785" s="1"/>
      <c r="I39785" s="1"/>
      <c r="Z39785" s="1"/>
    </row>
    <row r="39786" spans="5:26" x14ac:dyDescent="0.25">
      <c r="E39786" s="1"/>
      <c r="I39786" s="1"/>
      <c r="Z39786" s="1"/>
    </row>
    <row r="39787" spans="5:26" x14ac:dyDescent="0.25">
      <c r="E39787" s="1"/>
      <c r="I39787" s="1"/>
      <c r="Z39787" s="1"/>
    </row>
    <row r="39788" spans="5:26" x14ac:dyDescent="0.25">
      <c r="E39788" s="1"/>
      <c r="I39788" s="1"/>
      <c r="Z39788" s="1"/>
    </row>
    <row r="39789" spans="5:26" x14ac:dyDescent="0.25">
      <c r="E39789" s="1"/>
      <c r="I39789" s="1"/>
      <c r="Z39789" s="1"/>
    </row>
    <row r="39790" spans="5:26" x14ac:dyDescent="0.25">
      <c r="E39790" s="1"/>
      <c r="I39790" s="1"/>
      <c r="Z39790" s="1"/>
    </row>
    <row r="39791" spans="5:26" x14ac:dyDescent="0.25">
      <c r="E39791" s="1"/>
      <c r="I39791" s="1"/>
      <c r="Z39791" s="1"/>
    </row>
    <row r="39792" spans="5:26" x14ac:dyDescent="0.25">
      <c r="E39792" s="1"/>
      <c r="I39792" s="1"/>
      <c r="Z39792" s="1"/>
    </row>
    <row r="39793" spans="5:26" x14ac:dyDescent="0.25">
      <c r="E39793" s="1"/>
      <c r="I39793" s="1"/>
      <c r="Z39793" s="1"/>
    </row>
    <row r="39794" spans="5:26" x14ac:dyDescent="0.25">
      <c r="E39794" s="1"/>
      <c r="I39794" s="1"/>
      <c r="Z39794" s="1"/>
    </row>
    <row r="39795" spans="5:26" x14ac:dyDescent="0.25">
      <c r="E39795" s="1"/>
      <c r="I39795" s="1"/>
      <c r="Z39795" s="1"/>
    </row>
    <row r="39796" spans="5:26" x14ac:dyDescent="0.25">
      <c r="E39796" s="1"/>
      <c r="I39796" s="1"/>
      <c r="Z39796" s="1"/>
    </row>
    <row r="39797" spans="5:26" x14ac:dyDescent="0.25">
      <c r="E39797" s="1"/>
      <c r="I39797" s="1"/>
      <c r="Z39797" s="1"/>
    </row>
    <row r="39798" spans="5:26" x14ac:dyDescent="0.25">
      <c r="E39798" s="1"/>
      <c r="I39798" s="1"/>
      <c r="Z39798" s="1"/>
    </row>
    <row r="39799" spans="5:26" x14ac:dyDescent="0.25">
      <c r="E39799" s="1"/>
      <c r="I39799" s="1"/>
      <c r="Z39799" s="1"/>
    </row>
    <row r="39800" spans="5:26" x14ac:dyDescent="0.25">
      <c r="E39800" s="1"/>
      <c r="I39800" s="1"/>
      <c r="Z39800" s="1"/>
    </row>
    <row r="39801" spans="5:26" x14ac:dyDescent="0.25">
      <c r="E39801" s="1"/>
      <c r="I39801" s="1"/>
      <c r="Z39801" s="1"/>
    </row>
    <row r="39802" spans="5:26" x14ac:dyDescent="0.25">
      <c r="E39802" s="1"/>
      <c r="I39802" s="1"/>
      <c r="Z39802" s="1"/>
    </row>
    <row r="39803" spans="5:26" x14ac:dyDescent="0.25">
      <c r="E39803" s="1"/>
      <c r="I39803" s="1"/>
      <c r="Z39803" s="1"/>
    </row>
    <row r="39804" spans="5:26" x14ac:dyDescent="0.25">
      <c r="E39804" s="1"/>
      <c r="I39804" s="1"/>
      <c r="Z39804" s="1"/>
    </row>
    <row r="39805" spans="5:26" x14ac:dyDescent="0.25">
      <c r="E39805" s="1"/>
      <c r="I39805" s="1"/>
      <c r="Z39805" s="1"/>
    </row>
    <row r="39806" spans="5:26" x14ac:dyDescent="0.25">
      <c r="E39806" s="1"/>
      <c r="I39806" s="1"/>
      <c r="Z39806" s="1"/>
    </row>
    <row r="39807" spans="5:26" x14ac:dyDescent="0.25">
      <c r="E39807" s="1"/>
      <c r="I39807" s="1"/>
      <c r="Z39807" s="1"/>
    </row>
    <row r="39808" spans="5:26" x14ac:dyDescent="0.25">
      <c r="E39808" s="1"/>
      <c r="I39808" s="1"/>
      <c r="Z39808" s="1"/>
    </row>
    <row r="39809" spans="5:26" x14ac:dyDescent="0.25">
      <c r="E39809" s="1"/>
      <c r="I39809" s="1"/>
      <c r="Z39809" s="1"/>
    </row>
    <row r="39810" spans="5:26" x14ac:dyDescent="0.25">
      <c r="E39810" s="1"/>
      <c r="I39810" s="1"/>
      <c r="Z39810" s="1"/>
    </row>
    <row r="39811" spans="5:26" x14ac:dyDescent="0.25">
      <c r="E39811" s="1"/>
      <c r="I39811" s="1"/>
      <c r="Z39811" s="1"/>
    </row>
    <row r="39812" spans="5:26" x14ac:dyDescent="0.25">
      <c r="E39812" s="1"/>
      <c r="I39812" s="1"/>
      <c r="Z39812" s="1"/>
    </row>
    <row r="39813" spans="5:26" x14ac:dyDescent="0.25">
      <c r="E39813" s="1"/>
      <c r="I39813" s="1"/>
      <c r="Z39813" s="1"/>
    </row>
    <row r="39814" spans="5:26" x14ac:dyDescent="0.25">
      <c r="E39814" s="1"/>
      <c r="I39814" s="1"/>
      <c r="Z39814" s="1"/>
    </row>
    <row r="39815" spans="5:26" x14ac:dyDescent="0.25">
      <c r="E39815" s="1"/>
      <c r="I39815" s="1"/>
      <c r="Z39815" s="1"/>
    </row>
    <row r="39816" spans="5:26" x14ac:dyDescent="0.25">
      <c r="E39816" s="1"/>
      <c r="I39816" s="1"/>
      <c r="Z39816" s="1"/>
    </row>
    <row r="39817" spans="5:26" x14ac:dyDescent="0.25">
      <c r="E39817" s="1"/>
      <c r="I39817" s="1"/>
      <c r="Z39817" s="1"/>
    </row>
    <row r="39818" spans="5:26" x14ac:dyDescent="0.25">
      <c r="E39818" s="1"/>
      <c r="I39818" s="1"/>
      <c r="Z39818" s="1"/>
    </row>
    <row r="39819" spans="5:26" x14ac:dyDescent="0.25">
      <c r="E39819" s="1"/>
      <c r="I39819" s="1"/>
      <c r="Z39819" s="1"/>
    </row>
    <row r="39820" spans="5:26" x14ac:dyDescent="0.25">
      <c r="E39820" s="1"/>
      <c r="I39820" s="1"/>
      <c r="Z39820" s="1"/>
    </row>
    <row r="39821" spans="5:26" x14ac:dyDescent="0.25">
      <c r="E39821" s="1"/>
      <c r="I39821" s="1"/>
      <c r="Z39821" s="1"/>
    </row>
    <row r="39822" spans="5:26" x14ac:dyDescent="0.25">
      <c r="E39822" s="1"/>
      <c r="I39822" s="1"/>
      <c r="Z39822" s="1"/>
    </row>
    <row r="39823" spans="5:26" x14ac:dyDescent="0.25">
      <c r="E39823" s="1"/>
      <c r="I39823" s="1"/>
      <c r="Z39823" s="1"/>
    </row>
    <row r="39824" spans="5:26" x14ac:dyDescent="0.25">
      <c r="E39824" s="1"/>
      <c r="I39824" s="1"/>
      <c r="Z39824" s="1"/>
    </row>
    <row r="39825" spans="5:26" x14ac:dyDescent="0.25">
      <c r="E39825" s="1"/>
      <c r="I39825" s="1"/>
      <c r="Z39825" s="1"/>
    </row>
    <row r="39826" spans="5:26" x14ac:dyDescent="0.25">
      <c r="E39826" s="1"/>
      <c r="I39826" s="1"/>
      <c r="Z39826" s="1"/>
    </row>
    <row r="39827" spans="5:26" x14ac:dyDescent="0.25">
      <c r="E39827" s="1"/>
      <c r="I39827" s="1"/>
      <c r="Z39827" s="1"/>
    </row>
    <row r="39828" spans="5:26" x14ac:dyDescent="0.25">
      <c r="E39828" s="1"/>
      <c r="I39828" s="1"/>
      <c r="Z39828" s="1"/>
    </row>
    <row r="39829" spans="5:26" x14ac:dyDescent="0.25">
      <c r="E39829" s="1"/>
      <c r="I39829" s="1"/>
      <c r="Z39829" s="1"/>
    </row>
    <row r="39830" spans="5:26" x14ac:dyDescent="0.25">
      <c r="E39830" s="1"/>
      <c r="I39830" s="1"/>
      <c r="Z39830" s="1"/>
    </row>
    <row r="39831" spans="5:26" x14ac:dyDescent="0.25">
      <c r="E39831" s="1"/>
      <c r="I39831" s="1"/>
      <c r="Z39831" s="1"/>
    </row>
    <row r="39832" spans="5:26" x14ac:dyDescent="0.25">
      <c r="E39832" s="1"/>
      <c r="I39832" s="1"/>
      <c r="Z39832" s="1"/>
    </row>
    <row r="39833" spans="5:26" x14ac:dyDescent="0.25">
      <c r="E39833" s="1"/>
      <c r="I39833" s="1"/>
      <c r="Z39833" s="1"/>
    </row>
    <row r="39834" spans="5:26" x14ac:dyDescent="0.25">
      <c r="E39834" s="1"/>
      <c r="I39834" s="1"/>
      <c r="Z39834" s="1"/>
    </row>
    <row r="39835" spans="5:26" x14ac:dyDescent="0.25">
      <c r="E39835" s="1"/>
      <c r="I39835" s="1"/>
      <c r="Z39835" s="1"/>
    </row>
    <row r="39836" spans="5:26" x14ac:dyDescent="0.25">
      <c r="E39836" s="1"/>
      <c r="I39836" s="1"/>
      <c r="Z39836" s="1"/>
    </row>
    <row r="39837" spans="5:26" x14ac:dyDescent="0.25">
      <c r="E39837" s="1"/>
      <c r="I39837" s="1"/>
      <c r="Z39837" s="1"/>
    </row>
    <row r="39838" spans="5:26" x14ac:dyDescent="0.25">
      <c r="E39838" s="1"/>
      <c r="I39838" s="1"/>
      <c r="Z39838" s="1"/>
    </row>
    <row r="39839" spans="5:26" x14ac:dyDescent="0.25">
      <c r="E39839" s="1"/>
      <c r="I39839" s="1"/>
      <c r="Z39839" s="1"/>
    </row>
    <row r="39840" spans="5:26" x14ac:dyDescent="0.25">
      <c r="E39840" s="1"/>
      <c r="I39840" s="1"/>
      <c r="Z39840" s="1"/>
    </row>
    <row r="39841" spans="5:26" x14ac:dyDescent="0.25">
      <c r="E39841" s="1"/>
      <c r="I39841" s="1"/>
      <c r="Z39841" s="1"/>
    </row>
    <row r="39842" spans="5:26" x14ac:dyDescent="0.25">
      <c r="E39842" s="1"/>
      <c r="I39842" s="1"/>
      <c r="Z39842" s="1"/>
    </row>
    <row r="39843" spans="5:26" x14ac:dyDescent="0.25">
      <c r="E39843" s="1"/>
      <c r="I39843" s="1"/>
      <c r="Z39843" s="1"/>
    </row>
    <row r="39844" spans="5:26" x14ac:dyDescent="0.25">
      <c r="E39844" s="1"/>
      <c r="I39844" s="1"/>
      <c r="Z39844" s="1"/>
    </row>
    <row r="39845" spans="5:26" x14ac:dyDescent="0.25">
      <c r="E39845" s="1"/>
      <c r="I39845" s="1"/>
      <c r="Z39845" s="1"/>
    </row>
    <row r="39846" spans="5:26" x14ac:dyDescent="0.25">
      <c r="E39846" s="1"/>
      <c r="I39846" s="1"/>
      <c r="Z39846" s="1"/>
    </row>
    <row r="39847" spans="5:26" x14ac:dyDescent="0.25">
      <c r="E39847" s="1"/>
      <c r="I39847" s="1"/>
      <c r="Z39847" s="1"/>
    </row>
    <row r="39848" spans="5:26" x14ac:dyDescent="0.25">
      <c r="E39848" s="1"/>
      <c r="I39848" s="1"/>
      <c r="Z39848" s="1"/>
    </row>
    <row r="39849" spans="5:26" x14ac:dyDescent="0.25">
      <c r="E39849" s="1"/>
      <c r="I39849" s="1"/>
      <c r="Z39849" s="1"/>
    </row>
    <row r="39850" spans="5:26" x14ac:dyDescent="0.25">
      <c r="E39850" s="1"/>
      <c r="I39850" s="1"/>
      <c r="Z39850" s="1"/>
    </row>
    <row r="39851" spans="5:26" x14ac:dyDescent="0.25">
      <c r="E39851" s="1"/>
      <c r="I39851" s="1"/>
      <c r="Z39851" s="1"/>
    </row>
    <row r="39852" spans="5:26" x14ac:dyDescent="0.25">
      <c r="E39852" s="1"/>
      <c r="I39852" s="1"/>
      <c r="Z39852" s="1"/>
    </row>
    <row r="39853" spans="5:26" x14ac:dyDescent="0.25">
      <c r="E39853" s="1"/>
      <c r="I39853" s="1"/>
      <c r="Z39853" s="1"/>
    </row>
    <row r="39854" spans="5:26" x14ac:dyDescent="0.25">
      <c r="E39854" s="1"/>
      <c r="I39854" s="1"/>
      <c r="Z39854" s="1"/>
    </row>
    <row r="39855" spans="5:26" x14ac:dyDescent="0.25">
      <c r="E39855" s="1"/>
      <c r="I39855" s="1"/>
      <c r="Z39855" s="1"/>
    </row>
    <row r="39856" spans="5:26" x14ac:dyDescent="0.25">
      <c r="E39856" s="1"/>
      <c r="I39856" s="1"/>
      <c r="Z39856" s="1"/>
    </row>
    <row r="39857" spans="5:26" x14ac:dyDescent="0.25">
      <c r="E39857" s="1"/>
      <c r="I39857" s="1"/>
      <c r="Z39857" s="1"/>
    </row>
    <row r="39858" spans="5:26" x14ac:dyDescent="0.25">
      <c r="E39858" s="1"/>
      <c r="I39858" s="1"/>
      <c r="Z39858" s="1"/>
    </row>
    <row r="39859" spans="5:26" x14ac:dyDescent="0.25">
      <c r="E39859" s="1"/>
      <c r="I39859" s="1"/>
      <c r="Z39859" s="1"/>
    </row>
    <row r="39860" spans="5:26" x14ac:dyDescent="0.25">
      <c r="E39860" s="1"/>
      <c r="I39860" s="1"/>
      <c r="Z39860" s="1"/>
    </row>
    <row r="39861" spans="5:26" x14ac:dyDescent="0.25">
      <c r="E39861" s="1"/>
      <c r="I39861" s="1"/>
      <c r="Z39861" s="1"/>
    </row>
    <row r="39862" spans="5:26" x14ac:dyDescent="0.25">
      <c r="E39862" s="1"/>
      <c r="I39862" s="1"/>
      <c r="Z39862" s="1"/>
    </row>
    <row r="39863" spans="5:26" x14ac:dyDescent="0.25">
      <c r="E39863" s="1"/>
      <c r="I39863" s="1"/>
      <c r="Z39863" s="1"/>
    </row>
    <row r="39864" spans="5:26" x14ac:dyDescent="0.25">
      <c r="E39864" s="1"/>
      <c r="I39864" s="1"/>
      <c r="Z39864" s="1"/>
    </row>
    <row r="39865" spans="5:26" x14ac:dyDescent="0.25">
      <c r="E39865" s="1"/>
      <c r="I39865" s="1"/>
      <c r="Z39865" s="1"/>
    </row>
    <row r="39866" spans="5:26" x14ac:dyDescent="0.25">
      <c r="E39866" s="1"/>
      <c r="I39866" s="1"/>
      <c r="Z39866" s="1"/>
    </row>
    <row r="39867" spans="5:26" x14ac:dyDescent="0.25">
      <c r="E39867" s="1"/>
      <c r="I39867" s="1"/>
      <c r="Z39867" s="1"/>
    </row>
    <row r="39868" spans="5:26" x14ac:dyDescent="0.25">
      <c r="E39868" s="1"/>
      <c r="I39868" s="1"/>
      <c r="Z39868" s="1"/>
    </row>
    <row r="39869" spans="5:26" x14ac:dyDescent="0.25">
      <c r="E39869" s="1"/>
      <c r="I39869" s="1"/>
      <c r="Z39869" s="1"/>
    </row>
    <row r="39870" spans="5:26" x14ac:dyDescent="0.25">
      <c r="E39870" s="1"/>
      <c r="I39870" s="1"/>
      <c r="Z39870" s="1"/>
    </row>
    <row r="39871" spans="5:26" x14ac:dyDescent="0.25">
      <c r="E39871" s="1"/>
      <c r="I39871" s="1"/>
      <c r="Z39871" s="1"/>
    </row>
    <row r="39872" spans="5:26" x14ac:dyDescent="0.25">
      <c r="E39872" s="1"/>
      <c r="I39872" s="1"/>
      <c r="Z39872" s="1"/>
    </row>
    <row r="39873" spans="5:26" x14ac:dyDescent="0.25">
      <c r="E39873" s="1"/>
      <c r="I39873" s="1"/>
      <c r="Z39873" s="1"/>
    </row>
    <row r="39874" spans="5:26" x14ac:dyDescent="0.25">
      <c r="E39874" s="1"/>
      <c r="I39874" s="1"/>
      <c r="Z39874" s="1"/>
    </row>
    <row r="39875" spans="5:26" x14ac:dyDescent="0.25">
      <c r="E39875" s="1"/>
      <c r="I39875" s="1"/>
      <c r="Z39875" s="1"/>
    </row>
    <row r="39876" spans="5:26" x14ac:dyDescent="0.25">
      <c r="E39876" s="1"/>
      <c r="I39876" s="1"/>
      <c r="Z39876" s="1"/>
    </row>
    <row r="39877" spans="5:26" x14ac:dyDescent="0.25">
      <c r="E39877" s="1"/>
      <c r="I39877" s="1"/>
      <c r="Z39877" s="1"/>
    </row>
    <row r="39878" spans="5:26" x14ac:dyDescent="0.25">
      <c r="E39878" s="1"/>
      <c r="I39878" s="1"/>
      <c r="Z39878" s="1"/>
    </row>
    <row r="39879" spans="5:26" x14ac:dyDescent="0.25">
      <c r="E39879" s="1"/>
      <c r="I39879" s="1"/>
      <c r="Z39879" s="1"/>
    </row>
    <row r="39880" spans="5:26" x14ac:dyDescent="0.25">
      <c r="E39880" s="1"/>
      <c r="I39880" s="1"/>
      <c r="Z39880" s="1"/>
    </row>
    <row r="39881" spans="5:26" x14ac:dyDescent="0.25">
      <c r="E39881" s="1"/>
      <c r="I39881" s="1"/>
      <c r="Z39881" s="1"/>
    </row>
    <row r="39882" spans="5:26" x14ac:dyDescent="0.25">
      <c r="E39882" s="1"/>
      <c r="I39882" s="1"/>
      <c r="Z39882" s="1"/>
    </row>
    <row r="39883" spans="5:26" x14ac:dyDescent="0.25">
      <c r="E39883" s="1"/>
      <c r="I39883" s="1"/>
      <c r="Z39883" s="1"/>
    </row>
    <row r="39884" spans="5:26" x14ac:dyDescent="0.25">
      <c r="E39884" s="1"/>
      <c r="I39884" s="1"/>
      <c r="Z39884" s="1"/>
    </row>
    <row r="39885" spans="5:26" x14ac:dyDescent="0.25">
      <c r="E39885" s="1"/>
      <c r="I39885" s="1"/>
      <c r="Z39885" s="1"/>
    </row>
    <row r="39886" spans="5:26" x14ac:dyDescent="0.25">
      <c r="E39886" s="1"/>
      <c r="I39886" s="1"/>
      <c r="Z39886" s="1"/>
    </row>
    <row r="39887" spans="5:26" x14ac:dyDescent="0.25">
      <c r="E39887" s="1"/>
      <c r="I39887" s="1"/>
      <c r="Z39887" s="1"/>
    </row>
    <row r="39888" spans="5:26" x14ac:dyDescent="0.25">
      <c r="E39888" s="1"/>
      <c r="I39888" s="1"/>
      <c r="Z39888" s="1"/>
    </row>
    <row r="39889" spans="5:26" x14ac:dyDescent="0.25">
      <c r="E39889" s="1"/>
      <c r="I39889" s="1"/>
      <c r="Z39889" s="1"/>
    </row>
    <row r="39890" spans="5:26" x14ac:dyDescent="0.25">
      <c r="E39890" s="1"/>
      <c r="I39890" s="1"/>
      <c r="Z39890" s="1"/>
    </row>
    <row r="39891" spans="5:26" x14ac:dyDescent="0.25">
      <c r="E39891" s="1"/>
      <c r="I39891" s="1"/>
      <c r="Z39891" s="1"/>
    </row>
    <row r="39892" spans="5:26" x14ac:dyDescent="0.25">
      <c r="E39892" s="1"/>
      <c r="I39892" s="1"/>
      <c r="Z39892" s="1"/>
    </row>
    <row r="39893" spans="5:26" x14ac:dyDescent="0.25">
      <c r="E39893" s="1"/>
      <c r="I39893" s="1"/>
      <c r="Z39893" s="1"/>
    </row>
    <row r="39894" spans="5:26" x14ac:dyDescent="0.25">
      <c r="E39894" s="1"/>
      <c r="I39894" s="1"/>
      <c r="Z39894" s="1"/>
    </row>
    <row r="39895" spans="5:26" x14ac:dyDescent="0.25">
      <c r="E39895" s="1"/>
      <c r="I39895" s="1"/>
      <c r="Z39895" s="1"/>
    </row>
    <row r="39896" spans="5:26" x14ac:dyDescent="0.25">
      <c r="E39896" s="1"/>
      <c r="I39896" s="1"/>
      <c r="Z39896" s="1"/>
    </row>
    <row r="39897" spans="5:26" x14ac:dyDescent="0.25">
      <c r="E39897" s="1"/>
      <c r="I39897" s="1"/>
      <c r="Z39897" s="1"/>
    </row>
    <row r="39898" spans="5:26" x14ac:dyDescent="0.25">
      <c r="E39898" s="1"/>
      <c r="I39898" s="1"/>
      <c r="Z39898" s="1"/>
    </row>
    <row r="39899" spans="5:26" x14ac:dyDescent="0.25">
      <c r="E39899" s="1"/>
      <c r="I39899" s="1"/>
      <c r="Z39899" s="1"/>
    </row>
    <row r="39900" spans="5:26" x14ac:dyDescent="0.25">
      <c r="E39900" s="1"/>
      <c r="I39900" s="1"/>
      <c r="Z39900" s="1"/>
    </row>
    <row r="39901" spans="5:26" x14ac:dyDescent="0.25">
      <c r="E39901" s="1"/>
      <c r="I39901" s="1"/>
      <c r="Z39901" s="1"/>
    </row>
    <row r="39902" spans="5:26" x14ac:dyDescent="0.25">
      <c r="E39902" s="1"/>
      <c r="I39902" s="1"/>
      <c r="Z39902" s="1"/>
    </row>
    <row r="39903" spans="5:26" x14ac:dyDescent="0.25">
      <c r="E39903" s="1"/>
      <c r="I39903" s="1"/>
      <c r="Z39903" s="1"/>
    </row>
    <row r="39904" spans="5:26" x14ac:dyDescent="0.25">
      <c r="E39904" s="1"/>
      <c r="I39904" s="1"/>
      <c r="Z39904" s="1"/>
    </row>
    <row r="39905" spans="5:26" x14ac:dyDescent="0.25">
      <c r="E39905" s="1"/>
      <c r="I39905" s="1"/>
      <c r="Z39905" s="1"/>
    </row>
    <row r="39906" spans="5:26" x14ac:dyDescent="0.25">
      <c r="E39906" s="1"/>
      <c r="I39906" s="1"/>
      <c r="Z39906" s="1"/>
    </row>
    <row r="39907" spans="5:26" x14ac:dyDescent="0.25">
      <c r="E39907" s="1"/>
      <c r="I39907" s="1"/>
      <c r="Z39907" s="1"/>
    </row>
    <row r="39908" spans="5:26" x14ac:dyDescent="0.25">
      <c r="E39908" s="1"/>
      <c r="I39908" s="1"/>
      <c r="Z39908" s="1"/>
    </row>
    <row r="39909" spans="5:26" x14ac:dyDescent="0.25">
      <c r="E39909" s="1"/>
      <c r="I39909" s="1"/>
      <c r="Z39909" s="1"/>
    </row>
    <row r="39910" spans="5:26" x14ac:dyDescent="0.25">
      <c r="E39910" s="1"/>
      <c r="I39910" s="1"/>
      <c r="Z39910" s="1"/>
    </row>
    <row r="39911" spans="5:26" x14ac:dyDescent="0.25">
      <c r="E39911" s="1"/>
      <c r="I39911" s="1"/>
      <c r="Z39911" s="1"/>
    </row>
    <row r="39912" spans="5:26" x14ac:dyDescent="0.25">
      <c r="E39912" s="1"/>
      <c r="I39912" s="1"/>
      <c r="Z39912" s="1"/>
    </row>
    <row r="39913" spans="5:26" x14ac:dyDescent="0.25">
      <c r="E39913" s="1"/>
      <c r="I39913" s="1"/>
      <c r="Z39913" s="1"/>
    </row>
    <row r="39914" spans="5:26" x14ac:dyDescent="0.25">
      <c r="E39914" s="1"/>
      <c r="I39914" s="1"/>
      <c r="Z39914" s="1"/>
    </row>
    <row r="39915" spans="5:26" x14ac:dyDescent="0.25">
      <c r="E39915" s="1"/>
      <c r="I39915" s="1"/>
      <c r="Z39915" s="1"/>
    </row>
    <row r="39916" spans="5:26" x14ac:dyDescent="0.25">
      <c r="E39916" s="1"/>
      <c r="I39916" s="1"/>
      <c r="Z39916" s="1"/>
    </row>
    <row r="39917" spans="5:26" x14ac:dyDescent="0.25">
      <c r="E39917" s="1"/>
      <c r="I39917" s="1"/>
      <c r="Z39917" s="1"/>
    </row>
    <row r="39918" spans="5:26" x14ac:dyDescent="0.25">
      <c r="E39918" s="1"/>
      <c r="I39918" s="1"/>
      <c r="Z39918" s="1"/>
    </row>
    <row r="39919" spans="5:26" x14ac:dyDescent="0.25">
      <c r="E39919" s="1"/>
      <c r="I39919" s="1"/>
      <c r="Z39919" s="1"/>
    </row>
    <row r="39920" spans="5:26" x14ac:dyDescent="0.25">
      <c r="E39920" s="1"/>
      <c r="I39920" s="1"/>
      <c r="Z39920" s="1"/>
    </row>
    <row r="39921" spans="5:26" x14ac:dyDescent="0.25">
      <c r="E39921" s="1"/>
      <c r="I39921" s="1"/>
      <c r="Z39921" s="1"/>
    </row>
    <row r="39922" spans="5:26" x14ac:dyDescent="0.25">
      <c r="E39922" s="1"/>
      <c r="I39922" s="1"/>
      <c r="Z39922" s="1"/>
    </row>
    <row r="39923" spans="5:26" x14ac:dyDescent="0.25">
      <c r="E39923" s="1"/>
      <c r="I39923" s="1"/>
      <c r="Z39923" s="1"/>
    </row>
    <row r="39924" spans="5:26" x14ac:dyDescent="0.25">
      <c r="E39924" s="1"/>
      <c r="I39924" s="1"/>
      <c r="Z39924" s="1"/>
    </row>
    <row r="39925" spans="5:26" x14ac:dyDescent="0.25">
      <c r="E39925" s="1"/>
      <c r="I39925" s="1"/>
      <c r="Z39925" s="1"/>
    </row>
    <row r="39926" spans="5:26" x14ac:dyDescent="0.25">
      <c r="E39926" s="1"/>
      <c r="I39926" s="1"/>
      <c r="Z39926" s="1"/>
    </row>
    <row r="39927" spans="5:26" x14ac:dyDescent="0.25">
      <c r="E39927" s="1"/>
      <c r="I39927" s="1"/>
      <c r="Z39927" s="1"/>
    </row>
    <row r="39928" spans="5:26" x14ac:dyDescent="0.25">
      <c r="E39928" s="1"/>
      <c r="I39928" s="1"/>
      <c r="Z39928" s="1"/>
    </row>
    <row r="39929" spans="5:26" x14ac:dyDescent="0.25">
      <c r="E39929" s="1"/>
      <c r="I39929" s="1"/>
      <c r="Z39929" s="1"/>
    </row>
    <row r="39930" spans="5:26" x14ac:dyDescent="0.25">
      <c r="E39930" s="1"/>
      <c r="I39930" s="1"/>
      <c r="Z39930" s="1"/>
    </row>
    <row r="39931" spans="5:26" x14ac:dyDescent="0.25">
      <c r="E39931" s="1"/>
      <c r="I39931" s="1"/>
      <c r="Z39931" s="1"/>
    </row>
    <row r="39932" spans="5:26" x14ac:dyDescent="0.25">
      <c r="E39932" s="1"/>
      <c r="I39932" s="1"/>
      <c r="Z39932" s="1"/>
    </row>
    <row r="39933" spans="5:26" x14ac:dyDescent="0.25">
      <c r="E39933" s="1"/>
      <c r="I39933" s="1"/>
      <c r="Z39933" s="1"/>
    </row>
    <row r="39934" spans="5:26" x14ac:dyDescent="0.25">
      <c r="E39934" s="1"/>
      <c r="I39934" s="1"/>
      <c r="Z39934" s="1"/>
    </row>
    <row r="39935" spans="5:26" x14ac:dyDescent="0.25">
      <c r="E39935" s="1"/>
      <c r="I39935" s="1"/>
      <c r="Z39935" s="1"/>
    </row>
    <row r="39936" spans="5:26" x14ac:dyDescent="0.25">
      <c r="E39936" s="1"/>
      <c r="I39936" s="1"/>
      <c r="Z39936" s="1"/>
    </row>
    <row r="39937" spans="5:26" x14ac:dyDescent="0.25">
      <c r="E39937" s="1"/>
      <c r="I39937" s="1"/>
      <c r="Z39937" s="1"/>
    </row>
    <row r="39938" spans="5:26" x14ac:dyDescent="0.25">
      <c r="E39938" s="1"/>
      <c r="I39938" s="1"/>
      <c r="Z39938" s="1"/>
    </row>
    <row r="39939" spans="5:26" x14ac:dyDescent="0.25">
      <c r="E39939" s="1"/>
      <c r="I39939" s="1"/>
      <c r="Z39939" s="1"/>
    </row>
    <row r="39940" spans="5:26" x14ac:dyDescent="0.25">
      <c r="E39940" s="1"/>
      <c r="I39940" s="1"/>
      <c r="Z39940" s="1"/>
    </row>
    <row r="39941" spans="5:26" x14ac:dyDescent="0.25">
      <c r="E39941" s="1"/>
      <c r="I39941" s="1"/>
      <c r="Z39941" s="1"/>
    </row>
    <row r="39942" spans="5:26" x14ac:dyDescent="0.25">
      <c r="E39942" s="1"/>
      <c r="I39942" s="1"/>
      <c r="Z39942" s="1"/>
    </row>
    <row r="39943" spans="5:26" x14ac:dyDescent="0.25">
      <c r="E39943" s="1"/>
      <c r="I39943" s="1"/>
      <c r="Z39943" s="1"/>
    </row>
    <row r="39944" spans="5:26" x14ac:dyDescent="0.25">
      <c r="E39944" s="1"/>
      <c r="I39944" s="1"/>
      <c r="Z39944" s="1"/>
    </row>
    <row r="39945" spans="5:26" x14ac:dyDescent="0.25">
      <c r="E39945" s="1"/>
      <c r="I39945" s="1"/>
      <c r="Z39945" s="1"/>
    </row>
    <row r="39946" spans="5:26" x14ac:dyDescent="0.25">
      <c r="E39946" s="1"/>
      <c r="I39946" s="1"/>
      <c r="Z39946" s="1"/>
    </row>
    <row r="39947" spans="5:26" x14ac:dyDescent="0.25">
      <c r="E39947" s="1"/>
      <c r="I39947" s="1"/>
      <c r="Z39947" s="1"/>
    </row>
    <row r="39948" spans="5:26" x14ac:dyDescent="0.25">
      <c r="E39948" s="1"/>
      <c r="I39948" s="1"/>
      <c r="Z39948" s="1"/>
    </row>
    <row r="39949" spans="5:26" x14ac:dyDescent="0.25">
      <c r="E39949" s="1"/>
      <c r="I39949" s="1"/>
      <c r="Z39949" s="1"/>
    </row>
    <row r="39950" spans="5:26" x14ac:dyDescent="0.25">
      <c r="E39950" s="1"/>
      <c r="I39950" s="1"/>
      <c r="Z39950" s="1"/>
    </row>
    <row r="39951" spans="5:26" x14ac:dyDescent="0.25">
      <c r="E39951" s="1"/>
      <c r="I39951" s="1"/>
      <c r="Z39951" s="1"/>
    </row>
    <row r="39952" spans="5:26" x14ac:dyDescent="0.25">
      <c r="E39952" s="1"/>
      <c r="I39952" s="1"/>
      <c r="Z39952" s="1"/>
    </row>
    <row r="39953" spans="5:26" x14ac:dyDescent="0.25">
      <c r="E39953" s="1"/>
      <c r="I39953" s="1"/>
      <c r="Z39953" s="1"/>
    </row>
    <row r="39954" spans="5:26" x14ac:dyDescent="0.25">
      <c r="E39954" s="1"/>
      <c r="I39954" s="1"/>
      <c r="Z39954" s="1"/>
    </row>
    <row r="39955" spans="5:26" x14ac:dyDescent="0.25">
      <c r="E39955" s="1"/>
      <c r="I39955" s="1"/>
      <c r="Z39955" s="1"/>
    </row>
    <row r="39956" spans="5:26" x14ac:dyDescent="0.25">
      <c r="E39956" s="1"/>
      <c r="I39956" s="1"/>
      <c r="Z39956" s="1"/>
    </row>
    <row r="39957" spans="5:26" x14ac:dyDescent="0.25">
      <c r="E39957" s="1"/>
      <c r="I39957" s="1"/>
      <c r="Z39957" s="1"/>
    </row>
    <row r="39958" spans="5:26" x14ac:dyDescent="0.25">
      <c r="E39958" s="1"/>
      <c r="I39958" s="1"/>
      <c r="Z39958" s="1"/>
    </row>
    <row r="39959" spans="5:26" x14ac:dyDescent="0.25">
      <c r="E39959" s="1"/>
      <c r="I39959" s="1"/>
      <c r="Z39959" s="1"/>
    </row>
    <row r="39960" spans="5:26" x14ac:dyDescent="0.25">
      <c r="E39960" s="1"/>
      <c r="I39960" s="1"/>
      <c r="Z39960" s="1"/>
    </row>
    <row r="39961" spans="5:26" x14ac:dyDescent="0.25">
      <c r="E39961" s="1"/>
      <c r="I39961" s="1"/>
      <c r="Z39961" s="1"/>
    </row>
    <row r="39962" spans="5:26" x14ac:dyDescent="0.25">
      <c r="E39962" s="1"/>
      <c r="I39962" s="1"/>
      <c r="Z39962" s="1"/>
    </row>
    <row r="39963" spans="5:26" x14ac:dyDescent="0.25">
      <c r="E39963" s="1"/>
      <c r="I39963" s="1"/>
      <c r="Z39963" s="1"/>
    </row>
    <row r="39964" spans="5:26" x14ac:dyDescent="0.25">
      <c r="E39964" s="1"/>
      <c r="I39964" s="1"/>
      <c r="Z39964" s="1"/>
    </row>
    <row r="39965" spans="5:26" x14ac:dyDescent="0.25">
      <c r="E39965" s="1"/>
      <c r="I39965" s="1"/>
      <c r="Z39965" s="1"/>
    </row>
    <row r="39966" spans="5:26" x14ac:dyDescent="0.25">
      <c r="E39966" s="1"/>
      <c r="I39966" s="1"/>
      <c r="Z39966" s="1"/>
    </row>
    <row r="39967" spans="5:26" x14ac:dyDescent="0.25">
      <c r="E39967" s="1"/>
      <c r="I39967" s="1"/>
      <c r="Z39967" s="1"/>
    </row>
    <row r="39968" spans="5:26" x14ac:dyDescent="0.25">
      <c r="E39968" s="1"/>
      <c r="I39968" s="1"/>
      <c r="Z39968" s="1"/>
    </row>
    <row r="39969" spans="5:26" x14ac:dyDescent="0.25">
      <c r="E39969" s="1"/>
      <c r="I39969" s="1"/>
      <c r="Z39969" s="1"/>
    </row>
    <row r="39970" spans="5:26" x14ac:dyDescent="0.25">
      <c r="E39970" s="1"/>
      <c r="I39970" s="1"/>
      <c r="Z39970" s="1"/>
    </row>
    <row r="39971" spans="5:26" x14ac:dyDescent="0.25">
      <c r="E39971" s="1"/>
      <c r="I39971" s="1"/>
      <c r="Z39971" s="1"/>
    </row>
    <row r="39972" spans="5:26" x14ac:dyDescent="0.25">
      <c r="E39972" s="1"/>
      <c r="I39972" s="1"/>
      <c r="Z39972" s="1"/>
    </row>
    <row r="39973" spans="5:26" x14ac:dyDescent="0.25">
      <c r="E39973" s="1"/>
      <c r="I39973" s="1"/>
      <c r="Z39973" s="1"/>
    </row>
    <row r="39974" spans="5:26" x14ac:dyDescent="0.25">
      <c r="E39974" s="1"/>
      <c r="I39974" s="1"/>
      <c r="Z39974" s="1"/>
    </row>
    <row r="39975" spans="5:26" x14ac:dyDescent="0.25">
      <c r="E39975" s="1"/>
      <c r="I39975" s="1"/>
      <c r="Z39975" s="1"/>
    </row>
    <row r="39976" spans="5:26" x14ac:dyDescent="0.25">
      <c r="E39976" s="1"/>
      <c r="I39976" s="1"/>
      <c r="Z39976" s="1"/>
    </row>
    <row r="39977" spans="5:26" x14ac:dyDescent="0.25">
      <c r="E39977" s="1"/>
      <c r="I39977" s="1"/>
      <c r="Z39977" s="1"/>
    </row>
    <row r="39978" spans="5:26" x14ac:dyDescent="0.25">
      <c r="E39978" s="1"/>
      <c r="I39978" s="1"/>
      <c r="Z39978" s="1"/>
    </row>
    <row r="39979" spans="5:26" x14ac:dyDescent="0.25">
      <c r="E39979" s="1"/>
      <c r="I39979" s="1"/>
      <c r="Z39979" s="1"/>
    </row>
    <row r="39980" spans="5:26" x14ac:dyDescent="0.25">
      <c r="E39980" s="1"/>
      <c r="I39980" s="1"/>
      <c r="Z39980" s="1"/>
    </row>
    <row r="39981" spans="5:26" x14ac:dyDescent="0.25">
      <c r="E39981" s="1"/>
      <c r="I39981" s="1"/>
      <c r="Z39981" s="1"/>
    </row>
    <row r="39982" spans="5:26" x14ac:dyDescent="0.25">
      <c r="E39982" s="1"/>
      <c r="I39982" s="1"/>
      <c r="Z39982" s="1"/>
    </row>
    <row r="39983" spans="5:26" x14ac:dyDescent="0.25">
      <c r="E39983" s="1"/>
      <c r="I39983" s="1"/>
      <c r="Z39983" s="1"/>
    </row>
    <row r="39984" spans="5:26" x14ac:dyDescent="0.25">
      <c r="E39984" s="1"/>
      <c r="I39984" s="1"/>
      <c r="Z39984" s="1"/>
    </row>
    <row r="39985" spans="5:26" x14ac:dyDescent="0.25">
      <c r="E39985" s="1"/>
      <c r="I39985" s="1"/>
      <c r="Z39985" s="1"/>
    </row>
    <row r="39986" spans="5:26" x14ac:dyDescent="0.25">
      <c r="E39986" s="1"/>
      <c r="I39986" s="1"/>
      <c r="Z39986" s="1"/>
    </row>
    <row r="39987" spans="5:26" x14ac:dyDescent="0.25">
      <c r="E39987" s="1"/>
      <c r="I39987" s="1"/>
      <c r="Z39987" s="1"/>
    </row>
    <row r="39988" spans="5:26" x14ac:dyDescent="0.25">
      <c r="E39988" s="1"/>
      <c r="I39988" s="1"/>
      <c r="Z39988" s="1"/>
    </row>
    <row r="39989" spans="5:26" x14ac:dyDescent="0.25">
      <c r="E39989" s="1"/>
      <c r="I39989" s="1"/>
      <c r="Z39989" s="1"/>
    </row>
    <row r="39990" spans="5:26" x14ac:dyDescent="0.25">
      <c r="E39990" s="1"/>
      <c r="I39990" s="1"/>
      <c r="Z39990" s="1"/>
    </row>
    <row r="39991" spans="5:26" x14ac:dyDescent="0.25">
      <c r="E39991" s="1"/>
      <c r="I39991" s="1"/>
      <c r="Z39991" s="1"/>
    </row>
    <row r="39992" spans="5:26" x14ac:dyDescent="0.25">
      <c r="E39992" s="1"/>
      <c r="I39992" s="1"/>
      <c r="Z39992" s="1"/>
    </row>
    <row r="39993" spans="5:26" x14ac:dyDescent="0.25">
      <c r="E39993" s="1"/>
      <c r="I39993" s="1"/>
      <c r="Z39993" s="1"/>
    </row>
    <row r="39994" spans="5:26" x14ac:dyDescent="0.25">
      <c r="E39994" s="1"/>
      <c r="I39994" s="1"/>
      <c r="Z39994" s="1"/>
    </row>
    <row r="39995" spans="5:26" x14ac:dyDescent="0.25">
      <c r="E39995" s="1"/>
      <c r="I39995" s="1"/>
      <c r="Z39995" s="1"/>
    </row>
    <row r="39996" spans="5:26" x14ac:dyDescent="0.25">
      <c r="E39996" s="1"/>
      <c r="I39996" s="1"/>
      <c r="Z39996" s="1"/>
    </row>
    <row r="39997" spans="5:26" x14ac:dyDescent="0.25">
      <c r="E39997" s="1"/>
      <c r="I39997" s="1"/>
      <c r="Z39997" s="1"/>
    </row>
    <row r="39998" spans="5:26" x14ac:dyDescent="0.25">
      <c r="E39998" s="1"/>
      <c r="I39998" s="1"/>
      <c r="Z39998" s="1"/>
    </row>
    <row r="39999" spans="5:26" x14ac:dyDescent="0.25">
      <c r="E39999" s="1"/>
      <c r="I39999" s="1"/>
      <c r="Z39999" s="1"/>
    </row>
    <row r="40000" spans="5:26" x14ac:dyDescent="0.25">
      <c r="E40000" s="1"/>
      <c r="I40000" s="1"/>
      <c r="Z40000" s="1"/>
    </row>
    <row r="40001" spans="5:26" x14ac:dyDescent="0.25">
      <c r="E40001" s="1"/>
      <c r="I40001" s="1"/>
      <c r="Z40001" s="1"/>
    </row>
    <row r="40002" spans="5:26" x14ac:dyDescent="0.25">
      <c r="E40002" s="1"/>
      <c r="I40002" s="1"/>
      <c r="Z40002" s="1"/>
    </row>
    <row r="40003" spans="5:26" x14ac:dyDescent="0.25">
      <c r="E40003" s="1"/>
      <c r="I40003" s="1"/>
      <c r="Z40003" s="1"/>
    </row>
    <row r="40004" spans="5:26" x14ac:dyDescent="0.25">
      <c r="E40004" s="1"/>
      <c r="I40004" s="1"/>
      <c r="Z40004" s="1"/>
    </row>
    <row r="40005" spans="5:26" x14ac:dyDescent="0.25">
      <c r="E40005" s="1"/>
      <c r="I40005" s="1"/>
      <c r="Z40005" s="1"/>
    </row>
    <row r="40006" spans="5:26" x14ac:dyDescent="0.25">
      <c r="E40006" s="1"/>
      <c r="I40006" s="1"/>
      <c r="Z40006" s="1"/>
    </row>
    <row r="40007" spans="5:26" x14ac:dyDescent="0.25">
      <c r="E40007" s="1"/>
      <c r="I40007" s="1"/>
      <c r="Z40007" s="1"/>
    </row>
    <row r="40008" spans="5:26" x14ac:dyDescent="0.25">
      <c r="E40008" s="1"/>
      <c r="I40008" s="1"/>
      <c r="Z40008" s="1"/>
    </row>
    <row r="40009" spans="5:26" x14ac:dyDescent="0.25">
      <c r="E40009" s="1"/>
      <c r="I40009" s="1"/>
      <c r="Z40009" s="1"/>
    </row>
    <row r="40010" spans="5:26" x14ac:dyDescent="0.25">
      <c r="E40010" s="1"/>
      <c r="I40010" s="1"/>
      <c r="Z40010" s="1"/>
    </row>
    <row r="40011" spans="5:26" x14ac:dyDescent="0.25">
      <c r="E40011" s="1"/>
      <c r="I40011" s="1"/>
      <c r="Z40011" s="1"/>
    </row>
    <row r="40012" spans="5:26" x14ac:dyDescent="0.25">
      <c r="E40012" s="1"/>
      <c r="I40012" s="1"/>
      <c r="Z40012" s="1"/>
    </row>
    <row r="40013" spans="5:26" x14ac:dyDescent="0.25">
      <c r="E40013" s="1"/>
      <c r="I40013" s="1"/>
      <c r="Z40013" s="1"/>
    </row>
    <row r="40014" spans="5:26" x14ac:dyDescent="0.25">
      <c r="E40014" s="1"/>
      <c r="I40014" s="1"/>
      <c r="Z40014" s="1"/>
    </row>
    <row r="40015" spans="5:26" x14ac:dyDescent="0.25">
      <c r="E40015" s="1"/>
      <c r="I40015" s="1"/>
      <c r="Z40015" s="1"/>
    </row>
    <row r="40016" spans="5:26" x14ac:dyDescent="0.25">
      <c r="E40016" s="1"/>
      <c r="I40016" s="1"/>
      <c r="Z40016" s="1"/>
    </row>
    <row r="40017" spans="5:26" x14ac:dyDescent="0.25">
      <c r="E40017" s="1"/>
      <c r="I40017" s="1"/>
      <c r="Z40017" s="1"/>
    </row>
    <row r="40018" spans="5:26" x14ac:dyDescent="0.25">
      <c r="E40018" s="1"/>
      <c r="I40018" s="1"/>
      <c r="Z40018" s="1"/>
    </row>
    <row r="40019" spans="5:26" x14ac:dyDescent="0.25">
      <c r="E40019" s="1"/>
      <c r="I40019" s="1"/>
      <c r="Z40019" s="1"/>
    </row>
    <row r="40020" spans="5:26" x14ac:dyDescent="0.25">
      <c r="E40020" s="1"/>
      <c r="I40020" s="1"/>
      <c r="Z40020" s="1"/>
    </row>
    <row r="40021" spans="5:26" x14ac:dyDescent="0.25">
      <c r="E40021" s="1"/>
      <c r="I40021" s="1"/>
      <c r="Z40021" s="1"/>
    </row>
    <row r="40022" spans="5:26" x14ac:dyDescent="0.25">
      <c r="E40022" s="1"/>
      <c r="I40022" s="1"/>
      <c r="Z40022" s="1"/>
    </row>
    <row r="40023" spans="5:26" x14ac:dyDescent="0.25">
      <c r="E40023" s="1"/>
      <c r="I40023" s="1"/>
      <c r="Z40023" s="1"/>
    </row>
    <row r="40024" spans="5:26" x14ac:dyDescent="0.25">
      <c r="E40024" s="1"/>
      <c r="I40024" s="1"/>
      <c r="Z40024" s="1"/>
    </row>
    <row r="40025" spans="5:26" x14ac:dyDescent="0.25">
      <c r="E40025" s="1"/>
      <c r="I40025" s="1"/>
      <c r="Z40025" s="1"/>
    </row>
    <row r="40026" spans="5:26" x14ac:dyDescent="0.25">
      <c r="E40026" s="1"/>
      <c r="I40026" s="1"/>
      <c r="Z40026" s="1"/>
    </row>
    <row r="40027" spans="5:26" x14ac:dyDescent="0.25">
      <c r="E40027" s="1"/>
      <c r="I40027" s="1"/>
      <c r="Z40027" s="1"/>
    </row>
    <row r="40028" spans="5:26" x14ac:dyDescent="0.25">
      <c r="E40028" s="1"/>
      <c r="I40028" s="1"/>
      <c r="Z40028" s="1"/>
    </row>
    <row r="40029" spans="5:26" x14ac:dyDescent="0.25">
      <c r="E40029" s="1"/>
      <c r="I40029" s="1"/>
      <c r="Z40029" s="1"/>
    </row>
    <row r="40030" spans="5:26" x14ac:dyDescent="0.25">
      <c r="E40030" s="1"/>
      <c r="I40030" s="1"/>
      <c r="Z40030" s="1"/>
    </row>
    <row r="40031" spans="5:26" x14ac:dyDescent="0.25">
      <c r="E40031" s="1"/>
      <c r="I40031" s="1"/>
      <c r="Z40031" s="1"/>
    </row>
    <row r="40032" spans="5:26" x14ac:dyDescent="0.25">
      <c r="E40032" s="1"/>
      <c r="I40032" s="1"/>
      <c r="Z40032" s="1"/>
    </row>
    <row r="40033" spans="5:26" x14ac:dyDescent="0.25">
      <c r="E40033" s="1"/>
      <c r="I40033" s="1"/>
      <c r="Z40033" s="1"/>
    </row>
    <row r="40034" spans="5:26" x14ac:dyDescent="0.25">
      <c r="E40034" s="1"/>
      <c r="I40034" s="1"/>
      <c r="Z40034" s="1"/>
    </row>
    <row r="40035" spans="5:26" x14ac:dyDescent="0.25">
      <c r="E40035" s="1"/>
      <c r="I40035" s="1"/>
      <c r="Z40035" s="1"/>
    </row>
    <row r="40036" spans="5:26" x14ac:dyDescent="0.25">
      <c r="E40036" s="1"/>
      <c r="I40036" s="1"/>
      <c r="Z40036" s="1"/>
    </row>
    <row r="40037" spans="5:26" x14ac:dyDescent="0.25">
      <c r="E40037" s="1"/>
      <c r="I40037" s="1"/>
      <c r="Z40037" s="1"/>
    </row>
    <row r="40038" spans="5:26" x14ac:dyDescent="0.25">
      <c r="E40038" s="1"/>
      <c r="I40038" s="1"/>
      <c r="Z40038" s="1"/>
    </row>
    <row r="40039" spans="5:26" x14ac:dyDescent="0.25">
      <c r="E40039" s="1"/>
      <c r="I40039" s="1"/>
      <c r="Z40039" s="1"/>
    </row>
    <row r="40040" spans="5:26" x14ac:dyDescent="0.25">
      <c r="E40040" s="1"/>
      <c r="I40040" s="1"/>
      <c r="Z40040" s="1"/>
    </row>
    <row r="40041" spans="5:26" x14ac:dyDescent="0.25">
      <c r="E40041" s="1"/>
      <c r="I40041" s="1"/>
      <c r="Z40041" s="1"/>
    </row>
    <row r="40042" spans="5:26" x14ac:dyDescent="0.25">
      <c r="E40042" s="1"/>
      <c r="I40042" s="1"/>
      <c r="Z40042" s="1"/>
    </row>
    <row r="40043" spans="5:26" x14ac:dyDescent="0.25">
      <c r="E40043" s="1"/>
      <c r="I40043" s="1"/>
      <c r="Z40043" s="1"/>
    </row>
    <row r="40044" spans="5:26" x14ac:dyDescent="0.25">
      <c r="E40044" s="1"/>
      <c r="I40044" s="1"/>
      <c r="Z40044" s="1"/>
    </row>
    <row r="40045" spans="5:26" x14ac:dyDescent="0.25">
      <c r="E40045" s="1"/>
      <c r="I40045" s="1"/>
      <c r="Z40045" s="1"/>
    </row>
    <row r="40046" spans="5:26" x14ac:dyDescent="0.25">
      <c r="E40046" s="1"/>
      <c r="I40046" s="1"/>
      <c r="Z40046" s="1"/>
    </row>
    <row r="40047" spans="5:26" x14ac:dyDescent="0.25">
      <c r="E40047" s="1"/>
      <c r="I40047" s="1"/>
      <c r="Z40047" s="1"/>
    </row>
    <row r="40048" spans="5:26" x14ac:dyDescent="0.25">
      <c r="E40048" s="1"/>
      <c r="I40048" s="1"/>
      <c r="Z40048" s="1"/>
    </row>
    <row r="40049" spans="5:26" x14ac:dyDescent="0.25">
      <c r="E40049" s="1"/>
      <c r="I40049" s="1"/>
      <c r="Z40049" s="1"/>
    </row>
    <row r="40050" spans="5:26" x14ac:dyDescent="0.25">
      <c r="E40050" s="1"/>
      <c r="I40050" s="1"/>
      <c r="Z40050" s="1"/>
    </row>
    <row r="40051" spans="5:26" x14ac:dyDescent="0.25">
      <c r="E40051" s="1"/>
      <c r="I40051" s="1"/>
      <c r="Z40051" s="1"/>
    </row>
    <row r="40052" spans="5:26" x14ac:dyDescent="0.25">
      <c r="E40052" s="1"/>
      <c r="I40052" s="1"/>
      <c r="Z40052" s="1"/>
    </row>
    <row r="40053" spans="5:26" x14ac:dyDescent="0.25">
      <c r="E40053" s="1"/>
      <c r="I40053" s="1"/>
      <c r="Z40053" s="1"/>
    </row>
    <row r="40054" spans="5:26" x14ac:dyDescent="0.25">
      <c r="E40054" s="1"/>
      <c r="I40054" s="1"/>
      <c r="Z40054" s="1"/>
    </row>
    <row r="40055" spans="5:26" x14ac:dyDescent="0.25">
      <c r="E40055" s="1"/>
      <c r="I40055" s="1"/>
      <c r="Z40055" s="1"/>
    </row>
    <row r="40056" spans="5:26" x14ac:dyDescent="0.25">
      <c r="E40056" s="1"/>
      <c r="I40056" s="1"/>
      <c r="Z40056" s="1"/>
    </row>
    <row r="40057" spans="5:26" x14ac:dyDescent="0.25">
      <c r="E40057" s="1"/>
      <c r="I40057" s="1"/>
      <c r="Z40057" s="1"/>
    </row>
    <row r="40058" spans="5:26" x14ac:dyDescent="0.25">
      <c r="E40058" s="1"/>
      <c r="I40058" s="1"/>
      <c r="Z40058" s="1"/>
    </row>
    <row r="40059" spans="5:26" x14ac:dyDescent="0.25">
      <c r="E40059" s="1"/>
      <c r="I40059" s="1"/>
      <c r="Z40059" s="1"/>
    </row>
    <row r="40060" spans="5:26" x14ac:dyDescent="0.25">
      <c r="E40060" s="1"/>
      <c r="I40060" s="1"/>
      <c r="Z40060" s="1"/>
    </row>
    <row r="40061" spans="5:26" x14ac:dyDescent="0.25">
      <c r="E40061" s="1"/>
      <c r="I40061" s="1"/>
      <c r="Z40061" s="1"/>
    </row>
    <row r="40062" spans="5:26" x14ac:dyDescent="0.25">
      <c r="E40062" s="1"/>
      <c r="I40062" s="1"/>
      <c r="Z40062" s="1"/>
    </row>
    <row r="40063" spans="5:26" x14ac:dyDescent="0.25">
      <c r="E40063" s="1"/>
      <c r="I40063" s="1"/>
      <c r="Z40063" s="1"/>
    </row>
    <row r="40064" spans="5:26" x14ac:dyDescent="0.25">
      <c r="E40064" s="1"/>
      <c r="I40064" s="1"/>
      <c r="Z40064" s="1"/>
    </row>
    <row r="40065" spans="5:26" x14ac:dyDescent="0.25">
      <c r="E40065" s="1"/>
      <c r="I40065" s="1"/>
      <c r="Z40065" s="1"/>
    </row>
    <row r="40066" spans="5:26" x14ac:dyDescent="0.25">
      <c r="E40066" s="1"/>
      <c r="I40066" s="1"/>
      <c r="Z40066" s="1"/>
    </row>
    <row r="40067" spans="5:26" x14ac:dyDescent="0.25">
      <c r="E40067" s="1"/>
      <c r="I40067" s="1"/>
      <c r="Z40067" s="1"/>
    </row>
    <row r="40068" spans="5:26" x14ac:dyDescent="0.25">
      <c r="E40068" s="1"/>
      <c r="I40068" s="1"/>
      <c r="Z40068" s="1"/>
    </row>
    <row r="40069" spans="5:26" x14ac:dyDescent="0.25">
      <c r="E40069" s="1"/>
      <c r="I40069" s="1"/>
      <c r="Z40069" s="1"/>
    </row>
    <row r="40070" spans="5:26" x14ac:dyDescent="0.25">
      <c r="E40070" s="1"/>
      <c r="I40070" s="1"/>
      <c r="Z40070" s="1"/>
    </row>
    <row r="40071" spans="5:26" x14ac:dyDescent="0.25">
      <c r="E40071" s="1"/>
      <c r="I40071" s="1"/>
      <c r="Z40071" s="1"/>
    </row>
    <row r="40072" spans="5:26" x14ac:dyDescent="0.25">
      <c r="E40072" s="1"/>
      <c r="I40072" s="1"/>
      <c r="Z40072" s="1"/>
    </row>
    <row r="40073" spans="5:26" x14ac:dyDescent="0.25">
      <c r="E40073" s="1"/>
      <c r="I40073" s="1"/>
      <c r="Z40073" s="1"/>
    </row>
    <row r="40074" spans="5:26" x14ac:dyDescent="0.25">
      <c r="E40074" s="1"/>
      <c r="I40074" s="1"/>
      <c r="Z40074" s="1"/>
    </row>
    <row r="40075" spans="5:26" x14ac:dyDescent="0.25">
      <c r="E40075" s="1"/>
      <c r="I40075" s="1"/>
      <c r="Z40075" s="1"/>
    </row>
    <row r="40076" spans="5:26" x14ac:dyDescent="0.25">
      <c r="E40076" s="1"/>
      <c r="I40076" s="1"/>
      <c r="Z40076" s="1"/>
    </row>
    <row r="40077" spans="5:26" x14ac:dyDescent="0.25">
      <c r="E40077" s="1"/>
      <c r="I40077" s="1"/>
      <c r="Z40077" s="1"/>
    </row>
    <row r="40078" spans="5:26" x14ac:dyDescent="0.25">
      <c r="E40078" s="1"/>
      <c r="I40078" s="1"/>
      <c r="Z40078" s="1"/>
    </row>
    <row r="40079" spans="5:26" x14ac:dyDescent="0.25">
      <c r="E40079" s="1"/>
      <c r="I40079" s="1"/>
      <c r="Z40079" s="1"/>
    </row>
    <row r="40080" spans="5:26" x14ac:dyDescent="0.25">
      <c r="E40080" s="1"/>
      <c r="I40080" s="1"/>
      <c r="Z40080" s="1"/>
    </row>
    <row r="40081" spans="5:26" x14ac:dyDescent="0.25">
      <c r="E40081" s="1"/>
      <c r="I40081" s="1"/>
      <c r="Z40081" s="1"/>
    </row>
    <row r="40082" spans="5:26" x14ac:dyDescent="0.25">
      <c r="E40082" s="1"/>
      <c r="I40082" s="1"/>
      <c r="Z40082" s="1"/>
    </row>
    <row r="40083" spans="5:26" x14ac:dyDescent="0.25">
      <c r="E40083" s="1"/>
      <c r="I40083" s="1"/>
      <c r="Z40083" s="1"/>
    </row>
    <row r="40084" spans="5:26" x14ac:dyDescent="0.25">
      <c r="E40084" s="1"/>
      <c r="I40084" s="1"/>
      <c r="Z40084" s="1"/>
    </row>
    <row r="40085" spans="5:26" x14ac:dyDescent="0.25">
      <c r="E40085" s="1"/>
      <c r="I40085" s="1"/>
      <c r="Z40085" s="1"/>
    </row>
    <row r="40086" spans="5:26" x14ac:dyDescent="0.25">
      <c r="E40086" s="1"/>
      <c r="I40086" s="1"/>
      <c r="Z40086" s="1"/>
    </row>
    <row r="40087" spans="5:26" x14ac:dyDescent="0.25">
      <c r="E40087" s="1"/>
      <c r="I40087" s="1"/>
      <c r="Z40087" s="1"/>
    </row>
    <row r="40088" spans="5:26" x14ac:dyDescent="0.25">
      <c r="E40088" s="1"/>
      <c r="I40088" s="1"/>
      <c r="Z40088" s="1"/>
    </row>
    <row r="40089" spans="5:26" x14ac:dyDescent="0.25">
      <c r="E40089" s="1"/>
      <c r="I40089" s="1"/>
      <c r="Z40089" s="1"/>
    </row>
    <row r="40090" spans="5:26" x14ac:dyDescent="0.25">
      <c r="E40090" s="1"/>
      <c r="I40090" s="1"/>
      <c r="Z40090" s="1"/>
    </row>
    <row r="40091" spans="5:26" x14ac:dyDescent="0.25">
      <c r="E40091" s="1"/>
      <c r="I40091" s="1"/>
      <c r="Z40091" s="1"/>
    </row>
    <row r="40092" spans="5:26" x14ac:dyDescent="0.25">
      <c r="E40092" s="1"/>
      <c r="I40092" s="1"/>
      <c r="Z40092" s="1"/>
    </row>
    <row r="40093" spans="5:26" x14ac:dyDescent="0.25">
      <c r="E40093" s="1"/>
      <c r="I40093" s="1"/>
      <c r="Z40093" s="1"/>
    </row>
    <row r="40094" spans="5:26" x14ac:dyDescent="0.25">
      <c r="E40094" s="1"/>
      <c r="I40094" s="1"/>
      <c r="Z40094" s="1"/>
    </row>
    <row r="40095" spans="5:26" x14ac:dyDescent="0.25">
      <c r="E40095" s="1"/>
      <c r="I40095" s="1"/>
      <c r="Z40095" s="1"/>
    </row>
    <row r="40096" spans="5:26" x14ac:dyDescent="0.25">
      <c r="E40096" s="1"/>
      <c r="I40096" s="1"/>
      <c r="Z40096" s="1"/>
    </row>
    <row r="40097" spans="5:26" x14ac:dyDescent="0.25">
      <c r="E40097" s="1"/>
      <c r="I40097" s="1"/>
      <c r="Z40097" s="1"/>
    </row>
    <row r="40098" spans="5:26" x14ac:dyDescent="0.25">
      <c r="E40098" s="1"/>
      <c r="I40098" s="1"/>
      <c r="Z40098" s="1"/>
    </row>
    <row r="40099" spans="5:26" x14ac:dyDescent="0.25">
      <c r="E40099" s="1"/>
      <c r="I40099" s="1"/>
      <c r="Z40099" s="1"/>
    </row>
    <row r="40100" spans="5:26" x14ac:dyDescent="0.25">
      <c r="E40100" s="1"/>
      <c r="I40100" s="1"/>
      <c r="Z40100" s="1"/>
    </row>
    <row r="40101" spans="5:26" x14ac:dyDescent="0.25">
      <c r="E40101" s="1"/>
      <c r="I40101" s="1"/>
      <c r="Z40101" s="1"/>
    </row>
    <row r="40102" spans="5:26" x14ac:dyDescent="0.25">
      <c r="E40102" s="1"/>
      <c r="I40102" s="1"/>
      <c r="Z40102" s="1"/>
    </row>
    <row r="40103" spans="5:26" x14ac:dyDescent="0.25">
      <c r="E40103" s="1"/>
      <c r="I40103" s="1"/>
      <c r="Z40103" s="1"/>
    </row>
    <row r="40104" spans="5:26" x14ac:dyDescent="0.25">
      <c r="E40104" s="1"/>
      <c r="I40104" s="1"/>
      <c r="Z40104" s="1"/>
    </row>
    <row r="40105" spans="5:26" x14ac:dyDescent="0.25">
      <c r="E40105" s="1"/>
      <c r="I40105" s="1"/>
      <c r="Z40105" s="1"/>
    </row>
    <row r="40106" spans="5:26" x14ac:dyDescent="0.25">
      <c r="E40106" s="1"/>
      <c r="I40106" s="1"/>
      <c r="Z40106" s="1"/>
    </row>
    <row r="40107" spans="5:26" x14ac:dyDescent="0.25">
      <c r="E40107" s="1"/>
      <c r="I40107" s="1"/>
      <c r="Z40107" s="1"/>
    </row>
    <row r="40108" spans="5:26" x14ac:dyDescent="0.25">
      <c r="E40108" s="1"/>
      <c r="I40108" s="1"/>
      <c r="Z40108" s="1"/>
    </row>
    <row r="40109" spans="5:26" x14ac:dyDescent="0.25">
      <c r="E40109" s="1"/>
      <c r="I40109" s="1"/>
      <c r="Z40109" s="1"/>
    </row>
    <row r="40110" spans="5:26" x14ac:dyDescent="0.25">
      <c r="E40110" s="1"/>
      <c r="I40110" s="1"/>
      <c r="Z40110" s="1"/>
    </row>
    <row r="40111" spans="5:26" x14ac:dyDescent="0.25">
      <c r="E40111" s="1"/>
      <c r="I40111" s="1"/>
      <c r="Z40111" s="1"/>
    </row>
    <row r="40112" spans="5:26" x14ac:dyDescent="0.25">
      <c r="E40112" s="1"/>
      <c r="I40112" s="1"/>
      <c r="Z40112" s="1"/>
    </row>
    <row r="40113" spans="5:26" x14ac:dyDescent="0.25">
      <c r="E40113" s="1"/>
      <c r="I40113" s="1"/>
      <c r="Z40113" s="1"/>
    </row>
    <row r="40114" spans="5:26" x14ac:dyDescent="0.25">
      <c r="E40114" s="1"/>
      <c r="I40114" s="1"/>
      <c r="Z40114" s="1"/>
    </row>
    <row r="40115" spans="5:26" x14ac:dyDescent="0.25">
      <c r="E40115" s="1"/>
      <c r="I40115" s="1"/>
      <c r="Z40115" s="1"/>
    </row>
    <row r="40116" spans="5:26" x14ac:dyDescent="0.25">
      <c r="E40116" s="1"/>
      <c r="I40116" s="1"/>
      <c r="Z40116" s="1"/>
    </row>
    <row r="40117" spans="5:26" x14ac:dyDescent="0.25">
      <c r="E40117" s="1"/>
      <c r="I40117" s="1"/>
      <c r="Z40117" s="1"/>
    </row>
    <row r="40118" spans="5:26" x14ac:dyDescent="0.25">
      <c r="E40118" s="1"/>
      <c r="I40118" s="1"/>
      <c r="Z40118" s="1"/>
    </row>
    <row r="40119" spans="5:26" x14ac:dyDescent="0.25">
      <c r="E40119" s="1"/>
      <c r="I40119" s="1"/>
      <c r="Z40119" s="1"/>
    </row>
    <row r="40120" spans="5:26" x14ac:dyDescent="0.25">
      <c r="E40120" s="1"/>
      <c r="I40120" s="1"/>
      <c r="Z40120" s="1"/>
    </row>
    <row r="40121" spans="5:26" x14ac:dyDescent="0.25">
      <c r="E40121" s="1"/>
      <c r="I40121" s="1"/>
      <c r="Z40121" s="1"/>
    </row>
    <row r="40122" spans="5:26" x14ac:dyDescent="0.25">
      <c r="E40122" s="1"/>
      <c r="I40122" s="1"/>
      <c r="Z40122" s="1"/>
    </row>
    <row r="40123" spans="5:26" x14ac:dyDescent="0.25">
      <c r="E40123" s="1"/>
      <c r="I40123" s="1"/>
      <c r="Z40123" s="1"/>
    </row>
    <row r="40124" spans="5:26" x14ac:dyDescent="0.25">
      <c r="E40124" s="1"/>
      <c r="I40124" s="1"/>
      <c r="Z40124" s="1"/>
    </row>
    <row r="40125" spans="5:26" x14ac:dyDescent="0.25">
      <c r="E40125" s="1"/>
      <c r="I40125" s="1"/>
      <c r="Z40125" s="1"/>
    </row>
    <row r="40126" spans="5:26" x14ac:dyDescent="0.25">
      <c r="E40126" s="1"/>
      <c r="I40126" s="1"/>
      <c r="Z40126" s="1"/>
    </row>
    <row r="40127" spans="5:26" x14ac:dyDescent="0.25">
      <c r="E40127" s="1"/>
      <c r="I40127" s="1"/>
      <c r="Z40127" s="1"/>
    </row>
    <row r="40128" spans="5:26" x14ac:dyDescent="0.25">
      <c r="E40128" s="1"/>
      <c r="I40128" s="1"/>
      <c r="Z40128" s="1"/>
    </row>
    <row r="40129" spans="5:26" x14ac:dyDescent="0.25">
      <c r="E40129" s="1"/>
      <c r="I40129" s="1"/>
      <c r="Z40129" s="1"/>
    </row>
    <row r="40130" spans="5:26" x14ac:dyDescent="0.25">
      <c r="E40130" s="1"/>
      <c r="I40130" s="1"/>
      <c r="Z40130" s="1"/>
    </row>
    <row r="40131" spans="5:26" x14ac:dyDescent="0.25">
      <c r="E40131" s="1"/>
      <c r="I40131" s="1"/>
      <c r="Z40131" s="1"/>
    </row>
    <row r="40132" spans="5:26" x14ac:dyDescent="0.25">
      <c r="E40132" s="1"/>
      <c r="I40132" s="1"/>
      <c r="Z40132" s="1"/>
    </row>
    <row r="40133" spans="5:26" x14ac:dyDescent="0.25">
      <c r="E40133" s="1"/>
      <c r="I40133" s="1"/>
      <c r="Z40133" s="1"/>
    </row>
    <row r="40134" spans="5:26" x14ac:dyDescent="0.25">
      <c r="E40134" s="1"/>
      <c r="I40134" s="1"/>
      <c r="Z40134" s="1"/>
    </row>
    <row r="40135" spans="5:26" x14ac:dyDescent="0.25">
      <c r="E40135" s="1"/>
      <c r="I40135" s="1"/>
      <c r="Z40135" s="1"/>
    </row>
    <row r="40136" spans="5:26" x14ac:dyDescent="0.25">
      <c r="E40136" s="1"/>
      <c r="I40136" s="1"/>
      <c r="Z40136" s="1"/>
    </row>
    <row r="40137" spans="5:26" x14ac:dyDescent="0.25">
      <c r="E40137" s="1"/>
      <c r="I40137" s="1"/>
      <c r="Z40137" s="1"/>
    </row>
    <row r="40138" spans="5:26" x14ac:dyDescent="0.25">
      <c r="E40138" s="1"/>
      <c r="I40138" s="1"/>
      <c r="Z40138" s="1"/>
    </row>
    <row r="40139" spans="5:26" x14ac:dyDescent="0.25">
      <c r="E40139" s="1"/>
      <c r="I40139" s="1"/>
      <c r="Z40139" s="1"/>
    </row>
    <row r="40140" spans="5:26" x14ac:dyDescent="0.25">
      <c r="E40140" s="1"/>
      <c r="I40140" s="1"/>
      <c r="Z40140" s="1"/>
    </row>
    <row r="40141" spans="5:26" x14ac:dyDescent="0.25">
      <c r="E40141" s="1"/>
      <c r="I40141" s="1"/>
      <c r="Z40141" s="1"/>
    </row>
    <row r="40142" spans="5:26" x14ac:dyDescent="0.25">
      <c r="E40142" s="1"/>
      <c r="I40142" s="1"/>
      <c r="Z40142" s="1"/>
    </row>
    <row r="40143" spans="5:26" x14ac:dyDescent="0.25">
      <c r="E40143" s="1"/>
      <c r="I40143" s="1"/>
      <c r="Z40143" s="1"/>
    </row>
    <row r="40144" spans="5:26" x14ac:dyDescent="0.25">
      <c r="E40144" s="1"/>
      <c r="I40144" s="1"/>
      <c r="Z40144" s="1"/>
    </row>
    <row r="40145" spans="5:26" x14ac:dyDescent="0.25">
      <c r="E40145" s="1"/>
      <c r="I40145" s="1"/>
      <c r="Z40145" s="1"/>
    </row>
    <row r="40146" spans="5:26" x14ac:dyDescent="0.25">
      <c r="E40146" s="1"/>
      <c r="I40146" s="1"/>
      <c r="Z40146" s="1"/>
    </row>
    <row r="40147" spans="5:26" x14ac:dyDescent="0.25">
      <c r="E40147" s="1"/>
      <c r="I40147" s="1"/>
      <c r="Z40147" s="1"/>
    </row>
    <row r="40148" spans="5:26" x14ac:dyDescent="0.25">
      <c r="E40148" s="1"/>
      <c r="I40148" s="1"/>
      <c r="Z40148" s="1"/>
    </row>
    <row r="40149" spans="5:26" x14ac:dyDescent="0.25">
      <c r="E40149" s="1"/>
      <c r="I40149" s="1"/>
      <c r="Z40149" s="1"/>
    </row>
    <row r="40150" spans="5:26" x14ac:dyDescent="0.25">
      <c r="E40150" s="1"/>
      <c r="I40150" s="1"/>
      <c r="Z40150" s="1"/>
    </row>
    <row r="40151" spans="5:26" x14ac:dyDescent="0.25">
      <c r="E40151" s="1"/>
      <c r="I40151" s="1"/>
      <c r="Z40151" s="1"/>
    </row>
    <row r="40152" spans="5:26" x14ac:dyDescent="0.25">
      <c r="E40152" s="1"/>
      <c r="I40152" s="1"/>
      <c r="Z40152" s="1"/>
    </row>
    <row r="40153" spans="5:26" x14ac:dyDescent="0.25">
      <c r="E40153" s="1"/>
      <c r="I40153" s="1"/>
      <c r="Z40153" s="1"/>
    </row>
    <row r="40154" spans="5:26" x14ac:dyDescent="0.25">
      <c r="E40154" s="1"/>
      <c r="I40154" s="1"/>
      <c r="Z40154" s="1"/>
    </row>
    <row r="40155" spans="5:26" x14ac:dyDescent="0.25">
      <c r="E40155" s="1"/>
      <c r="I40155" s="1"/>
      <c r="Z40155" s="1"/>
    </row>
    <row r="40156" spans="5:26" x14ac:dyDescent="0.25">
      <c r="E40156" s="1"/>
      <c r="I40156" s="1"/>
      <c r="Z40156" s="1"/>
    </row>
    <row r="40157" spans="5:26" x14ac:dyDescent="0.25">
      <c r="E40157" s="1"/>
      <c r="I40157" s="1"/>
      <c r="Z40157" s="1"/>
    </row>
    <row r="40158" spans="5:26" x14ac:dyDescent="0.25">
      <c r="E40158" s="1"/>
      <c r="I40158" s="1"/>
      <c r="Z40158" s="1"/>
    </row>
    <row r="40159" spans="5:26" x14ac:dyDescent="0.25">
      <c r="E40159" s="1"/>
      <c r="I40159" s="1"/>
      <c r="Z40159" s="1"/>
    </row>
    <row r="40160" spans="5:26" x14ac:dyDescent="0.25">
      <c r="E40160" s="1"/>
      <c r="I40160" s="1"/>
      <c r="Z40160" s="1"/>
    </row>
    <row r="40161" spans="5:26" x14ac:dyDescent="0.25">
      <c r="E40161" s="1"/>
      <c r="I40161" s="1"/>
      <c r="Z40161" s="1"/>
    </row>
    <row r="40162" spans="5:26" x14ac:dyDescent="0.25">
      <c r="E40162" s="1"/>
      <c r="I40162" s="1"/>
      <c r="Z40162" s="1"/>
    </row>
    <row r="40163" spans="5:26" x14ac:dyDescent="0.25">
      <c r="E40163" s="1"/>
      <c r="I40163" s="1"/>
      <c r="Z40163" s="1"/>
    </row>
    <row r="40164" spans="5:26" x14ac:dyDescent="0.25">
      <c r="E40164" s="1"/>
      <c r="I40164" s="1"/>
      <c r="Z40164" s="1"/>
    </row>
    <row r="40165" spans="5:26" x14ac:dyDescent="0.25">
      <c r="E40165" s="1"/>
      <c r="I40165" s="1"/>
      <c r="Z40165" s="1"/>
    </row>
    <row r="40166" spans="5:26" x14ac:dyDescent="0.25">
      <c r="E40166" s="1"/>
      <c r="I40166" s="1"/>
      <c r="Z40166" s="1"/>
    </row>
    <row r="40167" spans="5:26" x14ac:dyDescent="0.25">
      <c r="E40167" s="1"/>
      <c r="I40167" s="1"/>
      <c r="Z40167" s="1"/>
    </row>
    <row r="40168" spans="5:26" x14ac:dyDescent="0.25">
      <c r="E40168" s="1"/>
      <c r="I40168" s="1"/>
      <c r="Z40168" s="1"/>
    </row>
    <row r="40169" spans="5:26" x14ac:dyDescent="0.25">
      <c r="E40169" s="1"/>
      <c r="I40169" s="1"/>
      <c r="Z40169" s="1"/>
    </row>
    <row r="40170" spans="5:26" x14ac:dyDescent="0.25">
      <c r="E40170" s="1"/>
      <c r="I40170" s="1"/>
      <c r="Z40170" s="1"/>
    </row>
    <row r="40171" spans="5:26" x14ac:dyDescent="0.25">
      <c r="E40171" s="1"/>
      <c r="I40171" s="1"/>
      <c r="Z40171" s="1"/>
    </row>
    <row r="40172" spans="5:26" x14ac:dyDescent="0.25">
      <c r="E40172" s="1"/>
      <c r="I40172" s="1"/>
      <c r="Z40172" s="1"/>
    </row>
    <row r="40173" spans="5:26" x14ac:dyDescent="0.25">
      <c r="E40173" s="1"/>
      <c r="I40173" s="1"/>
      <c r="Z40173" s="1"/>
    </row>
    <row r="40174" spans="5:26" x14ac:dyDescent="0.25">
      <c r="E40174" s="1"/>
      <c r="I40174" s="1"/>
      <c r="Z40174" s="1"/>
    </row>
    <row r="40175" spans="5:26" x14ac:dyDescent="0.25">
      <c r="E40175" s="1"/>
      <c r="I40175" s="1"/>
      <c r="Z40175" s="1"/>
    </row>
    <row r="40176" spans="5:26" x14ac:dyDescent="0.25">
      <c r="E40176" s="1"/>
      <c r="I40176" s="1"/>
      <c r="Z40176" s="1"/>
    </row>
    <row r="40177" spans="5:26" x14ac:dyDescent="0.25">
      <c r="E40177" s="1"/>
      <c r="I40177" s="1"/>
      <c r="Z40177" s="1"/>
    </row>
    <row r="40178" spans="5:26" x14ac:dyDescent="0.25">
      <c r="E40178" s="1"/>
      <c r="I40178" s="1"/>
      <c r="Z40178" s="1"/>
    </row>
    <row r="40179" spans="5:26" x14ac:dyDescent="0.25">
      <c r="E40179" s="1"/>
      <c r="I40179" s="1"/>
      <c r="Z40179" s="1"/>
    </row>
    <row r="40180" spans="5:26" x14ac:dyDescent="0.25">
      <c r="E40180" s="1"/>
      <c r="I40180" s="1"/>
      <c r="Z40180" s="1"/>
    </row>
    <row r="40181" spans="5:26" x14ac:dyDescent="0.25">
      <c r="E40181" s="1"/>
      <c r="I40181" s="1"/>
      <c r="Z40181" s="1"/>
    </row>
    <row r="40182" spans="5:26" x14ac:dyDescent="0.25">
      <c r="E40182" s="1"/>
      <c r="I40182" s="1"/>
      <c r="Z40182" s="1"/>
    </row>
    <row r="40183" spans="5:26" x14ac:dyDescent="0.25">
      <c r="E40183" s="1"/>
      <c r="I40183" s="1"/>
      <c r="Z40183" s="1"/>
    </row>
    <row r="40184" spans="5:26" x14ac:dyDescent="0.25">
      <c r="E40184" s="1"/>
      <c r="I40184" s="1"/>
      <c r="Z40184" s="1"/>
    </row>
    <row r="40185" spans="5:26" x14ac:dyDescent="0.25">
      <c r="E40185" s="1"/>
      <c r="I40185" s="1"/>
      <c r="Z40185" s="1"/>
    </row>
    <row r="40186" spans="5:26" x14ac:dyDescent="0.25">
      <c r="E40186" s="1"/>
      <c r="I40186" s="1"/>
      <c r="Z40186" s="1"/>
    </row>
    <row r="40187" spans="5:26" x14ac:dyDescent="0.25">
      <c r="E40187" s="1"/>
      <c r="I40187" s="1"/>
      <c r="Z40187" s="1"/>
    </row>
    <row r="40188" spans="5:26" x14ac:dyDescent="0.25">
      <c r="E40188" s="1"/>
      <c r="I40188" s="1"/>
      <c r="Z40188" s="1"/>
    </row>
    <row r="40189" spans="5:26" x14ac:dyDescent="0.25">
      <c r="E40189" s="1"/>
      <c r="I40189" s="1"/>
      <c r="Z40189" s="1"/>
    </row>
    <row r="40190" spans="5:26" x14ac:dyDescent="0.25">
      <c r="E40190" s="1"/>
      <c r="I40190" s="1"/>
      <c r="Z40190" s="1"/>
    </row>
    <row r="40191" spans="5:26" x14ac:dyDescent="0.25">
      <c r="E40191" s="1"/>
      <c r="I40191" s="1"/>
      <c r="Z40191" s="1"/>
    </row>
    <row r="40192" spans="5:26" x14ac:dyDescent="0.25">
      <c r="E40192" s="1"/>
      <c r="I40192" s="1"/>
      <c r="Z40192" s="1"/>
    </row>
    <row r="40193" spans="5:26" x14ac:dyDescent="0.25">
      <c r="E40193" s="1"/>
      <c r="I40193" s="1"/>
      <c r="Z40193" s="1"/>
    </row>
    <row r="40194" spans="5:26" x14ac:dyDescent="0.25">
      <c r="E40194" s="1"/>
      <c r="I40194" s="1"/>
      <c r="Z40194" s="1"/>
    </row>
    <row r="40195" spans="5:26" x14ac:dyDescent="0.25">
      <c r="E40195" s="1"/>
      <c r="I40195" s="1"/>
      <c r="Z40195" s="1"/>
    </row>
    <row r="40196" spans="5:26" x14ac:dyDescent="0.25">
      <c r="E40196" s="1"/>
      <c r="I40196" s="1"/>
      <c r="Z40196" s="1"/>
    </row>
    <row r="40197" spans="5:26" x14ac:dyDescent="0.25">
      <c r="E40197" s="1"/>
      <c r="I40197" s="1"/>
      <c r="Z40197" s="1"/>
    </row>
    <row r="40198" spans="5:26" x14ac:dyDescent="0.25">
      <c r="E40198" s="1"/>
      <c r="I40198" s="1"/>
      <c r="Z40198" s="1"/>
    </row>
    <row r="40199" spans="5:26" x14ac:dyDescent="0.25">
      <c r="E40199" s="1"/>
      <c r="I40199" s="1"/>
      <c r="Z40199" s="1"/>
    </row>
    <row r="40200" spans="5:26" x14ac:dyDescent="0.25">
      <c r="E40200" s="1"/>
      <c r="I40200" s="1"/>
      <c r="Z40200" s="1"/>
    </row>
    <row r="40201" spans="5:26" x14ac:dyDescent="0.25">
      <c r="E40201" s="1"/>
      <c r="I40201" s="1"/>
      <c r="Z40201" s="1"/>
    </row>
    <row r="40202" spans="5:26" x14ac:dyDescent="0.25">
      <c r="E40202" s="1"/>
      <c r="I40202" s="1"/>
      <c r="Z40202" s="1"/>
    </row>
    <row r="40203" spans="5:26" x14ac:dyDescent="0.25">
      <c r="E40203" s="1"/>
      <c r="I40203" s="1"/>
      <c r="Z40203" s="1"/>
    </row>
    <row r="40204" spans="5:26" x14ac:dyDescent="0.25">
      <c r="E40204" s="1"/>
      <c r="I40204" s="1"/>
      <c r="Z40204" s="1"/>
    </row>
    <row r="40205" spans="5:26" x14ac:dyDescent="0.25">
      <c r="E40205" s="1"/>
      <c r="I40205" s="1"/>
      <c r="Z40205" s="1"/>
    </row>
    <row r="40206" spans="5:26" x14ac:dyDescent="0.25">
      <c r="E40206" s="1"/>
      <c r="I40206" s="1"/>
      <c r="Z40206" s="1"/>
    </row>
    <row r="40207" spans="5:26" x14ac:dyDescent="0.25">
      <c r="E40207" s="1"/>
      <c r="I40207" s="1"/>
      <c r="Z40207" s="1"/>
    </row>
    <row r="40208" spans="5:26" x14ac:dyDescent="0.25">
      <c r="E40208" s="1"/>
      <c r="I40208" s="1"/>
      <c r="Z40208" s="1"/>
    </row>
    <row r="40209" spans="5:26" x14ac:dyDescent="0.25">
      <c r="E40209" s="1"/>
      <c r="I40209" s="1"/>
      <c r="Z40209" s="1"/>
    </row>
    <row r="40210" spans="5:26" x14ac:dyDescent="0.25">
      <c r="E40210" s="1"/>
      <c r="I40210" s="1"/>
      <c r="Z40210" s="1"/>
    </row>
    <row r="40211" spans="5:26" x14ac:dyDescent="0.25">
      <c r="E40211" s="1"/>
      <c r="I40211" s="1"/>
      <c r="Z40211" s="1"/>
    </row>
    <row r="40212" spans="5:26" x14ac:dyDescent="0.25">
      <c r="E40212" s="1"/>
      <c r="I40212" s="1"/>
      <c r="Z40212" s="1"/>
    </row>
    <row r="40213" spans="5:26" x14ac:dyDescent="0.25">
      <c r="E40213" s="1"/>
      <c r="I40213" s="1"/>
      <c r="Z40213" s="1"/>
    </row>
    <row r="40214" spans="5:26" x14ac:dyDescent="0.25">
      <c r="E40214" s="1"/>
      <c r="I40214" s="1"/>
      <c r="Z40214" s="1"/>
    </row>
    <row r="40215" spans="5:26" x14ac:dyDescent="0.25">
      <c r="E40215" s="1"/>
      <c r="I40215" s="1"/>
      <c r="Z40215" s="1"/>
    </row>
    <row r="40216" spans="5:26" x14ac:dyDescent="0.25">
      <c r="E40216" s="1"/>
      <c r="I40216" s="1"/>
      <c r="Z40216" s="1"/>
    </row>
    <row r="40217" spans="5:26" x14ac:dyDescent="0.25">
      <c r="E40217" s="1"/>
      <c r="I40217" s="1"/>
      <c r="Z40217" s="1"/>
    </row>
    <row r="40218" spans="5:26" x14ac:dyDescent="0.25">
      <c r="E40218" s="1"/>
      <c r="I40218" s="1"/>
      <c r="Z40218" s="1"/>
    </row>
    <row r="40219" spans="5:26" x14ac:dyDescent="0.25">
      <c r="E40219" s="1"/>
      <c r="I40219" s="1"/>
      <c r="Z40219" s="1"/>
    </row>
    <row r="40220" spans="5:26" x14ac:dyDescent="0.25">
      <c r="E40220" s="1"/>
      <c r="I40220" s="1"/>
      <c r="Z40220" s="1"/>
    </row>
    <row r="40221" spans="5:26" x14ac:dyDescent="0.25">
      <c r="E40221" s="1"/>
      <c r="I40221" s="1"/>
      <c r="Z40221" s="1"/>
    </row>
    <row r="40222" spans="5:26" x14ac:dyDescent="0.25">
      <c r="E40222" s="1"/>
      <c r="I40222" s="1"/>
      <c r="Z40222" s="1"/>
    </row>
    <row r="40223" spans="5:26" x14ac:dyDescent="0.25">
      <c r="E40223" s="1"/>
      <c r="I40223" s="1"/>
      <c r="Z40223" s="1"/>
    </row>
    <row r="40224" spans="5:26" x14ac:dyDescent="0.25">
      <c r="E40224" s="1"/>
      <c r="I40224" s="1"/>
      <c r="Z40224" s="1"/>
    </row>
    <row r="40225" spans="5:26" x14ac:dyDescent="0.25">
      <c r="E40225" s="1"/>
      <c r="I40225" s="1"/>
      <c r="Z40225" s="1"/>
    </row>
    <row r="40226" spans="5:26" x14ac:dyDescent="0.25">
      <c r="E40226" s="1"/>
      <c r="I40226" s="1"/>
      <c r="Z40226" s="1"/>
    </row>
    <row r="40227" spans="5:26" x14ac:dyDescent="0.25">
      <c r="E40227" s="1"/>
      <c r="I40227" s="1"/>
      <c r="Z40227" s="1"/>
    </row>
    <row r="40228" spans="5:26" x14ac:dyDescent="0.25">
      <c r="E40228" s="1"/>
      <c r="I40228" s="1"/>
      <c r="Z40228" s="1"/>
    </row>
    <row r="40229" spans="5:26" x14ac:dyDescent="0.25">
      <c r="E40229" s="1"/>
      <c r="I40229" s="1"/>
      <c r="Z40229" s="1"/>
    </row>
    <row r="40230" spans="5:26" x14ac:dyDescent="0.25">
      <c r="E40230" s="1"/>
      <c r="I40230" s="1"/>
      <c r="Z40230" s="1"/>
    </row>
    <row r="40231" spans="5:26" x14ac:dyDescent="0.25">
      <c r="E40231" s="1"/>
      <c r="I40231" s="1"/>
      <c r="Z40231" s="1"/>
    </row>
    <row r="40232" spans="5:26" x14ac:dyDescent="0.25">
      <c r="E40232" s="1"/>
      <c r="I40232" s="1"/>
      <c r="Z40232" s="1"/>
    </row>
    <row r="40233" spans="5:26" x14ac:dyDescent="0.25">
      <c r="E40233" s="1"/>
      <c r="I40233" s="1"/>
      <c r="Z40233" s="1"/>
    </row>
    <row r="40234" spans="5:26" x14ac:dyDescent="0.25">
      <c r="E40234" s="1"/>
      <c r="I40234" s="1"/>
      <c r="Z40234" s="1"/>
    </row>
    <row r="40235" spans="5:26" x14ac:dyDescent="0.25">
      <c r="E40235" s="1"/>
      <c r="I40235" s="1"/>
      <c r="Z40235" s="1"/>
    </row>
    <row r="40236" spans="5:26" x14ac:dyDescent="0.25">
      <c r="E40236" s="1"/>
      <c r="I40236" s="1"/>
      <c r="Z40236" s="1"/>
    </row>
    <row r="40237" spans="5:26" x14ac:dyDescent="0.25">
      <c r="E40237" s="1"/>
      <c r="I40237" s="1"/>
      <c r="Z40237" s="1"/>
    </row>
    <row r="40238" spans="5:26" x14ac:dyDescent="0.25">
      <c r="E40238" s="1"/>
      <c r="I40238" s="1"/>
      <c r="Z40238" s="1"/>
    </row>
    <row r="40239" spans="5:26" x14ac:dyDescent="0.25">
      <c r="E40239" s="1"/>
      <c r="I40239" s="1"/>
      <c r="Z40239" s="1"/>
    </row>
    <row r="40240" spans="5:26" x14ac:dyDescent="0.25">
      <c r="E40240" s="1"/>
      <c r="I40240" s="1"/>
      <c r="Z40240" s="1"/>
    </row>
    <row r="40241" spans="5:26" x14ac:dyDescent="0.25">
      <c r="E40241" s="1"/>
      <c r="I40241" s="1"/>
      <c r="Z40241" s="1"/>
    </row>
    <row r="40242" spans="5:26" x14ac:dyDescent="0.25">
      <c r="E40242" s="1"/>
      <c r="I40242" s="1"/>
      <c r="Z40242" s="1"/>
    </row>
    <row r="40243" spans="5:26" x14ac:dyDescent="0.25">
      <c r="E40243" s="1"/>
      <c r="I40243" s="1"/>
      <c r="Z40243" s="1"/>
    </row>
    <row r="40244" spans="5:26" x14ac:dyDescent="0.25">
      <c r="E40244" s="1"/>
      <c r="I40244" s="1"/>
      <c r="Z40244" s="1"/>
    </row>
    <row r="40245" spans="5:26" x14ac:dyDescent="0.25">
      <c r="E40245" s="1"/>
      <c r="I40245" s="1"/>
      <c r="Z40245" s="1"/>
    </row>
    <row r="40246" spans="5:26" x14ac:dyDescent="0.25">
      <c r="E40246" s="1"/>
      <c r="I40246" s="1"/>
      <c r="Z40246" s="1"/>
    </row>
    <row r="40247" spans="5:26" x14ac:dyDescent="0.25">
      <c r="E40247" s="1"/>
      <c r="I40247" s="1"/>
      <c r="Z40247" s="1"/>
    </row>
    <row r="40248" spans="5:26" x14ac:dyDescent="0.25">
      <c r="E40248" s="1"/>
      <c r="I40248" s="1"/>
      <c r="Z40248" s="1"/>
    </row>
    <row r="40249" spans="5:26" x14ac:dyDescent="0.25">
      <c r="E40249" s="1"/>
      <c r="I40249" s="1"/>
      <c r="Z40249" s="1"/>
    </row>
    <row r="40250" spans="5:26" x14ac:dyDescent="0.25">
      <c r="E40250" s="1"/>
      <c r="I40250" s="1"/>
      <c r="Z40250" s="1"/>
    </row>
    <row r="40251" spans="5:26" x14ac:dyDescent="0.25">
      <c r="E40251" s="1"/>
      <c r="I40251" s="1"/>
      <c r="Z40251" s="1"/>
    </row>
    <row r="40252" spans="5:26" x14ac:dyDescent="0.25">
      <c r="E40252" s="1"/>
      <c r="I40252" s="1"/>
      <c r="Z40252" s="1"/>
    </row>
    <row r="40253" spans="5:26" x14ac:dyDescent="0.25">
      <c r="E40253" s="1"/>
      <c r="I40253" s="1"/>
      <c r="Z40253" s="1"/>
    </row>
    <row r="40254" spans="5:26" x14ac:dyDescent="0.25">
      <c r="E40254" s="1"/>
      <c r="I40254" s="1"/>
      <c r="Z40254" s="1"/>
    </row>
    <row r="40255" spans="5:26" x14ac:dyDescent="0.25">
      <c r="E40255" s="1"/>
      <c r="I40255" s="1"/>
      <c r="Z40255" s="1"/>
    </row>
    <row r="40256" spans="5:26" x14ac:dyDescent="0.25">
      <c r="E40256" s="1"/>
      <c r="I40256" s="1"/>
      <c r="Z40256" s="1"/>
    </row>
    <row r="40257" spans="5:26" x14ac:dyDescent="0.25">
      <c r="E40257" s="1"/>
      <c r="I40257" s="1"/>
      <c r="Z40257" s="1"/>
    </row>
    <row r="40258" spans="5:26" x14ac:dyDescent="0.25">
      <c r="E40258" s="1"/>
      <c r="I40258" s="1"/>
      <c r="Z40258" s="1"/>
    </row>
    <row r="40259" spans="5:26" x14ac:dyDescent="0.25">
      <c r="E40259" s="1"/>
      <c r="I40259" s="1"/>
      <c r="Z40259" s="1"/>
    </row>
    <row r="40260" spans="5:26" x14ac:dyDescent="0.25">
      <c r="E40260" s="1"/>
      <c r="I40260" s="1"/>
      <c r="Z40260" s="1"/>
    </row>
    <row r="40261" spans="5:26" x14ac:dyDescent="0.25">
      <c r="E40261" s="1"/>
      <c r="I40261" s="1"/>
      <c r="Z40261" s="1"/>
    </row>
    <row r="40262" spans="5:26" x14ac:dyDescent="0.25">
      <c r="E40262" s="1"/>
      <c r="I40262" s="1"/>
      <c r="Z40262" s="1"/>
    </row>
    <row r="40263" spans="5:26" x14ac:dyDescent="0.25">
      <c r="E40263" s="1"/>
      <c r="I40263" s="1"/>
      <c r="Z40263" s="1"/>
    </row>
    <row r="40264" spans="5:26" x14ac:dyDescent="0.25">
      <c r="E40264" s="1"/>
      <c r="I40264" s="1"/>
      <c r="Z40264" s="1"/>
    </row>
    <row r="40265" spans="5:26" x14ac:dyDescent="0.25">
      <c r="E40265" s="1"/>
      <c r="I40265" s="1"/>
      <c r="Z40265" s="1"/>
    </row>
    <row r="40266" spans="5:26" x14ac:dyDescent="0.25">
      <c r="E40266" s="1"/>
      <c r="I40266" s="1"/>
      <c r="Z40266" s="1"/>
    </row>
    <row r="40267" spans="5:26" x14ac:dyDescent="0.25">
      <c r="E40267" s="1"/>
      <c r="I40267" s="1"/>
      <c r="Z40267" s="1"/>
    </row>
    <row r="40268" spans="5:26" x14ac:dyDescent="0.25">
      <c r="E40268" s="1"/>
      <c r="I40268" s="1"/>
      <c r="Z40268" s="1"/>
    </row>
    <row r="40269" spans="5:26" x14ac:dyDescent="0.25">
      <c r="E40269" s="1"/>
      <c r="I40269" s="1"/>
      <c r="Z40269" s="1"/>
    </row>
    <row r="40270" spans="5:26" x14ac:dyDescent="0.25">
      <c r="E40270" s="1"/>
      <c r="I40270" s="1"/>
      <c r="Z40270" s="1"/>
    </row>
    <row r="40271" spans="5:26" x14ac:dyDescent="0.25">
      <c r="E40271" s="1"/>
      <c r="I40271" s="1"/>
      <c r="Z40271" s="1"/>
    </row>
    <row r="40272" spans="5:26" x14ac:dyDescent="0.25">
      <c r="E40272" s="1"/>
      <c r="I40272" s="1"/>
      <c r="Z40272" s="1"/>
    </row>
    <row r="40273" spans="5:26" x14ac:dyDescent="0.25">
      <c r="E40273" s="1"/>
      <c r="I40273" s="1"/>
      <c r="Z40273" s="1"/>
    </row>
    <row r="40274" spans="5:26" x14ac:dyDescent="0.25">
      <c r="E40274" s="1"/>
      <c r="I40274" s="1"/>
      <c r="Z40274" s="1"/>
    </row>
    <row r="40275" spans="5:26" x14ac:dyDescent="0.25">
      <c r="E40275" s="1"/>
      <c r="I40275" s="1"/>
      <c r="Z40275" s="1"/>
    </row>
    <row r="40276" spans="5:26" x14ac:dyDescent="0.25">
      <c r="E40276" s="1"/>
      <c r="I40276" s="1"/>
      <c r="Z40276" s="1"/>
    </row>
    <row r="40277" spans="5:26" x14ac:dyDescent="0.25">
      <c r="E40277" s="1"/>
      <c r="I40277" s="1"/>
      <c r="Z40277" s="1"/>
    </row>
    <row r="40278" spans="5:26" x14ac:dyDescent="0.25">
      <c r="E40278" s="1"/>
      <c r="I40278" s="1"/>
      <c r="Z40278" s="1"/>
    </row>
    <row r="40279" spans="5:26" x14ac:dyDescent="0.25">
      <c r="E40279" s="1"/>
      <c r="I40279" s="1"/>
      <c r="Z40279" s="1"/>
    </row>
    <row r="40280" spans="5:26" x14ac:dyDescent="0.25">
      <c r="E40280" s="1"/>
      <c r="I40280" s="1"/>
      <c r="Z40280" s="1"/>
    </row>
    <row r="40281" spans="5:26" x14ac:dyDescent="0.25">
      <c r="E40281" s="1"/>
      <c r="I40281" s="1"/>
      <c r="Z40281" s="1"/>
    </row>
    <row r="40282" spans="5:26" x14ac:dyDescent="0.25">
      <c r="E40282" s="1"/>
      <c r="I40282" s="1"/>
      <c r="Z40282" s="1"/>
    </row>
    <row r="40283" spans="5:26" x14ac:dyDescent="0.25">
      <c r="E40283" s="1"/>
      <c r="I40283" s="1"/>
      <c r="Z40283" s="1"/>
    </row>
    <row r="40284" spans="5:26" x14ac:dyDescent="0.25">
      <c r="E40284" s="1"/>
      <c r="I40284" s="1"/>
      <c r="Z40284" s="1"/>
    </row>
    <row r="40285" spans="5:26" x14ac:dyDescent="0.25">
      <c r="E40285" s="1"/>
      <c r="I40285" s="1"/>
      <c r="Z40285" s="1"/>
    </row>
    <row r="40286" spans="5:26" x14ac:dyDescent="0.25">
      <c r="E40286" s="1"/>
      <c r="I40286" s="1"/>
      <c r="Z40286" s="1"/>
    </row>
    <row r="40287" spans="5:26" x14ac:dyDescent="0.25">
      <c r="E40287" s="1"/>
      <c r="I40287" s="1"/>
      <c r="Z40287" s="1"/>
    </row>
    <row r="40288" spans="5:26" x14ac:dyDescent="0.25">
      <c r="E40288" s="1"/>
      <c r="I40288" s="1"/>
      <c r="Z40288" s="1"/>
    </row>
    <row r="40289" spans="5:26" x14ac:dyDescent="0.25">
      <c r="E40289" s="1"/>
      <c r="I40289" s="1"/>
      <c r="Z40289" s="1"/>
    </row>
    <row r="40290" spans="5:26" x14ac:dyDescent="0.25">
      <c r="E40290" s="1"/>
      <c r="I40290" s="1"/>
      <c r="Z40290" s="1"/>
    </row>
    <row r="40291" spans="5:26" x14ac:dyDescent="0.25">
      <c r="E40291" s="1"/>
      <c r="I40291" s="1"/>
      <c r="Z40291" s="1"/>
    </row>
    <row r="40292" spans="5:26" x14ac:dyDescent="0.25">
      <c r="E40292" s="1"/>
      <c r="I40292" s="1"/>
      <c r="Z40292" s="1"/>
    </row>
    <row r="40293" spans="5:26" x14ac:dyDescent="0.25">
      <c r="E40293" s="1"/>
      <c r="I40293" s="1"/>
      <c r="Z40293" s="1"/>
    </row>
    <row r="40294" spans="5:26" x14ac:dyDescent="0.25">
      <c r="E40294" s="1"/>
      <c r="I40294" s="1"/>
      <c r="Z40294" s="1"/>
    </row>
    <row r="40295" spans="5:26" x14ac:dyDescent="0.25">
      <c r="E40295" s="1"/>
      <c r="I40295" s="1"/>
      <c r="Z40295" s="1"/>
    </row>
    <row r="40296" spans="5:26" x14ac:dyDescent="0.25">
      <c r="E40296" s="1"/>
      <c r="I40296" s="1"/>
      <c r="Z40296" s="1"/>
    </row>
    <row r="40297" spans="5:26" x14ac:dyDescent="0.25">
      <c r="E40297" s="1"/>
      <c r="I40297" s="1"/>
      <c r="Z40297" s="1"/>
    </row>
    <row r="40298" spans="5:26" x14ac:dyDescent="0.25">
      <c r="E40298" s="1"/>
      <c r="I40298" s="1"/>
      <c r="Z40298" s="1"/>
    </row>
    <row r="40299" spans="5:26" x14ac:dyDescent="0.25">
      <c r="E40299" s="1"/>
      <c r="I40299" s="1"/>
      <c r="Z40299" s="1"/>
    </row>
    <row r="40300" spans="5:26" x14ac:dyDescent="0.25">
      <c r="E40300" s="1"/>
      <c r="I40300" s="1"/>
      <c r="Z40300" s="1"/>
    </row>
    <row r="40301" spans="5:26" x14ac:dyDescent="0.25">
      <c r="E40301" s="1"/>
      <c r="I40301" s="1"/>
      <c r="Z40301" s="1"/>
    </row>
    <row r="40302" spans="5:26" x14ac:dyDescent="0.25">
      <c r="E40302" s="1"/>
      <c r="I40302" s="1"/>
      <c r="Z40302" s="1"/>
    </row>
    <row r="40303" spans="5:26" x14ac:dyDescent="0.25">
      <c r="E40303" s="1"/>
      <c r="I40303" s="1"/>
      <c r="Z40303" s="1"/>
    </row>
    <row r="40304" spans="5:26" x14ac:dyDescent="0.25">
      <c r="E40304" s="1"/>
      <c r="I40304" s="1"/>
      <c r="Z40304" s="1"/>
    </row>
    <row r="40305" spans="5:26" x14ac:dyDescent="0.25">
      <c r="E40305" s="1"/>
      <c r="I40305" s="1"/>
      <c r="Z40305" s="1"/>
    </row>
    <row r="40306" spans="5:26" x14ac:dyDescent="0.25">
      <c r="E40306" s="1"/>
      <c r="I40306" s="1"/>
      <c r="Z40306" s="1"/>
    </row>
    <row r="40307" spans="5:26" x14ac:dyDescent="0.25">
      <c r="E40307" s="1"/>
      <c r="I40307" s="1"/>
      <c r="Z40307" s="1"/>
    </row>
    <row r="40308" spans="5:26" x14ac:dyDescent="0.25">
      <c r="E40308" s="1"/>
      <c r="I40308" s="1"/>
      <c r="Z40308" s="1"/>
    </row>
    <row r="40309" spans="5:26" x14ac:dyDescent="0.25">
      <c r="E40309" s="1"/>
      <c r="I40309" s="1"/>
      <c r="Z40309" s="1"/>
    </row>
    <row r="40310" spans="5:26" x14ac:dyDescent="0.25">
      <c r="E40310" s="1"/>
      <c r="I40310" s="1"/>
      <c r="Z40310" s="1"/>
    </row>
    <row r="40311" spans="5:26" x14ac:dyDescent="0.25">
      <c r="E40311" s="1"/>
      <c r="I40311" s="1"/>
      <c r="Z40311" s="1"/>
    </row>
    <row r="40312" spans="5:26" x14ac:dyDescent="0.25">
      <c r="E40312" s="1"/>
      <c r="I40312" s="1"/>
      <c r="Z40312" s="1"/>
    </row>
    <row r="40313" spans="5:26" x14ac:dyDescent="0.25">
      <c r="E40313" s="1"/>
      <c r="I40313" s="1"/>
      <c r="Z40313" s="1"/>
    </row>
    <row r="40314" spans="5:26" x14ac:dyDescent="0.25">
      <c r="E40314" s="1"/>
      <c r="I40314" s="1"/>
      <c r="Z40314" s="1"/>
    </row>
    <row r="40315" spans="5:26" x14ac:dyDescent="0.25">
      <c r="E40315" s="1"/>
      <c r="I40315" s="1"/>
      <c r="Z40315" s="1"/>
    </row>
    <row r="40316" spans="5:26" x14ac:dyDescent="0.25">
      <c r="E40316" s="1"/>
      <c r="I40316" s="1"/>
      <c r="Z40316" s="1"/>
    </row>
    <row r="40317" spans="5:26" x14ac:dyDescent="0.25">
      <c r="E40317" s="1"/>
      <c r="I40317" s="1"/>
      <c r="Z40317" s="1"/>
    </row>
    <row r="40318" spans="5:26" x14ac:dyDescent="0.25">
      <c r="E40318" s="1"/>
      <c r="I40318" s="1"/>
      <c r="Z40318" s="1"/>
    </row>
    <row r="40319" spans="5:26" x14ac:dyDescent="0.25">
      <c r="E40319" s="1"/>
      <c r="I40319" s="1"/>
      <c r="Z40319" s="1"/>
    </row>
    <row r="40320" spans="5:26" x14ac:dyDescent="0.25">
      <c r="E40320" s="1"/>
      <c r="I40320" s="1"/>
      <c r="Z40320" s="1"/>
    </row>
    <row r="40321" spans="5:26" x14ac:dyDescent="0.25">
      <c r="E40321" s="1"/>
      <c r="I40321" s="1"/>
      <c r="Z40321" s="1"/>
    </row>
    <row r="40322" spans="5:26" x14ac:dyDescent="0.25">
      <c r="E40322" s="1"/>
      <c r="I40322" s="1"/>
      <c r="Z40322" s="1"/>
    </row>
    <row r="40323" spans="5:26" x14ac:dyDescent="0.25">
      <c r="E40323" s="1"/>
      <c r="I40323" s="1"/>
      <c r="Z40323" s="1"/>
    </row>
    <row r="40324" spans="5:26" x14ac:dyDescent="0.25">
      <c r="E40324" s="1"/>
      <c r="I40324" s="1"/>
      <c r="Z40324" s="1"/>
    </row>
    <row r="40325" spans="5:26" x14ac:dyDescent="0.25">
      <c r="E40325" s="1"/>
      <c r="I40325" s="1"/>
      <c r="Z40325" s="1"/>
    </row>
    <row r="40326" spans="5:26" x14ac:dyDescent="0.25">
      <c r="E40326" s="1"/>
      <c r="I40326" s="1"/>
      <c r="Z40326" s="1"/>
    </row>
    <row r="40327" spans="5:26" x14ac:dyDescent="0.25">
      <c r="E40327" s="1"/>
      <c r="I40327" s="1"/>
      <c r="Z40327" s="1"/>
    </row>
    <row r="40328" spans="5:26" x14ac:dyDescent="0.25">
      <c r="E40328" s="1"/>
      <c r="I40328" s="1"/>
      <c r="Z40328" s="1"/>
    </row>
    <row r="40329" spans="5:26" x14ac:dyDescent="0.25">
      <c r="E40329" s="1"/>
      <c r="I40329" s="1"/>
      <c r="Z40329" s="1"/>
    </row>
    <row r="40330" spans="5:26" x14ac:dyDescent="0.25">
      <c r="E40330" s="1"/>
      <c r="I40330" s="1"/>
      <c r="Z40330" s="1"/>
    </row>
    <row r="40331" spans="5:26" x14ac:dyDescent="0.25">
      <c r="E40331" s="1"/>
      <c r="I40331" s="1"/>
      <c r="Z40331" s="1"/>
    </row>
    <row r="40332" spans="5:26" x14ac:dyDescent="0.25">
      <c r="E40332" s="1"/>
      <c r="I40332" s="1"/>
      <c r="Z40332" s="1"/>
    </row>
    <row r="40333" spans="5:26" x14ac:dyDescent="0.25">
      <c r="E40333" s="1"/>
      <c r="I40333" s="1"/>
      <c r="Z40333" s="1"/>
    </row>
    <row r="40334" spans="5:26" x14ac:dyDescent="0.25">
      <c r="E40334" s="1"/>
      <c r="I40334" s="1"/>
      <c r="Z40334" s="1"/>
    </row>
    <row r="40335" spans="5:26" x14ac:dyDescent="0.25">
      <c r="E40335" s="1"/>
      <c r="I40335" s="1"/>
      <c r="Z40335" s="1"/>
    </row>
    <row r="40336" spans="5:26" x14ac:dyDescent="0.25">
      <c r="E40336" s="1"/>
      <c r="I40336" s="1"/>
      <c r="Z40336" s="1"/>
    </row>
    <row r="40337" spans="5:26" x14ac:dyDescent="0.25">
      <c r="E40337" s="1"/>
      <c r="I40337" s="1"/>
      <c r="Z40337" s="1"/>
    </row>
    <row r="40338" spans="5:26" x14ac:dyDescent="0.25">
      <c r="E40338" s="1"/>
      <c r="I40338" s="1"/>
      <c r="Z40338" s="1"/>
    </row>
    <row r="40339" spans="5:26" x14ac:dyDescent="0.25">
      <c r="E40339" s="1"/>
      <c r="I40339" s="1"/>
      <c r="Z40339" s="1"/>
    </row>
    <row r="40340" spans="5:26" x14ac:dyDescent="0.25">
      <c r="E40340" s="1"/>
      <c r="I40340" s="1"/>
      <c r="Z40340" s="1"/>
    </row>
    <row r="40341" spans="5:26" x14ac:dyDescent="0.25">
      <c r="E40341" s="1"/>
      <c r="I40341" s="1"/>
      <c r="Z40341" s="1"/>
    </row>
    <row r="40342" spans="5:26" x14ac:dyDescent="0.25">
      <c r="E40342" s="1"/>
      <c r="I40342" s="1"/>
      <c r="Z40342" s="1"/>
    </row>
    <row r="40343" spans="5:26" x14ac:dyDescent="0.25">
      <c r="E40343" s="1"/>
      <c r="I40343" s="1"/>
      <c r="Z40343" s="1"/>
    </row>
    <row r="40344" spans="5:26" x14ac:dyDescent="0.25">
      <c r="E40344" s="1"/>
      <c r="I40344" s="1"/>
      <c r="Z40344" s="1"/>
    </row>
    <row r="40345" spans="5:26" x14ac:dyDescent="0.25">
      <c r="E40345" s="1"/>
      <c r="I40345" s="1"/>
      <c r="Z40345" s="1"/>
    </row>
    <row r="40346" spans="5:26" x14ac:dyDescent="0.25">
      <c r="E40346" s="1"/>
      <c r="I40346" s="1"/>
      <c r="Z40346" s="1"/>
    </row>
    <row r="40347" spans="5:26" x14ac:dyDescent="0.25">
      <c r="E40347" s="1"/>
      <c r="I40347" s="1"/>
      <c r="Z40347" s="1"/>
    </row>
    <row r="40348" spans="5:26" x14ac:dyDescent="0.25">
      <c r="E40348" s="1"/>
      <c r="I40348" s="1"/>
      <c r="Z40348" s="1"/>
    </row>
    <row r="40349" spans="5:26" x14ac:dyDescent="0.25">
      <c r="E40349" s="1"/>
      <c r="I40349" s="1"/>
      <c r="Z40349" s="1"/>
    </row>
    <row r="40350" spans="5:26" x14ac:dyDescent="0.25">
      <c r="E40350" s="1"/>
      <c r="I40350" s="1"/>
      <c r="Z40350" s="1"/>
    </row>
    <row r="40351" spans="5:26" x14ac:dyDescent="0.25">
      <c r="E40351" s="1"/>
      <c r="I40351" s="1"/>
      <c r="Z40351" s="1"/>
    </row>
    <row r="40352" spans="5:26" x14ac:dyDescent="0.25">
      <c r="E40352" s="1"/>
      <c r="I40352" s="1"/>
      <c r="Z40352" s="1"/>
    </row>
    <row r="40353" spans="5:26" x14ac:dyDescent="0.25">
      <c r="E40353" s="1"/>
      <c r="I40353" s="1"/>
      <c r="Z40353" s="1"/>
    </row>
    <row r="40354" spans="5:26" x14ac:dyDescent="0.25">
      <c r="E40354" s="1"/>
      <c r="I40354" s="1"/>
      <c r="Z40354" s="1"/>
    </row>
    <row r="40355" spans="5:26" x14ac:dyDescent="0.25">
      <c r="E40355" s="1"/>
      <c r="I40355" s="1"/>
      <c r="Z40355" s="1"/>
    </row>
    <row r="40356" spans="5:26" x14ac:dyDescent="0.25">
      <c r="E40356" s="1"/>
      <c r="I40356" s="1"/>
      <c r="Z40356" s="1"/>
    </row>
    <row r="40357" spans="5:26" x14ac:dyDescent="0.25">
      <c r="E40357" s="1"/>
      <c r="I40357" s="1"/>
      <c r="Z40357" s="1"/>
    </row>
    <row r="40358" spans="5:26" x14ac:dyDescent="0.25">
      <c r="E40358" s="1"/>
      <c r="I40358" s="1"/>
      <c r="Z40358" s="1"/>
    </row>
    <row r="40359" spans="5:26" x14ac:dyDescent="0.25">
      <c r="E40359" s="1"/>
      <c r="I40359" s="1"/>
      <c r="Z40359" s="1"/>
    </row>
    <row r="40360" spans="5:26" x14ac:dyDescent="0.25">
      <c r="E40360" s="1"/>
      <c r="I40360" s="1"/>
      <c r="Z40360" s="1"/>
    </row>
    <row r="40361" spans="5:26" x14ac:dyDescent="0.25">
      <c r="E40361" s="1"/>
      <c r="I40361" s="1"/>
      <c r="Z40361" s="1"/>
    </row>
    <row r="40362" spans="5:26" x14ac:dyDescent="0.25">
      <c r="E40362" s="1"/>
      <c r="I40362" s="1"/>
      <c r="Z40362" s="1"/>
    </row>
    <row r="40363" spans="5:26" x14ac:dyDescent="0.25">
      <c r="E40363" s="1"/>
      <c r="I40363" s="1"/>
      <c r="Z40363" s="1"/>
    </row>
    <row r="40364" spans="5:26" x14ac:dyDescent="0.25">
      <c r="E40364" s="1"/>
      <c r="I40364" s="1"/>
      <c r="Z40364" s="1"/>
    </row>
    <row r="40365" spans="5:26" x14ac:dyDescent="0.25">
      <c r="E40365" s="1"/>
      <c r="I40365" s="1"/>
      <c r="Z40365" s="1"/>
    </row>
    <row r="40366" spans="5:26" x14ac:dyDescent="0.25">
      <c r="E40366" s="1"/>
      <c r="I40366" s="1"/>
      <c r="Z40366" s="1"/>
    </row>
    <row r="40367" spans="5:26" x14ac:dyDescent="0.25">
      <c r="E40367" s="1"/>
      <c r="I40367" s="1"/>
      <c r="Z40367" s="1"/>
    </row>
    <row r="40368" spans="5:26" x14ac:dyDescent="0.25">
      <c r="E40368" s="1"/>
      <c r="I40368" s="1"/>
      <c r="Z40368" s="1"/>
    </row>
    <row r="40369" spans="5:26" x14ac:dyDescent="0.25">
      <c r="E40369" s="1"/>
      <c r="I40369" s="1"/>
      <c r="Z40369" s="1"/>
    </row>
    <row r="40370" spans="5:26" x14ac:dyDescent="0.25">
      <c r="E40370" s="1"/>
      <c r="I40370" s="1"/>
      <c r="Z40370" s="1"/>
    </row>
    <row r="40371" spans="5:26" x14ac:dyDescent="0.25">
      <c r="E40371" s="1"/>
      <c r="I40371" s="1"/>
      <c r="Z40371" s="1"/>
    </row>
    <row r="40372" spans="5:26" x14ac:dyDescent="0.25">
      <c r="E40372" s="1"/>
      <c r="I40372" s="1"/>
      <c r="Z40372" s="1"/>
    </row>
    <row r="40373" spans="5:26" x14ac:dyDescent="0.25">
      <c r="E40373" s="1"/>
      <c r="I40373" s="1"/>
      <c r="Z40373" s="1"/>
    </row>
    <row r="40374" spans="5:26" x14ac:dyDescent="0.25">
      <c r="E40374" s="1"/>
      <c r="I40374" s="1"/>
      <c r="Z40374" s="1"/>
    </row>
    <row r="40375" spans="5:26" x14ac:dyDescent="0.25">
      <c r="E40375" s="1"/>
      <c r="I40375" s="1"/>
      <c r="Z40375" s="1"/>
    </row>
    <row r="40376" spans="5:26" x14ac:dyDescent="0.25">
      <c r="E40376" s="1"/>
      <c r="I40376" s="1"/>
      <c r="Z40376" s="1"/>
    </row>
    <row r="40377" spans="5:26" x14ac:dyDescent="0.25">
      <c r="E40377" s="1"/>
      <c r="I40377" s="1"/>
      <c r="Z40377" s="1"/>
    </row>
    <row r="40378" spans="5:26" x14ac:dyDescent="0.25">
      <c r="E40378" s="1"/>
      <c r="I40378" s="1"/>
      <c r="Z40378" s="1"/>
    </row>
    <row r="40379" spans="5:26" x14ac:dyDescent="0.25">
      <c r="E40379" s="1"/>
      <c r="I40379" s="1"/>
      <c r="Z40379" s="1"/>
    </row>
    <row r="40380" spans="5:26" x14ac:dyDescent="0.25">
      <c r="E40380" s="1"/>
      <c r="I40380" s="1"/>
      <c r="Z40380" s="1"/>
    </row>
    <row r="40381" spans="5:26" x14ac:dyDescent="0.25">
      <c r="E40381" s="1"/>
      <c r="I40381" s="1"/>
      <c r="Z40381" s="1"/>
    </row>
    <row r="40382" spans="5:26" x14ac:dyDescent="0.25">
      <c r="E40382" s="1"/>
      <c r="I40382" s="1"/>
      <c r="Z40382" s="1"/>
    </row>
    <row r="40383" spans="5:26" x14ac:dyDescent="0.25">
      <c r="E40383" s="1"/>
      <c r="I40383" s="1"/>
      <c r="Z40383" s="1"/>
    </row>
    <row r="40384" spans="5:26" x14ac:dyDescent="0.25">
      <c r="E40384" s="1"/>
      <c r="I40384" s="1"/>
      <c r="Z40384" s="1"/>
    </row>
    <row r="40385" spans="5:26" x14ac:dyDescent="0.25">
      <c r="E40385" s="1"/>
      <c r="I40385" s="1"/>
      <c r="Z40385" s="1"/>
    </row>
    <row r="40386" spans="5:26" x14ac:dyDescent="0.25">
      <c r="E40386" s="1"/>
      <c r="I40386" s="1"/>
      <c r="Z40386" s="1"/>
    </row>
    <row r="40387" spans="5:26" x14ac:dyDescent="0.25">
      <c r="E40387" s="1"/>
      <c r="I40387" s="1"/>
      <c r="Z40387" s="1"/>
    </row>
    <row r="40388" spans="5:26" x14ac:dyDescent="0.25">
      <c r="E40388" s="1"/>
      <c r="I40388" s="1"/>
      <c r="Z40388" s="1"/>
    </row>
    <row r="40389" spans="5:26" x14ac:dyDescent="0.25">
      <c r="E40389" s="1"/>
      <c r="I40389" s="1"/>
      <c r="Z40389" s="1"/>
    </row>
    <row r="40390" spans="5:26" x14ac:dyDescent="0.25">
      <c r="E40390" s="1"/>
      <c r="I40390" s="1"/>
      <c r="Z40390" s="1"/>
    </row>
    <row r="40391" spans="5:26" x14ac:dyDescent="0.25">
      <c r="E40391" s="1"/>
      <c r="I40391" s="1"/>
      <c r="Z40391" s="1"/>
    </row>
    <row r="40392" spans="5:26" x14ac:dyDescent="0.25">
      <c r="E40392" s="1"/>
      <c r="I40392" s="1"/>
      <c r="Z40392" s="1"/>
    </row>
    <row r="40393" spans="5:26" x14ac:dyDescent="0.25">
      <c r="E40393" s="1"/>
      <c r="I40393" s="1"/>
      <c r="Z40393" s="1"/>
    </row>
    <row r="40394" spans="5:26" x14ac:dyDescent="0.25">
      <c r="E40394" s="1"/>
      <c r="I40394" s="1"/>
      <c r="Z40394" s="1"/>
    </row>
    <row r="40395" spans="5:26" x14ac:dyDescent="0.25">
      <c r="E40395" s="1"/>
      <c r="I40395" s="1"/>
      <c r="Z40395" s="1"/>
    </row>
    <row r="40396" spans="5:26" x14ac:dyDescent="0.25">
      <c r="E40396" s="1"/>
      <c r="I40396" s="1"/>
      <c r="Z40396" s="1"/>
    </row>
    <row r="40397" spans="5:26" x14ac:dyDescent="0.25">
      <c r="E40397" s="1"/>
      <c r="I40397" s="1"/>
      <c r="Z40397" s="1"/>
    </row>
    <row r="40398" spans="5:26" x14ac:dyDescent="0.25">
      <c r="E40398" s="1"/>
      <c r="I40398" s="1"/>
      <c r="Z40398" s="1"/>
    </row>
    <row r="40399" spans="5:26" x14ac:dyDescent="0.25">
      <c r="E40399" s="1"/>
      <c r="I40399" s="1"/>
      <c r="Z40399" s="1"/>
    </row>
    <row r="40400" spans="5:26" x14ac:dyDescent="0.25">
      <c r="E40400" s="1"/>
      <c r="I40400" s="1"/>
      <c r="Z40400" s="1"/>
    </row>
    <row r="40401" spans="5:26" x14ac:dyDescent="0.25">
      <c r="E40401" s="1"/>
      <c r="I40401" s="1"/>
      <c r="Z40401" s="1"/>
    </row>
    <row r="40402" spans="5:26" x14ac:dyDescent="0.25">
      <c r="E40402" s="1"/>
      <c r="I40402" s="1"/>
      <c r="Z40402" s="1"/>
    </row>
    <row r="40403" spans="5:26" x14ac:dyDescent="0.25">
      <c r="E40403" s="1"/>
      <c r="I40403" s="1"/>
      <c r="Z40403" s="1"/>
    </row>
    <row r="40404" spans="5:26" x14ac:dyDescent="0.25">
      <c r="E40404" s="1"/>
      <c r="I40404" s="1"/>
      <c r="Z40404" s="1"/>
    </row>
    <row r="40405" spans="5:26" x14ac:dyDescent="0.25">
      <c r="E40405" s="1"/>
      <c r="I40405" s="1"/>
      <c r="Z40405" s="1"/>
    </row>
    <row r="40406" spans="5:26" x14ac:dyDescent="0.25">
      <c r="E40406" s="1"/>
      <c r="I40406" s="1"/>
      <c r="Z40406" s="1"/>
    </row>
    <row r="40407" spans="5:26" x14ac:dyDescent="0.25">
      <c r="E40407" s="1"/>
      <c r="I40407" s="1"/>
      <c r="Z40407" s="1"/>
    </row>
    <row r="40408" spans="5:26" x14ac:dyDescent="0.25">
      <c r="E40408" s="1"/>
      <c r="I40408" s="1"/>
      <c r="Z40408" s="1"/>
    </row>
    <row r="40409" spans="5:26" x14ac:dyDescent="0.25">
      <c r="E40409" s="1"/>
      <c r="I40409" s="1"/>
      <c r="Z40409" s="1"/>
    </row>
    <row r="40410" spans="5:26" x14ac:dyDescent="0.25">
      <c r="E40410" s="1"/>
      <c r="I40410" s="1"/>
      <c r="Z40410" s="1"/>
    </row>
    <row r="40411" spans="5:26" x14ac:dyDescent="0.25">
      <c r="E40411" s="1"/>
      <c r="I40411" s="1"/>
      <c r="Z40411" s="1"/>
    </row>
    <row r="40412" spans="5:26" x14ac:dyDescent="0.25">
      <c r="E40412" s="1"/>
      <c r="I40412" s="1"/>
      <c r="Z40412" s="1"/>
    </row>
    <row r="40413" spans="5:26" x14ac:dyDescent="0.25">
      <c r="E40413" s="1"/>
      <c r="I40413" s="1"/>
      <c r="Z40413" s="1"/>
    </row>
    <row r="40414" spans="5:26" x14ac:dyDescent="0.25">
      <c r="E40414" s="1"/>
      <c r="I40414" s="1"/>
      <c r="Z40414" s="1"/>
    </row>
    <row r="40415" spans="5:26" x14ac:dyDescent="0.25">
      <c r="E40415" s="1"/>
      <c r="I40415" s="1"/>
      <c r="Z40415" s="1"/>
    </row>
    <row r="40416" spans="5:26" x14ac:dyDescent="0.25">
      <c r="E40416" s="1"/>
      <c r="I40416" s="1"/>
      <c r="Z40416" s="1"/>
    </row>
    <row r="40417" spans="5:26" x14ac:dyDescent="0.25">
      <c r="E40417" s="1"/>
      <c r="I40417" s="1"/>
      <c r="Z40417" s="1"/>
    </row>
    <row r="40418" spans="5:26" x14ac:dyDescent="0.25">
      <c r="E40418" s="1"/>
      <c r="I40418" s="1"/>
      <c r="Z40418" s="1"/>
    </row>
    <row r="40419" spans="5:26" x14ac:dyDescent="0.25">
      <c r="E40419" s="1"/>
      <c r="I40419" s="1"/>
      <c r="Z40419" s="1"/>
    </row>
    <row r="40420" spans="5:26" x14ac:dyDescent="0.25">
      <c r="E40420" s="1"/>
      <c r="I40420" s="1"/>
      <c r="Z40420" s="1"/>
    </row>
    <row r="40421" spans="5:26" x14ac:dyDescent="0.25">
      <c r="E40421" s="1"/>
      <c r="I40421" s="1"/>
      <c r="Z40421" s="1"/>
    </row>
    <row r="40422" spans="5:26" x14ac:dyDescent="0.25">
      <c r="E40422" s="1"/>
      <c r="I40422" s="1"/>
      <c r="Z40422" s="1"/>
    </row>
    <row r="40423" spans="5:26" x14ac:dyDescent="0.25">
      <c r="E40423" s="1"/>
      <c r="I40423" s="1"/>
      <c r="Z40423" s="1"/>
    </row>
    <row r="40424" spans="5:26" x14ac:dyDescent="0.25">
      <c r="E40424" s="1"/>
      <c r="I40424" s="1"/>
      <c r="Z40424" s="1"/>
    </row>
    <row r="40425" spans="5:26" x14ac:dyDescent="0.25">
      <c r="E40425" s="1"/>
      <c r="I40425" s="1"/>
      <c r="Z40425" s="1"/>
    </row>
    <row r="40426" spans="5:26" x14ac:dyDescent="0.25">
      <c r="E40426" s="1"/>
      <c r="I40426" s="1"/>
      <c r="Z40426" s="1"/>
    </row>
    <row r="40427" spans="5:26" x14ac:dyDescent="0.25">
      <c r="E40427" s="1"/>
      <c r="I40427" s="1"/>
      <c r="Z40427" s="1"/>
    </row>
    <row r="40428" spans="5:26" x14ac:dyDescent="0.25">
      <c r="E40428" s="1"/>
      <c r="I40428" s="1"/>
      <c r="Z40428" s="1"/>
    </row>
    <row r="40429" spans="5:26" x14ac:dyDescent="0.25">
      <c r="E40429" s="1"/>
      <c r="I40429" s="1"/>
      <c r="Z40429" s="1"/>
    </row>
    <row r="40430" spans="5:26" x14ac:dyDescent="0.25">
      <c r="E40430" s="1"/>
      <c r="I40430" s="1"/>
      <c r="Z40430" s="1"/>
    </row>
    <row r="40431" spans="5:26" x14ac:dyDescent="0.25">
      <c r="E40431" s="1"/>
      <c r="I40431" s="1"/>
      <c r="Z40431" s="1"/>
    </row>
    <row r="40432" spans="5:26" x14ac:dyDescent="0.25">
      <c r="E40432" s="1"/>
      <c r="I40432" s="1"/>
      <c r="Z40432" s="1"/>
    </row>
    <row r="40433" spans="5:26" x14ac:dyDescent="0.25">
      <c r="E40433" s="1"/>
      <c r="I40433" s="1"/>
      <c r="Z40433" s="1"/>
    </row>
    <row r="40434" spans="5:26" x14ac:dyDescent="0.25">
      <c r="E40434" s="1"/>
      <c r="I40434" s="1"/>
      <c r="Z40434" s="1"/>
    </row>
    <row r="40435" spans="5:26" x14ac:dyDescent="0.25">
      <c r="E40435" s="1"/>
      <c r="I40435" s="1"/>
      <c r="Z40435" s="1"/>
    </row>
    <row r="40436" spans="5:26" x14ac:dyDescent="0.25">
      <c r="E40436" s="1"/>
      <c r="I40436" s="1"/>
      <c r="Z40436" s="1"/>
    </row>
    <row r="40437" spans="5:26" x14ac:dyDescent="0.25">
      <c r="E40437" s="1"/>
      <c r="I40437" s="1"/>
      <c r="Z40437" s="1"/>
    </row>
    <row r="40438" spans="5:26" x14ac:dyDescent="0.25">
      <c r="E40438" s="1"/>
      <c r="I40438" s="1"/>
      <c r="Z40438" s="1"/>
    </row>
    <row r="40439" spans="5:26" x14ac:dyDescent="0.25">
      <c r="E40439" s="1"/>
      <c r="I40439" s="1"/>
      <c r="Z40439" s="1"/>
    </row>
    <row r="40440" spans="5:26" x14ac:dyDescent="0.25">
      <c r="E40440" s="1"/>
      <c r="I40440" s="1"/>
      <c r="Z40440" s="1"/>
    </row>
    <row r="40441" spans="5:26" x14ac:dyDescent="0.25">
      <c r="E40441" s="1"/>
      <c r="I40441" s="1"/>
      <c r="Z40441" s="1"/>
    </row>
    <row r="40442" spans="5:26" x14ac:dyDescent="0.25">
      <c r="E40442" s="1"/>
      <c r="I40442" s="1"/>
      <c r="Z40442" s="1"/>
    </row>
    <row r="40443" spans="5:26" x14ac:dyDescent="0.25">
      <c r="E40443" s="1"/>
      <c r="I40443" s="1"/>
      <c r="Z40443" s="1"/>
    </row>
    <row r="40444" spans="5:26" x14ac:dyDescent="0.25">
      <c r="E40444" s="1"/>
      <c r="I40444" s="1"/>
      <c r="Z40444" s="1"/>
    </row>
    <row r="40445" spans="5:26" x14ac:dyDescent="0.25">
      <c r="E40445" s="1"/>
      <c r="I40445" s="1"/>
      <c r="Z40445" s="1"/>
    </row>
    <row r="40446" spans="5:26" x14ac:dyDescent="0.25">
      <c r="E40446" s="1"/>
      <c r="I40446" s="1"/>
      <c r="Z40446" s="1"/>
    </row>
    <row r="40447" spans="5:26" x14ac:dyDescent="0.25">
      <c r="E40447" s="1"/>
      <c r="I40447" s="1"/>
      <c r="Z40447" s="1"/>
    </row>
    <row r="40448" spans="5:26" x14ac:dyDescent="0.25">
      <c r="E40448" s="1"/>
      <c r="I40448" s="1"/>
      <c r="Z40448" s="1"/>
    </row>
    <row r="40449" spans="5:26" x14ac:dyDescent="0.25">
      <c r="E40449" s="1"/>
      <c r="I40449" s="1"/>
      <c r="Z40449" s="1"/>
    </row>
    <row r="40450" spans="5:26" x14ac:dyDescent="0.25">
      <c r="E40450" s="1"/>
      <c r="I40450" s="1"/>
      <c r="Z40450" s="1"/>
    </row>
    <row r="40451" spans="5:26" x14ac:dyDescent="0.25">
      <c r="E40451" s="1"/>
      <c r="I40451" s="1"/>
      <c r="Z40451" s="1"/>
    </row>
    <row r="40452" spans="5:26" x14ac:dyDescent="0.25">
      <c r="E40452" s="1"/>
      <c r="I40452" s="1"/>
      <c r="Z40452" s="1"/>
    </row>
    <row r="40453" spans="5:26" x14ac:dyDescent="0.25">
      <c r="E40453" s="1"/>
      <c r="I40453" s="1"/>
      <c r="Z40453" s="1"/>
    </row>
    <row r="40454" spans="5:26" x14ac:dyDescent="0.25">
      <c r="E40454" s="1"/>
      <c r="I40454" s="1"/>
      <c r="Z40454" s="1"/>
    </row>
    <row r="40455" spans="5:26" x14ac:dyDescent="0.25">
      <c r="E40455" s="1"/>
      <c r="I40455" s="1"/>
      <c r="Z40455" s="1"/>
    </row>
    <row r="40456" spans="5:26" x14ac:dyDescent="0.25">
      <c r="E40456" s="1"/>
      <c r="I40456" s="1"/>
      <c r="Z40456" s="1"/>
    </row>
    <row r="40457" spans="5:26" x14ac:dyDescent="0.25">
      <c r="E40457" s="1"/>
      <c r="I40457" s="1"/>
      <c r="Z40457" s="1"/>
    </row>
    <row r="40458" spans="5:26" x14ac:dyDescent="0.25">
      <c r="E40458" s="1"/>
      <c r="I40458" s="1"/>
      <c r="Z40458" s="1"/>
    </row>
    <row r="40459" spans="5:26" x14ac:dyDescent="0.25">
      <c r="E40459" s="1"/>
      <c r="I40459" s="1"/>
      <c r="Z40459" s="1"/>
    </row>
    <row r="40460" spans="5:26" x14ac:dyDescent="0.25">
      <c r="E40460" s="1"/>
      <c r="I40460" s="1"/>
      <c r="Z40460" s="1"/>
    </row>
    <row r="40461" spans="5:26" x14ac:dyDescent="0.25">
      <c r="E40461" s="1"/>
      <c r="I40461" s="1"/>
      <c r="Z40461" s="1"/>
    </row>
    <row r="40462" spans="5:26" x14ac:dyDescent="0.25">
      <c r="E40462" s="1"/>
      <c r="I40462" s="1"/>
      <c r="Z40462" s="1"/>
    </row>
    <row r="40463" spans="5:26" x14ac:dyDescent="0.25">
      <c r="E40463" s="1"/>
      <c r="I40463" s="1"/>
      <c r="Z40463" s="1"/>
    </row>
    <row r="40464" spans="5:26" x14ac:dyDescent="0.25">
      <c r="E40464" s="1"/>
      <c r="I40464" s="1"/>
      <c r="Z40464" s="1"/>
    </row>
    <row r="40465" spans="5:26" x14ac:dyDescent="0.25">
      <c r="E40465" s="1"/>
      <c r="I40465" s="1"/>
      <c r="Z40465" s="1"/>
    </row>
    <row r="40466" spans="5:26" x14ac:dyDescent="0.25">
      <c r="E40466" s="1"/>
      <c r="I40466" s="1"/>
      <c r="Z40466" s="1"/>
    </row>
    <row r="40467" spans="5:26" x14ac:dyDescent="0.25">
      <c r="E40467" s="1"/>
      <c r="I40467" s="1"/>
      <c r="Z40467" s="1"/>
    </row>
    <row r="40468" spans="5:26" x14ac:dyDescent="0.25">
      <c r="E40468" s="1"/>
      <c r="I40468" s="1"/>
      <c r="Z40468" s="1"/>
    </row>
    <row r="40469" spans="5:26" x14ac:dyDescent="0.25">
      <c r="E40469" s="1"/>
      <c r="I40469" s="1"/>
      <c r="Z40469" s="1"/>
    </row>
    <row r="40470" spans="5:26" x14ac:dyDescent="0.25">
      <c r="E40470" s="1"/>
      <c r="I40470" s="1"/>
      <c r="Z40470" s="1"/>
    </row>
    <row r="40471" spans="5:26" x14ac:dyDescent="0.25">
      <c r="E40471" s="1"/>
      <c r="I40471" s="1"/>
      <c r="Z40471" s="1"/>
    </row>
    <row r="40472" spans="5:26" x14ac:dyDescent="0.25">
      <c r="E40472" s="1"/>
      <c r="I40472" s="1"/>
      <c r="Z40472" s="1"/>
    </row>
    <row r="40473" spans="5:26" x14ac:dyDescent="0.25">
      <c r="E40473" s="1"/>
      <c r="I40473" s="1"/>
      <c r="Z40473" s="1"/>
    </row>
    <row r="40474" spans="5:26" x14ac:dyDescent="0.25">
      <c r="E40474" s="1"/>
      <c r="I40474" s="1"/>
      <c r="Z40474" s="1"/>
    </row>
    <row r="40475" spans="5:26" x14ac:dyDescent="0.25">
      <c r="E40475" s="1"/>
      <c r="I40475" s="1"/>
      <c r="Z40475" s="1"/>
    </row>
    <row r="40476" spans="5:26" x14ac:dyDescent="0.25">
      <c r="E40476" s="1"/>
      <c r="I40476" s="1"/>
      <c r="Z40476" s="1"/>
    </row>
    <row r="40477" spans="5:26" x14ac:dyDescent="0.25">
      <c r="E40477" s="1"/>
      <c r="I40477" s="1"/>
      <c r="Z40477" s="1"/>
    </row>
    <row r="40478" spans="5:26" x14ac:dyDescent="0.25">
      <c r="E40478" s="1"/>
      <c r="I40478" s="1"/>
      <c r="Z40478" s="1"/>
    </row>
    <row r="40479" spans="5:26" x14ac:dyDescent="0.25">
      <c r="E40479" s="1"/>
      <c r="I40479" s="1"/>
      <c r="Z40479" s="1"/>
    </row>
    <row r="40480" spans="5:26" x14ac:dyDescent="0.25">
      <c r="E40480" s="1"/>
      <c r="I40480" s="1"/>
      <c r="Z40480" s="1"/>
    </row>
    <row r="40481" spans="5:26" x14ac:dyDescent="0.25">
      <c r="E40481" s="1"/>
      <c r="I40481" s="1"/>
      <c r="Z40481" s="1"/>
    </row>
    <row r="40482" spans="5:26" x14ac:dyDescent="0.25">
      <c r="E40482" s="1"/>
      <c r="I40482" s="1"/>
      <c r="Z40482" s="1"/>
    </row>
    <row r="40483" spans="5:26" x14ac:dyDescent="0.25">
      <c r="E40483" s="1"/>
      <c r="I40483" s="1"/>
      <c r="Z40483" s="1"/>
    </row>
    <row r="40484" spans="5:26" x14ac:dyDescent="0.25">
      <c r="E40484" s="1"/>
      <c r="I40484" s="1"/>
      <c r="Z40484" s="1"/>
    </row>
    <row r="40485" spans="5:26" x14ac:dyDescent="0.25">
      <c r="E40485" s="1"/>
      <c r="I40485" s="1"/>
      <c r="Z40485" s="1"/>
    </row>
    <row r="40486" spans="5:26" x14ac:dyDescent="0.25">
      <c r="E40486" s="1"/>
      <c r="I40486" s="1"/>
      <c r="Z40486" s="1"/>
    </row>
    <row r="40487" spans="5:26" x14ac:dyDescent="0.25">
      <c r="E40487" s="1"/>
      <c r="I40487" s="1"/>
      <c r="Z40487" s="1"/>
    </row>
    <row r="40488" spans="5:26" x14ac:dyDescent="0.25">
      <c r="E40488" s="1"/>
      <c r="I40488" s="1"/>
      <c r="Z40488" s="1"/>
    </row>
    <row r="40489" spans="5:26" x14ac:dyDescent="0.25">
      <c r="E40489" s="1"/>
      <c r="I40489" s="1"/>
      <c r="Z40489" s="1"/>
    </row>
    <row r="40490" spans="5:26" x14ac:dyDescent="0.25">
      <c r="E40490" s="1"/>
      <c r="I40490" s="1"/>
      <c r="Z40490" s="1"/>
    </row>
    <row r="40491" spans="5:26" x14ac:dyDescent="0.25">
      <c r="E40491" s="1"/>
      <c r="I40491" s="1"/>
      <c r="Z40491" s="1"/>
    </row>
    <row r="40492" spans="5:26" x14ac:dyDescent="0.25">
      <c r="E40492" s="1"/>
      <c r="I40492" s="1"/>
      <c r="Z40492" s="1"/>
    </row>
    <row r="40493" spans="5:26" x14ac:dyDescent="0.25">
      <c r="E40493" s="1"/>
      <c r="I40493" s="1"/>
      <c r="Z40493" s="1"/>
    </row>
    <row r="40494" spans="5:26" x14ac:dyDescent="0.25">
      <c r="E40494" s="1"/>
      <c r="I40494" s="1"/>
      <c r="Z40494" s="1"/>
    </row>
    <row r="40495" spans="5:26" x14ac:dyDescent="0.25">
      <c r="E40495" s="1"/>
      <c r="I40495" s="1"/>
      <c r="Z40495" s="1"/>
    </row>
    <row r="40496" spans="5:26" x14ac:dyDescent="0.25">
      <c r="E40496" s="1"/>
      <c r="I40496" s="1"/>
      <c r="Z40496" s="1"/>
    </row>
    <row r="40497" spans="5:26" x14ac:dyDescent="0.25">
      <c r="E40497" s="1"/>
      <c r="I40497" s="1"/>
      <c r="Z40497" s="1"/>
    </row>
    <row r="40498" spans="5:26" x14ac:dyDescent="0.25">
      <c r="E40498" s="1"/>
      <c r="I40498" s="1"/>
      <c r="Z40498" s="1"/>
    </row>
    <row r="40499" spans="5:26" x14ac:dyDescent="0.25">
      <c r="E40499" s="1"/>
      <c r="I40499" s="1"/>
      <c r="Z40499" s="1"/>
    </row>
    <row r="40500" spans="5:26" x14ac:dyDescent="0.25">
      <c r="E40500" s="1"/>
      <c r="I40500" s="1"/>
      <c r="Z40500" s="1"/>
    </row>
    <row r="40501" spans="5:26" x14ac:dyDescent="0.25">
      <c r="E40501" s="1"/>
      <c r="I40501" s="1"/>
      <c r="Z40501" s="1"/>
    </row>
    <row r="40502" spans="5:26" x14ac:dyDescent="0.25">
      <c r="E40502" s="1"/>
      <c r="I40502" s="1"/>
      <c r="Z40502" s="1"/>
    </row>
    <row r="40503" spans="5:26" x14ac:dyDescent="0.25">
      <c r="E40503" s="1"/>
      <c r="I40503" s="1"/>
      <c r="Z40503" s="1"/>
    </row>
    <row r="40504" spans="5:26" x14ac:dyDescent="0.25">
      <c r="E40504" s="1"/>
      <c r="I40504" s="1"/>
      <c r="Z40504" s="1"/>
    </row>
    <row r="40505" spans="5:26" x14ac:dyDescent="0.25">
      <c r="E40505" s="1"/>
      <c r="I40505" s="1"/>
      <c r="Z40505" s="1"/>
    </row>
    <row r="40506" spans="5:26" x14ac:dyDescent="0.25">
      <c r="E40506" s="1"/>
      <c r="I40506" s="1"/>
      <c r="Z40506" s="1"/>
    </row>
    <row r="40507" spans="5:26" x14ac:dyDescent="0.25">
      <c r="E40507" s="1"/>
      <c r="I40507" s="1"/>
      <c r="Z40507" s="1"/>
    </row>
    <row r="40508" spans="5:26" x14ac:dyDescent="0.25">
      <c r="E40508" s="1"/>
      <c r="I40508" s="1"/>
      <c r="Z40508" s="1"/>
    </row>
    <row r="40509" spans="5:26" x14ac:dyDescent="0.25">
      <c r="E40509" s="1"/>
      <c r="I40509" s="1"/>
      <c r="Z40509" s="1"/>
    </row>
    <row r="40510" spans="5:26" x14ac:dyDescent="0.25">
      <c r="E40510" s="1"/>
      <c r="I40510" s="1"/>
      <c r="Z40510" s="1"/>
    </row>
    <row r="40511" spans="5:26" x14ac:dyDescent="0.25">
      <c r="E40511" s="1"/>
      <c r="I40511" s="1"/>
      <c r="Z40511" s="1"/>
    </row>
    <row r="40512" spans="5:26" x14ac:dyDescent="0.25">
      <c r="E40512" s="1"/>
      <c r="I40512" s="1"/>
      <c r="Z40512" s="1"/>
    </row>
    <row r="40513" spans="5:26" x14ac:dyDescent="0.25">
      <c r="E40513" s="1"/>
      <c r="I40513" s="1"/>
      <c r="Z40513" s="1"/>
    </row>
    <row r="40514" spans="5:26" x14ac:dyDescent="0.25">
      <c r="E40514" s="1"/>
      <c r="I40514" s="1"/>
      <c r="Z40514" s="1"/>
    </row>
    <row r="40515" spans="5:26" x14ac:dyDescent="0.25">
      <c r="E40515" s="1"/>
      <c r="I40515" s="1"/>
      <c r="Z40515" s="1"/>
    </row>
    <row r="40516" spans="5:26" x14ac:dyDescent="0.25">
      <c r="E40516" s="1"/>
      <c r="I40516" s="1"/>
      <c r="Z40516" s="1"/>
    </row>
    <row r="40517" spans="5:26" x14ac:dyDescent="0.25">
      <c r="E40517" s="1"/>
      <c r="I40517" s="1"/>
      <c r="Z40517" s="1"/>
    </row>
    <row r="40518" spans="5:26" x14ac:dyDescent="0.25">
      <c r="E40518" s="1"/>
      <c r="I40518" s="1"/>
      <c r="Z40518" s="1"/>
    </row>
    <row r="40519" spans="5:26" x14ac:dyDescent="0.25">
      <c r="E40519" s="1"/>
      <c r="I40519" s="1"/>
      <c r="Z40519" s="1"/>
    </row>
    <row r="40520" spans="5:26" x14ac:dyDescent="0.25">
      <c r="E40520" s="1"/>
      <c r="I40520" s="1"/>
      <c r="Z40520" s="1"/>
    </row>
    <row r="40521" spans="5:26" x14ac:dyDescent="0.25">
      <c r="E40521" s="1"/>
      <c r="I40521" s="1"/>
      <c r="Z40521" s="1"/>
    </row>
    <row r="40522" spans="5:26" x14ac:dyDescent="0.25">
      <c r="E40522" s="1"/>
      <c r="I40522" s="1"/>
      <c r="Z40522" s="1"/>
    </row>
    <row r="40523" spans="5:26" x14ac:dyDescent="0.25">
      <c r="E40523" s="1"/>
      <c r="I40523" s="1"/>
      <c r="Z40523" s="1"/>
    </row>
    <row r="40524" spans="5:26" x14ac:dyDescent="0.25">
      <c r="E40524" s="1"/>
      <c r="I40524" s="1"/>
      <c r="Z40524" s="1"/>
    </row>
    <row r="40525" spans="5:26" x14ac:dyDescent="0.25">
      <c r="E40525" s="1"/>
      <c r="I40525" s="1"/>
      <c r="Z40525" s="1"/>
    </row>
    <row r="40526" spans="5:26" x14ac:dyDescent="0.25">
      <c r="E40526" s="1"/>
      <c r="I40526" s="1"/>
      <c r="Z40526" s="1"/>
    </row>
    <row r="40527" spans="5:26" x14ac:dyDescent="0.25">
      <c r="E40527" s="1"/>
      <c r="I40527" s="1"/>
      <c r="Z40527" s="1"/>
    </row>
    <row r="40528" spans="5:26" x14ac:dyDescent="0.25">
      <c r="E40528" s="1"/>
      <c r="I40528" s="1"/>
      <c r="Z40528" s="1"/>
    </row>
    <row r="40529" spans="5:26" x14ac:dyDescent="0.25">
      <c r="E40529" s="1"/>
      <c r="I40529" s="1"/>
      <c r="Z40529" s="1"/>
    </row>
    <row r="40530" spans="5:26" x14ac:dyDescent="0.25">
      <c r="E40530" s="1"/>
      <c r="I40530" s="1"/>
      <c r="Z40530" s="1"/>
    </row>
    <row r="40531" spans="5:26" x14ac:dyDescent="0.25">
      <c r="E40531" s="1"/>
      <c r="I40531" s="1"/>
      <c r="Z40531" s="1"/>
    </row>
    <row r="40532" spans="5:26" x14ac:dyDescent="0.25">
      <c r="E40532" s="1"/>
      <c r="I40532" s="1"/>
      <c r="Z40532" s="1"/>
    </row>
    <row r="40533" spans="5:26" x14ac:dyDescent="0.25">
      <c r="E40533" s="1"/>
      <c r="I40533" s="1"/>
      <c r="Z40533" s="1"/>
    </row>
    <row r="40534" spans="5:26" x14ac:dyDescent="0.25">
      <c r="E40534" s="1"/>
      <c r="I40534" s="1"/>
      <c r="Z40534" s="1"/>
    </row>
    <row r="40535" spans="5:26" x14ac:dyDescent="0.25">
      <c r="E40535" s="1"/>
      <c r="I40535" s="1"/>
      <c r="Z40535" s="1"/>
    </row>
    <row r="40536" spans="5:26" x14ac:dyDescent="0.25">
      <c r="E40536" s="1"/>
      <c r="I40536" s="1"/>
      <c r="Z40536" s="1"/>
    </row>
    <row r="40537" spans="5:26" x14ac:dyDescent="0.25">
      <c r="E40537" s="1"/>
      <c r="I40537" s="1"/>
      <c r="Z40537" s="1"/>
    </row>
    <row r="40538" spans="5:26" x14ac:dyDescent="0.25">
      <c r="E40538" s="1"/>
      <c r="I40538" s="1"/>
      <c r="Z40538" s="1"/>
    </row>
    <row r="40539" spans="5:26" x14ac:dyDescent="0.25">
      <c r="E40539" s="1"/>
      <c r="I40539" s="1"/>
      <c r="Z40539" s="1"/>
    </row>
    <row r="40540" spans="5:26" x14ac:dyDescent="0.25">
      <c r="E40540" s="1"/>
      <c r="I40540" s="1"/>
      <c r="Z40540" s="1"/>
    </row>
    <row r="40541" spans="5:26" x14ac:dyDescent="0.25">
      <c r="E40541" s="1"/>
      <c r="I40541" s="1"/>
      <c r="Z40541" s="1"/>
    </row>
    <row r="40542" spans="5:26" x14ac:dyDescent="0.25">
      <c r="E40542" s="1"/>
      <c r="I40542" s="1"/>
      <c r="Z40542" s="1"/>
    </row>
    <row r="40543" spans="5:26" x14ac:dyDescent="0.25">
      <c r="E40543" s="1"/>
      <c r="I40543" s="1"/>
      <c r="Z40543" s="1"/>
    </row>
    <row r="40544" spans="5:26" x14ac:dyDescent="0.25">
      <c r="E40544" s="1"/>
      <c r="I40544" s="1"/>
      <c r="Z40544" s="1"/>
    </row>
    <row r="40545" spans="5:26" x14ac:dyDescent="0.25">
      <c r="E40545" s="1"/>
      <c r="I40545" s="1"/>
      <c r="Z40545" s="1"/>
    </row>
    <row r="40546" spans="5:26" x14ac:dyDescent="0.25">
      <c r="E40546" s="1"/>
      <c r="I40546" s="1"/>
      <c r="Z40546" s="1"/>
    </row>
    <row r="40547" spans="5:26" x14ac:dyDescent="0.25">
      <c r="E40547" s="1"/>
      <c r="I40547" s="1"/>
      <c r="Z40547" s="1"/>
    </row>
    <row r="40548" spans="5:26" x14ac:dyDescent="0.25">
      <c r="E40548" s="1"/>
      <c r="I40548" s="1"/>
      <c r="Z40548" s="1"/>
    </row>
    <row r="40549" spans="5:26" x14ac:dyDescent="0.25">
      <c r="E40549" s="1"/>
      <c r="I40549" s="1"/>
      <c r="Z40549" s="1"/>
    </row>
    <row r="40550" spans="5:26" x14ac:dyDescent="0.25">
      <c r="E40550" s="1"/>
      <c r="I40550" s="1"/>
      <c r="Z40550" s="1"/>
    </row>
    <row r="40551" spans="5:26" x14ac:dyDescent="0.25">
      <c r="E40551" s="1"/>
      <c r="I40551" s="1"/>
      <c r="Z40551" s="1"/>
    </row>
    <row r="40552" spans="5:26" x14ac:dyDescent="0.25">
      <c r="E40552" s="1"/>
      <c r="I40552" s="1"/>
      <c r="Z40552" s="1"/>
    </row>
    <row r="40553" spans="5:26" x14ac:dyDescent="0.25">
      <c r="E40553" s="1"/>
      <c r="I40553" s="1"/>
      <c r="Z40553" s="1"/>
    </row>
    <row r="40554" spans="5:26" x14ac:dyDescent="0.25">
      <c r="E40554" s="1"/>
      <c r="I40554" s="1"/>
      <c r="Z40554" s="1"/>
    </row>
    <row r="40555" spans="5:26" x14ac:dyDescent="0.25">
      <c r="E40555" s="1"/>
      <c r="I40555" s="1"/>
      <c r="Z40555" s="1"/>
    </row>
    <row r="40556" spans="5:26" x14ac:dyDescent="0.25">
      <c r="E40556" s="1"/>
      <c r="I40556" s="1"/>
      <c r="Z40556" s="1"/>
    </row>
    <row r="40557" spans="5:26" x14ac:dyDescent="0.25">
      <c r="E40557" s="1"/>
      <c r="I40557" s="1"/>
      <c r="Z40557" s="1"/>
    </row>
    <row r="40558" spans="5:26" x14ac:dyDescent="0.25">
      <c r="E40558" s="1"/>
      <c r="I40558" s="1"/>
      <c r="Z40558" s="1"/>
    </row>
    <row r="40559" spans="5:26" x14ac:dyDescent="0.25">
      <c r="E40559" s="1"/>
      <c r="I40559" s="1"/>
      <c r="Z40559" s="1"/>
    </row>
    <row r="40560" spans="5:26" x14ac:dyDescent="0.25">
      <c r="E40560" s="1"/>
      <c r="I40560" s="1"/>
      <c r="Z40560" s="1"/>
    </row>
    <row r="40561" spans="5:26" x14ac:dyDescent="0.25">
      <c r="E40561" s="1"/>
      <c r="I40561" s="1"/>
      <c r="Z40561" s="1"/>
    </row>
    <row r="40562" spans="5:26" x14ac:dyDescent="0.25">
      <c r="E40562" s="1"/>
      <c r="I40562" s="1"/>
      <c r="Z40562" s="1"/>
    </row>
    <row r="40563" spans="5:26" x14ac:dyDescent="0.25">
      <c r="E40563" s="1"/>
      <c r="I40563" s="1"/>
      <c r="Z40563" s="1"/>
    </row>
    <row r="40564" spans="5:26" x14ac:dyDescent="0.25">
      <c r="E40564" s="1"/>
      <c r="I40564" s="1"/>
      <c r="Z40564" s="1"/>
    </row>
    <row r="40565" spans="5:26" x14ac:dyDescent="0.25">
      <c r="E40565" s="1"/>
      <c r="I40565" s="1"/>
      <c r="Z40565" s="1"/>
    </row>
    <row r="40566" spans="5:26" x14ac:dyDescent="0.25">
      <c r="E40566" s="1"/>
      <c r="I40566" s="1"/>
      <c r="Z40566" s="1"/>
    </row>
    <row r="40567" spans="5:26" x14ac:dyDescent="0.25">
      <c r="E40567" s="1"/>
      <c r="I40567" s="1"/>
      <c r="Z40567" s="1"/>
    </row>
    <row r="40568" spans="5:26" x14ac:dyDescent="0.25">
      <c r="E40568" s="1"/>
      <c r="I40568" s="1"/>
      <c r="Z40568" s="1"/>
    </row>
    <row r="40569" spans="5:26" x14ac:dyDescent="0.25">
      <c r="E40569" s="1"/>
      <c r="I40569" s="1"/>
      <c r="Z40569" s="1"/>
    </row>
    <row r="40570" spans="5:26" x14ac:dyDescent="0.25">
      <c r="E40570" s="1"/>
      <c r="I40570" s="1"/>
      <c r="Z40570" s="1"/>
    </row>
    <row r="40571" spans="5:26" x14ac:dyDescent="0.25">
      <c r="E40571" s="1"/>
      <c r="I40571" s="1"/>
      <c r="Z40571" s="1"/>
    </row>
    <row r="40572" spans="5:26" x14ac:dyDescent="0.25">
      <c r="E40572" s="1"/>
      <c r="I40572" s="1"/>
      <c r="Z40572" s="1"/>
    </row>
    <row r="40573" spans="5:26" x14ac:dyDescent="0.25">
      <c r="E40573" s="1"/>
      <c r="I40573" s="1"/>
      <c r="Z40573" s="1"/>
    </row>
    <row r="40574" spans="5:26" x14ac:dyDescent="0.25">
      <c r="E40574" s="1"/>
      <c r="I40574" s="1"/>
      <c r="Z40574" s="1"/>
    </row>
    <row r="40575" spans="5:26" x14ac:dyDescent="0.25">
      <c r="E40575" s="1"/>
      <c r="I40575" s="1"/>
      <c r="Z40575" s="1"/>
    </row>
    <row r="40576" spans="5:26" x14ac:dyDescent="0.25">
      <c r="E40576" s="1"/>
      <c r="I40576" s="1"/>
      <c r="Z40576" s="1"/>
    </row>
    <row r="40577" spans="5:26" x14ac:dyDescent="0.25">
      <c r="E40577" s="1"/>
      <c r="I40577" s="1"/>
      <c r="Z40577" s="1"/>
    </row>
    <row r="40578" spans="5:26" x14ac:dyDescent="0.25">
      <c r="E40578" s="1"/>
      <c r="I40578" s="1"/>
      <c r="Z40578" s="1"/>
    </row>
    <row r="40579" spans="5:26" x14ac:dyDescent="0.25">
      <c r="E40579" s="1"/>
      <c r="I40579" s="1"/>
      <c r="Z40579" s="1"/>
    </row>
    <row r="40580" spans="5:26" x14ac:dyDescent="0.25">
      <c r="E40580" s="1"/>
      <c r="I40580" s="1"/>
      <c r="Z40580" s="1"/>
    </row>
    <row r="40581" spans="5:26" x14ac:dyDescent="0.25">
      <c r="E40581" s="1"/>
      <c r="I40581" s="1"/>
      <c r="Z40581" s="1"/>
    </row>
    <row r="40582" spans="5:26" x14ac:dyDescent="0.25">
      <c r="E40582" s="1"/>
      <c r="I40582" s="1"/>
      <c r="Z40582" s="1"/>
    </row>
    <row r="40583" spans="5:26" x14ac:dyDescent="0.25">
      <c r="E40583" s="1"/>
      <c r="I40583" s="1"/>
      <c r="Z40583" s="1"/>
    </row>
    <row r="40584" spans="5:26" x14ac:dyDescent="0.25">
      <c r="E40584" s="1"/>
      <c r="I40584" s="1"/>
      <c r="Z40584" s="1"/>
    </row>
    <row r="40585" spans="5:26" x14ac:dyDescent="0.25">
      <c r="E40585" s="1"/>
      <c r="I40585" s="1"/>
      <c r="Z40585" s="1"/>
    </row>
    <row r="40586" spans="5:26" x14ac:dyDescent="0.25">
      <c r="E40586" s="1"/>
      <c r="I40586" s="1"/>
      <c r="Z40586" s="1"/>
    </row>
    <row r="40587" spans="5:26" x14ac:dyDescent="0.25">
      <c r="E40587" s="1"/>
      <c r="I40587" s="1"/>
      <c r="Z40587" s="1"/>
    </row>
    <row r="40588" spans="5:26" x14ac:dyDescent="0.25">
      <c r="E40588" s="1"/>
      <c r="I40588" s="1"/>
      <c r="Z40588" s="1"/>
    </row>
    <row r="40589" spans="5:26" x14ac:dyDescent="0.25">
      <c r="E40589" s="1"/>
      <c r="I40589" s="1"/>
      <c r="Z40589" s="1"/>
    </row>
    <row r="40590" spans="5:26" x14ac:dyDescent="0.25">
      <c r="E40590" s="1"/>
      <c r="I40590" s="1"/>
      <c r="Z40590" s="1"/>
    </row>
    <row r="40591" spans="5:26" x14ac:dyDescent="0.25">
      <c r="E40591" s="1"/>
      <c r="I40591" s="1"/>
      <c r="Z40591" s="1"/>
    </row>
    <row r="40592" spans="5:26" x14ac:dyDescent="0.25">
      <c r="E40592" s="1"/>
      <c r="I40592" s="1"/>
      <c r="Z40592" s="1"/>
    </row>
    <row r="40593" spans="5:26" x14ac:dyDescent="0.25">
      <c r="E40593" s="1"/>
      <c r="I40593" s="1"/>
      <c r="Z40593" s="1"/>
    </row>
    <row r="40594" spans="5:26" x14ac:dyDescent="0.25">
      <c r="E40594" s="1"/>
      <c r="I40594" s="1"/>
      <c r="Z40594" s="1"/>
    </row>
    <row r="40595" spans="5:26" x14ac:dyDescent="0.25">
      <c r="E40595" s="1"/>
      <c r="I40595" s="1"/>
      <c r="Z40595" s="1"/>
    </row>
    <row r="40596" spans="5:26" x14ac:dyDescent="0.25">
      <c r="E40596" s="1"/>
      <c r="I40596" s="1"/>
      <c r="Z40596" s="1"/>
    </row>
    <row r="40597" spans="5:26" x14ac:dyDescent="0.25">
      <c r="E40597" s="1"/>
      <c r="I40597" s="1"/>
      <c r="Z40597" s="1"/>
    </row>
    <row r="40598" spans="5:26" x14ac:dyDescent="0.25">
      <c r="E40598" s="1"/>
      <c r="I40598" s="1"/>
      <c r="Z40598" s="1"/>
    </row>
    <row r="40599" spans="5:26" x14ac:dyDescent="0.25">
      <c r="E40599" s="1"/>
      <c r="I40599" s="1"/>
      <c r="Z40599" s="1"/>
    </row>
    <row r="40600" spans="5:26" x14ac:dyDescent="0.25">
      <c r="E40600" s="1"/>
      <c r="I40600" s="1"/>
      <c r="Z40600" s="1"/>
    </row>
    <row r="40601" spans="5:26" x14ac:dyDescent="0.25">
      <c r="E40601" s="1"/>
      <c r="I40601" s="1"/>
      <c r="Z40601" s="1"/>
    </row>
    <row r="40602" spans="5:26" x14ac:dyDescent="0.25">
      <c r="E40602" s="1"/>
      <c r="I40602" s="1"/>
      <c r="Z40602" s="1"/>
    </row>
    <row r="40603" spans="5:26" x14ac:dyDescent="0.25">
      <c r="E40603" s="1"/>
      <c r="I40603" s="1"/>
      <c r="Z40603" s="1"/>
    </row>
    <row r="40604" spans="5:26" x14ac:dyDescent="0.25">
      <c r="E40604" s="1"/>
      <c r="I40604" s="1"/>
      <c r="Z40604" s="1"/>
    </row>
    <row r="40605" spans="5:26" x14ac:dyDescent="0.25">
      <c r="E40605" s="1"/>
      <c r="I40605" s="1"/>
      <c r="Z40605" s="1"/>
    </row>
    <row r="40606" spans="5:26" x14ac:dyDescent="0.25">
      <c r="E40606" s="1"/>
      <c r="I40606" s="1"/>
      <c r="Z40606" s="1"/>
    </row>
    <row r="40607" spans="5:26" x14ac:dyDescent="0.25">
      <c r="E40607" s="1"/>
      <c r="I40607" s="1"/>
      <c r="Z40607" s="1"/>
    </row>
    <row r="40608" spans="5:26" x14ac:dyDescent="0.25">
      <c r="E40608" s="1"/>
      <c r="I40608" s="1"/>
      <c r="Z40608" s="1"/>
    </row>
    <row r="40609" spans="5:26" x14ac:dyDescent="0.25">
      <c r="E40609" s="1"/>
      <c r="I40609" s="1"/>
      <c r="Z40609" s="1"/>
    </row>
    <row r="40610" spans="5:26" x14ac:dyDescent="0.25">
      <c r="E40610" s="1"/>
      <c r="I40610" s="1"/>
      <c r="Z40610" s="1"/>
    </row>
    <row r="40611" spans="5:26" x14ac:dyDescent="0.25">
      <c r="E40611" s="1"/>
      <c r="I40611" s="1"/>
      <c r="Z40611" s="1"/>
    </row>
    <row r="40612" spans="5:26" x14ac:dyDescent="0.25">
      <c r="E40612" s="1"/>
      <c r="I40612" s="1"/>
      <c r="Z40612" s="1"/>
    </row>
    <row r="40613" spans="5:26" x14ac:dyDescent="0.25">
      <c r="E40613" s="1"/>
      <c r="I40613" s="1"/>
      <c r="Z40613" s="1"/>
    </row>
    <row r="40614" spans="5:26" x14ac:dyDescent="0.25">
      <c r="E40614" s="1"/>
      <c r="I40614" s="1"/>
      <c r="Z40614" s="1"/>
    </row>
    <row r="40615" spans="5:26" x14ac:dyDescent="0.25">
      <c r="E40615" s="1"/>
      <c r="I40615" s="1"/>
      <c r="Z40615" s="1"/>
    </row>
    <row r="40616" spans="5:26" x14ac:dyDescent="0.25">
      <c r="E40616" s="1"/>
      <c r="I40616" s="1"/>
      <c r="Z40616" s="1"/>
    </row>
    <row r="40617" spans="5:26" x14ac:dyDescent="0.25">
      <c r="E40617" s="1"/>
      <c r="I40617" s="1"/>
      <c r="Z40617" s="1"/>
    </row>
    <row r="40618" spans="5:26" x14ac:dyDescent="0.25">
      <c r="E40618" s="1"/>
      <c r="I40618" s="1"/>
      <c r="Z40618" s="1"/>
    </row>
    <row r="40619" spans="5:26" x14ac:dyDescent="0.25">
      <c r="E40619" s="1"/>
      <c r="I40619" s="1"/>
      <c r="Z40619" s="1"/>
    </row>
    <row r="40620" spans="5:26" x14ac:dyDescent="0.25">
      <c r="E40620" s="1"/>
      <c r="I40620" s="1"/>
      <c r="Z40620" s="1"/>
    </row>
    <row r="40621" spans="5:26" x14ac:dyDescent="0.25">
      <c r="E40621" s="1"/>
      <c r="I40621" s="1"/>
      <c r="Z40621" s="1"/>
    </row>
    <row r="40622" spans="5:26" x14ac:dyDescent="0.25">
      <c r="E40622" s="1"/>
      <c r="I40622" s="1"/>
      <c r="Z40622" s="1"/>
    </row>
    <row r="40623" spans="5:26" x14ac:dyDescent="0.25">
      <c r="E40623" s="1"/>
      <c r="I40623" s="1"/>
      <c r="Z40623" s="1"/>
    </row>
    <row r="40624" spans="5:26" x14ac:dyDescent="0.25">
      <c r="E40624" s="1"/>
      <c r="I40624" s="1"/>
      <c r="Z40624" s="1"/>
    </row>
    <row r="40625" spans="5:26" x14ac:dyDescent="0.25">
      <c r="E40625" s="1"/>
      <c r="I40625" s="1"/>
      <c r="Z40625" s="1"/>
    </row>
    <row r="40626" spans="5:26" x14ac:dyDescent="0.25">
      <c r="E40626" s="1"/>
      <c r="I40626" s="1"/>
      <c r="Z40626" s="1"/>
    </row>
    <row r="40627" spans="5:26" x14ac:dyDescent="0.25">
      <c r="E40627" s="1"/>
      <c r="I40627" s="1"/>
      <c r="Z40627" s="1"/>
    </row>
    <row r="40628" spans="5:26" x14ac:dyDescent="0.25">
      <c r="E40628" s="1"/>
      <c r="I40628" s="1"/>
      <c r="Z40628" s="1"/>
    </row>
    <row r="40629" spans="5:26" x14ac:dyDescent="0.25">
      <c r="E40629" s="1"/>
      <c r="I40629" s="1"/>
      <c r="Z40629" s="1"/>
    </row>
    <row r="40630" spans="5:26" x14ac:dyDescent="0.25">
      <c r="E40630" s="1"/>
      <c r="I40630" s="1"/>
      <c r="Z40630" s="1"/>
    </row>
    <row r="40631" spans="5:26" x14ac:dyDescent="0.25">
      <c r="E40631" s="1"/>
      <c r="I40631" s="1"/>
      <c r="Z40631" s="1"/>
    </row>
    <row r="40632" spans="5:26" x14ac:dyDescent="0.25">
      <c r="E40632" s="1"/>
      <c r="I40632" s="1"/>
      <c r="Z40632" s="1"/>
    </row>
    <row r="40633" spans="5:26" x14ac:dyDescent="0.25">
      <c r="E40633" s="1"/>
      <c r="I40633" s="1"/>
      <c r="Z40633" s="1"/>
    </row>
    <row r="40634" spans="5:26" x14ac:dyDescent="0.25">
      <c r="E40634" s="1"/>
      <c r="I40634" s="1"/>
      <c r="Z40634" s="1"/>
    </row>
    <row r="40635" spans="5:26" x14ac:dyDescent="0.25">
      <c r="E40635" s="1"/>
      <c r="I40635" s="1"/>
      <c r="Z40635" s="1"/>
    </row>
    <row r="40636" spans="5:26" x14ac:dyDescent="0.25">
      <c r="E40636" s="1"/>
      <c r="I40636" s="1"/>
      <c r="Z40636" s="1"/>
    </row>
    <row r="40637" spans="5:26" x14ac:dyDescent="0.25">
      <c r="E40637" s="1"/>
      <c r="I40637" s="1"/>
      <c r="Z40637" s="1"/>
    </row>
    <row r="40638" spans="5:26" x14ac:dyDescent="0.25">
      <c r="E40638" s="1"/>
      <c r="I40638" s="1"/>
      <c r="Z40638" s="1"/>
    </row>
    <row r="40639" spans="5:26" x14ac:dyDescent="0.25">
      <c r="E40639" s="1"/>
      <c r="I40639" s="1"/>
      <c r="Z40639" s="1"/>
    </row>
    <row r="40640" spans="5:26" x14ac:dyDescent="0.25">
      <c r="E40640" s="1"/>
      <c r="I40640" s="1"/>
      <c r="Z40640" s="1"/>
    </row>
    <row r="40641" spans="5:26" x14ac:dyDescent="0.25">
      <c r="E40641" s="1"/>
      <c r="I40641" s="1"/>
      <c r="Z40641" s="1"/>
    </row>
    <row r="40642" spans="5:26" x14ac:dyDescent="0.25">
      <c r="E40642" s="1"/>
      <c r="I40642" s="1"/>
      <c r="Z40642" s="1"/>
    </row>
    <row r="40643" spans="5:26" x14ac:dyDescent="0.25">
      <c r="E40643" s="1"/>
      <c r="I40643" s="1"/>
      <c r="Z40643" s="1"/>
    </row>
    <row r="40644" spans="5:26" x14ac:dyDescent="0.25">
      <c r="E40644" s="1"/>
      <c r="I40644" s="1"/>
      <c r="Z40644" s="1"/>
    </row>
    <row r="40645" spans="5:26" x14ac:dyDescent="0.25">
      <c r="E40645" s="1"/>
      <c r="I40645" s="1"/>
      <c r="Z40645" s="1"/>
    </row>
    <row r="40646" spans="5:26" x14ac:dyDescent="0.25">
      <c r="E40646" s="1"/>
      <c r="I40646" s="1"/>
      <c r="Z40646" s="1"/>
    </row>
    <row r="40647" spans="5:26" x14ac:dyDescent="0.25">
      <c r="E40647" s="1"/>
      <c r="I40647" s="1"/>
      <c r="Z40647" s="1"/>
    </row>
    <row r="40648" spans="5:26" x14ac:dyDescent="0.25">
      <c r="E40648" s="1"/>
      <c r="I40648" s="1"/>
      <c r="Z40648" s="1"/>
    </row>
    <row r="40649" spans="5:26" x14ac:dyDescent="0.25">
      <c r="E40649" s="1"/>
      <c r="I40649" s="1"/>
      <c r="Z40649" s="1"/>
    </row>
    <row r="40650" spans="5:26" x14ac:dyDescent="0.25">
      <c r="E40650" s="1"/>
      <c r="I40650" s="1"/>
      <c r="Z40650" s="1"/>
    </row>
    <row r="40651" spans="5:26" x14ac:dyDescent="0.25">
      <c r="E40651" s="1"/>
      <c r="I40651" s="1"/>
      <c r="Z40651" s="1"/>
    </row>
    <row r="40652" spans="5:26" x14ac:dyDescent="0.25">
      <c r="E40652" s="1"/>
      <c r="I40652" s="1"/>
      <c r="Z40652" s="1"/>
    </row>
    <row r="40653" spans="5:26" x14ac:dyDescent="0.25">
      <c r="E40653" s="1"/>
      <c r="I40653" s="1"/>
      <c r="Z40653" s="1"/>
    </row>
    <row r="40654" spans="5:26" x14ac:dyDescent="0.25">
      <c r="E40654" s="1"/>
      <c r="I40654" s="1"/>
      <c r="Z40654" s="1"/>
    </row>
    <row r="40655" spans="5:26" x14ac:dyDescent="0.25">
      <c r="E40655" s="1"/>
      <c r="I40655" s="1"/>
      <c r="Z40655" s="1"/>
    </row>
    <row r="40656" spans="5:26" x14ac:dyDescent="0.25">
      <c r="E40656" s="1"/>
      <c r="I40656" s="1"/>
      <c r="Z40656" s="1"/>
    </row>
    <row r="40657" spans="5:26" x14ac:dyDescent="0.25">
      <c r="E40657" s="1"/>
      <c r="I40657" s="1"/>
      <c r="Z40657" s="1"/>
    </row>
    <row r="40658" spans="5:26" x14ac:dyDescent="0.25">
      <c r="E40658" s="1"/>
      <c r="I40658" s="1"/>
      <c r="Z40658" s="1"/>
    </row>
    <row r="40659" spans="5:26" x14ac:dyDescent="0.25">
      <c r="E40659" s="1"/>
      <c r="I40659" s="1"/>
      <c r="Z40659" s="1"/>
    </row>
    <row r="40660" spans="5:26" x14ac:dyDescent="0.25">
      <c r="E40660" s="1"/>
      <c r="I40660" s="1"/>
      <c r="Z40660" s="1"/>
    </row>
    <row r="40661" spans="5:26" x14ac:dyDescent="0.25">
      <c r="E40661" s="1"/>
      <c r="I40661" s="1"/>
      <c r="Z40661" s="1"/>
    </row>
    <row r="40662" spans="5:26" x14ac:dyDescent="0.25">
      <c r="E40662" s="1"/>
      <c r="I40662" s="1"/>
      <c r="Z40662" s="1"/>
    </row>
    <row r="40663" spans="5:26" x14ac:dyDescent="0.25">
      <c r="E40663" s="1"/>
      <c r="I40663" s="1"/>
      <c r="Z40663" s="1"/>
    </row>
    <row r="40664" spans="5:26" x14ac:dyDescent="0.25">
      <c r="E40664" s="1"/>
      <c r="I40664" s="1"/>
      <c r="Z40664" s="1"/>
    </row>
    <row r="40665" spans="5:26" x14ac:dyDescent="0.25">
      <c r="E40665" s="1"/>
      <c r="I40665" s="1"/>
      <c r="Z40665" s="1"/>
    </row>
    <row r="40666" spans="5:26" x14ac:dyDescent="0.25">
      <c r="E40666" s="1"/>
      <c r="I40666" s="1"/>
      <c r="Z40666" s="1"/>
    </row>
    <row r="40667" spans="5:26" x14ac:dyDescent="0.25">
      <c r="E40667" s="1"/>
      <c r="I40667" s="1"/>
      <c r="Z40667" s="1"/>
    </row>
    <row r="40668" spans="5:26" x14ac:dyDescent="0.25">
      <c r="E40668" s="1"/>
      <c r="I40668" s="1"/>
      <c r="Z40668" s="1"/>
    </row>
    <row r="40669" spans="5:26" x14ac:dyDescent="0.25">
      <c r="E40669" s="1"/>
      <c r="I40669" s="1"/>
      <c r="Z40669" s="1"/>
    </row>
    <row r="40670" spans="5:26" x14ac:dyDescent="0.25">
      <c r="E40670" s="1"/>
      <c r="I40670" s="1"/>
      <c r="Z40670" s="1"/>
    </row>
    <row r="40671" spans="5:26" x14ac:dyDescent="0.25">
      <c r="E40671" s="1"/>
      <c r="I40671" s="1"/>
      <c r="Z40671" s="1"/>
    </row>
    <row r="40672" spans="5:26" x14ac:dyDescent="0.25">
      <c r="E40672" s="1"/>
      <c r="I40672" s="1"/>
      <c r="Z40672" s="1"/>
    </row>
    <row r="40673" spans="5:26" x14ac:dyDescent="0.25">
      <c r="E40673" s="1"/>
      <c r="I40673" s="1"/>
      <c r="Z40673" s="1"/>
    </row>
    <row r="40674" spans="5:26" x14ac:dyDescent="0.25">
      <c r="E40674" s="1"/>
      <c r="I40674" s="1"/>
      <c r="Z40674" s="1"/>
    </row>
    <row r="40675" spans="5:26" x14ac:dyDescent="0.25">
      <c r="E40675" s="1"/>
      <c r="I40675" s="1"/>
      <c r="Z40675" s="1"/>
    </row>
    <row r="40676" spans="5:26" x14ac:dyDescent="0.25">
      <c r="E40676" s="1"/>
      <c r="I40676" s="1"/>
      <c r="Z40676" s="1"/>
    </row>
    <row r="40677" spans="5:26" x14ac:dyDescent="0.25">
      <c r="E40677" s="1"/>
      <c r="I40677" s="1"/>
      <c r="Z40677" s="1"/>
    </row>
    <row r="40678" spans="5:26" x14ac:dyDescent="0.25">
      <c r="E40678" s="1"/>
      <c r="I40678" s="1"/>
      <c r="Z40678" s="1"/>
    </row>
    <row r="40679" spans="5:26" x14ac:dyDescent="0.25">
      <c r="E40679" s="1"/>
      <c r="I40679" s="1"/>
      <c r="Z40679" s="1"/>
    </row>
    <row r="40680" spans="5:26" x14ac:dyDescent="0.25">
      <c r="E40680" s="1"/>
      <c r="I40680" s="1"/>
      <c r="Z40680" s="1"/>
    </row>
    <row r="40681" spans="5:26" x14ac:dyDescent="0.25">
      <c r="E40681" s="1"/>
      <c r="I40681" s="1"/>
      <c r="Z40681" s="1"/>
    </row>
    <row r="40682" spans="5:26" x14ac:dyDescent="0.25">
      <c r="E40682" s="1"/>
      <c r="I40682" s="1"/>
      <c r="Z40682" s="1"/>
    </row>
    <row r="40683" spans="5:26" x14ac:dyDescent="0.25">
      <c r="E40683" s="1"/>
      <c r="I40683" s="1"/>
      <c r="Z40683" s="1"/>
    </row>
    <row r="40684" spans="5:26" x14ac:dyDescent="0.25">
      <c r="E40684" s="1"/>
      <c r="I40684" s="1"/>
      <c r="Z40684" s="1"/>
    </row>
    <row r="40685" spans="5:26" x14ac:dyDescent="0.25">
      <c r="E40685" s="1"/>
      <c r="I40685" s="1"/>
      <c r="Z40685" s="1"/>
    </row>
    <row r="40686" spans="5:26" x14ac:dyDescent="0.25">
      <c r="E40686" s="1"/>
      <c r="I40686" s="1"/>
      <c r="Z40686" s="1"/>
    </row>
    <row r="40687" spans="5:26" x14ac:dyDescent="0.25">
      <c r="E40687" s="1"/>
      <c r="I40687" s="1"/>
      <c r="Z40687" s="1"/>
    </row>
    <row r="40688" spans="5:26" x14ac:dyDescent="0.25">
      <c r="E40688" s="1"/>
      <c r="I40688" s="1"/>
      <c r="Z40688" s="1"/>
    </row>
    <row r="40689" spans="5:26" x14ac:dyDescent="0.25">
      <c r="E40689" s="1"/>
      <c r="I40689" s="1"/>
      <c r="Z40689" s="1"/>
    </row>
    <row r="40690" spans="5:26" x14ac:dyDescent="0.25">
      <c r="E40690" s="1"/>
      <c r="I40690" s="1"/>
      <c r="Z40690" s="1"/>
    </row>
    <row r="40691" spans="5:26" x14ac:dyDescent="0.25">
      <c r="E40691" s="1"/>
      <c r="I40691" s="1"/>
      <c r="Z40691" s="1"/>
    </row>
    <row r="40692" spans="5:26" x14ac:dyDescent="0.25">
      <c r="E40692" s="1"/>
      <c r="I40692" s="1"/>
      <c r="Z40692" s="1"/>
    </row>
    <row r="40693" spans="5:26" x14ac:dyDescent="0.25">
      <c r="E40693" s="1"/>
      <c r="I40693" s="1"/>
      <c r="Z40693" s="1"/>
    </row>
    <row r="40694" spans="5:26" x14ac:dyDescent="0.25">
      <c r="E40694" s="1"/>
      <c r="I40694" s="1"/>
      <c r="Z40694" s="1"/>
    </row>
    <row r="40695" spans="5:26" x14ac:dyDescent="0.25">
      <c r="E40695" s="1"/>
      <c r="I40695" s="1"/>
      <c r="Z40695" s="1"/>
    </row>
    <row r="40696" spans="5:26" x14ac:dyDescent="0.25">
      <c r="E40696" s="1"/>
      <c r="I40696" s="1"/>
      <c r="Z40696" s="1"/>
    </row>
    <row r="40697" spans="5:26" x14ac:dyDescent="0.25">
      <c r="E40697" s="1"/>
      <c r="I40697" s="1"/>
      <c r="Z40697" s="1"/>
    </row>
    <row r="40698" spans="5:26" x14ac:dyDescent="0.25">
      <c r="E40698" s="1"/>
      <c r="I40698" s="1"/>
      <c r="Z40698" s="1"/>
    </row>
    <row r="40699" spans="5:26" x14ac:dyDescent="0.25">
      <c r="E40699" s="1"/>
      <c r="I40699" s="1"/>
      <c r="Z40699" s="1"/>
    </row>
    <row r="40700" spans="5:26" x14ac:dyDescent="0.25">
      <c r="E40700" s="1"/>
      <c r="I40700" s="1"/>
      <c r="Z40700" s="1"/>
    </row>
    <row r="40701" spans="5:26" x14ac:dyDescent="0.25">
      <c r="E40701" s="1"/>
      <c r="I40701" s="1"/>
      <c r="Z40701" s="1"/>
    </row>
    <row r="40702" spans="5:26" x14ac:dyDescent="0.25">
      <c r="E40702" s="1"/>
      <c r="I40702" s="1"/>
      <c r="Z40702" s="1"/>
    </row>
    <row r="40703" spans="5:26" x14ac:dyDescent="0.25">
      <c r="E40703" s="1"/>
      <c r="I40703" s="1"/>
      <c r="Z40703" s="1"/>
    </row>
    <row r="40704" spans="5:26" x14ac:dyDescent="0.25">
      <c r="E40704" s="1"/>
      <c r="I40704" s="1"/>
      <c r="Z40704" s="1"/>
    </row>
    <row r="40705" spans="5:26" x14ac:dyDescent="0.25">
      <c r="E40705" s="1"/>
      <c r="I40705" s="1"/>
      <c r="Z40705" s="1"/>
    </row>
    <row r="40706" spans="5:26" x14ac:dyDescent="0.25">
      <c r="E40706" s="1"/>
      <c r="I40706" s="1"/>
      <c r="Z40706" s="1"/>
    </row>
    <row r="40707" spans="5:26" x14ac:dyDescent="0.25">
      <c r="E40707" s="1"/>
      <c r="I40707" s="1"/>
      <c r="Z40707" s="1"/>
    </row>
    <row r="40708" spans="5:26" x14ac:dyDescent="0.25">
      <c r="E40708" s="1"/>
      <c r="I40708" s="1"/>
      <c r="Z40708" s="1"/>
    </row>
    <row r="40709" spans="5:26" x14ac:dyDescent="0.25">
      <c r="E40709" s="1"/>
      <c r="I40709" s="1"/>
      <c r="Z40709" s="1"/>
    </row>
    <row r="40710" spans="5:26" x14ac:dyDescent="0.25">
      <c r="E40710" s="1"/>
      <c r="I40710" s="1"/>
      <c r="Z40710" s="1"/>
    </row>
    <row r="40711" spans="5:26" x14ac:dyDescent="0.25">
      <c r="E40711" s="1"/>
      <c r="I40711" s="1"/>
      <c r="Z40711" s="1"/>
    </row>
    <row r="40712" spans="5:26" x14ac:dyDescent="0.25">
      <c r="E40712" s="1"/>
      <c r="I40712" s="1"/>
      <c r="Z40712" s="1"/>
    </row>
    <row r="40713" spans="5:26" x14ac:dyDescent="0.25">
      <c r="E40713" s="1"/>
      <c r="I40713" s="1"/>
      <c r="Z40713" s="1"/>
    </row>
    <row r="40714" spans="5:26" x14ac:dyDescent="0.25">
      <c r="E40714" s="1"/>
      <c r="I40714" s="1"/>
      <c r="Z40714" s="1"/>
    </row>
    <row r="40715" spans="5:26" x14ac:dyDescent="0.25">
      <c r="E40715" s="1"/>
      <c r="I40715" s="1"/>
      <c r="Z40715" s="1"/>
    </row>
    <row r="40716" spans="5:26" x14ac:dyDescent="0.25">
      <c r="E40716" s="1"/>
      <c r="I40716" s="1"/>
      <c r="Z40716" s="1"/>
    </row>
    <row r="40717" spans="5:26" x14ac:dyDescent="0.25">
      <c r="E40717" s="1"/>
      <c r="I40717" s="1"/>
      <c r="Z40717" s="1"/>
    </row>
    <row r="40718" spans="5:26" x14ac:dyDescent="0.25">
      <c r="E40718" s="1"/>
      <c r="I40718" s="1"/>
      <c r="Z40718" s="1"/>
    </row>
    <row r="40719" spans="5:26" x14ac:dyDescent="0.25">
      <c r="E40719" s="1"/>
      <c r="I40719" s="1"/>
      <c r="Z40719" s="1"/>
    </row>
    <row r="40720" spans="5:26" x14ac:dyDescent="0.25">
      <c r="E40720" s="1"/>
      <c r="I40720" s="1"/>
      <c r="Z40720" s="1"/>
    </row>
    <row r="40721" spans="5:26" x14ac:dyDescent="0.25">
      <c r="E40721" s="1"/>
      <c r="I40721" s="1"/>
      <c r="Z40721" s="1"/>
    </row>
    <row r="40722" spans="5:26" x14ac:dyDescent="0.25">
      <c r="E40722" s="1"/>
      <c r="I40722" s="1"/>
      <c r="Z40722" s="1"/>
    </row>
    <row r="40723" spans="5:26" x14ac:dyDescent="0.25">
      <c r="E40723" s="1"/>
      <c r="I40723" s="1"/>
      <c r="Z40723" s="1"/>
    </row>
    <row r="40724" spans="5:26" x14ac:dyDescent="0.25">
      <c r="E40724" s="1"/>
      <c r="I40724" s="1"/>
      <c r="Z40724" s="1"/>
    </row>
    <row r="40725" spans="5:26" x14ac:dyDescent="0.25">
      <c r="E40725" s="1"/>
      <c r="I40725" s="1"/>
      <c r="Z40725" s="1"/>
    </row>
    <row r="40726" spans="5:26" x14ac:dyDescent="0.25">
      <c r="E40726" s="1"/>
      <c r="I40726" s="1"/>
      <c r="Z40726" s="1"/>
    </row>
    <row r="40727" spans="5:26" x14ac:dyDescent="0.25">
      <c r="E40727" s="1"/>
      <c r="I40727" s="1"/>
      <c r="Z40727" s="1"/>
    </row>
    <row r="40728" spans="5:26" x14ac:dyDescent="0.25">
      <c r="E40728" s="1"/>
      <c r="I40728" s="1"/>
      <c r="Z40728" s="1"/>
    </row>
    <row r="40729" spans="5:26" x14ac:dyDescent="0.25">
      <c r="E40729" s="1"/>
      <c r="I40729" s="1"/>
      <c r="Z40729" s="1"/>
    </row>
    <row r="40730" spans="5:26" x14ac:dyDescent="0.25">
      <c r="E40730" s="1"/>
      <c r="I40730" s="1"/>
      <c r="Z40730" s="1"/>
    </row>
    <row r="40731" spans="5:26" x14ac:dyDescent="0.25">
      <c r="E40731" s="1"/>
      <c r="I40731" s="1"/>
      <c r="Z40731" s="1"/>
    </row>
    <row r="40732" spans="5:26" x14ac:dyDescent="0.25">
      <c r="E40732" s="1"/>
      <c r="I40732" s="1"/>
      <c r="Z40732" s="1"/>
    </row>
    <row r="40733" spans="5:26" x14ac:dyDescent="0.25">
      <c r="E40733" s="1"/>
      <c r="I40733" s="1"/>
      <c r="Z40733" s="1"/>
    </row>
    <row r="40734" spans="5:26" x14ac:dyDescent="0.25">
      <c r="E40734" s="1"/>
      <c r="I40734" s="1"/>
      <c r="Z40734" s="1"/>
    </row>
    <row r="40735" spans="5:26" x14ac:dyDescent="0.25">
      <c r="E40735" s="1"/>
      <c r="I40735" s="1"/>
      <c r="Z40735" s="1"/>
    </row>
    <row r="40736" spans="5:26" x14ac:dyDescent="0.25">
      <c r="E40736" s="1"/>
      <c r="I40736" s="1"/>
      <c r="Z40736" s="1"/>
    </row>
    <row r="40737" spans="5:26" x14ac:dyDescent="0.25">
      <c r="E40737" s="1"/>
      <c r="I40737" s="1"/>
      <c r="Z40737" s="1"/>
    </row>
    <row r="40738" spans="5:26" x14ac:dyDescent="0.25">
      <c r="E40738" s="1"/>
      <c r="I40738" s="1"/>
      <c r="Z40738" s="1"/>
    </row>
    <row r="40739" spans="5:26" x14ac:dyDescent="0.25">
      <c r="E40739" s="1"/>
      <c r="I40739" s="1"/>
      <c r="Z40739" s="1"/>
    </row>
    <row r="40740" spans="5:26" x14ac:dyDescent="0.25">
      <c r="E40740" s="1"/>
      <c r="I40740" s="1"/>
      <c r="Z40740" s="1"/>
    </row>
    <row r="40741" spans="5:26" x14ac:dyDescent="0.25">
      <c r="E40741" s="1"/>
      <c r="I40741" s="1"/>
      <c r="Z40741" s="1"/>
    </row>
    <row r="40742" spans="5:26" x14ac:dyDescent="0.25">
      <c r="E40742" s="1"/>
      <c r="I40742" s="1"/>
      <c r="Z40742" s="1"/>
    </row>
    <row r="40743" spans="5:26" x14ac:dyDescent="0.25">
      <c r="E40743" s="1"/>
      <c r="I40743" s="1"/>
      <c r="Z40743" s="1"/>
    </row>
    <row r="40744" spans="5:26" x14ac:dyDescent="0.25">
      <c r="E40744" s="1"/>
      <c r="I40744" s="1"/>
      <c r="Z40744" s="1"/>
    </row>
    <row r="40745" spans="5:26" x14ac:dyDescent="0.25">
      <c r="E40745" s="1"/>
      <c r="I40745" s="1"/>
      <c r="Z40745" s="1"/>
    </row>
    <row r="40746" spans="5:26" x14ac:dyDescent="0.25">
      <c r="E40746" s="1"/>
      <c r="I40746" s="1"/>
      <c r="Z40746" s="1"/>
    </row>
    <row r="40747" spans="5:26" x14ac:dyDescent="0.25">
      <c r="E40747" s="1"/>
      <c r="I40747" s="1"/>
      <c r="Z40747" s="1"/>
    </row>
    <row r="40748" spans="5:26" x14ac:dyDescent="0.25">
      <c r="E40748" s="1"/>
      <c r="I40748" s="1"/>
      <c r="Z40748" s="1"/>
    </row>
    <row r="40749" spans="5:26" x14ac:dyDescent="0.25">
      <c r="E40749" s="1"/>
      <c r="I40749" s="1"/>
      <c r="Z40749" s="1"/>
    </row>
    <row r="40750" spans="5:26" x14ac:dyDescent="0.25">
      <c r="E40750" s="1"/>
      <c r="I40750" s="1"/>
      <c r="Z40750" s="1"/>
    </row>
    <row r="40751" spans="5:26" x14ac:dyDescent="0.25">
      <c r="E40751" s="1"/>
      <c r="I40751" s="1"/>
      <c r="Z40751" s="1"/>
    </row>
    <row r="40752" spans="5:26" x14ac:dyDescent="0.25">
      <c r="E40752" s="1"/>
      <c r="I40752" s="1"/>
      <c r="Z40752" s="1"/>
    </row>
    <row r="40753" spans="5:26" x14ac:dyDescent="0.25">
      <c r="E40753" s="1"/>
      <c r="I40753" s="1"/>
      <c r="Z40753" s="1"/>
    </row>
    <row r="40754" spans="5:26" x14ac:dyDescent="0.25">
      <c r="E40754" s="1"/>
      <c r="I40754" s="1"/>
      <c r="Z40754" s="1"/>
    </row>
    <row r="40755" spans="5:26" x14ac:dyDescent="0.25">
      <c r="E40755" s="1"/>
      <c r="I40755" s="1"/>
      <c r="Z40755" s="1"/>
    </row>
    <row r="40756" spans="5:26" x14ac:dyDescent="0.25">
      <c r="E40756" s="1"/>
      <c r="I40756" s="1"/>
      <c r="Z40756" s="1"/>
    </row>
    <row r="40757" spans="5:26" x14ac:dyDescent="0.25">
      <c r="E40757" s="1"/>
      <c r="I40757" s="1"/>
      <c r="Z40757" s="1"/>
    </row>
    <row r="40758" spans="5:26" x14ac:dyDescent="0.25">
      <c r="E40758" s="1"/>
      <c r="I40758" s="1"/>
      <c r="Z40758" s="1"/>
    </row>
    <row r="40759" spans="5:26" x14ac:dyDescent="0.25">
      <c r="E40759" s="1"/>
      <c r="I40759" s="1"/>
      <c r="Z40759" s="1"/>
    </row>
    <row r="40760" spans="5:26" x14ac:dyDescent="0.25">
      <c r="E40760" s="1"/>
      <c r="I40760" s="1"/>
      <c r="Z40760" s="1"/>
    </row>
    <row r="40761" spans="5:26" x14ac:dyDescent="0.25">
      <c r="E40761" s="1"/>
      <c r="I40761" s="1"/>
      <c r="Z40761" s="1"/>
    </row>
    <row r="40762" spans="5:26" x14ac:dyDescent="0.25">
      <c r="E40762" s="1"/>
      <c r="I40762" s="1"/>
      <c r="Z40762" s="1"/>
    </row>
    <row r="40763" spans="5:26" x14ac:dyDescent="0.25">
      <c r="E40763" s="1"/>
      <c r="I40763" s="1"/>
      <c r="Z40763" s="1"/>
    </row>
    <row r="40764" spans="5:26" x14ac:dyDescent="0.25">
      <c r="E40764" s="1"/>
      <c r="I40764" s="1"/>
      <c r="Z40764" s="1"/>
    </row>
    <row r="40765" spans="5:26" x14ac:dyDescent="0.25">
      <c r="E40765" s="1"/>
      <c r="I40765" s="1"/>
      <c r="Z40765" s="1"/>
    </row>
    <row r="40766" spans="5:26" x14ac:dyDescent="0.25">
      <c r="E40766" s="1"/>
      <c r="I40766" s="1"/>
      <c r="Z40766" s="1"/>
    </row>
    <row r="40767" spans="5:26" x14ac:dyDescent="0.25">
      <c r="E40767" s="1"/>
      <c r="I40767" s="1"/>
      <c r="Z40767" s="1"/>
    </row>
    <row r="40768" spans="5:26" x14ac:dyDescent="0.25">
      <c r="E40768" s="1"/>
      <c r="I40768" s="1"/>
      <c r="Z40768" s="1"/>
    </row>
    <row r="40769" spans="5:26" x14ac:dyDescent="0.25">
      <c r="E40769" s="1"/>
      <c r="I40769" s="1"/>
      <c r="Z40769" s="1"/>
    </row>
    <row r="40770" spans="5:26" x14ac:dyDescent="0.25">
      <c r="E40770" s="1"/>
      <c r="I40770" s="1"/>
      <c r="Z40770" s="1"/>
    </row>
    <row r="40771" spans="5:26" x14ac:dyDescent="0.25">
      <c r="E40771" s="1"/>
      <c r="I40771" s="1"/>
      <c r="Z40771" s="1"/>
    </row>
    <row r="40772" spans="5:26" x14ac:dyDescent="0.25">
      <c r="E40772" s="1"/>
      <c r="I40772" s="1"/>
      <c r="Z40772" s="1"/>
    </row>
    <row r="40773" spans="5:26" x14ac:dyDescent="0.25">
      <c r="E40773" s="1"/>
      <c r="I40773" s="1"/>
      <c r="Z40773" s="1"/>
    </row>
    <row r="40774" spans="5:26" x14ac:dyDescent="0.25">
      <c r="E40774" s="1"/>
      <c r="I40774" s="1"/>
      <c r="Z40774" s="1"/>
    </row>
    <row r="40775" spans="5:26" x14ac:dyDescent="0.25">
      <c r="E40775" s="1"/>
      <c r="I40775" s="1"/>
      <c r="Z40775" s="1"/>
    </row>
    <row r="40776" spans="5:26" x14ac:dyDescent="0.25">
      <c r="E40776" s="1"/>
      <c r="I40776" s="1"/>
      <c r="Z40776" s="1"/>
    </row>
    <row r="40777" spans="5:26" x14ac:dyDescent="0.25">
      <c r="E40777" s="1"/>
      <c r="I40777" s="1"/>
      <c r="Z40777" s="1"/>
    </row>
    <row r="40778" spans="5:26" x14ac:dyDescent="0.25">
      <c r="E40778" s="1"/>
      <c r="I40778" s="1"/>
      <c r="Z40778" s="1"/>
    </row>
    <row r="40779" spans="5:26" x14ac:dyDescent="0.25">
      <c r="E40779" s="1"/>
      <c r="I40779" s="1"/>
      <c r="Z40779" s="1"/>
    </row>
    <row r="40780" spans="5:26" x14ac:dyDescent="0.25">
      <c r="E40780" s="1"/>
      <c r="I40780" s="1"/>
      <c r="Z40780" s="1"/>
    </row>
    <row r="40781" spans="5:26" x14ac:dyDescent="0.25">
      <c r="E40781" s="1"/>
      <c r="I40781" s="1"/>
      <c r="Z40781" s="1"/>
    </row>
    <row r="40782" spans="5:26" x14ac:dyDescent="0.25">
      <c r="E40782" s="1"/>
      <c r="I40782" s="1"/>
      <c r="Z40782" s="1"/>
    </row>
    <row r="40783" spans="5:26" x14ac:dyDescent="0.25">
      <c r="E40783" s="1"/>
      <c r="I40783" s="1"/>
      <c r="Z40783" s="1"/>
    </row>
    <row r="40784" spans="5:26" x14ac:dyDescent="0.25">
      <c r="E40784" s="1"/>
      <c r="I40784" s="1"/>
      <c r="Z40784" s="1"/>
    </row>
    <row r="40785" spans="5:26" x14ac:dyDescent="0.25">
      <c r="E40785" s="1"/>
      <c r="I40785" s="1"/>
      <c r="Z40785" s="1"/>
    </row>
    <row r="40786" spans="5:26" x14ac:dyDescent="0.25">
      <c r="E40786" s="1"/>
      <c r="I40786" s="1"/>
      <c r="Z40786" s="1"/>
    </row>
    <row r="40787" spans="5:26" x14ac:dyDescent="0.25">
      <c r="E40787" s="1"/>
      <c r="I40787" s="1"/>
      <c r="Z40787" s="1"/>
    </row>
    <row r="40788" spans="5:26" x14ac:dyDescent="0.25">
      <c r="E40788" s="1"/>
      <c r="I40788" s="1"/>
      <c r="Z40788" s="1"/>
    </row>
    <row r="40789" spans="5:26" x14ac:dyDescent="0.25">
      <c r="E40789" s="1"/>
      <c r="I40789" s="1"/>
      <c r="Z40789" s="1"/>
    </row>
    <row r="40790" spans="5:26" x14ac:dyDescent="0.25">
      <c r="E40790" s="1"/>
      <c r="I40790" s="1"/>
      <c r="Z40790" s="1"/>
    </row>
    <row r="40791" spans="5:26" x14ac:dyDescent="0.25">
      <c r="E40791" s="1"/>
      <c r="I40791" s="1"/>
      <c r="Z40791" s="1"/>
    </row>
    <row r="40792" spans="5:26" x14ac:dyDescent="0.25">
      <c r="E40792" s="1"/>
      <c r="I40792" s="1"/>
      <c r="Z40792" s="1"/>
    </row>
    <row r="40793" spans="5:26" x14ac:dyDescent="0.25">
      <c r="E40793" s="1"/>
      <c r="I40793" s="1"/>
      <c r="Z40793" s="1"/>
    </row>
    <row r="40794" spans="5:26" x14ac:dyDescent="0.25">
      <c r="E40794" s="1"/>
      <c r="I40794" s="1"/>
      <c r="Z40794" s="1"/>
    </row>
    <row r="40795" spans="5:26" x14ac:dyDescent="0.25">
      <c r="E40795" s="1"/>
      <c r="I40795" s="1"/>
      <c r="Z40795" s="1"/>
    </row>
    <row r="40796" spans="5:26" x14ac:dyDescent="0.25">
      <c r="E40796" s="1"/>
      <c r="I40796" s="1"/>
      <c r="Z40796" s="1"/>
    </row>
    <row r="40797" spans="5:26" x14ac:dyDescent="0.25">
      <c r="E40797" s="1"/>
      <c r="I40797" s="1"/>
      <c r="Z40797" s="1"/>
    </row>
    <row r="40798" spans="5:26" x14ac:dyDescent="0.25">
      <c r="E40798" s="1"/>
      <c r="I40798" s="1"/>
      <c r="Z40798" s="1"/>
    </row>
    <row r="40799" spans="5:26" x14ac:dyDescent="0.25">
      <c r="E40799" s="1"/>
      <c r="I40799" s="1"/>
      <c r="Z40799" s="1"/>
    </row>
    <row r="40800" spans="5:26" x14ac:dyDescent="0.25">
      <c r="E40800" s="1"/>
      <c r="I40800" s="1"/>
      <c r="Z40800" s="1"/>
    </row>
    <row r="40801" spans="5:26" x14ac:dyDescent="0.25">
      <c r="E40801" s="1"/>
      <c r="I40801" s="1"/>
      <c r="Z40801" s="1"/>
    </row>
    <row r="40802" spans="5:26" x14ac:dyDescent="0.25">
      <c r="E40802" s="1"/>
      <c r="I40802" s="1"/>
      <c r="Z40802" s="1"/>
    </row>
    <row r="40803" spans="5:26" x14ac:dyDescent="0.25">
      <c r="E40803" s="1"/>
      <c r="I40803" s="1"/>
      <c r="Z40803" s="1"/>
    </row>
    <row r="40804" spans="5:26" x14ac:dyDescent="0.25">
      <c r="E40804" s="1"/>
      <c r="I40804" s="1"/>
      <c r="Z40804" s="1"/>
    </row>
    <row r="40805" spans="5:26" x14ac:dyDescent="0.25">
      <c r="E40805" s="1"/>
      <c r="I40805" s="1"/>
      <c r="Z40805" s="1"/>
    </row>
    <row r="40806" spans="5:26" x14ac:dyDescent="0.25">
      <c r="E40806" s="1"/>
      <c r="I40806" s="1"/>
      <c r="Z40806" s="1"/>
    </row>
    <row r="40807" spans="5:26" x14ac:dyDescent="0.25">
      <c r="E40807" s="1"/>
      <c r="I40807" s="1"/>
      <c r="Z40807" s="1"/>
    </row>
    <row r="40808" spans="5:26" x14ac:dyDescent="0.25">
      <c r="E40808" s="1"/>
      <c r="I40808" s="1"/>
      <c r="Z40808" s="1"/>
    </row>
    <row r="40809" spans="5:26" x14ac:dyDescent="0.25">
      <c r="E40809" s="1"/>
      <c r="I40809" s="1"/>
      <c r="Z40809" s="1"/>
    </row>
    <row r="40810" spans="5:26" x14ac:dyDescent="0.25">
      <c r="E40810" s="1"/>
      <c r="I40810" s="1"/>
      <c r="Z40810" s="1"/>
    </row>
    <row r="40811" spans="5:26" x14ac:dyDescent="0.25">
      <c r="E40811" s="1"/>
      <c r="I40811" s="1"/>
      <c r="Z40811" s="1"/>
    </row>
    <row r="40812" spans="5:26" x14ac:dyDescent="0.25">
      <c r="E40812" s="1"/>
      <c r="I40812" s="1"/>
      <c r="Z40812" s="1"/>
    </row>
    <row r="40813" spans="5:26" x14ac:dyDescent="0.25">
      <c r="E40813" s="1"/>
      <c r="I40813" s="1"/>
      <c r="Z40813" s="1"/>
    </row>
    <row r="40814" spans="5:26" x14ac:dyDescent="0.25">
      <c r="E40814" s="1"/>
      <c r="I40814" s="1"/>
      <c r="Z40814" s="1"/>
    </row>
    <row r="40815" spans="5:26" x14ac:dyDescent="0.25">
      <c r="E40815" s="1"/>
      <c r="I40815" s="1"/>
      <c r="Z40815" s="1"/>
    </row>
    <row r="40816" spans="5:26" x14ac:dyDescent="0.25">
      <c r="E40816" s="1"/>
      <c r="I40816" s="1"/>
      <c r="Z40816" s="1"/>
    </row>
    <row r="40817" spans="5:26" x14ac:dyDescent="0.25">
      <c r="E40817" s="1"/>
      <c r="I40817" s="1"/>
      <c r="Z40817" s="1"/>
    </row>
    <row r="40818" spans="5:26" x14ac:dyDescent="0.25">
      <c r="E40818" s="1"/>
      <c r="I40818" s="1"/>
      <c r="Z40818" s="1"/>
    </row>
    <row r="40819" spans="5:26" x14ac:dyDescent="0.25">
      <c r="E40819" s="1"/>
      <c r="I40819" s="1"/>
      <c r="Z40819" s="1"/>
    </row>
    <row r="40820" spans="5:26" x14ac:dyDescent="0.25">
      <c r="E40820" s="1"/>
      <c r="I40820" s="1"/>
      <c r="Z40820" s="1"/>
    </row>
    <row r="40821" spans="5:26" x14ac:dyDescent="0.25">
      <c r="E40821" s="1"/>
      <c r="I40821" s="1"/>
      <c r="Z40821" s="1"/>
    </row>
    <row r="40822" spans="5:26" x14ac:dyDescent="0.25">
      <c r="E40822" s="1"/>
      <c r="I40822" s="1"/>
      <c r="Z40822" s="1"/>
    </row>
    <row r="40823" spans="5:26" x14ac:dyDescent="0.25">
      <c r="E40823" s="1"/>
      <c r="I40823" s="1"/>
      <c r="Z40823" s="1"/>
    </row>
    <row r="40824" spans="5:26" x14ac:dyDescent="0.25">
      <c r="E40824" s="1"/>
      <c r="I40824" s="1"/>
      <c r="Z40824" s="1"/>
    </row>
    <row r="40825" spans="5:26" x14ac:dyDescent="0.25">
      <c r="E40825" s="1"/>
      <c r="I40825" s="1"/>
      <c r="Z40825" s="1"/>
    </row>
    <row r="40826" spans="5:26" x14ac:dyDescent="0.25">
      <c r="E40826" s="1"/>
      <c r="I40826" s="1"/>
      <c r="Z40826" s="1"/>
    </row>
    <row r="40827" spans="5:26" x14ac:dyDescent="0.25">
      <c r="E40827" s="1"/>
      <c r="I40827" s="1"/>
      <c r="Z40827" s="1"/>
    </row>
    <row r="40828" spans="5:26" x14ac:dyDescent="0.25">
      <c r="E40828" s="1"/>
      <c r="I40828" s="1"/>
      <c r="Z40828" s="1"/>
    </row>
    <row r="40829" spans="5:26" x14ac:dyDescent="0.25">
      <c r="E40829" s="1"/>
      <c r="I40829" s="1"/>
      <c r="Z40829" s="1"/>
    </row>
    <row r="40830" spans="5:26" x14ac:dyDescent="0.25">
      <c r="E40830" s="1"/>
      <c r="I40830" s="1"/>
      <c r="Z40830" s="1"/>
    </row>
    <row r="40831" spans="5:26" x14ac:dyDescent="0.25">
      <c r="E40831" s="1"/>
      <c r="I40831" s="1"/>
      <c r="Z40831" s="1"/>
    </row>
    <row r="40832" spans="5:26" x14ac:dyDescent="0.25">
      <c r="E40832" s="1"/>
      <c r="I40832" s="1"/>
      <c r="Z40832" s="1"/>
    </row>
    <row r="40833" spans="5:26" x14ac:dyDescent="0.25">
      <c r="E40833" s="1"/>
      <c r="I40833" s="1"/>
      <c r="Z40833" s="1"/>
    </row>
    <row r="40834" spans="5:26" x14ac:dyDescent="0.25">
      <c r="E40834" s="1"/>
      <c r="I40834" s="1"/>
      <c r="Z40834" s="1"/>
    </row>
    <row r="40835" spans="5:26" x14ac:dyDescent="0.25">
      <c r="E40835" s="1"/>
      <c r="I40835" s="1"/>
      <c r="Z40835" s="1"/>
    </row>
    <row r="40836" spans="5:26" x14ac:dyDescent="0.25">
      <c r="E40836" s="1"/>
      <c r="I40836" s="1"/>
      <c r="Z40836" s="1"/>
    </row>
    <row r="40837" spans="5:26" x14ac:dyDescent="0.25">
      <c r="E40837" s="1"/>
      <c r="I40837" s="1"/>
      <c r="Z40837" s="1"/>
    </row>
    <row r="40838" spans="5:26" x14ac:dyDescent="0.25">
      <c r="E40838" s="1"/>
      <c r="I40838" s="1"/>
      <c r="Z40838" s="1"/>
    </row>
    <row r="40839" spans="5:26" x14ac:dyDescent="0.25">
      <c r="E40839" s="1"/>
      <c r="I40839" s="1"/>
      <c r="Z40839" s="1"/>
    </row>
    <row r="40840" spans="5:26" x14ac:dyDescent="0.25">
      <c r="E40840" s="1"/>
      <c r="I40840" s="1"/>
      <c r="Z40840" s="1"/>
    </row>
    <row r="40841" spans="5:26" x14ac:dyDescent="0.25">
      <c r="E40841" s="1"/>
      <c r="I40841" s="1"/>
      <c r="Z40841" s="1"/>
    </row>
    <row r="40842" spans="5:26" x14ac:dyDescent="0.25">
      <c r="E40842" s="1"/>
      <c r="I40842" s="1"/>
      <c r="Z40842" s="1"/>
    </row>
    <row r="40843" spans="5:26" x14ac:dyDescent="0.25">
      <c r="E40843" s="1"/>
      <c r="I40843" s="1"/>
      <c r="Z40843" s="1"/>
    </row>
    <row r="40844" spans="5:26" x14ac:dyDescent="0.25">
      <c r="E40844" s="1"/>
      <c r="I40844" s="1"/>
      <c r="Z40844" s="1"/>
    </row>
    <row r="40845" spans="5:26" x14ac:dyDescent="0.25">
      <c r="E40845" s="1"/>
      <c r="I40845" s="1"/>
      <c r="Z40845" s="1"/>
    </row>
    <row r="40846" spans="5:26" x14ac:dyDescent="0.25">
      <c r="E40846" s="1"/>
      <c r="I40846" s="1"/>
      <c r="Z40846" s="1"/>
    </row>
    <row r="40847" spans="5:26" x14ac:dyDescent="0.25">
      <c r="E40847" s="1"/>
      <c r="I40847" s="1"/>
      <c r="Z40847" s="1"/>
    </row>
    <row r="40848" spans="5:26" x14ac:dyDescent="0.25">
      <c r="E40848" s="1"/>
      <c r="I40848" s="1"/>
      <c r="Z40848" s="1"/>
    </row>
    <row r="40849" spans="5:26" x14ac:dyDescent="0.25">
      <c r="E40849" s="1"/>
      <c r="I40849" s="1"/>
      <c r="Z40849" s="1"/>
    </row>
    <row r="40850" spans="5:26" x14ac:dyDescent="0.25">
      <c r="E40850" s="1"/>
      <c r="I40850" s="1"/>
      <c r="Z40850" s="1"/>
    </row>
    <row r="40851" spans="5:26" x14ac:dyDescent="0.25">
      <c r="E40851" s="1"/>
      <c r="I40851" s="1"/>
      <c r="Z40851" s="1"/>
    </row>
    <row r="40852" spans="5:26" x14ac:dyDescent="0.25">
      <c r="E40852" s="1"/>
      <c r="I40852" s="1"/>
      <c r="Z40852" s="1"/>
    </row>
    <row r="40853" spans="5:26" x14ac:dyDescent="0.25">
      <c r="E40853" s="1"/>
      <c r="I40853" s="1"/>
      <c r="Z40853" s="1"/>
    </row>
    <row r="40854" spans="5:26" x14ac:dyDescent="0.25">
      <c r="E40854" s="1"/>
      <c r="I40854" s="1"/>
      <c r="Z40854" s="1"/>
    </row>
    <row r="40855" spans="5:26" x14ac:dyDescent="0.25">
      <c r="E40855" s="1"/>
      <c r="I40855" s="1"/>
      <c r="Z40855" s="1"/>
    </row>
    <row r="40856" spans="5:26" x14ac:dyDescent="0.25">
      <c r="E40856" s="1"/>
      <c r="I40856" s="1"/>
      <c r="Z40856" s="1"/>
    </row>
    <row r="40857" spans="5:26" x14ac:dyDescent="0.25">
      <c r="E40857" s="1"/>
      <c r="I40857" s="1"/>
      <c r="Z40857" s="1"/>
    </row>
    <row r="40858" spans="5:26" x14ac:dyDescent="0.25">
      <c r="E40858" s="1"/>
      <c r="I40858" s="1"/>
      <c r="Z40858" s="1"/>
    </row>
    <row r="40859" spans="5:26" x14ac:dyDescent="0.25">
      <c r="E40859" s="1"/>
      <c r="I40859" s="1"/>
      <c r="Z40859" s="1"/>
    </row>
    <row r="40860" spans="5:26" x14ac:dyDescent="0.25">
      <c r="E40860" s="1"/>
      <c r="I40860" s="1"/>
      <c r="Z40860" s="1"/>
    </row>
    <row r="40861" spans="5:26" x14ac:dyDescent="0.25">
      <c r="E40861" s="1"/>
      <c r="I40861" s="1"/>
      <c r="Z40861" s="1"/>
    </row>
    <row r="40862" spans="5:26" x14ac:dyDescent="0.25">
      <c r="E40862" s="1"/>
      <c r="I40862" s="1"/>
      <c r="Z40862" s="1"/>
    </row>
    <row r="40863" spans="5:26" x14ac:dyDescent="0.25">
      <c r="E40863" s="1"/>
      <c r="I40863" s="1"/>
      <c r="Z40863" s="1"/>
    </row>
    <row r="40864" spans="5:26" x14ac:dyDescent="0.25">
      <c r="E40864" s="1"/>
      <c r="I40864" s="1"/>
      <c r="Z40864" s="1"/>
    </row>
    <row r="40865" spans="5:26" x14ac:dyDescent="0.25">
      <c r="E40865" s="1"/>
      <c r="I40865" s="1"/>
      <c r="Z40865" s="1"/>
    </row>
    <row r="40866" spans="5:26" x14ac:dyDescent="0.25">
      <c r="E40866" s="1"/>
      <c r="I40866" s="1"/>
      <c r="Z40866" s="1"/>
    </row>
    <row r="40867" spans="5:26" x14ac:dyDescent="0.25">
      <c r="E40867" s="1"/>
      <c r="I40867" s="1"/>
      <c r="Z40867" s="1"/>
    </row>
    <row r="40868" spans="5:26" x14ac:dyDescent="0.25">
      <c r="E40868" s="1"/>
      <c r="I40868" s="1"/>
      <c r="Z40868" s="1"/>
    </row>
    <row r="40869" spans="5:26" x14ac:dyDescent="0.25">
      <c r="E40869" s="1"/>
      <c r="I40869" s="1"/>
      <c r="Z40869" s="1"/>
    </row>
    <row r="40870" spans="5:26" x14ac:dyDescent="0.25">
      <c r="E40870" s="1"/>
      <c r="I40870" s="1"/>
      <c r="Z40870" s="1"/>
    </row>
    <row r="40871" spans="5:26" x14ac:dyDescent="0.25">
      <c r="E40871" s="1"/>
      <c r="I40871" s="1"/>
      <c r="Z40871" s="1"/>
    </row>
    <row r="40872" spans="5:26" x14ac:dyDescent="0.25">
      <c r="E40872" s="1"/>
      <c r="I40872" s="1"/>
      <c r="Z40872" s="1"/>
    </row>
    <row r="40873" spans="5:26" x14ac:dyDescent="0.25">
      <c r="E40873" s="1"/>
      <c r="I40873" s="1"/>
      <c r="Z40873" s="1"/>
    </row>
    <row r="40874" spans="5:26" x14ac:dyDescent="0.25">
      <c r="E40874" s="1"/>
      <c r="I40874" s="1"/>
      <c r="Z40874" s="1"/>
    </row>
    <row r="40875" spans="5:26" x14ac:dyDescent="0.25">
      <c r="E40875" s="1"/>
      <c r="I40875" s="1"/>
      <c r="Z40875" s="1"/>
    </row>
    <row r="40876" spans="5:26" x14ac:dyDescent="0.25">
      <c r="E40876" s="1"/>
      <c r="I40876" s="1"/>
      <c r="Z40876" s="1"/>
    </row>
    <row r="40877" spans="5:26" x14ac:dyDescent="0.25">
      <c r="E40877" s="1"/>
      <c r="I40877" s="1"/>
      <c r="Z40877" s="1"/>
    </row>
    <row r="40878" spans="5:26" x14ac:dyDescent="0.25">
      <c r="E40878" s="1"/>
      <c r="I40878" s="1"/>
      <c r="Z40878" s="1"/>
    </row>
    <row r="40879" spans="5:26" x14ac:dyDescent="0.25">
      <c r="E40879" s="1"/>
      <c r="I40879" s="1"/>
      <c r="Z40879" s="1"/>
    </row>
    <row r="40880" spans="5:26" x14ac:dyDescent="0.25">
      <c r="E40880" s="1"/>
      <c r="I40880" s="1"/>
      <c r="Z40880" s="1"/>
    </row>
    <row r="40881" spans="5:26" x14ac:dyDescent="0.25">
      <c r="E40881" s="1"/>
      <c r="I40881" s="1"/>
      <c r="Z40881" s="1"/>
    </row>
    <row r="40882" spans="5:26" x14ac:dyDescent="0.25">
      <c r="E40882" s="1"/>
      <c r="I40882" s="1"/>
      <c r="Z40882" s="1"/>
    </row>
    <row r="40883" spans="5:26" x14ac:dyDescent="0.25">
      <c r="E40883" s="1"/>
      <c r="I40883" s="1"/>
      <c r="Z40883" s="1"/>
    </row>
    <row r="40884" spans="5:26" x14ac:dyDescent="0.25">
      <c r="E40884" s="1"/>
      <c r="I40884" s="1"/>
      <c r="Z40884" s="1"/>
    </row>
    <row r="40885" spans="5:26" x14ac:dyDescent="0.25">
      <c r="E40885" s="1"/>
      <c r="I40885" s="1"/>
      <c r="Z40885" s="1"/>
    </row>
    <row r="40886" spans="5:26" x14ac:dyDescent="0.25">
      <c r="E40886" s="1"/>
      <c r="I40886" s="1"/>
      <c r="Z40886" s="1"/>
    </row>
    <row r="40887" spans="5:26" x14ac:dyDescent="0.25">
      <c r="E40887" s="1"/>
      <c r="I40887" s="1"/>
      <c r="Z40887" s="1"/>
    </row>
    <row r="40888" spans="5:26" x14ac:dyDescent="0.25">
      <c r="E40888" s="1"/>
      <c r="I40888" s="1"/>
      <c r="Z40888" s="1"/>
    </row>
    <row r="40889" spans="5:26" x14ac:dyDescent="0.25">
      <c r="E40889" s="1"/>
      <c r="I40889" s="1"/>
      <c r="Z40889" s="1"/>
    </row>
    <row r="40890" spans="5:26" x14ac:dyDescent="0.25">
      <c r="E40890" s="1"/>
      <c r="I40890" s="1"/>
      <c r="Z40890" s="1"/>
    </row>
    <row r="40891" spans="5:26" x14ac:dyDescent="0.25">
      <c r="E40891" s="1"/>
      <c r="I40891" s="1"/>
      <c r="Z40891" s="1"/>
    </row>
    <row r="40892" spans="5:26" x14ac:dyDescent="0.25">
      <c r="E40892" s="1"/>
      <c r="I40892" s="1"/>
      <c r="Z40892" s="1"/>
    </row>
    <row r="40893" spans="5:26" x14ac:dyDescent="0.25">
      <c r="E40893" s="1"/>
      <c r="I40893" s="1"/>
      <c r="Z40893" s="1"/>
    </row>
    <row r="40894" spans="5:26" x14ac:dyDescent="0.25">
      <c r="E40894" s="1"/>
      <c r="I40894" s="1"/>
      <c r="Z40894" s="1"/>
    </row>
    <row r="40895" spans="5:26" x14ac:dyDescent="0.25">
      <c r="E40895" s="1"/>
      <c r="I40895" s="1"/>
      <c r="Z40895" s="1"/>
    </row>
    <row r="40896" spans="5:26" x14ac:dyDescent="0.25">
      <c r="E40896" s="1"/>
      <c r="I40896" s="1"/>
      <c r="Z40896" s="1"/>
    </row>
    <row r="40897" spans="5:26" x14ac:dyDescent="0.25">
      <c r="E40897" s="1"/>
      <c r="I40897" s="1"/>
      <c r="Z40897" s="1"/>
    </row>
    <row r="40898" spans="5:26" x14ac:dyDescent="0.25">
      <c r="E40898" s="1"/>
      <c r="I40898" s="1"/>
      <c r="Z40898" s="1"/>
    </row>
    <row r="40899" spans="5:26" x14ac:dyDescent="0.25">
      <c r="E40899" s="1"/>
      <c r="I40899" s="1"/>
      <c r="Z40899" s="1"/>
    </row>
    <row r="40900" spans="5:26" x14ac:dyDescent="0.25">
      <c r="E40900" s="1"/>
      <c r="I40900" s="1"/>
      <c r="Z40900" s="1"/>
    </row>
    <row r="40901" spans="5:26" x14ac:dyDescent="0.25">
      <c r="E40901" s="1"/>
      <c r="I40901" s="1"/>
      <c r="Z40901" s="1"/>
    </row>
    <row r="40902" spans="5:26" x14ac:dyDescent="0.25">
      <c r="E40902" s="1"/>
      <c r="I40902" s="1"/>
      <c r="Z40902" s="1"/>
    </row>
    <row r="40903" spans="5:26" x14ac:dyDescent="0.25">
      <c r="E40903" s="1"/>
      <c r="I40903" s="1"/>
      <c r="Z40903" s="1"/>
    </row>
    <row r="40904" spans="5:26" x14ac:dyDescent="0.25">
      <c r="E40904" s="1"/>
      <c r="I40904" s="1"/>
      <c r="Z40904" s="1"/>
    </row>
    <row r="40905" spans="5:26" x14ac:dyDescent="0.25">
      <c r="E40905" s="1"/>
      <c r="I40905" s="1"/>
      <c r="Z40905" s="1"/>
    </row>
    <row r="40906" spans="5:26" x14ac:dyDescent="0.25">
      <c r="E40906" s="1"/>
      <c r="I40906" s="1"/>
      <c r="Z40906" s="1"/>
    </row>
    <row r="40907" spans="5:26" x14ac:dyDescent="0.25">
      <c r="E40907" s="1"/>
      <c r="I40907" s="1"/>
      <c r="Z40907" s="1"/>
    </row>
    <row r="40908" spans="5:26" x14ac:dyDescent="0.25">
      <c r="E40908" s="1"/>
      <c r="I40908" s="1"/>
      <c r="Z40908" s="1"/>
    </row>
    <row r="40909" spans="5:26" x14ac:dyDescent="0.25">
      <c r="E40909" s="1"/>
      <c r="I40909" s="1"/>
      <c r="Z40909" s="1"/>
    </row>
    <row r="40910" spans="5:26" x14ac:dyDescent="0.25">
      <c r="E40910" s="1"/>
      <c r="I40910" s="1"/>
      <c r="Z40910" s="1"/>
    </row>
    <row r="40911" spans="5:26" x14ac:dyDescent="0.25">
      <c r="E40911" s="1"/>
      <c r="I40911" s="1"/>
      <c r="Z40911" s="1"/>
    </row>
    <row r="40912" spans="5:26" x14ac:dyDescent="0.25">
      <c r="E40912" s="1"/>
      <c r="I40912" s="1"/>
      <c r="Z40912" s="1"/>
    </row>
    <row r="40913" spans="5:26" x14ac:dyDescent="0.25">
      <c r="E40913" s="1"/>
      <c r="I40913" s="1"/>
      <c r="Z40913" s="1"/>
    </row>
    <row r="40914" spans="5:26" x14ac:dyDescent="0.25">
      <c r="E40914" s="1"/>
      <c r="I40914" s="1"/>
      <c r="Z40914" s="1"/>
    </row>
    <row r="40915" spans="5:26" x14ac:dyDescent="0.25">
      <c r="E40915" s="1"/>
      <c r="I40915" s="1"/>
      <c r="Z40915" s="1"/>
    </row>
    <row r="40916" spans="5:26" x14ac:dyDescent="0.25">
      <c r="E40916" s="1"/>
      <c r="I40916" s="1"/>
      <c r="Z40916" s="1"/>
    </row>
    <row r="40917" spans="5:26" x14ac:dyDescent="0.25">
      <c r="E40917" s="1"/>
      <c r="I40917" s="1"/>
      <c r="Z40917" s="1"/>
    </row>
    <row r="40918" spans="5:26" x14ac:dyDescent="0.25">
      <c r="E40918" s="1"/>
      <c r="I40918" s="1"/>
      <c r="Z40918" s="1"/>
    </row>
    <row r="40919" spans="5:26" x14ac:dyDescent="0.25">
      <c r="E40919" s="1"/>
      <c r="I40919" s="1"/>
      <c r="Z40919" s="1"/>
    </row>
    <row r="40920" spans="5:26" x14ac:dyDescent="0.25">
      <c r="E40920" s="1"/>
      <c r="I40920" s="1"/>
      <c r="Z40920" s="1"/>
    </row>
    <row r="40921" spans="5:26" x14ac:dyDescent="0.25">
      <c r="E40921" s="1"/>
      <c r="I40921" s="1"/>
      <c r="Z40921" s="1"/>
    </row>
    <row r="40922" spans="5:26" x14ac:dyDescent="0.25">
      <c r="E40922" s="1"/>
      <c r="I40922" s="1"/>
      <c r="Z40922" s="1"/>
    </row>
    <row r="40923" spans="5:26" x14ac:dyDescent="0.25">
      <c r="E40923" s="1"/>
      <c r="I40923" s="1"/>
      <c r="Z40923" s="1"/>
    </row>
    <row r="40924" spans="5:26" x14ac:dyDescent="0.25">
      <c r="E40924" s="1"/>
      <c r="I40924" s="1"/>
      <c r="Z40924" s="1"/>
    </row>
    <row r="40925" spans="5:26" x14ac:dyDescent="0.25">
      <c r="E40925" s="1"/>
      <c r="I40925" s="1"/>
      <c r="Z40925" s="1"/>
    </row>
    <row r="40926" spans="5:26" x14ac:dyDescent="0.25">
      <c r="E40926" s="1"/>
      <c r="I40926" s="1"/>
      <c r="Z40926" s="1"/>
    </row>
    <row r="40927" spans="5:26" x14ac:dyDescent="0.25">
      <c r="E40927" s="1"/>
      <c r="I40927" s="1"/>
      <c r="Z40927" s="1"/>
    </row>
    <row r="40928" spans="5:26" x14ac:dyDescent="0.25">
      <c r="E40928" s="1"/>
      <c r="I40928" s="1"/>
      <c r="Z40928" s="1"/>
    </row>
    <row r="40929" spans="5:26" x14ac:dyDescent="0.25">
      <c r="E40929" s="1"/>
      <c r="I40929" s="1"/>
      <c r="Z40929" s="1"/>
    </row>
    <row r="40930" spans="5:26" x14ac:dyDescent="0.25">
      <c r="E40930" s="1"/>
      <c r="I40930" s="1"/>
      <c r="Z40930" s="1"/>
    </row>
    <row r="40931" spans="5:26" x14ac:dyDescent="0.25">
      <c r="E40931" s="1"/>
      <c r="I40931" s="1"/>
      <c r="Z40931" s="1"/>
    </row>
    <row r="40932" spans="5:26" x14ac:dyDescent="0.25">
      <c r="E40932" s="1"/>
      <c r="I40932" s="1"/>
      <c r="Z40932" s="1"/>
    </row>
    <row r="40933" spans="5:26" x14ac:dyDescent="0.25">
      <c r="E40933" s="1"/>
      <c r="I40933" s="1"/>
      <c r="Z40933" s="1"/>
    </row>
    <row r="40934" spans="5:26" x14ac:dyDescent="0.25">
      <c r="E40934" s="1"/>
      <c r="I40934" s="1"/>
      <c r="Z40934" s="1"/>
    </row>
    <row r="40935" spans="5:26" x14ac:dyDescent="0.25">
      <c r="E40935" s="1"/>
      <c r="I40935" s="1"/>
      <c r="Z40935" s="1"/>
    </row>
    <row r="40936" spans="5:26" x14ac:dyDescent="0.25">
      <c r="E40936" s="1"/>
      <c r="I40936" s="1"/>
      <c r="Z40936" s="1"/>
    </row>
    <row r="40937" spans="5:26" x14ac:dyDescent="0.25">
      <c r="E40937" s="1"/>
      <c r="I40937" s="1"/>
      <c r="Z40937" s="1"/>
    </row>
    <row r="40938" spans="5:26" x14ac:dyDescent="0.25">
      <c r="E40938" s="1"/>
      <c r="I40938" s="1"/>
      <c r="Z40938" s="1"/>
    </row>
    <row r="40939" spans="5:26" x14ac:dyDescent="0.25">
      <c r="E40939" s="1"/>
      <c r="I40939" s="1"/>
      <c r="Z40939" s="1"/>
    </row>
    <row r="40940" spans="5:26" x14ac:dyDescent="0.25">
      <c r="E40940" s="1"/>
      <c r="I40940" s="1"/>
      <c r="Z40940" s="1"/>
    </row>
    <row r="40941" spans="5:26" x14ac:dyDescent="0.25">
      <c r="E40941" s="1"/>
      <c r="I40941" s="1"/>
      <c r="Z40941" s="1"/>
    </row>
    <row r="40942" spans="5:26" x14ac:dyDescent="0.25">
      <c r="E40942" s="1"/>
      <c r="I40942" s="1"/>
      <c r="Z40942" s="1"/>
    </row>
    <row r="40943" spans="5:26" x14ac:dyDescent="0.25">
      <c r="E40943" s="1"/>
      <c r="I40943" s="1"/>
      <c r="Z40943" s="1"/>
    </row>
    <row r="40944" spans="5:26" x14ac:dyDescent="0.25">
      <c r="E40944" s="1"/>
      <c r="I40944" s="1"/>
      <c r="Z40944" s="1"/>
    </row>
    <row r="40945" spans="5:26" x14ac:dyDescent="0.25">
      <c r="E40945" s="1"/>
      <c r="I40945" s="1"/>
      <c r="Z40945" s="1"/>
    </row>
    <row r="40946" spans="5:26" x14ac:dyDescent="0.25">
      <c r="E40946" s="1"/>
      <c r="I40946" s="1"/>
      <c r="Z40946" s="1"/>
    </row>
    <row r="40947" spans="5:26" x14ac:dyDescent="0.25">
      <c r="E40947" s="1"/>
      <c r="I40947" s="1"/>
      <c r="Z40947" s="1"/>
    </row>
    <row r="40948" spans="5:26" x14ac:dyDescent="0.25">
      <c r="E40948" s="1"/>
      <c r="I40948" s="1"/>
      <c r="Z40948" s="1"/>
    </row>
    <row r="40949" spans="5:26" x14ac:dyDescent="0.25">
      <c r="E40949" s="1"/>
      <c r="I40949" s="1"/>
      <c r="Z40949" s="1"/>
    </row>
    <row r="40950" spans="5:26" x14ac:dyDescent="0.25">
      <c r="E40950" s="1"/>
      <c r="I40950" s="1"/>
      <c r="Z40950" s="1"/>
    </row>
    <row r="40951" spans="5:26" x14ac:dyDescent="0.25">
      <c r="E40951" s="1"/>
      <c r="I40951" s="1"/>
      <c r="Z40951" s="1"/>
    </row>
    <row r="40952" spans="5:26" x14ac:dyDescent="0.25">
      <c r="E40952" s="1"/>
      <c r="I40952" s="1"/>
      <c r="Z40952" s="1"/>
    </row>
    <row r="40953" spans="5:26" x14ac:dyDescent="0.25">
      <c r="E40953" s="1"/>
      <c r="I40953" s="1"/>
      <c r="Z40953" s="1"/>
    </row>
    <row r="40954" spans="5:26" x14ac:dyDescent="0.25">
      <c r="E40954" s="1"/>
      <c r="I40954" s="1"/>
      <c r="Z40954" s="1"/>
    </row>
    <row r="40955" spans="5:26" x14ac:dyDescent="0.25">
      <c r="E40955" s="1"/>
      <c r="I40955" s="1"/>
      <c r="Z40955" s="1"/>
    </row>
    <row r="40956" spans="5:26" x14ac:dyDescent="0.25">
      <c r="E40956" s="1"/>
      <c r="I40956" s="1"/>
      <c r="Z40956" s="1"/>
    </row>
    <row r="40957" spans="5:26" x14ac:dyDescent="0.25">
      <c r="E40957" s="1"/>
      <c r="I40957" s="1"/>
      <c r="Z40957" s="1"/>
    </row>
    <row r="40958" spans="5:26" x14ac:dyDescent="0.25">
      <c r="E40958" s="1"/>
      <c r="I40958" s="1"/>
      <c r="Z40958" s="1"/>
    </row>
    <row r="40959" spans="5:26" x14ac:dyDescent="0.25">
      <c r="E40959" s="1"/>
      <c r="I40959" s="1"/>
      <c r="Z40959" s="1"/>
    </row>
    <row r="40960" spans="5:26" x14ac:dyDescent="0.25">
      <c r="E40960" s="1"/>
      <c r="I40960" s="1"/>
      <c r="Z40960" s="1"/>
    </row>
    <row r="40961" spans="5:26" x14ac:dyDescent="0.25">
      <c r="E40961" s="1"/>
      <c r="I40961" s="1"/>
      <c r="Z40961" s="1"/>
    </row>
    <row r="40962" spans="5:26" x14ac:dyDescent="0.25">
      <c r="E40962" s="1"/>
      <c r="I40962" s="1"/>
      <c r="Z40962" s="1"/>
    </row>
    <row r="40963" spans="5:26" x14ac:dyDescent="0.25">
      <c r="E40963" s="1"/>
      <c r="I40963" s="1"/>
      <c r="Z40963" s="1"/>
    </row>
    <row r="40964" spans="5:26" x14ac:dyDescent="0.25">
      <c r="E40964" s="1"/>
      <c r="I40964" s="1"/>
      <c r="Z40964" s="1"/>
    </row>
    <row r="40965" spans="5:26" x14ac:dyDescent="0.25">
      <c r="E40965" s="1"/>
      <c r="I40965" s="1"/>
      <c r="Z40965" s="1"/>
    </row>
    <row r="40966" spans="5:26" x14ac:dyDescent="0.25">
      <c r="E40966" s="1"/>
      <c r="I40966" s="1"/>
      <c r="Z40966" s="1"/>
    </row>
    <row r="40967" spans="5:26" x14ac:dyDescent="0.25">
      <c r="E40967" s="1"/>
      <c r="I40967" s="1"/>
      <c r="Z40967" s="1"/>
    </row>
    <row r="40968" spans="5:26" x14ac:dyDescent="0.25">
      <c r="E40968" s="1"/>
      <c r="I40968" s="1"/>
      <c r="Z40968" s="1"/>
    </row>
    <row r="40969" spans="5:26" x14ac:dyDescent="0.25">
      <c r="E40969" s="1"/>
      <c r="I40969" s="1"/>
      <c r="Z40969" s="1"/>
    </row>
    <row r="40970" spans="5:26" x14ac:dyDescent="0.25">
      <c r="E40970" s="1"/>
      <c r="I40970" s="1"/>
      <c r="Z40970" s="1"/>
    </row>
    <row r="40971" spans="5:26" x14ac:dyDescent="0.25">
      <c r="E40971" s="1"/>
      <c r="I40971" s="1"/>
      <c r="Z40971" s="1"/>
    </row>
    <row r="40972" spans="5:26" x14ac:dyDescent="0.25">
      <c r="E40972" s="1"/>
      <c r="I40972" s="1"/>
      <c r="Z40972" s="1"/>
    </row>
    <row r="40973" spans="5:26" x14ac:dyDescent="0.25">
      <c r="E40973" s="1"/>
      <c r="I40973" s="1"/>
      <c r="Z40973" s="1"/>
    </row>
    <row r="40974" spans="5:26" x14ac:dyDescent="0.25">
      <c r="E40974" s="1"/>
      <c r="I40974" s="1"/>
      <c r="Z40974" s="1"/>
    </row>
    <row r="40975" spans="5:26" x14ac:dyDescent="0.25">
      <c r="E40975" s="1"/>
      <c r="I40975" s="1"/>
      <c r="Z40975" s="1"/>
    </row>
    <row r="40976" spans="5:26" x14ac:dyDescent="0.25">
      <c r="E40976" s="1"/>
      <c r="I40976" s="1"/>
      <c r="Z40976" s="1"/>
    </row>
    <row r="40977" spans="5:26" x14ac:dyDescent="0.25">
      <c r="E40977" s="1"/>
      <c r="I40977" s="1"/>
      <c r="Z40977" s="1"/>
    </row>
    <row r="40978" spans="5:26" x14ac:dyDescent="0.25">
      <c r="E40978" s="1"/>
      <c r="I40978" s="1"/>
      <c r="Z40978" s="1"/>
    </row>
    <row r="40979" spans="5:26" x14ac:dyDescent="0.25">
      <c r="E40979" s="1"/>
      <c r="I40979" s="1"/>
      <c r="Z40979" s="1"/>
    </row>
    <row r="40980" spans="5:26" x14ac:dyDescent="0.25">
      <c r="E40980" s="1"/>
      <c r="I40980" s="1"/>
      <c r="Z40980" s="1"/>
    </row>
    <row r="40981" spans="5:26" x14ac:dyDescent="0.25">
      <c r="E40981" s="1"/>
      <c r="I40981" s="1"/>
      <c r="Z40981" s="1"/>
    </row>
    <row r="40982" spans="5:26" x14ac:dyDescent="0.25">
      <c r="E40982" s="1"/>
      <c r="I40982" s="1"/>
      <c r="Z40982" s="1"/>
    </row>
    <row r="40983" spans="5:26" x14ac:dyDescent="0.25">
      <c r="E40983" s="1"/>
      <c r="I40983" s="1"/>
      <c r="Z40983" s="1"/>
    </row>
    <row r="40984" spans="5:26" x14ac:dyDescent="0.25">
      <c r="E40984" s="1"/>
      <c r="I40984" s="1"/>
      <c r="Z40984" s="1"/>
    </row>
    <row r="40985" spans="5:26" x14ac:dyDescent="0.25">
      <c r="E40985" s="1"/>
      <c r="I40985" s="1"/>
      <c r="Z40985" s="1"/>
    </row>
    <row r="40986" spans="5:26" x14ac:dyDescent="0.25">
      <c r="E40986" s="1"/>
      <c r="I40986" s="1"/>
      <c r="Z40986" s="1"/>
    </row>
    <row r="40987" spans="5:26" x14ac:dyDescent="0.25">
      <c r="E40987" s="1"/>
      <c r="I40987" s="1"/>
      <c r="Z40987" s="1"/>
    </row>
    <row r="40988" spans="5:26" x14ac:dyDescent="0.25">
      <c r="E40988" s="1"/>
      <c r="I40988" s="1"/>
      <c r="Z40988" s="1"/>
    </row>
    <row r="40989" spans="5:26" x14ac:dyDescent="0.25">
      <c r="E40989" s="1"/>
      <c r="I40989" s="1"/>
      <c r="Z40989" s="1"/>
    </row>
    <row r="40990" spans="5:26" x14ac:dyDescent="0.25">
      <c r="E40990" s="1"/>
      <c r="I40990" s="1"/>
      <c r="Z40990" s="1"/>
    </row>
    <row r="40991" spans="5:26" x14ac:dyDescent="0.25">
      <c r="E40991" s="1"/>
      <c r="I40991" s="1"/>
      <c r="Z40991" s="1"/>
    </row>
    <row r="40992" spans="5:26" x14ac:dyDescent="0.25">
      <c r="E40992" s="1"/>
      <c r="I40992" s="1"/>
      <c r="Z40992" s="1"/>
    </row>
    <row r="40993" spans="5:26" x14ac:dyDescent="0.25">
      <c r="E40993" s="1"/>
      <c r="I40993" s="1"/>
      <c r="Z40993" s="1"/>
    </row>
    <row r="40994" spans="5:26" x14ac:dyDescent="0.25">
      <c r="E40994" s="1"/>
      <c r="I40994" s="1"/>
      <c r="Z40994" s="1"/>
    </row>
    <row r="40995" spans="5:26" x14ac:dyDescent="0.25">
      <c r="E40995" s="1"/>
      <c r="I40995" s="1"/>
      <c r="Z40995" s="1"/>
    </row>
    <row r="40996" spans="5:26" x14ac:dyDescent="0.25">
      <c r="E40996" s="1"/>
      <c r="I40996" s="1"/>
      <c r="Z40996" s="1"/>
    </row>
    <row r="40997" spans="5:26" x14ac:dyDescent="0.25">
      <c r="E40997" s="1"/>
      <c r="I40997" s="1"/>
      <c r="Z40997" s="1"/>
    </row>
    <row r="40998" spans="5:26" x14ac:dyDescent="0.25">
      <c r="E40998" s="1"/>
      <c r="I40998" s="1"/>
      <c r="Z40998" s="1"/>
    </row>
    <row r="40999" spans="5:26" x14ac:dyDescent="0.25">
      <c r="E40999" s="1"/>
      <c r="I40999" s="1"/>
      <c r="Z40999" s="1"/>
    </row>
    <row r="41000" spans="5:26" x14ac:dyDescent="0.25">
      <c r="E41000" s="1"/>
      <c r="I41000" s="1"/>
      <c r="Z41000" s="1"/>
    </row>
    <row r="41001" spans="5:26" x14ac:dyDescent="0.25">
      <c r="E41001" s="1"/>
      <c r="I41001" s="1"/>
      <c r="Z41001" s="1"/>
    </row>
    <row r="41002" spans="5:26" x14ac:dyDescent="0.25">
      <c r="E41002" s="1"/>
      <c r="I41002" s="1"/>
      <c r="Z41002" s="1"/>
    </row>
    <row r="41003" spans="5:26" x14ac:dyDescent="0.25">
      <c r="E41003" s="1"/>
      <c r="I41003" s="1"/>
      <c r="Z41003" s="1"/>
    </row>
    <row r="41004" spans="5:26" x14ac:dyDescent="0.25">
      <c r="E41004" s="1"/>
      <c r="I41004" s="1"/>
      <c r="Z41004" s="1"/>
    </row>
    <row r="41005" spans="5:26" x14ac:dyDescent="0.25">
      <c r="E41005" s="1"/>
      <c r="I41005" s="1"/>
      <c r="Z41005" s="1"/>
    </row>
    <row r="41006" spans="5:26" x14ac:dyDescent="0.25">
      <c r="E41006" s="1"/>
      <c r="I41006" s="1"/>
      <c r="Z41006" s="1"/>
    </row>
    <row r="41007" spans="5:26" x14ac:dyDescent="0.25">
      <c r="E41007" s="1"/>
      <c r="I41007" s="1"/>
      <c r="Z41007" s="1"/>
    </row>
    <row r="41008" spans="5:26" x14ac:dyDescent="0.25">
      <c r="E41008" s="1"/>
      <c r="I41008" s="1"/>
      <c r="Z41008" s="1"/>
    </row>
    <row r="41009" spans="5:26" x14ac:dyDescent="0.25">
      <c r="E41009" s="1"/>
      <c r="I41009" s="1"/>
      <c r="Z41009" s="1"/>
    </row>
    <row r="41010" spans="5:26" x14ac:dyDescent="0.25">
      <c r="E41010" s="1"/>
      <c r="I41010" s="1"/>
      <c r="Z41010" s="1"/>
    </row>
    <row r="41011" spans="5:26" x14ac:dyDescent="0.25">
      <c r="E41011" s="1"/>
      <c r="I41011" s="1"/>
      <c r="Z41011" s="1"/>
    </row>
    <row r="41012" spans="5:26" x14ac:dyDescent="0.25">
      <c r="E41012" s="1"/>
      <c r="I41012" s="1"/>
      <c r="Z41012" s="1"/>
    </row>
    <row r="41013" spans="5:26" x14ac:dyDescent="0.25">
      <c r="E41013" s="1"/>
      <c r="I41013" s="1"/>
      <c r="Z41013" s="1"/>
    </row>
    <row r="41014" spans="5:26" x14ac:dyDescent="0.25">
      <c r="E41014" s="1"/>
      <c r="I41014" s="1"/>
      <c r="Z41014" s="1"/>
    </row>
    <row r="41015" spans="5:26" x14ac:dyDescent="0.25">
      <c r="E41015" s="1"/>
      <c r="I41015" s="1"/>
      <c r="Z41015" s="1"/>
    </row>
    <row r="41016" spans="5:26" x14ac:dyDescent="0.25">
      <c r="E41016" s="1"/>
      <c r="I41016" s="1"/>
      <c r="Z41016" s="1"/>
    </row>
    <row r="41017" spans="5:26" x14ac:dyDescent="0.25">
      <c r="E41017" s="1"/>
      <c r="I41017" s="1"/>
      <c r="Z41017" s="1"/>
    </row>
    <row r="41018" spans="5:26" x14ac:dyDescent="0.25">
      <c r="E41018" s="1"/>
      <c r="I41018" s="1"/>
      <c r="Z41018" s="1"/>
    </row>
    <row r="41019" spans="5:26" x14ac:dyDescent="0.25">
      <c r="E41019" s="1"/>
      <c r="I41019" s="1"/>
      <c r="Z41019" s="1"/>
    </row>
    <row r="41020" spans="5:26" x14ac:dyDescent="0.25">
      <c r="E41020" s="1"/>
      <c r="I41020" s="1"/>
      <c r="Z41020" s="1"/>
    </row>
    <row r="41021" spans="5:26" x14ac:dyDescent="0.25">
      <c r="E41021" s="1"/>
      <c r="I41021" s="1"/>
      <c r="Z41021" s="1"/>
    </row>
    <row r="41022" spans="5:26" x14ac:dyDescent="0.25">
      <c r="E41022" s="1"/>
      <c r="I41022" s="1"/>
      <c r="Z41022" s="1"/>
    </row>
    <row r="41023" spans="5:26" x14ac:dyDescent="0.25">
      <c r="E41023" s="1"/>
      <c r="I41023" s="1"/>
      <c r="Z41023" s="1"/>
    </row>
    <row r="41024" spans="5:26" x14ac:dyDescent="0.25">
      <c r="E41024" s="1"/>
      <c r="I41024" s="1"/>
      <c r="Z41024" s="1"/>
    </row>
    <row r="41025" spans="5:26" x14ac:dyDescent="0.25">
      <c r="E41025" s="1"/>
      <c r="I41025" s="1"/>
      <c r="Z41025" s="1"/>
    </row>
    <row r="41026" spans="5:26" x14ac:dyDescent="0.25">
      <c r="E41026" s="1"/>
      <c r="I41026" s="1"/>
      <c r="Z41026" s="1"/>
    </row>
    <row r="41027" spans="5:26" x14ac:dyDescent="0.25">
      <c r="E41027" s="1"/>
      <c r="I41027" s="1"/>
      <c r="Z41027" s="1"/>
    </row>
    <row r="41028" spans="5:26" x14ac:dyDescent="0.25">
      <c r="E41028" s="1"/>
      <c r="I41028" s="1"/>
      <c r="Z41028" s="1"/>
    </row>
    <row r="41029" spans="5:26" x14ac:dyDescent="0.25">
      <c r="E41029" s="1"/>
      <c r="I41029" s="1"/>
      <c r="Z41029" s="1"/>
    </row>
    <row r="41030" spans="5:26" x14ac:dyDescent="0.25">
      <c r="E41030" s="1"/>
      <c r="I41030" s="1"/>
      <c r="Z41030" s="1"/>
    </row>
    <row r="41031" spans="5:26" x14ac:dyDescent="0.25">
      <c r="E41031" s="1"/>
      <c r="I41031" s="1"/>
      <c r="Z41031" s="1"/>
    </row>
    <row r="41032" spans="5:26" x14ac:dyDescent="0.25">
      <c r="E41032" s="1"/>
      <c r="I41032" s="1"/>
      <c r="Z41032" s="1"/>
    </row>
    <row r="41033" spans="5:26" x14ac:dyDescent="0.25">
      <c r="E41033" s="1"/>
      <c r="I41033" s="1"/>
      <c r="Z41033" s="1"/>
    </row>
    <row r="41034" spans="5:26" x14ac:dyDescent="0.25">
      <c r="E41034" s="1"/>
      <c r="I41034" s="1"/>
      <c r="Z41034" s="1"/>
    </row>
    <row r="41035" spans="5:26" x14ac:dyDescent="0.25">
      <c r="E41035" s="1"/>
      <c r="I41035" s="1"/>
      <c r="Z41035" s="1"/>
    </row>
    <row r="41036" spans="5:26" x14ac:dyDescent="0.25">
      <c r="E41036" s="1"/>
      <c r="I41036" s="1"/>
      <c r="Z41036" s="1"/>
    </row>
    <row r="41037" spans="5:26" x14ac:dyDescent="0.25">
      <c r="E41037" s="1"/>
      <c r="I41037" s="1"/>
      <c r="Z41037" s="1"/>
    </row>
    <row r="41038" spans="5:26" x14ac:dyDescent="0.25">
      <c r="E41038" s="1"/>
      <c r="I41038" s="1"/>
      <c r="Z41038" s="1"/>
    </row>
    <row r="41039" spans="5:26" x14ac:dyDescent="0.25">
      <c r="E41039" s="1"/>
      <c r="I41039" s="1"/>
      <c r="Z41039" s="1"/>
    </row>
    <row r="41040" spans="5:26" x14ac:dyDescent="0.25">
      <c r="E41040" s="1"/>
      <c r="I41040" s="1"/>
      <c r="Z41040" s="1"/>
    </row>
    <row r="41041" spans="5:26" x14ac:dyDescent="0.25">
      <c r="E41041" s="1"/>
      <c r="I41041" s="1"/>
      <c r="Z41041" s="1"/>
    </row>
    <row r="41042" spans="5:26" x14ac:dyDescent="0.25">
      <c r="E41042" s="1"/>
      <c r="I41042" s="1"/>
      <c r="Z41042" s="1"/>
    </row>
    <row r="41043" spans="5:26" x14ac:dyDescent="0.25">
      <c r="E41043" s="1"/>
      <c r="I41043" s="1"/>
      <c r="Z41043" s="1"/>
    </row>
    <row r="41044" spans="5:26" x14ac:dyDescent="0.25">
      <c r="E41044" s="1"/>
      <c r="I41044" s="1"/>
      <c r="Z41044" s="1"/>
    </row>
    <row r="41045" spans="5:26" x14ac:dyDescent="0.25">
      <c r="E41045" s="1"/>
      <c r="I41045" s="1"/>
      <c r="Z41045" s="1"/>
    </row>
    <row r="41046" spans="5:26" x14ac:dyDescent="0.25">
      <c r="E41046" s="1"/>
      <c r="I41046" s="1"/>
      <c r="Z41046" s="1"/>
    </row>
    <row r="41047" spans="5:26" x14ac:dyDescent="0.25">
      <c r="E41047" s="1"/>
      <c r="I41047" s="1"/>
      <c r="Z41047" s="1"/>
    </row>
    <row r="41048" spans="5:26" x14ac:dyDescent="0.25">
      <c r="E41048" s="1"/>
      <c r="I41048" s="1"/>
      <c r="Z41048" s="1"/>
    </row>
    <row r="41049" spans="5:26" x14ac:dyDescent="0.25">
      <c r="E41049" s="1"/>
      <c r="I41049" s="1"/>
      <c r="Z41049" s="1"/>
    </row>
    <row r="41050" spans="5:26" x14ac:dyDescent="0.25">
      <c r="E41050" s="1"/>
      <c r="I41050" s="1"/>
      <c r="Z41050" s="1"/>
    </row>
    <row r="41051" spans="5:26" x14ac:dyDescent="0.25">
      <c r="E41051" s="1"/>
      <c r="I41051" s="1"/>
      <c r="Z41051" s="1"/>
    </row>
    <row r="41052" spans="5:26" x14ac:dyDescent="0.25">
      <c r="E41052" s="1"/>
      <c r="I41052" s="1"/>
      <c r="Z41052" s="1"/>
    </row>
    <row r="41053" spans="5:26" x14ac:dyDescent="0.25">
      <c r="E41053" s="1"/>
      <c r="I41053" s="1"/>
      <c r="Z41053" s="1"/>
    </row>
    <row r="41054" spans="5:26" x14ac:dyDescent="0.25">
      <c r="E41054" s="1"/>
      <c r="I41054" s="1"/>
      <c r="Z41054" s="1"/>
    </row>
    <row r="41055" spans="5:26" x14ac:dyDescent="0.25">
      <c r="E41055" s="1"/>
      <c r="I41055" s="1"/>
      <c r="Z41055" s="1"/>
    </row>
    <row r="41056" spans="5:26" x14ac:dyDescent="0.25">
      <c r="E41056" s="1"/>
      <c r="I41056" s="1"/>
      <c r="Z41056" s="1"/>
    </row>
    <row r="41057" spans="5:26" x14ac:dyDescent="0.25">
      <c r="E41057" s="1"/>
      <c r="I41057" s="1"/>
      <c r="Z41057" s="1"/>
    </row>
    <row r="41058" spans="5:26" x14ac:dyDescent="0.25">
      <c r="E41058" s="1"/>
      <c r="I41058" s="1"/>
      <c r="Z41058" s="1"/>
    </row>
    <row r="41059" spans="5:26" x14ac:dyDescent="0.25">
      <c r="E41059" s="1"/>
      <c r="I41059" s="1"/>
      <c r="Z41059" s="1"/>
    </row>
    <row r="41060" spans="5:26" x14ac:dyDescent="0.25">
      <c r="E41060" s="1"/>
      <c r="I41060" s="1"/>
      <c r="Z41060" s="1"/>
    </row>
    <row r="41061" spans="5:26" x14ac:dyDescent="0.25">
      <c r="E41061" s="1"/>
      <c r="I41061" s="1"/>
      <c r="Z41061" s="1"/>
    </row>
    <row r="41062" spans="5:26" x14ac:dyDescent="0.25">
      <c r="E41062" s="1"/>
      <c r="I41062" s="1"/>
      <c r="Z41062" s="1"/>
    </row>
    <row r="41063" spans="5:26" x14ac:dyDescent="0.25">
      <c r="E41063" s="1"/>
      <c r="I41063" s="1"/>
      <c r="Z41063" s="1"/>
    </row>
    <row r="41064" spans="5:26" x14ac:dyDescent="0.25">
      <c r="E41064" s="1"/>
      <c r="I41064" s="1"/>
      <c r="Z41064" s="1"/>
    </row>
    <row r="41065" spans="5:26" x14ac:dyDescent="0.25">
      <c r="E41065" s="1"/>
      <c r="I41065" s="1"/>
      <c r="Z41065" s="1"/>
    </row>
    <row r="41066" spans="5:26" x14ac:dyDescent="0.25">
      <c r="E41066" s="1"/>
      <c r="I41066" s="1"/>
      <c r="Z41066" s="1"/>
    </row>
    <row r="41067" spans="5:26" x14ac:dyDescent="0.25">
      <c r="E41067" s="1"/>
      <c r="I41067" s="1"/>
      <c r="Z41067" s="1"/>
    </row>
    <row r="41068" spans="5:26" x14ac:dyDescent="0.25">
      <c r="E41068" s="1"/>
      <c r="I41068" s="1"/>
      <c r="Z41068" s="1"/>
    </row>
    <row r="41069" spans="5:26" x14ac:dyDescent="0.25">
      <c r="E41069" s="1"/>
      <c r="I41069" s="1"/>
      <c r="Z41069" s="1"/>
    </row>
    <row r="41070" spans="5:26" x14ac:dyDescent="0.25">
      <c r="E41070" s="1"/>
      <c r="I41070" s="1"/>
      <c r="Z41070" s="1"/>
    </row>
    <row r="41071" spans="5:26" x14ac:dyDescent="0.25">
      <c r="E41071" s="1"/>
      <c r="I41071" s="1"/>
      <c r="Z41071" s="1"/>
    </row>
    <row r="41072" spans="5:26" x14ac:dyDescent="0.25">
      <c r="E41072" s="1"/>
      <c r="I41072" s="1"/>
      <c r="Z41072" s="1"/>
    </row>
    <row r="41073" spans="5:26" x14ac:dyDescent="0.25">
      <c r="E41073" s="1"/>
      <c r="I41073" s="1"/>
      <c r="Z41073" s="1"/>
    </row>
    <row r="41074" spans="5:26" x14ac:dyDescent="0.25">
      <c r="E41074" s="1"/>
      <c r="I41074" s="1"/>
      <c r="Z41074" s="1"/>
    </row>
    <row r="41075" spans="5:26" x14ac:dyDescent="0.25">
      <c r="E41075" s="1"/>
      <c r="I41075" s="1"/>
      <c r="Z41075" s="1"/>
    </row>
    <row r="41076" spans="5:26" x14ac:dyDescent="0.25">
      <c r="E41076" s="1"/>
      <c r="I41076" s="1"/>
      <c r="Z41076" s="1"/>
    </row>
    <row r="41077" spans="5:26" x14ac:dyDescent="0.25">
      <c r="E41077" s="1"/>
      <c r="I41077" s="1"/>
      <c r="Z41077" s="1"/>
    </row>
    <row r="41078" spans="5:26" x14ac:dyDescent="0.25">
      <c r="E41078" s="1"/>
      <c r="I41078" s="1"/>
      <c r="Z41078" s="1"/>
    </row>
    <row r="41079" spans="5:26" x14ac:dyDescent="0.25">
      <c r="E41079" s="1"/>
      <c r="I41079" s="1"/>
      <c r="Z41079" s="1"/>
    </row>
    <row r="41080" spans="5:26" x14ac:dyDescent="0.25">
      <c r="E41080" s="1"/>
      <c r="I41080" s="1"/>
      <c r="Z41080" s="1"/>
    </row>
    <row r="41081" spans="5:26" x14ac:dyDescent="0.25">
      <c r="E41081" s="1"/>
      <c r="I41081" s="1"/>
      <c r="Z41081" s="1"/>
    </row>
    <row r="41082" spans="5:26" x14ac:dyDescent="0.25">
      <c r="E41082" s="1"/>
      <c r="I41082" s="1"/>
      <c r="Z41082" s="1"/>
    </row>
    <row r="41083" spans="5:26" x14ac:dyDescent="0.25">
      <c r="E41083" s="1"/>
      <c r="I41083" s="1"/>
      <c r="Z41083" s="1"/>
    </row>
    <row r="41084" spans="5:26" x14ac:dyDescent="0.25">
      <c r="E41084" s="1"/>
      <c r="I41084" s="1"/>
      <c r="Z41084" s="1"/>
    </row>
    <row r="41085" spans="5:26" x14ac:dyDescent="0.25">
      <c r="E41085" s="1"/>
      <c r="I41085" s="1"/>
      <c r="Z41085" s="1"/>
    </row>
    <row r="41086" spans="5:26" x14ac:dyDescent="0.25">
      <c r="E41086" s="1"/>
      <c r="I41086" s="1"/>
      <c r="Z41086" s="1"/>
    </row>
    <row r="41087" spans="5:26" x14ac:dyDescent="0.25">
      <c r="E41087" s="1"/>
      <c r="I41087" s="1"/>
      <c r="Z41087" s="1"/>
    </row>
    <row r="41088" spans="5:26" x14ac:dyDescent="0.25">
      <c r="E41088" s="1"/>
      <c r="I41088" s="1"/>
      <c r="Z41088" s="1"/>
    </row>
    <row r="41089" spans="5:26" x14ac:dyDescent="0.25">
      <c r="E41089" s="1"/>
      <c r="I41089" s="1"/>
      <c r="Z41089" s="1"/>
    </row>
    <row r="41090" spans="5:26" x14ac:dyDescent="0.25">
      <c r="E41090" s="1"/>
      <c r="I41090" s="1"/>
      <c r="Z41090" s="1"/>
    </row>
    <row r="41091" spans="5:26" x14ac:dyDescent="0.25">
      <c r="E41091" s="1"/>
      <c r="I41091" s="1"/>
      <c r="Z41091" s="1"/>
    </row>
    <row r="41092" spans="5:26" x14ac:dyDescent="0.25">
      <c r="E41092" s="1"/>
      <c r="I41092" s="1"/>
      <c r="Z41092" s="1"/>
    </row>
    <row r="41093" spans="5:26" x14ac:dyDescent="0.25">
      <c r="E41093" s="1"/>
      <c r="I41093" s="1"/>
      <c r="Z41093" s="1"/>
    </row>
    <row r="41094" spans="5:26" x14ac:dyDescent="0.25">
      <c r="E41094" s="1"/>
      <c r="I41094" s="1"/>
      <c r="Z41094" s="1"/>
    </row>
    <row r="41095" spans="5:26" x14ac:dyDescent="0.25">
      <c r="E41095" s="1"/>
      <c r="I41095" s="1"/>
      <c r="Z41095" s="1"/>
    </row>
    <row r="41096" spans="5:26" x14ac:dyDescent="0.25">
      <c r="E41096" s="1"/>
      <c r="I41096" s="1"/>
      <c r="Z41096" s="1"/>
    </row>
    <row r="41097" spans="5:26" x14ac:dyDescent="0.25">
      <c r="E41097" s="1"/>
      <c r="I41097" s="1"/>
      <c r="Z41097" s="1"/>
    </row>
    <row r="41098" spans="5:26" x14ac:dyDescent="0.25">
      <c r="E41098" s="1"/>
      <c r="I41098" s="1"/>
      <c r="Z41098" s="1"/>
    </row>
    <row r="41099" spans="5:26" x14ac:dyDescent="0.25">
      <c r="E41099" s="1"/>
      <c r="I41099" s="1"/>
      <c r="Z41099" s="1"/>
    </row>
    <row r="41100" spans="5:26" x14ac:dyDescent="0.25">
      <c r="E41100" s="1"/>
      <c r="I41100" s="1"/>
      <c r="Z41100" s="1"/>
    </row>
    <row r="41101" spans="5:26" x14ac:dyDescent="0.25">
      <c r="E41101" s="1"/>
      <c r="I41101" s="1"/>
      <c r="Z41101" s="1"/>
    </row>
    <row r="41102" spans="5:26" x14ac:dyDescent="0.25">
      <c r="E41102" s="1"/>
      <c r="I41102" s="1"/>
      <c r="Z41102" s="1"/>
    </row>
    <row r="41103" spans="5:26" x14ac:dyDescent="0.25">
      <c r="E41103" s="1"/>
      <c r="I41103" s="1"/>
      <c r="Z41103" s="1"/>
    </row>
    <row r="41104" spans="5:26" x14ac:dyDescent="0.25">
      <c r="E41104" s="1"/>
      <c r="I41104" s="1"/>
      <c r="Z41104" s="1"/>
    </row>
    <row r="41105" spans="5:26" x14ac:dyDescent="0.25">
      <c r="E41105" s="1"/>
      <c r="I41105" s="1"/>
      <c r="Z41105" s="1"/>
    </row>
    <row r="41106" spans="5:26" x14ac:dyDescent="0.25">
      <c r="E41106" s="1"/>
      <c r="I41106" s="1"/>
      <c r="Z41106" s="1"/>
    </row>
    <row r="41107" spans="5:26" x14ac:dyDescent="0.25">
      <c r="E41107" s="1"/>
      <c r="I41107" s="1"/>
      <c r="Z41107" s="1"/>
    </row>
    <row r="41108" spans="5:26" x14ac:dyDescent="0.25">
      <c r="E41108" s="1"/>
      <c r="I41108" s="1"/>
      <c r="Z41108" s="1"/>
    </row>
    <row r="41109" spans="5:26" x14ac:dyDescent="0.25">
      <c r="E41109" s="1"/>
      <c r="I41109" s="1"/>
      <c r="Z41109" s="1"/>
    </row>
    <row r="41110" spans="5:26" x14ac:dyDescent="0.25">
      <c r="E41110" s="1"/>
      <c r="I41110" s="1"/>
      <c r="Z41110" s="1"/>
    </row>
    <row r="41111" spans="5:26" x14ac:dyDescent="0.25">
      <c r="E41111" s="1"/>
      <c r="I41111" s="1"/>
      <c r="Z41111" s="1"/>
    </row>
    <row r="41112" spans="5:26" x14ac:dyDescent="0.25">
      <c r="E41112" s="1"/>
      <c r="I41112" s="1"/>
      <c r="Z41112" s="1"/>
    </row>
    <row r="41113" spans="5:26" x14ac:dyDescent="0.25">
      <c r="E41113" s="1"/>
      <c r="I41113" s="1"/>
      <c r="Z41113" s="1"/>
    </row>
    <row r="41114" spans="5:26" x14ac:dyDescent="0.25">
      <c r="E41114" s="1"/>
      <c r="I41114" s="1"/>
      <c r="Z41114" s="1"/>
    </row>
    <row r="41115" spans="5:26" x14ac:dyDescent="0.25">
      <c r="E41115" s="1"/>
      <c r="I41115" s="1"/>
      <c r="Z41115" s="1"/>
    </row>
    <row r="41116" spans="5:26" x14ac:dyDescent="0.25">
      <c r="E41116" s="1"/>
      <c r="I41116" s="1"/>
      <c r="Z41116" s="1"/>
    </row>
    <row r="41117" spans="5:26" x14ac:dyDescent="0.25">
      <c r="E41117" s="1"/>
      <c r="I41117" s="1"/>
      <c r="Z41117" s="1"/>
    </row>
    <row r="41118" spans="5:26" x14ac:dyDescent="0.25">
      <c r="E41118" s="1"/>
      <c r="I41118" s="1"/>
      <c r="Z41118" s="1"/>
    </row>
    <row r="41119" spans="5:26" x14ac:dyDescent="0.25">
      <c r="E41119" s="1"/>
      <c r="I41119" s="1"/>
      <c r="Z41119" s="1"/>
    </row>
    <row r="41120" spans="5:26" x14ac:dyDescent="0.25">
      <c r="E41120" s="1"/>
      <c r="I41120" s="1"/>
      <c r="Z41120" s="1"/>
    </row>
    <row r="41121" spans="5:26" x14ac:dyDescent="0.25">
      <c r="E41121" s="1"/>
      <c r="I41121" s="1"/>
      <c r="Z41121" s="1"/>
    </row>
    <row r="41122" spans="5:26" x14ac:dyDescent="0.25">
      <c r="E41122" s="1"/>
      <c r="I41122" s="1"/>
      <c r="Z41122" s="1"/>
    </row>
    <row r="41123" spans="5:26" x14ac:dyDescent="0.25">
      <c r="E41123" s="1"/>
      <c r="I41123" s="1"/>
      <c r="Z41123" s="1"/>
    </row>
    <row r="41124" spans="5:26" x14ac:dyDescent="0.25">
      <c r="E41124" s="1"/>
      <c r="I41124" s="1"/>
      <c r="Z41124" s="1"/>
    </row>
    <row r="41125" spans="5:26" x14ac:dyDescent="0.25">
      <c r="E41125" s="1"/>
      <c r="I41125" s="1"/>
      <c r="Z41125" s="1"/>
    </row>
    <row r="41126" spans="5:26" x14ac:dyDescent="0.25">
      <c r="E41126" s="1"/>
      <c r="I41126" s="1"/>
      <c r="Z41126" s="1"/>
    </row>
    <row r="41127" spans="5:26" x14ac:dyDescent="0.25">
      <c r="E41127" s="1"/>
      <c r="I41127" s="1"/>
      <c r="Z41127" s="1"/>
    </row>
    <row r="41128" spans="5:26" x14ac:dyDescent="0.25">
      <c r="E41128" s="1"/>
      <c r="I41128" s="1"/>
      <c r="Z41128" s="1"/>
    </row>
    <row r="41129" spans="5:26" x14ac:dyDescent="0.25">
      <c r="E41129" s="1"/>
      <c r="I41129" s="1"/>
      <c r="Z41129" s="1"/>
    </row>
    <row r="41130" spans="5:26" x14ac:dyDescent="0.25">
      <c r="E41130" s="1"/>
      <c r="I41130" s="1"/>
      <c r="Z41130" s="1"/>
    </row>
    <row r="41131" spans="5:26" x14ac:dyDescent="0.25">
      <c r="E41131" s="1"/>
      <c r="I41131" s="1"/>
      <c r="Z41131" s="1"/>
    </row>
    <row r="41132" spans="5:26" x14ac:dyDescent="0.25">
      <c r="E41132" s="1"/>
      <c r="I41132" s="1"/>
      <c r="Z41132" s="1"/>
    </row>
    <row r="41133" spans="5:26" x14ac:dyDescent="0.25">
      <c r="E41133" s="1"/>
      <c r="I41133" s="1"/>
      <c r="Z41133" s="1"/>
    </row>
    <row r="41134" spans="5:26" x14ac:dyDescent="0.25">
      <c r="E41134" s="1"/>
      <c r="I41134" s="1"/>
      <c r="Z41134" s="1"/>
    </row>
    <row r="41135" spans="5:26" x14ac:dyDescent="0.25">
      <c r="E41135" s="1"/>
      <c r="I41135" s="1"/>
      <c r="Z41135" s="1"/>
    </row>
    <row r="41136" spans="5:26" x14ac:dyDescent="0.25">
      <c r="E41136" s="1"/>
      <c r="I41136" s="1"/>
      <c r="Z41136" s="1"/>
    </row>
    <row r="41137" spans="5:26" x14ac:dyDescent="0.25">
      <c r="E41137" s="1"/>
      <c r="I41137" s="1"/>
      <c r="Z41137" s="1"/>
    </row>
    <row r="41138" spans="5:26" x14ac:dyDescent="0.25">
      <c r="E41138" s="1"/>
      <c r="I41138" s="1"/>
      <c r="Z41138" s="1"/>
    </row>
    <row r="41139" spans="5:26" x14ac:dyDescent="0.25">
      <c r="E41139" s="1"/>
      <c r="I41139" s="1"/>
      <c r="Z41139" s="1"/>
    </row>
    <row r="41140" spans="5:26" x14ac:dyDescent="0.25">
      <c r="E41140" s="1"/>
      <c r="I41140" s="1"/>
      <c r="Z41140" s="1"/>
    </row>
    <row r="41141" spans="5:26" x14ac:dyDescent="0.25">
      <c r="E41141" s="1"/>
      <c r="I41141" s="1"/>
      <c r="Z41141" s="1"/>
    </row>
    <row r="41142" spans="5:26" x14ac:dyDescent="0.25">
      <c r="E41142" s="1"/>
      <c r="I41142" s="1"/>
      <c r="Z41142" s="1"/>
    </row>
    <row r="41143" spans="5:26" x14ac:dyDescent="0.25">
      <c r="E41143" s="1"/>
      <c r="I41143" s="1"/>
      <c r="Z41143" s="1"/>
    </row>
    <row r="41144" spans="5:26" x14ac:dyDescent="0.25">
      <c r="E41144" s="1"/>
      <c r="I41144" s="1"/>
      <c r="Z41144" s="1"/>
    </row>
    <row r="41145" spans="5:26" x14ac:dyDescent="0.25">
      <c r="E41145" s="1"/>
      <c r="I41145" s="1"/>
      <c r="Z41145" s="1"/>
    </row>
    <row r="41146" spans="5:26" x14ac:dyDescent="0.25">
      <c r="E41146" s="1"/>
      <c r="I41146" s="1"/>
      <c r="Z41146" s="1"/>
    </row>
    <row r="41147" spans="5:26" x14ac:dyDescent="0.25">
      <c r="E41147" s="1"/>
      <c r="I41147" s="1"/>
      <c r="Z41147" s="1"/>
    </row>
    <row r="41148" spans="5:26" x14ac:dyDescent="0.25">
      <c r="E41148" s="1"/>
      <c r="I41148" s="1"/>
      <c r="Z41148" s="1"/>
    </row>
    <row r="41149" spans="5:26" x14ac:dyDescent="0.25">
      <c r="E41149" s="1"/>
      <c r="I41149" s="1"/>
      <c r="Z41149" s="1"/>
    </row>
    <row r="41150" spans="5:26" x14ac:dyDescent="0.25">
      <c r="E41150" s="1"/>
      <c r="I41150" s="1"/>
      <c r="Z41150" s="1"/>
    </row>
    <row r="41151" spans="5:26" x14ac:dyDescent="0.25">
      <c r="E41151" s="1"/>
      <c r="I41151" s="1"/>
      <c r="Z41151" s="1"/>
    </row>
    <row r="41152" spans="5:26" x14ac:dyDescent="0.25">
      <c r="E41152" s="1"/>
      <c r="I41152" s="1"/>
      <c r="Z41152" s="1"/>
    </row>
    <row r="41153" spans="5:26" x14ac:dyDescent="0.25">
      <c r="E41153" s="1"/>
      <c r="I41153" s="1"/>
      <c r="Z41153" s="1"/>
    </row>
    <row r="41154" spans="5:26" x14ac:dyDescent="0.25">
      <c r="E41154" s="1"/>
      <c r="I41154" s="1"/>
      <c r="Z41154" s="1"/>
    </row>
    <row r="41155" spans="5:26" x14ac:dyDescent="0.25">
      <c r="E41155" s="1"/>
      <c r="I41155" s="1"/>
      <c r="Z41155" s="1"/>
    </row>
    <row r="41156" spans="5:26" x14ac:dyDescent="0.25">
      <c r="E41156" s="1"/>
      <c r="I41156" s="1"/>
      <c r="Z41156" s="1"/>
    </row>
    <row r="41157" spans="5:26" x14ac:dyDescent="0.25">
      <c r="E41157" s="1"/>
      <c r="I41157" s="1"/>
      <c r="Z41157" s="1"/>
    </row>
    <row r="41158" spans="5:26" x14ac:dyDescent="0.25">
      <c r="E41158" s="1"/>
      <c r="I41158" s="1"/>
      <c r="Z41158" s="1"/>
    </row>
    <row r="41159" spans="5:26" x14ac:dyDescent="0.25">
      <c r="E41159" s="1"/>
      <c r="I41159" s="1"/>
      <c r="Z41159" s="1"/>
    </row>
    <row r="41160" spans="5:26" x14ac:dyDescent="0.25">
      <c r="E41160" s="1"/>
      <c r="I41160" s="1"/>
      <c r="Z41160" s="1"/>
    </row>
    <row r="41161" spans="5:26" x14ac:dyDescent="0.25">
      <c r="E41161" s="1"/>
      <c r="I41161" s="1"/>
      <c r="Z41161" s="1"/>
    </row>
    <row r="41162" spans="5:26" x14ac:dyDescent="0.25">
      <c r="E41162" s="1"/>
      <c r="I41162" s="1"/>
      <c r="Z41162" s="1"/>
    </row>
    <row r="41163" spans="5:26" x14ac:dyDescent="0.25">
      <c r="E41163" s="1"/>
      <c r="I41163" s="1"/>
      <c r="Z41163" s="1"/>
    </row>
    <row r="41164" spans="5:26" x14ac:dyDescent="0.25">
      <c r="E41164" s="1"/>
      <c r="I41164" s="1"/>
      <c r="Z41164" s="1"/>
    </row>
    <row r="41165" spans="5:26" x14ac:dyDescent="0.25">
      <c r="E41165" s="1"/>
      <c r="I41165" s="1"/>
      <c r="Z41165" s="1"/>
    </row>
    <row r="41166" spans="5:26" x14ac:dyDescent="0.25">
      <c r="E41166" s="1"/>
      <c r="I41166" s="1"/>
      <c r="Z41166" s="1"/>
    </row>
    <row r="41167" spans="5:26" x14ac:dyDescent="0.25">
      <c r="E41167" s="1"/>
      <c r="I41167" s="1"/>
      <c r="Z41167" s="1"/>
    </row>
    <row r="41168" spans="5:26" x14ac:dyDescent="0.25">
      <c r="E41168" s="1"/>
      <c r="I41168" s="1"/>
      <c r="Z41168" s="1"/>
    </row>
    <row r="41169" spans="5:26" x14ac:dyDescent="0.25">
      <c r="E41169" s="1"/>
      <c r="I41169" s="1"/>
      <c r="Z41169" s="1"/>
    </row>
    <row r="41170" spans="5:26" x14ac:dyDescent="0.25">
      <c r="E41170" s="1"/>
      <c r="I41170" s="1"/>
      <c r="Z41170" s="1"/>
    </row>
    <row r="41171" spans="5:26" x14ac:dyDescent="0.25">
      <c r="E41171" s="1"/>
      <c r="I41171" s="1"/>
      <c r="Z41171" s="1"/>
    </row>
    <row r="41172" spans="5:26" x14ac:dyDescent="0.25">
      <c r="E41172" s="1"/>
      <c r="I41172" s="1"/>
      <c r="Z41172" s="1"/>
    </row>
    <row r="41173" spans="5:26" x14ac:dyDescent="0.25">
      <c r="E41173" s="1"/>
      <c r="I41173" s="1"/>
      <c r="Z41173" s="1"/>
    </row>
    <row r="41174" spans="5:26" x14ac:dyDescent="0.25">
      <c r="E41174" s="1"/>
      <c r="I41174" s="1"/>
      <c r="Z41174" s="1"/>
    </row>
    <row r="41175" spans="5:26" x14ac:dyDescent="0.25">
      <c r="E41175" s="1"/>
      <c r="I41175" s="1"/>
      <c r="Z41175" s="1"/>
    </row>
    <row r="41176" spans="5:26" x14ac:dyDescent="0.25">
      <c r="E41176" s="1"/>
      <c r="I41176" s="1"/>
      <c r="Z41176" s="1"/>
    </row>
    <row r="41177" spans="5:26" x14ac:dyDescent="0.25">
      <c r="E41177" s="1"/>
      <c r="I41177" s="1"/>
      <c r="Z41177" s="1"/>
    </row>
    <row r="41178" spans="5:26" x14ac:dyDescent="0.25">
      <c r="E41178" s="1"/>
      <c r="I41178" s="1"/>
      <c r="Z41178" s="1"/>
    </row>
    <row r="41179" spans="5:26" x14ac:dyDescent="0.25">
      <c r="E41179" s="1"/>
      <c r="I41179" s="1"/>
      <c r="Z41179" s="1"/>
    </row>
    <row r="41180" spans="5:26" x14ac:dyDescent="0.25">
      <c r="E41180" s="1"/>
      <c r="I41180" s="1"/>
      <c r="Z41180" s="1"/>
    </row>
    <row r="41181" spans="5:26" x14ac:dyDescent="0.25">
      <c r="E41181" s="1"/>
      <c r="I41181" s="1"/>
      <c r="Z41181" s="1"/>
    </row>
    <row r="41182" spans="5:26" x14ac:dyDescent="0.25">
      <c r="E41182" s="1"/>
      <c r="I41182" s="1"/>
      <c r="Z41182" s="1"/>
    </row>
    <row r="41183" spans="5:26" x14ac:dyDescent="0.25">
      <c r="E41183" s="1"/>
      <c r="I41183" s="1"/>
      <c r="Z41183" s="1"/>
    </row>
    <row r="41184" spans="5:26" x14ac:dyDescent="0.25">
      <c r="E41184" s="1"/>
      <c r="I41184" s="1"/>
      <c r="Z41184" s="1"/>
    </row>
    <row r="41185" spans="5:26" x14ac:dyDescent="0.25">
      <c r="E41185" s="1"/>
      <c r="I41185" s="1"/>
      <c r="Z41185" s="1"/>
    </row>
    <row r="41186" spans="5:26" x14ac:dyDescent="0.25">
      <c r="E41186" s="1"/>
      <c r="I41186" s="1"/>
      <c r="Z41186" s="1"/>
    </row>
    <row r="41187" spans="5:26" x14ac:dyDescent="0.25">
      <c r="E41187" s="1"/>
      <c r="I41187" s="1"/>
      <c r="Z41187" s="1"/>
    </row>
    <row r="41188" spans="5:26" x14ac:dyDescent="0.25">
      <c r="E41188" s="1"/>
      <c r="I41188" s="1"/>
      <c r="Z41188" s="1"/>
    </row>
    <row r="41189" spans="5:26" x14ac:dyDescent="0.25">
      <c r="E41189" s="1"/>
      <c r="I41189" s="1"/>
      <c r="Z41189" s="1"/>
    </row>
    <row r="41190" spans="5:26" x14ac:dyDescent="0.25">
      <c r="E41190" s="1"/>
      <c r="I41190" s="1"/>
      <c r="Z41190" s="1"/>
    </row>
    <row r="41191" spans="5:26" x14ac:dyDescent="0.25">
      <c r="E41191" s="1"/>
      <c r="I41191" s="1"/>
      <c r="Z41191" s="1"/>
    </row>
    <row r="41192" spans="5:26" x14ac:dyDescent="0.25">
      <c r="E41192" s="1"/>
      <c r="I41192" s="1"/>
      <c r="Z41192" s="1"/>
    </row>
    <row r="41193" spans="5:26" x14ac:dyDescent="0.25">
      <c r="E41193" s="1"/>
      <c r="I41193" s="1"/>
      <c r="Z41193" s="1"/>
    </row>
    <row r="41194" spans="5:26" x14ac:dyDescent="0.25">
      <c r="E41194" s="1"/>
      <c r="I41194" s="1"/>
      <c r="Z41194" s="1"/>
    </row>
    <row r="41195" spans="5:26" x14ac:dyDescent="0.25">
      <c r="E41195" s="1"/>
      <c r="I41195" s="1"/>
      <c r="Z41195" s="1"/>
    </row>
    <row r="41196" spans="5:26" x14ac:dyDescent="0.25">
      <c r="E41196" s="1"/>
      <c r="I41196" s="1"/>
      <c r="Z41196" s="1"/>
    </row>
    <row r="41197" spans="5:26" x14ac:dyDescent="0.25">
      <c r="E41197" s="1"/>
      <c r="I41197" s="1"/>
      <c r="Z41197" s="1"/>
    </row>
    <row r="41198" spans="5:26" x14ac:dyDescent="0.25">
      <c r="E41198" s="1"/>
      <c r="I41198" s="1"/>
      <c r="Z41198" s="1"/>
    </row>
    <row r="41199" spans="5:26" x14ac:dyDescent="0.25">
      <c r="E41199" s="1"/>
      <c r="I41199" s="1"/>
      <c r="Z41199" s="1"/>
    </row>
    <row r="41200" spans="5:26" x14ac:dyDescent="0.25">
      <c r="E41200" s="1"/>
      <c r="I41200" s="1"/>
      <c r="Z41200" s="1"/>
    </row>
    <row r="41201" spans="5:26" x14ac:dyDescent="0.25">
      <c r="E41201" s="1"/>
      <c r="I41201" s="1"/>
      <c r="Z41201" s="1"/>
    </row>
    <row r="41202" spans="5:26" x14ac:dyDescent="0.25">
      <c r="E41202" s="1"/>
      <c r="I41202" s="1"/>
      <c r="Z41202" s="1"/>
    </row>
    <row r="41203" spans="5:26" x14ac:dyDescent="0.25">
      <c r="E41203" s="1"/>
      <c r="I41203" s="1"/>
      <c r="Z41203" s="1"/>
    </row>
    <row r="41204" spans="5:26" x14ac:dyDescent="0.25">
      <c r="E41204" s="1"/>
      <c r="I41204" s="1"/>
      <c r="Z41204" s="1"/>
    </row>
    <row r="41205" spans="5:26" x14ac:dyDescent="0.25">
      <c r="E41205" s="1"/>
      <c r="I41205" s="1"/>
      <c r="Z41205" s="1"/>
    </row>
    <row r="41206" spans="5:26" x14ac:dyDescent="0.25">
      <c r="E41206" s="1"/>
      <c r="I41206" s="1"/>
      <c r="Z41206" s="1"/>
    </row>
    <row r="41207" spans="5:26" x14ac:dyDescent="0.25">
      <c r="E41207" s="1"/>
      <c r="I41207" s="1"/>
      <c r="Z41207" s="1"/>
    </row>
    <row r="41208" spans="5:26" x14ac:dyDescent="0.25">
      <c r="E41208" s="1"/>
      <c r="I41208" s="1"/>
      <c r="Z41208" s="1"/>
    </row>
    <row r="41209" spans="5:26" x14ac:dyDescent="0.25">
      <c r="E41209" s="1"/>
      <c r="I41209" s="1"/>
      <c r="Z41209" s="1"/>
    </row>
    <row r="41210" spans="5:26" x14ac:dyDescent="0.25">
      <c r="E41210" s="1"/>
      <c r="I41210" s="1"/>
      <c r="Z41210" s="1"/>
    </row>
    <row r="41211" spans="5:26" x14ac:dyDescent="0.25">
      <c r="E41211" s="1"/>
      <c r="I41211" s="1"/>
      <c r="Z41211" s="1"/>
    </row>
    <row r="41212" spans="5:26" x14ac:dyDescent="0.25">
      <c r="E41212" s="1"/>
      <c r="I41212" s="1"/>
      <c r="Z41212" s="1"/>
    </row>
    <row r="41213" spans="5:26" x14ac:dyDescent="0.25">
      <c r="E41213" s="1"/>
      <c r="I41213" s="1"/>
      <c r="Z41213" s="1"/>
    </row>
    <row r="41214" spans="5:26" x14ac:dyDescent="0.25">
      <c r="E41214" s="1"/>
      <c r="I41214" s="1"/>
      <c r="Z41214" s="1"/>
    </row>
    <row r="41215" spans="5:26" x14ac:dyDescent="0.25">
      <c r="E41215" s="1"/>
      <c r="I41215" s="1"/>
      <c r="Z41215" s="1"/>
    </row>
    <row r="41216" spans="5:26" x14ac:dyDescent="0.25">
      <c r="E41216" s="1"/>
      <c r="I41216" s="1"/>
      <c r="Z41216" s="1"/>
    </row>
    <row r="41217" spans="5:26" x14ac:dyDescent="0.25">
      <c r="E41217" s="1"/>
      <c r="I41217" s="1"/>
      <c r="Z41217" s="1"/>
    </row>
    <row r="41218" spans="5:26" x14ac:dyDescent="0.25">
      <c r="E41218" s="1"/>
      <c r="I41218" s="1"/>
      <c r="Z41218" s="1"/>
    </row>
    <row r="41219" spans="5:26" x14ac:dyDescent="0.25">
      <c r="E41219" s="1"/>
      <c r="I41219" s="1"/>
      <c r="Z41219" s="1"/>
    </row>
    <row r="41220" spans="5:26" x14ac:dyDescent="0.25">
      <c r="E41220" s="1"/>
      <c r="I41220" s="1"/>
      <c r="Z41220" s="1"/>
    </row>
    <row r="41221" spans="5:26" x14ac:dyDescent="0.25">
      <c r="E41221" s="1"/>
      <c r="I41221" s="1"/>
      <c r="Z41221" s="1"/>
    </row>
    <row r="41222" spans="5:26" x14ac:dyDescent="0.25">
      <c r="E41222" s="1"/>
      <c r="I41222" s="1"/>
      <c r="Z41222" s="1"/>
    </row>
    <row r="41223" spans="5:26" x14ac:dyDescent="0.25">
      <c r="E41223" s="1"/>
      <c r="I41223" s="1"/>
      <c r="Z41223" s="1"/>
    </row>
    <row r="41224" spans="5:26" x14ac:dyDescent="0.25">
      <c r="E41224" s="1"/>
      <c r="I41224" s="1"/>
      <c r="Z41224" s="1"/>
    </row>
    <row r="41225" spans="5:26" x14ac:dyDescent="0.25">
      <c r="E41225" s="1"/>
      <c r="I41225" s="1"/>
      <c r="Z41225" s="1"/>
    </row>
    <row r="41226" spans="5:26" x14ac:dyDescent="0.25">
      <c r="E41226" s="1"/>
      <c r="I41226" s="1"/>
      <c r="Z41226" s="1"/>
    </row>
    <row r="41227" spans="5:26" x14ac:dyDescent="0.25">
      <c r="E41227" s="1"/>
      <c r="I41227" s="1"/>
      <c r="Z41227" s="1"/>
    </row>
    <row r="41228" spans="5:26" x14ac:dyDescent="0.25">
      <c r="E41228" s="1"/>
      <c r="I41228" s="1"/>
      <c r="Z41228" s="1"/>
    </row>
    <row r="41229" spans="5:26" x14ac:dyDescent="0.25">
      <c r="E41229" s="1"/>
      <c r="I41229" s="1"/>
      <c r="Z41229" s="1"/>
    </row>
    <row r="41230" spans="5:26" x14ac:dyDescent="0.25">
      <c r="E41230" s="1"/>
      <c r="I41230" s="1"/>
      <c r="Z41230" s="1"/>
    </row>
    <row r="41231" spans="5:26" x14ac:dyDescent="0.25">
      <c r="E41231" s="1"/>
      <c r="I41231" s="1"/>
      <c r="Z41231" s="1"/>
    </row>
    <row r="41232" spans="5:26" x14ac:dyDescent="0.25">
      <c r="E41232" s="1"/>
      <c r="I41232" s="1"/>
      <c r="Z41232" s="1"/>
    </row>
    <row r="41233" spans="5:26" x14ac:dyDescent="0.25">
      <c r="E41233" s="1"/>
      <c r="I41233" s="1"/>
      <c r="Z41233" s="1"/>
    </row>
    <row r="41234" spans="5:26" x14ac:dyDescent="0.25">
      <c r="E41234" s="1"/>
      <c r="I41234" s="1"/>
      <c r="Z41234" s="1"/>
    </row>
    <row r="41235" spans="5:26" x14ac:dyDescent="0.25">
      <c r="E41235" s="1"/>
      <c r="I41235" s="1"/>
      <c r="Z41235" s="1"/>
    </row>
    <row r="41236" spans="5:26" x14ac:dyDescent="0.25">
      <c r="E41236" s="1"/>
      <c r="I41236" s="1"/>
      <c r="Z41236" s="1"/>
    </row>
    <row r="41237" spans="5:26" x14ac:dyDescent="0.25">
      <c r="E41237" s="1"/>
      <c r="I41237" s="1"/>
      <c r="Z41237" s="1"/>
    </row>
    <row r="41238" spans="5:26" x14ac:dyDescent="0.25">
      <c r="E41238" s="1"/>
      <c r="I41238" s="1"/>
      <c r="Z41238" s="1"/>
    </row>
    <row r="41239" spans="5:26" x14ac:dyDescent="0.25">
      <c r="E41239" s="1"/>
      <c r="I41239" s="1"/>
      <c r="Z41239" s="1"/>
    </row>
    <row r="41240" spans="5:26" x14ac:dyDescent="0.25">
      <c r="E41240" s="1"/>
      <c r="I41240" s="1"/>
      <c r="Z41240" s="1"/>
    </row>
    <row r="41241" spans="5:26" x14ac:dyDescent="0.25">
      <c r="E41241" s="1"/>
      <c r="I41241" s="1"/>
      <c r="Z41241" s="1"/>
    </row>
    <row r="41242" spans="5:26" x14ac:dyDescent="0.25">
      <c r="E41242" s="1"/>
      <c r="I41242" s="1"/>
      <c r="Z41242" s="1"/>
    </row>
    <row r="41243" spans="5:26" x14ac:dyDescent="0.25">
      <c r="E41243" s="1"/>
      <c r="I41243" s="1"/>
      <c r="Z41243" s="1"/>
    </row>
    <row r="41244" spans="5:26" x14ac:dyDescent="0.25">
      <c r="E41244" s="1"/>
      <c r="I41244" s="1"/>
      <c r="Z41244" s="1"/>
    </row>
    <row r="41245" spans="5:26" x14ac:dyDescent="0.25">
      <c r="E41245" s="1"/>
      <c r="I41245" s="1"/>
      <c r="Z41245" s="1"/>
    </row>
    <row r="41246" spans="5:26" x14ac:dyDescent="0.25">
      <c r="E41246" s="1"/>
      <c r="I41246" s="1"/>
      <c r="Z41246" s="1"/>
    </row>
    <row r="41247" spans="5:26" x14ac:dyDescent="0.25">
      <c r="E41247" s="1"/>
      <c r="I41247" s="1"/>
      <c r="Z41247" s="1"/>
    </row>
    <row r="41248" spans="5:26" x14ac:dyDescent="0.25">
      <c r="E41248" s="1"/>
      <c r="I41248" s="1"/>
      <c r="Z41248" s="1"/>
    </row>
    <row r="41249" spans="5:26" x14ac:dyDescent="0.25">
      <c r="E41249" s="1"/>
      <c r="I41249" s="1"/>
      <c r="Z41249" s="1"/>
    </row>
    <row r="41250" spans="5:26" x14ac:dyDescent="0.25">
      <c r="E41250" s="1"/>
      <c r="I41250" s="1"/>
      <c r="Z41250" s="1"/>
    </row>
    <row r="41251" spans="5:26" x14ac:dyDescent="0.25">
      <c r="E41251" s="1"/>
      <c r="I41251" s="1"/>
      <c r="Z41251" s="1"/>
    </row>
    <row r="41252" spans="5:26" x14ac:dyDescent="0.25">
      <c r="E41252" s="1"/>
      <c r="I41252" s="1"/>
      <c r="Z41252" s="1"/>
    </row>
    <row r="41253" spans="5:26" x14ac:dyDescent="0.25">
      <c r="E41253" s="1"/>
      <c r="I41253" s="1"/>
      <c r="Z41253" s="1"/>
    </row>
    <row r="41254" spans="5:26" x14ac:dyDescent="0.25">
      <c r="E41254" s="1"/>
      <c r="I41254" s="1"/>
      <c r="Z41254" s="1"/>
    </row>
    <row r="41255" spans="5:26" x14ac:dyDescent="0.25">
      <c r="E41255" s="1"/>
      <c r="I41255" s="1"/>
      <c r="Z41255" s="1"/>
    </row>
    <row r="41256" spans="5:26" x14ac:dyDescent="0.25">
      <c r="E41256" s="1"/>
      <c r="I41256" s="1"/>
      <c r="Z41256" s="1"/>
    </row>
    <row r="41257" spans="5:26" x14ac:dyDescent="0.25">
      <c r="E41257" s="1"/>
      <c r="I41257" s="1"/>
      <c r="Z41257" s="1"/>
    </row>
    <row r="41258" spans="5:26" x14ac:dyDescent="0.25">
      <c r="E41258" s="1"/>
      <c r="I41258" s="1"/>
      <c r="Z41258" s="1"/>
    </row>
    <row r="41259" spans="5:26" x14ac:dyDescent="0.25">
      <c r="E41259" s="1"/>
      <c r="I41259" s="1"/>
      <c r="Z41259" s="1"/>
    </row>
    <row r="41260" spans="5:26" x14ac:dyDescent="0.25">
      <c r="E41260" s="1"/>
      <c r="I41260" s="1"/>
      <c r="Z41260" s="1"/>
    </row>
    <row r="41261" spans="5:26" x14ac:dyDescent="0.25">
      <c r="E41261" s="1"/>
      <c r="I41261" s="1"/>
      <c r="Z41261" s="1"/>
    </row>
    <row r="41262" spans="5:26" x14ac:dyDescent="0.25">
      <c r="E41262" s="1"/>
      <c r="I41262" s="1"/>
      <c r="Z41262" s="1"/>
    </row>
    <row r="41263" spans="5:26" x14ac:dyDescent="0.25">
      <c r="E41263" s="1"/>
      <c r="I41263" s="1"/>
      <c r="Z41263" s="1"/>
    </row>
    <row r="41264" spans="5:26" x14ac:dyDescent="0.25">
      <c r="E41264" s="1"/>
      <c r="I41264" s="1"/>
      <c r="Z41264" s="1"/>
    </row>
    <row r="41265" spans="5:26" x14ac:dyDescent="0.25">
      <c r="E41265" s="1"/>
      <c r="I41265" s="1"/>
      <c r="Z41265" s="1"/>
    </row>
    <row r="41266" spans="5:26" x14ac:dyDescent="0.25">
      <c r="E41266" s="1"/>
      <c r="I41266" s="1"/>
      <c r="Z41266" s="1"/>
    </row>
    <row r="41267" spans="5:26" x14ac:dyDescent="0.25">
      <c r="E41267" s="1"/>
      <c r="I41267" s="1"/>
      <c r="Z41267" s="1"/>
    </row>
    <row r="41268" spans="5:26" x14ac:dyDescent="0.25">
      <c r="E41268" s="1"/>
      <c r="I41268" s="1"/>
      <c r="Z41268" s="1"/>
    </row>
    <row r="41269" spans="5:26" x14ac:dyDescent="0.25">
      <c r="E41269" s="1"/>
      <c r="I41269" s="1"/>
      <c r="Z41269" s="1"/>
    </row>
    <row r="41270" spans="5:26" x14ac:dyDescent="0.25">
      <c r="E41270" s="1"/>
      <c r="I41270" s="1"/>
      <c r="Z41270" s="1"/>
    </row>
    <row r="41271" spans="5:26" x14ac:dyDescent="0.25">
      <c r="E41271" s="1"/>
      <c r="I41271" s="1"/>
      <c r="Z41271" s="1"/>
    </row>
    <row r="41272" spans="5:26" x14ac:dyDescent="0.25">
      <c r="E41272" s="1"/>
      <c r="I41272" s="1"/>
      <c r="Z41272" s="1"/>
    </row>
    <row r="41273" spans="5:26" x14ac:dyDescent="0.25">
      <c r="E41273" s="1"/>
      <c r="I41273" s="1"/>
      <c r="Z41273" s="1"/>
    </row>
    <row r="41274" spans="5:26" x14ac:dyDescent="0.25">
      <c r="E41274" s="1"/>
      <c r="I41274" s="1"/>
      <c r="Z41274" s="1"/>
    </row>
    <row r="41275" spans="5:26" x14ac:dyDescent="0.25">
      <c r="E41275" s="1"/>
      <c r="I41275" s="1"/>
      <c r="Z41275" s="1"/>
    </row>
    <row r="41276" spans="5:26" x14ac:dyDescent="0.25">
      <c r="E41276" s="1"/>
      <c r="I41276" s="1"/>
      <c r="Z41276" s="1"/>
    </row>
    <row r="41277" spans="5:26" x14ac:dyDescent="0.25">
      <c r="E41277" s="1"/>
      <c r="I41277" s="1"/>
      <c r="Z41277" s="1"/>
    </row>
    <row r="41278" spans="5:26" x14ac:dyDescent="0.25">
      <c r="E41278" s="1"/>
      <c r="I41278" s="1"/>
      <c r="Z41278" s="1"/>
    </row>
    <row r="41279" spans="5:26" x14ac:dyDescent="0.25">
      <c r="E41279" s="1"/>
      <c r="I41279" s="1"/>
      <c r="Z41279" s="1"/>
    </row>
    <row r="41280" spans="5:26" x14ac:dyDescent="0.25">
      <c r="E41280" s="1"/>
      <c r="I41280" s="1"/>
      <c r="Z41280" s="1"/>
    </row>
    <row r="41281" spans="5:26" x14ac:dyDescent="0.25">
      <c r="E41281" s="1"/>
      <c r="I41281" s="1"/>
      <c r="Z41281" s="1"/>
    </row>
    <row r="41282" spans="5:26" x14ac:dyDescent="0.25">
      <c r="E41282" s="1"/>
      <c r="I41282" s="1"/>
      <c r="Z41282" s="1"/>
    </row>
    <row r="41283" spans="5:26" x14ac:dyDescent="0.25">
      <c r="E41283" s="1"/>
      <c r="I41283" s="1"/>
      <c r="Z41283" s="1"/>
    </row>
    <row r="41284" spans="5:26" x14ac:dyDescent="0.25">
      <c r="E41284" s="1"/>
      <c r="I41284" s="1"/>
      <c r="Z41284" s="1"/>
    </row>
    <row r="41285" spans="5:26" x14ac:dyDescent="0.25">
      <c r="E41285" s="1"/>
      <c r="I41285" s="1"/>
      <c r="Z41285" s="1"/>
    </row>
    <row r="41286" spans="5:26" x14ac:dyDescent="0.25">
      <c r="E41286" s="1"/>
      <c r="I41286" s="1"/>
      <c r="Z41286" s="1"/>
    </row>
    <row r="41287" spans="5:26" x14ac:dyDescent="0.25">
      <c r="E41287" s="1"/>
      <c r="I41287" s="1"/>
      <c r="Z41287" s="1"/>
    </row>
    <row r="41288" spans="5:26" x14ac:dyDescent="0.25">
      <c r="E41288" s="1"/>
      <c r="I41288" s="1"/>
      <c r="Z41288" s="1"/>
    </row>
    <row r="41289" spans="5:26" x14ac:dyDescent="0.25">
      <c r="E41289" s="1"/>
      <c r="I41289" s="1"/>
      <c r="Z41289" s="1"/>
    </row>
    <row r="41290" spans="5:26" x14ac:dyDescent="0.25">
      <c r="E41290" s="1"/>
      <c r="I41290" s="1"/>
      <c r="Z41290" s="1"/>
    </row>
    <row r="41291" spans="5:26" x14ac:dyDescent="0.25">
      <c r="E41291" s="1"/>
      <c r="I41291" s="1"/>
      <c r="Z41291" s="1"/>
    </row>
    <row r="41292" spans="5:26" x14ac:dyDescent="0.25">
      <c r="E41292" s="1"/>
      <c r="I41292" s="1"/>
      <c r="Z41292" s="1"/>
    </row>
    <row r="41293" spans="5:26" x14ac:dyDescent="0.25">
      <c r="E41293" s="1"/>
      <c r="I41293" s="1"/>
      <c r="Z41293" s="1"/>
    </row>
    <row r="41294" spans="5:26" x14ac:dyDescent="0.25">
      <c r="E41294" s="1"/>
      <c r="I41294" s="1"/>
      <c r="Z41294" s="1"/>
    </row>
    <row r="41295" spans="5:26" x14ac:dyDescent="0.25">
      <c r="E41295" s="1"/>
      <c r="I41295" s="1"/>
      <c r="Z41295" s="1"/>
    </row>
    <row r="41296" spans="5:26" x14ac:dyDescent="0.25">
      <c r="E41296" s="1"/>
      <c r="I41296" s="1"/>
      <c r="Z41296" s="1"/>
    </row>
    <row r="41297" spans="5:26" x14ac:dyDescent="0.25">
      <c r="E41297" s="1"/>
      <c r="I41297" s="1"/>
      <c r="Z41297" s="1"/>
    </row>
    <row r="41298" spans="5:26" x14ac:dyDescent="0.25">
      <c r="E41298" s="1"/>
      <c r="I41298" s="1"/>
      <c r="Z41298" s="1"/>
    </row>
    <row r="41299" spans="5:26" x14ac:dyDescent="0.25">
      <c r="E41299" s="1"/>
      <c r="I41299" s="1"/>
      <c r="Z41299" s="1"/>
    </row>
    <row r="41300" spans="5:26" x14ac:dyDescent="0.25">
      <c r="E41300" s="1"/>
      <c r="I41300" s="1"/>
      <c r="Z41300" s="1"/>
    </row>
    <row r="41301" spans="5:26" x14ac:dyDescent="0.25">
      <c r="E41301" s="1"/>
      <c r="I41301" s="1"/>
      <c r="Z41301" s="1"/>
    </row>
    <row r="41302" spans="5:26" x14ac:dyDescent="0.25">
      <c r="E41302" s="1"/>
      <c r="I41302" s="1"/>
      <c r="Z41302" s="1"/>
    </row>
    <row r="41303" spans="5:26" x14ac:dyDescent="0.25">
      <c r="E41303" s="1"/>
      <c r="I41303" s="1"/>
      <c r="Z41303" s="1"/>
    </row>
    <row r="41304" spans="5:26" x14ac:dyDescent="0.25">
      <c r="E41304" s="1"/>
      <c r="I41304" s="1"/>
      <c r="Z41304" s="1"/>
    </row>
    <row r="41305" spans="5:26" x14ac:dyDescent="0.25">
      <c r="E41305" s="1"/>
      <c r="I41305" s="1"/>
      <c r="Z41305" s="1"/>
    </row>
    <row r="41306" spans="5:26" x14ac:dyDescent="0.25">
      <c r="E41306" s="1"/>
      <c r="I41306" s="1"/>
      <c r="Z41306" s="1"/>
    </row>
    <row r="41307" spans="5:26" x14ac:dyDescent="0.25">
      <c r="E41307" s="1"/>
      <c r="I41307" s="1"/>
      <c r="Z41307" s="1"/>
    </row>
    <row r="41308" spans="5:26" x14ac:dyDescent="0.25">
      <c r="E41308" s="1"/>
      <c r="I41308" s="1"/>
      <c r="Z41308" s="1"/>
    </row>
    <row r="41309" spans="5:26" x14ac:dyDescent="0.25">
      <c r="E41309" s="1"/>
      <c r="I41309" s="1"/>
      <c r="Z41309" s="1"/>
    </row>
    <row r="41310" spans="5:26" x14ac:dyDescent="0.25">
      <c r="E41310" s="1"/>
      <c r="I41310" s="1"/>
      <c r="Z41310" s="1"/>
    </row>
    <row r="41311" spans="5:26" x14ac:dyDescent="0.25">
      <c r="E41311" s="1"/>
      <c r="I41311" s="1"/>
      <c r="Z41311" s="1"/>
    </row>
    <row r="41312" spans="5:26" x14ac:dyDescent="0.25">
      <c r="E41312" s="1"/>
      <c r="I41312" s="1"/>
      <c r="Z41312" s="1"/>
    </row>
    <row r="41313" spans="5:26" x14ac:dyDescent="0.25">
      <c r="E41313" s="1"/>
      <c r="I41313" s="1"/>
      <c r="Z41313" s="1"/>
    </row>
    <row r="41314" spans="5:26" x14ac:dyDescent="0.25">
      <c r="E41314" s="1"/>
      <c r="I41314" s="1"/>
      <c r="Z41314" s="1"/>
    </row>
    <row r="41315" spans="5:26" x14ac:dyDescent="0.25">
      <c r="E41315" s="1"/>
      <c r="I41315" s="1"/>
      <c r="Z41315" s="1"/>
    </row>
    <row r="41316" spans="5:26" x14ac:dyDescent="0.25">
      <c r="E41316" s="1"/>
      <c r="I41316" s="1"/>
      <c r="Z41316" s="1"/>
    </row>
    <row r="41317" spans="5:26" x14ac:dyDescent="0.25">
      <c r="E41317" s="1"/>
      <c r="I41317" s="1"/>
      <c r="Z41317" s="1"/>
    </row>
    <row r="41318" spans="5:26" x14ac:dyDescent="0.25">
      <c r="E41318" s="1"/>
      <c r="I41318" s="1"/>
      <c r="Z41318" s="1"/>
    </row>
    <row r="41319" spans="5:26" x14ac:dyDescent="0.25">
      <c r="E41319" s="1"/>
      <c r="I41319" s="1"/>
      <c r="Z41319" s="1"/>
    </row>
    <row r="41320" spans="5:26" x14ac:dyDescent="0.25">
      <c r="E41320" s="1"/>
      <c r="I41320" s="1"/>
      <c r="Z41320" s="1"/>
    </row>
    <row r="41321" spans="5:26" x14ac:dyDescent="0.25">
      <c r="E41321" s="1"/>
      <c r="I41321" s="1"/>
      <c r="Z41321" s="1"/>
    </row>
    <row r="41322" spans="5:26" x14ac:dyDescent="0.25">
      <c r="E41322" s="1"/>
      <c r="I41322" s="1"/>
      <c r="Z41322" s="1"/>
    </row>
    <row r="41323" spans="5:26" x14ac:dyDescent="0.25">
      <c r="E41323" s="1"/>
      <c r="I41323" s="1"/>
      <c r="Z41323" s="1"/>
    </row>
    <row r="41324" spans="5:26" x14ac:dyDescent="0.25">
      <c r="E41324" s="1"/>
      <c r="I41324" s="1"/>
      <c r="Z41324" s="1"/>
    </row>
    <row r="41325" spans="5:26" x14ac:dyDescent="0.25">
      <c r="E41325" s="1"/>
      <c r="I41325" s="1"/>
      <c r="Z41325" s="1"/>
    </row>
    <row r="41326" spans="5:26" x14ac:dyDescent="0.25">
      <c r="E41326" s="1"/>
      <c r="I41326" s="1"/>
      <c r="Z41326" s="1"/>
    </row>
    <row r="41327" spans="5:26" x14ac:dyDescent="0.25">
      <c r="E41327" s="1"/>
      <c r="I41327" s="1"/>
      <c r="Z41327" s="1"/>
    </row>
    <row r="41328" spans="5:26" x14ac:dyDescent="0.25">
      <c r="E41328" s="1"/>
      <c r="I41328" s="1"/>
      <c r="Z41328" s="1"/>
    </row>
    <row r="41329" spans="5:26" x14ac:dyDescent="0.25">
      <c r="E41329" s="1"/>
      <c r="I41329" s="1"/>
      <c r="Z41329" s="1"/>
    </row>
    <row r="41330" spans="5:26" x14ac:dyDescent="0.25">
      <c r="E41330" s="1"/>
      <c r="I41330" s="1"/>
      <c r="Z41330" s="1"/>
    </row>
    <row r="41331" spans="5:26" x14ac:dyDescent="0.25">
      <c r="E41331" s="1"/>
      <c r="I41331" s="1"/>
      <c r="Z41331" s="1"/>
    </row>
    <row r="41332" spans="5:26" x14ac:dyDescent="0.25">
      <c r="E41332" s="1"/>
      <c r="I41332" s="1"/>
      <c r="Z41332" s="1"/>
    </row>
    <row r="41333" spans="5:26" x14ac:dyDescent="0.25">
      <c r="E41333" s="1"/>
      <c r="I41333" s="1"/>
      <c r="Z41333" s="1"/>
    </row>
    <row r="41334" spans="5:26" x14ac:dyDescent="0.25">
      <c r="E41334" s="1"/>
      <c r="I41334" s="1"/>
      <c r="Z41334" s="1"/>
    </row>
    <row r="41335" spans="5:26" x14ac:dyDescent="0.25">
      <c r="E41335" s="1"/>
      <c r="I41335" s="1"/>
      <c r="Z41335" s="1"/>
    </row>
    <row r="41336" spans="5:26" x14ac:dyDescent="0.25">
      <c r="E41336" s="1"/>
      <c r="I41336" s="1"/>
      <c r="Z41336" s="1"/>
    </row>
    <row r="41337" spans="5:26" x14ac:dyDescent="0.25">
      <c r="E41337" s="1"/>
      <c r="I41337" s="1"/>
      <c r="Z41337" s="1"/>
    </row>
    <row r="41338" spans="5:26" x14ac:dyDescent="0.25">
      <c r="E41338" s="1"/>
      <c r="I41338" s="1"/>
      <c r="Z41338" s="1"/>
    </row>
    <row r="41339" spans="5:26" x14ac:dyDescent="0.25">
      <c r="E41339" s="1"/>
      <c r="I41339" s="1"/>
      <c r="Z41339" s="1"/>
    </row>
    <row r="41340" spans="5:26" x14ac:dyDescent="0.25">
      <c r="E41340" s="1"/>
      <c r="I41340" s="1"/>
      <c r="Z41340" s="1"/>
    </row>
    <row r="41341" spans="5:26" x14ac:dyDescent="0.25">
      <c r="E41341" s="1"/>
      <c r="I41341" s="1"/>
      <c r="Z41341" s="1"/>
    </row>
    <row r="41342" spans="5:26" x14ac:dyDescent="0.25">
      <c r="E41342" s="1"/>
      <c r="I41342" s="1"/>
      <c r="Z41342" s="1"/>
    </row>
    <row r="41343" spans="5:26" x14ac:dyDescent="0.25">
      <c r="E41343" s="1"/>
      <c r="I41343" s="1"/>
      <c r="Z41343" s="1"/>
    </row>
    <row r="41344" spans="5:26" x14ac:dyDescent="0.25">
      <c r="E41344" s="1"/>
      <c r="I41344" s="1"/>
      <c r="Z41344" s="1"/>
    </row>
    <row r="41345" spans="5:26" x14ac:dyDescent="0.25">
      <c r="E41345" s="1"/>
      <c r="I41345" s="1"/>
      <c r="Z41345" s="1"/>
    </row>
    <row r="41346" spans="5:26" x14ac:dyDescent="0.25">
      <c r="E41346" s="1"/>
      <c r="I41346" s="1"/>
      <c r="Z41346" s="1"/>
    </row>
    <row r="41347" spans="5:26" x14ac:dyDescent="0.25">
      <c r="E41347" s="1"/>
      <c r="I41347" s="1"/>
      <c r="Z41347" s="1"/>
    </row>
    <row r="41348" spans="5:26" x14ac:dyDescent="0.25">
      <c r="E41348" s="1"/>
      <c r="I41348" s="1"/>
      <c r="Z41348" s="1"/>
    </row>
    <row r="41349" spans="5:26" x14ac:dyDescent="0.25">
      <c r="E41349" s="1"/>
      <c r="I41349" s="1"/>
      <c r="Z41349" s="1"/>
    </row>
    <row r="41350" spans="5:26" x14ac:dyDescent="0.25">
      <c r="E41350" s="1"/>
      <c r="I41350" s="1"/>
      <c r="Z41350" s="1"/>
    </row>
    <row r="41351" spans="5:26" x14ac:dyDescent="0.25">
      <c r="E41351" s="1"/>
      <c r="I41351" s="1"/>
      <c r="Z41351" s="1"/>
    </row>
    <row r="41352" spans="5:26" x14ac:dyDescent="0.25">
      <c r="E41352" s="1"/>
      <c r="I41352" s="1"/>
      <c r="Z41352" s="1"/>
    </row>
    <row r="41353" spans="5:26" x14ac:dyDescent="0.25">
      <c r="E41353" s="1"/>
      <c r="I41353" s="1"/>
      <c r="Z41353" s="1"/>
    </row>
    <row r="41354" spans="5:26" x14ac:dyDescent="0.25">
      <c r="E41354" s="1"/>
      <c r="I41354" s="1"/>
      <c r="Z41354" s="1"/>
    </row>
    <row r="41355" spans="5:26" x14ac:dyDescent="0.25">
      <c r="E41355" s="1"/>
      <c r="I41355" s="1"/>
      <c r="Z41355" s="1"/>
    </row>
    <row r="41356" spans="5:26" x14ac:dyDescent="0.25">
      <c r="E41356" s="1"/>
      <c r="I41356" s="1"/>
      <c r="Z41356" s="1"/>
    </row>
    <row r="41357" spans="5:26" x14ac:dyDescent="0.25">
      <c r="E41357" s="1"/>
      <c r="I41357" s="1"/>
      <c r="Z41357" s="1"/>
    </row>
    <row r="41358" spans="5:26" x14ac:dyDescent="0.25">
      <c r="E41358" s="1"/>
      <c r="I41358" s="1"/>
      <c r="Z41358" s="1"/>
    </row>
    <row r="41359" spans="5:26" x14ac:dyDescent="0.25">
      <c r="E41359" s="1"/>
      <c r="I41359" s="1"/>
      <c r="Z41359" s="1"/>
    </row>
    <row r="41360" spans="5:26" x14ac:dyDescent="0.25">
      <c r="E41360" s="1"/>
      <c r="I41360" s="1"/>
      <c r="Z41360" s="1"/>
    </row>
    <row r="41361" spans="5:26" x14ac:dyDescent="0.25">
      <c r="E41361" s="1"/>
      <c r="I41361" s="1"/>
      <c r="Z41361" s="1"/>
    </row>
    <row r="41362" spans="5:26" x14ac:dyDescent="0.25">
      <c r="E41362" s="1"/>
      <c r="I41362" s="1"/>
      <c r="Z41362" s="1"/>
    </row>
    <row r="41363" spans="5:26" x14ac:dyDescent="0.25">
      <c r="E41363" s="1"/>
      <c r="I41363" s="1"/>
      <c r="Z41363" s="1"/>
    </row>
    <row r="41364" spans="5:26" x14ac:dyDescent="0.25">
      <c r="E41364" s="1"/>
      <c r="I41364" s="1"/>
      <c r="Z41364" s="1"/>
    </row>
    <row r="41365" spans="5:26" x14ac:dyDescent="0.25">
      <c r="E41365" s="1"/>
      <c r="I41365" s="1"/>
      <c r="Z41365" s="1"/>
    </row>
    <row r="41366" spans="5:26" x14ac:dyDescent="0.25">
      <c r="E41366" s="1"/>
      <c r="I41366" s="1"/>
      <c r="Z41366" s="1"/>
    </row>
    <row r="41367" spans="5:26" x14ac:dyDescent="0.25">
      <c r="E41367" s="1"/>
      <c r="I41367" s="1"/>
      <c r="Z41367" s="1"/>
    </row>
    <row r="41368" spans="5:26" x14ac:dyDescent="0.25">
      <c r="E41368" s="1"/>
      <c r="I41368" s="1"/>
      <c r="Z41368" s="1"/>
    </row>
    <row r="41369" spans="5:26" x14ac:dyDescent="0.25">
      <c r="E41369" s="1"/>
      <c r="I41369" s="1"/>
      <c r="Z41369" s="1"/>
    </row>
    <row r="41370" spans="5:26" x14ac:dyDescent="0.25">
      <c r="E41370" s="1"/>
      <c r="I41370" s="1"/>
      <c r="Z41370" s="1"/>
    </row>
    <row r="41371" spans="5:26" x14ac:dyDescent="0.25">
      <c r="E41371" s="1"/>
      <c r="I41371" s="1"/>
      <c r="Z41371" s="1"/>
    </row>
    <row r="41372" spans="5:26" x14ac:dyDescent="0.25">
      <c r="E41372" s="1"/>
      <c r="I41372" s="1"/>
      <c r="Z41372" s="1"/>
    </row>
    <row r="41373" spans="5:26" x14ac:dyDescent="0.25">
      <c r="E41373" s="1"/>
      <c r="I41373" s="1"/>
      <c r="Z41373" s="1"/>
    </row>
    <row r="41374" spans="5:26" x14ac:dyDescent="0.25">
      <c r="E41374" s="1"/>
      <c r="I41374" s="1"/>
      <c r="Z41374" s="1"/>
    </row>
    <row r="41375" spans="5:26" x14ac:dyDescent="0.25">
      <c r="E41375" s="1"/>
      <c r="I41375" s="1"/>
      <c r="Z41375" s="1"/>
    </row>
    <row r="41376" spans="5:26" x14ac:dyDescent="0.25">
      <c r="E41376" s="1"/>
      <c r="I41376" s="1"/>
      <c r="Z41376" s="1"/>
    </row>
    <row r="41377" spans="5:26" x14ac:dyDescent="0.25">
      <c r="E41377" s="1"/>
      <c r="I41377" s="1"/>
      <c r="Z41377" s="1"/>
    </row>
    <row r="41378" spans="5:26" x14ac:dyDescent="0.25">
      <c r="E41378" s="1"/>
      <c r="I41378" s="1"/>
      <c r="Z41378" s="1"/>
    </row>
    <row r="41379" spans="5:26" x14ac:dyDescent="0.25">
      <c r="E41379" s="1"/>
      <c r="I41379" s="1"/>
      <c r="Z41379" s="1"/>
    </row>
    <row r="41380" spans="5:26" x14ac:dyDescent="0.25">
      <c r="E41380" s="1"/>
      <c r="I41380" s="1"/>
      <c r="Z41380" s="1"/>
    </row>
    <row r="41381" spans="5:26" x14ac:dyDescent="0.25">
      <c r="E41381" s="1"/>
      <c r="I41381" s="1"/>
      <c r="Z41381" s="1"/>
    </row>
    <row r="41382" spans="5:26" x14ac:dyDescent="0.25">
      <c r="E41382" s="1"/>
      <c r="I41382" s="1"/>
      <c r="Z41382" s="1"/>
    </row>
    <row r="41383" spans="5:26" x14ac:dyDescent="0.25">
      <c r="E41383" s="1"/>
      <c r="I41383" s="1"/>
      <c r="Z41383" s="1"/>
    </row>
    <row r="41384" spans="5:26" x14ac:dyDescent="0.25">
      <c r="E41384" s="1"/>
      <c r="I41384" s="1"/>
      <c r="Z41384" s="1"/>
    </row>
    <row r="41385" spans="5:26" x14ac:dyDescent="0.25">
      <c r="E41385" s="1"/>
      <c r="I41385" s="1"/>
      <c r="Z41385" s="1"/>
    </row>
    <row r="41386" spans="5:26" x14ac:dyDescent="0.25">
      <c r="E41386" s="1"/>
      <c r="I41386" s="1"/>
      <c r="Z41386" s="1"/>
    </row>
    <row r="41387" spans="5:26" x14ac:dyDescent="0.25">
      <c r="E41387" s="1"/>
      <c r="I41387" s="1"/>
      <c r="Z41387" s="1"/>
    </row>
    <row r="41388" spans="5:26" x14ac:dyDescent="0.25">
      <c r="E41388" s="1"/>
      <c r="I41388" s="1"/>
      <c r="Z41388" s="1"/>
    </row>
    <row r="41389" spans="5:26" x14ac:dyDescent="0.25">
      <c r="E41389" s="1"/>
      <c r="I41389" s="1"/>
      <c r="Z41389" s="1"/>
    </row>
    <row r="41390" spans="5:26" x14ac:dyDescent="0.25">
      <c r="E41390" s="1"/>
      <c r="I41390" s="1"/>
      <c r="Z41390" s="1"/>
    </row>
    <row r="41391" spans="5:26" x14ac:dyDescent="0.25">
      <c r="E41391" s="1"/>
      <c r="I41391" s="1"/>
      <c r="Z41391" s="1"/>
    </row>
    <row r="41392" spans="5:26" x14ac:dyDescent="0.25">
      <c r="E41392" s="1"/>
      <c r="I41392" s="1"/>
      <c r="Z41392" s="1"/>
    </row>
    <row r="41393" spans="5:26" x14ac:dyDescent="0.25">
      <c r="E41393" s="1"/>
      <c r="I41393" s="1"/>
      <c r="Z41393" s="1"/>
    </row>
    <row r="41394" spans="5:26" x14ac:dyDescent="0.25">
      <c r="E41394" s="1"/>
      <c r="I41394" s="1"/>
      <c r="Z41394" s="1"/>
    </row>
    <row r="41395" spans="5:26" x14ac:dyDescent="0.25">
      <c r="E41395" s="1"/>
      <c r="I41395" s="1"/>
      <c r="Z41395" s="1"/>
    </row>
    <row r="41396" spans="5:26" x14ac:dyDescent="0.25">
      <c r="E41396" s="1"/>
      <c r="I41396" s="1"/>
      <c r="Z41396" s="1"/>
    </row>
    <row r="41397" spans="5:26" x14ac:dyDescent="0.25">
      <c r="E41397" s="1"/>
      <c r="I41397" s="1"/>
      <c r="Z41397" s="1"/>
    </row>
    <row r="41398" spans="5:26" x14ac:dyDescent="0.25">
      <c r="E41398" s="1"/>
      <c r="I41398" s="1"/>
      <c r="Z41398" s="1"/>
    </row>
    <row r="41399" spans="5:26" x14ac:dyDescent="0.25">
      <c r="E41399" s="1"/>
      <c r="I41399" s="1"/>
      <c r="Z41399" s="1"/>
    </row>
    <row r="41400" spans="5:26" x14ac:dyDescent="0.25">
      <c r="E41400" s="1"/>
      <c r="I41400" s="1"/>
      <c r="Z41400" s="1"/>
    </row>
    <row r="41401" spans="5:26" x14ac:dyDescent="0.25">
      <c r="E41401" s="1"/>
      <c r="I41401" s="1"/>
      <c r="Z41401" s="1"/>
    </row>
    <row r="41402" spans="5:26" x14ac:dyDescent="0.25">
      <c r="E41402" s="1"/>
      <c r="I41402" s="1"/>
      <c r="Z41402" s="1"/>
    </row>
    <row r="41403" spans="5:26" x14ac:dyDescent="0.25">
      <c r="E41403" s="1"/>
      <c r="I41403" s="1"/>
      <c r="Z41403" s="1"/>
    </row>
    <row r="41404" spans="5:26" x14ac:dyDescent="0.25">
      <c r="E41404" s="1"/>
      <c r="I41404" s="1"/>
      <c r="Z41404" s="1"/>
    </row>
    <row r="41405" spans="5:26" x14ac:dyDescent="0.25">
      <c r="E41405" s="1"/>
      <c r="I41405" s="1"/>
      <c r="Z41405" s="1"/>
    </row>
    <row r="41406" spans="5:26" x14ac:dyDescent="0.25">
      <c r="E41406" s="1"/>
      <c r="I41406" s="1"/>
      <c r="Z41406" s="1"/>
    </row>
    <row r="41407" spans="5:26" x14ac:dyDescent="0.25">
      <c r="E41407" s="1"/>
      <c r="I41407" s="1"/>
      <c r="Z41407" s="1"/>
    </row>
    <row r="41408" spans="5:26" x14ac:dyDescent="0.25">
      <c r="E41408" s="1"/>
      <c r="I41408" s="1"/>
      <c r="Z41408" s="1"/>
    </row>
    <row r="41409" spans="5:26" x14ac:dyDescent="0.25">
      <c r="E41409" s="1"/>
      <c r="I41409" s="1"/>
      <c r="Z41409" s="1"/>
    </row>
    <row r="41410" spans="5:26" x14ac:dyDescent="0.25">
      <c r="E41410" s="1"/>
      <c r="I41410" s="1"/>
      <c r="Z41410" s="1"/>
    </row>
    <row r="41411" spans="5:26" x14ac:dyDescent="0.25">
      <c r="E41411" s="1"/>
      <c r="I41411" s="1"/>
      <c r="Z41411" s="1"/>
    </row>
    <row r="41412" spans="5:26" x14ac:dyDescent="0.25">
      <c r="E41412" s="1"/>
      <c r="I41412" s="1"/>
      <c r="Z41412" s="1"/>
    </row>
    <row r="41413" spans="5:26" x14ac:dyDescent="0.25">
      <c r="E41413" s="1"/>
      <c r="I41413" s="1"/>
      <c r="Z41413" s="1"/>
    </row>
    <row r="41414" spans="5:26" x14ac:dyDescent="0.25">
      <c r="E41414" s="1"/>
      <c r="I41414" s="1"/>
      <c r="Z41414" s="1"/>
    </row>
    <row r="41415" spans="5:26" x14ac:dyDescent="0.25">
      <c r="E41415" s="1"/>
      <c r="I41415" s="1"/>
      <c r="Z41415" s="1"/>
    </row>
    <row r="41416" spans="5:26" x14ac:dyDescent="0.25">
      <c r="E41416" s="1"/>
      <c r="I41416" s="1"/>
      <c r="Z41416" s="1"/>
    </row>
    <row r="41417" spans="5:26" x14ac:dyDescent="0.25">
      <c r="E41417" s="1"/>
      <c r="I41417" s="1"/>
      <c r="Z41417" s="1"/>
    </row>
    <row r="41418" spans="5:26" x14ac:dyDescent="0.25">
      <c r="E41418" s="1"/>
      <c r="I41418" s="1"/>
      <c r="Z41418" s="1"/>
    </row>
    <row r="41419" spans="5:26" x14ac:dyDescent="0.25">
      <c r="E41419" s="1"/>
      <c r="I41419" s="1"/>
      <c r="Z41419" s="1"/>
    </row>
    <row r="41420" spans="5:26" x14ac:dyDescent="0.25">
      <c r="E41420" s="1"/>
      <c r="I41420" s="1"/>
      <c r="Z41420" s="1"/>
    </row>
    <row r="41421" spans="5:26" x14ac:dyDescent="0.25">
      <c r="E41421" s="1"/>
      <c r="I41421" s="1"/>
      <c r="Z41421" s="1"/>
    </row>
    <row r="41422" spans="5:26" x14ac:dyDescent="0.25">
      <c r="E41422" s="1"/>
      <c r="I41422" s="1"/>
      <c r="Z41422" s="1"/>
    </row>
    <row r="41423" spans="5:26" x14ac:dyDescent="0.25">
      <c r="E41423" s="1"/>
      <c r="I41423" s="1"/>
      <c r="Z41423" s="1"/>
    </row>
    <row r="41424" spans="5:26" x14ac:dyDescent="0.25">
      <c r="E41424" s="1"/>
      <c r="I41424" s="1"/>
      <c r="Z41424" s="1"/>
    </row>
    <row r="41425" spans="5:26" x14ac:dyDescent="0.25">
      <c r="E41425" s="1"/>
      <c r="I41425" s="1"/>
      <c r="Z41425" s="1"/>
    </row>
    <row r="41426" spans="5:26" x14ac:dyDescent="0.25">
      <c r="E41426" s="1"/>
      <c r="I41426" s="1"/>
      <c r="Z41426" s="1"/>
    </row>
    <row r="41427" spans="5:26" x14ac:dyDescent="0.25">
      <c r="E41427" s="1"/>
      <c r="I41427" s="1"/>
      <c r="Z41427" s="1"/>
    </row>
    <row r="41428" spans="5:26" x14ac:dyDescent="0.25">
      <c r="E41428" s="1"/>
      <c r="I41428" s="1"/>
      <c r="Z41428" s="1"/>
    </row>
    <row r="41429" spans="5:26" x14ac:dyDescent="0.25">
      <c r="E41429" s="1"/>
      <c r="I41429" s="1"/>
      <c r="Z41429" s="1"/>
    </row>
    <row r="41430" spans="5:26" x14ac:dyDescent="0.25">
      <c r="E41430" s="1"/>
      <c r="I41430" s="1"/>
      <c r="Z41430" s="1"/>
    </row>
    <row r="41431" spans="5:26" x14ac:dyDescent="0.25">
      <c r="E41431" s="1"/>
      <c r="I41431" s="1"/>
      <c r="Z41431" s="1"/>
    </row>
    <row r="41432" spans="5:26" x14ac:dyDescent="0.25">
      <c r="E41432" s="1"/>
      <c r="I41432" s="1"/>
      <c r="Z41432" s="1"/>
    </row>
    <row r="41433" spans="5:26" x14ac:dyDescent="0.25">
      <c r="E41433" s="1"/>
      <c r="I41433" s="1"/>
      <c r="Z41433" s="1"/>
    </row>
    <row r="41434" spans="5:26" x14ac:dyDescent="0.25">
      <c r="E41434" s="1"/>
      <c r="I41434" s="1"/>
      <c r="Z41434" s="1"/>
    </row>
    <row r="41435" spans="5:26" x14ac:dyDescent="0.25">
      <c r="E41435" s="1"/>
      <c r="I41435" s="1"/>
      <c r="Z41435" s="1"/>
    </row>
    <row r="41436" spans="5:26" x14ac:dyDescent="0.25">
      <c r="E41436" s="1"/>
      <c r="I41436" s="1"/>
      <c r="Z41436" s="1"/>
    </row>
    <row r="41437" spans="5:26" x14ac:dyDescent="0.25">
      <c r="E41437" s="1"/>
      <c r="I41437" s="1"/>
      <c r="Z41437" s="1"/>
    </row>
    <row r="41438" spans="5:26" x14ac:dyDescent="0.25">
      <c r="E41438" s="1"/>
      <c r="I41438" s="1"/>
      <c r="Z41438" s="1"/>
    </row>
    <row r="41439" spans="5:26" x14ac:dyDescent="0.25">
      <c r="E41439" s="1"/>
      <c r="I41439" s="1"/>
      <c r="Z41439" s="1"/>
    </row>
    <row r="41440" spans="5:26" x14ac:dyDescent="0.25">
      <c r="E41440" s="1"/>
      <c r="I41440" s="1"/>
      <c r="Z41440" s="1"/>
    </row>
    <row r="41441" spans="5:26" x14ac:dyDescent="0.25">
      <c r="E41441" s="1"/>
      <c r="I41441" s="1"/>
      <c r="Z41441" s="1"/>
    </row>
    <row r="41442" spans="5:26" x14ac:dyDescent="0.25">
      <c r="E41442" s="1"/>
      <c r="I41442" s="1"/>
      <c r="Z41442" s="1"/>
    </row>
    <row r="41443" spans="5:26" x14ac:dyDescent="0.25">
      <c r="E41443" s="1"/>
      <c r="I41443" s="1"/>
      <c r="Z41443" s="1"/>
    </row>
    <row r="41444" spans="5:26" x14ac:dyDescent="0.25">
      <c r="E41444" s="1"/>
      <c r="I41444" s="1"/>
      <c r="Z41444" s="1"/>
    </row>
    <row r="41445" spans="5:26" x14ac:dyDescent="0.25">
      <c r="E41445" s="1"/>
      <c r="I41445" s="1"/>
      <c r="Z41445" s="1"/>
    </row>
    <row r="41446" spans="5:26" x14ac:dyDescent="0.25">
      <c r="E41446" s="1"/>
      <c r="I41446" s="1"/>
      <c r="Z41446" s="1"/>
    </row>
    <row r="41447" spans="5:26" x14ac:dyDescent="0.25">
      <c r="E41447" s="1"/>
      <c r="I41447" s="1"/>
      <c r="Z41447" s="1"/>
    </row>
    <row r="41448" spans="5:26" x14ac:dyDescent="0.25">
      <c r="E41448" s="1"/>
      <c r="I41448" s="1"/>
      <c r="Z41448" s="1"/>
    </row>
    <row r="41449" spans="5:26" x14ac:dyDescent="0.25">
      <c r="E41449" s="1"/>
      <c r="I41449" s="1"/>
      <c r="Z41449" s="1"/>
    </row>
    <row r="41450" spans="5:26" x14ac:dyDescent="0.25">
      <c r="E41450" s="1"/>
      <c r="I41450" s="1"/>
      <c r="Z41450" s="1"/>
    </row>
    <row r="41451" spans="5:26" x14ac:dyDescent="0.25">
      <c r="E41451" s="1"/>
      <c r="I41451" s="1"/>
      <c r="Z41451" s="1"/>
    </row>
    <row r="41452" spans="5:26" x14ac:dyDescent="0.25">
      <c r="E41452" s="1"/>
      <c r="I41452" s="1"/>
      <c r="Z41452" s="1"/>
    </row>
    <row r="41453" spans="5:26" x14ac:dyDescent="0.25">
      <c r="E41453" s="1"/>
      <c r="I41453" s="1"/>
      <c r="Z41453" s="1"/>
    </row>
    <row r="41454" spans="5:26" x14ac:dyDescent="0.25">
      <c r="E41454" s="1"/>
      <c r="I41454" s="1"/>
      <c r="Z41454" s="1"/>
    </row>
    <row r="41455" spans="5:26" x14ac:dyDescent="0.25">
      <c r="E41455" s="1"/>
      <c r="I41455" s="1"/>
      <c r="Z41455" s="1"/>
    </row>
    <row r="41456" spans="5:26" x14ac:dyDescent="0.25">
      <c r="E41456" s="1"/>
      <c r="I41456" s="1"/>
      <c r="Z41456" s="1"/>
    </row>
    <row r="41457" spans="5:26" x14ac:dyDescent="0.25">
      <c r="E41457" s="1"/>
      <c r="I41457" s="1"/>
      <c r="Z41457" s="1"/>
    </row>
    <row r="41458" spans="5:26" x14ac:dyDescent="0.25">
      <c r="E41458" s="1"/>
      <c r="I41458" s="1"/>
      <c r="Z41458" s="1"/>
    </row>
    <row r="41459" spans="5:26" x14ac:dyDescent="0.25">
      <c r="E41459" s="1"/>
      <c r="I41459" s="1"/>
      <c r="Z41459" s="1"/>
    </row>
    <row r="41460" spans="5:26" x14ac:dyDescent="0.25">
      <c r="E41460" s="1"/>
      <c r="I41460" s="1"/>
      <c r="Z41460" s="1"/>
    </row>
    <row r="41461" spans="5:26" x14ac:dyDescent="0.25">
      <c r="E41461" s="1"/>
      <c r="I41461" s="1"/>
      <c r="Z41461" s="1"/>
    </row>
    <row r="41462" spans="5:26" x14ac:dyDescent="0.25">
      <c r="E41462" s="1"/>
      <c r="I41462" s="1"/>
      <c r="Z41462" s="1"/>
    </row>
    <row r="41463" spans="5:26" x14ac:dyDescent="0.25">
      <c r="E41463" s="1"/>
      <c r="I41463" s="1"/>
      <c r="Z41463" s="1"/>
    </row>
    <row r="41464" spans="5:26" x14ac:dyDescent="0.25">
      <c r="E41464" s="1"/>
      <c r="I41464" s="1"/>
      <c r="Z41464" s="1"/>
    </row>
    <row r="41465" spans="5:26" x14ac:dyDescent="0.25">
      <c r="E41465" s="1"/>
      <c r="I41465" s="1"/>
      <c r="Z41465" s="1"/>
    </row>
    <row r="41466" spans="5:26" x14ac:dyDescent="0.25">
      <c r="E41466" s="1"/>
      <c r="I41466" s="1"/>
      <c r="Z41466" s="1"/>
    </row>
    <row r="41467" spans="5:26" x14ac:dyDescent="0.25">
      <c r="E41467" s="1"/>
      <c r="I41467" s="1"/>
      <c r="Z41467" s="1"/>
    </row>
    <row r="41468" spans="5:26" x14ac:dyDescent="0.25">
      <c r="E41468" s="1"/>
      <c r="I41468" s="1"/>
      <c r="Z41468" s="1"/>
    </row>
    <row r="41469" spans="5:26" x14ac:dyDescent="0.25">
      <c r="E41469" s="1"/>
      <c r="I41469" s="1"/>
      <c r="Z41469" s="1"/>
    </row>
    <row r="41470" spans="5:26" x14ac:dyDescent="0.25">
      <c r="E41470" s="1"/>
      <c r="I41470" s="1"/>
      <c r="Z41470" s="1"/>
    </row>
    <row r="41471" spans="5:26" x14ac:dyDescent="0.25">
      <c r="E41471" s="1"/>
      <c r="I41471" s="1"/>
      <c r="Z41471" s="1"/>
    </row>
    <row r="41472" spans="5:26" x14ac:dyDescent="0.25">
      <c r="E41472" s="1"/>
      <c r="I41472" s="1"/>
      <c r="Z41472" s="1"/>
    </row>
    <row r="41473" spans="5:26" x14ac:dyDescent="0.25">
      <c r="E41473" s="1"/>
      <c r="I41473" s="1"/>
      <c r="Z41473" s="1"/>
    </row>
    <row r="41474" spans="5:26" x14ac:dyDescent="0.25">
      <c r="E41474" s="1"/>
      <c r="I41474" s="1"/>
      <c r="Z41474" s="1"/>
    </row>
    <row r="41475" spans="5:26" x14ac:dyDescent="0.25">
      <c r="E41475" s="1"/>
      <c r="I41475" s="1"/>
      <c r="Z41475" s="1"/>
    </row>
    <row r="41476" spans="5:26" x14ac:dyDescent="0.25">
      <c r="E41476" s="1"/>
      <c r="I41476" s="1"/>
      <c r="Z41476" s="1"/>
    </row>
    <row r="41477" spans="5:26" x14ac:dyDescent="0.25">
      <c r="E41477" s="1"/>
      <c r="I41477" s="1"/>
      <c r="Z41477" s="1"/>
    </row>
    <row r="41478" spans="5:26" x14ac:dyDescent="0.25">
      <c r="E41478" s="1"/>
      <c r="I41478" s="1"/>
      <c r="Z41478" s="1"/>
    </row>
    <row r="41479" spans="5:26" x14ac:dyDescent="0.25">
      <c r="E41479" s="1"/>
      <c r="I41479" s="1"/>
      <c r="Z41479" s="1"/>
    </row>
    <row r="41480" spans="5:26" x14ac:dyDescent="0.25">
      <c r="E41480" s="1"/>
      <c r="I41480" s="1"/>
      <c r="Z41480" s="1"/>
    </row>
    <row r="41481" spans="5:26" x14ac:dyDescent="0.25">
      <c r="E41481" s="1"/>
      <c r="I41481" s="1"/>
      <c r="Z41481" s="1"/>
    </row>
    <row r="41482" spans="5:26" x14ac:dyDescent="0.25">
      <c r="E41482" s="1"/>
      <c r="I41482" s="1"/>
      <c r="Z41482" s="1"/>
    </row>
    <row r="41483" spans="5:26" x14ac:dyDescent="0.25">
      <c r="E41483" s="1"/>
      <c r="I41483" s="1"/>
      <c r="Z41483" s="1"/>
    </row>
    <row r="41484" spans="5:26" x14ac:dyDescent="0.25">
      <c r="E41484" s="1"/>
      <c r="I41484" s="1"/>
      <c r="Z41484" s="1"/>
    </row>
    <row r="41485" spans="5:26" x14ac:dyDescent="0.25">
      <c r="E41485" s="1"/>
      <c r="I41485" s="1"/>
      <c r="Z41485" s="1"/>
    </row>
    <row r="41486" spans="5:26" x14ac:dyDescent="0.25">
      <c r="E41486" s="1"/>
      <c r="I41486" s="1"/>
      <c r="Z41486" s="1"/>
    </row>
    <row r="41487" spans="5:26" x14ac:dyDescent="0.25">
      <c r="E41487" s="1"/>
      <c r="I41487" s="1"/>
      <c r="Z41487" s="1"/>
    </row>
    <row r="41488" spans="5:26" x14ac:dyDescent="0.25">
      <c r="E41488" s="1"/>
      <c r="I41488" s="1"/>
      <c r="Z41488" s="1"/>
    </row>
    <row r="41489" spans="5:26" x14ac:dyDescent="0.25">
      <c r="E41489" s="1"/>
      <c r="I41489" s="1"/>
      <c r="Z41489" s="1"/>
    </row>
    <row r="41490" spans="5:26" x14ac:dyDescent="0.25">
      <c r="E41490" s="1"/>
      <c r="I41490" s="1"/>
      <c r="Z41490" s="1"/>
    </row>
    <row r="41491" spans="5:26" x14ac:dyDescent="0.25">
      <c r="E41491" s="1"/>
      <c r="I41491" s="1"/>
      <c r="Z41491" s="1"/>
    </row>
    <row r="41492" spans="5:26" x14ac:dyDescent="0.25">
      <c r="E41492" s="1"/>
      <c r="I41492" s="1"/>
      <c r="Z41492" s="1"/>
    </row>
    <row r="41493" spans="5:26" x14ac:dyDescent="0.25">
      <c r="E41493" s="1"/>
      <c r="I41493" s="1"/>
      <c r="Z41493" s="1"/>
    </row>
    <row r="41494" spans="5:26" x14ac:dyDescent="0.25">
      <c r="E41494" s="1"/>
      <c r="I41494" s="1"/>
      <c r="Z41494" s="1"/>
    </row>
    <row r="41495" spans="5:26" x14ac:dyDescent="0.25">
      <c r="E41495" s="1"/>
      <c r="I41495" s="1"/>
      <c r="Z41495" s="1"/>
    </row>
    <row r="41496" spans="5:26" x14ac:dyDescent="0.25">
      <c r="E41496" s="1"/>
      <c r="I41496" s="1"/>
      <c r="Z41496" s="1"/>
    </row>
    <row r="41497" spans="5:26" x14ac:dyDescent="0.25">
      <c r="E41497" s="1"/>
      <c r="I41497" s="1"/>
      <c r="Z41497" s="1"/>
    </row>
    <row r="41498" spans="5:26" x14ac:dyDescent="0.25">
      <c r="E41498" s="1"/>
      <c r="I41498" s="1"/>
      <c r="Z41498" s="1"/>
    </row>
    <row r="41499" spans="5:26" x14ac:dyDescent="0.25">
      <c r="E41499" s="1"/>
      <c r="I41499" s="1"/>
      <c r="Z41499" s="1"/>
    </row>
    <row r="41500" spans="5:26" x14ac:dyDescent="0.25">
      <c r="E41500" s="1"/>
      <c r="I41500" s="1"/>
      <c r="Z41500" s="1"/>
    </row>
    <row r="41501" spans="5:26" x14ac:dyDescent="0.25">
      <c r="E41501" s="1"/>
      <c r="I41501" s="1"/>
      <c r="Z41501" s="1"/>
    </row>
    <row r="41502" spans="5:26" x14ac:dyDescent="0.25">
      <c r="E41502" s="1"/>
      <c r="I41502" s="1"/>
      <c r="Z41502" s="1"/>
    </row>
    <row r="41503" spans="5:26" x14ac:dyDescent="0.25">
      <c r="E41503" s="1"/>
      <c r="I41503" s="1"/>
      <c r="Z41503" s="1"/>
    </row>
    <row r="41504" spans="5:26" x14ac:dyDescent="0.25">
      <c r="E41504" s="1"/>
      <c r="I41504" s="1"/>
      <c r="Z41504" s="1"/>
    </row>
    <row r="41505" spans="5:26" x14ac:dyDescent="0.25">
      <c r="E41505" s="1"/>
      <c r="I41505" s="1"/>
      <c r="Z41505" s="1"/>
    </row>
    <row r="41506" spans="5:26" x14ac:dyDescent="0.25">
      <c r="E41506" s="1"/>
      <c r="I41506" s="1"/>
      <c r="Z41506" s="1"/>
    </row>
    <row r="41507" spans="5:26" x14ac:dyDescent="0.25">
      <c r="E41507" s="1"/>
      <c r="I41507" s="1"/>
      <c r="Z41507" s="1"/>
    </row>
    <row r="41508" spans="5:26" x14ac:dyDescent="0.25">
      <c r="E41508" s="1"/>
      <c r="I41508" s="1"/>
      <c r="Z41508" s="1"/>
    </row>
    <row r="41509" spans="5:26" x14ac:dyDescent="0.25">
      <c r="E41509" s="1"/>
      <c r="I41509" s="1"/>
      <c r="Z41509" s="1"/>
    </row>
    <row r="41510" spans="5:26" x14ac:dyDescent="0.25">
      <c r="E41510" s="1"/>
      <c r="I41510" s="1"/>
      <c r="Z41510" s="1"/>
    </row>
    <row r="41511" spans="5:26" x14ac:dyDescent="0.25">
      <c r="E41511" s="1"/>
      <c r="I41511" s="1"/>
      <c r="Z41511" s="1"/>
    </row>
    <row r="41512" spans="5:26" x14ac:dyDescent="0.25">
      <c r="E41512" s="1"/>
      <c r="I41512" s="1"/>
      <c r="Z41512" s="1"/>
    </row>
    <row r="41513" spans="5:26" x14ac:dyDescent="0.25">
      <c r="E41513" s="1"/>
      <c r="I41513" s="1"/>
      <c r="Z41513" s="1"/>
    </row>
    <row r="41514" spans="5:26" x14ac:dyDescent="0.25">
      <c r="E41514" s="1"/>
      <c r="I41514" s="1"/>
      <c r="Z41514" s="1"/>
    </row>
    <row r="41515" spans="5:26" x14ac:dyDescent="0.25">
      <c r="E41515" s="1"/>
      <c r="I41515" s="1"/>
      <c r="Z41515" s="1"/>
    </row>
    <row r="41516" spans="5:26" x14ac:dyDescent="0.25">
      <c r="E41516" s="1"/>
      <c r="I41516" s="1"/>
      <c r="Z41516" s="1"/>
    </row>
    <row r="41517" spans="5:26" x14ac:dyDescent="0.25">
      <c r="E41517" s="1"/>
      <c r="I41517" s="1"/>
      <c r="Z41517" s="1"/>
    </row>
    <row r="41518" spans="5:26" x14ac:dyDescent="0.25">
      <c r="E41518" s="1"/>
      <c r="I41518" s="1"/>
      <c r="Z41518" s="1"/>
    </row>
    <row r="41519" spans="5:26" x14ac:dyDescent="0.25">
      <c r="E41519" s="1"/>
      <c r="I41519" s="1"/>
      <c r="Z41519" s="1"/>
    </row>
    <row r="41520" spans="5:26" x14ac:dyDescent="0.25">
      <c r="E41520" s="1"/>
      <c r="I41520" s="1"/>
      <c r="Z41520" s="1"/>
    </row>
    <row r="41521" spans="5:26" x14ac:dyDescent="0.25">
      <c r="E41521" s="1"/>
      <c r="I41521" s="1"/>
      <c r="Z41521" s="1"/>
    </row>
    <row r="41522" spans="5:26" x14ac:dyDescent="0.25">
      <c r="E41522" s="1"/>
      <c r="I41522" s="1"/>
      <c r="Z41522" s="1"/>
    </row>
    <row r="41523" spans="5:26" x14ac:dyDescent="0.25">
      <c r="E41523" s="1"/>
      <c r="I41523" s="1"/>
      <c r="Z41523" s="1"/>
    </row>
    <row r="41524" spans="5:26" x14ac:dyDescent="0.25">
      <c r="E41524" s="1"/>
      <c r="I41524" s="1"/>
      <c r="Z41524" s="1"/>
    </row>
    <row r="41525" spans="5:26" x14ac:dyDescent="0.25">
      <c r="E41525" s="1"/>
      <c r="I41525" s="1"/>
      <c r="Z41525" s="1"/>
    </row>
    <row r="41526" spans="5:26" x14ac:dyDescent="0.25">
      <c r="E41526" s="1"/>
      <c r="I41526" s="1"/>
      <c r="Z41526" s="1"/>
    </row>
    <row r="41527" spans="5:26" x14ac:dyDescent="0.25">
      <c r="E41527" s="1"/>
      <c r="I41527" s="1"/>
      <c r="Z41527" s="1"/>
    </row>
    <row r="41528" spans="5:26" x14ac:dyDescent="0.25">
      <c r="E41528" s="1"/>
      <c r="I41528" s="1"/>
      <c r="Z41528" s="1"/>
    </row>
    <row r="41529" spans="5:26" x14ac:dyDescent="0.25">
      <c r="E41529" s="1"/>
      <c r="I41529" s="1"/>
      <c r="Z41529" s="1"/>
    </row>
    <row r="41530" spans="5:26" x14ac:dyDescent="0.25">
      <c r="E41530" s="1"/>
      <c r="I41530" s="1"/>
      <c r="Z41530" s="1"/>
    </row>
    <row r="41531" spans="5:26" x14ac:dyDescent="0.25">
      <c r="E41531" s="1"/>
      <c r="I41531" s="1"/>
      <c r="Z41531" s="1"/>
    </row>
    <row r="41532" spans="5:26" x14ac:dyDescent="0.25">
      <c r="E41532" s="1"/>
      <c r="I41532" s="1"/>
      <c r="Z41532" s="1"/>
    </row>
    <row r="41533" spans="5:26" x14ac:dyDescent="0.25">
      <c r="E41533" s="1"/>
      <c r="I41533" s="1"/>
      <c r="Z41533" s="1"/>
    </row>
    <row r="41534" spans="5:26" x14ac:dyDescent="0.25">
      <c r="E41534" s="1"/>
      <c r="I41534" s="1"/>
      <c r="Z41534" s="1"/>
    </row>
    <row r="41535" spans="5:26" x14ac:dyDescent="0.25">
      <c r="E41535" s="1"/>
      <c r="I41535" s="1"/>
      <c r="Z41535" s="1"/>
    </row>
    <row r="41536" spans="5:26" x14ac:dyDescent="0.25">
      <c r="E41536" s="1"/>
      <c r="I41536" s="1"/>
      <c r="Z41536" s="1"/>
    </row>
    <row r="41537" spans="5:26" x14ac:dyDescent="0.25">
      <c r="E41537" s="1"/>
      <c r="I41537" s="1"/>
      <c r="Z41537" s="1"/>
    </row>
    <row r="41538" spans="5:26" x14ac:dyDescent="0.25">
      <c r="E41538" s="1"/>
      <c r="I41538" s="1"/>
      <c r="Z41538" s="1"/>
    </row>
    <row r="41539" spans="5:26" x14ac:dyDescent="0.25">
      <c r="E41539" s="1"/>
      <c r="I41539" s="1"/>
      <c r="Z41539" s="1"/>
    </row>
    <row r="41540" spans="5:26" x14ac:dyDescent="0.25">
      <c r="E41540" s="1"/>
      <c r="I41540" s="1"/>
      <c r="Z41540" s="1"/>
    </row>
    <row r="41541" spans="5:26" x14ac:dyDescent="0.25">
      <c r="E41541" s="1"/>
      <c r="I41541" s="1"/>
      <c r="Z41541" s="1"/>
    </row>
    <row r="41542" spans="5:26" x14ac:dyDescent="0.25">
      <c r="E41542" s="1"/>
      <c r="I41542" s="1"/>
      <c r="Z41542" s="1"/>
    </row>
    <row r="41543" spans="5:26" x14ac:dyDescent="0.25">
      <c r="E41543" s="1"/>
      <c r="I41543" s="1"/>
      <c r="Z41543" s="1"/>
    </row>
    <row r="41544" spans="5:26" x14ac:dyDescent="0.25">
      <c r="E41544" s="1"/>
      <c r="I41544" s="1"/>
      <c r="Z41544" s="1"/>
    </row>
    <row r="41545" spans="5:26" x14ac:dyDescent="0.25">
      <c r="E41545" s="1"/>
      <c r="I41545" s="1"/>
      <c r="Z41545" s="1"/>
    </row>
    <row r="41546" spans="5:26" x14ac:dyDescent="0.25">
      <c r="E41546" s="1"/>
      <c r="I41546" s="1"/>
      <c r="Z41546" s="1"/>
    </row>
    <row r="41547" spans="5:26" x14ac:dyDescent="0.25">
      <c r="E41547" s="1"/>
      <c r="I41547" s="1"/>
      <c r="Z41547" s="1"/>
    </row>
    <row r="41548" spans="5:26" x14ac:dyDescent="0.25">
      <c r="E41548" s="1"/>
      <c r="I41548" s="1"/>
      <c r="Z41548" s="1"/>
    </row>
    <row r="41549" spans="5:26" x14ac:dyDescent="0.25">
      <c r="E41549" s="1"/>
      <c r="I41549" s="1"/>
      <c r="Z41549" s="1"/>
    </row>
    <row r="41550" spans="5:26" x14ac:dyDescent="0.25">
      <c r="E41550" s="1"/>
      <c r="I41550" s="1"/>
      <c r="Z41550" s="1"/>
    </row>
    <row r="41551" spans="5:26" x14ac:dyDescent="0.25">
      <c r="E41551" s="1"/>
      <c r="I41551" s="1"/>
      <c r="Z41551" s="1"/>
    </row>
    <row r="41552" spans="5:26" x14ac:dyDescent="0.25">
      <c r="E41552" s="1"/>
      <c r="I41552" s="1"/>
      <c r="Z41552" s="1"/>
    </row>
    <row r="41553" spans="5:26" x14ac:dyDescent="0.25">
      <c r="E41553" s="1"/>
      <c r="I41553" s="1"/>
      <c r="Z41553" s="1"/>
    </row>
    <row r="41554" spans="5:26" x14ac:dyDescent="0.25">
      <c r="E41554" s="1"/>
      <c r="I41554" s="1"/>
      <c r="Z41554" s="1"/>
    </row>
    <row r="41555" spans="5:26" x14ac:dyDescent="0.25">
      <c r="E41555" s="1"/>
      <c r="I41555" s="1"/>
      <c r="Z41555" s="1"/>
    </row>
    <row r="41556" spans="5:26" x14ac:dyDescent="0.25">
      <c r="E41556" s="1"/>
      <c r="I41556" s="1"/>
      <c r="Z41556" s="1"/>
    </row>
    <row r="41557" spans="5:26" x14ac:dyDescent="0.25">
      <c r="E41557" s="1"/>
      <c r="I41557" s="1"/>
      <c r="Z41557" s="1"/>
    </row>
    <row r="41558" spans="5:26" x14ac:dyDescent="0.25">
      <c r="E41558" s="1"/>
      <c r="I41558" s="1"/>
      <c r="Z41558" s="1"/>
    </row>
    <row r="41559" spans="5:26" x14ac:dyDescent="0.25">
      <c r="E41559" s="1"/>
      <c r="I41559" s="1"/>
      <c r="Z41559" s="1"/>
    </row>
    <row r="41560" spans="5:26" x14ac:dyDescent="0.25">
      <c r="E41560" s="1"/>
      <c r="I41560" s="1"/>
      <c r="Z41560" s="1"/>
    </row>
    <row r="41561" spans="5:26" x14ac:dyDescent="0.25">
      <c r="E41561" s="1"/>
      <c r="I41561" s="1"/>
      <c r="Z41561" s="1"/>
    </row>
    <row r="41562" spans="5:26" x14ac:dyDescent="0.25">
      <c r="E41562" s="1"/>
      <c r="I41562" s="1"/>
      <c r="Z41562" s="1"/>
    </row>
    <row r="41563" spans="5:26" x14ac:dyDescent="0.25">
      <c r="E41563" s="1"/>
      <c r="I41563" s="1"/>
      <c r="Z41563" s="1"/>
    </row>
    <row r="41564" spans="5:26" x14ac:dyDescent="0.25">
      <c r="E41564" s="1"/>
      <c r="I41564" s="1"/>
      <c r="Z41564" s="1"/>
    </row>
    <row r="41565" spans="5:26" x14ac:dyDescent="0.25">
      <c r="E41565" s="1"/>
      <c r="I41565" s="1"/>
      <c r="Z41565" s="1"/>
    </row>
    <row r="41566" spans="5:26" x14ac:dyDescent="0.25">
      <c r="E41566" s="1"/>
      <c r="I41566" s="1"/>
      <c r="Z41566" s="1"/>
    </row>
    <row r="41567" spans="5:26" x14ac:dyDescent="0.25">
      <c r="E41567" s="1"/>
      <c r="I41567" s="1"/>
      <c r="Z41567" s="1"/>
    </row>
    <row r="41568" spans="5:26" x14ac:dyDescent="0.25">
      <c r="E41568" s="1"/>
      <c r="I41568" s="1"/>
      <c r="Z41568" s="1"/>
    </row>
    <row r="41569" spans="5:26" x14ac:dyDescent="0.25">
      <c r="E41569" s="1"/>
      <c r="I41569" s="1"/>
      <c r="Z41569" s="1"/>
    </row>
    <row r="41570" spans="5:26" x14ac:dyDescent="0.25">
      <c r="E41570" s="1"/>
      <c r="I41570" s="1"/>
      <c r="Z41570" s="1"/>
    </row>
    <row r="41571" spans="5:26" x14ac:dyDescent="0.25">
      <c r="E41571" s="1"/>
      <c r="I41571" s="1"/>
      <c r="Z41571" s="1"/>
    </row>
    <row r="41572" spans="5:26" x14ac:dyDescent="0.25">
      <c r="E41572" s="1"/>
      <c r="I41572" s="1"/>
      <c r="Z41572" s="1"/>
    </row>
    <row r="41573" spans="5:26" x14ac:dyDescent="0.25">
      <c r="E41573" s="1"/>
      <c r="I41573" s="1"/>
      <c r="Z41573" s="1"/>
    </row>
    <row r="41574" spans="5:26" x14ac:dyDescent="0.25">
      <c r="E41574" s="1"/>
      <c r="I41574" s="1"/>
      <c r="Z41574" s="1"/>
    </row>
    <row r="41575" spans="5:26" x14ac:dyDescent="0.25">
      <c r="E41575" s="1"/>
      <c r="I41575" s="1"/>
      <c r="Z41575" s="1"/>
    </row>
    <row r="41576" spans="5:26" x14ac:dyDescent="0.25">
      <c r="E41576" s="1"/>
      <c r="I41576" s="1"/>
      <c r="Z41576" s="1"/>
    </row>
    <row r="41577" spans="5:26" x14ac:dyDescent="0.25">
      <c r="E41577" s="1"/>
      <c r="I41577" s="1"/>
      <c r="Z41577" s="1"/>
    </row>
    <row r="41578" spans="5:26" x14ac:dyDescent="0.25">
      <c r="E41578" s="1"/>
      <c r="I41578" s="1"/>
      <c r="Z41578" s="1"/>
    </row>
    <row r="41579" spans="5:26" x14ac:dyDescent="0.25">
      <c r="E41579" s="1"/>
      <c r="I41579" s="1"/>
      <c r="Z41579" s="1"/>
    </row>
    <row r="41580" spans="5:26" x14ac:dyDescent="0.25">
      <c r="E41580" s="1"/>
      <c r="I41580" s="1"/>
      <c r="Z41580" s="1"/>
    </row>
    <row r="41581" spans="5:26" x14ac:dyDescent="0.25">
      <c r="E41581" s="1"/>
      <c r="I41581" s="1"/>
      <c r="Z41581" s="1"/>
    </row>
    <row r="41582" spans="5:26" x14ac:dyDescent="0.25">
      <c r="E41582" s="1"/>
      <c r="I41582" s="1"/>
      <c r="Z41582" s="1"/>
    </row>
    <row r="41583" spans="5:26" x14ac:dyDescent="0.25">
      <c r="E41583" s="1"/>
      <c r="I41583" s="1"/>
      <c r="Z41583" s="1"/>
    </row>
    <row r="41584" spans="5:26" x14ac:dyDescent="0.25">
      <c r="E41584" s="1"/>
      <c r="I41584" s="1"/>
      <c r="Z41584" s="1"/>
    </row>
    <row r="41585" spans="5:26" x14ac:dyDescent="0.25">
      <c r="E41585" s="1"/>
      <c r="I41585" s="1"/>
      <c r="Z41585" s="1"/>
    </row>
    <row r="41586" spans="5:26" x14ac:dyDescent="0.25">
      <c r="E41586" s="1"/>
      <c r="I41586" s="1"/>
      <c r="Z41586" s="1"/>
    </row>
    <row r="41587" spans="5:26" x14ac:dyDescent="0.25">
      <c r="E41587" s="1"/>
      <c r="I41587" s="1"/>
      <c r="Z41587" s="1"/>
    </row>
    <row r="41588" spans="5:26" x14ac:dyDescent="0.25">
      <c r="E41588" s="1"/>
      <c r="I41588" s="1"/>
      <c r="Z41588" s="1"/>
    </row>
    <row r="41589" spans="5:26" x14ac:dyDescent="0.25">
      <c r="E41589" s="1"/>
      <c r="I41589" s="1"/>
      <c r="Z41589" s="1"/>
    </row>
    <row r="41590" spans="5:26" x14ac:dyDescent="0.25">
      <c r="E41590" s="1"/>
      <c r="I41590" s="1"/>
      <c r="Z41590" s="1"/>
    </row>
    <row r="41591" spans="5:26" x14ac:dyDescent="0.25">
      <c r="E41591" s="1"/>
      <c r="I41591" s="1"/>
      <c r="Z41591" s="1"/>
    </row>
    <row r="41592" spans="5:26" x14ac:dyDescent="0.25">
      <c r="E41592" s="1"/>
      <c r="I41592" s="1"/>
      <c r="Z41592" s="1"/>
    </row>
    <row r="41593" spans="5:26" x14ac:dyDescent="0.25">
      <c r="E41593" s="1"/>
      <c r="I41593" s="1"/>
      <c r="Z41593" s="1"/>
    </row>
    <row r="41594" spans="5:26" x14ac:dyDescent="0.25">
      <c r="E41594" s="1"/>
      <c r="I41594" s="1"/>
      <c r="Z41594" s="1"/>
    </row>
    <row r="41595" spans="5:26" x14ac:dyDescent="0.25">
      <c r="E41595" s="1"/>
      <c r="I41595" s="1"/>
      <c r="Z41595" s="1"/>
    </row>
    <row r="41596" spans="5:26" x14ac:dyDescent="0.25">
      <c r="E41596" s="1"/>
      <c r="I41596" s="1"/>
      <c r="Z41596" s="1"/>
    </row>
    <row r="41597" spans="5:26" x14ac:dyDescent="0.25">
      <c r="E41597" s="1"/>
      <c r="I41597" s="1"/>
      <c r="Z41597" s="1"/>
    </row>
    <row r="41598" spans="5:26" x14ac:dyDescent="0.25">
      <c r="E41598" s="1"/>
      <c r="I41598" s="1"/>
      <c r="Z41598" s="1"/>
    </row>
    <row r="41599" spans="5:26" x14ac:dyDescent="0.25">
      <c r="E41599" s="1"/>
      <c r="I41599" s="1"/>
      <c r="Z41599" s="1"/>
    </row>
    <row r="41600" spans="5:26" x14ac:dyDescent="0.25">
      <c r="E41600" s="1"/>
      <c r="I41600" s="1"/>
      <c r="Z41600" s="1"/>
    </row>
    <row r="41601" spans="5:26" x14ac:dyDescent="0.25">
      <c r="E41601" s="1"/>
      <c r="I41601" s="1"/>
      <c r="Z41601" s="1"/>
    </row>
    <row r="41602" spans="5:26" x14ac:dyDescent="0.25">
      <c r="E41602" s="1"/>
      <c r="I41602" s="1"/>
      <c r="Z41602" s="1"/>
    </row>
    <row r="41603" spans="5:26" x14ac:dyDescent="0.25">
      <c r="E41603" s="1"/>
      <c r="I41603" s="1"/>
      <c r="Z41603" s="1"/>
    </row>
    <row r="41604" spans="5:26" x14ac:dyDescent="0.25">
      <c r="E41604" s="1"/>
      <c r="I41604" s="1"/>
      <c r="Z41604" s="1"/>
    </row>
    <row r="41605" spans="5:26" x14ac:dyDescent="0.25">
      <c r="E41605" s="1"/>
      <c r="I41605" s="1"/>
      <c r="Z41605" s="1"/>
    </row>
    <row r="41606" spans="5:26" x14ac:dyDescent="0.25">
      <c r="E41606" s="1"/>
      <c r="I41606" s="1"/>
      <c r="Z41606" s="1"/>
    </row>
    <row r="41607" spans="5:26" x14ac:dyDescent="0.25">
      <c r="E41607" s="1"/>
      <c r="I41607" s="1"/>
      <c r="Z41607" s="1"/>
    </row>
    <row r="41608" spans="5:26" x14ac:dyDescent="0.25">
      <c r="E41608" s="1"/>
      <c r="I41608" s="1"/>
      <c r="Z41608" s="1"/>
    </row>
    <row r="41609" spans="5:26" x14ac:dyDescent="0.25">
      <c r="E41609" s="1"/>
      <c r="I41609" s="1"/>
      <c r="Z41609" s="1"/>
    </row>
    <row r="41610" spans="5:26" x14ac:dyDescent="0.25">
      <c r="E41610" s="1"/>
      <c r="I41610" s="1"/>
      <c r="Z41610" s="1"/>
    </row>
    <row r="41611" spans="5:26" x14ac:dyDescent="0.25">
      <c r="E41611" s="1"/>
      <c r="I41611" s="1"/>
      <c r="Z41611" s="1"/>
    </row>
    <row r="41612" spans="5:26" x14ac:dyDescent="0.25">
      <c r="E41612" s="1"/>
      <c r="I41612" s="1"/>
      <c r="Z41612" s="1"/>
    </row>
    <row r="41613" spans="5:26" x14ac:dyDescent="0.25">
      <c r="E41613" s="1"/>
      <c r="I41613" s="1"/>
      <c r="Z41613" s="1"/>
    </row>
    <row r="41614" spans="5:26" x14ac:dyDescent="0.25">
      <c r="E41614" s="1"/>
      <c r="I41614" s="1"/>
      <c r="Z41614" s="1"/>
    </row>
    <row r="41615" spans="5:26" x14ac:dyDescent="0.25">
      <c r="E41615" s="1"/>
      <c r="I41615" s="1"/>
      <c r="Z41615" s="1"/>
    </row>
    <row r="41616" spans="5:26" x14ac:dyDescent="0.25">
      <c r="E41616" s="1"/>
      <c r="I41616" s="1"/>
      <c r="Z41616" s="1"/>
    </row>
    <row r="41617" spans="5:26" x14ac:dyDescent="0.25">
      <c r="E41617" s="1"/>
      <c r="I41617" s="1"/>
      <c r="Z41617" s="1"/>
    </row>
    <row r="41618" spans="5:26" x14ac:dyDescent="0.25">
      <c r="E41618" s="1"/>
      <c r="I41618" s="1"/>
      <c r="Z41618" s="1"/>
    </row>
    <row r="41619" spans="5:26" x14ac:dyDescent="0.25">
      <c r="E41619" s="1"/>
      <c r="I41619" s="1"/>
      <c r="Z41619" s="1"/>
    </row>
    <row r="41620" spans="5:26" x14ac:dyDescent="0.25">
      <c r="E41620" s="1"/>
      <c r="I41620" s="1"/>
      <c r="Z41620" s="1"/>
    </row>
    <row r="41621" spans="5:26" x14ac:dyDescent="0.25">
      <c r="E41621" s="1"/>
      <c r="I41621" s="1"/>
      <c r="Z41621" s="1"/>
    </row>
    <row r="41622" spans="5:26" x14ac:dyDescent="0.25">
      <c r="E41622" s="1"/>
      <c r="I41622" s="1"/>
      <c r="Z41622" s="1"/>
    </row>
    <row r="41623" spans="5:26" x14ac:dyDescent="0.25">
      <c r="E41623" s="1"/>
      <c r="I41623" s="1"/>
      <c r="Z41623" s="1"/>
    </row>
    <row r="41624" spans="5:26" x14ac:dyDescent="0.25">
      <c r="E41624" s="1"/>
      <c r="I41624" s="1"/>
      <c r="Z41624" s="1"/>
    </row>
    <row r="41625" spans="5:26" x14ac:dyDescent="0.25">
      <c r="E41625" s="1"/>
      <c r="I41625" s="1"/>
      <c r="Z41625" s="1"/>
    </row>
    <row r="41626" spans="5:26" x14ac:dyDescent="0.25">
      <c r="E41626" s="1"/>
      <c r="I41626" s="1"/>
      <c r="Z41626" s="1"/>
    </row>
    <row r="41627" spans="5:26" x14ac:dyDescent="0.25">
      <c r="E41627" s="1"/>
      <c r="I41627" s="1"/>
      <c r="Z41627" s="1"/>
    </row>
    <row r="41628" spans="5:26" x14ac:dyDescent="0.25">
      <c r="E41628" s="1"/>
      <c r="I41628" s="1"/>
      <c r="Z41628" s="1"/>
    </row>
    <row r="41629" spans="5:26" x14ac:dyDescent="0.25">
      <c r="E41629" s="1"/>
      <c r="I41629" s="1"/>
      <c r="Z41629" s="1"/>
    </row>
    <row r="41630" spans="5:26" x14ac:dyDescent="0.25">
      <c r="E41630" s="1"/>
      <c r="I41630" s="1"/>
      <c r="Z41630" s="1"/>
    </row>
    <row r="41631" spans="5:26" x14ac:dyDescent="0.25">
      <c r="E41631" s="1"/>
      <c r="I41631" s="1"/>
      <c r="Z41631" s="1"/>
    </row>
    <row r="41632" spans="5:26" x14ac:dyDescent="0.25">
      <c r="E41632" s="1"/>
      <c r="I41632" s="1"/>
      <c r="Z41632" s="1"/>
    </row>
    <row r="41633" spans="5:26" x14ac:dyDescent="0.25">
      <c r="E41633" s="1"/>
      <c r="I41633" s="1"/>
      <c r="Z41633" s="1"/>
    </row>
    <row r="41634" spans="5:26" x14ac:dyDescent="0.25">
      <c r="E41634" s="1"/>
      <c r="I41634" s="1"/>
      <c r="Z41634" s="1"/>
    </row>
    <row r="41635" spans="5:26" x14ac:dyDescent="0.25">
      <c r="E41635" s="1"/>
      <c r="I41635" s="1"/>
      <c r="Z41635" s="1"/>
    </row>
    <row r="41636" spans="5:26" x14ac:dyDescent="0.25">
      <c r="E41636" s="1"/>
      <c r="I41636" s="1"/>
      <c r="Z41636" s="1"/>
    </row>
    <row r="41637" spans="5:26" x14ac:dyDescent="0.25">
      <c r="E41637" s="1"/>
      <c r="I41637" s="1"/>
      <c r="Z41637" s="1"/>
    </row>
    <row r="41638" spans="5:26" x14ac:dyDescent="0.25">
      <c r="E41638" s="1"/>
      <c r="I41638" s="1"/>
      <c r="Z41638" s="1"/>
    </row>
    <row r="41639" spans="5:26" x14ac:dyDescent="0.25">
      <c r="E41639" s="1"/>
      <c r="I41639" s="1"/>
      <c r="Z41639" s="1"/>
    </row>
    <row r="41640" spans="5:26" x14ac:dyDescent="0.25">
      <c r="E41640" s="1"/>
      <c r="I41640" s="1"/>
      <c r="Z41640" s="1"/>
    </row>
    <row r="41641" spans="5:26" x14ac:dyDescent="0.25">
      <c r="E41641" s="1"/>
      <c r="I41641" s="1"/>
      <c r="Z41641" s="1"/>
    </row>
    <row r="41642" spans="5:26" x14ac:dyDescent="0.25">
      <c r="E41642" s="1"/>
      <c r="I41642" s="1"/>
      <c r="Z41642" s="1"/>
    </row>
    <row r="41643" spans="5:26" x14ac:dyDescent="0.25">
      <c r="E41643" s="1"/>
      <c r="I41643" s="1"/>
      <c r="Z41643" s="1"/>
    </row>
    <row r="41644" spans="5:26" x14ac:dyDescent="0.25">
      <c r="E41644" s="1"/>
      <c r="I41644" s="1"/>
      <c r="Z41644" s="1"/>
    </row>
    <row r="41645" spans="5:26" x14ac:dyDescent="0.25">
      <c r="E41645" s="1"/>
      <c r="I41645" s="1"/>
      <c r="Z41645" s="1"/>
    </row>
    <row r="41646" spans="5:26" x14ac:dyDescent="0.25">
      <c r="E41646" s="1"/>
      <c r="I41646" s="1"/>
      <c r="Z41646" s="1"/>
    </row>
    <row r="41647" spans="5:26" x14ac:dyDescent="0.25">
      <c r="E41647" s="1"/>
      <c r="I41647" s="1"/>
      <c r="Z41647" s="1"/>
    </row>
    <row r="41648" spans="5:26" x14ac:dyDescent="0.25">
      <c r="E41648" s="1"/>
      <c r="I41648" s="1"/>
      <c r="Z41648" s="1"/>
    </row>
    <row r="41649" spans="5:26" x14ac:dyDescent="0.25">
      <c r="E41649" s="1"/>
      <c r="I41649" s="1"/>
      <c r="Z41649" s="1"/>
    </row>
    <row r="41650" spans="5:26" x14ac:dyDescent="0.25">
      <c r="E41650" s="1"/>
      <c r="I41650" s="1"/>
      <c r="Z41650" s="1"/>
    </row>
    <row r="41651" spans="5:26" x14ac:dyDescent="0.25">
      <c r="E41651" s="1"/>
      <c r="I41651" s="1"/>
      <c r="Z41651" s="1"/>
    </row>
    <row r="41652" spans="5:26" x14ac:dyDescent="0.25">
      <c r="E41652" s="1"/>
      <c r="I41652" s="1"/>
      <c r="Z41652" s="1"/>
    </row>
    <row r="41653" spans="5:26" x14ac:dyDescent="0.25">
      <c r="E41653" s="1"/>
      <c r="I41653" s="1"/>
      <c r="Z41653" s="1"/>
    </row>
    <row r="41654" spans="5:26" x14ac:dyDescent="0.25">
      <c r="E41654" s="1"/>
      <c r="I41654" s="1"/>
      <c r="Z41654" s="1"/>
    </row>
    <row r="41655" spans="5:26" x14ac:dyDescent="0.25">
      <c r="E41655" s="1"/>
      <c r="I41655" s="1"/>
      <c r="Z41655" s="1"/>
    </row>
    <row r="41656" spans="5:26" x14ac:dyDescent="0.25">
      <c r="E41656" s="1"/>
      <c r="I41656" s="1"/>
      <c r="Z41656" s="1"/>
    </row>
    <row r="41657" spans="5:26" x14ac:dyDescent="0.25">
      <c r="E41657" s="1"/>
      <c r="I41657" s="1"/>
      <c r="Z41657" s="1"/>
    </row>
    <row r="41658" spans="5:26" x14ac:dyDescent="0.25">
      <c r="E41658" s="1"/>
      <c r="I41658" s="1"/>
      <c r="Z41658" s="1"/>
    </row>
    <row r="41659" spans="5:26" x14ac:dyDescent="0.25">
      <c r="E41659" s="1"/>
      <c r="I41659" s="1"/>
      <c r="Z41659" s="1"/>
    </row>
    <row r="41660" spans="5:26" x14ac:dyDescent="0.25">
      <c r="E41660" s="1"/>
      <c r="I41660" s="1"/>
      <c r="Z41660" s="1"/>
    </row>
    <row r="41661" spans="5:26" x14ac:dyDescent="0.25">
      <c r="E41661" s="1"/>
      <c r="I41661" s="1"/>
      <c r="Z41661" s="1"/>
    </row>
    <row r="41662" spans="5:26" x14ac:dyDescent="0.25">
      <c r="E41662" s="1"/>
      <c r="I41662" s="1"/>
      <c r="Z41662" s="1"/>
    </row>
    <row r="41663" spans="5:26" x14ac:dyDescent="0.25">
      <c r="E41663" s="1"/>
      <c r="I41663" s="1"/>
      <c r="Z41663" s="1"/>
    </row>
    <row r="41664" spans="5:26" x14ac:dyDescent="0.25">
      <c r="E41664" s="1"/>
      <c r="I41664" s="1"/>
      <c r="Z41664" s="1"/>
    </row>
    <row r="41665" spans="5:26" x14ac:dyDescent="0.25">
      <c r="E41665" s="1"/>
      <c r="I41665" s="1"/>
      <c r="Z41665" s="1"/>
    </row>
    <row r="41666" spans="5:26" x14ac:dyDescent="0.25">
      <c r="E41666" s="1"/>
      <c r="I41666" s="1"/>
      <c r="Z41666" s="1"/>
    </row>
    <row r="41667" spans="5:26" x14ac:dyDescent="0.25">
      <c r="E41667" s="1"/>
      <c r="I41667" s="1"/>
      <c r="Z41667" s="1"/>
    </row>
    <row r="41668" spans="5:26" x14ac:dyDescent="0.25">
      <c r="E41668" s="1"/>
      <c r="I41668" s="1"/>
      <c r="Z41668" s="1"/>
    </row>
    <row r="41669" spans="5:26" x14ac:dyDescent="0.25">
      <c r="E41669" s="1"/>
      <c r="I41669" s="1"/>
      <c r="Z41669" s="1"/>
    </row>
    <row r="41670" spans="5:26" x14ac:dyDescent="0.25">
      <c r="E41670" s="1"/>
      <c r="I41670" s="1"/>
      <c r="Z41670" s="1"/>
    </row>
    <row r="41671" spans="5:26" x14ac:dyDescent="0.25">
      <c r="E41671" s="1"/>
      <c r="I41671" s="1"/>
      <c r="Z41671" s="1"/>
    </row>
    <row r="41672" spans="5:26" x14ac:dyDescent="0.25">
      <c r="E41672" s="1"/>
      <c r="I41672" s="1"/>
      <c r="Z41672" s="1"/>
    </row>
    <row r="41673" spans="5:26" x14ac:dyDescent="0.25">
      <c r="E41673" s="1"/>
      <c r="I41673" s="1"/>
      <c r="Z41673" s="1"/>
    </row>
    <row r="41674" spans="5:26" x14ac:dyDescent="0.25">
      <c r="E41674" s="1"/>
      <c r="I41674" s="1"/>
      <c r="Z41674" s="1"/>
    </row>
    <row r="41675" spans="5:26" x14ac:dyDescent="0.25">
      <c r="E41675" s="1"/>
      <c r="I41675" s="1"/>
      <c r="Z41675" s="1"/>
    </row>
    <row r="41676" spans="5:26" x14ac:dyDescent="0.25">
      <c r="E41676" s="1"/>
      <c r="I41676" s="1"/>
      <c r="Z41676" s="1"/>
    </row>
    <row r="41677" spans="5:26" x14ac:dyDescent="0.25">
      <c r="E41677" s="1"/>
      <c r="I41677" s="1"/>
      <c r="Z41677" s="1"/>
    </row>
    <row r="41678" spans="5:26" x14ac:dyDescent="0.25">
      <c r="E41678" s="1"/>
      <c r="I41678" s="1"/>
      <c r="Z41678" s="1"/>
    </row>
    <row r="41679" spans="5:26" x14ac:dyDescent="0.25">
      <c r="E41679" s="1"/>
      <c r="I41679" s="1"/>
      <c r="Z41679" s="1"/>
    </row>
    <row r="41680" spans="5:26" x14ac:dyDescent="0.25">
      <c r="E41680" s="1"/>
      <c r="I41680" s="1"/>
      <c r="Z41680" s="1"/>
    </row>
    <row r="41681" spans="5:26" x14ac:dyDescent="0.25">
      <c r="E41681" s="1"/>
      <c r="I41681" s="1"/>
      <c r="Z41681" s="1"/>
    </row>
    <row r="41682" spans="5:26" x14ac:dyDescent="0.25">
      <c r="E41682" s="1"/>
      <c r="I41682" s="1"/>
      <c r="Z41682" s="1"/>
    </row>
    <row r="41683" spans="5:26" x14ac:dyDescent="0.25">
      <c r="E41683" s="1"/>
      <c r="I41683" s="1"/>
      <c r="Z41683" s="1"/>
    </row>
    <row r="41684" spans="5:26" x14ac:dyDescent="0.25">
      <c r="E41684" s="1"/>
      <c r="I41684" s="1"/>
      <c r="Z41684" s="1"/>
    </row>
    <row r="41685" spans="5:26" x14ac:dyDescent="0.25">
      <c r="E41685" s="1"/>
      <c r="I41685" s="1"/>
      <c r="Z41685" s="1"/>
    </row>
    <row r="41686" spans="5:26" x14ac:dyDescent="0.25">
      <c r="E41686" s="1"/>
      <c r="I41686" s="1"/>
      <c r="Z41686" s="1"/>
    </row>
    <row r="41687" spans="5:26" x14ac:dyDescent="0.25">
      <c r="E41687" s="1"/>
      <c r="I41687" s="1"/>
      <c r="Z41687" s="1"/>
    </row>
    <row r="41688" spans="5:26" x14ac:dyDescent="0.25">
      <c r="E41688" s="1"/>
      <c r="I41688" s="1"/>
      <c r="Z41688" s="1"/>
    </row>
    <row r="41689" spans="5:26" x14ac:dyDescent="0.25">
      <c r="E41689" s="1"/>
      <c r="I41689" s="1"/>
      <c r="Z41689" s="1"/>
    </row>
    <row r="41690" spans="5:26" x14ac:dyDescent="0.25">
      <c r="E41690" s="1"/>
      <c r="I41690" s="1"/>
      <c r="Z41690" s="1"/>
    </row>
    <row r="41691" spans="5:26" x14ac:dyDescent="0.25">
      <c r="E41691" s="1"/>
      <c r="I41691" s="1"/>
      <c r="Z41691" s="1"/>
    </row>
    <row r="41692" spans="5:26" x14ac:dyDescent="0.25">
      <c r="E41692" s="1"/>
      <c r="I41692" s="1"/>
      <c r="Z41692" s="1"/>
    </row>
    <row r="41693" spans="5:26" x14ac:dyDescent="0.25">
      <c r="E41693" s="1"/>
      <c r="I41693" s="1"/>
      <c r="Z41693" s="1"/>
    </row>
    <row r="41694" spans="5:26" x14ac:dyDescent="0.25">
      <c r="E41694" s="1"/>
      <c r="I41694" s="1"/>
      <c r="Z41694" s="1"/>
    </row>
    <row r="41695" spans="5:26" x14ac:dyDescent="0.25">
      <c r="E41695" s="1"/>
      <c r="I41695" s="1"/>
      <c r="Z41695" s="1"/>
    </row>
    <row r="41696" spans="5:26" x14ac:dyDescent="0.25">
      <c r="E41696" s="1"/>
      <c r="I41696" s="1"/>
      <c r="Z41696" s="1"/>
    </row>
    <row r="41697" spans="5:26" x14ac:dyDescent="0.25">
      <c r="E41697" s="1"/>
      <c r="I41697" s="1"/>
      <c r="Z41697" s="1"/>
    </row>
    <row r="41698" spans="5:26" x14ac:dyDescent="0.25">
      <c r="E41698" s="1"/>
      <c r="I41698" s="1"/>
      <c r="Z41698" s="1"/>
    </row>
    <row r="41699" spans="5:26" x14ac:dyDescent="0.25">
      <c r="E41699" s="1"/>
      <c r="I41699" s="1"/>
      <c r="Z41699" s="1"/>
    </row>
    <row r="41700" spans="5:26" x14ac:dyDescent="0.25">
      <c r="E41700" s="1"/>
      <c r="I41700" s="1"/>
      <c r="Z41700" s="1"/>
    </row>
    <row r="41701" spans="5:26" x14ac:dyDescent="0.25">
      <c r="E41701" s="1"/>
      <c r="I41701" s="1"/>
      <c r="Z41701" s="1"/>
    </row>
    <row r="41702" spans="5:26" x14ac:dyDescent="0.25">
      <c r="E41702" s="1"/>
      <c r="I41702" s="1"/>
      <c r="Z41702" s="1"/>
    </row>
    <row r="41703" spans="5:26" x14ac:dyDescent="0.25">
      <c r="E41703" s="1"/>
      <c r="I41703" s="1"/>
      <c r="Z41703" s="1"/>
    </row>
    <row r="41704" spans="5:26" x14ac:dyDescent="0.25">
      <c r="E41704" s="1"/>
      <c r="I41704" s="1"/>
      <c r="Z41704" s="1"/>
    </row>
    <row r="41705" spans="5:26" x14ac:dyDescent="0.25">
      <c r="E41705" s="1"/>
      <c r="I41705" s="1"/>
      <c r="Z41705" s="1"/>
    </row>
    <row r="41706" spans="5:26" x14ac:dyDescent="0.25">
      <c r="E41706" s="1"/>
      <c r="I41706" s="1"/>
      <c r="Z41706" s="1"/>
    </row>
    <row r="41707" spans="5:26" x14ac:dyDescent="0.25">
      <c r="E41707" s="1"/>
      <c r="I41707" s="1"/>
      <c r="Z41707" s="1"/>
    </row>
    <row r="41708" spans="5:26" x14ac:dyDescent="0.25">
      <c r="E41708" s="1"/>
      <c r="I41708" s="1"/>
      <c r="Z41708" s="1"/>
    </row>
    <row r="41709" spans="5:26" x14ac:dyDescent="0.25">
      <c r="E41709" s="1"/>
      <c r="I41709" s="1"/>
      <c r="Z41709" s="1"/>
    </row>
    <row r="41710" spans="5:26" x14ac:dyDescent="0.25">
      <c r="E41710" s="1"/>
      <c r="I41710" s="1"/>
      <c r="Z41710" s="1"/>
    </row>
    <row r="41711" spans="5:26" x14ac:dyDescent="0.25">
      <c r="E41711" s="1"/>
      <c r="I41711" s="1"/>
      <c r="Z41711" s="1"/>
    </row>
    <row r="41712" spans="5:26" x14ac:dyDescent="0.25">
      <c r="E41712" s="1"/>
      <c r="I41712" s="1"/>
      <c r="Z41712" s="1"/>
    </row>
    <row r="41713" spans="5:26" x14ac:dyDescent="0.25">
      <c r="E41713" s="1"/>
      <c r="I41713" s="1"/>
      <c r="Z41713" s="1"/>
    </row>
    <row r="41714" spans="5:26" x14ac:dyDescent="0.25">
      <c r="E41714" s="1"/>
      <c r="I41714" s="1"/>
      <c r="Z41714" s="1"/>
    </row>
    <row r="41715" spans="5:26" x14ac:dyDescent="0.25">
      <c r="E41715" s="1"/>
      <c r="I41715" s="1"/>
      <c r="Z41715" s="1"/>
    </row>
    <row r="41716" spans="5:26" x14ac:dyDescent="0.25">
      <c r="E41716" s="1"/>
      <c r="I41716" s="1"/>
      <c r="Z41716" s="1"/>
    </row>
    <row r="41717" spans="5:26" x14ac:dyDescent="0.25">
      <c r="E41717" s="1"/>
      <c r="I41717" s="1"/>
      <c r="Z41717" s="1"/>
    </row>
    <row r="41718" spans="5:26" x14ac:dyDescent="0.25">
      <c r="E41718" s="1"/>
      <c r="I41718" s="1"/>
      <c r="Z41718" s="1"/>
    </row>
    <row r="41719" spans="5:26" x14ac:dyDescent="0.25">
      <c r="E41719" s="1"/>
      <c r="I41719" s="1"/>
      <c r="Z41719" s="1"/>
    </row>
    <row r="41720" spans="5:26" x14ac:dyDescent="0.25">
      <c r="E41720" s="1"/>
      <c r="I41720" s="1"/>
      <c r="Z41720" s="1"/>
    </row>
    <row r="41721" spans="5:26" x14ac:dyDescent="0.25">
      <c r="E41721" s="1"/>
      <c r="I41721" s="1"/>
      <c r="Z41721" s="1"/>
    </row>
    <row r="41722" spans="5:26" x14ac:dyDescent="0.25">
      <c r="E41722" s="1"/>
      <c r="I41722" s="1"/>
      <c r="Z41722" s="1"/>
    </row>
    <row r="41723" spans="5:26" x14ac:dyDescent="0.25">
      <c r="E41723" s="1"/>
      <c r="I41723" s="1"/>
      <c r="Z41723" s="1"/>
    </row>
    <row r="41724" spans="5:26" x14ac:dyDescent="0.25">
      <c r="E41724" s="1"/>
      <c r="I41724" s="1"/>
      <c r="Z41724" s="1"/>
    </row>
    <row r="41725" spans="5:26" x14ac:dyDescent="0.25">
      <c r="E41725" s="1"/>
      <c r="I41725" s="1"/>
      <c r="Z41725" s="1"/>
    </row>
    <row r="41726" spans="5:26" x14ac:dyDescent="0.25">
      <c r="E41726" s="1"/>
      <c r="I41726" s="1"/>
      <c r="Z41726" s="1"/>
    </row>
    <row r="41727" spans="5:26" x14ac:dyDescent="0.25">
      <c r="E41727" s="1"/>
      <c r="I41727" s="1"/>
      <c r="Z41727" s="1"/>
    </row>
    <row r="41728" spans="5:26" x14ac:dyDescent="0.25">
      <c r="E41728" s="1"/>
      <c r="I41728" s="1"/>
      <c r="Z41728" s="1"/>
    </row>
    <row r="41729" spans="5:26" x14ac:dyDescent="0.25">
      <c r="E41729" s="1"/>
      <c r="I41729" s="1"/>
      <c r="Z41729" s="1"/>
    </row>
    <row r="41730" spans="5:26" x14ac:dyDescent="0.25">
      <c r="E41730" s="1"/>
      <c r="I41730" s="1"/>
      <c r="Z41730" s="1"/>
    </row>
    <row r="41731" spans="5:26" x14ac:dyDescent="0.25">
      <c r="E41731" s="1"/>
      <c r="I41731" s="1"/>
      <c r="Z41731" s="1"/>
    </row>
    <row r="41732" spans="5:26" x14ac:dyDescent="0.25">
      <c r="E41732" s="1"/>
      <c r="I41732" s="1"/>
      <c r="Z41732" s="1"/>
    </row>
    <row r="41733" spans="5:26" x14ac:dyDescent="0.25">
      <c r="E41733" s="1"/>
      <c r="I41733" s="1"/>
      <c r="Z41733" s="1"/>
    </row>
    <row r="41734" spans="5:26" x14ac:dyDescent="0.25">
      <c r="E41734" s="1"/>
      <c r="I41734" s="1"/>
      <c r="Z41734" s="1"/>
    </row>
    <row r="41735" spans="5:26" x14ac:dyDescent="0.25">
      <c r="E41735" s="1"/>
      <c r="I41735" s="1"/>
      <c r="Z41735" s="1"/>
    </row>
    <row r="41736" spans="5:26" x14ac:dyDescent="0.25">
      <c r="E41736" s="1"/>
      <c r="I41736" s="1"/>
      <c r="Z41736" s="1"/>
    </row>
    <row r="41737" spans="5:26" x14ac:dyDescent="0.25">
      <c r="E41737" s="1"/>
      <c r="I41737" s="1"/>
      <c r="Z41737" s="1"/>
    </row>
    <row r="41738" spans="5:26" x14ac:dyDescent="0.25">
      <c r="E41738" s="1"/>
      <c r="I41738" s="1"/>
      <c r="Z41738" s="1"/>
    </row>
    <row r="41739" spans="5:26" x14ac:dyDescent="0.25">
      <c r="E41739" s="1"/>
      <c r="I41739" s="1"/>
      <c r="Z41739" s="1"/>
    </row>
    <row r="41740" spans="5:26" x14ac:dyDescent="0.25">
      <c r="E41740" s="1"/>
      <c r="I41740" s="1"/>
      <c r="Z41740" s="1"/>
    </row>
    <row r="41741" spans="5:26" x14ac:dyDescent="0.25">
      <c r="E41741" s="1"/>
      <c r="I41741" s="1"/>
      <c r="Z41741" s="1"/>
    </row>
    <row r="41742" spans="5:26" x14ac:dyDescent="0.25">
      <c r="E41742" s="1"/>
      <c r="I41742" s="1"/>
      <c r="Z41742" s="1"/>
    </row>
    <row r="41743" spans="5:26" x14ac:dyDescent="0.25">
      <c r="E41743" s="1"/>
      <c r="I41743" s="1"/>
      <c r="Z41743" s="1"/>
    </row>
    <row r="41744" spans="5:26" x14ac:dyDescent="0.25">
      <c r="E41744" s="1"/>
      <c r="I41744" s="1"/>
      <c r="Z41744" s="1"/>
    </row>
    <row r="41745" spans="5:26" x14ac:dyDescent="0.25">
      <c r="E41745" s="1"/>
      <c r="I41745" s="1"/>
      <c r="Z41745" s="1"/>
    </row>
    <row r="41746" spans="5:26" x14ac:dyDescent="0.25">
      <c r="E41746" s="1"/>
      <c r="I41746" s="1"/>
      <c r="Z41746" s="1"/>
    </row>
    <row r="41747" spans="5:26" x14ac:dyDescent="0.25">
      <c r="E41747" s="1"/>
      <c r="I41747" s="1"/>
      <c r="Z41747" s="1"/>
    </row>
    <row r="41748" spans="5:26" x14ac:dyDescent="0.25">
      <c r="E41748" s="1"/>
      <c r="I41748" s="1"/>
      <c r="Z41748" s="1"/>
    </row>
    <row r="41749" spans="5:26" x14ac:dyDescent="0.25">
      <c r="E41749" s="1"/>
      <c r="I41749" s="1"/>
      <c r="Z41749" s="1"/>
    </row>
    <row r="41750" spans="5:26" x14ac:dyDescent="0.25">
      <c r="E41750" s="1"/>
      <c r="I41750" s="1"/>
      <c r="Z41750" s="1"/>
    </row>
    <row r="41751" spans="5:26" x14ac:dyDescent="0.25">
      <c r="E41751" s="1"/>
      <c r="I41751" s="1"/>
      <c r="Z41751" s="1"/>
    </row>
    <row r="41752" spans="5:26" x14ac:dyDescent="0.25">
      <c r="E41752" s="1"/>
      <c r="I41752" s="1"/>
      <c r="Z41752" s="1"/>
    </row>
    <row r="41753" spans="5:26" x14ac:dyDescent="0.25">
      <c r="E41753" s="1"/>
      <c r="I41753" s="1"/>
      <c r="Z41753" s="1"/>
    </row>
    <row r="41754" spans="5:26" x14ac:dyDescent="0.25">
      <c r="E41754" s="1"/>
      <c r="I41754" s="1"/>
      <c r="Z41754" s="1"/>
    </row>
    <row r="41755" spans="5:26" x14ac:dyDescent="0.25">
      <c r="E41755" s="1"/>
      <c r="I41755" s="1"/>
      <c r="Z41755" s="1"/>
    </row>
    <row r="41756" spans="5:26" x14ac:dyDescent="0.25">
      <c r="E41756" s="1"/>
      <c r="I41756" s="1"/>
      <c r="Z41756" s="1"/>
    </row>
    <row r="41757" spans="5:26" x14ac:dyDescent="0.25">
      <c r="E41757" s="1"/>
      <c r="I41757" s="1"/>
      <c r="Z41757" s="1"/>
    </row>
    <row r="41758" spans="5:26" x14ac:dyDescent="0.25">
      <c r="E41758" s="1"/>
      <c r="I41758" s="1"/>
      <c r="Z41758" s="1"/>
    </row>
    <row r="41759" spans="5:26" x14ac:dyDescent="0.25">
      <c r="E41759" s="1"/>
      <c r="I41759" s="1"/>
      <c r="Z41759" s="1"/>
    </row>
    <row r="41760" spans="5:26" x14ac:dyDescent="0.25">
      <c r="E41760" s="1"/>
      <c r="I41760" s="1"/>
      <c r="Z41760" s="1"/>
    </row>
    <row r="41761" spans="5:26" x14ac:dyDescent="0.25">
      <c r="E41761" s="1"/>
      <c r="I41761" s="1"/>
      <c r="Z41761" s="1"/>
    </row>
    <row r="41762" spans="5:26" x14ac:dyDescent="0.25">
      <c r="E41762" s="1"/>
      <c r="I41762" s="1"/>
      <c r="Z41762" s="1"/>
    </row>
    <row r="41763" spans="5:26" x14ac:dyDescent="0.25">
      <c r="E41763" s="1"/>
      <c r="I41763" s="1"/>
      <c r="Z41763" s="1"/>
    </row>
    <row r="41764" spans="5:26" x14ac:dyDescent="0.25">
      <c r="E41764" s="1"/>
      <c r="I41764" s="1"/>
      <c r="Z41764" s="1"/>
    </row>
    <row r="41765" spans="5:26" x14ac:dyDescent="0.25">
      <c r="E41765" s="1"/>
      <c r="I41765" s="1"/>
      <c r="Z41765" s="1"/>
    </row>
    <row r="41766" spans="5:26" x14ac:dyDescent="0.25">
      <c r="E41766" s="1"/>
      <c r="I41766" s="1"/>
      <c r="Z41766" s="1"/>
    </row>
    <row r="41767" spans="5:26" x14ac:dyDescent="0.25">
      <c r="E41767" s="1"/>
      <c r="I41767" s="1"/>
      <c r="Z41767" s="1"/>
    </row>
    <row r="41768" spans="5:26" x14ac:dyDescent="0.25">
      <c r="E41768" s="1"/>
      <c r="I41768" s="1"/>
      <c r="Z41768" s="1"/>
    </row>
    <row r="41769" spans="5:26" x14ac:dyDescent="0.25">
      <c r="E41769" s="1"/>
      <c r="I41769" s="1"/>
      <c r="Z41769" s="1"/>
    </row>
    <row r="41770" spans="5:26" x14ac:dyDescent="0.25">
      <c r="E41770" s="1"/>
      <c r="I41770" s="1"/>
      <c r="Z41770" s="1"/>
    </row>
    <row r="41771" spans="5:26" x14ac:dyDescent="0.25">
      <c r="E41771" s="1"/>
      <c r="I41771" s="1"/>
      <c r="Z41771" s="1"/>
    </row>
    <row r="41772" spans="5:26" x14ac:dyDescent="0.25">
      <c r="E41772" s="1"/>
      <c r="I41772" s="1"/>
      <c r="Z41772" s="1"/>
    </row>
    <row r="41773" spans="5:26" x14ac:dyDescent="0.25">
      <c r="E41773" s="1"/>
      <c r="I41773" s="1"/>
      <c r="Z41773" s="1"/>
    </row>
    <row r="41774" spans="5:26" x14ac:dyDescent="0.25">
      <c r="E41774" s="1"/>
      <c r="I41774" s="1"/>
      <c r="Z41774" s="1"/>
    </row>
    <row r="41775" spans="5:26" x14ac:dyDescent="0.25">
      <c r="E41775" s="1"/>
      <c r="I41775" s="1"/>
      <c r="Z41775" s="1"/>
    </row>
    <row r="41776" spans="5:26" x14ac:dyDescent="0.25">
      <c r="E41776" s="1"/>
      <c r="I41776" s="1"/>
      <c r="Z41776" s="1"/>
    </row>
    <row r="41777" spans="5:26" x14ac:dyDescent="0.25">
      <c r="E41777" s="1"/>
      <c r="I41777" s="1"/>
      <c r="Z41777" s="1"/>
    </row>
    <row r="41778" spans="5:26" x14ac:dyDescent="0.25">
      <c r="E41778" s="1"/>
      <c r="I41778" s="1"/>
      <c r="Z41778" s="1"/>
    </row>
    <row r="41779" spans="5:26" x14ac:dyDescent="0.25">
      <c r="E41779" s="1"/>
      <c r="I41779" s="1"/>
      <c r="Z41779" s="1"/>
    </row>
    <row r="41780" spans="5:26" x14ac:dyDescent="0.25">
      <c r="E41780" s="1"/>
      <c r="I41780" s="1"/>
      <c r="Z41780" s="1"/>
    </row>
    <row r="41781" spans="5:26" x14ac:dyDescent="0.25">
      <c r="E41781" s="1"/>
      <c r="I41781" s="1"/>
      <c r="Z41781" s="1"/>
    </row>
    <row r="41782" spans="5:26" x14ac:dyDescent="0.25">
      <c r="E41782" s="1"/>
      <c r="I41782" s="1"/>
      <c r="Z41782" s="1"/>
    </row>
    <row r="41783" spans="5:26" x14ac:dyDescent="0.25">
      <c r="E41783" s="1"/>
      <c r="I41783" s="1"/>
      <c r="Z41783" s="1"/>
    </row>
    <row r="41784" spans="5:26" x14ac:dyDescent="0.25">
      <c r="E41784" s="1"/>
      <c r="I41784" s="1"/>
      <c r="Z41784" s="1"/>
    </row>
    <row r="41785" spans="5:26" x14ac:dyDescent="0.25">
      <c r="E41785" s="1"/>
      <c r="I41785" s="1"/>
      <c r="Z41785" s="1"/>
    </row>
    <row r="41786" spans="5:26" x14ac:dyDescent="0.25">
      <c r="E41786" s="1"/>
      <c r="I41786" s="1"/>
      <c r="Z41786" s="1"/>
    </row>
    <row r="41787" spans="5:26" x14ac:dyDescent="0.25">
      <c r="E41787" s="1"/>
      <c r="I41787" s="1"/>
      <c r="Z41787" s="1"/>
    </row>
    <row r="41788" spans="5:26" x14ac:dyDescent="0.25">
      <c r="E41788" s="1"/>
      <c r="I41788" s="1"/>
      <c r="Z41788" s="1"/>
    </row>
    <row r="41789" spans="5:26" x14ac:dyDescent="0.25">
      <c r="E41789" s="1"/>
      <c r="I41789" s="1"/>
      <c r="Z41789" s="1"/>
    </row>
    <row r="41790" spans="5:26" x14ac:dyDescent="0.25">
      <c r="E41790" s="1"/>
      <c r="I41790" s="1"/>
      <c r="Z41790" s="1"/>
    </row>
    <row r="41791" spans="5:26" x14ac:dyDescent="0.25">
      <c r="E41791" s="1"/>
      <c r="I41791" s="1"/>
      <c r="Z41791" s="1"/>
    </row>
    <row r="41792" spans="5:26" x14ac:dyDescent="0.25">
      <c r="E41792" s="1"/>
      <c r="I41792" s="1"/>
      <c r="Z41792" s="1"/>
    </row>
    <row r="41793" spans="5:26" x14ac:dyDescent="0.25">
      <c r="E41793" s="1"/>
      <c r="I41793" s="1"/>
      <c r="Z41793" s="1"/>
    </row>
    <row r="41794" spans="5:26" x14ac:dyDescent="0.25">
      <c r="E41794" s="1"/>
      <c r="I41794" s="1"/>
      <c r="Z41794" s="1"/>
    </row>
    <row r="41795" spans="5:26" x14ac:dyDescent="0.25">
      <c r="E41795" s="1"/>
      <c r="I41795" s="1"/>
      <c r="Z41795" s="1"/>
    </row>
    <row r="41796" spans="5:26" x14ac:dyDescent="0.25">
      <c r="E41796" s="1"/>
      <c r="I41796" s="1"/>
      <c r="Z41796" s="1"/>
    </row>
    <row r="41797" spans="5:26" x14ac:dyDescent="0.25">
      <c r="E41797" s="1"/>
      <c r="I41797" s="1"/>
      <c r="Z41797" s="1"/>
    </row>
    <row r="41798" spans="5:26" x14ac:dyDescent="0.25">
      <c r="E41798" s="1"/>
      <c r="I41798" s="1"/>
      <c r="Z41798" s="1"/>
    </row>
    <row r="41799" spans="5:26" x14ac:dyDescent="0.25">
      <c r="E41799" s="1"/>
      <c r="I41799" s="1"/>
      <c r="Z41799" s="1"/>
    </row>
    <row r="41800" spans="5:26" x14ac:dyDescent="0.25">
      <c r="E41800" s="1"/>
      <c r="I41800" s="1"/>
      <c r="Z41800" s="1"/>
    </row>
    <row r="41801" spans="5:26" x14ac:dyDescent="0.25">
      <c r="E41801" s="1"/>
      <c r="I41801" s="1"/>
      <c r="Z41801" s="1"/>
    </row>
    <row r="41802" spans="5:26" x14ac:dyDescent="0.25">
      <c r="E41802" s="1"/>
      <c r="I41802" s="1"/>
      <c r="Z41802" s="1"/>
    </row>
    <row r="41803" spans="5:26" x14ac:dyDescent="0.25">
      <c r="E41803" s="1"/>
      <c r="I41803" s="1"/>
      <c r="Z41803" s="1"/>
    </row>
    <row r="41804" spans="5:26" x14ac:dyDescent="0.25">
      <c r="E41804" s="1"/>
      <c r="I41804" s="1"/>
      <c r="Z41804" s="1"/>
    </row>
    <row r="41805" spans="5:26" x14ac:dyDescent="0.25">
      <c r="E41805" s="1"/>
      <c r="I41805" s="1"/>
      <c r="Z41805" s="1"/>
    </row>
    <row r="41806" spans="5:26" x14ac:dyDescent="0.25">
      <c r="E41806" s="1"/>
      <c r="I41806" s="1"/>
      <c r="Z41806" s="1"/>
    </row>
    <row r="41807" spans="5:26" x14ac:dyDescent="0.25">
      <c r="E41807" s="1"/>
      <c r="I41807" s="1"/>
      <c r="Z41807" s="1"/>
    </row>
    <row r="41808" spans="5:26" x14ac:dyDescent="0.25">
      <c r="E41808" s="1"/>
      <c r="I41808" s="1"/>
      <c r="Z41808" s="1"/>
    </row>
    <row r="41809" spans="5:26" x14ac:dyDescent="0.25">
      <c r="E41809" s="1"/>
      <c r="I41809" s="1"/>
      <c r="Z41809" s="1"/>
    </row>
    <row r="41810" spans="5:26" x14ac:dyDescent="0.25">
      <c r="E41810" s="1"/>
      <c r="I41810" s="1"/>
      <c r="Z41810" s="1"/>
    </row>
    <row r="41811" spans="5:26" x14ac:dyDescent="0.25">
      <c r="E41811" s="1"/>
      <c r="I41811" s="1"/>
      <c r="Z41811" s="1"/>
    </row>
    <row r="41812" spans="5:26" x14ac:dyDescent="0.25">
      <c r="E41812" s="1"/>
      <c r="I41812" s="1"/>
      <c r="Z41812" s="1"/>
    </row>
    <row r="41813" spans="5:26" x14ac:dyDescent="0.25">
      <c r="E41813" s="1"/>
      <c r="I41813" s="1"/>
      <c r="Z41813" s="1"/>
    </row>
    <row r="41814" spans="5:26" x14ac:dyDescent="0.25">
      <c r="E41814" s="1"/>
      <c r="I41814" s="1"/>
      <c r="Z41814" s="1"/>
    </row>
    <row r="41815" spans="5:26" x14ac:dyDescent="0.25">
      <c r="E41815" s="1"/>
      <c r="I41815" s="1"/>
      <c r="Z41815" s="1"/>
    </row>
    <row r="41816" spans="5:26" x14ac:dyDescent="0.25">
      <c r="E41816" s="1"/>
      <c r="I41816" s="1"/>
      <c r="Z41816" s="1"/>
    </row>
    <row r="41817" spans="5:26" x14ac:dyDescent="0.25">
      <c r="E41817" s="1"/>
      <c r="I41817" s="1"/>
      <c r="Z41817" s="1"/>
    </row>
    <row r="41818" spans="5:26" x14ac:dyDescent="0.25">
      <c r="E41818" s="1"/>
      <c r="I41818" s="1"/>
      <c r="Z41818" s="1"/>
    </row>
    <row r="41819" spans="5:26" x14ac:dyDescent="0.25">
      <c r="E41819" s="1"/>
      <c r="I41819" s="1"/>
      <c r="Z41819" s="1"/>
    </row>
    <row r="41820" spans="5:26" x14ac:dyDescent="0.25">
      <c r="E41820" s="1"/>
      <c r="I41820" s="1"/>
      <c r="Z41820" s="1"/>
    </row>
    <row r="41821" spans="5:26" x14ac:dyDescent="0.25">
      <c r="E41821" s="1"/>
      <c r="I41821" s="1"/>
      <c r="Z41821" s="1"/>
    </row>
    <row r="41822" spans="5:26" x14ac:dyDescent="0.25">
      <c r="E41822" s="1"/>
      <c r="I41822" s="1"/>
      <c r="Z41822" s="1"/>
    </row>
    <row r="41823" spans="5:26" x14ac:dyDescent="0.25">
      <c r="E41823" s="1"/>
      <c r="I41823" s="1"/>
      <c r="Z41823" s="1"/>
    </row>
    <row r="41824" spans="5:26" x14ac:dyDescent="0.25">
      <c r="E41824" s="1"/>
      <c r="I41824" s="1"/>
      <c r="Z41824" s="1"/>
    </row>
    <row r="41825" spans="5:26" x14ac:dyDescent="0.25">
      <c r="E41825" s="1"/>
      <c r="I41825" s="1"/>
      <c r="Z41825" s="1"/>
    </row>
    <row r="41826" spans="5:26" x14ac:dyDescent="0.25">
      <c r="E41826" s="1"/>
      <c r="I41826" s="1"/>
      <c r="Z41826" s="1"/>
    </row>
    <row r="41827" spans="5:26" x14ac:dyDescent="0.25">
      <c r="E41827" s="1"/>
      <c r="I41827" s="1"/>
      <c r="Z41827" s="1"/>
    </row>
    <row r="41828" spans="5:26" x14ac:dyDescent="0.25">
      <c r="E41828" s="1"/>
      <c r="I41828" s="1"/>
      <c r="Z41828" s="1"/>
    </row>
    <row r="41829" spans="5:26" x14ac:dyDescent="0.25">
      <c r="E41829" s="1"/>
      <c r="I41829" s="1"/>
      <c r="Z41829" s="1"/>
    </row>
    <row r="41830" spans="5:26" x14ac:dyDescent="0.25">
      <c r="E41830" s="1"/>
      <c r="I41830" s="1"/>
      <c r="Z41830" s="1"/>
    </row>
    <row r="41831" spans="5:26" x14ac:dyDescent="0.25">
      <c r="E41831" s="1"/>
      <c r="I41831" s="1"/>
      <c r="Z41831" s="1"/>
    </row>
    <row r="41832" spans="5:26" x14ac:dyDescent="0.25">
      <c r="E41832" s="1"/>
      <c r="I41832" s="1"/>
      <c r="Z41832" s="1"/>
    </row>
    <row r="41833" spans="5:26" x14ac:dyDescent="0.25">
      <c r="E41833" s="1"/>
      <c r="I41833" s="1"/>
      <c r="Z41833" s="1"/>
    </row>
    <row r="41834" spans="5:26" x14ac:dyDescent="0.25">
      <c r="E41834" s="1"/>
      <c r="I41834" s="1"/>
      <c r="Z41834" s="1"/>
    </row>
    <row r="41835" spans="5:26" x14ac:dyDescent="0.25">
      <c r="E41835" s="1"/>
      <c r="I41835" s="1"/>
      <c r="Z41835" s="1"/>
    </row>
    <row r="41836" spans="5:26" x14ac:dyDescent="0.25">
      <c r="E41836" s="1"/>
      <c r="I41836" s="1"/>
      <c r="Z41836" s="1"/>
    </row>
    <row r="41837" spans="5:26" x14ac:dyDescent="0.25">
      <c r="E41837" s="1"/>
      <c r="I41837" s="1"/>
      <c r="Z41837" s="1"/>
    </row>
    <row r="41838" spans="5:26" x14ac:dyDescent="0.25">
      <c r="E41838" s="1"/>
      <c r="I41838" s="1"/>
      <c r="Z41838" s="1"/>
    </row>
    <row r="41839" spans="5:26" x14ac:dyDescent="0.25">
      <c r="E41839" s="1"/>
      <c r="I41839" s="1"/>
      <c r="Z41839" s="1"/>
    </row>
    <row r="41840" spans="5:26" x14ac:dyDescent="0.25">
      <c r="E41840" s="1"/>
      <c r="I41840" s="1"/>
      <c r="Z41840" s="1"/>
    </row>
    <row r="41841" spans="5:26" x14ac:dyDescent="0.25">
      <c r="E41841" s="1"/>
      <c r="I41841" s="1"/>
      <c r="Z41841" s="1"/>
    </row>
    <row r="41842" spans="5:26" x14ac:dyDescent="0.25">
      <c r="E41842" s="1"/>
      <c r="I41842" s="1"/>
      <c r="Z41842" s="1"/>
    </row>
    <row r="41843" spans="5:26" x14ac:dyDescent="0.25">
      <c r="E41843" s="1"/>
      <c r="I41843" s="1"/>
      <c r="Z41843" s="1"/>
    </row>
    <row r="41844" spans="5:26" x14ac:dyDescent="0.25">
      <c r="E41844" s="1"/>
      <c r="I41844" s="1"/>
      <c r="Z41844" s="1"/>
    </row>
    <row r="41845" spans="5:26" x14ac:dyDescent="0.25">
      <c r="E41845" s="1"/>
      <c r="I41845" s="1"/>
      <c r="Z41845" s="1"/>
    </row>
    <row r="41846" spans="5:26" x14ac:dyDescent="0.25">
      <c r="E41846" s="1"/>
      <c r="I41846" s="1"/>
      <c r="Z41846" s="1"/>
    </row>
    <row r="41847" spans="5:26" x14ac:dyDescent="0.25">
      <c r="E41847" s="1"/>
      <c r="I41847" s="1"/>
      <c r="Z41847" s="1"/>
    </row>
    <row r="41848" spans="5:26" x14ac:dyDescent="0.25">
      <c r="E41848" s="1"/>
      <c r="I41848" s="1"/>
      <c r="Z41848" s="1"/>
    </row>
    <row r="41849" spans="5:26" x14ac:dyDescent="0.25">
      <c r="E41849" s="1"/>
      <c r="I41849" s="1"/>
      <c r="Z41849" s="1"/>
    </row>
    <row r="41850" spans="5:26" x14ac:dyDescent="0.25">
      <c r="E41850" s="1"/>
      <c r="I41850" s="1"/>
      <c r="Z41850" s="1"/>
    </row>
    <row r="41851" spans="5:26" x14ac:dyDescent="0.25">
      <c r="E41851" s="1"/>
      <c r="I41851" s="1"/>
      <c r="Z41851" s="1"/>
    </row>
    <row r="41852" spans="5:26" x14ac:dyDescent="0.25">
      <c r="E41852" s="1"/>
      <c r="I41852" s="1"/>
      <c r="Z41852" s="1"/>
    </row>
    <row r="41853" spans="5:26" x14ac:dyDescent="0.25">
      <c r="E41853" s="1"/>
      <c r="I41853" s="1"/>
      <c r="Z41853" s="1"/>
    </row>
    <row r="41854" spans="5:26" x14ac:dyDescent="0.25">
      <c r="E41854" s="1"/>
      <c r="I41854" s="1"/>
      <c r="Z41854" s="1"/>
    </row>
    <row r="41855" spans="5:26" x14ac:dyDescent="0.25">
      <c r="E41855" s="1"/>
      <c r="I41855" s="1"/>
      <c r="Z41855" s="1"/>
    </row>
    <row r="41856" spans="5:26" x14ac:dyDescent="0.25">
      <c r="E41856" s="1"/>
      <c r="I41856" s="1"/>
      <c r="Z41856" s="1"/>
    </row>
    <row r="41857" spans="5:26" x14ac:dyDescent="0.25">
      <c r="E41857" s="1"/>
      <c r="I41857" s="1"/>
      <c r="Z41857" s="1"/>
    </row>
    <row r="41858" spans="5:26" x14ac:dyDescent="0.25">
      <c r="E41858" s="1"/>
      <c r="I41858" s="1"/>
      <c r="Z41858" s="1"/>
    </row>
    <row r="41859" spans="5:26" x14ac:dyDescent="0.25">
      <c r="E41859" s="1"/>
      <c r="I41859" s="1"/>
      <c r="Z41859" s="1"/>
    </row>
    <row r="41860" spans="5:26" x14ac:dyDescent="0.25">
      <c r="E41860" s="1"/>
      <c r="I41860" s="1"/>
      <c r="Z41860" s="1"/>
    </row>
    <row r="41861" spans="5:26" x14ac:dyDescent="0.25">
      <c r="E41861" s="1"/>
      <c r="I41861" s="1"/>
      <c r="Z41861" s="1"/>
    </row>
    <row r="41862" spans="5:26" x14ac:dyDescent="0.25">
      <c r="E41862" s="1"/>
      <c r="I41862" s="1"/>
      <c r="Z41862" s="1"/>
    </row>
    <row r="41863" spans="5:26" x14ac:dyDescent="0.25">
      <c r="E41863" s="1"/>
      <c r="I41863" s="1"/>
      <c r="Z41863" s="1"/>
    </row>
    <row r="41864" spans="5:26" x14ac:dyDescent="0.25">
      <c r="E41864" s="1"/>
      <c r="I41864" s="1"/>
      <c r="Z41864" s="1"/>
    </row>
    <row r="41865" spans="5:26" x14ac:dyDescent="0.25">
      <c r="E41865" s="1"/>
      <c r="I41865" s="1"/>
      <c r="Z41865" s="1"/>
    </row>
    <row r="41866" spans="5:26" x14ac:dyDescent="0.25">
      <c r="E41866" s="1"/>
      <c r="I41866" s="1"/>
      <c r="Z41866" s="1"/>
    </row>
    <row r="41867" spans="5:26" x14ac:dyDescent="0.25">
      <c r="E41867" s="1"/>
      <c r="I41867" s="1"/>
      <c r="Z41867" s="1"/>
    </row>
    <row r="41868" spans="5:26" x14ac:dyDescent="0.25">
      <c r="E41868" s="1"/>
      <c r="I41868" s="1"/>
      <c r="Z41868" s="1"/>
    </row>
    <row r="41869" spans="5:26" x14ac:dyDescent="0.25">
      <c r="E41869" s="1"/>
      <c r="I41869" s="1"/>
      <c r="Z41869" s="1"/>
    </row>
    <row r="41870" spans="5:26" x14ac:dyDescent="0.25">
      <c r="E41870" s="1"/>
      <c r="I41870" s="1"/>
      <c r="Z41870" s="1"/>
    </row>
    <row r="41871" spans="5:26" x14ac:dyDescent="0.25">
      <c r="E41871" s="1"/>
      <c r="I41871" s="1"/>
      <c r="Z41871" s="1"/>
    </row>
    <row r="41872" spans="5:26" x14ac:dyDescent="0.25">
      <c r="E41872" s="1"/>
      <c r="I41872" s="1"/>
      <c r="Z41872" s="1"/>
    </row>
    <row r="41873" spans="5:26" x14ac:dyDescent="0.25">
      <c r="E41873" s="1"/>
      <c r="I41873" s="1"/>
      <c r="Z41873" s="1"/>
    </row>
    <row r="41874" spans="5:26" x14ac:dyDescent="0.25">
      <c r="E41874" s="1"/>
      <c r="I41874" s="1"/>
      <c r="Z41874" s="1"/>
    </row>
    <row r="41875" spans="5:26" x14ac:dyDescent="0.25">
      <c r="E41875" s="1"/>
      <c r="I41875" s="1"/>
      <c r="Z41875" s="1"/>
    </row>
    <row r="41876" spans="5:26" x14ac:dyDescent="0.25">
      <c r="E41876" s="1"/>
      <c r="I41876" s="1"/>
      <c r="Z41876" s="1"/>
    </row>
    <row r="41877" spans="5:26" x14ac:dyDescent="0.25">
      <c r="E41877" s="1"/>
      <c r="I41877" s="1"/>
      <c r="Z41877" s="1"/>
    </row>
    <row r="41878" spans="5:26" x14ac:dyDescent="0.25">
      <c r="E41878" s="1"/>
      <c r="I41878" s="1"/>
      <c r="Z41878" s="1"/>
    </row>
    <row r="41879" spans="5:26" x14ac:dyDescent="0.25">
      <c r="E41879" s="1"/>
      <c r="I41879" s="1"/>
      <c r="Z41879" s="1"/>
    </row>
    <row r="41880" spans="5:26" x14ac:dyDescent="0.25">
      <c r="E41880" s="1"/>
      <c r="I41880" s="1"/>
      <c r="Z41880" s="1"/>
    </row>
    <row r="41881" spans="5:26" x14ac:dyDescent="0.25">
      <c r="E41881" s="1"/>
      <c r="I41881" s="1"/>
      <c r="Z41881" s="1"/>
    </row>
    <row r="41882" spans="5:26" x14ac:dyDescent="0.25">
      <c r="E41882" s="1"/>
      <c r="I41882" s="1"/>
      <c r="Z41882" s="1"/>
    </row>
    <row r="41883" spans="5:26" x14ac:dyDescent="0.25">
      <c r="E41883" s="1"/>
      <c r="I41883" s="1"/>
      <c r="Z41883" s="1"/>
    </row>
    <row r="41884" spans="5:26" x14ac:dyDescent="0.25">
      <c r="E41884" s="1"/>
      <c r="I41884" s="1"/>
      <c r="Z41884" s="1"/>
    </row>
    <row r="41885" spans="5:26" x14ac:dyDescent="0.25">
      <c r="E41885" s="1"/>
      <c r="I41885" s="1"/>
      <c r="Z41885" s="1"/>
    </row>
    <row r="41886" spans="5:26" x14ac:dyDescent="0.25">
      <c r="E41886" s="1"/>
      <c r="I41886" s="1"/>
      <c r="Z41886" s="1"/>
    </row>
    <row r="41887" spans="5:26" x14ac:dyDescent="0.25">
      <c r="E41887" s="1"/>
      <c r="I41887" s="1"/>
      <c r="Z41887" s="1"/>
    </row>
    <row r="41888" spans="5:26" x14ac:dyDescent="0.25">
      <c r="E41888" s="1"/>
      <c r="I41888" s="1"/>
      <c r="Z41888" s="1"/>
    </row>
    <row r="41889" spans="5:26" x14ac:dyDescent="0.25">
      <c r="E41889" s="1"/>
      <c r="I41889" s="1"/>
      <c r="Z41889" s="1"/>
    </row>
    <row r="41890" spans="5:26" x14ac:dyDescent="0.25">
      <c r="E41890" s="1"/>
      <c r="I41890" s="1"/>
      <c r="Z41890" s="1"/>
    </row>
    <row r="41891" spans="5:26" x14ac:dyDescent="0.25">
      <c r="E41891" s="1"/>
      <c r="I41891" s="1"/>
      <c r="Z41891" s="1"/>
    </row>
    <row r="41892" spans="5:26" x14ac:dyDescent="0.25">
      <c r="E41892" s="1"/>
      <c r="I41892" s="1"/>
      <c r="Z41892" s="1"/>
    </row>
    <row r="41893" spans="5:26" x14ac:dyDescent="0.25">
      <c r="E41893" s="1"/>
      <c r="I41893" s="1"/>
      <c r="Z41893" s="1"/>
    </row>
    <row r="41894" spans="5:26" x14ac:dyDescent="0.25">
      <c r="E41894" s="1"/>
      <c r="I41894" s="1"/>
      <c r="Z41894" s="1"/>
    </row>
    <row r="41895" spans="5:26" x14ac:dyDescent="0.25">
      <c r="E41895" s="1"/>
      <c r="I41895" s="1"/>
      <c r="Z41895" s="1"/>
    </row>
    <row r="41896" spans="5:26" x14ac:dyDescent="0.25">
      <c r="E41896" s="1"/>
      <c r="I41896" s="1"/>
      <c r="Z41896" s="1"/>
    </row>
    <row r="41897" spans="5:26" x14ac:dyDescent="0.25">
      <c r="E41897" s="1"/>
      <c r="I41897" s="1"/>
      <c r="Z41897" s="1"/>
    </row>
    <row r="41898" spans="5:26" x14ac:dyDescent="0.25">
      <c r="E41898" s="1"/>
      <c r="I41898" s="1"/>
      <c r="Z41898" s="1"/>
    </row>
    <row r="41899" spans="5:26" x14ac:dyDescent="0.25">
      <c r="E41899" s="1"/>
      <c r="I41899" s="1"/>
      <c r="Z41899" s="1"/>
    </row>
    <row r="41900" spans="5:26" x14ac:dyDescent="0.25">
      <c r="E41900" s="1"/>
      <c r="I41900" s="1"/>
      <c r="Z41900" s="1"/>
    </row>
    <row r="41901" spans="5:26" x14ac:dyDescent="0.25">
      <c r="E41901" s="1"/>
      <c r="I41901" s="1"/>
      <c r="Z41901" s="1"/>
    </row>
    <row r="41902" spans="5:26" x14ac:dyDescent="0.25">
      <c r="E41902" s="1"/>
      <c r="I41902" s="1"/>
      <c r="Z41902" s="1"/>
    </row>
    <row r="41903" spans="5:26" x14ac:dyDescent="0.25">
      <c r="E41903" s="1"/>
      <c r="I41903" s="1"/>
      <c r="Z41903" s="1"/>
    </row>
    <row r="41904" spans="5:26" x14ac:dyDescent="0.25">
      <c r="E41904" s="1"/>
      <c r="I41904" s="1"/>
      <c r="Z41904" s="1"/>
    </row>
    <row r="41905" spans="5:26" x14ac:dyDescent="0.25">
      <c r="E41905" s="1"/>
      <c r="I41905" s="1"/>
      <c r="Z41905" s="1"/>
    </row>
    <row r="41906" spans="5:26" x14ac:dyDescent="0.25">
      <c r="E41906" s="1"/>
      <c r="I41906" s="1"/>
      <c r="Z41906" s="1"/>
    </row>
    <row r="41907" spans="5:26" x14ac:dyDescent="0.25">
      <c r="E41907" s="1"/>
      <c r="I41907" s="1"/>
      <c r="Z41907" s="1"/>
    </row>
    <row r="41908" spans="5:26" x14ac:dyDescent="0.25">
      <c r="E41908" s="1"/>
      <c r="I41908" s="1"/>
      <c r="Z41908" s="1"/>
    </row>
    <row r="41909" spans="5:26" x14ac:dyDescent="0.25">
      <c r="E41909" s="1"/>
      <c r="I41909" s="1"/>
      <c r="Z41909" s="1"/>
    </row>
    <row r="41910" spans="5:26" x14ac:dyDescent="0.25">
      <c r="E41910" s="1"/>
      <c r="I41910" s="1"/>
      <c r="Z41910" s="1"/>
    </row>
    <row r="41911" spans="5:26" x14ac:dyDescent="0.25">
      <c r="E41911" s="1"/>
      <c r="I41911" s="1"/>
      <c r="Z41911" s="1"/>
    </row>
    <row r="41912" spans="5:26" x14ac:dyDescent="0.25">
      <c r="E41912" s="1"/>
      <c r="I41912" s="1"/>
      <c r="Z41912" s="1"/>
    </row>
    <row r="41913" spans="5:26" x14ac:dyDescent="0.25">
      <c r="E41913" s="1"/>
      <c r="I41913" s="1"/>
      <c r="Z41913" s="1"/>
    </row>
    <row r="41914" spans="5:26" x14ac:dyDescent="0.25">
      <c r="E41914" s="1"/>
      <c r="I41914" s="1"/>
      <c r="Z41914" s="1"/>
    </row>
    <row r="41915" spans="5:26" x14ac:dyDescent="0.25">
      <c r="E41915" s="1"/>
      <c r="I41915" s="1"/>
      <c r="Z41915" s="1"/>
    </row>
    <row r="41916" spans="5:26" x14ac:dyDescent="0.25">
      <c r="E41916" s="1"/>
      <c r="I41916" s="1"/>
      <c r="Z41916" s="1"/>
    </row>
    <row r="41917" spans="5:26" x14ac:dyDescent="0.25">
      <c r="E41917" s="1"/>
      <c r="I41917" s="1"/>
      <c r="Z41917" s="1"/>
    </row>
    <row r="41918" spans="5:26" x14ac:dyDescent="0.25">
      <c r="E41918" s="1"/>
      <c r="I41918" s="1"/>
      <c r="Z41918" s="1"/>
    </row>
    <row r="41919" spans="5:26" x14ac:dyDescent="0.25">
      <c r="E41919" s="1"/>
      <c r="I41919" s="1"/>
      <c r="Z41919" s="1"/>
    </row>
    <row r="41920" spans="5:26" x14ac:dyDescent="0.25">
      <c r="E41920" s="1"/>
      <c r="I41920" s="1"/>
      <c r="Z41920" s="1"/>
    </row>
    <row r="41921" spans="5:26" x14ac:dyDescent="0.25">
      <c r="E41921" s="1"/>
      <c r="I41921" s="1"/>
      <c r="Z41921" s="1"/>
    </row>
    <row r="41922" spans="5:26" x14ac:dyDescent="0.25">
      <c r="E41922" s="1"/>
      <c r="I41922" s="1"/>
      <c r="Z41922" s="1"/>
    </row>
    <row r="41923" spans="5:26" x14ac:dyDescent="0.25">
      <c r="E41923" s="1"/>
      <c r="I41923" s="1"/>
      <c r="Z41923" s="1"/>
    </row>
    <row r="41924" spans="5:26" x14ac:dyDescent="0.25">
      <c r="E41924" s="1"/>
      <c r="I41924" s="1"/>
      <c r="Z41924" s="1"/>
    </row>
    <row r="41925" spans="5:26" x14ac:dyDescent="0.25">
      <c r="E41925" s="1"/>
      <c r="I41925" s="1"/>
      <c r="Z41925" s="1"/>
    </row>
    <row r="41926" spans="5:26" x14ac:dyDescent="0.25">
      <c r="E41926" s="1"/>
      <c r="I41926" s="1"/>
      <c r="Z41926" s="1"/>
    </row>
    <row r="41927" spans="5:26" x14ac:dyDescent="0.25">
      <c r="E41927" s="1"/>
      <c r="I41927" s="1"/>
      <c r="Z41927" s="1"/>
    </row>
    <row r="41928" spans="5:26" x14ac:dyDescent="0.25">
      <c r="E41928" s="1"/>
      <c r="I41928" s="1"/>
      <c r="Z41928" s="1"/>
    </row>
    <row r="41929" spans="5:26" x14ac:dyDescent="0.25">
      <c r="E41929" s="1"/>
      <c r="I41929" s="1"/>
      <c r="Z41929" s="1"/>
    </row>
    <row r="41930" spans="5:26" x14ac:dyDescent="0.25">
      <c r="E41930" s="1"/>
      <c r="I41930" s="1"/>
      <c r="Z41930" s="1"/>
    </row>
    <row r="41931" spans="5:26" x14ac:dyDescent="0.25">
      <c r="E41931" s="1"/>
      <c r="I41931" s="1"/>
      <c r="Z41931" s="1"/>
    </row>
    <row r="41932" spans="5:26" x14ac:dyDescent="0.25">
      <c r="E41932" s="1"/>
      <c r="I41932" s="1"/>
      <c r="Z41932" s="1"/>
    </row>
    <row r="41933" spans="5:26" x14ac:dyDescent="0.25">
      <c r="E41933" s="1"/>
      <c r="I41933" s="1"/>
      <c r="Z41933" s="1"/>
    </row>
    <row r="41934" spans="5:26" x14ac:dyDescent="0.25">
      <c r="E41934" s="1"/>
      <c r="I41934" s="1"/>
      <c r="Z41934" s="1"/>
    </row>
    <row r="41935" spans="5:26" x14ac:dyDescent="0.25">
      <c r="E41935" s="1"/>
      <c r="I41935" s="1"/>
      <c r="Z41935" s="1"/>
    </row>
    <row r="41936" spans="5:26" x14ac:dyDescent="0.25">
      <c r="E41936" s="1"/>
      <c r="I41936" s="1"/>
      <c r="Z41936" s="1"/>
    </row>
    <row r="41937" spans="5:26" x14ac:dyDescent="0.25">
      <c r="E41937" s="1"/>
      <c r="I41937" s="1"/>
      <c r="Z41937" s="1"/>
    </row>
    <row r="41938" spans="5:26" x14ac:dyDescent="0.25">
      <c r="E41938" s="1"/>
      <c r="I41938" s="1"/>
      <c r="Z41938" s="1"/>
    </row>
    <row r="41939" spans="5:26" x14ac:dyDescent="0.25">
      <c r="E41939" s="1"/>
      <c r="I41939" s="1"/>
      <c r="Z41939" s="1"/>
    </row>
    <row r="41940" spans="5:26" x14ac:dyDescent="0.25">
      <c r="E41940" s="1"/>
      <c r="I41940" s="1"/>
      <c r="Z41940" s="1"/>
    </row>
    <row r="41941" spans="5:26" x14ac:dyDescent="0.25">
      <c r="E41941" s="1"/>
      <c r="I41941" s="1"/>
      <c r="Z41941" s="1"/>
    </row>
    <row r="41942" spans="5:26" x14ac:dyDescent="0.25">
      <c r="E41942" s="1"/>
      <c r="I41942" s="1"/>
      <c r="Z41942" s="1"/>
    </row>
    <row r="41943" spans="5:26" x14ac:dyDescent="0.25">
      <c r="E41943" s="1"/>
      <c r="I41943" s="1"/>
      <c r="Z41943" s="1"/>
    </row>
    <row r="41944" spans="5:26" x14ac:dyDescent="0.25">
      <c r="E41944" s="1"/>
      <c r="I41944" s="1"/>
      <c r="Z41944" s="1"/>
    </row>
    <row r="41945" spans="5:26" x14ac:dyDescent="0.25">
      <c r="E41945" s="1"/>
      <c r="I41945" s="1"/>
      <c r="Z41945" s="1"/>
    </row>
    <row r="41946" spans="5:26" x14ac:dyDescent="0.25">
      <c r="E41946" s="1"/>
      <c r="I41946" s="1"/>
      <c r="Z41946" s="1"/>
    </row>
    <row r="41947" spans="5:26" x14ac:dyDescent="0.25">
      <c r="E41947" s="1"/>
      <c r="I41947" s="1"/>
      <c r="Z41947" s="1"/>
    </row>
    <row r="41948" spans="5:26" x14ac:dyDescent="0.25">
      <c r="E41948" s="1"/>
      <c r="I41948" s="1"/>
      <c r="Z41948" s="1"/>
    </row>
    <row r="41949" spans="5:26" x14ac:dyDescent="0.25">
      <c r="E41949" s="1"/>
      <c r="I41949" s="1"/>
      <c r="Z41949" s="1"/>
    </row>
    <row r="41950" spans="5:26" x14ac:dyDescent="0.25">
      <c r="E41950" s="1"/>
      <c r="I41950" s="1"/>
      <c r="Z41950" s="1"/>
    </row>
    <row r="41951" spans="5:26" x14ac:dyDescent="0.25">
      <c r="E41951" s="1"/>
      <c r="I41951" s="1"/>
      <c r="Z41951" s="1"/>
    </row>
    <row r="41952" spans="5:26" x14ac:dyDescent="0.25">
      <c r="E41952" s="1"/>
      <c r="I41952" s="1"/>
      <c r="Z41952" s="1"/>
    </row>
    <row r="41953" spans="5:26" x14ac:dyDescent="0.25">
      <c r="E41953" s="1"/>
      <c r="I41953" s="1"/>
      <c r="Z41953" s="1"/>
    </row>
    <row r="41954" spans="5:26" x14ac:dyDescent="0.25">
      <c r="E41954" s="1"/>
      <c r="I41954" s="1"/>
      <c r="Z41954" s="1"/>
    </row>
    <row r="41955" spans="5:26" x14ac:dyDescent="0.25">
      <c r="E41955" s="1"/>
      <c r="I41955" s="1"/>
      <c r="Z41955" s="1"/>
    </row>
    <row r="41956" spans="5:26" x14ac:dyDescent="0.25">
      <c r="E41956" s="1"/>
      <c r="I41956" s="1"/>
      <c r="Z41956" s="1"/>
    </row>
    <row r="41957" spans="5:26" x14ac:dyDescent="0.25">
      <c r="E41957" s="1"/>
      <c r="I41957" s="1"/>
      <c r="Z41957" s="1"/>
    </row>
    <row r="41958" spans="5:26" x14ac:dyDescent="0.25">
      <c r="E41958" s="1"/>
      <c r="I41958" s="1"/>
      <c r="Z41958" s="1"/>
    </row>
    <row r="41959" spans="5:26" x14ac:dyDescent="0.25">
      <c r="E41959" s="1"/>
      <c r="I41959" s="1"/>
      <c r="Z41959" s="1"/>
    </row>
    <row r="41960" spans="5:26" x14ac:dyDescent="0.25">
      <c r="E41960" s="1"/>
      <c r="I41960" s="1"/>
      <c r="Z41960" s="1"/>
    </row>
    <row r="41961" spans="5:26" x14ac:dyDescent="0.25">
      <c r="E41961" s="1"/>
      <c r="I41961" s="1"/>
      <c r="Z41961" s="1"/>
    </row>
    <row r="41962" spans="5:26" x14ac:dyDescent="0.25">
      <c r="E41962" s="1"/>
      <c r="I41962" s="1"/>
      <c r="Z41962" s="1"/>
    </row>
    <row r="41963" spans="5:26" x14ac:dyDescent="0.25">
      <c r="E41963" s="1"/>
      <c r="I41963" s="1"/>
      <c r="Z41963" s="1"/>
    </row>
    <row r="41964" spans="5:26" x14ac:dyDescent="0.25">
      <c r="E41964" s="1"/>
      <c r="I41964" s="1"/>
      <c r="Z41964" s="1"/>
    </row>
    <row r="41965" spans="5:26" x14ac:dyDescent="0.25">
      <c r="E41965" s="1"/>
      <c r="I41965" s="1"/>
      <c r="Z41965" s="1"/>
    </row>
    <row r="41966" spans="5:26" x14ac:dyDescent="0.25">
      <c r="E41966" s="1"/>
      <c r="I41966" s="1"/>
      <c r="Z41966" s="1"/>
    </row>
    <row r="41967" spans="5:26" x14ac:dyDescent="0.25">
      <c r="E41967" s="1"/>
      <c r="I41967" s="1"/>
      <c r="Z41967" s="1"/>
    </row>
    <row r="41968" spans="5:26" x14ac:dyDescent="0.25">
      <c r="E41968" s="1"/>
      <c r="I41968" s="1"/>
      <c r="Z41968" s="1"/>
    </row>
    <row r="41969" spans="5:26" x14ac:dyDescent="0.25">
      <c r="E41969" s="1"/>
      <c r="I41969" s="1"/>
      <c r="Z41969" s="1"/>
    </row>
    <row r="41970" spans="5:26" x14ac:dyDescent="0.25">
      <c r="E41970" s="1"/>
      <c r="I41970" s="1"/>
      <c r="Z41970" s="1"/>
    </row>
    <row r="41971" spans="5:26" x14ac:dyDescent="0.25">
      <c r="E41971" s="1"/>
      <c r="I41971" s="1"/>
      <c r="Z41971" s="1"/>
    </row>
    <row r="41972" spans="5:26" x14ac:dyDescent="0.25">
      <c r="E41972" s="1"/>
      <c r="I41972" s="1"/>
      <c r="Z41972" s="1"/>
    </row>
    <row r="41973" spans="5:26" x14ac:dyDescent="0.25">
      <c r="E41973" s="1"/>
      <c r="I41973" s="1"/>
      <c r="Z41973" s="1"/>
    </row>
    <row r="41974" spans="5:26" x14ac:dyDescent="0.25">
      <c r="E41974" s="1"/>
      <c r="I41974" s="1"/>
      <c r="Z41974" s="1"/>
    </row>
    <row r="41975" spans="5:26" x14ac:dyDescent="0.25">
      <c r="E41975" s="1"/>
      <c r="I41975" s="1"/>
      <c r="Z41975" s="1"/>
    </row>
    <row r="41976" spans="5:26" x14ac:dyDescent="0.25">
      <c r="E41976" s="1"/>
      <c r="I41976" s="1"/>
      <c r="Z41976" s="1"/>
    </row>
    <row r="41977" spans="5:26" x14ac:dyDescent="0.25">
      <c r="E41977" s="1"/>
      <c r="I41977" s="1"/>
      <c r="Z41977" s="1"/>
    </row>
    <row r="41978" spans="5:26" x14ac:dyDescent="0.25">
      <c r="E41978" s="1"/>
      <c r="I41978" s="1"/>
      <c r="Z41978" s="1"/>
    </row>
    <row r="41979" spans="5:26" x14ac:dyDescent="0.25">
      <c r="E41979" s="1"/>
      <c r="I41979" s="1"/>
      <c r="Z41979" s="1"/>
    </row>
    <row r="41980" spans="5:26" x14ac:dyDescent="0.25">
      <c r="E41980" s="1"/>
      <c r="I41980" s="1"/>
      <c r="Z41980" s="1"/>
    </row>
    <row r="41981" spans="5:26" x14ac:dyDescent="0.25">
      <c r="E41981" s="1"/>
      <c r="I41981" s="1"/>
      <c r="Z41981" s="1"/>
    </row>
    <row r="41982" spans="5:26" x14ac:dyDescent="0.25">
      <c r="E41982" s="1"/>
      <c r="I41982" s="1"/>
      <c r="Z41982" s="1"/>
    </row>
    <row r="41983" spans="5:26" x14ac:dyDescent="0.25">
      <c r="E41983" s="1"/>
      <c r="I41983" s="1"/>
      <c r="Z41983" s="1"/>
    </row>
    <row r="41984" spans="5:26" x14ac:dyDescent="0.25">
      <c r="E41984" s="1"/>
      <c r="I41984" s="1"/>
      <c r="Z41984" s="1"/>
    </row>
    <row r="41985" spans="5:26" x14ac:dyDescent="0.25">
      <c r="E41985" s="1"/>
      <c r="I41985" s="1"/>
      <c r="Z41985" s="1"/>
    </row>
    <row r="41986" spans="5:26" x14ac:dyDescent="0.25">
      <c r="E41986" s="1"/>
      <c r="I41986" s="1"/>
      <c r="Z41986" s="1"/>
    </row>
    <row r="41987" spans="5:26" x14ac:dyDescent="0.25">
      <c r="E41987" s="1"/>
      <c r="I41987" s="1"/>
      <c r="Z41987" s="1"/>
    </row>
    <row r="41988" spans="5:26" x14ac:dyDescent="0.25">
      <c r="E41988" s="1"/>
      <c r="I41988" s="1"/>
      <c r="Z41988" s="1"/>
    </row>
    <row r="41989" spans="5:26" x14ac:dyDescent="0.25">
      <c r="E41989" s="1"/>
      <c r="I41989" s="1"/>
      <c r="Z41989" s="1"/>
    </row>
    <row r="41990" spans="5:26" x14ac:dyDescent="0.25">
      <c r="E41990" s="1"/>
      <c r="I41990" s="1"/>
      <c r="Z41990" s="1"/>
    </row>
    <row r="41991" spans="5:26" x14ac:dyDescent="0.25">
      <c r="E41991" s="1"/>
      <c r="I41991" s="1"/>
      <c r="Z41991" s="1"/>
    </row>
    <row r="41992" spans="5:26" x14ac:dyDescent="0.25">
      <c r="E41992" s="1"/>
      <c r="I41992" s="1"/>
      <c r="Z41992" s="1"/>
    </row>
    <row r="41993" spans="5:26" x14ac:dyDescent="0.25">
      <c r="E41993" s="1"/>
      <c r="I41993" s="1"/>
      <c r="Z41993" s="1"/>
    </row>
    <row r="41994" spans="5:26" x14ac:dyDescent="0.25">
      <c r="E41994" s="1"/>
      <c r="I41994" s="1"/>
      <c r="Z41994" s="1"/>
    </row>
    <row r="41995" spans="5:26" x14ac:dyDescent="0.25">
      <c r="E41995" s="1"/>
      <c r="I41995" s="1"/>
      <c r="Z41995" s="1"/>
    </row>
    <row r="41996" spans="5:26" x14ac:dyDescent="0.25">
      <c r="E41996" s="1"/>
      <c r="I41996" s="1"/>
      <c r="Z41996" s="1"/>
    </row>
    <row r="41997" spans="5:26" x14ac:dyDescent="0.25">
      <c r="E41997" s="1"/>
      <c r="I41997" s="1"/>
      <c r="Z41997" s="1"/>
    </row>
    <row r="41998" spans="5:26" x14ac:dyDescent="0.25">
      <c r="E41998" s="1"/>
      <c r="I41998" s="1"/>
      <c r="Z41998" s="1"/>
    </row>
    <row r="41999" spans="5:26" x14ac:dyDescent="0.25">
      <c r="E41999" s="1"/>
      <c r="I41999" s="1"/>
      <c r="Z41999" s="1"/>
    </row>
    <row r="42000" spans="5:26" x14ac:dyDescent="0.25">
      <c r="E42000" s="1"/>
      <c r="I42000" s="1"/>
      <c r="Z42000" s="1"/>
    </row>
    <row r="42001" spans="5:26" x14ac:dyDescent="0.25">
      <c r="E42001" s="1"/>
      <c r="I42001" s="1"/>
      <c r="Z42001" s="1"/>
    </row>
    <row r="42002" spans="5:26" x14ac:dyDescent="0.25">
      <c r="E42002" s="1"/>
      <c r="I42002" s="1"/>
      <c r="Z42002" s="1"/>
    </row>
    <row r="42003" spans="5:26" x14ac:dyDescent="0.25">
      <c r="E42003" s="1"/>
      <c r="I42003" s="1"/>
      <c r="Z42003" s="1"/>
    </row>
    <row r="42004" spans="5:26" x14ac:dyDescent="0.25">
      <c r="E42004" s="1"/>
      <c r="I42004" s="1"/>
      <c r="Z42004" s="1"/>
    </row>
    <row r="42005" spans="5:26" x14ac:dyDescent="0.25">
      <c r="E42005" s="1"/>
      <c r="I42005" s="1"/>
      <c r="Z42005" s="1"/>
    </row>
    <row r="42006" spans="5:26" x14ac:dyDescent="0.25">
      <c r="E42006" s="1"/>
      <c r="I42006" s="1"/>
      <c r="Z42006" s="1"/>
    </row>
    <row r="42007" spans="5:26" x14ac:dyDescent="0.25">
      <c r="E42007" s="1"/>
      <c r="I42007" s="1"/>
      <c r="Z42007" s="1"/>
    </row>
    <row r="42008" spans="5:26" x14ac:dyDescent="0.25">
      <c r="E42008" s="1"/>
      <c r="I42008" s="1"/>
      <c r="Z42008" s="1"/>
    </row>
    <row r="42009" spans="5:26" x14ac:dyDescent="0.25">
      <c r="E42009" s="1"/>
      <c r="I42009" s="1"/>
      <c r="Z42009" s="1"/>
    </row>
    <row r="42010" spans="5:26" x14ac:dyDescent="0.25">
      <c r="E42010" s="1"/>
      <c r="I42010" s="1"/>
      <c r="Z42010" s="1"/>
    </row>
    <row r="42011" spans="5:26" x14ac:dyDescent="0.25">
      <c r="E42011" s="1"/>
      <c r="I42011" s="1"/>
      <c r="Z42011" s="1"/>
    </row>
    <row r="42012" spans="5:26" x14ac:dyDescent="0.25">
      <c r="E42012" s="1"/>
      <c r="I42012" s="1"/>
      <c r="Z42012" s="1"/>
    </row>
    <row r="42013" spans="5:26" x14ac:dyDescent="0.25">
      <c r="E42013" s="1"/>
      <c r="I42013" s="1"/>
      <c r="Z42013" s="1"/>
    </row>
    <row r="42014" spans="5:26" x14ac:dyDescent="0.25">
      <c r="E42014" s="1"/>
      <c r="I42014" s="1"/>
      <c r="Z42014" s="1"/>
    </row>
    <row r="42015" spans="5:26" x14ac:dyDescent="0.25">
      <c r="E42015" s="1"/>
      <c r="I42015" s="1"/>
      <c r="Z42015" s="1"/>
    </row>
    <row r="42016" spans="5:26" x14ac:dyDescent="0.25">
      <c r="E42016" s="1"/>
      <c r="I42016" s="1"/>
      <c r="Z42016" s="1"/>
    </row>
    <row r="42017" spans="5:26" x14ac:dyDescent="0.25">
      <c r="E42017" s="1"/>
      <c r="I42017" s="1"/>
      <c r="Z42017" s="1"/>
    </row>
    <row r="42018" spans="5:26" x14ac:dyDescent="0.25">
      <c r="E42018" s="1"/>
      <c r="I42018" s="1"/>
      <c r="Z42018" s="1"/>
    </row>
    <row r="42019" spans="5:26" x14ac:dyDescent="0.25">
      <c r="E42019" s="1"/>
      <c r="I42019" s="1"/>
      <c r="Z42019" s="1"/>
    </row>
    <row r="42020" spans="5:26" x14ac:dyDescent="0.25">
      <c r="E42020" s="1"/>
      <c r="I42020" s="1"/>
      <c r="Z42020" s="1"/>
    </row>
    <row r="42021" spans="5:26" x14ac:dyDescent="0.25">
      <c r="E42021" s="1"/>
      <c r="I42021" s="1"/>
      <c r="Z42021" s="1"/>
    </row>
    <row r="42022" spans="5:26" x14ac:dyDescent="0.25">
      <c r="E42022" s="1"/>
      <c r="I42022" s="1"/>
      <c r="Z42022" s="1"/>
    </row>
    <row r="42023" spans="5:26" x14ac:dyDescent="0.25">
      <c r="E42023" s="1"/>
      <c r="I42023" s="1"/>
      <c r="Z42023" s="1"/>
    </row>
    <row r="42024" spans="5:26" x14ac:dyDescent="0.25">
      <c r="E42024" s="1"/>
      <c r="I42024" s="1"/>
      <c r="Z42024" s="1"/>
    </row>
    <row r="42025" spans="5:26" x14ac:dyDescent="0.25">
      <c r="E42025" s="1"/>
      <c r="I42025" s="1"/>
      <c r="Z42025" s="1"/>
    </row>
    <row r="42026" spans="5:26" x14ac:dyDescent="0.25">
      <c r="E42026" s="1"/>
      <c r="I42026" s="1"/>
      <c r="Z42026" s="1"/>
    </row>
    <row r="42027" spans="5:26" x14ac:dyDescent="0.25">
      <c r="E42027" s="1"/>
      <c r="I42027" s="1"/>
      <c r="Z42027" s="1"/>
    </row>
    <row r="42028" spans="5:26" x14ac:dyDescent="0.25">
      <c r="E42028" s="1"/>
      <c r="I42028" s="1"/>
      <c r="Z42028" s="1"/>
    </row>
    <row r="42029" spans="5:26" x14ac:dyDescent="0.25">
      <c r="E42029" s="1"/>
      <c r="I42029" s="1"/>
      <c r="Z42029" s="1"/>
    </row>
    <row r="42030" spans="5:26" x14ac:dyDescent="0.25">
      <c r="E42030" s="1"/>
      <c r="I42030" s="1"/>
      <c r="Z42030" s="1"/>
    </row>
    <row r="42031" spans="5:26" x14ac:dyDescent="0.25">
      <c r="E42031" s="1"/>
      <c r="I42031" s="1"/>
      <c r="Z42031" s="1"/>
    </row>
    <row r="42032" spans="5:26" x14ac:dyDescent="0.25">
      <c r="E42032" s="1"/>
      <c r="I42032" s="1"/>
      <c r="Z42032" s="1"/>
    </row>
    <row r="42033" spans="5:26" x14ac:dyDescent="0.25">
      <c r="E42033" s="1"/>
      <c r="I42033" s="1"/>
      <c r="Z42033" s="1"/>
    </row>
    <row r="42034" spans="5:26" x14ac:dyDescent="0.25">
      <c r="E42034" s="1"/>
      <c r="I42034" s="1"/>
      <c r="Z42034" s="1"/>
    </row>
    <row r="42035" spans="5:26" x14ac:dyDescent="0.25">
      <c r="E42035" s="1"/>
      <c r="I42035" s="1"/>
      <c r="Z42035" s="1"/>
    </row>
    <row r="42036" spans="5:26" x14ac:dyDescent="0.25">
      <c r="E42036" s="1"/>
      <c r="I42036" s="1"/>
      <c r="Z42036" s="1"/>
    </row>
    <row r="42037" spans="5:26" x14ac:dyDescent="0.25">
      <c r="E42037" s="1"/>
      <c r="I42037" s="1"/>
      <c r="Z42037" s="1"/>
    </row>
    <row r="42038" spans="5:26" x14ac:dyDescent="0.25">
      <c r="E42038" s="1"/>
      <c r="I42038" s="1"/>
      <c r="Z42038" s="1"/>
    </row>
    <row r="42039" spans="5:26" x14ac:dyDescent="0.25">
      <c r="E42039" s="1"/>
      <c r="I42039" s="1"/>
      <c r="Z42039" s="1"/>
    </row>
    <row r="42040" spans="5:26" x14ac:dyDescent="0.25">
      <c r="E42040" s="1"/>
      <c r="I42040" s="1"/>
      <c r="Z42040" s="1"/>
    </row>
    <row r="42041" spans="5:26" x14ac:dyDescent="0.25">
      <c r="E42041" s="1"/>
      <c r="I42041" s="1"/>
      <c r="Z42041" s="1"/>
    </row>
    <row r="42042" spans="5:26" x14ac:dyDescent="0.25">
      <c r="E42042" s="1"/>
      <c r="I42042" s="1"/>
      <c r="Z42042" s="1"/>
    </row>
    <row r="42043" spans="5:26" x14ac:dyDescent="0.25">
      <c r="E42043" s="1"/>
      <c r="I42043" s="1"/>
      <c r="Z42043" s="1"/>
    </row>
    <row r="42044" spans="5:26" x14ac:dyDescent="0.25">
      <c r="E42044" s="1"/>
      <c r="I42044" s="1"/>
      <c r="Z42044" s="1"/>
    </row>
    <row r="42045" spans="5:26" x14ac:dyDescent="0.25">
      <c r="E42045" s="1"/>
      <c r="I42045" s="1"/>
      <c r="Z42045" s="1"/>
    </row>
    <row r="42046" spans="5:26" x14ac:dyDescent="0.25">
      <c r="E42046" s="1"/>
      <c r="I42046" s="1"/>
      <c r="Z42046" s="1"/>
    </row>
    <row r="42047" spans="5:26" x14ac:dyDescent="0.25">
      <c r="E42047" s="1"/>
      <c r="I42047" s="1"/>
      <c r="Z42047" s="1"/>
    </row>
    <row r="42048" spans="5:26" x14ac:dyDescent="0.25">
      <c r="E42048" s="1"/>
      <c r="I42048" s="1"/>
      <c r="Z42048" s="1"/>
    </row>
    <row r="42049" spans="5:26" x14ac:dyDescent="0.25">
      <c r="E42049" s="1"/>
      <c r="I42049" s="1"/>
      <c r="Z42049" s="1"/>
    </row>
    <row r="42050" spans="5:26" x14ac:dyDescent="0.25">
      <c r="E42050" s="1"/>
      <c r="I42050" s="1"/>
      <c r="Z42050" s="1"/>
    </row>
    <row r="42051" spans="5:26" x14ac:dyDescent="0.25">
      <c r="E42051" s="1"/>
      <c r="I42051" s="1"/>
      <c r="Z42051" s="1"/>
    </row>
    <row r="42052" spans="5:26" x14ac:dyDescent="0.25">
      <c r="E42052" s="1"/>
      <c r="I42052" s="1"/>
      <c r="Z42052" s="1"/>
    </row>
    <row r="42053" spans="5:26" x14ac:dyDescent="0.25">
      <c r="E42053" s="1"/>
      <c r="I42053" s="1"/>
      <c r="Z42053" s="1"/>
    </row>
    <row r="42054" spans="5:26" x14ac:dyDescent="0.25">
      <c r="E42054" s="1"/>
      <c r="I42054" s="1"/>
      <c r="Z42054" s="1"/>
    </row>
    <row r="42055" spans="5:26" x14ac:dyDescent="0.25">
      <c r="E42055" s="1"/>
      <c r="I42055" s="1"/>
      <c r="Z42055" s="1"/>
    </row>
    <row r="42056" spans="5:26" x14ac:dyDescent="0.25">
      <c r="E42056" s="1"/>
      <c r="I42056" s="1"/>
      <c r="Z42056" s="1"/>
    </row>
    <row r="42057" spans="5:26" x14ac:dyDescent="0.25">
      <c r="E42057" s="1"/>
      <c r="I42057" s="1"/>
      <c r="Z42057" s="1"/>
    </row>
    <row r="42058" spans="5:26" x14ac:dyDescent="0.25">
      <c r="E42058" s="1"/>
      <c r="I42058" s="1"/>
      <c r="Z42058" s="1"/>
    </row>
    <row r="42059" spans="5:26" x14ac:dyDescent="0.25">
      <c r="E42059" s="1"/>
      <c r="I42059" s="1"/>
      <c r="Z42059" s="1"/>
    </row>
    <row r="42060" spans="5:26" x14ac:dyDescent="0.25">
      <c r="E42060" s="1"/>
      <c r="I42060" s="1"/>
      <c r="Z42060" s="1"/>
    </row>
    <row r="42061" spans="5:26" x14ac:dyDescent="0.25">
      <c r="E42061" s="1"/>
      <c r="I42061" s="1"/>
      <c r="Z42061" s="1"/>
    </row>
    <row r="42062" spans="5:26" x14ac:dyDescent="0.25">
      <c r="E42062" s="1"/>
      <c r="I42062" s="1"/>
      <c r="Z42062" s="1"/>
    </row>
    <row r="42063" spans="5:26" x14ac:dyDescent="0.25">
      <c r="E42063" s="1"/>
      <c r="I42063" s="1"/>
      <c r="Z42063" s="1"/>
    </row>
    <row r="42064" spans="5:26" x14ac:dyDescent="0.25">
      <c r="E42064" s="1"/>
      <c r="I42064" s="1"/>
      <c r="Z42064" s="1"/>
    </row>
    <row r="42065" spans="5:26" x14ac:dyDescent="0.25">
      <c r="E42065" s="1"/>
      <c r="I42065" s="1"/>
      <c r="Z42065" s="1"/>
    </row>
    <row r="42066" spans="5:26" x14ac:dyDescent="0.25">
      <c r="E42066" s="1"/>
      <c r="I42066" s="1"/>
      <c r="Z42066" s="1"/>
    </row>
    <row r="42067" spans="5:26" x14ac:dyDescent="0.25">
      <c r="E42067" s="1"/>
      <c r="I42067" s="1"/>
      <c r="Z42067" s="1"/>
    </row>
    <row r="42068" spans="5:26" x14ac:dyDescent="0.25">
      <c r="E42068" s="1"/>
      <c r="I42068" s="1"/>
      <c r="Z42068" s="1"/>
    </row>
    <row r="42069" spans="5:26" x14ac:dyDescent="0.25">
      <c r="E42069" s="1"/>
      <c r="I42069" s="1"/>
      <c r="Z42069" s="1"/>
    </row>
    <row r="42070" spans="5:26" x14ac:dyDescent="0.25">
      <c r="E42070" s="1"/>
      <c r="I42070" s="1"/>
      <c r="Z42070" s="1"/>
    </row>
    <row r="42071" spans="5:26" x14ac:dyDescent="0.25">
      <c r="E42071" s="1"/>
      <c r="I42071" s="1"/>
      <c r="Z42071" s="1"/>
    </row>
    <row r="42072" spans="5:26" x14ac:dyDescent="0.25">
      <c r="E42072" s="1"/>
      <c r="I42072" s="1"/>
      <c r="Z42072" s="1"/>
    </row>
    <row r="42073" spans="5:26" x14ac:dyDescent="0.25">
      <c r="E42073" s="1"/>
      <c r="I42073" s="1"/>
      <c r="Z42073" s="1"/>
    </row>
    <row r="42074" spans="5:26" x14ac:dyDescent="0.25">
      <c r="E42074" s="1"/>
      <c r="I42074" s="1"/>
      <c r="Z42074" s="1"/>
    </row>
    <row r="42075" spans="5:26" x14ac:dyDescent="0.25">
      <c r="E42075" s="1"/>
      <c r="I42075" s="1"/>
      <c r="Z42075" s="1"/>
    </row>
    <row r="42076" spans="5:26" x14ac:dyDescent="0.25">
      <c r="E42076" s="1"/>
      <c r="I42076" s="1"/>
      <c r="Z42076" s="1"/>
    </row>
    <row r="42077" spans="5:26" x14ac:dyDescent="0.25">
      <c r="E42077" s="1"/>
      <c r="I42077" s="1"/>
      <c r="Z42077" s="1"/>
    </row>
    <row r="42078" spans="5:26" x14ac:dyDescent="0.25">
      <c r="E42078" s="1"/>
      <c r="I42078" s="1"/>
      <c r="Z42078" s="1"/>
    </row>
    <row r="42079" spans="5:26" x14ac:dyDescent="0.25">
      <c r="E42079" s="1"/>
      <c r="I42079" s="1"/>
      <c r="Z42079" s="1"/>
    </row>
    <row r="42080" spans="5:26" x14ac:dyDescent="0.25">
      <c r="E42080" s="1"/>
      <c r="I42080" s="1"/>
      <c r="Z42080" s="1"/>
    </row>
    <row r="42081" spans="5:26" x14ac:dyDescent="0.25">
      <c r="E42081" s="1"/>
      <c r="I42081" s="1"/>
      <c r="Z42081" s="1"/>
    </row>
    <row r="42082" spans="5:26" x14ac:dyDescent="0.25">
      <c r="E42082" s="1"/>
      <c r="I42082" s="1"/>
      <c r="Z42082" s="1"/>
    </row>
    <row r="42083" spans="5:26" x14ac:dyDescent="0.25">
      <c r="E42083" s="1"/>
      <c r="I42083" s="1"/>
      <c r="Z42083" s="1"/>
    </row>
    <row r="42084" spans="5:26" x14ac:dyDescent="0.25">
      <c r="E42084" s="1"/>
      <c r="I42084" s="1"/>
      <c r="Z42084" s="1"/>
    </row>
    <row r="42085" spans="5:26" x14ac:dyDescent="0.25">
      <c r="E42085" s="1"/>
      <c r="I42085" s="1"/>
      <c r="Z42085" s="1"/>
    </row>
    <row r="42086" spans="5:26" x14ac:dyDescent="0.25">
      <c r="E42086" s="1"/>
      <c r="I42086" s="1"/>
      <c r="Z42086" s="1"/>
    </row>
    <row r="42087" spans="5:26" x14ac:dyDescent="0.25">
      <c r="E42087" s="1"/>
      <c r="I42087" s="1"/>
      <c r="Z42087" s="1"/>
    </row>
    <row r="42088" spans="5:26" x14ac:dyDescent="0.25">
      <c r="E42088" s="1"/>
      <c r="I42088" s="1"/>
      <c r="Z42088" s="1"/>
    </row>
    <row r="42089" spans="5:26" x14ac:dyDescent="0.25">
      <c r="E42089" s="1"/>
      <c r="I42089" s="1"/>
      <c r="Z42089" s="1"/>
    </row>
    <row r="42090" spans="5:26" x14ac:dyDescent="0.25">
      <c r="E42090" s="1"/>
      <c r="I42090" s="1"/>
      <c r="Z42090" s="1"/>
    </row>
    <row r="42091" spans="5:26" x14ac:dyDescent="0.25">
      <c r="E42091" s="1"/>
      <c r="I42091" s="1"/>
      <c r="Z42091" s="1"/>
    </row>
    <row r="42092" spans="5:26" x14ac:dyDescent="0.25">
      <c r="E42092" s="1"/>
      <c r="I42092" s="1"/>
      <c r="Z42092" s="1"/>
    </row>
    <row r="42093" spans="5:26" x14ac:dyDescent="0.25">
      <c r="E42093" s="1"/>
      <c r="I42093" s="1"/>
      <c r="Z42093" s="1"/>
    </row>
    <row r="42094" spans="5:26" x14ac:dyDescent="0.25">
      <c r="E42094" s="1"/>
      <c r="I42094" s="1"/>
      <c r="Z42094" s="1"/>
    </row>
    <row r="42095" spans="5:26" x14ac:dyDescent="0.25">
      <c r="E42095" s="1"/>
      <c r="I42095" s="1"/>
      <c r="Z42095" s="1"/>
    </row>
    <row r="42096" spans="5:26" x14ac:dyDescent="0.25">
      <c r="E42096" s="1"/>
      <c r="I42096" s="1"/>
      <c r="Z42096" s="1"/>
    </row>
    <row r="42097" spans="5:26" x14ac:dyDescent="0.25">
      <c r="E42097" s="1"/>
      <c r="I42097" s="1"/>
      <c r="Z42097" s="1"/>
    </row>
    <row r="42098" spans="5:26" x14ac:dyDescent="0.25">
      <c r="E42098" s="1"/>
      <c r="I42098" s="1"/>
      <c r="Z42098" s="1"/>
    </row>
    <row r="42099" spans="5:26" x14ac:dyDescent="0.25">
      <c r="E42099" s="1"/>
      <c r="I42099" s="1"/>
      <c r="Z42099" s="1"/>
    </row>
    <row r="42100" spans="5:26" x14ac:dyDescent="0.25">
      <c r="E42100" s="1"/>
      <c r="I42100" s="1"/>
      <c r="Z42100" s="1"/>
    </row>
    <row r="42101" spans="5:26" x14ac:dyDescent="0.25">
      <c r="E42101" s="1"/>
      <c r="I42101" s="1"/>
      <c r="Z42101" s="1"/>
    </row>
    <row r="42102" spans="5:26" x14ac:dyDescent="0.25">
      <c r="E42102" s="1"/>
      <c r="I42102" s="1"/>
      <c r="Z42102" s="1"/>
    </row>
    <row r="42103" spans="5:26" x14ac:dyDescent="0.25">
      <c r="E42103" s="1"/>
      <c r="I42103" s="1"/>
      <c r="Z42103" s="1"/>
    </row>
    <row r="42104" spans="5:26" x14ac:dyDescent="0.25">
      <c r="E42104" s="1"/>
      <c r="I42104" s="1"/>
      <c r="Z42104" s="1"/>
    </row>
    <row r="42105" spans="5:26" x14ac:dyDescent="0.25">
      <c r="E42105" s="1"/>
      <c r="I42105" s="1"/>
      <c r="Z42105" s="1"/>
    </row>
    <row r="42106" spans="5:26" x14ac:dyDescent="0.25">
      <c r="E42106" s="1"/>
      <c r="I42106" s="1"/>
      <c r="Z42106" s="1"/>
    </row>
    <row r="42107" spans="5:26" x14ac:dyDescent="0.25">
      <c r="E42107" s="1"/>
      <c r="I42107" s="1"/>
      <c r="Z42107" s="1"/>
    </row>
    <row r="42108" spans="5:26" x14ac:dyDescent="0.25">
      <c r="E42108" s="1"/>
      <c r="I42108" s="1"/>
      <c r="Z42108" s="1"/>
    </row>
    <row r="42109" spans="5:26" x14ac:dyDescent="0.25">
      <c r="E42109" s="1"/>
      <c r="I42109" s="1"/>
      <c r="Z42109" s="1"/>
    </row>
    <row r="42110" spans="5:26" x14ac:dyDescent="0.25">
      <c r="E42110" s="1"/>
      <c r="I42110" s="1"/>
      <c r="Z42110" s="1"/>
    </row>
    <row r="42111" spans="5:26" x14ac:dyDescent="0.25">
      <c r="E42111" s="1"/>
      <c r="I42111" s="1"/>
      <c r="Z42111" s="1"/>
    </row>
    <row r="42112" spans="5:26" x14ac:dyDescent="0.25">
      <c r="E42112" s="1"/>
      <c r="I42112" s="1"/>
      <c r="Z42112" s="1"/>
    </row>
    <row r="42113" spans="5:26" x14ac:dyDescent="0.25">
      <c r="E42113" s="1"/>
      <c r="I42113" s="1"/>
      <c r="Z42113" s="1"/>
    </row>
    <row r="42114" spans="5:26" x14ac:dyDescent="0.25">
      <c r="E42114" s="1"/>
      <c r="I42114" s="1"/>
      <c r="Z42114" s="1"/>
    </row>
    <row r="42115" spans="5:26" x14ac:dyDescent="0.25">
      <c r="E42115" s="1"/>
      <c r="I42115" s="1"/>
      <c r="Z42115" s="1"/>
    </row>
    <row r="42116" spans="5:26" x14ac:dyDescent="0.25">
      <c r="E42116" s="1"/>
      <c r="I42116" s="1"/>
      <c r="Z42116" s="1"/>
    </row>
    <row r="42117" spans="5:26" x14ac:dyDescent="0.25">
      <c r="E42117" s="1"/>
      <c r="I42117" s="1"/>
      <c r="Z42117" s="1"/>
    </row>
    <row r="42118" spans="5:26" x14ac:dyDescent="0.25">
      <c r="E42118" s="1"/>
      <c r="I42118" s="1"/>
      <c r="Z42118" s="1"/>
    </row>
    <row r="42119" spans="5:26" x14ac:dyDescent="0.25">
      <c r="E42119" s="1"/>
      <c r="I42119" s="1"/>
      <c r="Z42119" s="1"/>
    </row>
    <row r="42120" spans="5:26" x14ac:dyDescent="0.25">
      <c r="E42120" s="1"/>
      <c r="I42120" s="1"/>
      <c r="Z42120" s="1"/>
    </row>
    <row r="42121" spans="5:26" x14ac:dyDescent="0.25">
      <c r="E42121" s="1"/>
      <c r="I42121" s="1"/>
      <c r="Z42121" s="1"/>
    </row>
    <row r="42122" spans="5:26" x14ac:dyDescent="0.25">
      <c r="E42122" s="1"/>
      <c r="I42122" s="1"/>
      <c r="Z42122" s="1"/>
    </row>
    <row r="42123" spans="5:26" x14ac:dyDescent="0.25">
      <c r="E42123" s="1"/>
      <c r="I42123" s="1"/>
      <c r="Z42123" s="1"/>
    </row>
    <row r="42124" spans="5:26" x14ac:dyDescent="0.25">
      <c r="E42124" s="1"/>
      <c r="I42124" s="1"/>
      <c r="Z42124" s="1"/>
    </row>
    <row r="42125" spans="5:26" x14ac:dyDescent="0.25">
      <c r="E42125" s="1"/>
      <c r="I42125" s="1"/>
      <c r="Z42125" s="1"/>
    </row>
    <row r="42126" spans="5:26" x14ac:dyDescent="0.25">
      <c r="E42126" s="1"/>
      <c r="I42126" s="1"/>
      <c r="Z42126" s="1"/>
    </row>
    <row r="42127" spans="5:26" x14ac:dyDescent="0.25">
      <c r="E42127" s="1"/>
      <c r="I42127" s="1"/>
      <c r="Z42127" s="1"/>
    </row>
    <row r="42128" spans="5:26" x14ac:dyDescent="0.25">
      <c r="E42128" s="1"/>
      <c r="I42128" s="1"/>
      <c r="Z42128" s="1"/>
    </row>
    <row r="42129" spans="5:26" x14ac:dyDescent="0.25">
      <c r="E42129" s="1"/>
      <c r="I42129" s="1"/>
      <c r="Z42129" s="1"/>
    </row>
    <row r="42130" spans="5:26" x14ac:dyDescent="0.25">
      <c r="E42130" s="1"/>
      <c r="I42130" s="1"/>
      <c r="Z42130" s="1"/>
    </row>
    <row r="42131" spans="5:26" x14ac:dyDescent="0.25">
      <c r="E42131" s="1"/>
      <c r="I42131" s="1"/>
      <c r="Z42131" s="1"/>
    </row>
    <row r="42132" spans="5:26" x14ac:dyDescent="0.25">
      <c r="E42132" s="1"/>
      <c r="I42132" s="1"/>
      <c r="Z42132" s="1"/>
    </row>
    <row r="42133" spans="5:26" x14ac:dyDescent="0.25">
      <c r="E42133" s="1"/>
      <c r="I42133" s="1"/>
      <c r="Z42133" s="1"/>
    </row>
    <row r="42134" spans="5:26" x14ac:dyDescent="0.25">
      <c r="E42134" s="1"/>
      <c r="I42134" s="1"/>
      <c r="Z42134" s="1"/>
    </row>
    <row r="42135" spans="5:26" x14ac:dyDescent="0.25">
      <c r="E42135" s="1"/>
      <c r="I42135" s="1"/>
      <c r="Z42135" s="1"/>
    </row>
    <row r="42136" spans="5:26" x14ac:dyDescent="0.25">
      <c r="E42136" s="1"/>
      <c r="I42136" s="1"/>
      <c r="Z42136" s="1"/>
    </row>
    <row r="42137" spans="5:26" x14ac:dyDescent="0.25">
      <c r="E42137" s="1"/>
      <c r="I42137" s="1"/>
      <c r="Z42137" s="1"/>
    </row>
    <row r="42138" spans="5:26" x14ac:dyDescent="0.25">
      <c r="E42138" s="1"/>
      <c r="I42138" s="1"/>
      <c r="Z42138" s="1"/>
    </row>
    <row r="42139" spans="5:26" x14ac:dyDescent="0.25">
      <c r="E42139" s="1"/>
      <c r="I42139" s="1"/>
      <c r="Z42139" s="1"/>
    </row>
    <row r="42140" spans="5:26" x14ac:dyDescent="0.25">
      <c r="E42140" s="1"/>
      <c r="I42140" s="1"/>
      <c r="Z42140" s="1"/>
    </row>
    <row r="42141" spans="5:26" x14ac:dyDescent="0.25">
      <c r="E42141" s="1"/>
      <c r="I42141" s="1"/>
      <c r="Z42141" s="1"/>
    </row>
    <row r="42142" spans="5:26" x14ac:dyDescent="0.25">
      <c r="E42142" s="1"/>
      <c r="I42142" s="1"/>
      <c r="Z42142" s="1"/>
    </row>
    <row r="42143" spans="5:26" x14ac:dyDescent="0.25">
      <c r="E42143" s="1"/>
      <c r="I42143" s="1"/>
      <c r="Z42143" s="1"/>
    </row>
    <row r="42144" spans="5:26" x14ac:dyDescent="0.25">
      <c r="E42144" s="1"/>
      <c r="I42144" s="1"/>
      <c r="Z42144" s="1"/>
    </row>
    <row r="42145" spans="5:26" x14ac:dyDescent="0.25">
      <c r="E42145" s="1"/>
      <c r="I42145" s="1"/>
      <c r="Z42145" s="1"/>
    </row>
    <row r="42146" spans="5:26" x14ac:dyDescent="0.25">
      <c r="E42146" s="1"/>
      <c r="I42146" s="1"/>
      <c r="Z42146" s="1"/>
    </row>
    <row r="42147" spans="5:26" x14ac:dyDescent="0.25">
      <c r="E42147" s="1"/>
      <c r="I42147" s="1"/>
      <c r="Z42147" s="1"/>
    </row>
    <row r="42148" spans="5:26" x14ac:dyDescent="0.25">
      <c r="E42148" s="1"/>
      <c r="I42148" s="1"/>
      <c r="Z42148" s="1"/>
    </row>
    <row r="42149" spans="5:26" x14ac:dyDescent="0.25">
      <c r="E42149" s="1"/>
      <c r="I42149" s="1"/>
      <c r="Z42149" s="1"/>
    </row>
    <row r="42150" spans="5:26" x14ac:dyDescent="0.25">
      <c r="E42150" s="1"/>
      <c r="I42150" s="1"/>
      <c r="Z42150" s="1"/>
    </row>
    <row r="42151" spans="5:26" x14ac:dyDescent="0.25">
      <c r="E42151" s="1"/>
      <c r="I42151" s="1"/>
      <c r="Z42151" s="1"/>
    </row>
    <row r="42152" spans="5:26" x14ac:dyDescent="0.25">
      <c r="E42152" s="1"/>
      <c r="I42152" s="1"/>
      <c r="Z42152" s="1"/>
    </row>
    <row r="42153" spans="5:26" x14ac:dyDescent="0.25">
      <c r="E42153" s="1"/>
      <c r="I42153" s="1"/>
      <c r="Z42153" s="1"/>
    </row>
    <row r="42154" spans="5:26" x14ac:dyDescent="0.25">
      <c r="E42154" s="1"/>
      <c r="I42154" s="1"/>
      <c r="Z42154" s="1"/>
    </row>
    <row r="42155" spans="5:26" x14ac:dyDescent="0.25">
      <c r="E42155" s="1"/>
      <c r="I42155" s="1"/>
      <c r="Z42155" s="1"/>
    </row>
    <row r="42156" spans="5:26" x14ac:dyDescent="0.25">
      <c r="E42156" s="1"/>
      <c r="I42156" s="1"/>
      <c r="Z42156" s="1"/>
    </row>
    <row r="42157" spans="5:26" x14ac:dyDescent="0.25">
      <c r="E42157" s="1"/>
      <c r="I42157" s="1"/>
      <c r="Z42157" s="1"/>
    </row>
    <row r="42158" spans="5:26" x14ac:dyDescent="0.25">
      <c r="E42158" s="1"/>
      <c r="I42158" s="1"/>
      <c r="Z42158" s="1"/>
    </row>
    <row r="42159" spans="5:26" x14ac:dyDescent="0.25">
      <c r="E42159" s="1"/>
      <c r="I42159" s="1"/>
      <c r="Z42159" s="1"/>
    </row>
    <row r="42160" spans="5:26" x14ac:dyDescent="0.25">
      <c r="E42160" s="1"/>
      <c r="I42160" s="1"/>
      <c r="Z42160" s="1"/>
    </row>
    <row r="42161" spans="5:26" x14ac:dyDescent="0.25">
      <c r="E42161" s="1"/>
      <c r="I42161" s="1"/>
      <c r="Z42161" s="1"/>
    </row>
    <row r="42162" spans="5:26" x14ac:dyDescent="0.25">
      <c r="E42162" s="1"/>
      <c r="I42162" s="1"/>
      <c r="Z42162" s="1"/>
    </row>
    <row r="42163" spans="5:26" x14ac:dyDescent="0.25">
      <c r="E42163" s="1"/>
      <c r="I42163" s="1"/>
      <c r="Z42163" s="1"/>
    </row>
    <row r="42164" spans="5:26" x14ac:dyDescent="0.25">
      <c r="E42164" s="1"/>
      <c r="I42164" s="1"/>
      <c r="Z42164" s="1"/>
    </row>
    <row r="42165" spans="5:26" x14ac:dyDescent="0.25">
      <c r="E42165" s="1"/>
      <c r="I42165" s="1"/>
      <c r="Z42165" s="1"/>
    </row>
    <row r="42166" spans="5:26" x14ac:dyDescent="0.25">
      <c r="E42166" s="1"/>
      <c r="I42166" s="1"/>
      <c r="Z42166" s="1"/>
    </row>
    <row r="42167" spans="5:26" x14ac:dyDescent="0.25">
      <c r="E42167" s="1"/>
      <c r="I42167" s="1"/>
      <c r="Z42167" s="1"/>
    </row>
    <row r="42168" spans="5:26" x14ac:dyDescent="0.25">
      <c r="E42168" s="1"/>
      <c r="I42168" s="1"/>
      <c r="Z42168" s="1"/>
    </row>
    <row r="42169" spans="5:26" x14ac:dyDescent="0.25">
      <c r="E42169" s="1"/>
      <c r="I42169" s="1"/>
      <c r="Z42169" s="1"/>
    </row>
    <row r="42170" spans="5:26" x14ac:dyDescent="0.25">
      <c r="E42170" s="1"/>
      <c r="I42170" s="1"/>
      <c r="Z42170" s="1"/>
    </row>
    <row r="42171" spans="5:26" x14ac:dyDescent="0.25">
      <c r="E42171" s="1"/>
      <c r="I42171" s="1"/>
      <c r="Z42171" s="1"/>
    </row>
    <row r="42172" spans="5:26" x14ac:dyDescent="0.25">
      <c r="E42172" s="1"/>
      <c r="I42172" s="1"/>
      <c r="Z42172" s="1"/>
    </row>
    <row r="42173" spans="5:26" x14ac:dyDescent="0.25">
      <c r="E42173" s="1"/>
      <c r="I42173" s="1"/>
      <c r="Z42173" s="1"/>
    </row>
    <row r="42174" spans="5:26" x14ac:dyDescent="0.25">
      <c r="E42174" s="1"/>
      <c r="I42174" s="1"/>
      <c r="Z42174" s="1"/>
    </row>
    <row r="42175" spans="5:26" x14ac:dyDescent="0.25">
      <c r="E42175" s="1"/>
      <c r="I42175" s="1"/>
      <c r="Z42175" s="1"/>
    </row>
    <row r="42176" spans="5:26" x14ac:dyDescent="0.25">
      <c r="E42176" s="1"/>
      <c r="I42176" s="1"/>
      <c r="Z42176" s="1"/>
    </row>
    <row r="42177" spans="5:26" x14ac:dyDescent="0.25">
      <c r="E42177" s="1"/>
      <c r="I42177" s="1"/>
      <c r="Z42177" s="1"/>
    </row>
    <row r="42178" spans="5:26" x14ac:dyDescent="0.25">
      <c r="E42178" s="1"/>
      <c r="I42178" s="1"/>
      <c r="Z42178" s="1"/>
    </row>
    <row r="42179" spans="5:26" x14ac:dyDescent="0.25">
      <c r="E42179" s="1"/>
      <c r="I42179" s="1"/>
      <c r="Z42179" s="1"/>
    </row>
    <row r="42180" spans="5:26" x14ac:dyDescent="0.25">
      <c r="E42180" s="1"/>
      <c r="I42180" s="1"/>
      <c r="Z42180" s="1"/>
    </row>
    <row r="42181" spans="5:26" x14ac:dyDescent="0.25">
      <c r="E42181" s="1"/>
      <c r="I42181" s="1"/>
      <c r="Z42181" s="1"/>
    </row>
    <row r="42182" spans="5:26" x14ac:dyDescent="0.25">
      <c r="E42182" s="1"/>
      <c r="I42182" s="1"/>
      <c r="Z42182" s="1"/>
    </row>
    <row r="42183" spans="5:26" x14ac:dyDescent="0.25">
      <c r="E42183" s="1"/>
      <c r="I42183" s="1"/>
      <c r="Z42183" s="1"/>
    </row>
    <row r="42184" spans="5:26" x14ac:dyDescent="0.25">
      <c r="E42184" s="1"/>
      <c r="I42184" s="1"/>
      <c r="Z42184" s="1"/>
    </row>
    <row r="42185" spans="5:26" x14ac:dyDescent="0.25">
      <c r="E42185" s="1"/>
      <c r="I42185" s="1"/>
      <c r="Z42185" s="1"/>
    </row>
    <row r="42186" spans="5:26" x14ac:dyDescent="0.25">
      <c r="E42186" s="1"/>
      <c r="I42186" s="1"/>
      <c r="Z42186" s="1"/>
    </row>
    <row r="42187" spans="5:26" x14ac:dyDescent="0.25">
      <c r="E42187" s="1"/>
      <c r="I42187" s="1"/>
      <c r="Z42187" s="1"/>
    </row>
    <row r="42188" spans="5:26" x14ac:dyDescent="0.25">
      <c r="E42188" s="1"/>
      <c r="I42188" s="1"/>
      <c r="Z42188" s="1"/>
    </row>
    <row r="42189" spans="5:26" x14ac:dyDescent="0.25">
      <c r="E42189" s="1"/>
      <c r="I42189" s="1"/>
      <c r="Z42189" s="1"/>
    </row>
    <row r="42190" spans="5:26" x14ac:dyDescent="0.25">
      <c r="E42190" s="1"/>
      <c r="I42190" s="1"/>
      <c r="Z42190" s="1"/>
    </row>
    <row r="42191" spans="5:26" x14ac:dyDescent="0.25">
      <c r="E42191" s="1"/>
      <c r="I42191" s="1"/>
      <c r="Z42191" s="1"/>
    </row>
    <row r="42192" spans="5:26" x14ac:dyDescent="0.25">
      <c r="E42192" s="1"/>
      <c r="I42192" s="1"/>
      <c r="Z42192" s="1"/>
    </row>
    <row r="42193" spans="5:26" x14ac:dyDescent="0.25">
      <c r="E42193" s="1"/>
      <c r="I42193" s="1"/>
      <c r="Z42193" s="1"/>
    </row>
    <row r="42194" spans="5:26" x14ac:dyDescent="0.25">
      <c r="E42194" s="1"/>
      <c r="I42194" s="1"/>
      <c r="Z42194" s="1"/>
    </row>
    <row r="42195" spans="5:26" x14ac:dyDescent="0.25">
      <c r="E42195" s="1"/>
      <c r="I42195" s="1"/>
      <c r="Z42195" s="1"/>
    </row>
    <row r="42196" spans="5:26" x14ac:dyDescent="0.25">
      <c r="E42196" s="1"/>
      <c r="I42196" s="1"/>
      <c r="Z42196" s="1"/>
    </row>
    <row r="42197" spans="5:26" x14ac:dyDescent="0.25">
      <c r="E42197" s="1"/>
      <c r="I42197" s="1"/>
      <c r="Z42197" s="1"/>
    </row>
    <row r="42198" spans="5:26" x14ac:dyDescent="0.25">
      <c r="E42198" s="1"/>
      <c r="I42198" s="1"/>
      <c r="Z42198" s="1"/>
    </row>
    <row r="42199" spans="5:26" x14ac:dyDescent="0.25">
      <c r="E42199" s="1"/>
      <c r="I42199" s="1"/>
      <c r="Z42199" s="1"/>
    </row>
    <row r="42200" spans="5:26" x14ac:dyDescent="0.25">
      <c r="E42200" s="1"/>
      <c r="I42200" s="1"/>
      <c r="Z42200" s="1"/>
    </row>
    <row r="42201" spans="5:26" x14ac:dyDescent="0.25">
      <c r="E42201" s="1"/>
      <c r="I42201" s="1"/>
      <c r="Z42201" s="1"/>
    </row>
    <row r="42202" spans="5:26" x14ac:dyDescent="0.25">
      <c r="E42202" s="1"/>
      <c r="I42202" s="1"/>
      <c r="Z42202" s="1"/>
    </row>
    <row r="42203" spans="5:26" x14ac:dyDescent="0.25">
      <c r="E42203" s="1"/>
      <c r="I42203" s="1"/>
      <c r="Z42203" s="1"/>
    </row>
    <row r="42204" spans="5:26" x14ac:dyDescent="0.25">
      <c r="E42204" s="1"/>
      <c r="I42204" s="1"/>
      <c r="Z42204" s="1"/>
    </row>
    <row r="42205" spans="5:26" x14ac:dyDescent="0.25">
      <c r="E42205" s="1"/>
      <c r="I42205" s="1"/>
      <c r="Z42205" s="1"/>
    </row>
    <row r="42206" spans="5:26" x14ac:dyDescent="0.25">
      <c r="E42206" s="1"/>
      <c r="I42206" s="1"/>
      <c r="Z42206" s="1"/>
    </row>
    <row r="42207" spans="5:26" x14ac:dyDescent="0.25">
      <c r="E42207" s="1"/>
      <c r="I42207" s="1"/>
      <c r="Z42207" s="1"/>
    </row>
    <row r="42208" spans="5:26" x14ac:dyDescent="0.25">
      <c r="E42208" s="1"/>
      <c r="I42208" s="1"/>
      <c r="Z42208" s="1"/>
    </row>
    <row r="42209" spans="5:26" x14ac:dyDescent="0.25">
      <c r="E42209" s="1"/>
      <c r="I42209" s="1"/>
      <c r="Z42209" s="1"/>
    </row>
    <row r="42210" spans="5:26" x14ac:dyDescent="0.25">
      <c r="E42210" s="1"/>
      <c r="I42210" s="1"/>
      <c r="Z42210" s="1"/>
    </row>
    <row r="42211" spans="5:26" x14ac:dyDescent="0.25">
      <c r="E42211" s="1"/>
      <c r="I42211" s="1"/>
      <c r="Z42211" s="1"/>
    </row>
    <row r="42212" spans="5:26" x14ac:dyDescent="0.25">
      <c r="E42212" s="1"/>
      <c r="I42212" s="1"/>
      <c r="Z42212" s="1"/>
    </row>
    <row r="42213" spans="5:26" x14ac:dyDescent="0.25">
      <c r="E42213" s="1"/>
      <c r="I42213" s="1"/>
      <c r="Z42213" s="1"/>
    </row>
    <row r="42214" spans="5:26" x14ac:dyDescent="0.25">
      <c r="E42214" s="1"/>
      <c r="I42214" s="1"/>
      <c r="Z42214" s="1"/>
    </row>
    <row r="42215" spans="5:26" x14ac:dyDescent="0.25">
      <c r="E42215" s="1"/>
      <c r="I42215" s="1"/>
      <c r="Z42215" s="1"/>
    </row>
    <row r="42216" spans="5:26" x14ac:dyDescent="0.25">
      <c r="E42216" s="1"/>
      <c r="I42216" s="1"/>
      <c r="Z42216" s="1"/>
    </row>
    <row r="42217" spans="5:26" x14ac:dyDescent="0.25">
      <c r="E42217" s="1"/>
      <c r="I42217" s="1"/>
      <c r="Z42217" s="1"/>
    </row>
    <row r="42218" spans="5:26" x14ac:dyDescent="0.25">
      <c r="E42218" s="1"/>
      <c r="I42218" s="1"/>
      <c r="Z42218" s="1"/>
    </row>
    <row r="42219" spans="5:26" x14ac:dyDescent="0.25">
      <c r="E42219" s="1"/>
      <c r="I42219" s="1"/>
      <c r="Z42219" s="1"/>
    </row>
    <row r="42220" spans="5:26" x14ac:dyDescent="0.25">
      <c r="E42220" s="1"/>
      <c r="I42220" s="1"/>
      <c r="Z42220" s="1"/>
    </row>
    <row r="42221" spans="5:26" x14ac:dyDescent="0.25">
      <c r="E42221" s="1"/>
      <c r="I42221" s="1"/>
      <c r="Z42221" s="1"/>
    </row>
    <row r="42222" spans="5:26" x14ac:dyDescent="0.25">
      <c r="E42222" s="1"/>
      <c r="I42222" s="1"/>
      <c r="Z42222" s="1"/>
    </row>
    <row r="42223" spans="5:26" x14ac:dyDescent="0.25">
      <c r="E42223" s="1"/>
      <c r="I42223" s="1"/>
      <c r="Z42223" s="1"/>
    </row>
    <row r="42224" spans="5:26" x14ac:dyDescent="0.25">
      <c r="E42224" s="1"/>
      <c r="I42224" s="1"/>
      <c r="Z42224" s="1"/>
    </row>
    <row r="42225" spans="5:26" x14ac:dyDescent="0.25">
      <c r="E42225" s="1"/>
      <c r="I42225" s="1"/>
      <c r="Z42225" s="1"/>
    </row>
    <row r="42226" spans="5:26" x14ac:dyDescent="0.25">
      <c r="E42226" s="1"/>
      <c r="I42226" s="1"/>
      <c r="Z42226" s="1"/>
    </row>
    <row r="42227" spans="5:26" x14ac:dyDescent="0.25">
      <c r="E42227" s="1"/>
      <c r="I42227" s="1"/>
      <c r="Z42227" s="1"/>
    </row>
    <row r="42228" spans="5:26" x14ac:dyDescent="0.25">
      <c r="E42228" s="1"/>
      <c r="I42228" s="1"/>
      <c r="Z42228" s="1"/>
    </row>
    <row r="42229" spans="5:26" x14ac:dyDescent="0.25">
      <c r="E42229" s="1"/>
      <c r="I42229" s="1"/>
      <c r="Z42229" s="1"/>
    </row>
    <row r="42230" spans="5:26" x14ac:dyDescent="0.25">
      <c r="E42230" s="1"/>
      <c r="I42230" s="1"/>
      <c r="Z42230" s="1"/>
    </row>
    <row r="42231" spans="5:26" x14ac:dyDescent="0.25">
      <c r="E42231" s="1"/>
      <c r="I42231" s="1"/>
      <c r="Z42231" s="1"/>
    </row>
    <row r="42232" spans="5:26" x14ac:dyDescent="0.25">
      <c r="E42232" s="1"/>
      <c r="I42232" s="1"/>
      <c r="Z42232" s="1"/>
    </row>
    <row r="42233" spans="5:26" x14ac:dyDescent="0.25">
      <c r="E42233" s="1"/>
      <c r="I42233" s="1"/>
      <c r="Z42233" s="1"/>
    </row>
    <row r="42234" spans="5:26" x14ac:dyDescent="0.25">
      <c r="E42234" s="1"/>
      <c r="I42234" s="1"/>
      <c r="Z42234" s="1"/>
    </row>
    <row r="42235" spans="5:26" x14ac:dyDescent="0.25">
      <c r="E42235" s="1"/>
      <c r="I42235" s="1"/>
      <c r="Z42235" s="1"/>
    </row>
    <row r="42236" spans="5:26" x14ac:dyDescent="0.25">
      <c r="E42236" s="1"/>
      <c r="I42236" s="1"/>
      <c r="Z42236" s="1"/>
    </row>
    <row r="42237" spans="5:26" x14ac:dyDescent="0.25">
      <c r="E42237" s="1"/>
      <c r="I42237" s="1"/>
      <c r="Z42237" s="1"/>
    </row>
    <row r="42238" spans="5:26" x14ac:dyDescent="0.25">
      <c r="E42238" s="1"/>
      <c r="I42238" s="1"/>
      <c r="Z42238" s="1"/>
    </row>
    <row r="42239" spans="5:26" x14ac:dyDescent="0.25">
      <c r="E42239" s="1"/>
      <c r="I42239" s="1"/>
      <c r="Z42239" s="1"/>
    </row>
    <row r="42240" spans="5:26" x14ac:dyDescent="0.25">
      <c r="E42240" s="1"/>
      <c r="I42240" s="1"/>
      <c r="Z42240" s="1"/>
    </row>
    <row r="42241" spans="5:26" x14ac:dyDescent="0.25">
      <c r="E42241" s="1"/>
      <c r="I42241" s="1"/>
      <c r="Z42241" s="1"/>
    </row>
    <row r="42242" spans="5:26" x14ac:dyDescent="0.25">
      <c r="E42242" s="1"/>
      <c r="I42242" s="1"/>
      <c r="Z42242" s="1"/>
    </row>
    <row r="42243" spans="5:26" x14ac:dyDescent="0.25">
      <c r="E42243" s="1"/>
      <c r="I42243" s="1"/>
      <c r="Z42243" s="1"/>
    </row>
    <row r="42244" spans="5:26" x14ac:dyDescent="0.25">
      <c r="E42244" s="1"/>
      <c r="I42244" s="1"/>
      <c r="Z42244" s="1"/>
    </row>
    <row r="42245" spans="5:26" x14ac:dyDescent="0.25">
      <c r="E42245" s="1"/>
      <c r="I42245" s="1"/>
      <c r="Z42245" s="1"/>
    </row>
    <row r="42246" spans="5:26" x14ac:dyDescent="0.25">
      <c r="E42246" s="1"/>
      <c r="I42246" s="1"/>
      <c r="Z42246" s="1"/>
    </row>
    <row r="42247" spans="5:26" x14ac:dyDescent="0.25">
      <c r="E42247" s="1"/>
      <c r="I42247" s="1"/>
      <c r="Z42247" s="1"/>
    </row>
    <row r="42248" spans="5:26" x14ac:dyDescent="0.25">
      <c r="E42248" s="1"/>
      <c r="I42248" s="1"/>
      <c r="Z42248" s="1"/>
    </row>
    <row r="42249" spans="5:26" x14ac:dyDescent="0.25">
      <c r="E42249" s="1"/>
      <c r="I42249" s="1"/>
      <c r="Z42249" s="1"/>
    </row>
    <row r="42250" spans="5:26" x14ac:dyDescent="0.25">
      <c r="E42250" s="1"/>
      <c r="I42250" s="1"/>
      <c r="Z42250" s="1"/>
    </row>
    <row r="42251" spans="5:26" x14ac:dyDescent="0.25">
      <c r="E42251" s="1"/>
      <c r="I42251" s="1"/>
      <c r="Z42251" s="1"/>
    </row>
    <row r="42252" spans="5:26" x14ac:dyDescent="0.25">
      <c r="E42252" s="1"/>
      <c r="I42252" s="1"/>
      <c r="Z42252" s="1"/>
    </row>
    <row r="42253" spans="5:26" x14ac:dyDescent="0.25">
      <c r="E42253" s="1"/>
      <c r="I42253" s="1"/>
      <c r="Z42253" s="1"/>
    </row>
    <row r="42254" spans="5:26" x14ac:dyDescent="0.25">
      <c r="E42254" s="1"/>
      <c r="I42254" s="1"/>
      <c r="Z42254" s="1"/>
    </row>
    <row r="42255" spans="5:26" x14ac:dyDescent="0.25">
      <c r="E42255" s="1"/>
      <c r="I42255" s="1"/>
      <c r="Z42255" s="1"/>
    </row>
    <row r="42256" spans="5:26" x14ac:dyDescent="0.25">
      <c r="E42256" s="1"/>
      <c r="I42256" s="1"/>
      <c r="Z42256" s="1"/>
    </row>
    <row r="42257" spans="5:26" x14ac:dyDescent="0.25">
      <c r="E42257" s="1"/>
      <c r="I42257" s="1"/>
      <c r="Z42257" s="1"/>
    </row>
    <row r="42258" spans="5:26" x14ac:dyDescent="0.25">
      <c r="E42258" s="1"/>
      <c r="I42258" s="1"/>
      <c r="Z42258" s="1"/>
    </row>
    <row r="42259" spans="5:26" x14ac:dyDescent="0.25">
      <c r="E42259" s="1"/>
      <c r="I42259" s="1"/>
      <c r="Z42259" s="1"/>
    </row>
    <row r="42260" spans="5:26" x14ac:dyDescent="0.25">
      <c r="E42260" s="1"/>
      <c r="I42260" s="1"/>
      <c r="Z42260" s="1"/>
    </row>
    <row r="42261" spans="5:26" x14ac:dyDescent="0.25">
      <c r="E42261" s="1"/>
      <c r="I42261" s="1"/>
      <c r="Z42261" s="1"/>
    </row>
    <row r="42262" spans="5:26" x14ac:dyDescent="0.25">
      <c r="E42262" s="1"/>
      <c r="I42262" s="1"/>
      <c r="Z42262" s="1"/>
    </row>
    <row r="42263" spans="5:26" x14ac:dyDescent="0.25">
      <c r="E42263" s="1"/>
      <c r="I42263" s="1"/>
      <c r="Z42263" s="1"/>
    </row>
    <row r="42264" spans="5:26" x14ac:dyDescent="0.25">
      <c r="E42264" s="1"/>
      <c r="I42264" s="1"/>
      <c r="Z42264" s="1"/>
    </row>
    <row r="42265" spans="5:26" x14ac:dyDescent="0.25">
      <c r="E42265" s="1"/>
      <c r="I42265" s="1"/>
      <c r="Z42265" s="1"/>
    </row>
    <row r="42266" spans="5:26" x14ac:dyDescent="0.25">
      <c r="E42266" s="1"/>
      <c r="I42266" s="1"/>
      <c r="Z42266" s="1"/>
    </row>
    <row r="42267" spans="5:26" x14ac:dyDescent="0.25">
      <c r="E42267" s="1"/>
      <c r="I42267" s="1"/>
      <c r="Z42267" s="1"/>
    </row>
    <row r="42268" spans="5:26" x14ac:dyDescent="0.25">
      <c r="E42268" s="1"/>
      <c r="I42268" s="1"/>
      <c r="Z42268" s="1"/>
    </row>
    <row r="42269" spans="5:26" x14ac:dyDescent="0.25">
      <c r="E42269" s="1"/>
      <c r="I42269" s="1"/>
      <c r="Z42269" s="1"/>
    </row>
    <row r="42270" spans="5:26" x14ac:dyDescent="0.25">
      <c r="E42270" s="1"/>
      <c r="I42270" s="1"/>
      <c r="Z42270" s="1"/>
    </row>
    <row r="42271" spans="5:26" x14ac:dyDescent="0.25">
      <c r="E42271" s="1"/>
      <c r="I42271" s="1"/>
      <c r="Z42271" s="1"/>
    </row>
    <row r="42272" spans="5:26" x14ac:dyDescent="0.25">
      <c r="E42272" s="1"/>
      <c r="I42272" s="1"/>
      <c r="Z42272" s="1"/>
    </row>
    <row r="42273" spans="5:26" x14ac:dyDescent="0.25">
      <c r="E42273" s="1"/>
      <c r="I42273" s="1"/>
      <c r="Z42273" s="1"/>
    </row>
    <row r="42274" spans="5:26" x14ac:dyDescent="0.25">
      <c r="E42274" s="1"/>
      <c r="I42274" s="1"/>
      <c r="Z42274" s="1"/>
    </row>
    <row r="42275" spans="5:26" x14ac:dyDescent="0.25">
      <c r="E42275" s="1"/>
      <c r="I42275" s="1"/>
      <c r="Z42275" s="1"/>
    </row>
    <row r="42276" spans="5:26" x14ac:dyDescent="0.25">
      <c r="E42276" s="1"/>
      <c r="I42276" s="1"/>
      <c r="Z42276" s="1"/>
    </row>
    <row r="42277" spans="5:26" x14ac:dyDescent="0.25">
      <c r="E42277" s="1"/>
      <c r="I42277" s="1"/>
      <c r="Z42277" s="1"/>
    </row>
    <row r="42278" spans="5:26" x14ac:dyDescent="0.25">
      <c r="E42278" s="1"/>
      <c r="I42278" s="1"/>
      <c r="Z42278" s="1"/>
    </row>
    <row r="42279" spans="5:26" x14ac:dyDescent="0.25">
      <c r="E42279" s="1"/>
      <c r="I42279" s="1"/>
      <c r="Z42279" s="1"/>
    </row>
    <row r="42280" spans="5:26" x14ac:dyDescent="0.25">
      <c r="E42280" s="1"/>
      <c r="I42280" s="1"/>
      <c r="Z42280" s="1"/>
    </row>
    <row r="42281" spans="5:26" x14ac:dyDescent="0.25">
      <c r="E42281" s="1"/>
      <c r="I42281" s="1"/>
      <c r="Z42281" s="1"/>
    </row>
    <row r="42282" spans="5:26" x14ac:dyDescent="0.25">
      <c r="E42282" s="1"/>
      <c r="I42282" s="1"/>
      <c r="Z42282" s="1"/>
    </row>
    <row r="42283" spans="5:26" x14ac:dyDescent="0.25">
      <c r="E42283" s="1"/>
      <c r="I42283" s="1"/>
      <c r="Z42283" s="1"/>
    </row>
    <row r="42284" spans="5:26" x14ac:dyDescent="0.25">
      <c r="E42284" s="1"/>
      <c r="I42284" s="1"/>
      <c r="Z42284" s="1"/>
    </row>
    <row r="42285" spans="5:26" x14ac:dyDescent="0.25">
      <c r="E42285" s="1"/>
      <c r="I42285" s="1"/>
      <c r="Z42285" s="1"/>
    </row>
    <row r="42286" spans="5:26" x14ac:dyDescent="0.25">
      <c r="E42286" s="1"/>
      <c r="I42286" s="1"/>
      <c r="Z42286" s="1"/>
    </row>
    <row r="42287" spans="5:26" x14ac:dyDescent="0.25">
      <c r="E42287" s="1"/>
      <c r="I42287" s="1"/>
      <c r="Z42287" s="1"/>
    </row>
    <row r="42288" spans="5:26" x14ac:dyDescent="0.25">
      <c r="E42288" s="1"/>
      <c r="I42288" s="1"/>
      <c r="Z42288" s="1"/>
    </row>
    <row r="42289" spans="5:26" x14ac:dyDescent="0.25">
      <c r="E42289" s="1"/>
      <c r="I42289" s="1"/>
      <c r="Z42289" s="1"/>
    </row>
    <row r="42290" spans="5:26" x14ac:dyDescent="0.25">
      <c r="E42290" s="1"/>
      <c r="I42290" s="1"/>
      <c r="Z42290" s="1"/>
    </row>
    <row r="42291" spans="5:26" x14ac:dyDescent="0.25">
      <c r="E42291" s="1"/>
      <c r="I42291" s="1"/>
      <c r="Z42291" s="1"/>
    </row>
    <row r="42292" spans="5:26" x14ac:dyDescent="0.25">
      <c r="E42292" s="1"/>
      <c r="I42292" s="1"/>
      <c r="Z42292" s="1"/>
    </row>
    <row r="42293" spans="5:26" x14ac:dyDescent="0.25">
      <c r="E42293" s="1"/>
      <c r="I42293" s="1"/>
      <c r="Z42293" s="1"/>
    </row>
    <row r="42294" spans="5:26" x14ac:dyDescent="0.25">
      <c r="E42294" s="1"/>
      <c r="I42294" s="1"/>
      <c r="Z42294" s="1"/>
    </row>
    <row r="42295" spans="5:26" x14ac:dyDescent="0.25">
      <c r="E42295" s="1"/>
      <c r="I42295" s="1"/>
      <c r="Z42295" s="1"/>
    </row>
    <row r="42296" spans="5:26" x14ac:dyDescent="0.25">
      <c r="E42296" s="1"/>
      <c r="I42296" s="1"/>
      <c r="Z42296" s="1"/>
    </row>
    <row r="42297" spans="5:26" x14ac:dyDescent="0.25">
      <c r="E42297" s="1"/>
      <c r="I42297" s="1"/>
      <c r="Z42297" s="1"/>
    </row>
    <row r="42298" spans="5:26" x14ac:dyDescent="0.25">
      <c r="E42298" s="1"/>
      <c r="I42298" s="1"/>
      <c r="Z42298" s="1"/>
    </row>
    <row r="42299" spans="5:26" x14ac:dyDescent="0.25">
      <c r="E42299" s="1"/>
      <c r="I42299" s="1"/>
      <c r="Z42299" s="1"/>
    </row>
    <row r="42300" spans="5:26" x14ac:dyDescent="0.25">
      <c r="E42300" s="1"/>
      <c r="I42300" s="1"/>
      <c r="Z42300" s="1"/>
    </row>
    <row r="42301" spans="5:26" x14ac:dyDescent="0.25">
      <c r="E42301" s="1"/>
      <c r="I42301" s="1"/>
      <c r="Z42301" s="1"/>
    </row>
    <row r="42302" spans="5:26" x14ac:dyDescent="0.25">
      <c r="E42302" s="1"/>
      <c r="I42302" s="1"/>
      <c r="Z42302" s="1"/>
    </row>
    <row r="42303" spans="5:26" x14ac:dyDescent="0.25">
      <c r="E42303" s="1"/>
      <c r="I42303" s="1"/>
      <c r="Z42303" s="1"/>
    </row>
    <row r="42304" spans="5:26" x14ac:dyDescent="0.25">
      <c r="E42304" s="1"/>
      <c r="I42304" s="1"/>
      <c r="Z42304" s="1"/>
    </row>
    <row r="42305" spans="5:26" x14ac:dyDescent="0.25">
      <c r="E42305" s="1"/>
      <c r="I42305" s="1"/>
      <c r="Z42305" s="1"/>
    </row>
    <row r="42306" spans="5:26" x14ac:dyDescent="0.25">
      <c r="E42306" s="1"/>
      <c r="I42306" s="1"/>
      <c r="Z42306" s="1"/>
    </row>
    <row r="42307" spans="5:26" x14ac:dyDescent="0.25">
      <c r="E42307" s="1"/>
      <c r="I42307" s="1"/>
      <c r="Z42307" s="1"/>
    </row>
    <row r="42308" spans="5:26" x14ac:dyDescent="0.25">
      <c r="E42308" s="1"/>
      <c r="I42308" s="1"/>
      <c r="Z42308" s="1"/>
    </row>
    <row r="42309" spans="5:26" x14ac:dyDescent="0.25">
      <c r="E42309" s="1"/>
      <c r="I42309" s="1"/>
      <c r="Z42309" s="1"/>
    </row>
    <row r="42310" spans="5:26" x14ac:dyDescent="0.25">
      <c r="E42310" s="1"/>
      <c r="I42310" s="1"/>
      <c r="Z42310" s="1"/>
    </row>
    <row r="42311" spans="5:26" x14ac:dyDescent="0.25">
      <c r="E42311" s="1"/>
      <c r="I42311" s="1"/>
      <c r="Z42311" s="1"/>
    </row>
    <row r="42312" spans="5:26" x14ac:dyDescent="0.25">
      <c r="E42312" s="1"/>
      <c r="I42312" s="1"/>
      <c r="Z42312" s="1"/>
    </row>
    <row r="42313" spans="5:26" x14ac:dyDescent="0.25">
      <c r="E42313" s="1"/>
      <c r="I42313" s="1"/>
      <c r="Z42313" s="1"/>
    </row>
    <row r="42314" spans="5:26" x14ac:dyDescent="0.25">
      <c r="E42314" s="1"/>
      <c r="I42314" s="1"/>
      <c r="Z42314" s="1"/>
    </row>
    <row r="42315" spans="5:26" x14ac:dyDescent="0.25">
      <c r="E42315" s="1"/>
      <c r="I42315" s="1"/>
      <c r="Z42315" s="1"/>
    </row>
    <row r="42316" spans="5:26" x14ac:dyDescent="0.25">
      <c r="E42316" s="1"/>
      <c r="I42316" s="1"/>
      <c r="Z42316" s="1"/>
    </row>
    <row r="42317" spans="5:26" x14ac:dyDescent="0.25">
      <c r="E42317" s="1"/>
      <c r="I42317" s="1"/>
      <c r="Z42317" s="1"/>
    </row>
    <row r="42318" spans="5:26" x14ac:dyDescent="0.25">
      <c r="E42318" s="1"/>
      <c r="I42318" s="1"/>
      <c r="Z42318" s="1"/>
    </row>
    <row r="42319" spans="5:26" x14ac:dyDescent="0.25">
      <c r="E42319" s="1"/>
      <c r="I42319" s="1"/>
      <c r="Z42319" s="1"/>
    </row>
    <row r="42320" spans="5:26" x14ac:dyDescent="0.25">
      <c r="E42320" s="1"/>
      <c r="I42320" s="1"/>
      <c r="Z42320" s="1"/>
    </row>
    <row r="42321" spans="5:26" x14ac:dyDescent="0.25">
      <c r="E42321" s="1"/>
      <c r="I42321" s="1"/>
      <c r="Z42321" s="1"/>
    </row>
    <row r="42322" spans="5:26" x14ac:dyDescent="0.25">
      <c r="E42322" s="1"/>
      <c r="I42322" s="1"/>
      <c r="Z42322" s="1"/>
    </row>
    <row r="42323" spans="5:26" x14ac:dyDescent="0.25">
      <c r="E42323" s="1"/>
      <c r="I42323" s="1"/>
      <c r="Z42323" s="1"/>
    </row>
    <row r="42324" spans="5:26" x14ac:dyDescent="0.25">
      <c r="E42324" s="1"/>
      <c r="I42324" s="1"/>
      <c r="Z42324" s="1"/>
    </row>
    <row r="42325" spans="5:26" x14ac:dyDescent="0.25">
      <c r="E42325" s="1"/>
      <c r="I42325" s="1"/>
      <c r="Z42325" s="1"/>
    </row>
    <row r="42326" spans="5:26" x14ac:dyDescent="0.25">
      <c r="E42326" s="1"/>
      <c r="I42326" s="1"/>
      <c r="Z42326" s="1"/>
    </row>
    <row r="42327" spans="5:26" x14ac:dyDescent="0.25">
      <c r="E42327" s="1"/>
      <c r="I42327" s="1"/>
      <c r="Z42327" s="1"/>
    </row>
    <row r="42328" spans="5:26" x14ac:dyDescent="0.25">
      <c r="E42328" s="1"/>
      <c r="I42328" s="1"/>
      <c r="Z42328" s="1"/>
    </row>
    <row r="42329" spans="5:26" x14ac:dyDescent="0.25">
      <c r="E42329" s="1"/>
      <c r="I42329" s="1"/>
      <c r="Z42329" s="1"/>
    </row>
    <row r="42330" spans="5:26" x14ac:dyDescent="0.25">
      <c r="E42330" s="1"/>
      <c r="I42330" s="1"/>
      <c r="Z42330" s="1"/>
    </row>
    <row r="42331" spans="5:26" x14ac:dyDescent="0.25">
      <c r="E42331" s="1"/>
      <c r="I42331" s="1"/>
      <c r="Z42331" s="1"/>
    </row>
    <row r="42332" spans="5:26" x14ac:dyDescent="0.25">
      <c r="E42332" s="1"/>
      <c r="I42332" s="1"/>
      <c r="Z42332" s="1"/>
    </row>
    <row r="42333" spans="5:26" x14ac:dyDescent="0.25">
      <c r="E42333" s="1"/>
      <c r="I42333" s="1"/>
      <c r="Z42333" s="1"/>
    </row>
    <row r="42334" spans="5:26" x14ac:dyDescent="0.25">
      <c r="E42334" s="1"/>
      <c r="I42334" s="1"/>
      <c r="Z42334" s="1"/>
    </row>
    <row r="42335" spans="5:26" x14ac:dyDescent="0.25">
      <c r="E42335" s="1"/>
      <c r="I42335" s="1"/>
      <c r="Z42335" s="1"/>
    </row>
    <row r="42336" spans="5:26" x14ac:dyDescent="0.25">
      <c r="E42336" s="1"/>
      <c r="I42336" s="1"/>
      <c r="Z42336" s="1"/>
    </row>
    <row r="42337" spans="5:26" x14ac:dyDescent="0.25">
      <c r="E42337" s="1"/>
      <c r="I42337" s="1"/>
      <c r="Z42337" s="1"/>
    </row>
    <row r="42338" spans="5:26" x14ac:dyDescent="0.25">
      <c r="E42338" s="1"/>
      <c r="I42338" s="1"/>
      <c r="Z42338" s="1"/>
    </row>
    <row r="42339" spans="5:26" x14ac:dyDescent="0.25">
      <c r="E42339" s="1"/>
      <c r="I42339" s="1"/>
      <c r="Z42339" s="1"/>
    </row>
    <row r="42340" spans="5:26" x14ac:dyDescent="0.25">
      <c r="E42340" s="1"/>
      <c r="I42340" s="1"/>
      <c r="Z42340" s="1"/>
    </row>
    <row r="42341" spans="5:26" x14ac:dyDescent="0.25">
      <c r="E42341" s="1"/>
      <c r="I42341" s="1"/>
      <c r="Z42341" s="1"/>
    </row>
    <row r="42342" spans="5:26" x14ac:dyDescent="0.25">
      <c r="E42342" s="1"/>
      <c r="I42342" s="1"/>
      <c r="Z42342" s="1"/>
    </row>
    <row r="42343" spans="5:26" x14ac:dyDescent="0.25">
      <c r="E42343" s="1"/>
      <c r="I42343" s="1"/>
      <c r="Z42343" s="1"/>
    </row>
    <row r="42344" spans="5:26" x14ac:dyDescent="0.25">
      <c r="E42344" s="1"/>
      <c r="I42344" s="1"/>
      <c r="Z42344" s="1"/>
    </row>
    <row r="42345" spans="5:26" x14ac:dyDescent="0.25">
      <c r="E42345" s="1"/>
      <c r="I42345" s="1"/>
      <c r="Z42345" s="1"/>
    </row>
    <row r="42346" spans="5:26" x14ac:dyDescent="0.25">
      <c r="E42346" s="1"/>
      <c r="I42346" s="1"/>
      <c r="Z42346" s="1"/>
    </row>
    <row r="42347" spans="5:26" x14ac:dyDescent="0.25">
      <c r="E42347" s="1"/>
      <c r="I42347" s="1"/>
      <c r="Z42347" s="1"/>
    </row>
    <row r="42348" spans="5:26" x14ac:dyDescent="0.25">
      <c r="E42348" s="1"/>
      <c r="I42348" s="1"/>
      <c r="Z42348" s="1"/>
    </row>
    <row r="42349" spans="5:26" x14ac:dyDescent="0.25">
      <c r="E42349" s="1"/>
      <c r="I42349" s="1"/>
      <c r="Z42349" s="1"/>
    </row>
    <row r="42350" spans="5:26" x14ac:dyDescent="0.25">
      <c r="E42350" s="1"/>
      <c r="I42350" s="1"/>
      <c r="Z42350" s="1"/>
    </row>
    <row r="42351" spans="5:26" x14ac:dyDescent="0.25">
      <c r="E42351" s="1"/>
      <c r="I42351" s="1"/>
      <c r="Z42351" s="1"/>
    </row>
    <row r="42352" spans="5:26" x14ac:dyDescent="0.25">
      <c r="E42352" s="1"/>
      <c r="I42352" s="1"/>
      <c r="Z42352" s="1"/>
    </row>
    <row r="42353" spans="5:26" x14ac:dyDescent="0.25">
      <c r="E42353" s="1"/>
      <c r="I42353" s="1"/>
      <c r="Z42353" s="1"/>
    </row>
    <row r="42354" spans="5:26" x14ac:dyDescent="0.25">
      <c r="E42354" s="1"/>
      <c r="I42354" s="1"/>
      <c r="Z42354" s="1"/>
    </row>
    <row r="42355" spans="5:26" x14ac:dyDescent="0.25">
      <c r="E42355" s="1"/>
      <c r="I42355" s="1"/>
      <c r="Z42355" s="1"/>
    </row>
    <row r="42356" spans="5:26" x14ac:dyDescent="0.25">
      <c r="E42356" s="1"/>
      <c r="I42356" s="1"/>
      <c r="Z42356" s="1"/>
    </row>
    <row r="42357" spans="5:26" x14ac:dyDescent="0.25">
      <c r="E42357" s="1"/>
      <c r="I42357" s="1"/>
      <c r="Z42357" s="1"/>
    </row>
    <row r="42358" spans="5:26" x14ac:dyDescent="0.25">
      <c r="E42358" s="1"/>
      <c r="I42358" s="1"/>
      <c r="Z42358" s="1"/>
    </row>
    <row r="42359" spans="5:26" x14ac:dyDescent="0.25">
      <c r="E42359" s="1"/>
      <c r="I42359" s="1"/>
      <c r="Z42359" s="1"/>
    </row>
    <row r="42360" spans="5:26" x14ac:dyDescent="0.25">
      <c r="E42360" s="1"/>
      <c r="I42360" s="1"/>
      <c r="Z42360" s="1"/>
    </row>
    <row r="42361" spans="5:26" x14ac:dyDescent="0.25">
      <c r="E42361" s="1"/>
      <c r="I42361" s="1"/>
      <c r="Z42361" s="1"/>
    </row>
    <row r="42362" spans="5:26" x14ac:dyDescent="0.25">
      <c r="E42362" s="1"/>
      <c r="I42362" s="1"/>
      <c r="Z42362" s="1"/>
    </row>
    <row r="42363" spans="5:26" x14ac:dyDescent="0.25">
      <c r="E42363" s="1"/>
      <c r="I42363" s="1"/>
      <c r="Z42363" s="1"/>
    </row>
    <row r="42364" spans="5:26" x14ac:dyDescent="0.25">
      <c r="E42364" s="1"/>
      <c r="I42364" s="1"/>
      <c r="Z42364" s="1"/>
    </row>
    <row r="42365" spans="5:26" x14ac:dyDescent="0.25">
      <c r="E42365" s="1"/>
      <c r="I42365" s="1"/>
      <c r="Z42365" s="1"/>
    </row>
    <row r="42366" spans="5:26" x14ac:dyDescent="0.25">
      <c r="E42366" s="1"/>
      <c r="I42366" s="1"/>
      <c r="Z42366" s="1"/>
    </row>
    <row r="42367" spans="5:26" x14ac:dyDescent="0.25">
      <c r="E42367" s="1"/>
      <c r="I42367" s="1"/>
      <c r="Z42367" s="1"/>
    </row>
    <row r="42368" spans="5:26" x14ac:dyDescent="0.25">
      <c r="E42368" s="1"/>
      <c r="I42368" s="1"/>
      <c r="Z42368" s="1"/>
    </row>
    <row r="42369" spans="5:26" x14ac:dyDescent="0.25">
      <c r="E42369" s="1"/>
      <c r="I42369" s="1"/>
      <c r="Z42369" s="1"/>
    </row>
    <row r="42370" spans="5:26" x14ac:dyDescent="0.25">
      <c r="E42370" s="1"/>
      <c r="I42370" s="1"/>
      <c r="Z42370" s="1"/>
    </row>
    <row r="42371" spans="5:26" x14ac:dyDescent="0.25">
      <c r="E42371" s="1"/>
      <c r="I42371" s="1"/>
      <c r="Z42371" s="1"/>
    </row>
    <row r="42372" spans="5:26" x14ac:dyDescent="0.25">
      <c r="E42372" s="1"/>
      <c r="I42372" s="1"/>
      <c r="Z42372" s="1"/>
    </row>
    <row r="42373" spans="5:26" x14ac:dyDescent="0.25">
      <c r="E42373" s="1"/>
      <c r="I42373" s="1"/>
      <c r="Z42373" s="1"/>
    </row>
    <row r="42374" spans="5:26" x14ac:dyDescent="0.25">
      <c r="E42374" s="1"/>
      <c r="I42374" s="1"/>
      <c r="Z42374" s="1"/>
    </row>
    <row r="42375" spans="5:26" x14ac:dyDescent="0.25">
      <c r="E42375" s="1"/>
      <c r="I42375" s="1"/>
      <c r="Z42375" s="1"/>
    </row>
    <row r="42376" spans="5:26" x14ac:dyDescent="0.25">
      <c r="E42376" s="1"/>
      <c r="I42376" s="1"/>
      <c r="Z42376" s="1"/>
    </row>
    <row r="42377" spans="5:26" x14ac:dyDescent="0.25">
      <c r="E42377" s="1"/>
      <c r="I42377" s="1"/>
      <c r="Z42377" s="1"/>
    </row>
    <row r="42378" spans="5:26" x14ac:dyDescent="0.25">
      <c r="E42378" s="1"/>
      <c r="I42378" s="1"/>
      <c r="Z42378" s="1"/>
    </row>
    <row r="42379" spans="5:26" x14ac:dyDescent="0.25">
      <c r="E42379" s="1"/>
      <c r="I42379" s="1"/>
      <c r="Z42379" s="1"/>
    </row>
    <row r="42380" spans="5:26" x14ac:dyDescent="0.25">
      <c r="E42380" s="1"/>
      <c r="I42380" s="1"/>
      <c r="Z42380" s="1"/>
    </row>
    <row r="42381" spans="5:26" x14ac:dyDescent="0.25">
      <c r="E42381" s="1"/>
      <c r="I42381" s="1"/>
      <c r="Z42381" s="1"/>
    </row>
    <row r="42382" spans="5:26" x14ac:dyDescent="0.25">
      <c r="E42382" s="1"/>
      <c r="I42382" s="1"/>
      <c r="Z42382" s="1"/>
    </row>
    <row r="42383" spans="5:26" x14ac:dyDescent="0.25">
      <c r="E42383" s="1"/>
      <c r="I42383" s="1"/>
      <c r="Z42383" s="1"/>
    </row>
    <row r="42384" spans="5:26" x14ac:dyDescent="0.25">
      <c r="E42384" s="1"/>
      <c r="I42384" s="1"/>
      <c r="Z42384" s="1"/>
    </row>
    <row r="42385" spans="5:26" x14ac:dyDescent="0.25">
      <c r="E42385" s="1"/>
      <c r="I42385" s="1"/>
      <c r="Z42385" s="1"/>
    </row>
    <row r="42386" spans="5:26" x14ac:dyDescent="0.25">
      <c r="E42386" s="1"/>
      <c r="I42386" s="1"/>
      <c r="Z42386" s="1"/>
    </row>
    <row r="42387" spans="5:26" x14ac:dyDescent="0.25">
      <c r="E42387" s="1"/>
      <c r="I42387" s="1"/>
      <c r="Z42387" s="1"/>
    </row>
    <row r="42388" spans="5:26" x14ac:dyDescent="0.25">
      <c r="E42388" s="1"/>
      <c r="I42388" s="1"/>
      <c r="Z42388" s="1"/>
    </row>
    <row r="42389" spans="5:26" x14ac:dyDescent="0.25">
      <c r="E42389" s="1"/>
      <c r="I42389" s="1"/>
      <c r="Z42389" s="1"/>
    </row>
    <row r="42390" spans="5:26" x14ac:dyDescent="0.25">
      <c r="E42390" s="1"/>
      <c r="I42390" s="1"/>
      <c r="Z42390" s="1"/>
    </row>
    <row r="42391" spans="5:26" x14ac:dyDescent="0.25">
      <c r="E42391" s="1"/>
      <c r="I42391" s="1"/>
      <c r="Z42391" s="1"/>
    </row>
    <row r="42392" spans="5:26" x14ac:dyDescent="0.25">
      <c r="E42392" s="1"/>
      <c r="I42392" s="1"/>
      <c r="Z42392" s="1"/>
    </row>
    <row r="42393" spans="5:26" x14ac:dyDescent="0.25">
      <c r="E42393" s="1"/>
      <c r="I42393" s="1"/>
      <c r="Z42393" s="1"/>
    </row>
    <row r="42394" spans="5:26" x14ac:dyDescent="0.25">
      <c r="E42394" s="1"/>
      <c r="I42394" s="1"/>
      <c r="Z42394" s="1"/>
    </row>
    <row r="42395" spans="5:26" x14ac:dyDescent="0.25">
      <c r="E42395" s="1"/>
      <c r="I42395" s="1"/>
      <c r="Z42395" s="1"/>
    </row>
    <row r="42396" spans="5:26" x14ac:dyDescent="0.25">
      <c r="E42396" s="1"/>
      <c r="I42396" s="1"/>
      <c r="Z42396" s="1"/>
    </row>
    <row r="42397" spans="5:26" x14ac:dyDescent="0.25">
      <c r="E42397" s="1"/>
      <c r="I42397" s="1"/>
      <c r="Z42397" s="1"/>
    </row>
    <row r="42398" spans="5:26" x14ac:dyDescent="0.25">
      <c r="E42398" s="1"/>
      <c r="I42398" s="1"/>
      <c r="Z42398" s="1"/>
    </row>
    <row r="42399" spans="5:26" x14ac:dyDescent="0.25">
      <c r="E42399" s="1"/>
      <c r="I42399" s="1"/>
      <c r="Z42399" s="1"/>
    </row>
    <row r="42400" spans="5:26" x14ac:dyDescent="0.25">
      <c r="E42400" s="1"/>
      <c r="I42400" s="1"/>
      <c r="Z42400" s="1"/>
    </row>
    <row r="42401" spans="5:26" x14ac:dyDescent="0.25">
      <c r="E42401" s="1"/>
      <c r="I42401" s="1"/>
      <c r="Z42401" s="1"/>
    </row>
    <row r="42402" spans="5:26" x14ac:dyDescent="0.25">
      <c r="E42402" s="1"/>
      <c r="I42402" s="1"/>
      <c r="Z42402" s="1"/>
    </row>
    <row r="42403" spans="5:26" x14ac:dyDescent="0.25">
      <c r="E42403" s="1"/>
      <c r="I42403" s="1"/>
      <c r="Z42403" s="1"/>
    </row>
    <row r="42404" spans="5:26" x14ac:dyDescent="0.25">
      <c r="E42404" s="1"/>
      <c r="I42404" s="1"/>
      <c r="Z42404" s="1"/>
    </row>
    <row r="42405" spans="5:26" x14ac:dyDescent="0.25">
      <c r="E42405" s="1"/>
      <c r="I42405" s="1"/>
      <c r="Z42405" s="1"/>
    </row>
    <row r="42406" spans="5:26" x14ac:dyDescent="0.25">
      <c r="E42406" s="1"/>
      <c r="I42406" s="1"/>
      <c r="Z42406" s="1"/>
    </row>
    <row r="42407" spans="5:26" x14ac:dyDescent="0.25">
      <c r="E42407" s="1"/>
      <c r="I42407" s="1"/>
      <c r="Z42407" s="1"/>
    </row>
    <row r="42408" spans="5:26" x14ac:dyDescent="0.25">
      <c r="E42408" s="1"/>
      <c r="I42408" s="1"/>
      <c r="Z42408" s="1"/>
    </row>
    <row r="42409" spans="5:26" x14ac:dyDescent="0.25">
      <c r="E42409" s="1"/>
      <c r="I42409" s="1"/>
      <c r="Z42409" s="1"/>
    </row>
    <row r="42410" spans="5:26" x14ac:dyDescent="0.25">
      <c r="E42410" s="1"/>
      <c r="I42410" s="1"/>
      <c r="Z42410" s="1"/>
    </row>
    <row r="42411" spans="5:26" x14ac:dyDescent="0.25">
      <c r="E42411" s="1"/>
      <c r="I42411" s="1"/>
      <c r="Z42411" s="1"/>
    </row>
    <row r="42412" spans="5:26" x14ac:dyDescent="0.25">
      <c r="E42412" s="1"/>
      <c r="I42412" s="1"/>
      <c r="Z42412" s="1"/>
    </row>
    <row r="42413" spans="5:26" x14ac:dyDescent="0.25">
      <c r="E42413" s="1"/>
      <c r="I42413" s="1"/>
      <c r="Z42413" s="1"/>
    </row>
    <row r="42414" spans="5:26" x14ac:dyDescent="0.25">
      <c r="E42414" s="1"/>
      <c r="I42414" s="1"/>
      <c r="Z42414" s="1"/>
    </row>
    <row r="42415" spans="5:26" x14ac:dyDescent="0.25">
      <c r="E42415" s="1"/>
      <c r="I42415" s="1"/>
      <c r="Z42415" s="1"/>
    </row>
    <row r="42416" spans="5:26" x14ac:dyDescent="0.25">
      <c r="E42416" s="1"/>
      <c r="I42416" s="1"/>
      <c r="Z42416" s="1"/>
    </row>
    <row r="42417" spans="5:26" x14ac:dyDescent="0.25">
      <c r="E42417" s="1"/>
      <c r="I42417" s="1"/>
      <c r="Z42417" s="1"/>
    </row>
    <row r="42418" spans="5:26" x14ac:dyDescent="0.25">
      <c r="E42418" s="1"/>
      <c r="I42418" s="1"/>
      <c r="Z42418" s="1"/>
    </row>
    <row r="42419" spans="5:26" x14ac:dyDescent="0.25">
      <c r="E42419" s="1"/>
      <c r="I42419" s="1"/>
      <c r="Z42419" s="1"/>
    </row>
    <row r="42420" spans="5:26" x14ac:dyDescent="0.25">
      <c r="E42420" s="1"/>
      <c r="I42420" s="1"/>
      <c r="Z42420" s="1"/>
    </row>
    <row r="42421" spans="5:26" x14ac:dyDescent="0.25">
      <c r="E42421" s="1"/>
      <c r="I42421" s="1"/>
      <c r="Z42421" s="1"/>
    </row>
    <row r="42422" spans="5:26" x14ac:dyDescent="0.25">
      <c r="E42422" s="1"/>
      <c r="I42422" s="1"/>
      <c r="Z42422" s="1"/>
    </row>
    <row r="42423" spans="5:26" x14ac:dyDescent="0.25">
      <c r="E42423" s="1"/>
      <c r="I42423" s="1"/>
      <c r="Z42423" s="1"/>
    </row>
    <row r="42424" spans="5:26" x14ac:dyDescent="0.25">
      <c r="E42424" s="1"/>
      <c r="I42424" s="1"/>
      <c r="Z42424" s="1"/>
    </row>
    <row r="42425" spans="5:26" x14ac:dyDescent="0.25">
      <c r="E42425" s="1"/>
      <c r="I42425" s="1"/>
      <c r="Z42425" s="1"/>
    </row>
    <row r="42426" spans="5:26" x14ac:dyDescent="0.25">
      <c r="E42426" s="1"/>
      <c r="I42426" s="1"/>
      <c r="Z42426" s="1"/>
    </row>
    <row r="42427" spans="5:26" x14ac:dyDescent="0.25">
      <c r="E42427" s="1"/>
      <c r="I42427" s="1"/>
      <c r="Z42427" s="1"/>
    </row>
    <row r="42428" spans="5:26" x14ac:dyDescent="0.25">
      <c r="E42428" s="1"/>
      <c r="I42428" s="1"/>
      <c r="Z42428" s="1"/>
    </row>
    <row r="42429" spans="5:26" x14ac:dyDescent="0.25">
      <c r="E42429" s="1"/>
      <c r="I42429" s="1"/>
      <c r="Z42429" s="1"/>
    </row>
    <row r="42430" spans="5:26" x14ac:dyDescent="0.25">
      <c r="E42430" s="1"/>
      <c r="I42430" s="1"/>
      <c r="Z42430" s="1"/>
    </row>
    <row r="42431" spans="5:26" x14ac:dyDescent="0.25">
      <c r="E42431" s="1"/>
      <c r="I42431" s="1"/>
      <c r="Z42431" s="1"/>
    </row>
    <row r="42432" spans="5:26" x14ac:dyDescent="0.25">
      <c r="E42432" s="1"/>
      <c r="I42432" s="1"/>
      <c r="Z42432" s="1"/>
    </row>
    <row r="42433" spans="5:26" x14ac:dyDescent="0.25">
      <c r="E42433" s="1"/>
      <c r="I42433" s="1"/>
      <c r="Z42433" s="1"/>
    </row>
    <row r="42434" spans="5:26" x14ac:dyDescent="0.25">
      <c r="E42434" s="1"/>
      <c r="I42434" s="1"/>
      <c r="Z42434" s="1"/>
    </row>
    <row r="42435" spans="5:26" x14ac:dyDescent="0.25">
      <c r="E42435" s="1"/>
      <c r="I42435" s="1"/>
      <c r="Z42435" s="1"/>
    </row>
    <row r="42436" spans="5:26" x14ac:dyDescent="0.25">
      <c r="E42436" s="1"/>
      <c r="I42436" s="1"/>
      <c r="Z42436" s="1"/>
    </row>
    <row r="42437" spans="5:26" x14ac:dyDescent="0.25">
      <c r="E42437" s="1"/>
      <c r="I42437" s="1"/>
      <c r="Z42437" s="1"/>
    </row>
    <row r="42438" spans="5:26" x14ac:dyDescent="0.25">
      <c r="E42438" s="1"/>
      <c r="I42438" s="1"/>
      <c r="Z42438" s="1"/>
    </row>
    <row r="42439" spans="5:26" x14ac:dyDescent="0.25">
      <c r="E42439" s="1"/>
      <c r="I42439" s="1"/>
      <c r="Z42439" s="1"/>
    </row>
    <row r="42440" spans="5:26" x14ac:dyDescent="0.25">
      <c r="E42440" s="1"/>
      <c r="I42440" s="1"/>
      <c r="Z42440" s="1"/>
    </row>
    <row r="42441" spans="5:26" x14ac:dyDescent="0.25">
      <c r="E42441" s="1"/>
      <c r="I42441" s="1"/>
      <c r="Z42441" s="1"/>
    </row>
    <row r="42442" spans="5:26" x14ac:dyDescent="0.25">
      <c r="E42442" s="1"/>
      <c r="I42442" s="1"/>
      <c r="Z42442" s="1"/>
    </row>
    <row r="42443" spans="5:26" x14ac:dyDescent="0.25">
      <c r="E42443" s="1"/>
      <c r="I42443" s="1"/>
      <c r="Z42443" s="1"/>
    </row>
    <row r="42444" spans="5:26" x14ac:dyDescent="0.25">
      <c r="E42444" s="1"/>
      <c r="I42444" s="1"/>
      <c r="Z42444" s="1"/>
    </row>
    <row r="42445" spans="5:26" x14ac:dyDescent="0.25">
      <c r="E42445" s="1"/>
      <c r="I42445" s="1"/>
      <c r="Z42445" s="1"/>
    </row>
    <row r="42446" spans="5:26" x14ac:dyDescent="0.25">
      <c r="E42446" s="1"/>
      <c r="I42446" s="1"/>
      <c r="Z42446" s="1"/>
    </row>
    <row r="42447" spans="5:26" x14ac:dyDescent="0.25">
      <c r="E42447" s="1"/>
      <c r="I42447" s="1"/>
      <c r="Z42447" s="1"/>
    </row>
    <row r="42448" spans="5:26" x14ac:dyDescent="0.25">
      <c r="E42448" s="1"/>
      <c r="I42448" s="1"/>
      <c r="Z42448" s="1"/>
    </row>
    <row r="42449" spans="5:26" x14ac:dyDescent="0.25">
      <c r="E42449" s="1"/>
      <c r="I42449" s="1"/>
      <c r="Z42449" s="1"/>
    </row>
    <row r="42450" spans="5:26" x14ac:dyDescent="0.25">
      <c r="E42450" s="1"/>
      <c r="I42450" s="1"/>
      <c r="Z42450" s="1"/>
    </row>
    <row r="42451" spans="5:26" x14ac:dyDescent="0.25">
      <c r="E42451" s="1"/>
      <c r="I42451" s="1"/>
      <c r="Z42451" s="1"/>
    </row>
    <row r="42452" spans="5:26" x14ac:dyDescent="0.25">
      <c r="E42452" s="1"/>
      <c r="I42452" s="1"/>
      <c r="Z42452" s="1"/>
    </row>
    <row r="42453" spans="5:26" x14ac:dyDescent="0.25">
      <c r="E42453" s="1"/>
      <c r="I42453" s="1"/>
      <c r="Z42453" s="1"/>
    </row>
    <row r="42454" spans="5:26" x14ac:dyDescent="0.25">
      <c r="E42454" s="1"/>
      <c r="I42454" s="1"/>
      <c r="Z42454" s="1"/>
    </row>
    <row r="42455" spans="5:26" x14ac:dyDescent="0.25">
      <c r="E42455" s="1"/>
      <c r="I42455" s="1"/>
      <c r="Z42455" s="1"/>
    </row>
    <row r="42456" spans="5:26" x14ac:dyDescent="0.25">
      <c r="E42456" s="1"/>
      <c r="I42456" s="1"/>
      <c r="Z42456" s="1"/>
    </row>
    <row r="42457" spans="5:26" x14ac:dyDescent="0.25">
      <c r="E42457" s="1"/>
      <c r="I42457" s="1"/>
      <c r="Z42457" s="1"/>
    </row>
    <row r="42458" spans="5:26" x14ac:dyDescent="0.25">
      <c r="E42458" s="1"/>
      <c r="I42458" s="1"/>
      <c r="Z42458" s="1"/>
    </row>
    <row r="42459" spans="5:26" x14ac:dyDescent="0.25">
      <c r="E42459" s="1"/>
      <c r="I42459" s="1"/>
      <c r="Z42459" s="1"/>
    </row>
    <row r="42460" spans="5:26" x14ac:dyDescent="0.25">
      <c r="E42460" s="1"/>
      <c r="I42460" s="1"/>
      <c r="Z42460" s="1"/>
    </row>
    <row r="42461" spans="5:26" x14ac:dyDescent="0.25">
      <c r="E42461" s="1"/>
      <c r="I42461" s="1"/>
      <c r="Z42461" s="1"/>
    </row>
    <row r="42462" spans="5:26" x14ac:dyDescent="0.25">
      <c r="E42462" s="1"/>
      <c r="I42462" s="1"/>
      <c r="Z42462" s="1"/>
    </row>
    <row r="42463" spans="5:26" x14ac:dyDescent="0.25">
      <c r="E42463" s="1"/>
      <c r="I42463" s="1"/>
      <c r="Z42463" s="1"/>
    </row>
    <row r="42464" spans="5:26" x14ac:dyDescent="0.25">
      <c r="E42464" s="1"/>
      <c r="I42464" s="1"/>
      <c r="Z42464" s="1"/>
    </row>
    <row r="42465" spans="5:26" x14ac:dyDescent="0.25">
      <c r="E42465" s="1"/>
      <c r="I42465" s="1"/>
      <c r="Z42465" s="1"/>
    </row>
    <row r="42466" spans="5:26" x14ac:dyDescent="0.25">
      <c r="E42466" s="1"/>
      <c r="I42466" s="1"/>
      <c r="Z42466" s="1"/>
    </row>
    <row r="42467" spans="5:26" x14ac:dyDescent="0.25">
      <c r="E42467" s="1"/>
      <c r="I42467" s="1"/>
      <c r="Z42467" s="1"/>
    </row>
    <row r="42468" spans="5:26" x14ac:dyDescent="0.25">
      <c r="E42468" s="1"/>
      <c r="I42468" s="1"/>
      <c r="Z42468" s="1"/>
    </row>
    <row r="42469" spans="5:26" x14ac:dyDescent="0.25">
      <c r="E42469" s="1"/>
      <c r="I42469" s="1"/>
      <c r="Z42469" s="1"/>
    </row>
    <row r="42470" spans="5:26" x14ac:dyDescent="0.25">
      <c r="E42470" s="1"/>
      <c r="I42470" s="1"/>
      <c r="Z42470" s="1"/>
    </row>
    <row r="42471" spans="5:26" x14ac:dyDescent="0.25">
      <c r="E42471" s="1"/>
      <c r="I42471" s="1"/>
      <c r="Z42471" s="1"/>
    </row>
    <row r="42472" spans="5:26" x14ac:dyDescent="0.25">
      <c r="E42472" s="1"/>
      <c r="I42472" s="1"/>
      <c r="Z42472" s="1"/>
    </row>
    <row r="42473" spans="5:26" x14ac:dyDescent="0.25">
      <c r="E42473" s="1"/>
      <c r="I42473" s="1"/>
      <c r="Z42473" s="1"/>
    </row>
    <row r="42474" spans="5:26" x14ac:dyDescent="0.25">
      <c r="E42474" s="1"/>
      <c r="I42474" s="1"/>
      <c r="Z42474" s="1"/>
    </row>
    <row r="42475" spans="5:26" x14ac:dyDescent="0.25">
      <c r="E42475" s="1"/>
      <c r="I42475" s="1"/>
      <c r="Z42475" s="1"/>
    </row>
    <row r="42476" spans="5:26" x14ac:dyDescent="0.25">
      <c r="E42476" s="1"/>
      <c r="I42476" s="1"/>
      <c r="Z42476" s="1"/>
    </row>
    <row r="42477" spans="5:26" x14ac:dyDescent="0.25">
      <c r="E42477" s="1"/>
      <c r="I42477" s="1"/>
      <c r="Z42477" s="1"/>
    </row>
    <row r="42478" spans="5:26" x14ac:dyDescent="0.25">
      <c r="E42478" s="1"/>
      <c r="I42478" s="1"/>
      <c r="Z42478" s="1"/>
    </row>
    <row r="42479" spans="5:26" x14ac:dyDescent="0.25">
      <c r="E42479" s="1"/>
      <c r="I42479" s="1"/>
      <c r="Z42479" s="1"/>
    </row>
    <row r="42480" spans="5:26" x14ac:dyDescent="0.25">
      <c r="E42480" s="1"/>
      <c r="I42480" s="1"/>
      <c r="Z42480" s="1"/>
    </row>
    <row r="42481" spans="5:26" x14ac:dyDescent="0.25">
      <c r="E42481" s="1"/>
      <c r="I42481" s="1"/>
      <c r="Z42481" s="1"/>
    </row>
    <row r="42482" spans="5:26" x14ac:dyDescent="0.25">
      <c r="E42482" s="1"/>
      <c r="I42482" s="1"/>
      <c r="Z42482" s="1"/>
    </row>
    <row r="42483" spans="5:26" x14ac:dyDescent="0.25">
      <c r="E42483" s="1"/>
      <c r="I42483" s="1"/>
      <c r="Z42483" s="1"/>
    </row>
    <row r="42484" spans="5:26" x14ac:dyDescent="0.25">
      <c r="E42484" s="1"/>
      <c r="I42484" s="1"/>
      <c r="Z42484" s="1"/>
    </row>
    <row r="42485" spans="5:26" x14ac:dyDescent="0.25">
      <c r="E42485" s="1"/>
      <c r="I42485" s="1"/>
      <c r="Z42485" s="1"/>
    </row>
    <row r="42486" spans="5:26" x14ac:dyDescent="0.25">
      <c r="E42486" s="1"/>
      <c r="I42486" s="1"/>
      <c r="Z42486" s="1"/>
    </row>
    <row r="42487" spans="5:26" x14ac:dyDescent="0.25">
      <c r="E42487" s="1"/>
      <c r="I42487" s="1"/>
      <c r="Z42487" s="1"/>
    </row>
    <row r="42488" spans="5:26" x14ac:dyDescent="0.25">
      <c r="E42488" s="1"/>
      <c r="I42488" s="1"/>
      <c r="Z42488" s="1"/>
    </row>
    <row r="42489" spans="5:26" x14ac:dyDescent="0.25">
      <c r="E42489" s="1"/>
      <c r="I42489" s="1"/>
      <c r="Z42489" s="1"/>
    </row>
    <row r="42490" spans="5:26" x14ac:dyDescent="0.25">
      <c r="E42490" s="1"/>
      <c r="I42490" s="1"/>
      <c r="Z42490" s="1"/>
    </row>
    <row r="42491" spans="5:26" x14ac:dyDescent="0.25">
      <c r="E42491" s="1"/>
      <c r="I42491" s="1"/>
      <c r="Z42491" s="1"/>
    </row>
    <row r="42492" spans="5:26" x14ac:dyDescent="0.25">
      <c r="E42492" s="1"/>
      <c r="I42492" s="1"/>
      <c r="Z42492" s="1"/>
    </row>
    <row r="42493" spans="5:26" x14ac:dyDescent="0.25">
      <c r="E42493" s="1"/>
      <c r="I42493" s="1"/>
      <c r="Z42493" s="1"/>
    </row>
    <row r="42494" spans="5:26" x14ac:dyDescent="0.25">
      <c r="E42494" s="1"/>
      <c r="I42494" s="1"/>
      <c r="Z42494" s="1"/>
    </row>
    <row r="42495" spans="5:26" x14ac:dyDescent="0.25">
      <c r="E42495" s="1"/>
      <c r="I42495" s="1"/>
      <c r="Z42495" s="1"/>
    </row>
    <row r="42496" spans="5:26" x14ac:dyDescent="0.25">
      <c r="E42496" s="1"/>
      <c r="I42496" s="1"/>
      <c r="Z42496" s="1"/>
    </row>
    <row r="42497" spans="5:26" x14ac:dyDescent="0.25">
      <c r="E42497" s="1"/>
      <c r="I42497" s="1"/>
      <c r="Z42497" s="1"/>
    </row>
    <row r="42498" spans="5:26" x14ac:dyDescent="0.25">
      <c r="E42498" s="1"/>
      <c r="I42498" s="1"/>
      <c r="Z42498" s="1"/>
    </row>
    <row r="42499" spans="5:26" x14ac:dyDescent="0.25">
      <c r="E42499" s="1"/>
      <c r="I42499" s="1"/>
      <c r="Z42499" s="1"/>
    </row>
    <row r="42500" spans="5:26" x14ac:dyDescent="0.25">
      <c r="E42500" s="1"/>
      <c r="I42500" s="1"/>
      <c r="Z42500" s="1"/>
    </row>
    <row r="42501" spans="5:26" x14ac:dyDescent="0.25">
      <c r="E42501" s="1"/>
      <c r="I42501" s="1"/>
      <c r="Z42501" s="1"/>
    </row>
    <row r="42502" spans="5:26" x14ac:dyDescent="0.25">
      <c r="E42502" s="1"/>
      <c r="I42502" s="1"/>
      <c r="Z42502" s="1"/>
    </row>
    <row r="42503" spans="5:26" x14ac:dyDescent="0.25">
      <c r="E42503" s="1"/>
      <c r="I42503" s="1"/>
      <c r="Z42503" s="1"/>
    </row>
    <row r="42504" spans="5:26" x14ac:dyDescent="0.25">
      <c r="E42504" s="1"/>
      <c r="I42504" s="1"/>
      <c r="Z42504" s="1"/>
    </row>
    <row r="42505" spans="5:26" x14ac:dyDescent="0.25">
      <c r="E42505" s="1"/>
      <c r="I42505" s="1"/>
      <c r="Z42505" s="1"/>
    </row>
    <row r="42506" spans="5:26" x14ac:dyDescent="0.25">
      <c r="E42506" s="1"/>
      <c r="I42506" s="1"/>
      <c r="Z42506" s="1"/>
    </row>
    <row r="42507" spans="5:26" x14ac:dyDescent="0.25">
      <c r="E42507" s="1"/>
      <c r="I42507" s="1"/>
      <c r="Z42507" s="1"/>
    </row>
    <row r="42508" spans="5:26" x14ac:dyDescent="0.25">
      <c r="E42508" s="1"/>
      <c r="I42508" s="1"/>
      <c r="Z42508" s="1"/>
    </row>
    <row r="42509" spans="5:26" x14ac:dyDescent="0.25">
      <c r="E42509" s="1"/>
      <c r="I42509" s="1"/>
      <c r="Z42509" s="1"/>
    </row>
    <row r="42510" spans="5:26" x14ac:dyDescent="0.25">
      <c r="E42510" s="1"/>
      <c r="I42510" s="1"/>
      <c r="Z42510" s="1"/>
    </row>
    <row r="42511" spans="5:26" x14ac:dyDescent="0.25">
      <c r="E42511" s="1"/>
      <c r="I42511" s="1"/>
      <c r="Z42511" s="1"/>
    </row>
    <row r="42512" spans="5:26" x14ac:dyDescent="0.25">
      <c r="E42512" s="1"/>
      <c r="I42512" s="1"/>
      <c r="Z42512" s="1"/>
    </row>
    <row r="42513" spans="5:26" x14ac:dyDescent="0.25">
      <c r="E42513" s="1"/>
      <c r="I42513" s="1"/>
      <c r="Z42513" s="1"/>
    </row>
    <row r="42514" spans="5:26" x14ac:dyDescent="0.25">
      <c r="E42514" s="1"/>
      <c r="I42514" s="1"/>
      <c r="Z42514" s="1"/>
    </row>
    <row r="42515" spans="5:26" x14ac:dyDescent="0.25">
      <c r="E42515" s="1"/>
      <c r="I42515" s="1"/>
      <c r="Z42515" s="1"/>
    </row>
    <row r="42516" spans="5:26" x14ac:dyDescent="0.25">
      <c r="E42516" s="1"/>
      <c r="I42516" s="1"/>
      <c r="Z42516" s="1"/>
    </row>
    <row r="42517" spans="5:26" x14ac:dyDescent="0.25">
      <c r="E42517" s="1"/>
      <c r="I42517" s="1"/>
      <c r="Z42517" s="1"/>
    </row>
    <row r="42518" spans="5:26" x14ac:dyDescent="0.25">
      <c r="E42518" s="1"/>
      <c r="I42518" s="1"/>
      <c r="Z42518" s="1"/>
    </row>
    <row r="42519" spans="5:26" x14ac:dyDescent="0.25">
      <c r="E42519" s="1"/>
      <c r="I42519" s="1"/>
      <c r="Z42519" s="1"/>
    </row>
    <row r="42520" spans="5:26" x14ac:dyDescent="0.25">
      <c r="E42520" s="1"/>
      <c r="I42520" s="1"/>
      <c r="Z42520" s="1"/>
    </row>
    <row r="42521" spans="5:26" x14ac:dyDescent="0.25">
      <c r="E42521" s="1"/>
      <c r="I42521" s="1"/>
      <c r="Z42521" s="1"/>
    </row>
    <row r="42522" spans="5:26" x14ac:dyDescent="0.25">
      <c r="E42522" s="1"/>
      <c r="I42522" s="1"/>
      <c r="Z42522" s="1"/>
    </row>
    <row r="42523" spans="5:26" x14ac:dyDescent="0.25">
      <c r="E42523" s="1"/>
      <c r="I42523" s="1"/>
      <c r="Z42523" s="1"/>
    </row>
    <row r="42524" spans="5:26" x14ac:dyDescent="0.25">
      <c r="E42524" s="1"/>
      <c r="I42524" s="1"/>
      <c r="Z42524" s="1"/>
    </row>
    <row r="42525" spans="5:26" x14ac:dyDescent="0.25">
      <c r="E42525" s="1"/>
      <c r="I42525" s="1"/>
      <c r="Z42525" s="1"/>
    </row>
    <row r="42526" spans="5:26" x14ac:dyDescent="0.25">
      <c r="E42526" s="1"/>
      <c r="I42526" s="1"/>
      <c r="Z42526" s="1"/>
    </row>
    <row r="42527" spans="5:26" x14ac:dyDescent="0.25">
      <c r="E42527" s="1"/>
      <c r="I42527" s="1"/>
      <c r="Z42527" s="1"/>
    </row>
    <row r="42528" spans="5:26" x14ac:dyDescent="0.25">
      <c r="E42528" s="1"/>
      <c r="I42528" s="1"/>
      <c r="Z42528" s="1"/>
    </row>
    <row r="42529" spans="5:26" x14ac:dyDescent="0.25">
      <c r="E42529" s="1"/>
      <c r="I42529" s="1"/>
      <c r="Z42529" s="1"/>
    </row>
    <row r="42530" spans="5:26" x14ac:dyDescent="0.25">
      <c r="E42530" s="1"/>
      <c r="I42530" s="1"/>
      <c r="Z42530" s="1"/>
    </row>
    <row r="42531" spans="5:26" x14ac:dyDescent="0.25">
      <c r="E42531" s="1"/>
      <c r="I42531" s="1"/>
      <c r="Z42531" s="1"/>
    </row>
    <row r="42532" spans="5:26" x14ac:dyDescent="0.25">
      <c r="E42532" s="1"/>
      <c r="I42532" s="1"/>
      <c r="Z42532" s="1"/>
    </row>
    <row r="42533" spans="5:26" x14ac:dyDescent="0.25">
      <c r="E42533" s="1"/>
      <c r="I42533" s="1"/>
      <c r="Z42533" s="1"/>
    </row>
    <row r="42534" spans="5:26" x14ac:dyDescent="0.25">
      <c r="E42534" s="1"/>
      <c r="I42534" s="1"/>
      <c r="Z42534" s="1"/>
    </row>
    <row r="42535" spans="5:26" x14ac:dyDescent="0.25">
      <c r="E42535" s="1"/>
      <c r="I42535" s="1"/>
      <c r="Z42535" s="1"/>
    </row>
    <row r="42536" spans="5:26" x14ac:dyDescent="0.25">
      <c r="E42536" s="1"/>
      <c r="I42536" s="1"/>
      <c r="Z42536" s="1"/>
    </row>
    <row r="42537" spans="5:26" x14ac:dyDescent="0.25">
      <c r="E42537" s="1"/>
      <c r="I42537" s="1"/>
      <c r="Z42537" s="1"/>
    </row>
    <row r="42538" spans="5:26" x14ac:dyDescent="0.25">
      <c r="E42538" s="1"/>
      <c r="I42538" s="1"/>
      <c r="Z42538" s="1"/>
    </row>
    <row r="42539" spans="5:26" x14ac:dyDescent="0.25">
      <c r="E42539" s="1"/>
      <c r="I42539" s="1"/>
      <c r="Z42539" s="1"/>
    </row>
    <row r="42540" spans="5:26" x14ac:dyDescent="0.25">
      <c r="E42540" s="1"/>
      <c r="I42540" s="1"/>
      <c r="Z42540" s="1"/>
    </row>
    <row r="42541" spans="5:26" x14ac:dyDescent="0.25">
      <c r="E42541" s="1"/>
      <c r="I42541" s="1"/>
      <c r="Z42541" s="1"/>
    </row>
    <row r="42542" spans="5:26" x14ac:dyDescent="0.25">
      <c r="E42542" s="1"/>
      <c r="I42542" s="1"/>
      <c r="Z42542" s="1"/>
    </row>
    <row r="42543" spans="5:26" x14ac:dyDescent="0.25">
      <c r="E42543" s="1"/>
      <c r="I42543" s="1"/>
      <c r="Z42543" s="1"/>
    </row>
    <row r="42544" spans="5:26" x14ac:dyDescent="0.25">
      <c r="E42544" s="1"/>
      <c r="I42544" s="1"/>
      <c r="Z42544" s="1"/>
    </row>
    <row r="42545" spans="5:26" x14ac:dyDescent="0.25">
      <c r="E42545" s="1"/>
      <c r="I42545" s="1"/>
      <c r="Z42545" s="1"/>
    </row>
    <row r="42546" spans="5:26" x14ac:dyDescent="0.25">
      <c r="E42546" s="1"/>
      <c r="I42546" s="1"/>
      <c r="Z42546" s="1"/>
    </row>
    <row r="42547" spans="5:26" x14ac:dyDescent="0.25">
      <c r="E42547" s="1"/>
      <c r="I42547" s="1"/>
      <c r="Z42547" s="1"/>
    </row>
    <row r="42548" spans="5:26" x14ac:dyDescent="0.25">
      <c r="E42548" s="1"/>
      <c r="I42548" s="1"/>
      <c r="Z42548" s="1"/>
    </row>
    <row r="42549" spans="5:26" x14ac:dyDescent="0.25">
      <c r="E42549" s="1"/>
      <c r="I42549" s="1"/>
      <c r="Z42549" s="1"/>
    </row>
    <row r="42550" spans="5:26" x14ac:dyDescent="0.25">
      <c r="E42550" s="1"/>
      <c r="I42550" s="1"/>
      <c r="Z42550" s="1"/>
    </row>
    <row r="42551" spans="5:26" x14ac:dyDescent="0.25">
      <c r="E42551" s="1"/>
      <c r="I42551" s="1"/>
      <c r="Z42551" s="1"/>
    </row>
    <row r="42552" spans="5:26" x14ac:dyDescent="0.25">
      <c r="E42552" s="1"/>
      <c r="I42552" s="1"/>
      <c r="Z42552" s="1"/>
    </row>
    <row r="42553" spans="5:26" x14ac:dyDescent="0.25">
      <c r="E42553" s="1"/>
      <c r="I42553" s="1"/>
      <c r="Z42553" s="1"/>
    </row>
    <row r="42554" spans="5:26" x14ac:dyDescent="0.25">
      <c r="E42554" s="1"/>
      <c r="I42554" s="1"/>
      <c r="Z42554" s="1"/>
    </row>
    <row r="42555" spans="5:26" x14ac:dyDescent="0.25">
      <c r="E42555" s="1"/>
      <c r="I42555" s="1"/>
      <c r="Z42555" s="1"/>
    </row>
    <row r="42556" spans="5:26" x14ac:dyDescent="0.25">
      <c r="E42556" s="1"/>
      <c r="I42556" s="1"/>
      <c r="Z42556" s="1"/>
    </row>
    <row r="42557" spans="5:26" x14ac:dyDescent="0.25">
      <c r="E42557" s="1"/>
      <c r="I42557" s="1"/>
      <c r="Z42557" s="1"/>
    </row>
    <row r="42558" spans="5:26" x14ac:dyDescent="0.25">
      <c r="E42558" s="1"/>
      <c r="I42558" s="1"/>
      <c r="Z42558" s="1"/>
    </row>
    <row r="42559" spans="5:26" x14ac:dyDescent="0.25">
      <c r="E42559" s="1"/>
      <c r="I42559" s="1"/>
      <c r="Z42559" s="1"/>
    </row>
    <row r="42560" spans="5:26" x14ac:dyDescent="0.25">
      <c r="E42560" s="1"/>
      <c r="I42560" s="1"/>
      <c r="Z42560" s="1"/>
    </row>
    <row r="42561" spans="5:26" x14ac:dyDescent="0.25">
      <c r="E42561" s="1"/>
      <c r="I42561" s="1"/>
      <c r="Z42561" s="1"/>
    </row>
    <row r="42562" spans="5:26" x14ac:dyDescent="0.25">
      <c r="E42562" s="1"/>
      <c r="I42562" s="1"/>
      <c r="Z42562" s="1"/>
    </row>
    <row r="42563" spans="5:26" x14ac:dyDescent="0.25">
      <c r="E42563" s="1"/>
      <c r="I42563" s="1"/>
      <c r="Z42563" s="1"/>
    </row>
    <row r="42564" spans="5:26" x14ac:dyDescent="0.25">
      <c r="E42564" s="1"/>
      <c r="I42564" s="1"/>
      <c r="Z42564" s="1"/>
    </row>
    <row r="42565" spans="5:26" x14ac:dyDescent="0.25">
      <c r="E42565" s="1"/>
      <c r="I42565" s="1"/>
      <c r="Z42565" s="1"/>
    </row>
    <row r="42566" spans="5:26" x14ac:dyDescent="0.25">
      <c r="E42566" s="1"/>
      <c r="I42566" s="1"/>
      <c r="Z42566" s="1"/>
    </row>
    <row r="42567" spans="5:26" x14ac:dyDescent="0.25">
      <c r="E42567" s="1"/>
      <c r="I42567" s="1"/>
      <c r="Z42567" s="1"/>
    </row>
    <row r="42568" spans="5:26" x14ac:dyDescent="0.25">
      <c r="E42568" s="1"/>
      <c r="I42568" s="1"/>
      <c r="Z42568" s="1"/>
    </row>
    <row r="42569" spans="5:26" x14ac:dyDescent="0.25">
      <c r="E42569" s="1"/>
      <c r="I42569" s="1"/>
      <c r="Z42569" s="1"/>
    </row>
    <row r="42570" spans="5:26" x14ac:dyDescent="0.25">
      <c r="E42570" s="1"/>
      <c r="I42570" s="1"/>
      <c r="Z42570" s="1"/>
    </row>
    <row r="42571" spans="5:26" x14ac:dyDescent="0.25">
      <c r="E42571" s="1"/>
      <c r="I42571" s="1"/>
      <c r="Z42571" s="1"/>
    </row>
    <row r="42572" spans="5:26" x14ac:dyDescent="0.25">
      <c r="E42572" s="1"/>
      <c r="I42572" s="1"/>
      <c r="Z42572" s="1"/>
    </row>
    <row r="42573" spans="5:26" x14ac:dyDescent="0.25">
      <c r="E42573" s="1"/>
      <c r="I42573" s="1"/>
      <c r="Z42573" s="1"/>
    </row>
    <row r="42574" spans="5:26" x14ac:dyDescent="0.25">
      <c r="E42574" s="1"/>
      <c r="I42574" s="1"/>
      <c r="Z42574" s="1"/>
    </row>
    <row r="42575" spans="5:26" x14ac:dyDescent="0.25">
      <c r="E42575" s="1"/>
      <c r="I42575" s="1"/>
      <c r="Z42575" s="1"/>
    </row>
    <row r="42576" spans="5:26" x14ac:dyDescent="0.25">
      <c r="E42576" s="1"/>
      <c r="I42576" s="1"/>
      <c r="Z42576" s="1"/>
    </row>
    <row r="42577" spans="5:26" x14ac:dyDescent="0.25">
      <c r="E42577" s="1"/>
      <c r="I42577" s="1"/>
      <c r="Z42577" s="1"/>
    </row>
    <row r="42578" spans="5:26" x14ac:dyDescent="0.25">
      <c r="E42578" s="1"/>
      <c r="I42578" s="1"/>
      <c r="Z42578" s="1"/>
    </row>
    <row r="42579" spans="5:26" x14ac:dyDescent="0.25">
      <c r="E42579" s="1"/>
      <c r="I42579" s="1"/>
      <c r="Z42579" s="1"/>
    </row>
    <row r="42580" spans="5:26" x14ac:dyDescent="0.25">
      <c r="E42580" s="1"/>
      <c r="I42580" s="1"/>
      <c r="Z42580" s="1"/>
    </row>
    <row r="42581" spans="5:26" x14ac:dyDescent="0.25">
      <c r="E42581" s="1"/>
      <c r="I42581" s="1"/>
      <c r="Z42581" s="1"/>
    </row>
    <row r="42582" spans="5:26" x14ac:dyDescent="0.25">
      <c r="E42582" s="1"/>
      <c r="I42582" s="1"/>
      <c r="Z42582" s="1"/>
    </row>
    <row r="42583" spans="5:26" x14ac:dyDescent="0.25">
      <c r="E42583" s="1"/>
      <c r="I42583" s="1"/>
      <c r="Z42583" s="1"/>
    </row>
    <row r="42584" spans="5:26" x14ac:dyDescent="0.25">
      <c r="E42584" s="1"/>
      <c r="I42584" s="1"/>
      <c r="Z42584" s="1"/>
    </row>
    <row r="42585" spans="5:26" x14ac:dyDescent="0.25">
      <c r="E42585" s="1"/>
      <c r="I42585" s="1"/>
      <c r="Z42585" s="1"/>
    </row>
    <row r="42586" spans="5:26" x14ac:dyDescent="0.25">
      <c r="E42586" s="1"/>
      <c r="I42586" s="1"/>
      <c r="Z42586" s="1"/>
    </row>
    <row r="42587" spans="5:26" x14ac:dyDescent="0.25">
      <c r="E42587" s="1"/>
      <c r="I42587" s="1"/>
      <c r="Z42587" s="1"/>
    </row>
    <row r="42588" spans="5:26" x14ac:dyDescent="0.25">
      <c r="E42588" s="1"/>
      <c r="I42588" s="1"/>
      <c r="Z42588" s="1"/>
    </row>
    <row r="42589" spans="5:26" x14ac:dyDescent="0.25">
      <c r="E42589" s="1"/>
      <c r="I42589" s="1"/>
      <c r="Z42589" s="1"/>
    </row>
    <row r="42590" spans="5:26" x14ac:dyDescent="0.25">
      <c r="E42590" s="1"/>
      <c r="I42590" s="1"/>
      <c r="Z42590" s="1"/>
    </row>
    <row r="42591" spans="5:26" x14ac:dyDescent="0.25">
      <c r="E42591" s="1"/>
      <c r="I42591" s="1"/>
      <c r="Z42591" s="1"/>
    </row>
    <row r="42592" spans="5:26" x14ac:dyDescent="0.25">
      <c r="E42592" s="1"/>
      <c r="I42592" s="1"/>
      <c r="Z42592" s="1"/>
    </row>
    <row r="42593" spans="5:26" x14ac:dyDescent="0.25">
      <c r="E42593" s="1"/>
      <c r="I42593" s="1"/>
      <c r="Z42593" s="1"/>
    </row>
    <row r="42594" spans="5:26" x14ac:dyDescent="0.25">
      <c r="E42594" s="1"/>
      <c r="I42594" s="1"/>
      <c r="Z42594" s="1"/>
    </row>
    <row r="42595" spans="5:26" x14ac:dyDescent="0.25">
      <c r="E42595" s="1"/>
      <c r="I42595" s="1"/>
      <c r="Z42595" s="1"/>
    </row>
    <row r="42596" spans="5:26" x14ac:dyDescent="0.25">
      <c r="E42596" s="1"/>
      <c r="I42596" s="1"/>
      <c r="Z42596" s="1"/>
    </row>
    <row r="42597" spans="5:26" x14ac:dyDescent="0.25">
      <c r="E42597" s="1"/>
      <c r="I42597" s="1"/>
      <c r="Z42597" s="1"/>
    </row>
    <row r="42598" spans="5:26" x14ac:dyDescent="0.25">
      <c r="E42598" s="1"/>
      <c r="I42598" s="1"/>
      <c r="Z42598" s="1"/>
    </row>
    <row r="42599" spans="5:26" x14ac:dyDescent="0.25">
      <c r="E42599" s="1"/>
      <c r="I42599" s="1"/>
      <c r="Z42599" s="1"/>
    </row>
    <row r="42600" spans="5:26" x14ac:dyDescent="0.25">
      <c r="E42600" s="1"/>
      <c r="I42600" s="1"/>
      <c r="Z42600" s="1"/>
    </row>
    <row r="42601" spans="5:26" x14ac:dyDescent="0.25">
      <c r="E42601" s="1"/>
      <c r="I42601" s="1"/>
      <c r="Z42601" s="1"/>
    </row>
    <row r="42602" spans="5:26" x14ac:dyDescent="0.25">
      <c r="E42602" s="1"/>
      <c r="I42602" s="1"/>
      <c r="Z42602" s="1"/>
    </row>
    <row r="42603" spans="5:26" x14ac:dyDescent="0.25">
      <c r="E42603" s="1"/>
      <c r="I42603" s="1"/>
      <c r="Z42603" s="1"/>
    </row>
    <row r="42604" spans="5:26" x14ac:dyDescent="0.25">
      <c r="E42604" s="1"/>
      <c r="I42604" s="1"/>
      <c r="Z42604" s="1"/>
    </row>
    <row r="42605" spans="5:26" x14ac:dyDescent="0.25">
      <c r="E42605" s="1"/>
      <c r="I42605" s="1"/>
      <c r="Z42605" s="1"/>
    </row>
    <row r="42606" spans="5:26" x14ac:dyDescent="0.25">
      <c r="E42606" s="1"/>
      <c r="I42606" s="1"/>
      <c r="Z42606" s="1"/>
    </row>
    <row r="42607" spans="5:26" x14ac:dyDescent="0.25">
      <c r="E42607" s="1"/>
      <c r="I42607" s="1"/>
      <c r="Z42607" s="1"/>
    </row>
    <row r="42608" spans="5:26" x14ac:dyDescent="0.25">
      <c r="E42608" s="1"/>
      <c r="I42608" s="1"/>
      <c r="Z42608" s="1"/>
    </row>
    <row r="42609" spans="5:26" x14ac:dyDescent="0.25">
      <c r="E42609" s="1"/>
      <c r="I42609" s="1"/>
      <c r="Z42609" s="1"/>
    </row>
    <row r="42610" spans="5:26" x14ac:dyDescent="0.25">
      <c r="E42610" s="1"/>
      <c r="I42610" s="1"/>
      <c r="Z42610" s="1"/>
    </row>
    <row r="42611" spans="5:26" x14ac:dyDescent="0.25">
      <c r="E42611" s="1"/>
      <c r="I42611" s="1"/>
      <c r="Z42611" s="1"/>
    </row>
    <row r="42612" spans="5:26" x14ac:dyDescent="0.25">
      <c r="E42612" s="1"/>
      <c r="I42612" s="1"/>
      <c r="Z42612" s="1"/>
    </row>
    <row r="42613" spans="5:26" x14ac:dyDescent="0.25">
      <c r="E42613" s="1"/>
      <c r="I42613" s="1"/>
      <c r="Z42613" s="1"/>
    </row>
    <row r="42614" spans="5:26" x14ac:dyDescent="0.25">
      <c r="E42614" s="1"/>
      <c r="I42614" s="1"/>
      <c r="Z42614" s="1"/>
    </row>
    <row r="42615" spans="5:26" x14ac:dyDescent="0.25">
      <c r="E42615" s="1"/>
      <c r="I42615" s="1"/>
      <c r="Z42615" s="1"/>
    </row>
    <row r="42616" spans="5:26" x14ac:dyDescent="0.25">
      <c r="E42616" s="1"/>
      <c r="I42616" s="1"/>
      <c r="Z42616" s="1"/>
    </row>
    <row r="42617" spans="5:26" x14ac:dyDescent="0.25">
      <c r="E42617" s="1"/>
      <c r="I42617" s="1"/>
      <c r="Z42617" s="1"/>
    </row>
    <row r="42618" spans="5:26" x14ac:dyDescent="0.25">
      <c r="E42618" s="1"/>
      <c r="I42618" s="1"/>
      <c r="Z42618" s="1"/>
    </row>
    <row r="42619" spans="5:26" x14ac:dyDescent="0.25">
      <c r="E42619" s="1"/>
      <c r="I42619" s="1"/>
      <c r="Z42619" s="1"/>
    </row>
    <row r="42620" spans="5:26" x14ac:dyDescent="0.25">
      <c r="E42620" s="1"/>
      <c r="I42620" s="1"/>
      <c r="Z42620" s="1"/>
    </row>
    <row r="42621" spans="5:26" x14ac:dyDescent="0.25">
      <c r="E42621" s="1"/>
      <c r="I42621" s="1"/>
      <c r="Z42621" s="1"/>
    </row>
    <row r="42622" spans="5:26" x14ac:dyDescent="0.25">
      <c r="E42622" s="1"/>
      <c r="I42622" s="1"/>
      <c r="Z42622" s="1"/>
    </row>
    <row r="42623" spans="5:26" x14ac:dyDescent="0.25">
      <c r="E42623" s="1"/>
      <c r="I42623" s="1"/>
      <c r="Z42623" s="1"/>
    </row>
    <row r="42624" spans="5:26" x14ac:dyDescent="0.25">
      <c r="E42624" s="1"/>
      <c r="I42624" s="1"/>
      <c r="Z42624" s="1"/>
    </row>
    <row r="42625" spans="5:26" x14ac:dyDescent="0.25">
      <c r="E42625" s="1"/>
      <c r="I42625" s="1"/>
      <c r="Z42625" s="1"/>
    </row>
    <row r="42626" spans="5:26" x14ac:dyDescent="0.25">
      <c r="E42626" s="1"/>
      <c r="I42626" s="1"/>
      <c r="Z42626" s="1"/>
    </row>
    <row r="42627" spans="5:26" x14ac:dyDescent="0.25">
      <c r="E42627" s="1"/>
      <c r="I42627" s="1"/>
      <c r="Z42627" s="1"/>
    </row>
    <row r="42628" spans="5:26" x14ac:dyDescent="0.25">
      <c r="E42628" s="1"/>
      <c r="I42628" s="1"/>
      <c r="Z42628" s="1"/>
    </row>
    <row r="42629" spans="5:26" x14ac:dyDescent="0.25">
      <c r="E42629" s="1"/>
      <c r="I42629" s="1"/>
      <c r="Z42629" s="1"/>
    </row>
    <row r="42630" spans="5:26" x14ac:dyDescent="0.25">
      <c r="E42630" s="1"/>
      <c r="I42630" s="1"/>
      <c r="Z42630" s="1"/>
    </row>
    <row r="42631" spans="5:26" x14ac:dyDescent="0.25">
      <c r="E42631" s="1"/>
      <c r="I42631" s="1"/>
      <c r="Z42631" s="1"/>
    </row>
    <row r="42632" spans="5:26" x14ac:dyDescent="0.25">
      <c r="E42632" s="1"/>
      <c r="I42632" s="1"/>
      <c r="Z42632" s="1"/>
    </row>
    <row r="42633" spans="5:26" x14ac:dyDescent="0.25">
      <c r="E42633" s="1"/>
      <c r="I42633" s="1"/>
      <c r="Z42633" s="1"/>
    </row>
    <row r="42634" spans="5:26" x14ac:dyDescent="0.25">
      <c r="E42634" s="1"/>
      <c r="I42634" s="1"/>
      <c r="Z42634" s="1"/>
    </row>
    <row r="42635" spans="5:26" x14ac:dyDescent="0.25">
      <c r="E42635" s="1"/>
      <c r="I42635" s="1"/>
      <c r="Z42635" s="1"/>
    </row>
    <row r="42636" spans="5:26" x14ac:dyDescent="0.25">
      <c r="E42636" s="1"/>
      <c r="I42636" s="1"/>
      <c r="Z42636" s="1"/>
    </row>
    <row r="42637" spans="5:26" x14ac:dyDescent="0.25">
      <c r="E42637" s="1"/>
      <c r="I42637" s="1"/>
      <c r="Z42637" s="1"/>
    </row>
    <row r="42638" spans="5:26" x14ac:dyDescent="0.25">
      <c r="E42638" s="1"/>
      <c r="I42638" s="1"/>
      <c r="Z42638" s="1"/>
    </row>
    <row r="42639" spans="5:26" x14ac:dyDescent="0.25">
      <c r="E42639" s="1"/>
      <c r="I42639" s="1"/>
      <c r="Z42639" s="1"/>
    </row>
    <row r="42640" spans="5:26" x14ac:dyDescent="0.25">
      <c r="E42640" s="1"/>
      <c r="I42640" s="1"/>
      <c r="Z42640" s="1"/>
    </row>
    <row r="42641" spans="5:26" x14ac:dyDescent="0.25">
      <c r="E42641" s="1"/>
      <c r="I42641" s="1"/>
      <c r="Z42641" s="1"/>
    </row>
    <row r="42642" spans="5:26" x14ac:dyDescent="0.25">
      <c r="E42642" s="1"/>
      <c r="I42642" s="1"/>
      <c r="Z42642" s="1"/>
    </row>
    <row r="42643" spans="5:26" x14ac:dyDescent="0.25">
      <c r="E42643" s="1"/>
      <c r="I42643" s="1"/>
      <c r="Z42643" s="1"/>
    </row>
    <row r="42644" spans="5:26" x14ac:dyDescent="0.25">
      <c r="E42644" s="1"/>
      <c r="I42644" s="1"/>
      <c r="Z42644" s="1"/>
    </row>
    <row r="42645" spans="5:26" x14ac:dyDescent="0.25">
      <c r="E42645" s="1"/>
      <c r="I42645" s="1"/>
      <c r="Z42645" s="1"/>
    </row>
    <row r="42646" spans="5:26" x14ac:dyDescent="0.25">
      <c r="E42646" s="1"/>
      <c r="I42646" s="1"/>
      <c r="Z42646" s="1"/>
    </row>
    <row r="42647" spans="5:26" x14ac:dyDescent="0.25">
      <c r="E42647" s="1"/>
      <c r="I42647" s="1"/>
      <c r="Z42647" s="1"/>
    </row>
    <row r="42648" spans="5:26" x14ac:dyDescent="0.25">
      <c r="E42648" s="1"/>
      <c r="I42648" s="1"/>
      <c r="Z42648" s="1"/>
    </row>
    <row r="42649" spans="5:26" x14ac:dyDescent="0.25">
      <c r="E42649" s="1"/>
      <c r="I42649" s="1"/>
      <c r="Z42649" s="1"/>
    </row>
    <row r="42650" spans="5:26" x14ac:dyDescent="0.25">
      <c r="E42650" s="1"/>
      <c r="I42650" s="1"/>
      <c r="Z42650" s="1"/>
    </row>
    <row r="42651" spans="5:26" x14ac:dyDescent="0.25">
      <c r="E42651" s="1"/>
      <c r="I42651" s="1"/>
      <c r="Z42651" s="1"/>
    </row>
    <row r="42652" spans="5:26" x14ac:dyDescent="0.25">
      <c r="E42652" s="1"/>
      <c r="I42652" s="1"/>
      <c r="Z42652" s="1"/>
    </row>
    <row r="42653" spans="5:26" x14ac:dyDescent="0.25">
      <c r="E42653" s="1"/>
      <c r="I42653" s="1"/>
      <c r="Z42653" s="1"/>
    </row>
    <row r="42654" spans="5:26" x14ac:dyDescent="0.25">
      <c r="E42654" s="1"/>
      <c r="I42654" s="1"/>
      <c r="Z42654" s="1"/>
    </row>
    <row r="42655" spans="5:26" x14ac:dyDescent="0.25">
      <c r="E42655" s="1"/>
      <c r="I42655" s="1"/>
      <c r="Z42655" s="1"/>
    </row>
    <row r="42656" spans="5:26" x14ac:dyDescent="0.25">
      <c r="E42656" s="1"/>
      <c r="I42656" s="1"/>
      <c r="Z42656" s="1"/>
    </row>
    <row r="42657" spans="5:26" x14ac:dyDescent="0.25">
      <c r="E42657" s="1"/>
      <c r="I42657" s="1"/>
      <c r="Z42657" s="1"/>
    </row>
    <row r="42658" spans="5:26" x14ac:dyDescent="0.25">
      <c r="E42658" s="1"/>
      <c r="I42658" s="1"/>
      <c r="Z42658" s="1"/>
    </row>
    <row r="42659" spans="5:26" x14ac:dyDescent="0.25">
      <c r="E42659" s="1"/>
      <c r="I42659" s="1"/>
      <c r="Z42659" s="1"/>
    </row>
    <row r="42660" spans="5:26" x14ac:dyDescent="0.25">
      <c r="E42660" s="1"/>
      <c r="I42660" s="1"/>
      <c r="Z42660" s="1"/>
    </row>
    <row r="42661" spans="5:26" x14ac:dyDescent="0.25">
      <c r="E42661" s="1"/>
      <c r="I42661" s="1"/>
      <c r="Z42661" s="1"/>
    </row>
    <row r="42662" spans="5:26" x14ac:dyDescent="0.25">
      <c r="E42662" s="1"/>
      <c r="I42662" s="1"/>
      <c r="Z42662" s="1"/>
    </row>
    <row r="42663" spans="5:26" x14ac:dyDescent="0.25">
      <c r="E42663" s="1"/>
      <c r="I42663" s="1"/>
      <c r="Z42663" s="1"/>
    </row>
    <row r="42664" spans="5:26" x14ac:dyDescent="0.25">
      <c r="E42664" s="1"/>
      <c r="I42664" s="1"/>
      <c r="Z42664" s="1"/>
    </row>
    <row r="42665" spans="5:26" x14ac:dyDescent="0.25">
      <c r="E42665" s="1"/>
      <c r="I42665" s="1"/>
      <c r="Z42665" s="1"/>
    </row>
    <row r="42666" spans="5:26" x14ac:dyDescent="0.25">
      <c r="E42666" s="1"/>
      <c r="I42666" s="1"/>
      <c r="Z42666" s="1"/>
    </row>
    <row r="42667" spans="5:26" x14ac:dyDescent="0.25">
      <c r="E42667" s="1"/>
      <c r="I42667" s="1"/>
      <c r="Z42667" s="1"/>
    </row>
    <row r="42668" spans="5:26" x14ac:dyDescent="0.25">
      <c r="E42668" s="1"/>
      <c r="I42668" s="1"/>
      <c r="Z42668" s="1"/>
    </row>
    <row r="42669" spans="5:26" x14ac:dyDescent="0.25">
      <c r="E42669" s="1"/>
      <c r="I42669" s="1"/>
      <c r="Z42669" s="1"/>
    </row>
    <row r="42670" spans="5:26" x14ac:dyDescent="0.25">
      <c r="E42670" s="1"/>
      <c r="I42670" s="1"/>
      <c r="Z42670" s="1"/>
    </row>
    <row r="42671" spans="5:26" x14ac:dyDescent="0.25">
      <c r="E42671" s="1"/>
      <c r="I42671" s="1"/>
      <c r="Z42671" s="1"/>
    </row>
    <row r="42672" spans="5:26" x14ac:dyDescent="0.25">
      <c r="E42672" s="1"/>
      <c r="I42672" s="1"/>
      <c r="Z42672" s="1"/>
    </row>
    <row r="42673" spans="5:26" x14ac:dyDescent="0.25">
      <c r="E42673" s="1"/>
      <c r="I42673" s="1"/>
      <c r="Z42673" s="1"/>
    </row>
    <row r="42674" spans="5:26" x14ac:dyDescent="0.25">
      <c r="E42674" s="1"/>
      <c r="I42674" s="1"/>
      <c r="Z42674" s="1"/>
    </row>
    <row r="42675" spans="5:26" x14ac:dyDescent="0.25">
      <c r="E42675" s="1"/>
      <c r="I42675" s="1"/>
      <c r="Z42675" s="1"/>
    </row>
    <row r="42676" spans="5:26" x14ac:dyDescent="0.25">
      <c r="E42676" s="1"/>
      <c r="I42676" s="1"/>
      <c r="Z42676" s="1"/>
    </row>
    <row r="42677" spans="5:26" x14ac:dyDescent="0.25">
      <c r="E42677" s="1"/>
      <c r="I42677" s="1"/>
      <c r="Z42677" s="1"/>
    </row>
    <row r="42678" spans="5:26" x14ac:dyDescent="0.25">
      <c r="E42678" s="1"/>
      <c r="I42678" s="1"/>
      <c r="Z42678" s="1"/>
    </row>
    <row r="42679" spans="5:26" x14ac:dyDescent="0.25">
      <c r="E42679" s="1"/>
      <c r="I42679" s="1"/>
      <c r="Z42679" s="1"/>
    </row>
    <row r="42680" spans="5:26" x14ac:dyDescent="0.25">
      <c r="E42680" s="1"/>
      <c r="I42680" s="1"/>
      <c r="Z42680" s="1"/>
    </row>
    <row r="42681" spans="5:26" x14ac:dyDescent="0.25">
      <c r="E42681" s="1"/>
      <c r="I42681" s="1"/>
      <c r="Z42681" s="1"/>
    </row>
    <row r="42682" spans="5:26" x14ac:dyDescent="0.25">
      <c r="E42682" s="1"/>
      <c r="I42682" s="1"/>
      <c r="Z42682" s="1"/>
    </row>
    <row r="42683" spans="5:26" x14ac:dyDescent="0.25">
      <c r="E42683" s="1"/>
      <c r="I42683" s="1"/>
      <c r="Z42683" s="1"/>
    </row>
    <row r="42684" spans="5:26" x14ac:dyDescent="0.25">
      <c r="E42684" s="1"/>
      <c r="I42684" s="1"/>
      <c r="Z42684" s="1"/>
    </row>
    <row r="42685" spans="5:26" x14ac:dyDescent="0.25">
      <c r="E42685" s="1"/>
      <c r="I42685" s="1"/>
      <c r="Z42685" s="1"/>
    </row>
    <row r="42686" spans="5:26" x14ac:dyDescent="0.25">
      <c r="E42686" s="1"/>
      <c r="I42686" s="1"/>
      <c r="Z42686" s="1"/>
    </row>
    <row r="42687" spans="5:26" x14ac:dyDescent="0.25">
      <c r="E42687" s="1"/>
      <c r="I42687" s="1"/>
      <c r="Z42687" s="1"/>
    </row>
    <row r="42688" spans="5:26" x14ac:dyDescent="0.25">
      <c r="E42688" s="1"/>
      <c r="I42688" s="1"/>
      <c r="Z42688" s="1"/>
    </row>
    <row r="42689" spans="5:26" x14ac:dyDescent="0.25">
      <c r="E42689" s="1"/>
      <c r="I42689" s="1"/>
      <c r="Z42689" s="1"/>
    </row>
    <row r="42690" spans="5:26" x14ac:dyDescent="0.25">
      <c r="E42690" s="1"/>
      <c r="I42690" s="1"/>
      <c r="Z42690" s="1"/>
    </row>
    <row r="42691" spans="5:26" x14ac:dyDescent="0.25">
      <c r="E42691" s="1"/>
      <c r="I42691" s="1"/>
      <c r="Z42691" s="1"/>
    </row>
    <row r="42692" spans="5:26" x14ac:dyDescent="0.25">
      <c r="E42692" s="1"/>
      <c r="I42692" s="1"/>
      <c r="Z42692" s="1"/>
    </row>
    <row r="42693" spans="5:26" x14ac:dyDescent="0.25">
      <c r="E42693" s="1"/>
      <c r="I42693" s="1"/>
      <c r="Z42693" s="1"/>
    </row>
    <row r="42694" spans="5:26" x14ac:dyDescent="0.25">
      <c r="E42694" s="1"/>
      <c r="I42694" s="1"/>
      <c r="Z42694" s="1"/>
    </row>
    <row r="42695" spans="5:26" x14ac:dyDescent="0.25">
      <c r="E42695" s="1"/>
      <c r="I42695" s="1"/>
      <c r="Z42695" s="1"/>
    </row>
    <row r="42696" spans="5:26" x14ac:dyDescent="0.25">
      <c r="E42696" s="1"/>
      <c r="I42696" s="1"/>
      <c r="Z42696" s="1"/>
    </row>
    <row r="42697" spans="5:26" x14ac:dyDescent="0.25">
      <c r="E42697" s="1"/>
      <c r="I42697" s="1"/>
      <c r="Z42697" s="1"/>
    </row>
    <row r="42698" spans="5:26" x14ac:dyDescent="0.25">
      <c r="E42698" s="1"/>
      <c r="I42698" s="1"/>
      <c r="Z42698" s="1"/>
    </row>
    <row r="42699" spans="5:26" x14ac:dyDescent="0.25">
      <c r="E42699" s="1"/>
      <c r="I42699" s="1"/>
      <c r="Z42699" s="1"/>
    </row>
    <row r="42700" spans="5:26" x14ac:dyDescent="0.25">
      <c r="E42700" s="1"/>
      <c r="I42700" s="1"/>
      <c r="Z42700" s="1"/>
    </row>
    <row r="42701" spans="5:26" x14ac:dyDescent="0.25">
      <c r="E42701" s="1"/>
      <c r="I42701" s="1"/>
      <c r="Z42701" s="1"/>
    </row>
    <row r="42702" spans="5:26" x14ac:dyDescent="0.25">
      <c r="E42702" s="1"/>
      <c r="I42702" s="1"/>
      <c r="Z42702" s="1"/>
    </row>
    <row r="42703" spans="5:26" x14ac:dyDescent="0.25">
      <c r="E42703" s="1"/>
      <c r="I42703" s="1"/>
      <c r="Z42703" s="1"/>
    </row>
    <row r="42704" spans="5:26" x14ac:dyDescent="0.25">
      <c r="E42704" s="1"/>
      <c r="I42704" s="1"/>
      <c r="Z42704" s="1"/>
    </row>
    <row r="42705" spans="5:26" x14ac:dyDescent="0.25">
      <c r="E42705" s="1"/>
      <c r="I42705" s="1"/>
      <c r="Z42705" s="1"/>
    </row>
    <row r="42706" spans="5:26" x14ac:dyDescent="0.25">
      <c r="E42706" s="1"/>
      <c r="I42706" s="1"/>
      <c r="Z42706" s="1"/>
    </row>
    <row r="42707" spans="5:26" x14ac:dyDescent="0.25">
      <c r="E42707" s="1"/>
      <c r="I42707" s="1"/>
      <c r="Z42707" s="1"/>
    </row>
    <row r="42708" spans="5:26" x14ac:dyDescent="0.25">
      <c r="E42708" s="1"/>
      <c r="I42708" s="1"/>
      <c r="Z42708" s="1"/>
    </row>
    <row r="42709" spans="5:26" x14ac:dyDescent="0.25">
      <c r="E42709" s="1"/>
      <c r="I42709" s="1"/>
      <c r="Z42709" s="1"/>
    </row>
    <row r="42710" spans="5:26" x14ac:dyDescent="0.25">
      <c r="E42710" s="1"/>
      <c r="I42710" s="1"/>
      <c r="Z42710" s="1"/>
    </row>
    <row r="42711" spans="5:26" x14ac:dyDescent="0.25">
      <c r="E42711" s="1"/>
      <c r="I42711" s="1"/>
      <c r="Z42711" s="1"/>
    </row>
    <row r="42712" spans="5:26" x14ac:dyDescent="0.25">
      <c r="E42712" s="1"/>
      <c r="I42712" s="1"/>
      <c r="Z42712" s="1"/>
    </row>
    <row r="42713" spans="5:26" x14ac:dyDescent="0.25">
      <c r="E42713" s="1"/>
      <c r="I42713" s="1"/>
      <c r="Z42713" s="1"/>
    </row>
    <row r="42714" spans="5:26" x14ac:dyDescent="0.25">
      <c r="E42714" s="1"/>
      <c r="I42714" s="1"/>
      <c r="Z42714" s="1"/>
    </row>
    <row r="42715" spans="5:26" x14ac:dyDescent="0.25">
      <c r="E42715" s="1"/>
      <c r="I42715" s="1"/>
      <c r="Z42715" s="1"/>
    </row>
    <row r="42716" spans="5:26" x14ac:dyDescent="0.25">
      <c r="E42716" s="1"/>
      <c r="I42716" s="1"/>
      <c r="Z42716" s="1"/>
    </row>
    <row r="42717" spans="5:26" x14ac:dyDescent="0.25">
      <c r="E42717" s="1"/>
      <c r="I42717" s="1"/>
      <c r="Z42717" s="1"/>
    </row>
    <row r="42718" spans="5:26" x14ac:dyDescent="0.25">
      <c r="E42718" s="1"/>
      <c r="I42718" s="1"/>
      <c r="Z42718" s="1"/>
    </row>
    <row r="42719" spans="5:26" x14ac:dyDescent="0.25">
      <c r="E42719" s="1"/>
      <c r="I42719" s="1"/>
      <c r="Z42719" s="1"/>
    </row>
    <row r="42720" spans="5:26" x14ac:dyDescent="0.25">
      <c r="E42720" s="1"/>
      <c r="I42720" s="1"/>
      <c r="Z42720" s="1"/>
    </row>
    <row r="42721" spans="5:26" x14ac:dyDescent="0.25">
      <c r="E42721" s="1"/>
      <c r="I42721" s="1"/>
      <c r="Z42721" s="1"/>
    </row>
    <row r="42722" spans="5:26" x14ac:dyDescent="0.25">
      <c r="E42722" s="1"/>
      <c r="I42722" s="1"/>
      <c r="Z42722" s="1"/>
    </row>
    <row r="42723" spans="5:26" x14ac:dyDescent="0.25">
      <c r="E42723" s="1"/>
      <c r="I42723" s="1"/>
      <c r="Z42723" s="1"/>
    </row>
    <row r="42724" spans="5:26" x14ac:dyDescent="0.25">
      <c r="E42724" s="1"/>
      <c r="I42724" s="1"/>
      <c r="Z42724" s="1"/>
    </row>
    <row r="42725" spans="5:26" x14ac:dyDescent="0.25">
      <c r="E42725" s="1"/>
      <c r="I42725" s="1"/>
      <c r="Z42725" s="1"/>
    </row>
    <row r="42726" spans="5:26" x14ac:dyDescent="0.25">
      <c r="E42726" s="1"/>
      <c r="I42726" s="1"/>
      <c r="Z42726" s="1"/>
    </row>
    <row r="42727" spans="5:26" x14ac:dyDescent="0.25">
      <c r="E42727" s="1"/>
      <c r="I42727" s="1"/>
      <c r="Z42727" s="1"/>
    </row>
    <row r="42728" spans="5:26" x14ac:dyDescent="0.25">
      <c r="E42728" s="1"/>
      <c r="I42728" s="1"/>
      <c r="Z42728" s="1"/>
    </row>
    <row r="42729" spans="5:26" x14ac:dyDescent="0.25">
      <c r="E42729" s="1"/>
      <c r="I42729" s="1"/>
      <c r="Z42729" s="1"/>
    </row>
    <row r="42730" spans="5:26" x14ac:dyDescent="0.25">
      <c r="E42730" s="1"/>
      <c r="I42730" s="1"/>
      <c r="Z42730" s="1"/>
    </row>
    <row r="42731" spans="5:26" x14ac:dyDescent="0.25">
      <c r="E42731" s="1"/>
      <c r="I42731" s="1"/>
      <c r="Z42731" s="1"/>
    </row>
    <row r="42732" spans="5:26" x14ac:dyDescent="0.25">
      <c r="E42732" s="1"/>
      <c r="I42732" s="1"/>
      <c r="Z42732" s="1"/>
    </row>
    <row r="42733" spans="5:26" x14ac:dyDescent="0.25">
      <c r="E42733" s="1"/>
      <c r="I42733" s="1"/>
      <c r="Z42733" s="1"/>
    </row>
    <row r="42734" spans="5:26" x14ac:dyDescent="0.25">
      <c r="E42734" s="1"/>
      <c r="I42734" s="1"/>
      <c r="Z42734" s="1"/>
    </row>
    <row r="42735" spans="5:26" x14ac:dyDescent="0.25">
      <c r="E42735" s="1"/>
      <c r="I42735" s="1"/>
      <c r="Z42735" s="1"/>
    </row>
    <row r="42736" spans="5:26" x14ac:dyDescent="0.25">
      <c r="E42736" s="1"/>
      <c r="I42736" s="1"/>
      <c r="Z42736" s="1"/>
    </row>
    <row r="42737" spans="5:26" x14ac:dyDescent="0.25">
      <c r="E42737" s="1"/>
      <c r="I42737" s="1"/>
      <c r="Z42737" s="1"/>
    </row>
    <row r="42738" spans="5:26" x14ac:dyDescent="0.25">
      <c r="E42738" s="1"/>
      <c r="I42738" s="1"/>
      <c r="Z42738" s="1"/>
    </row>
    <row r="42739" spans="5:26" x14ac:dyDescent="0.25">
      <c r="E42739" s="1"/>
      <c r="I42739" s="1"/>
      <c r="Z42739" s="1"/>
    </row>
    <row r="42740" spans="5:26" x14ac:dyDescent="0.25">
      <c r="E42740" s="1"/>
      <c r="I42740" s="1"/>
      <c r="Z42740" s="1"/>
    </row>
    <row r="42741" spans="5:26" x14ac:dyDescent="0.25">
      <c r="E42741" s="1"/>
      <c r="I42741" s="1"/>
      <c r="Z42741" s="1"/>
    </row>
    <row r="42742" spans="5:26" x14ac:dyDescent="0.25">
      <c r="E42742" s="1"/>
      <c r="I42742" s="1"/>
      <c r="Z42742" s="1"/>
    </row>
    <row r="42743" spans="5:26" x14ac:dyDescent="0.25">
      <c r="E42743" s="1"/>
      <c r="I42743" s="1"/>
      <c r="Z42743" s="1"/>
    </row>
    <row r="42744" spans="5:26" x14ac:dyDescent="0.25">
      <c r="E42744" s="1"/>
      <c r="I42744" s="1"/>
      <c r="Z42744" s="1"/>
    </row>
    <row r="42745" spans="5:26" x14ac:dyDescent="0.25">
      <c r="E42745" s="1"/>
      <c r="I42745" s="1"/>
      <c r="Z42745" s="1"/>
    </row>
    <row r="42746" spans="5:26" x14ac:dyDescent="0.25">
      <c r="E42746" s="1"/>
      <c r="I42746" s="1"/>
      <c r="Z42746" s="1"/>
    </row>
    <row r="42747" spans="5:26" x14ac:dyDescent="0.25">
      <c r="E42747" s="1"/>
      <c r="I42747" s="1"/>
      <c r="Z42747" s="1"/>
    </row>
    <row r="42748" spans="5:26" x14ac:dyDescent="0.25">
      <c r="E42748" s="1"/>
      <c r="I42748" s="1"/>
      <c r="Z42748" s="1"/>
    </row>
    <row r="42749" spans="5:26" x14ac:dyDescent="0.25">
      <c r="E42749" s="1"/>
      <c r="I42749" s="1"/>
      <c r="Z42749" s="1"/>
    </row>
    <row r="42750" spans="5:26" x14ac:dyDescent="0.25">
      <c r="E42750" s="1"/>
      <c r="I42750" s="1"/>
      <c r="Z42750" s="1"/>
    </row>
    <row r="42751" spans="5:26" x14ac:dyDescent="0.25">
      <c r="E42751" s="1"/>
      <c r="I42751" s="1"/>
      <c r="Z42751" s="1"/>
    </row>
    <row r="42752" spans="5:26" x14ac:dyDescent="0.25">
      <c r="E42752" s="1"/>
      <c r="I42752" s="1"/>
      <c r="Z42752" s="1"/>
    </row>
    <row r="42753" spans="5:26" x14ac:dyDescent="0.25">
      <c r="E42753" s="1"/>
      <c r="I42753" s="1"/>
      <c r="Z42753" s="1"/>
    </row>
    <row r="42754" spans="5:26" x14ac:dyDescent="0.25">
      <c r="E42754" s="1"/>
      <c r="I42754" s="1"/>
      <c r="Z42754" s="1"/>
    </row>
    <row r="42755" spans="5:26" x14ac:dyDescent="0.25">
      <c r="E42755" s="1"/>
      <c r="I42755" s="1"/>
      <c r="Z42755" s="1"/>
    </row>
    <row r="42756" spans="5:26" x14ac:dyDescent="0.25">
      <c r="E42756" s="1"/>
      <c r="I42756" s="1"/>
      <c r="Z42756" s="1"/>
    </row>
    <row r="42757" spans="5:26" x14ac:dyDescent="0.25">
      <c r="E42757" s="1"/>
      <c r="I42757" s="1"/>
      <c r="Z42757" s="1"/>
    </row>
    <row r="42758" spans="5:26" x14ac:dyDescent="0.25">
      <c r="E42758" s="1"/>
      <c r="I42758" s="1"/>
      <c r="Z42758" s="1"/>
    </row>
    <row r="42759" spans="5:26" x14ac:dyDescent="0.25">
      <c r="E42759" s="1"/>
      <c r="I42759" s="1"/>
      <c r="Z42759" s="1"/>
    </row>
    <row r="42760" spans="5:26" x14ac:dyDescent="0.25">
      <c r="E42760" s="1"/>
      <c r="I42760" s="1"/>
      <c r="Z42760" s="1"/>
    </row>
    <row r="42761" spans="5:26" x14ac:dyDescent="0.25">
      <c r="E42761" s="1"/>
      <c r="I42761" s="1"/>
      <c r="Z42761" s="1"/>
    </row>
    <row r="42762" spans="5:26" x14ac:dyDescent="0.25">
      <c r="E42762" s="1"/>
      <c r="I42762" s="1"/>
      <c r="Z42762" s="1"/>
    </row>
    <row r="42763" spans="5:26" x14ac:dyDescent="0.25">
      <c r="E42763" s="1"/>
      <c r="I42763" s="1"/>
      <c r="Z42763" s="1"/>
    </row>
    <row r="42764" spans="5:26" x14ac:dyDescent="0.25">
      <c r="E42764" s="1"/>
      <c r="I42764" s="1"/>
      <c r="Z42764" s="1"/>
    </row>
    <row r="42765" spans="5:26" x14ac:dyDescent="0.25">
      <c r="E42765" s="1"/>
      <c r="I42765" s="1"/>
      <c r="Z42765" s="1"/>
    </row>
    <row r="42766" spans="5:26" x14ac:dyDescent="0.25">
      <c r="E42766" s="1"/>
      <c r="I42766" s="1"/>
      <c r="Z42766" s="1"/>
    </row>
    <row r="42767" spans="5:26" x14ac:dyDescent="0.25">
      <c r="E42767" s="1"/>
      <c r="I42767" s="1"/>
      <c r="Z42767" s="1"/>
    </row>
    <row r="42768" spans="5:26" x14ac:dyDescent="0.25">
      <c r="E42768" s="1"/>
      <c r="I42768" s="1"/>
      <c r="Z42768" s="1"/>
    </row>
    <row r="42769" spans="5:26" x14ac:dyDescent="0.25">
      <c r="E42769" s="1"/>
      <c r="I42769" s="1"/>
      <c r="Z42769" s="1"/>
    </row>
    <row r="42770" spans="5:26" x14ac:dyDescent="0.25">
      <c r="E42770" s="1"/>
      <c r="I42770" s="1"/>
      <c r="Z42770" s="1"/>
    </row>
    <row r="42771" spans="5:26" x14ac:dyDescent="0.25">
      <c r="E42771" s="1"/>
      <c r="I42771" s="1"/>
      <c r="Z42771" s="1"/>
    </row>
    <row r="42772" spans="5:26" x14ac:dyDescent="0.25">
      <c r="E42772" s="1"/>
      <c r="I42772" s="1"/>
      <c r="Z42772" s="1"/>
    </row>
    <row r="42773" spans="5:26" x14ac:dyDescent="0.25">
      <c r="E42773" s="1"/>
      <c r="I42773" s="1"/>
      <c r="Z42773" s="1"/>
    </row>
    <row r="42774" spans="5:26" x14ac:dyDescent="0.25">
      <c r="E42774" s="1"/>
      <c r="I42774" s="1"/>
      <c r="Z42774" s="1"/>
    </row>
    <row r="42775" spans="5:26" x14ac:dyDescent="0.25">
      <c r="E42775" s="1"/>
      <c r="I42775" s="1"/>
      <c r="Z42775" s="1"/>
    </row>
    <row r="42776" spans="5:26" x14ac:dyDescent="0.25">
      <c r="E42776" s="1"/>
      <c r="I42776" s="1"/>
      <c r="Z42776" s="1"/>
    </row>
    <row r="42777" spans="5:26" x14ac:dyDescent="0.25">
      <c r="E42777" s="1"/>
      <c r="I42777" s="1"/>
      <c r="Z42777" s="1"/>
    </row>
    <row r="42778" spans="5:26" x14ac:dyDescent="0.25">
      <c r="E42778" s="1"/>
      <c r="I42778" s="1"/>
      <c r="Z42778" s="1"/>
    </row>
    <row r="42779" spans="5:26" x14ac:dyDescent="0.25">
      <c r="E42779" s="1"/>
      <c r="I42779" s="1"/>
      <c r="Z42779" s="1"/>
    </row>
    <row r="42780" spans="5:26" x14ac:dyDescent="0.25">
      <c r="E42780" s="1"/>
      <c r="I42780" s="1"/>
      <c r="Z42780" s="1"/>
    </row>
    <row r="42781" spans="5:26" x14ac:dyDescent="0.25">
      <c r="E42781" s="1"/>
      <c r="I42781" s="1"/>
      <c r="Z42781" s="1"/>
    </row>
    <row r="42782" spans="5:26" x14ac:dyDescent="0.25">
      <c r="E42782" s="1"/>
      <c r="I42782" s="1"/>
      <c r="Z42782" s="1"/>
    </row>
    <row r="42783" spans="5:26" x14ac:dyDescent="0.25">
      <c r="E42783" s="1"/>
      <c r="I42783" s="1"/>
      <c r="Z42783" s="1"/>
    </row>
    <row r="42784" spans="5:26" x14ac:dyDescent="0.25">
      <c r="E42784" s="1"/>
      <c r="I42784" s="1"/>
      <c r="Z42784" s="1"/>
    </row>
    <row r="42785" spans="5:26" x14ac:dyDescent="0.25">
      <c r="E42785" s="1"/>
      <c r="I42785" s="1"/>
      <c r="Z42785" s="1"/>
    </row>
    <row r="42786" spans="5:26" x14ac:dyDescent="0.25">
      <c r="E42786" s="1"/>
      <c r="I42786" s="1"/>
      <c r="Z42786" s="1"/>
    </row>
    <row r="42787" spans="5:26" x14ac:dyDescent="0.25">
      <c r="E42787" s="1"/>
      <c r="I42787" s="1"/>
      <c r="Z42787" s="1"/>
    </row>
    <row r="42788" spans="5:26" x14ac:dyDescent="0.25">
      <c r="E42788" s="1"/>
      <c r="I42788" s="1"/>
      <c r="Z42788" s="1"/>
    </row>
    <row r="42789" spans="5:26" x14ac:dyDescent="0.25">
      <c r="E42789" s="1"/>
      <c r="I42789" s="1"/>
      <c r="Z42789" s="1"/>
    </row>
    <row r="42790" spans="5:26" x14ac:dyDescent="0.25">
      <c r="E42790" s="1"/>
      <c r="I42790" s="1"/>
      <c r="Z42790" s="1"/>
    </row>
    <row r="42791" spans="5:26" x14ac:dyDescent="0.25">
      <c r="E42791" s="1"/>
      <c r="I42791" s="1"/>
      <c r="Z42791" s="1"/>
    </row>
    <row r="42792" spans="5:26" x14ac:dyDescent="0.25">
      <c r="E42792" s="1"/>
      <c r="I42792" s="1"/>
      <c r="Z42792" s="1"/>
    </row>
    <row r="42793" spans="5:26" x14ac:dyDescent="0.25">
      <c r="E42793" s="1"/>
      <c r="I42793" s="1"/>
      <c r="Z42793" s="1"/>
    </row>
    <row r="42794" spans="5:26" x14ac:dyDescent="0.25">
      <c r="E42794" s="1"/>
      <c r="I42794" s="1"/>
      <c r="Z42794" s="1"/>
    </row>
    <row r="42795" spans="5:26" x14ac:dyDescent="0.25">
      <c r="E42795" s="1"/>
      <c r="I42795" s="1"/>
      <c r="Z42795" s="1"/>
    </row>
    <row r="42796" spans="5:26" x14ac:dyDescent="0.25">
      <c r="E42796" s="1"/>
      <c r="I42796" s="1"/>
      <c r="Z42796" s="1"/>
    </row>
    <row r="42797" spans="5:26" x14ac:dyDescent="0.25">
      <c r="E42797" s="1"/>
      <c r="I42797" s="1"/>
      <c r="Z42797" s="1"/>
    </row>
    <row r="42798" spans="5:26" x14ac:dyDescent="0.25">
      <c r="E42798" s="1"/>
      <c r="I42798" s="1"/>
      <c r="Z42798" s="1"/>
    </row>
    <row r="42799" spans="5:26" x14ac:dyDescent="0.25">
      <c r="E42799" s="1"/>
      <c r="I42799" s="1"/>
      <c r="Z42799" s="1"/>
    </row>
    <row r="42800" spans="5:26" x14ac:dyDescent="0.25">
      <c r="E42800" s="1"/>
      <c r="I42800" s="1"/>
      <c r="Z42800" s="1"/>
    </row>
    <row r="42801" spans="5:26" x14ac:dyDescent="0.25">
      <c r="E42801" s="1"/>
      <c r="I42801" s="1"/>
      <c r="Z42801" s="1"/>
    </row>
    <row r="42802" spans="5:26" x14ac:dyDescent="0.25">
      <c r="E42802" s="1"/>
      <c r="I42802" s="1"/>
      <c r="Z42802" s="1"/>
    </row>
    <row r="42803" spans="5:26" x14ac:dyDescent="0.25">
      <c r="E42803" s="1"/>
      <c r="I42803" s="1"/>
      <c r="Z42803" s="1"/>
    </row>
    <row r="42804" spans="5:26" x14ac:dyDescent="0.25">
      <c r="E42804" s="1"/>
      <c r="I42804" s="1"/>
      <c r="Z42804" s="1"/>
    </row>
    <row r="42805" spans="5:26" x14ac:dyDescent="0.25">
      <c r="E42805" s="1"/>
      <c r="I42805" s="1"/>
      <c r="Z42805" s="1"/>
    </row>
    <row r="42806" spans="5:26" x14ac:dyDescent="0.25">
      <c r="E42806" s="1"/>
      <c r="I42806" s="1"/>
      <c r="Z42806" s="1"/>
    </row>
    <row r="42807" spans="5:26" x14ac:dyDescent="0.25">
      <c r="E42807" s="1"/>
      <c r="I42807" s="1"/>
      <c r="Z42807" s="1"/>
    </row>
    <row r="42808" spans="5:26" x14ac:dyDescent="0.25">
      <c r="E42808" s="1"/>
      <c r="I42808" s="1"/>
      <c r="Z42808" s="1"/>
    </row>
    <row r="42809" spans="5:26" x14ac:dyDescent="0.25">
      <c r="E42809" s="1"/>
      <c r="I42809" s="1"/>
      <c r="Z42809" s="1"/>
    </row>
    <row r="42810" spans="5:26" x14ac:dyDescent="0.25">
      <c r="E42810" s="1"/>
      <c r="I42810" s="1"/>
      <c r="Z42810" s="1"/>
    </row>
    <row r="42811" spans="5:26" x14ac:dyDescent="0.25">
      <c r="E42811" s="1"/>
      <c r="I42811" s="1"/>
      <c r="Z42811" s="1"/>
    </row>
    <row r="42812" spans="5:26" x14ac:dyDescent="0.25">
      <c r="E42812" s="1"/>
      <c r="I42812" s="1"/>
      <c r="Z42812" s="1"/>
    </row>
    <row r="42813" spans="5:26" x14ac:dyDescent="0.25">
      <c r="E42813" s="1"/>
      <c r="I42813" s="1"/>
      <c r="Z42813" s="1"/>
    </row>
    <row r="42814" spans="5:26" x14ac:dyDescent="0.25">
      <c r="E42814" s="1"/>
      <c r="I42814" s="1"/>
      <c r="Z42814" s="1"/>
    </row>
    <row r="42815" spans="5:26" x14ac:dyDescent="0.25">
      <c r="E42815" s="1"/>
      <c r="I42815" s="1"/>
      <c r="Z42815" s="1"/>
    </row>
    <row r="42816" spans="5:26" x14ac:dyDescent="0.25">
      <c r="E42816" s="1"/>
      <c r="I42816" s="1"/>
      <c r="Z42816" s="1"/>
    </row>
    <row r="42817" spans="5:26" x14ac:dyDescent="0.25">
      <c r="E42817" s="1"/>
      <c r="I42817" s="1"/>
      <c r="Z42817" s="1"/>
    </row>
    <row r="42818" spans="5:26" x14ac:dyDescent="0.25">
      <c r="E42818" s="1"/>
      <c r="I42818" s="1"/>
      <c r="Z42818" s="1"/>
    </row>
    <row r="42819" spans="5:26" x14ac:dyDescent="0.25">
      <c r="E42819" s="1"/>
      <c r="I42819" s="1"/>
      <c r="Z42819" s="1"/>
    </row>
    <row r="42820" spans="5:26" x14ac:dyDescent="0.25">
      <c r="E42820" s="1"/>
      <c r="I42820" s="1"/>
      <c r="Z42820" s="1"/>
    </row>
    <row r="42821" spans="5:26" x14ac:dyDescent="0.25">
      <c r="E42821" s="1"/>
      <c r="I42821" s="1"/>
      <c r="Z42821" s="1"/>
    </row>
    <row r="42822" spans="5:26" x14ac:dyDescent="0.25">
      <c r="E42822" s="1"/>
      <c r="I42822" s="1"/>
      <c r="Z42822" s="1"/>
    </row>
    <row r="42823" spans="5:26" x14ac:dyDescent="0.25">
      <c r="E42823" s="1"/>
      <c r="I42823" s="1"/>
      <c r="Z42823" s="1"/>
    </row>
    <row r="42824" spans="5:26" x14ac:dyDescent="0.25">
      <c r="E42824" s="1"/>
      <c r="I42824" s="1"/>
      <c r="Z42824" s="1"/>
    </row>
    <row r="42825" spans="5:26" x14ac:dyDescent="0.25">
      <c r="E42825" s="1"/>
      <c r="I42825" s="1"/>
      <c r="Z42825" s="1"/>
    </row>
    <row r="42826" spans="5:26" x14ac:dyDescent="0.25">
      <c r="E42826" s="1"/>
      <c r="I42826" s="1"/>
      <c r="Z42826" s="1"/>
    </row>
    <row r="42827" spans="5:26" x14ac:dyDescent="0.25">
      <c r="E42827" s="1"/>
      <c r="I42827" s="1"/>
      <c r="Z42827" s="1"/>
    </row>
    <row r="42828" spans="5:26" x14ac:dyDescent="0.25">
      <c r="E42828" s="1"/>
      <c r="I42828" s="1"/>
      <c r="Z42828" s="1"/>
    </row>
    <row r="42829" spans="5:26" x14ac:dyDescent="0.25">
      <c r="E42829" s="1"/>
      <c r="I42829" s="1"/>
      <c r="Z42829" s="1"/>
    </row>
    <row r="42830" spans="5:26" x14ac:dyDescent="0.25">
      <c r="E42830" s="1"/>
      <c r="I42830" s="1"/>
      <c r="Z42830" s="1"/>
    </row>
    <row r="42831" spans="5:26" x14ac:dyDescent="0.25">
      <c r="E42831" s="1"/>
      <c r="I42831" s="1"/>
      <c r="Z42831" s="1"/>
    </row>
    <row r="42832" spans="5:26" x14ac:dyDescent="0.25">
      <c r="E42832" s="1"/>
      <c r="I42832" s="1"/>
      <c r="Z42832" s="1"/>
    </row>
    <row r="42833" spans="5:26" x14ac:dyDescent="0.25">
      <c r="E42833" s="1"/>
      <c r="I42833" s="1"/>
      <c r="Z42833" s="1"/>
    </row>
    <row r="42834" spans="5:26" x14ac:dyDescent="0.25">
      <c r="E42834" s="1"/>
      <c r="I42834" s="1"/>
      <c r="Z42834" s="1"/>
    </row>
    <row r="42835" spans="5:26" x14ac:dyDescent="0.25">
      <c r="E42835" s="1"/>
      <c r="I42835" s="1"/>
      <c r="Z42835" s="1"/>
    </row>
    <row r="42836" spans="5:26" x14ac:dyDescent="0.25">
      <c r="E42836" s="1"/>
      <c r="I42836" s="1"/>
      <c r="Z42836" s="1"/>
    </row>
    <row r="42837" spans="5:26" x14ac:dyDescent="0.25">
      <c r="E42837" s="1"/>
      <c r="I42837" s="1"/>
      <c r="Z42837" s="1"/>
    </row>
    <row r="42838" spans="5:26" x14ac:dyDescent="0.25">
      <c r="E42838" s="1"/>
      <c r="I42838" s="1"/>
      <c r="Z42838" s="1"/>
    </row>
    <row r="42839" spans="5:26" x14ac:dyDescent="0.25">
      <c r="E42839" s="1"/>
      <c r="I42839" s="1"/>
      <c r="Z42839" s="1"/>
    </row>
    <row r="42840" spans="5:26" x14ac:dyDescent="0.25">
      <c r="E42840" s="1"/>
      <c r="I42840" s="1"/>
      <c r="Z42840" s="1"/>
    </row>
    <row r="42841" spans="5:26" x14ac:dyDescent="0.25">
      <c r="E42841" s="1"/>
      <c r="I42841" s="1"/>
      <c r="Z42841" s="1"/>
    </row>
    <row r="42842" spans="5:26" x14ac:dyDescent="0.25">
      <c r="E42842" s="1"/>
      <c r="I42842" s="1"/>
      <c r="Z42842" s="1"/>
    </row>
    <row r="42843" spans="5:26" x14ac:dyDescent="0.25">
      <c r="E42843" s="1"/>
      <c r="I42843" s="1"/>
      <c r="Z42843" s="1"/>
    </row>
    <row r="42844" spans="5:26" x14ac:dyDescent="0.25">
      <c r="E42844" s="1"/>
      <c r="I42844" s="1"/>
      <c r="Z42844" s="1"/>
    </row>
    <row r="42845" spans="5:26" x14ac:dyDescent="0.25">
      <c r="E42845" s="1"/>
      <c r="I42845" s="1"/>
      <c r="Z42845" s="1"/>
    </row>
    <row r="42846" spans="5:26" x14ac:dyDescent="0.25">
      <c r="E42846" s="1"/>
      <c r="I42846" s="1"/>
      <c r="Z42846" s="1"/>
    </row>
    <row r="42847" spans="5:26" x14ac:dyDescent="0.25">
      <c r="E42847" s="1"/>
      <c r="I42847" s="1"/>
      <c r="Z42847" s="1"/>
    </row>
    <row r="42848" spans="5:26" x14ac:dyDescent="0.25">
      <c r="E42848" s="1"/>
      <c r="I42848" s="1"/>
      <c r="Z42848" s="1"/>
    </row>
    <row r="42849" spans="5:26" x14ac:dyDescent="0.25">
      <c r="E42849" s="1"/>
      <c r="I42849" s="1"/>
      <c r="Z42849" s="1"/>
    </row>
    <row r="42850" spans="5:26" x14ac:dyDescent="0.25">
      <c r="E42850" s="1"/>
      <c r="I42850" s="1"/>
      <c r="Z42850" s="1"/>
    </row>
    <row r="42851" spans="5:26" x14ac:dyDescent="0.25">
      <c r="E42851" s="1"/>
      <c r="I42851" s="1"/>
      <c r="Z42851" s="1"/>
    </row>
    <row r="42852" spans="5:26" x14ac:dyDescent="0.25">
      <c r="E42852" s="1"/>
      <c r="I42852" s="1"/>
      <c r="Z42852" s="1"/>
    </row>
    <row r="42853" spans="5:26" x14ac:dyDescent="0.25">
      <c r="E42853" s="1"/>
      <c r="I42853" s="1"/>
      <c r="Z42853" s="1"/>
    </row>
    <row r="42854" spans="5:26" x14ac:dyDescent="0.25">
      <c r="E42854" s="1"/>
      <c r="I42854" s="1"/>
      <c r="Z42854" s="1"/>
    </row>
    <row r="42855" spans="5:26" x14ac:dyDescent="0.25">
      <c r="E42855" s="1"/>
      <c r="I42855" s="1"/>
      <c r="Z42855" s="1"/>
    </row>
    <row r="42856" spans="5:26" x14ac:dyDescent="0.25">
      <c r="E42856" s="1"/>
      <c r="I42856" s="1"/>
      <c r="Z42856" s="1"/>
    </row>
    <row r="42857" spans="5:26" x14ac:dyDescent="0.25">
      <c r="E42857" s="1"/>
      <c r="I42857" s="1"/>
      <c r="Z42857" s="1"/>
    </row>
    <row r="42858" spans="5:26" x14ac:dyDescent="0.25">
      <c r="E42858" s="1"/>
      <c r="I42858" s="1"/>
      <c r="Z42858" s="1"/>
    </row>
    <row r="42859" spans="5:26" x14ac:dyDescent="0.25">
      <c r="E42859" s="1"/>
      <c r="I42859" s="1"/>
      <c r="Z42859" s="1"/>
    </row>
    <row r="42860" spans="5:26" x14ac:dyDescent="0.25">
      <c r="E42860" s="1"/>
      <c r="I42860" s="1"/>
      <c r="Z42860" s="1"/>
    </row>
    <row r="42861" spans="5:26" x14ac:dyDescent="0.25">
      <c r="E42861" s="1"/>
      <c r="I42861" s="1"/>
      <c r="Z42861" s="1"/>
    </row>
    <row r="42862" spans="5:26" x14ac:dyDescent="0.25">
      <c r="E42862" s="1"/>
      <c r="I42862" s="1"/>
      <c r="Z42862" s="1"/>
    </row>
    <row r="42863" spans="5:26" x14ac:dyDescent="0.25">
      <c r="E42863" s="1"/>
      <c r="I42863" s="1"/>
      <c r="Z42863" s="1"/>
    </row>
    <row r="42864" spans="5:26" x14ac:dyDescent="0.25">
      <c r="E42864" s="1"/>
      <c r="I42864" s="1"/>
      <c r="Z42864" s="1"/>
    </row>
    <row r="42865" spans="5:26" x14ac:dyDescent="0.25">
      <c r="E42865" s="1"/>
      <c r="I42865" s="1"/>
      <c r="Z42865" s="1"/>
    </row>
    <row r="42866" spans="5:26" x14ac:dyDescent="0.25">
      <c r="E42866" s="1"/>
      <c r="I42866" s="1"/>
      <c r="Z42866" s="1"/>
    </row>
    <row r="42867" spans="5:26" x14ac:dyDescent="0.25">
      <c r="E42867" s="1"/>
      <c r="I42867" s="1"/>
      <c r="Z42867" s="1"/>
    </row>
    <row r="42868" spans="5:26" x14ac:dyDescent="0.25">
      <c r="E42868" s="1"/>
      <c r="I42868" s="1"/>
      <c r="Z42868" s="1"/>
    </row>
    <row r="42869" spans="5:26" x14ac:dyDescent="0.25">
      <c r="E42869" s="1"/>
      <c r="I42869" s="1"/>
      <c r="Z42869" s="1"/>
    </row>
    <row r="42870" spans="5:26" x14ac:dyDescent="0.25">
      <c r="E42870" s="1"/>
      <c r="I42870" s="1"/>
      <c r="Z42870" s="1"/>
    </row>
    <row r="42871" spans="5:26" x14ac:dyDescent="0.25">
      <c r="E42871" s="1"/>
      <c r="I42871" s="1"/>
      <c r="Z42871" s="1"/>
    </row>
    <row r="42872" spans="5:26" x14ac:dyDescent="0.25">
      <c r="E42872" s="1"/>
      <c r="I42872" s="1"/>
      <c r="Z42872" s="1"/>
    </row>
    <row r="42873" spans="5:26" x14ac:dyDescent="0.25">
      <c r="E42873" s="1"/>
      <c r="I42873" s="1"/>
      <c r="Z42873" s="1"/>
    </row>
    <row r="42874" spans="5:26" x14ac:dyDescent="0.25">
      <c r="E42874" s="1"/>
      <c r="I42874" s="1"/>
      <c r="Z42874" s="1"/>
    </row>
    <row r="42875" spans="5:26" x14ac:dyDescent="0.25">
      <c r="E42875" s="1"/>
      <c r="I42875" s="1"/>
      <c r="Z42875" s="1"/>
    </row>
    <row r="42876" spans="5:26" x14ac:dyDescent="0.25">
      <c r="E42876" s="1"/>
      <c r="I42876" s="1"/>
      <c r="Z42876" s="1"/>
    </row>
    <row r="42877" spans="5:26" x14ac:dyDescent="0.25">
      <c r="E42877" s="1"/>
      <c r="I42877" s="1"/>
      <c r="Z42877" s="1"/>
    </row>
    <row r="42878" spans="5:26" x14ac:dyDescent="0.25">
      <c r="E42878" s="1"/>
      <c r="I42878" s="1"/>
      <c r="Z42878" s="1"/>
    </row>
    <row r="42879" spans="5:26" x14ac:dyDescent="0.25">
      <c r="E42879" s="1"/>
      <c r="I42879" s="1"/>
      <c r="Z42879" s="1"/>
    </row>
    <row r="42880" spans="5:26" x14ac:dyDescent="0.25">
      <c r="E42880" s="1"/>
      <c r="I42880" s="1"/>
      <c r="Z42880" s="1"/>
    </row>
    <row r="42881" spans="5:26" x14ac:dyDescent="0.25">
      <c r="E42881" s="1"/>
      <c r="I42881" s="1"/>
      <c r="Z42881" s="1"/>
    </row>
    <row r="42882" spans="5:26" x14ac:dyDescent="0.25">
      <c r="E42882" s="1"/>
      <c r="I42882" s="1"/>
      <c r="Z42882" s="1"/>
    </row>
    <row r="42883" spans="5:26" x14ac:dyDescent="0.25">
      <c r="E42883" s="1"/>
      <c r="I42883" s="1"/>
      <c r="Z42883" s="1"/>
    </row>
    <row r="42884" spans="5:26" x14ac:dyDescent="0.25">
      <c r="E42884" s="1"/>
      <c r="I42884" s="1"/>
      <c r="Z42884" s="1"/>
    </row>
    <row r="42885" spans="5:26" x14ac:dyDescent="0.25">
      <c r="E42885" s="1"/>
      <c r="I42885" s="1"/>
      <c r="Z42885" s="1"/>
    </row>
    <row r="42886" spans="5:26" x14ac:dyDescent="0.25">
      <c r="E42886" s="1"/>
      <c r="I42886" s="1"/>
      <c r="Z42886" s="1"/>
    </row>
    <row r="42887" spans="5:26" x14ac:dyDescent="0.25">
      <c r="E42887" s="1"/>
      <c r="I42887" s="1"/>
      <c r="Z42887" s="1"/>
    </row>
    <row r="42888" spans="5:26" x14ac:dyDescent="0.25">
      <c r="E42888" s="1"/>
      <c r="I42888" s="1"/>
      <c r="Z42888" s="1"/>
    </row>
    <row r="42889" spans="5:26" x14ac:dyDescent="0.25">
      <c r="E42889" s="1"/>
      <c r="I42889" s="1"/>
      <c r="Z42889" s="1"/>
    </row>
    <row r="42890" spans="5:26" x14ac:dyDescent="0.25">
      <c r="E42890" s="1"/>
      <c r="I42890" s="1"/>
      <c r="Z42890" s="1"/>
    </row>
    <row r="42891" spans="5:26" x14ac:dyDescent="0.25">
      <c r="E42891" s="1"/>
      <c r="I42891" s="1"/>
      <c r="Z42891" s="1"/>
    </row>
    <row r="42892" spans="5:26" x14ac:dyDescent="0.25">
      <c r="E42892" s="1"/>
      <c r="I42892" s="1"/>
      <c r="Z42892" s="1"/>
    </row>
    <row r="42893" spans="5:26" x14ac:dyDescent="0.25">
      <c r="E42893" s="1"/>
      <c r="I42893" s="1"/>
      <c r="Z42893" s="1"/>
    </row>
    <row r="42894" spans="5:26" x14ac:dyDescent="0.25">
      <c r="E42894" s="1"/>
      <c r="I42894" s="1"/>
      <c r="Z42894" s="1"/>
    </row>
    <row r="42895" spans="5:26" x14ac:dyDescent="0.25">
      <c r="E42895" s="1"/>
      <c r="I42895" s="1"/>
      <c r="Z42895" s="1"/>
    </row>
    <row r="42896" spans="5:26" x14ac:dyDescent="0.25">
      <c r="E42896" s="1"/>
      <c r="I42896" s="1"/>
      <c r="Z42896" s="1"/>
    </row>
    <row r="42897" spans="5:26" x14ac:dyDescent="0.25">
      <c r="E42897" s="1"/>
      <c r="I42897" s="1"/>
      <c r="Z42897" s="1"/>
    </row>
    <row r="42898" spans="5:26" x14ac:dyDescent="0.25">
      <c r="E42898" s="1"/>
      <c r="I42898" s="1"/>
      <c r="Z42898" s="1"/>
    </row>
    <row r="42899" spans="5:26" x14ac:dyDescent="0.25">
      <c r="E42899" s="1"/>
      <c r="I42899" s="1"/>
      <c r="Z42899" s="1"/>
    </row>
    <row r="42900" spans="5:26" x14ac:dyDescent="0.25">
      <c r="E42900" s="1"/>
      <c r="I42900" s="1"/>
      <c r="Z42900" s="1"/>
    </row>
    <row r="42901" spans="5:26" x14ac:dyDescent="0.25">
      <c r="E42901" s="1"/>
      <c r="I42901" s="1"/>
      <c r="Z42901" s="1"/>
    </row>
    <row r="42902" spans="5:26" x14ac:dyDescent="0.25">
      <c r="E42902" s="1"/>
      <c r="I42902" s="1"/>
      <c r="Z42902" s="1"/>
    </row>
    <row r="42903" spans="5:26" x14ac:dyDescent="0.25">
      <c r="E42903" s="1"/>
      <c r="I42903" s="1"/>
      <c r="Z42903" s="1"/>
    </row>
    <row r="42904" spans="5:26" x14ac:dyDescent="0.25">
      <c r="E42904" s="1"/>
      <c r="I42904" s="1"/>
      <c r="Z42904" s="1"/>
    </row>
    <row r="42905" spans="5:26" x14ac:dyDescent="0.25">
      <c r="E42905" s="1"/>
      <c r="I42905" s="1"/>
      <c r="Z42905" s="1"/>
    </row>
    <row r="42906" spans="5:26" x14ac:dyDescent="0.25">
      <c r="E42906" s="1"/>
      <c r="I42906" s="1"/>
      <c r="Z42906" s="1"/>
    </row>
    <row r="42907" spans="5:26" x14ac:dyDescent="0.25">
      <c r="E42907" s="1"/>
      <c r="I42907" s="1"/>
      <c r="Z42907" s="1"/>
    </row>
    <row r="42908" spans="5:26" x14ac:dyDescent="0.25">
      <c r="E42908" s="1"/>
      <c r="I42908" s="1"/>
      <c r="Z42908" s="1"/>
    </row>
    <row r="42909" spans="5:26" x14ac:dyDescent="0.25">
      <c r="E42909" s="1"/>
      <c r="I42909" s="1"/>
      <c r="Z42909" s="1"/>
    </row>
    <row r="42910" spans="5:26" x14ac:dyDescent="0.25">
      <c r="E42910" s="1"/>
      <c r="I42910" s="1"/>
      <c r="Z42910" s="1"/>
    </row>
    <row r="42911" spans="5:26" x14ac:dyDescent="0.25">
      <c r="E42911" s="1"/>
      <c r="I42911" s="1"/>
      <c r="Z42911" s="1"/>
    </row>
    <row r="42912" spans="5:26" x14ac:dyDescent="0.25">
      <c r="E42912" s="1"/>
      <c r="I42912" s="1"/>
      <c r="Z42912" s="1"/>
    </row>
    <row r="42913" spans="5:26" x14ac:dyDescent="0.25">
      <c r="E42913" s="1"/>
      <c r="I42913" s="1"/>
      <c r="Z42913" s="1"/>
    </row>
    <row r="42914" spans="5:26" x14ac:dyDescent="0.25">
      <c r="E42914" s="1"/>
      <c r="I42914" s="1"/>
      <c r="Z42914" s="1"/>
    </row>
    <row r="42915" spans="5:26" x14ac:dyDescent="0.25">
      <c r="E42915" s="1"/>
      <c r="I42915" s="1"/>
      <c r="Z42915" s="1"/>
    </row>
    <row r="42916" spans="5:26" x14ac:dyDescent="0.25">
      <c r="E42916" s="1"/>
      <c r="I42916" s="1"/>
      <c r="Z42916" s="1"/>
    </row>
    <row r="42917" spans="5:26" x14ac:dyDescent="0.25">
      <c r="E42917" s="1"/>
      <c r="I42917" s="1"/>
      <c r="Z42917" s="1"/>
    </row>
    <row r="42918" spans="5:26" x14ac:dyDescent="0.25">
      <c r="E42918" s="1"/>
      <c r="I42918" s="1"/>
      <c r="Z42918" s="1"/>
    </row>
    <row r="42919" spans="5:26" x14ac:dyDescent="0.25">
      <c r="E42919" s="1"/>
      <c r="I42919" s="1"/>
      <c r="Z42919" s="1"/>
    </row>
    <row r="42920" spans="5:26" x14ac:dyDescent="0.25">
      <c r="E42920" s="1"/>
      <c r="I42920" s="1"/>
      <c r="Z42920" s="1"/>
    </row>
    <row r="42921" spans="5:26" x14ac:dyDescent="0.25">
      <c r="E42921" s="1"/>
      <c r="I42921" s="1"/>
      <c r="Z42921" s="1"/>
    </row>
    <row r="42922" spans="5:26" x14ac:dyDescent="0.25">
      <c r="E42922" s="1"/>
      <c r="I42922" s="1"/>
      <c r="Z42922" s="1"/>
    </row>
    <row r="42923" spans="5:26" x14ac:dyDescent="0.25">
      <c r="E42923" s="1"/>
      <c r="I42923" s="1"/>
      <c r="Z42923" s="1"/>
    </row>
    <row r="42924" spans="5:26" x14ac:dyDescent="0.25">
      <c r="E42924" s="1"/>
      <c r="I42924" s="1"/>
      <c r="Z42924" s="1"/>
    </row>
    <row r="42925" spans="5:26" x14ac:dyDescent="0.25">
      <c r="E42925" s="1"/>
      <c r="I42925" s="1"/>
      <c r="Z42925" s="1"/>
    </row>
    <row r="42926" spans="5:26" x14ac:dyDescent="0.25">
      <c r="E42926" s="1"/>
      <c r="I42926" s="1"/>
      <c r="Z42926" s="1"/>
    </row>
    <row r="42927" spans="5:26" x14ac:dyDescent="0.25">
      <c r="E42927" s="1"/>
      <c r="I42927" s="1"/>
      <c r="Z42927" s="1"/>
    </row>
    <row r="42928" spans="5:26" x14ac:dyDescent="0.25">
      <c r="E42928" s="1"/>
      <c r="I42928" s="1"/>
      <c r="Z42928" s="1"/>
    </row>
    <row r="42929" spans="5:26" x14ac:dyDescent="0.25">
      <c r="E42929" s="1"/>
      <c r="I42929" s="1"/>
      <c r="Z42929" s="1"/>
    </row>
    <row r="42930" spans="5:26" x14ac:dyDescent="0.25">
      <c r="E42930" s="1"/>
      <c r="I42930" s="1"/>
      <c r="Z42930" s="1"/>
    </row>
    <row r="42931" spans="5:26" x14ac:dyDescent="0.25">
      <c r="E42931" s="1"/>
      <c r="I42931" s="1"/>
      <c r="Z42931" s="1"/>
    </row>
    <row r="42932" spans="5:26" x14ac:dyDescent="0.25">
      <c r="E42932" s="1"/>
      <c r="I42932" s="1"/>
      <c r="Z42932" s="1"/>
    </row>
    <row r="42933" spans="5:26" x14ac:dyDescent="0.25">
      <c r="E42933" s="1"/>
      <c r="I42933" s="1"/>
      <c r="Z42933" s="1"/>
    </row>
    <row r="42934" spans="5:26" x14ac:dyDescent="0.25">
      <c r="E42934" s="1"/>
      <c r="I42934" s="1"/>
      <c r="Z42934" s="1"/>
    </row>
    <row r="42935" spans="5:26" x14ac:dyDescent="0.25">
      <c r="E42935" s="1"/>
      <c r="I42935" s="1"/>
      <c r="Z42935" s="1"/>
    </row>
    <row r="42936" spans="5:26" x14ac:dyDescent="0.25">
      <c r="E42936" s="1"/>
      <c r="I42936" s="1"/>
      <c r="Z42936" s="1"/>
    </row>
    <row r="42937" spans="5:26" x14ac:dyDescent="0.25">
      <c r="E42937" s="1"/>
      <c r="I42937" s="1"/>
      <c r="Z42937" s="1"/>
    </row>
    <row r="42938" spans="5:26" x14ac:dyDescent="0.25">
      <c r="E42938" s="1"/>
      <c r="I42938" s="1"/>
      <c r="Z42938" s="1"/>
    </row>
    <row r="42939" spans="5:26" x14ac:dyDescent="0.25">
      <c r="E42939" s="1"/>
      <c r="I42939" s="1"/>
      <c r="Z42939" s="1"/>
    </row>
    <row r="42940" spans="5:26" x14ac:dyDescent="0.25">
      <c r="E42940" s="1"/>
      <c r="I42940" s="1"/>
      <c r="Z42940" s="1"/>
    </row>
    <row r="42941" spans="5:26" x14ac:dyDescent="0.25">
      <c r="E42941" s="1"/>
      <c r="I42941" s="1"/>
      <c r="Z42941" s="1"/>
    </row>
    <row r="42942" spans="5:26" x14ac:dyDescent="0.25">
      <c r="E42942" s="1"/>
      <c r="I42942" s="1"/>
      <c r="Z42942" s="1"/>
    </row>
    <row r="42943" spans="5:26" x14ac:dyDescent="0.25">
      <c r="E42943" s="1"/>
      <c r="I42943" s="1"/>
      <c r="Z42943" s="1"/>
    </row>
    <row r="42944" spans="5:26" x14ac:dyDescent="0.25">
      <c r="E42944" s="1"/>
      <c r="I42944" s="1"/>
      <c r="Z42944" s="1"/>
    </row>
    <row r="42945" spans="5:26" x14ac:dyDescent="0.25">
      <c r="E42945" s="1"/>
      <c r="I42945" s="1"/>
      <c r="Z42945" s="1"/>
    </row>
    <row r="42946" spans="5:26" x14ac:dyDescent="0.25">
      <c r="E42946" s="1"/>
      <c r="I42946" s="1"/>
      <c r="Z42946" s="1"/>
    </row>
    <row r="42947" spans="5:26" x14ac:dyDescent="0.25">
      <c r="E42947" s="1"/>
      <c r="I42947" s="1"/>
      <c r="Z42947" s="1"/>
    </row>
    <row r="42948" spans="5:26" x14ac:dyDescent="0.25">
      <c r="E42948" s="1"/>
      <c r="I42948" s="1"/>
      <c r="Z42948" s="1"/>
    </row>
    <row r="42949" spans="5:26" x14ac:dyDescent="0.25">
      <c r="E42949" s="1"/>
      <c r="I42949" s="1"/>
      <c r="Z42949" s="1"/>
    </row>
    <row r="42950" spans="5:26" x14ac:dyDescent="0.25">
      <c r="E42950" s="1"/>
      <c r="I42950" s="1"/>
      <c r="Z42950" s="1"/>
    </row>
    <row r="42951" spans="5:26" x14ac:dyDescent="0.25">
      <c r="E42951" s="1"/>
      <c r="I42951" s="1"/>
      <c r="Z42951" s="1"/>
    </row>
    <row r="42952" spans="5:26" x14ac:dyDescent="0.25">
      <c r="E42952" s="1"/>
      <c r="I42952" s="1"/>
      <c r="Z42952" s="1"/>
    </row>
    <row r="42953" spans="5:26" x14ac:dyDescent="0.25">
      <c r="E42953" s="1"/>
      <c r="I42953" s="1"/>
      <c r="Z42953" s="1"/>
    </row>
    <row r="42954" spans="5:26" x14ac:dyDescent="0.25">
      <c r="E42954" s="1"/>
      <c r="I42954" s="1"/>
      <c r="Z42954" s="1"/>
    </row>
    <row r="42955" spans="5:26" x14ac:dyDescent="0.25">
      <c r="E42955" s="1"/>
      <c r="I42955" s="1"/>
      <c r="Z42955" s="1"/>
    </row>
    <row r="42956" spans="5:26" x14ac:dyDescent="0.25">
      <c r="E42956" s="1"/>
      <c r="I42956" s="1"/>
      <c r="Z42956" s="1"/>
    </row>
    <row r="42957" spans="5:26" x14ac:dyDescent="0.25">
      <c r="E42957" s="1"/>
      <c r="I42957" s="1"/>
      <c r="Z42957" s="1"/>
    </row>
    <row r="42958" spans="5:26" x14ac:dyDescent="0.25">
      <c r="E42958" s="1"/>
      <c r="I42958" s="1"/>
      <c r="Z42958" s="1"/>
    </row>
    <row r="42959" spans="5:26" x14ac:dyDescent="0.25">
      <c r="E42959" s="1"/>
      <c r="I42959" s="1"/>
      <c r="Z42959" s="1"/>
    </row>
    <row r="42960" spans="5:26" x14ac:dyDescent="0.25">
      <c r="E42960" s="1"/>
      <c r="I42960" s="1"/>
      <c r="Z42960" s="1"/>
    </row>
    <row r="42961" spans="5:26" x14ac:dyDescent="0.25">
      <c r="E42961" s="1"/>
      <c r="I42961" s="1"/>
      <c r="Z42961" s="1"/>
    </row>
    <row r="42962" spans="5:26" x14ac:dyDescent="0.25">
      <c r="E42962" s="1"/>
      <c r="I42962" s="1"/>
      <c r="Z42962" s="1"/>
    </row>
    <row r="42963" spans="5:26" x14ac:dyDescent="0.25">
      <c r="E42963" s="1"/>
      <c r="I42963" s="1"/>
      <c r="Z42963" s="1"/>
    </row>
    <row r="42964" spans="5:26" x14ac:dyDescent="0.25">
      <c r="E42964" s="1"/>
      <c r="I42964" s="1"/>
      <c r="Z42964" s="1"/>
    </row>
    <row r="42965" spans="5:26" x14ac:dyDescent="0.25">
      <c r="E42965" s="1"/>
      <c r="I42965" s="1"/>
      <c r="Z42965" s="1"/>
    </row>
    <row r="42966" spans="5:26" x14ac:dyDescent="0.25">
      <c r="E42966" s="1"/>
      <c r="I42966" s="1"/>
      <c r="Z42966" s="1"/>
    </row>
    <row r="42967" spans="5:26" x14ac:dyDescent="0.25">
      <c r="E42967" s="1"/>
      <c r="I42967" s="1"/>
      <c r="Z42967" s="1"/>
    </row>
    <row r="42968" spans="5:26" x14ac:dyDescent="0.25">
      <c r="E42968" s="1"/>
      <c r="I42968" s="1"/>
      <c r="Z42968" s="1"/>
    </row>
    <row r="42969" spans="5:26" x14ac:dyDescent="0.25">
      <c r="E42969" s="1"/>
      <c r="I42969" s="1"/>
      <c r="Z42969" s="1"/>
    </row>
    <row r="42970" spans="5:26" x14ac:dyDescent="0.25">
      <c r="E42970" s="1"/>
      <c r="I42970" s="1"/>
      <c r="Z42970" s="1"/>
    </row>
    <row r="42971" spans="5:26" x14ac:dyDescent="0.25">
      <c r="E42971" s="1"/>
      <c r="I42971" s="1"/>
      <c r="Z42971" s="1"/>
    </row>
    <row r="42972" spans="5:26" x14ac:dyDescent="0.25">
      <c r="E42972" s="1"/>
      <c r="I42972" s="1"/>
      <c r="Z42972" s="1"/>
    </row>
    <row r="42973" spans="5:26" x14ac:dyDescent="0.25">
      <c r="E42973" s="1"/>
      <c r="I42973" s="1"/>
      <c r="Z42973" s="1"/>
    </row>
    <row r="42974" spans="5:26" x14ac:dyDescent="0.25">
      <c r="E42974" s="1"/>
      <c r="I42974" s="1"/>
      <c r="Z42974" s="1"/>
    </row>
    <row r="42975" spans="5:26" x14ac:dyDescent="0.25">
      <c r="E42975" s="1"/>
      <c r="I42975" s="1"/>
      <c r="Z42975" s="1"/>
    </row>
    <row r="42976" spans="5:26" x14ac:dyDescent="0.25">
      <c r="E42976" s="1"/>
      <c r="I42976" s="1"/>
      <c r="Z42976" s="1"/>
    </row>
    <row r="42977" spans="5:26" x14ac:dyDescent="0.25">
      <c r="E42977" s="1"/>
      <c r="I42977" s="1"/>
      <c r="Z42977" s="1"/>
    </row>
    <row r="42978" spans="5:26" x14ac:dyDescent="0.25">
      <c r="E42978" s="1"/>
      <c r="I42978" s="1"/>
      <c r="Z42978" s="1"/>
    </row>
    <row r="42979" spans="5:26" x14ac:dyDescent="0.25">
      <c r="E42979" s="1"/>
      <c r="I42979" s="1"/>
      <c r="Z42979" s="1"/>
    </row>
    <row r="42980" spans="5:26" x14ac:dyDescent="0.25">
      <c r="E42980" s="1"/>
      <c r="I42980" s="1"/>
      <c r="Z42980" s="1"/>
    </row>
    <row r="42981" spans="5:26" x14ac:dyDescent="0.25">
      <c r="E42981" s="1"/>
      <c r="I42981" s="1"/>
      <c r="Z42981" s="1"/>
    </row>
    <row r="42982" spans="5:26" x14ac:dyDescent="0.25">
      <c r="E42982" s="1"/>
      <c r="I42982" s="1"/>
      <c r="Z42982" s="1"/>
    </row>
    <row r="42983" spans="5:26" x14ac:dyDescent="0.25">
      <c r="E42983" s="1"/>
      <c r="I42983" s="1"/>
      <c r="Z42983" s="1"/>
    </row>
    <row r="42984" spans="5:26" x14ac:dyDescent="0.25">
      <c r="E42984" s="1"/>
      <c r="I42984" s="1"/>
      <c r="Z42984" s="1"/>
    </row>
    <row r="42985" spans="5:26" x14ac:dyDescent="0.25">
      <c r="E42985" s="1"/>
      <c r="I42985" s="1"/>
      <c r="Z42985" s="1"/>
    </row>
    <row r="42986" spans="5:26" x14ac:dyDescent="0.25">
      <c r="E42986" s="1"/>
      <c r="I42986" s="1"/>
      <c r="Z42986" s="1"/>
    </row>
    <row r="42987" spans="5:26" x14ac:dyDescent="0.25">
      <c r="E42987" s="1"/>
      <c r="I42987" s="1"/>
      <c r="Z42987" s="1"/>
    </row>
    <row r="42988" spans="5:26" x14ac:dyDescent="0.25">
      <c r="E42988" s="1"/>
      <c r="I42988" s="1"/>
      <c r="Z42988" s="1"/>
    </row>
    <row r="42989" spans="5:26" x14ac:dyDescent="0.25">
      <c r="E42989" s="1"/>
      <c r="I42989" s="1"/>
      <c r="Z42989" s="1"/>
    </row>
    <row r="42990" spans="5:26" x14ac:dyDescent="0.25">
      <c r="E42990" s="1"/>
      <c r="I42990" s="1"/>
      <c r="Z42990" s="1"/>
    </row>
    <row r="42991" spans="5:26" x14ac:dyDescent="0.25">
      <c r="E42991" s="1"/>
      <c r="I42991" s="1"/>
      <c r="Z42991" s="1"/>
    </row>
    <row r="42992" spans="5:26" x14ac:dyDescent="0.25">
      <c r="E42992" s="1"/>
      <c r="I42992" s="1"/>
      <c r="Z42992" s="1"/>
    </row>
    <row r="42993" spans="5:26" x14ac:dyDescent="0.25">
      <c r="E42993" s="1"/>
      <c r="I42993" s="1"/>
      <c r="Z42993" s="1"/>
    </row>
    <row r="42994" spans="5:26" x14ac:dyDescent="0.25">
      <c r="E42994" s="1"/>
      <c r="I42994" s="1"/>
      <c r="Z42994" s="1"/>
    </row>
    <row r="42995" spans="5:26" x14ac:dyDescent="0.25">
      <c r="E42995" s="1"/>
      <c r="I42995" s="1"/>
      <c r="Z42995" s="1"/>
    </row>
    <row r="42996" spans="5:26" x14ac:dyDescent="0.25">
      <c r="E42996" s="1"/>
      <c r="I42996" s="1"/>
      <c r="Z42996" s="1"/>
    </row>
    <row r="42997" spans="5:26" x14ac:dyDescent="0.25">
      <c r="E42997" s="1"/>
      <c r="I42997" s="1"/>
      <c r="Z42997" s="1"/>
    </row>
    <row r="42998" spans="5:26" x14ac:dyDescent="0.25">
      <c r="E42998" s="1"/>
      <c r="I42998" s="1"/>
      <c r="Z42998" s="1"/>
    </row>
    <row r="42999" spans="5:26" x14ac:dyDescent="0.25">
      <c r="E42999" s="1"/>
      <c r="I42999" s="1"/>
      <c r="Z42999" s="1"/>
    </row>
    <row r="43000" spans="5:26" x14ac:dyDescent="0.25">
      <c r="E43000" s="1"/>
      <c r="I43000" s="1"/>
      <c r="Z43000" s="1"/>
    </row>
    <row r="43001" spans="5:26" x14ac:dyDescent="0.25">
      <c r="E43001" s="1"/>
      <c r="I43001" s="1"/>
      <c r="Z43001" s="1"/>
    </row>
    <row r="43002" spans="5:26" x14ac:dyDescent="0.25">
      <c r="E43002" s="1"/>
      <c r="I43002" s="1"/>
      <c r="Z43002" s="1"/>
    </row>
    <row r="43003" spans="5:26" x14ac:dyDescent="0.25">
      <c r="E43003" s="1"/>
      <c r="I43003" s="1"/>
      <c r="Z43003" s="1"/>
    </row>
    <row r="43004" spans="5:26" x14ac:dyDescent="0.25">
      <c r="E43004" s="1"/>
      <c r="I43004" s="1"/>
      <c r="Z43004" s="1"/>
    </row>
    <row r="43005" spans="5:26" x14ac:dyDescent="0.25">
      <c r="E43005" s="1"/>
      <c r="I43005" s="1"/>
      <c r="Z43005" s="1"/>
    </row>
    <row r="43006" spans="5:26" x14ac:dyDescent="0.25">
      <c r="E43006" s="1"/>
      <c r="I43006" s="1"/>
      <c r="Z43006" s="1"/>
    </row>
    <row r="43007" spans="5:26" x14ac:dyDescent="0.25">
      <c r="E43007" s="1"/>
      <c r="I43007" s="1"/>
      <c r="Z43007" s="1"/>
    </row>
    <row r="43008" spans="5:26" x14ac:dyDescent="0.25">
      <c r="E43008" s="1"/>
      <c r="I43008" s="1"/>
      <c r="Z43008" s="1"/>
    </row>
    <row r="43009" spans="5:26" x14ac:dyDescent="0.25">
      <c r="E43009" s="1"/>
      <c r="I43009" s="1"/>
      <c r="Z43009" s="1"/>
    </row>
    <row r="43010" spans="5:26" x14ac:dyDescent="0.25">
      <c r="E43010" s="1"/>
      <c r="I43010" s="1"/>
      <c r="Z43010" s="1"/>
    </row>
    <row r="43011" spans="5:26" x14ac:dyDescent="0.25">
      <c r="E43011" s="1"/>
      <c r="I43011" s="1"/>
      <c r="Z43011" s="1"/>
    </row>
    <row r="43012" spans="5:26" x14ac:dyDescent="0.25">
      <c r="E43012" s="1"/>
      <c r="I43012" s="1"/>
      <c r="Z43012" s="1"/>
    </row>
    <row r="43013" spans="5:26" x14ac:dyDescent="0.25">
      <c r="E43013" s="1"/>
      <c r="I43013" s="1"/>
      <c r="Z43013" s="1"/>
    </row>
    <row r="43014" spans="5:26" x14ac:dyDescent="0.25">
      <c r="E43014" s="1"/>
      <c r="I43014" s="1"/>
      <c r="Z43014" s="1"/>
    </row>
    <row r="43015" spans="5:26" x14ac:dyDescent="0.25">
      <c r="E43015" s="1"/>
      <c r="I43015" s="1"/>
      <c r="Z43015" s="1"/>
    </row>
    <row r="43016" spans="5:26" x14ac:dyDescent="0.25">
      <c r="E43016" s="1"/>
      <c r="I43016" s="1"/>
      <c r="Z43016" s="1"/>
    </row>
    <row r="43017" spans="5:26" x14ac:dyDescent="0.25">
      <c r="E43017" s="1"/>
      <c r="I43017" s="1"/>
      <c r="Z43017" s="1"/>
    </row>
    <row r="43018" spans="5:26" x14ac:dyDescent="0.25">
      <c r="E43018" s="1"/>
      <c r="I43018" s="1"/>
      <c r="Z43018" s="1"/>
    </row>
    <row r="43019" spans="5:26" x14ac:dyDescent="0.25">
      <c r="E43019" s="1"/>
      <c r="I43019" s="1"/>
      <c r="Z43019" s="1"/>
    </row>
    <row r="43020" spans="5:26" x14ac:dyDescent="0.25">
      <c r="E43020" s="1"/>
      <c r="I43020" s="1"/>
      <c r="Z43020" s="1"/>
    </row>
    <row r="43021" spans="5:26" x14ac:dyDescent="0.25">
      <c r="E43021" s="1"/>
      <c r="I43021" s="1"/>
      <c r="Z43021" s="1"/>
    </row>
    <row r="43022" spans="5:26" x14ac:dyDescent="0.25">
      <c r="E43022" s="1"/>
      <c r="I43022" s="1"/>
      <c r="Z43022" s="1"/>
    </row>
    <row r="43023" spans="5:26" x14ac:dyDescent="0.25">
      <c r="E43023" s="1"/>
      <c r="I43023" s="1"/>
      <c r="Z43023" s="1"/>
    </row>
    <row r="43024" spans="5:26" x14ac:dyDescent="0.25">
      <c r="E43024" s="1"/>
      <c r="I43024" s="1"/>
      <c r="Z43024" s="1"/>
    </row>
    <row r="43025" spans="5:26" x14ac:dyDescent="0.25">
      <c r="E43025" s="1"/>
      <c r="I43025" s="1"/>
      <c r="Z43025" s="1"/>
    </row>
    <row r="43026" spans="5:26" x14ac:dyDescent="0.25">
      <c r="E43026" s="1"/>
      <c r="I43026" s="1"/>
      <c r="Z43026" s="1"/>
    </row>
    <row r="43027" spans="5:26" x14ac:dyDescent="0.25">
      <c r="E43027" s="1"/>
      <c r="I43027" s="1"/>
      <c r="Z43027" s="1"/>
    </row>
    <row r="43028" spans="5:26" x14ac:dyDescent="0.25">
      <c r="E43028" s="1"/>
      <c r="I43028" s="1"/>
      <c r="Z43028" s="1"/>
    </row>
    <row r="43029" spans="5:26" x14ac:dyDescent="0.25">
      <c r="E43029" s="1"/>
      <c r="I43029" s="1"/>
      <c r="Z43029" s="1"/>
    </row>
    <row r="43030" spans="5:26" x14ac:dyDescent="0.25">
      <c r="E43030" s="1"/>
      <c r="I43030" s="1"/>
      <c r="Z43030" s="1"/>
    </row>
    <row r="43031" spans="5:26" x14ac:dyDescent="0.25">
      <c r="E43031" s="1"/>
      <c r="I43031" s="1"/>
      <c r="Z43031" s="1"/>
    </row>
    <row r="43032" spans="5:26" x14ac:dyDescent="0.25">
      <c r="E43032" s="1"/>
      <c r="I43032" s="1"/>
      <c r="Z43032" s="1"/>
    </row>
    <row r="43033" spans="5:26" x14ac:dyDescent="0.25">
      <c r="E43033" s="1"/>
      <c r="I43033" s="1"/>
      <c r="Z43033" s="1"/>
    </row>
    <row r="43034" spans="5:26" x14ac:dyDescent="0.25">
      <c r="E43034" s="1"/>
      <c r="I43034" s="1"/>
      <c r="Z43034" s="1"/>
    </row>
    <row r="43035" spans="5:26" x14ac:dyDescent="0.25">
      <c r="E43035" s="1"/>
      <c r="I43035" s="1"/>
      <c r="Z43035" s="1"/>
    </row>
    <row r="43036" spans="5:26" x14ac:dyDescent="0.25">
      <c r="E43036" s="1"/>
      <c r="I43036" s="1"/>
      <c r="Z43036" s="1"/>
    </row>
    <row r="43037" spans="5:26" x14ac:dyDescent="0.25">
      <c r="E43037" s="1"/>
      <c r="I43037" s="1"/>
      <c r="Z43037" s="1"/>
    </row>
    <row r="43038" spans="5:26" x14ac:dyDescent="0.25">
      <c r="E43038" s="1"/>
      <c r="I43038" s="1"/>
      <c r="Z43038" s="1"/>
    </row>
    <row r="43039" spans="5:26" x14ac:dyDescent="0.25">
      <c r="E43039" s="1"/>
      <c r="I43039" s="1"/>
      <c r="Z43039" s="1"/>
    </row>
    <row r="43040" spans="5:26" x14ac:dyDescent="0.25">
      <c r="E43040" s="1"/>
      <c r="I43040" s="1"/>
      <c r="Z43040" s="1"/>
    </row>
    <row r="43041" spans="5:26" x14ac:dyDescent="0.25">
      <c r="E43041" s="1"/>
      <c r="I43041" s="1"/>
      <c r="Z43041" s="1"/>
    </row>
    <row r="43042" spans="5:26" x14ac:dyDescent="0.25">
      <c r="E43042" s="1"/>
      <c r="I43042" s="1"/>
      <c r="Z43042" s="1"/>
    </row>
    <row r="43043" spans="5:26" x14ac:dyDescent="0.25">
      <c r="E43043" s="1"/>
      <c r="I43043" s="1"/>
      <c r="Z43043" s="1"/>
    </row>
    <row r="43044" spans="5:26" x14ac:dyDescent="0.25">
      <c r="E43044" s="1"/>
      <c r="I43044" s="1"/>
    </row>
    <row r="43045" spans="5:26" x14ac:dyDescent="0.25">
      <c r="E43045" s="1"/>
      <c r="I43045" s="1"/>
    </row>
    <row r="43046" spans="5:26" x14ac:dyDescent="0.25">
      <c r="E43046" s="1"/>
      <c r="I43046" s="1"/>
    </row>
    <row r="43047" spans="5:26" x14ac:dyDescent="0.25">
      <c r="E43047" s="1"/>
      <c r="I43047" s="1"/>
    </row>
    <row r="43048" spans="5:26" x14ac:dyDescent="0.25">
      <c r="E43048" s="1"/>
      <c r="I43048" s="1"/>
    </row>
    <row r="43049" spans="5:26" x14ac:dyDescent="0.25">
      <c r="E43049" s="1"/>
      <c r="I43049" s="1"/>
    </row>
    <row r="43050" spans="5:26" x14ac:dyDescent="0.25">
      <c r="E43050" s="1"/>
      <c r="I43050" s="1"/>
    </row>
    <row r="43051" spans="5:26" x14ac:dyDescent="0.25">
      <c r="E43051" s="1"/>
      <c r="I43051" s="1"/>
    </row>
    <row r="43052" spans="5:26" x14ac:dyDescent="0.25">
      <c r="E43052" s="1"/>
      <c r="I43052" s="1"/>
    </row>
    <row r="43053" spans="5:26" x14ac:dyDescent="0.25">
      <c r="E43053" s="1"/>
      <c r="I43053" s="1"/>
    </row>
    <row r="43054" spans="5:26" x14ac:dyDescent="0.25">
      <c r="E43054" s="1"/>
      <c r="I43054" s="1"/>
    </row>
    <row r="43055" spans="5:26" x14ac:dyDescent="0.25">
      <c r="E43055" s="1"/>
      <c r="I43055" s="1"/>
    </row>
    <row r="43056" spans="5:26" x14ac:dyDescent="0.25">
      <c r="E43056" s="1"/>
      <c r="I43056" s="1"/>
    </row>
    <row r="43057" spans="5:9" x14ac:dyDescent="0.25">
      <c r="E43057" s="1"/>
      <c r="I43057" s="1"/>
    </row>
    <row r="43058" spans="5:9" x14ac:dyDescent="0.25">
      <c r="E43058" s="1"/>
      <c r="I43058" s="1"/>
    </row>
    <row r="43059" spans="5:9" x14ac:dyDescent="0.25">
      <c r="E43059" s="1"/>
      <c r="I43059" s="1"/>
    </row>
    <row r="43060" spans="5:9" x14ac:dyDescent="0.25">
      <c r="E43060" s="1"/>
      <c r="I43060" s="1"/>
    </row>
    <row r="43061" spans="5:9" x14ac:dyDescent="0.25">
      <c r="E43061" s="1"/>
      <c r="I43061" s="1"/>
    </row>
    <row r="43062" spans="5:9" x14ac:dyDescent="0.25">
      <c r="E43062" s="1"/>
      <c r="I43062" s="1"/>
    </row>
    <row r="43063" spans="5:9" x14ac:dyDescent="0.25">
      <c r="E43063" s="1"/>
      <c r="I43063" s="1"/>
    </row>
    <row r="43064" spans="5:9" x14ac:dyDescent="0.25">
      <c r="E43064" s="1"/>
      <c r="I43064" s="1"/>
    </row>
    <row r="43065" spans="5:9" x14ac:dyDescent="0.25">
      <c r="E43065" s="1"/>
      <c r="I43065" s="1"/>
    </row>
    <row r="43066" spans="5:9" x14ac:dyDescent="0.25">
      <c r="E43066" s="1"/>
      <c r="I43066" s="1"/>
    </row>
    <row r="43067" spans="5:9" x14ac:dyDescent="0.25">
      <c r="E43067" s="1"/>
      <c r="I43067" s="1"/>
    </row>
    <row r="43068" spans="5:9" x14ac:dyDescent="0.25">
      <c r="E43068" s="1"/>
      <c r="I43068" s="1"/>
    </row>
    <row r="43069" spans="5:9" x14ac:dyDescent="0.25">
      <c r="E43069" s="1"/>
      <c r="I43069" s="1"/>
    </row>
    <row r="43070" spans="5:9" x14ac:dyDescent="0.25">
      <c r="E43070" s="1"/>
      <c r="I43070" s="1"/>
    </row>
    <row r="43071" spans="5:9" x14ac:dyDescent="0.25">
      <c r="E43071" s="1"/>
      <c r="I43071" s="1"/>
    </row>
    <row r="43072" spans="5:9" x14ac:dyDescent="0.25">
      <c r="E43072" s="1"/>
      <c r="I43072" s="1"/>
    </row>
    <row r="43073" spans="5:9" x14ac:dyDescent="0.25">
      <c r="E43073" s="1"/>
      <c r="I43073" s="1"/>
    </row>
    <row r="43074" spans="5:9" x14ac:dyDescent="0.25">
      <c r="E43074" s="1"/>
      <c r="I43074" s="1"/>
    </row>
    <row r="43075" spans="5:9" x14ac:dyDescent="0.25">
      <c r="E43075" s="1"/>
      <c r="I43075" s="1"/>
    </row>
    <row r="43076" spans="5:9" x14ac:dyDescent="0.25">
      <c r="E43076" s="1"/>
      <c r="I43076" s="1"/>
    </row>
    <row r="43077" spans="5:9" x14ac:dyDescent="0.25">
      <c r="E43077" s="1"/>
      <c r="I43077" s="1"/>
    </row>
    <row r="43078" spans="5:9" x14ac:dyDescent="0.25">
      <c r="E43078" s="1"/>
      <c r="I43078" s="1"/>
    </row>
    <row r="43079" spans="5:9" x14ac:dyDescent="0.25">
      <c r="E43079" s="1"/>
      <c r="I43079" s="1"/>
    </row>
    <row r="43080" spans="5:9" x14ac:dyDescent="0.25">
      <c r="E43080" s="1"/>
      <c r="I43080" s="1"/>
    </row>
    <row r="43081" spans="5:9" x14ac:dyDescent="0.25">
      <c r="E43081" s="1"/>
      <c r="I43081" s="1"/>
    </row>
    <row r="43082" spans="5:9" x14ac:dyDescent="0.25">
      <c r="E43082" s="1"/>
      <c r="I43082" s="1"/>
    </row>
    <row r="43083" spans="5:9" x14ac:dyDescent="0.25">
      <c r="E43083" s="1"/>
      <c r="I43083" s="1"/>
    </row>
    <row r="43084" spans="5:9" x14ac:dyDescent="0.25">
      <c r="E43084" s="1"/>
      <c r="I43084" s="1"/>
    </row>
    <row r="43085" spans="5:9" x14ac:dyDescent="0.25">
      <c r="E43085" s="1"/>
      <c r="I43085" s="1"/>
    </row>
    <row r="43086" spans="5:9" x14ac:dyDescent="0.25">
      <c r="E43086" s="1"/>
      <c r="I43086" s="1"/>
    </row>
    <row r="43087" spans="5:9" x14ac:dyDescent="0.25">
      <c r="E43087" s="1"/>
      <c r="I43087" s="1"/>
    </row>
    <row r="43088" spans="5:9" x14ac:dyDescent="0.25">
      <c r="E43088" s="1"/>
      <c r="I43088" s="1"/>
    </row>
    <row r="43089" spans="5:9" x14ac:dyDescent="0.25">
      <c r="E43089" s="1"/>
      <c r="I43089" s="1"/>
    </row>
    <row r="43090" spans="5:9" x14ac:dyDescent="0.25">
      <c r="E43090" s="1"/>
      <c r="I43090" s="1"/>
    </row>
    <row r="43091" spans="5:9" x14ac:dyDescent="0.25">
      <c r="E43091" s="1"/>
      <c r="I43091" s="1"/>
    </row>
    <row r="43092" spans="5:9" x14ac:dyDescent="0.25">
      <c r="E43092" s="1"/>
      <c r="I43092" s="1"/>
    </row>
    <row r="43093" spans="5:9" x14ac:dyDescent="0.25">
      <c r="E43093" s="1"/>
      <c r="I43093" s="1"/>
    </row>
    <row r="43094" spans="5:9" x14ac:dyDescent="0.25">
      <c r="E43094" s="1"/>
      <c r="I43094" s="1"/>
    </row>
    <row r="43095" spans="5:9" x14ac:dyDescent="0.25">
      <c r="E43095" s="1"/>
      <c r="I43095" s="1"/>
    </row>
    <row r="43096" spans="5:9" x14ac:dyDescent="0.25">
      <c r="E43096" s="1"/>
      <c r="I43096" s="1"/>
    </row>
    <row r="43097" spans="5:9" x14ac:dyDescent="0.25">
      <c r="E43097" s="1"/>
      <c r="I43097" s="1"/>
    </row>
    <row r="43098" spans="5:9" x14ac:dyDescent="0.25">
      <c r="E43098" s="1"/>
      <c r="I43098" s="1"/>
    </row>
    <row r="43099" spans="5:9" x14ac:dyDescent="0.25">
      <c r="E43099" s="1"/>
      <c r="I43099" s="1"/>
    </row>
    <row r="43100" spans="5:9" x14ac:dyDescent="0.25">
      <c r="E43100" s="1"/>
      <c r="I43100" s="1"/>
    </row>
    <row r="43101" spans="5:9" x14ac:dyDescent="0.25">
      <c r="E43101" s="1"/>
      <c r="I43101" s="1"/>
    </row>
    <row r="43102" spans="5:9" x14ac:dyDescent="0.25">
      <c r="E43102" s="1"/>
      <c r="I43102" s="1"/>
    </row>
    <row r="43103" spans="5:9" x14ac:dyDescent="0.25">
      <c r="E43103" s="1"/>
      <c r="I43103" s="1"/>
    </row>
    <row r="43104" spans="5:9" x14ac:dyDescent="0.25">
      <c r="E43104" s="1"/>
      <c r="I43104" s="1"/>
    </row>
    <row r="43105" spans="5:9" x14ac:dyDescent="0.25">
      <c r="E43105" s="1"/>
      <c r="I43105" s="1"/>
    </row>
    <row r="43106" spans="5:9" x14ac:dyDescent="0.25">
      <c r="E43106" s="1"/>
      <c r="I43106" s="1"/>
    </row>
    <row r="43107" spans="5:9" x14ac:dyDescent="0.25">
      <c r="E43107" s="1"/>
      <c r="I43107" s="1"/>
    </row>
    <row r="43108" spans="5:9" x14ac:dyDescent="0.25">
      <c r="E43108" s="1"/>
      <c r="I43108" s="1"/>
    </row>
    <row r="43109" spans="5:9" x14ac:dyDescent="0.25">
      <c r="E43109" s="1"/>
      <c r="I43109" s="1"/>
    </row>
    <row r="43110" spans="5:9" x14ac:dyDescent="0.25">
      <c r="E43110" s="1"/>
      <c r="I43110" s="1"/>
    </row>
    <row r="43111" spans="5:9" x14ac:dyDescent="0.25">
      <c r="E43111" s="1"/>
      <c r="I43111" s="1"/>
    </row>
    <row r="43112" spans="5:9" x14ac:dyDescent="0.25">
      <c r="E43112" s="1"/>
      <c r="I43112" s="1"/>
    </row>
    <row r="43113" spans="5:9" x14ac:dyDescent="0.25">
      <c r="E43113" s="1"/>
      <c r="I43113" s="1"/>
    </row>
    <row r="43114" spans="5:9" x14ac:dyDescent="0.25">
      <c r="E43114" s="1"/>
      <c r="I43114" s="1"/>
    </row>
    <row r="43115" spans="5:9" x14ac:dyDescent="0.25">
      <c r="E43115" s="1"/>
      <c r="I43115" s="1"/>
    </row>
    <row r="43116" spans="5:9" x14ac:dyDescent="0.25">
      <c r="E43116" s="1"/>
      <c r="I43116" s="1"/>
    </row>
    <row r="43117" spans="5:9" x14ac:dyDescent="0.25">
      <c r="E43117" s="1"/>
      <c r="I43117" s="1"/>
    </row>
    <row r="43118" spans="5:9" x14ac:dyDescent="0.25">
      <c r="E43118" s="1"/>
      <c r="I43118" s="1"/>
    </row>
    <row r="43119" spans="5:9" x14ac:dyDescent="0.25">
      <c r="E43119" s="1"/>
      <c r="I43119" s="1"/>
    </row>
    <row r="43120" spans="5:9" x14ac:dyDescent="0.25">
      <c r="E43120" s="1"/>
      <c r="I43120" s="1"/>
    </row>
    <row r="43121" spans="5:9" x14ac:dyDescent="0.25">
      <c r="E43121" s="1"/>
      <c r="I43121" s="1"/>
    </row>
    <row r="43122" spans="5:9" x14ac:dyDescent="0.25">
      <c r="E43122" s="1"/>
      <c r="I43122" s="1"/>
    </row>
    <row r="43123" spans="5:9" x14ac:dyDescent="0.25">
      <c r="E43123" s="1"/>
      <c r="I43123" s="1"/>
    </row>
    <row r="43124" spans="5:9" x14ac:dyDescent="0.25">
      <c r="E43124" s="1"/>
      <c r="I43124" s="1"/>
    </row>
    <row r="43125" spans="5:9" x14ac:dyDescent="0.25">
      <c r="E43125" s="1"/>
      <c r="I43125" s="1"/>
    </row>
    <row r="43126" spans="5:9" x14ac:dyDescent="0.25">
      <c r="E43126" s="1"/>
      <c r="I43126" s="1"/>
    </row>
    <row r="43127" spans="5:9" x14ac:dyDescent="0.25">
      <c r="E43127" s="1"/>
      <c r="I43127" s="1"/>
    </row>
    <row r="43128" spans="5:9" x14ac:dyDescent="0.25">
      <c r="E43128" s="1"/>
      <c r="I43128" s="1"/>
    </row>
    <row r="43129" spans="5:9" x14ac:dyDescent="0.25">
      <c r="E43129" s="1"/>
      <c r="I43129" s="1"/>
    </row>
    <row r="43130" spans="5:9" x14ac:dyDescent="0.25">
      <c r="E43130" s="1"/>
      <c r="I43130" s="1"/>
    </row>
    <row r="43131" spans="5:9" x14ac:dyDescent="0.25">
      <c r="E43131" s="1"/>
      <c r="I43131" s="1"/>
    </row>
    <row r="43132" spans="5:9" x14ac:dyDescent="0.25">
      <c r="E43132" s="1"/>
      <c r="I43132" s="1"/>
    </row>
    <row r="43133" spans="5:9" x14ac:dyDescent="0.25">
      <c r="E43133" s="1"/>
      <c r="I43133" s="1"/>
    </row>
    <row r="43134" spans="5:9" x14ac:dyDescent="0.25">
      <c r="E43134" s="1"/>
      <c r="I43134" s="1"/>
    </row>
    <row r="43135" spans="5:9" x14ac:dyDescent="0.25">
      <c r="E43135" s="1"/>
      <c r="I43135" s="1"/>
    </row>
    <row r="43136" spans="5:9" x14ac:dyDescent="0.25">
      <c r="E43136" s="1"/>
      <c r="I43136" s="1"/>
    </row>
    <row r="43137" spans="5:9" x14ac:dyDescent="0.25">
      <c r="E43137" s="1"/>
      <c r="I43137" s="1"/>
    </row>
    <row r="43138" spans="5:9" x14ac:dyDescent="0.25">
      <c r="E43138" s="1"/>
      <c r="I43138" s="1"/>
    </row>
    <row r="43139" spans="5:9" x14ac:dyDescent="0.25">
      <c r="E43139" s="1"/>
      <c r="I43139" s="1"/>
    </row>
    <row r="43140" spans="5:9" x14ac:dyDescent="0.25">
      <c r="E43140" s="1"/>
      <c r="I43140" s="1"/>
    </row>
    <row r="43141" spans="5:9" x14ac:dyDescent="0.25">
      <c r="E43141" s="1"/>
      <c r="I43141" s="1"/>
    </row>
    <row r="43142" spans="5:9" x14ac:dyDescent="0.25">
      <c r="E43142" s="1"/>
      <c r="I43142" s="1"/>
    </row>
    <row r="43143" spans="5:9" x14ac:dyDescent="0.25">
      <c r="E43143" s="1"/>
      <c r="I43143" s="1"/>
    </row>
    <row r="43144" spans="5:9" x14ac:dyDescent="0.25">
      <c r="E43144" s="1"/>
      <c r="I43144" s="1"/>
    </row>
    <row r="43145" spans="5:9" x14ac:dyDescent="0.25">
      <c r="E43145" s="1"/>
      <c r="I43145" s="1"/>
    </row>
    <row r="43146" spans="5:9" x14ac:dyDescent="0.25">
      <c r="E43146" s="1"/>
      <c r="I43146" s="1"/>
    </row>
    <row r="43147" spans="5:9" x14ac:dyDescent="0.25">
      <c r="E43147" s="1"/>
      <c r="I43147" s="1"/>
    </row>
    <row r="43148" spans="5:9" x14ac:dyDescent="0.25">
      <c r="E43148" s="1"/>
      <c r="I43148" s="1"/>
    </row>
    <row r="43149" spans="5:9" x14ac:dyDescent="0.25">
      <c r="E43149" s="1"/>
      <c r="I43149" s="1"/>
    </row>
    <row r="43150" spans="5:9" x14ac:dyDescent="0.25">
      <c r="E43150" s="1"/>
      <c r="I43150" s="1"/>
    </row>
    <row r="43151" spans="5:9" x14ac:dyDescent="0.25">
      <c r="E43151" s="1"/>
      <c r="I43151" s="1"/>
    </row>
    <row r="43152" spans="5:9" x14ac:dyDescent="0.25">
      <c r="E43152" s="1"/>
      <c r="I43152" s="1"/>
    </row>
    <row r="43153" spans="5:9" x14ac:dyDescent="0.25">
      <c r="E43153" s="1"/>
      <c r="I43153" s="1"/>
    </row>
    <row r="43154" spans="5:9" x14ac:dyDescent="0.25">
      <c r="E43154" s="1"/>
      <c r="I43154" s="1"/>
    </row>
    <row r="43155" spans="5:9" x14ac:dyDescent="0.25">
      <c r="E43155" s="1"/>
      <c r="I43155" s="1"/>
    </row>
    <row r="43156" spans="5:9" x14ac:dyDescent="0.25">
      <c r="E43156" s="1"/>
      <c r="I43156" s="1"/>
    </row>
    <row r="43157" spans="5:9" x14ac:dyDescent="0.25">
      <c r="E43157" s="1"/>
      <c r="I43157" s="1"/>
    </row>
    <row r="43158" spans="5:9" x14ac:dyDescent="0.25">
      <c r="E43158" s="1"/>
      <c r="I43158" s="1"/>
    </row>
    <row r="43159" spans="5:9" x14ac:dyDescent="0.25">
      <c r="E43159" s="1"/>
      <c r="I43159" s="1"/>
    </row>
    <row r="43160" spans="5:9" x14ac:dyDescent="0.25">
      <c r="E43160" s="1"/>
      <c r="I43160" s="1"/>
    </row>
    <row r="43161" spans="5:9" x14ac:dyDescent="0.25">
      <c r="E43161" s="1"/>
      <c r="I43161" s="1"/>
    </row>
    <row r="43162" spans="5:9" x14ac:dyDescent="0.25">
      <c r="E43162" s="1"/>
      <c r="I43162" s="1"/>
    </row>
    <row r="43163" spans="5:9" x14ac:dyDescent="0.25">
      <c r="E43163" s="1"/>
      <c r="I43163" s="1"/>
    </row>
    <row r="43164" spans="5:9" x14ac:dyDescent="0.25">
      <c r="E43164" s="1"/>
      <c r="I43164" s="1"/>
    </row>
    <row r="43165" spans="5:9" x14ac:dyDescent="0.25">
      <c r="E43165" s="1"/>
      <c r="I43165" s="1"/>
    </row>
    <row r="43166" spans="5:9" x14ac:dyDescent="0.25">
      <c r="E43166" s="1"/>
      <c r="I43166" s="1"/>
    </row>
    <row r="43167" spans="5:9" x14ac:dyDescent="0.25">
      <c r="E43167" s="1"/>
      <c r="I43167" s="1"/>
    </row>
    <row r="43168" spans="5:9" x14ac:dyDescent="0.25">
      <c r="E43168" s="1"/>
      <c r="I43168" s="1"/>
    </row>
    <row r="43169" spans="5:9" x14ac:dyDescent="0.25">
      <c r="E43169" s="1"/>
      <c r="I43169" s="1"/>
    </row>
    <row r="43170" spans="5:9" x14ac:dyDescent="0.25">
      <c r="E43170" s="1"/>
      <c r="I43170" s="1"/>
    </row>
    <row r="43171" spans="5:9" x14ac:dyDescent="0.25">
      <c r="E43171" s="1"/>
      <c r="I43171" s="1"/>
    </row>
    <row r="43172" spans="5:9" x14ac:dyDescent="0.25">
      <c r="E43172" s="1"/>
      <c r="I43172" s="1"/>
    </row>
    <row r="43173" spans="5:9" x14ac:dyDescent="0.25">
      <c r="E43173" s="1"/>
      <c r="I43173" s="1"/>
    </row>
    <row r="43174" spans="5:9" x14ac:dyDescent="0.25">
      <c r="E43174" s="1"/>
      <c r="I43174" s="1"/>
    </row>
    <row r="43175" spans="5:9" x14ac:dyDescent="0.25">
      <c r="E43175" s="1"/>
      <c r="I43175" s="1"/>
    </row>
    <row r="43176" spans="5:9" x14ac:dyDescent="0.25">
      <c r="E43176" s="1"/>
      <c r="I43176" s="1"/>
    </row>
    <row r="43177" spans="5:9" x14ac:dyDescent="0.25">
      <c r="E43177" s="1"/>
      <c r="I43177" s="1"/>
    </row>
    <row r="43178" spans="5:9" x14ac:dyDescent="0.25">
      <c r="E43178" s="1"/>
      <c r="I43178" s="1"/>
    </row>
    <row r="43179" spans="5:9" x14ac:dyDescent="0.25">
      <c r="E43179" s="1"/>
      <c r="I43179" s="1"/>
    </row>
    <row r="43180" spans="5:9" x14ac:dyDescent="0.25">
      <c r="E43180" s="1"/>
      <c r="I43180" s="1"/>
    </row>
    <row r="43181" spans="5:9" x14ac:dyDescent="0.25">
      <c r="E43181" s="1"/>
      <c r="I43181" s="1"/>
    </row>
    <row r="43182" spans="5:9" x14ac:dyDescent="0.25">
      <c r="E43182" s="1"/>
      <c r="I43182" s="1"/>
    </row>
    <row r="43183" spans="5:9" x14ac:dyDescent="0.25">
      <c r="E43183" s="1"/>
      <c r="I43183" s="1"/>
    </row>
    <row r="43184" spans="5:9" x14ac:dyDescent="0.25">
      <c r="E43184" s="1"/>
      <c r="I43184" s="1"/>
    </row>
    <row r="43185" spans="5:9" x14ac:dyDescent="0.25">
      <c r="E43185" s="1"/>
      <c r="I43185" s="1"/>
    </row>
    <row r="43186" spans="5:9" x14ac:dyDescent="0.25">
      <c r="E43186" s="1"/>
      <c r="I43186" s="1"/>
    </row>
    <row r="43187" spans="5:9" x14ac:dyDescent="0.25">
      <c r="E43187" s="1"/>
      <c r="I43187" s="1"/>
    </row>
    <row r="43188" spans="5:9" x14ac:dyDescent="0.25">
      <c r="E43188" s="1"/>
      <c r="I43188" s="1"/>
    </row>
    <row r="43189" spans="5:9" x14ac:dyDescent="0.25">
      <c r="E43189" s="1"/>
      <c r="I43189" s="1"/>
    </row>
    <row r="43190" spans="5:9" x14ac:dyDescent="0.25">
      <c r="E43190" s="1"/>
      <c r="I43190" s="1"/>
    </row>
    <row r="43191" spans="5:9" x14ac:dyDescent="0.25">
      <c r="E43191" s="1"/>
      <c r="I43191" s="1"/>
    </row>
    <row r="43192" spans="5:9" x14ac:dyDescent="0.25">
      <c r="E43192" s="1"/>
      <c r="I43192" s="1"/>
    </row>
    <row r="43193" spans="5:9" x14ac:dyDescent="0.25">
      <c r="E43193" s="1"/>
      <c r="I43193" s="1"/>
    </row>
    <row r="43194" spans="5:9" x14ac:dyDescent="0.25">
      <c r="E43194" s="1"/>
      <c r="I43194" s="1"/>
    </row>
    <row r="43195" spans="5:9" x14ac:dyDescent="0.25">
      <c r="E43195" s="1"/>
      <c r="I43195" s="1"/>
    </row>
    <row r="43196" spans="5:9" x14ac:dyDescent="0.25">
      <c r="E43196" s="1"/>
      <c r="I43196" s="1"/>
    </row>
    <row r="43197" spans="5:9" x14ac:dyDescent="0.25">
      <c r="E43197" s="1"/>
      <c r="I43197" s="1"/>
    </row>
    <row r="43198" spans="5:9" x14ac:dyDescent="0.25">
      <c r="E43198" s="1"/>
      <c r="I43198" s="1"/>
    </row>
    <row r="43199" spans="5:9" x14ac:dyDescent="0.25">
      <c r="E43199" s="1"/>
      <c r="I43199" s="1"/>
    </row>
    <row r="43200" spans="5:9" x14ac:dyDescent="0.25">
      <c r="E43200" s="1"/>
      <c r="I43200" s="1"/>
    </row>
    <row r="43201" spans="5:9" x14ac:dyDescent="0.25">
      <c r="E43201" s="1"/>
      <c r="I43201" s="1"/>
    </row>
    <row r="43202" spans="5:9" x14ac:dyDescent="0.25">
      <c r="E43202" s="1"/>
      <c r="I43202" s="1"/>
    </row>
    <row r="43203" spans="5:9" x14ac:dyDescent="0.25">
      <c r="E43203" s="1"/>
      <c r="I43203" s="1"/>
    </row>
    <row r="43204" spans="5:9" x14ac:dyDescent="0.25">
      <c r="E43204" s="1"/>
      <c r="I43204" s="1"/>
    </row>
    <row r="43205" spans="5:9" x14ac:dyDescent="0.25">
      <c r="E43205" s="1"/>
      <c r="I43205" s="1"/>
    </row>
    <row r="43206" spans="5:9" x14ac:dyDescent="0.25">
      <c r="E43206" s="1"/>
      <c r="I43206" s="1"/>
    </row>
    <row r="43207" spans="5:9" x14ac:dyDescent="0.25">
      <c r="E43207" s="1"/>
      <c r="I43207" s="1"/>
    </row>
    <row r="43208" spans="5:9" x14ac:dyDescent="0.25">
      <c r="E43208" s="1"/>
      <c r="I43208" s="1"/>
    </row>
    <row r="43209" spans="5:9" x14ac:dyDescent="0.25">
      <c r="E43209" s="1"/>
      <c r="I43209" s="1"/>
    </row>
    <row r="43210" spans="5:9" x14ac:dyDescent="0.25">
      <c r="E43210" s="1"/>
      <c r="I43210" s="1"/>
    </row>
    <row r="43211" spans="5:9" x14ac:dyDescent="0.25">
      <c r="E43211" s="1"/>
      <c r="I43211" s="1"/>
    </row>
    <row r="43212" spans="5:9" x14ac:dyDescent="0.25">
      <c r="E43212" s="1"/>
      <c r="I43212" s="1"/>
    </row>
    <row r="43213" spans="5:9" x14ac:dyDescent="0.25">
      <c r="E43213" s="1"/>
      <c r="I43213" s="1"/>
    </row>
    <row r="43214" spans="5:9" x14ac:dyDescent="0.25">
      <c r="E43214" s="1"/>
      <c r="I43214" s="1"/>
    </row>
    <row r="43215" spans="5:9" x14ac:dyDescent="0.25">
      <c r="E43215" s="1"/>
      <c r="I43215" s="1"/>
    </row>
    <row r="43216" spans="5:9" x14ac:dyDescent="0.25">
      <c r="E43216" s="1"/>
      <c r="I43216" s="1"/>
    </row>
    <row r="43217" spans="5:9" x14ac:dyDescent="0.25">
      <c r="E43217" s="1"/>
      <c r="I43217" s="1"/>
    </row>
    <row r="43218" spans="5:9" x14ac:dyDescent="0.25">
      <c r="E43218" s="1"/>
      <c r="I43218" s="1"/>
    </row>
    <row r="43219" spans="5:9" x14ac:dyDescent="0.25">
      <c r="E43219" s="1"/>
      <c r="I43219" s="1"/>
    </row>
    <row r="43220" spans="5:9" x14ac:dyDescent="0.25">
      <c r="E43220" s="1"/>
      <c r="I43220" s="1"/>
    </row>
    <row r="43221" spans="5:9" x14ac:dyDescent="0.25">
      <c r="E43221" s="1"/>
      <c r="I43221" s="1"/>
    </row>
    <row r="43222" spans="5:9" x14ac:dyDescent="0.25">
      <c r="E43222" s="1"/>
      <c r="I43222" s="1"/>
    </row>
    <row r="43223" spans="5:9" x14ac:dyDescent="0.25">
      <c r="E43223" s="1"/>
      <c r="I43223" s="1"/>
    </row>
    <row r="43224" spans="5:9" x14ac:dyDescent="0.25">
      <c r="E43224" s="1"/>
      <c r="I43224" s="1"/>
    </row>
    <row r="43225" spans="5:9" x14ac:dyDescent="0.25">
      <c r="E43225" s="1"/>
      <c r="I43225" s="1"/>
    </row>
    <row r="43226" spans="5:9" x14ac:dyDescent="0.25">
      <c r="E43226" s="1"/>
      <c r="I43226" s="1"/>
    </row>
    <row r="43227" spans="5:9" x14ac:dyDescent="0.25">
      <c r="E43227" s="1"/>
      <c r="I43227" s="1"/>
    </row>
    <row r="43228" spans="5:9" x14ac:dyDescent="0.25">
      <c r="E43228" s="1"/>
      <c r="I43228" s="1"/>
    </row>
    <row r="43229" spans="5:9" x14ac:dyDescent="0.25">
      <c r="E43229" s="1"/>
      <c r="I43229" s="1"/>
    </row>
    <row r="43230" spans="5:9" x14ac:dyDescent="0.25">
      <c r="E43230" s="1"/>
      <c r="I43230" s="1"/>
    </row>
    <row r="43231" spans="5:9" x14ac:dyDescent="0.25">
      <c r="E43231" s="1"/>
      <c r="I43231" s="1"/>
    </row>
    <row r="43232" spans="5:9" x14ac:dyDescent="0.25">
      <c r="E43232" s="1"/>
      <c r="I43232" s="1"/>
    </row>
    <row r="43233" spans="5:9" x14ac:dyDescent="0.25">
      <c r="E43233" s="1"/>
      <c r="I43233" s="1"/>
    </row>
    <row r="43234" spans="5:9" x14ac:dyDescent="0.25">
      <c r="E43234" s="1"/>
      <c r="I43234" s="1"/>
    </row>
    <row r="43235" spans="5:9" x14ac:dyDescent="0.25">
      <c r="E43235" s="1"/>
      <c r="I43235" s="1"/>
    </row>
    <row r="43236" spans="5:9" x14ac:dyDescent="0.25">
      <c r="E43236" s="1"/>
      <c r="I43236" s="1"/>
    </row>
    <row r="43237" spans="5:9" x14ac:dyDescent="0.25">
      <c r="E43237" s="1"/>
      <c r="I43237" s="1"/>
    </row>
    <row r="43238" spans="5:9" x14ac:dyDescent="0.25">
      <c r="E43238" s="1"/>
      <c r="I43238" s="1"/>
    </row>
    <row r="43239" spans="5:9" x14ac:dyDescent="0.25">
      <c r="E43239" s="1"/>
      <c r="I43239" s="1"/>
    </row>
    <row r="43240" spans="5:9" x14ac:dyDescent="0.25">
      <c r="E43240" s="1"/>
      <c r="I43240" s="1"/>
    </row>
    <row r="43241" spans="5:9" x14ac:dyDescent="0.25">
      <c r="E43241" s="1"/>
      <c r="I43241" s="1"/>
    </row>
    <row r="43242" spans="5:9" x14ac:dyDescent="0.25">
      <c r="E43242" s="1"/>
      <c r="I43242" s="1"/>
    </row>
    <row r="43243" spans="5:9" x14ac:dyDescent="0.25">
      <c r="E43243" s="1"/>
      <c r="I43243" s="1"/>
    </row>
    <row r="43244" spans="5:9" x14ac:dyDescent="0.25">
      <c r="E43244" s="1"/>
      <c r="I43244" s="1"/>
    </row>
    <row r="43245" spans="5:9" x14ac:dyDescent="0.25">
      <c r="E43245" s="1"/>
      <c r="I43245" s="1"/>
    </row>
    <row r="43246" spans="5:9" x14ac:dyDescent="0.25">
      <c r="E43246" s="1"/>
      <c r="I43246" s="1"/>
    </row>
    <row r="43247" spans="5:9" x14ac:dyDescent="0.25">
      <c r="E43247" s="1"/>
      <c r="I43247" s="1"/>
    </row>
    <row r="43248" spans="5:9" x14ac:dyDescent="0.25">
      <c r="E43248" s="1"/>
      <c r="I43248" s="1"/>
    </row>
    <row r="43249" spans="5:9" x14ac:dyDescent="0.25">
      <c r="E43249" s="1"/>
      <c r="I43249" s="1"/>
    </row>
    <row r="43250" spans="5:9" x14ac:dyDescent="0.25">
      <c r="E43250" s="1"/>
      <c r="I43250" s="1"/>
    </row>
    <row r="43251" spans="5:9" x14ac:dyDescent="0.25">
      <c r="E43251" s="1"/>
      <c r="I43251" s="1"/>
    </row>
    <row r="43252" spans="5:9" x14ac:dyDescent="0.25">
      <c r="E43252" s="1"/>
      <c r="I43252" s="1"/>
    </row>
    <row r="43253" spans="5:9" x14ac:dyDescent="0.25">
      <c r="E43253" s="1"/>
      <c r="I43253" s="1"/>
    </row>
    <row r="43254" spans="5:9" x14ac:dyDescent="0.25">
      <c r="E43254" s="1"/>
      <c r="I43254" s="1"/>
    </row>
    <row r="43255" spans="5:9" x14ac:dyDescent="0.25">
      <c r="E43255" s="1"/>
      <c r="I43255" s="1"/>
    </row>
    <row r="43256" spans="5:9" x14ac:dyDescent="0.25">
      <c r="E43256" s="1"/>
      <c r="I43256" s="1"/>
    </row>
    <row r="43257" spans="5:9" x14ac:dyDescent="0.25">
      <c r="E43257" s="1"/>
      <c r="I43257" s="1"/>
    </row>
    <row r="43258" spans="5:9" x14ac:dyDescent="0.25">
      <c r="E43258" s="1"/>
      <c r="I43258" s="1"/>
    </row>
    <row r="43259" spans="5:9" x14ac:dyDescent="0.25">
      <c r="E43259" s="1"/>
      <c r="I43259" s="1"/>
    </row>
    <row r="43260" spans="5:9" x14ac:dyDescent="0.25">
      <c r="E43260" s="1"/>
      <c r="I43260" s="1"/>
    </row>
    <row r="43261" spans="5:9" x14ac:dyDescent="0.25">
      <c r="E43261" s="1"/>
      <c r="I43261" s="1"/>
    </row>
    <row r="43262" spans="5:9" x14ac:dyDescent="0.25">
      <c r="E43262" s="1"/>
      <c r="I43262" s="1"/>
    </row>
    <row r="43263" spans="5:9" x14ac:dyDescent="0.25">
      <c r="E43263" s="1"/>
      <c r="I43263" s="1"/>
    </row>
    <row r="43264" spans="5:9" x14ac:dyDescent="0.25">
      <c r="E43264" s="1"/>
      <c r="I43264" s="1"/>
    </row>
    <row r="43265" spans="5:9" x14ac:dyDescent="0.25">
      <c r="E43265" s="1"/>
      <c r="I43265" s="1"/>
    </row>
    <row r="43266" spans="5:9" x14ac:dyDescent="0.25">
      <c r="E43266" s="1"/>
      <c r="I43266" s="1"/>
    </row>
    <row r="43267" spans="5:9" x14ac:dyDescent="0.25">
      <c r="E43267" s="1"/>
      <c r="I43267" s="1"/>
    </row>
    <row r="43268" spans="5:9" x14ac:dyDescent="0.25">
      <c r="E43268" s="1"/>
      <c r="I43268" s="1"/>
    </row>
    <row r="43269" spans="5:9" x14ac:dyDescent="0.25">
      <c r="E43269" s="1"/>
      <c r="I43269" s="1"/>
    </row>
    <row r="43270" spans="5:9" x14ac:dyDescent="0.25">
      <c r="E43270" s="1"/>
      <c r="I43270" s="1"/>
    </row>
    <row r="43271" spans="5:9" x14ac:dyDescent="0.25">
      <c r="E43271" s="1"/>
      <c r="I43271" s="1"/>
    </row>
    <row r="43272" spans="5:9" x14ac:dyDescent="0.25">
      <c r="E43272" s="1"/>
      <c r="I43272" s="1"/>
    </row>
    <row r="43273" spans="5:9" x14ac:dyDescent="0.25">
      <c r="E43273" s="1"/>
      <c r="I43273" s="1"/>
    </row>
    <row r="43274" spans="5:9" x14ac:dyDescent="0.25">
      <c r="E43274" s="1"/>
      <c r="I43274" s="1"/>
    </row>
    <row r="43275" spans="5:9" x14ac:dyDescent="0.25">
      <c r="E43275" s="1"/>
      <c r="I43275" s="1"/>
    </row>
    <row r="43276" spans="5:9" x14ac:dyDescent="0.25">
      <c r="E43276" s="1"/>
      <c r="I43276" s="1"/>
    </row>
    <row r="43277" spans="5:9" x14ac:dyDescent="0.25">
      <c r="E43277" s="1"/>
      <c r="I43277" s="1"/>
    </row>
    <row r="43278" spans="5:9" x14ac:dyDescent="0.25">
      <c r="E43278" s="1"/>
      <c r="I43278" s="1"/>
    </row>
    <row r="43279" spans="5:9" x14ac:dyDescent="0.25">
      <c r="E43279" s="1"/>
      <c r="I43279" s="1"/>
    </row>
    <row r="43280" spans="5:9" x14ac:dyDescent="0.25">
      <c r="E43280" s="1"/>
      <c r="I43280" s="1"/>
    </row>
    <row r="43281" spans="5:9" x14ac:dyDescent="0.25">
      <c r="E43281" s="1"/>
      <c r="I43281" s="1"/>
    </row>
    <row r="43282" spans="5:9" x14ac:dyDescent="0.25">
      <c r="E43282" s="1"/>
      <c r="I43282" s="1"/>
    </row>
    <row r="43283" spans="5:9" x14ac:dyDescent="0.25">
      <c r="E43283" s="1"/>
      <c r="I43283" s="1"/>
    </row>
    <row r="43284" spans="5:9" x14ac:dyDescent="0.25">
      <c r="E43284" s="1"/>
      <c r="I43284" s="1"/>
    </row>
    <row r="43285" spans="5:9" x14ac:dyDescent="0.25">
      <c r="E43285" s="1"/>
      <c r="I43285" s="1"/>
    </row>
    <row r="43286" spans="5:9" x14ac:dyDescent="0.25">
      <c r="E43286" s="1"/>
      <c r="I43286" s="1"/>
    </row>
    <row r="43287" spans="5:9" x14ac:dyDescent="0.25">
      <c r="E43287" s="1"/>
      <c r="I43287" s="1"/>
    </row>
    <row r="43288" spans="5:9" x14ac:dyDescent="0.25">
      <c r="E43288" s="1"/>
      <c r="I43288" s="1"/>
    </row>
    <row r="43289" spans="5:9" x14ac:dyDescent="0.25">
      <c r="E43289" s="1"/>
      <c r="I43289" s="1"/>
    </row>
    <row r="43290" spans="5:9" x14ac:dyDescent="0.25">
      <c r="E43290" s="1"/>
      <c r="I43290" s="1"/>
    </row>
    <row r="43291" spans="5:9" x14ac:dyDescent="0.25">
      <c r="E43291" s="1"/>
      <c r="I43291" s="1"/>
    </row>
    <row r="43292" spans="5:9" x14ac:dyDescent="0.25">
      <c r="E43292" s="1"/>
      <c r="I43292" s="1"/>
    </row>
    <row r="43293" spans="5:9" x14ac:dyDescent="0.25">
      <c r="E43293" s="1"/>
      <c r="I43293" s="1"/>
    </row>
    <row r="43294" spans="5:9" x14ac:dyDescent="0.25">
      <c r="E43294" s="1"/>
      <c r="I43294" s="1"/>
    </row>
    <row r="43295" spans="5:9" x14ac:dyDescent="0.25">
      <c r="E43295" s="1"/>
      <c r="I43295" s="1"/>
    </row>
    <row r="43296" spans="5:9" x14ac:dyDescent="0.25">
      <c r="E43296" s="1"/>
      <c r="I43296" s="1"/>
    </row>
    <row r="43297" spans="5:9" x14ac:dyDescent="0.25">
      <c r="E43297" s="1"/>
      <c r="I43297" s="1"/>
    </row>
    <row r="43298" spans="5:9" x14ac:dyDescent="0.25">
      <c r="E43298" s="1"/>
      <c r="I43298" s="1"/>
    </row>
    <row r="43299" spans="5:9" x14ac:dyDescent="0.25">
      <c r="E43299" s="1"/>
      <c r="I43299" s="1"/>
    </row>
    <row r="43300" spans="5:9" x14ac:dyDescent="0.25">
      <c r="E43300" s="1"/>
      <c r="I43300" s="1"/>
    </row>
    <row r="43301" spans="5:9" x14ac:dyDescent="0.25">
      <c r="E43301" s="1"/>
      <c r="I43301" s="1"/>
    </row>
    <row r="43302" spans="5:9" x14ac:dyDescent="0.25">
      <c r="E43302" s="1"/>
      <c r="I43302" s="1"/>
    </row>
    <row r="43303" spans="5:9" x14ac:dyDescent="0.25">
      <c r="E43303" s="1"/>
      <c r="I43303" s="1"/>
    </row>
    <row r="43304" spans="5:9" x14ac:dyDescent="0.25">
      <c r="E43304" s="1"/>
      <c r="I43304" s="1"/>
    </row>
    <row r="43305" spans="5:9" x14ac:dyDescent="0.25">
      <c r="E43305" s="1"/>
      <c r="I43305" s="1"/>
    </row>
    <row r="43306" spans="5:9" x14ac:dyDescent="0.25">
      <c r="E43306" s="1"/>
      <c r="I43306" s="1"/>
    </row>
    <row r="43307" spans="5:9" x14ac:dyDescent="0.25">
      <c r="E43307" s="1"/>
      <c r="I43307" s="1"/>
    </row>
    <row r="43308" spans="5:9" x14ac:dyDescent="0.25">
      <c r="E43308" s="1"/>
      <c r="I43308" s="1"/>
    </row>
    <row r="43309" spans="5:9" x14ac:dyDescent="0.25">
      <c r="E43309" s="1"/>
      <c r="I43309" s="1"/>
    </row>
    <row r="43310" spans="5:9" x14ac:dyDescent="0.25">
      <c r="E43310" s="1"/>
      <c r="I43310" s="1"/>
    </row>
    <row r="43311" spans="5:9" x14ac:dyDescent="0.25">
      <c r="E43311" s="1"/>
      <c r="I43311" s="1"/>
    </row>
    <row r="43312" spans="5:9" x14ac:dyDescent="0.25">
      <c r="E43312" s="1"/>
      <c r="I43312" s="1"/>
    </row>
    <row r="43313" spans="5:9" x14ac:dyDescent="0.25">
      <c r="E43313" s="1"/>
      <c r="I43313" s="1"/>
    </row>
    <row r="43314" spans="5:9" x14ac:dyDescent="0.25">
      <c r="E43314" s="1"/>
      <c r="I43314" s="1"/>
    </row>
    <row r="43315" spans="5:9" x14ac:dyDescent="0.25">
      <c r="E43315" s="1"/>
      <c r="I43315" s="1"/>
    </row>
    <row r="43316" spans="5:9" x14ac:dyDescent="0.25">
      <c r="E43316" s="1"/>
      <c r="I43316" s="1"/>
    </row>
    <row r="43317" spans="5:9" x14ac:dyDescent="0.25">
      <c r="E43317" s="1"/>
      <c r="I43317" s="1"/>
    </row>
    <row r="43318" spans="5:9" x14ac:dyDescent="0.25">
      <c r="E43318" s="1"/>
      <c r="I43318" s="1"/>
    </row>
    <row r="43319" spans="5:9" x14ac:dyDescent="0.25">
      <c r="E43319" s="1"/>
      <c r="I43319" s="1"/>
    </row>
    <row r="43320" spans="5:9" x14ac:dyDescent="0.25">
      <c r="E43320" s="1"/>
      <c r="I43320" s="1"/>
    </row>
    <row r="43321" spans="5:9" x14ac:dyDescent="0.25">
      <c r="E43321" s="1"/>
      <c r="I43321" s="1"/>
    </row>
    <row r="43322" spans="5:9" x14ac:dyDescent="0.25">
      <c r="E43322" s="1"/>
      <c r="I43322" s="1"/>
    </row>
    <row r="43323" spans="5:9" x14ac:dyDescent="0.25">
      <c r="E43323" s="1"/>
      <c r="I43323" s="1"/>
    </row>
    <row r="43324" spans="5:9" x14ac:dyDescent="0.25">
      <c r="E43324" s="1"/>
      <c r="I43324" s="1"/>
    </row>
    <row r="43325" spans="5:9" x14ac:dyDescent="0.25">
      <c r="E43325" s="1"/>
      <c r="I43325" s="1"/>
    </row>
    <row r="43326" spans="5:9" x14ac:dyDescent="0.25">
      <c r="E43326" s="1"/>
      <c r="I43326" s="1"/>
    </row>
    <row r="43327" spans="5:9" x14ac:dyDescent="0.25">
      <c r="E43327" s="1"/>
      <c r="I43327" s="1"/>
    </row>
    <row r="43328" spans="5:9" x14ac:dyDescent="0.25">
      <c r="E43328" s="1"/>
      <c r="I43328" s="1"/>
    </row>
    <row r="43329" spans="5:9" x14ac:dyDescent="0.25">
      <c r="E43329" s="1"/>
      <c r="I43329" s="1"/>
    </row>
    <row r="43330" spans="5:9" x14ac:dyDescent="0.25">
      <c r="E43330" s="1"/>
      <c r="I43330" s="1"/>
    </row>
    <row r="43331" spans="5:9" x14ac:dyDescent="0.25">
      <c r="E43331" s="1"/>
      <c r="I43331" s="1"/>
    </row>
    <row r="43332" spans="5:9" x14ac:dyDescent="0.25">
      <c r="E43332" s="1"/>
      <c r="I43332" s="1"/>
    </row>
    <row r="43333" spans="5:9" x14ac:dyDescent="0.25">
      <c r="E43333" s="1"/>
      <c r="I43333" s="1"/>
    </row>
    <row r="43334" spans="5:9" x14ac:dyDescent="0.25">
      <c r="E43334" s="1"/>
      <c r="I43334" s="1"/>
    </row>
    <row r="43335" spans="5:9" x14ac:dyDescent="0.25">
      <c r="E43335" s="1"/>
      <c r="I43335" s="1"/>
    </row>
    <row r="43336" spans="5:9" x14ac:dyDescent="0.25">
      <c r="E43336" s="1"/>
      <c r="I43336" s="1"/>
    </row>
    <row r="43337" spans="5:9" x14ac:dyDescent="0.25">
      <c r="E43337" s="1"/>
      <c r="I43337" s="1"/>
    </row>
    <row r="43338" spans="5:9" x14ac:dyDescent="0.25">
      <c r="E43338" s="1"/>
      <c r="I43338" s="1"/>
    </row>
    <row r="43339" spans="5:9" x14ac:dyDescent="0.25">
      <c r="E43339" s="1"/>
      <c r="I43339" s="1"/>
    </row>
    <row r="43340" spans="5:9" x14ac:dyDescent="0.25">
      <c r="E43340" s="1"/>
      <c r="I43340" s="1"/>
    </row>
    <row r="43341" spans="5:9" x14ac:dyDescent="0.25">
      <c r="E43341" s="1"/>
      <c r="I43341" s="1"/>
    </row>
    <row r="43342" spans="5:9" x14ac:dyDescent="0.25">
      <c r="E43342" s="1"/>
      <c r="I43342" s="1"/>
    </row>
    <row r="43343" spans="5:9" x14ac:dyDescent="0.25">
      <c r="E43343" s="1"/>
      <c r="I43343" s="1"/>
    </row>
    <row r="43344" spans="5:9" x14ac:dyDescent="0.25">
      <c r="E43344" s="1"/>
      <c r="I43344" s="1"/>
    </row>
    <row r="43345" spans="5:9" x14ac:dyDescent="0.25">
      <c r="E43345" s="1"/>
      <c r="I43345" s="1"/>
    </row>
    <row r="43346" spans="5:9" x14ac:dyDescent="0.25">
      <c r="E43346" s="1"/>
      <c r="I43346" s="1"/>
    </row>
    <row r="43347" spans="5:9" x14ac:dyDescent="0.25">
      <c r="E43347" s="1"/>
      <c r="I43347" s="1"/>
    </row>
    <row r="43348" spans="5:9" x14ac:dyDescent="0.25">
      <c r="E43348" s="1"/>
      <c r="I43348" s="1"/>
    </row>
    <row r="43349" spans="5:9" x14ac:dyDescent="0.25">
      <c r="E43349" s="1"/>
      <c r="I43349" s="1"/>
    </row>
    <row r="43350" spans="5:9" x14ac:dyDescent="0.25">
      <c r="E43350" s="1"/>
      <c r="I43350" s="1"/>
    </row>
    <row r="43351" spans="5:9" x14ac:dyDescent="0.25">
      <c r="E43351" s="1"/>
      <c r="I43351" s="1"/>
    </row>
    <row r="43352" spans="5:9" x14ac:dyDescent="0.25">
      <c r="E43352" s="1"/>
      <c r="I43352" s="1"/>
    </row>
    <row r="43353" spans="5:9" x14ac:dyDescent="0.25">
      <c r="E43353" s="1"/>
      <c r="I43353" s="1"/>
    </row>
    <row r="43354" spans="5:9" x14ac:dyDescent="0.25">
      <c r="E43354" s="1"/>
      <c r="I43354" s="1"/>
    </row>
    <row r="43355" spans="5:9" x14ac:dyDescent="0.25">
      <c r="E43355" s="1"/>
      <c r="I43355" s="1"/>
    </row>
    <row r="43356" spans="5:9" x14ac:dyDescent="0.25">
      <c r="E43356" s="1"/>
      <c r="I43356" s="1"/>
    </row>
    <row r="43357" spans="5:9" x14ac:dyDescent="0.25">
      <c r="E43357" s="1"/>
      <c r="I43357" s="1"/>
    </row>
    <row r="43358" spans="5:9" x14ac:dyDescent="0.25">
      <c r="E43358" s="1"/>
      <c r="I43358" s="1"/>
    </row>
    <row r="43359" spans="5:9" x14ac:dyDescent="0.25">
      <c r="E43359" s="1"/>
      <c r="I43359" s="1"/>
    </row>
    <row r="43360" spans="5:9" x14ac:dyDescent="0.25">
      <c r="E43360" s="1"/>
      <c r="I43360" s="1"/>
    </row>
    <row r="43361" spans="5:9" x14ac:dyDescent="0.25">
      <c r="E43361" s="1"/>
      <c r="I43361" s="1"/>
    </row>
    <row r="43362" spans="5:9" x14ac:dyDescent="0.25">
      <c r="E43362" s="1"/>
      <c r="I43362" s="1"/>
    </row>
    <row r="43363" spans="5:9" x14ac:dyDescent="0.25">
      <c r="E43363" s="1"/>
      <c r="I43363" s="1"/>
    </row>
    <row r="43364" spans="5:9" x14ac:dyDescent="0.25">
      <c r="E43364" s="1"/>
      <c r="I43364" s="1"/>
    </row>
    <row r="43365" spans="5:9" x14ac:dyDescent="0.25">
      <c r="E43365" s="1"/>
      <c r="I43365" s="1"/>
    </row>
    <row r="43366" spans="5:9" x14ac:dyDescent="0.25">
      <c r="E43366" s="1"/>
      <c r="I43366" s="1"/>
    </row>
    <row r="43367" spans="5:9" x14ac:dyDescent="0.25">
      <c r="E43367" s="1"/>
      <c r="I43367" s="1"/>
    </row>
    <row r="43368" spans="5:9" x14ac:dyDescent="0.25">
      <c r="E43368" s="1"/>
      <c r="I43368" s="1"/>
    </row>
    <row r="43369" spans="5:9" x14ac:dyDescent="0.25">
      <c r="E43369" s="1"/>
      <c r="I43369" s="1"/>
    </row>
    <row r="43370" spans="5:9" x14ac:dyDescent="0.25">
      <c r="E43370" s="1"/>
      <c r="I43370" s="1"/>
    </row>
    <row r="43371" spans="5:9" x14ac:dyDescent="0.25">
      <c r="E43371" s="1"/>
      <c r="I43371" s="1"/>
    </row>
    <row r="43372" spans="5:9" x14ac:dyDescent="0.25">
      <c r="E43372" s="1"/>
      <c r="I43372" s="1"/>
    </row>
    <row r="43373" spans="5:9" x14ac:dyDescent="0.25">
      <c r="E43373" s="1"/>
      <c r="I43373" s="1"/>
    </row>
    <row r="43374" spans="5:9" x14ac:dyDescent="0.25">
      <c r="E43374" s="1"/>
      <c r="I43374" s="1"/>
    </row>
    <row r="43375" spans="5:9" x14ac:dyDescent="0.25">
      <c r="E43375" s="1"/>
      <c r="I43375" s="1"/>
    </row>
    <row r="43376" spans="5:9" x14ac:dyDescent="0.25">
      <c r="E43376" s="1"/>
      <c r="I43376" s="1"/>
    </row>
    <row r="43377" spans="5:9" x14ac:dyDescent="0.25">
      <c r="E43377" s="1"/>
      <c r="I43377" s="1"/>
    </row>
    <row r="43378" spans="5:9" x14ac:dyDescent="0.25">
      <c r="E43378" s="1"/>
      <c r="I43378" s="1"/>
    </row>
    <row r="43379" spans="5:9" x14ac:dyDescent="0.25">
      <c r="E43379" s="1"/>
      <c r="I43379" s="1"/>
    </row>
    <row r="43380" spans="5:9" x14ac:dyDescent="0.25">
      <c r="E43380" s="1"/>
      <c r="I43380" s="1"/>
    </row>
    <row r="43381" spans="5:9" x14ac:dyDescent="0.25">
      <c r="E43381" s="1"/>
      <c r="I43381" s="1"/>
    </row>
    <row r="43382" spans="5:9" x14ac:dyDescent="0.25">
      <c r="E43382" s="1"/>
      <c r="I43382" s="1"/>
    </row>
    <row r="43383" spans="5:9" x14ac:dyDescent="0.25">
      <c r="E43383" s="1"/>
      <c r="I43383" s="1"/>
    </row>
    <row r="43384" spans="5:9" x14ac:dyDescent="0.25">
      <c r="E43384" s="1"/>
      <c r="I43384" s="1"/>
    </row>
    <row r="43385" spans="5:9" x14ac:dyDescent="0.25">
      <c r="E43385" s="1"/>
      <c r="I43385" s="1"/>
    </row>
    <row r="43386" spans="5:9" x14ac:dyDescent="0.25">
      <c r="E43386" s="1"/>
      <c r="I43386" s="1"/>
    </row>
    <row r="43387" spans="5:9" x14ac:dyDescent="0.25">
      <c r="E43387" s="1"/>
      <c r="I43387" s="1"/>
    </row>
    <row r="43388" spans="5:9" x14ac:dyDescent="0.25">
      <c r="E43388" s="1"/>
      <c r="I43388" s="1"/>
    </row>
    <row r="43389" spans="5:9" x14ac:dyDescent="0.25">
      <c r="E43389" s="1"/>
      <c r="I43389" s="1"/>
    </row>
    <row r="43390" spans="5:9" x14ac:dyDescent="0.25">
      <c r="E43390" s="1"/>
      <c r="I43390" s="1"/>
    </row>
    <row r="43391" spans="5:9" x14ac:dyDescent="0.25">
      <c r="E43391" s="1"/>
      <c r="I43391" s="1"/>
    </row>
    <row r="43392" spans="5:9" x14ac:dyDescent="0.25">
      <c r="E43392" s="1"/>
      <c r="I43392" s="1"/>
    </row>
    <row r="43393" spans="5:9" x14ac:dyDescent="0.25">
      <c r="E43393" s="1"/>
      <c r="I43393" s="1"/>
    </row>
    <row r="43394" spans="5:9" x14ac:dyDescent="0.25">
      <c r="E43394" s="1"/>
      <c r="I43394" s="1"/>
    </row>
    <row r="43395" spans="5:9" x14ac:dyDescent="0.25">
      <c r="E43395" s="1"/>
      <c r="I43395" s="1"/>
    </row>
    <row r="43396" spans="5:9" x14ac:dyDescent="0.25">
      <c r="E43396" s="1"/>
      <c r="I43396" s="1"/>
    </row>
    <row r="43397" spans="5:9" x14ac:dyDescent="0.25">
      <c r="E43397" s="1"/>
      <c r="I43397" s="1"/>
    </row>
    <row r="43398" spans="5:9" x14ac:dyDescent="0.25">
      <c r="E43398" s="1"/>
      <c r="I43398" s="1"/>
    </row>
    <row r="43399" spans="5:9" x14ac:dyDescent="0.25">
      <c r="E43399" s="1"/>
      <c r="I43399" s="1"/>
    </row>
    <row r="43400" spans="5:9" x14ac:dyDescent="0.25">
      <c r="E43400" s="1"/>
      <c r="I43400" s="1"/>
    </row>
    <row r="43401" spans="5:9" x14ac:dyDescent="0.25">
      <c r="E43401" s="1"/>
      <c r="I43401" s="1"/>
    </row>
    <row r="43402" spans="5:9" x14ac:dyDescent="0.25">
      <c r="E43402" s="1"/>
      <c r="I43402" s="1"/>
    </row>
    <row r="43403" spans="5:9" x14ac:dyDescent="0.25">
      <c r="E43403" s="1"/>
      <c r="I43403" s="1"/>
    </row>
    <row r="43404" spans="5:9" x14ac:dyDescent="0.25">
      <c r="E43404" s="1"/>
      <c r="I43404" s="1"/>
    </row>
    <row r="43405" spans="5:9" x14ac:dyDescent="0.25">
      <c r="E43405" s="1"/>
      <c r="I43405" s="1"/>
    </row>
    <row r="43406" spans="5:9" x14ac:dyDescent="0.25">
      <c r="E43406" s="1"/>
      <c r="I43406" s="1"/>
    </row>
    <row r="43407" spans="5:9" x14ac:dyDescent="0.25">
      <c r="E43407" s="1"/>
      <c r="I43407" s="1"/>
    </row>
    <row r="43408" spans="5:9" x14ac:dyDescent="0.25">
      <c r="E43408" s="1"/>
      <c r="I43408" s="1"/>
    </row>
    <row r="43409" spans="5:9" x14ac:dyDescent="0.25">
      <c r="E43409" s="1"/>
      <c r="I43409" s="1"/>
    </row>
    <row r="43410" spans="5:9" x14ac:dyDescent="0.25">
      <c r="E43410" s="1"/>
      <c r="I43410" s="1"/>
    </row>
    <row r="43411" spans="5:9" x14ac:dyDescent="0.25">
      <c r="E43411" s="1"/>
      <c r="I43411" s="1"/>
    </row>
    <row r="43412" spans="5:9" x14ac:dyDescent="0.25">
      <c r="E43412" s="1"/>
      <c r="I43412" s="1"/>
    </row>
    <row r="43413" spans="5:9" x14ac:dyDescent="0.25">
      <c r="E43413" s="1"/>
      <c r="I43413" s="1"/>
    </row>
    <row r="43414" spans="5:9" x14ac:dyDescent="0.25">
      <c r="E43414" s="1"/>
      <c r="I43414" s="1"/>
    </row>
    <row r="43415" spans="5:9" x14ac:dyDescent="0.25">
      <c r="E43415" s="1"/>
      <c r="I43415" s="1"/>
    </row>
    <row r="43416" spans="5:9" x14ac:dyDescent="0.25">
      <c r="E43416" s="1"/>
      <c r="I43416" s="1"/>
    </row>
    <row r="43417" spans="5:9" x14ac:dyDescent="0.25">
      <c r="E43417" s="1"/>
      <c r="I43417" s="1"/>
    </row>
    <row r="43418" spans="5:9" x14ac:dyDescent="0.25">
      <c r="E43418" s="1"/>
      <c r="I43418" s="1"/>
    </row>
    <row r="43419" spans="5:9" x14ac:dyDescent="0.25">
      <c r="E43419" s="1"/>
      <c r="I43419" s="1"/>
    </row>
    <row r="43420" spans="5:9" x14ac:dyDescent="0.25">
      <c r="E43420" s="1"/>
      <c r="I43420" s="1"/>
    </row>
    <row r="43421" spans="5:9" x14ac:dyDescent="0.25">
      <c r="E43421" s="1"/>
      <c r="I43421" s="1"/>
    </row>
    <row r="43422" spans="5:9" x14ac:dyDescent="0.25">
      <c r="E43422" s="1"/>
      <c r="I43422" s="1"/>
    </row>
    <row r="43423" spans="5:9" x14ac:dyDescent="0.25">
      <c r="E43423" s="1"/>
      <c r="I43423" s="1"/>
    </row>
    <row r="43424" spans="5:9" x14ac:dyDescent="0.25">
      <c r="E43424" s="1"/>
      <c r="I43424" s="1"/>
    </row>
    <row r="43425" spans="5:9" x14ac:dyDescent="0.25">
      <c r="E43425" s="1"/>
      <c r="I43425" s="1"/>
    </row>
    <row r="43426" spans="5:9" x14ac:dyDescent="0.25">
      <c r="E43426" s="1"/>
      <c r="I43426" s="1"/>
    </row>
    <row r="43427" spans="5:9" x14ac:dyDescent="0.25">
      <c r="E43427" s="1"/>
      <c r="I43427" s="1"/>
    </row>
    <row r="43428" spans="5:9" x14ac:dyDescent="0.25">
      <c r="E43428" s="1"/>
      <c r="I43428" s="1"/>
    </row>
    <row r="43429" spans="5:9" x14ac:dyDescent="0.25">
      <c r="E43429" s="1"/>
      <c r="I43429" s="1"/>
    </row>
    <row r="43430" spans="5:9" x14ac:dyDescent="0.25">
      <c r="E43430" s="1"/>
      <c r="I43430" s="1"/>
    </row>
    <row r="43431" spans="5:9" x14ac:dyDescent="0.25">
      <c r="E43431" s="1"/>
      <c r="I43431" s="1"/>
    </row>
    <row r="43432" spans="5:9" x14ac:dyDescent="0.25">
      <c r="E43432" s="1"/>
      <c r="I43432" s="1"/>
    </row>
    <row r="43433" spans="5:9" x14ac:dyDescent="0.25">
      <c r="E43433" s="1"/>
      <c r="I43433" s="1"/>
    </row>
    <row r="43434" spans="5:9" x14ac:dyDescent="0.25">
      <c r="E43434" s="1"/>
      <c r="I43434" s="1"/>
    </row>
    <row r="43435" spans="5:9" x14ac:dyDescent="0.25">
      <c r="E43435" s="1"/>
      <c r="I43435" s="1"/>
    </row>
    <row r="43436" spans="5:9" x14ac:dyDescent="0.25">
      <c r="E43436" s="1"/>
      <c r="I43436" s="1"/>
    </row>
    <row r="43437" spans="5:9" x14ac:dyDescent="0.25">
      <c r="E43437" s="1"/>
      <c r="I43437" s="1"/>
    </row>
    <row r="43438" spans="5:9" x14ac:dyDescent="0.25">
      <c r="E43438" s="1"/>
      <c r="I43438" s="1"/>
    </row>
    <row r="43439" spans="5:9" x14ac:dyDescent="0.25">
      <c r="E43439" s="1"/>
      <c r="I43439" s="1"/>
    </row>
    <row r="43440" spans="5:9" x14ac:dyDescent="0.25">
      <c r="E43440" s="1"/>
      <c r="I43440" s="1"/>
    </row>
    <row r="43441" spans="5:9" x14ac:dyDescent="0.25">
      <c r="E43441" s="1"/>
      <c r="I43441" s="1"/>
    </row>
    <row r="43442" spans="5:9" x14ac:dyDescent="0.25">
      <c r="E43442" s="1"/>
      <c r="I43442" s="1"/>
    </row>
    <row r="43443" spans="5:9" x14ac:dyDescent="0.25">
      <c r="E43443" s="1"/>
      <c r="I43443" s="1"/>
    </row>
    <row r="43444" spans="5:9" x14ac:dyDescent="0.25">
      <c r="E43444" s="1"/>
      <c r="I43444" s="1"/>
    </row>
    <row r="43445" spans="5:9" x14ac:dyDescent="0.25">
      <c r="E43445" s="1"/>
      <c r="I43445" s="1"/>
    </row>
    <row r="43446" spans="5:9" x14ac:dyDescent="0.25">
      <c r="E43446" s="1"/>
      <c r="I43446" s="1"/>
    </row>
    <row r="43447" spans="5:9" x14ac:dyDescent="0.25">
      <c r="E43447" s="1"/>
      <c r="I43447" s="1"/>
    </row>
    <row r="43448" spans="5:9" x14ac:dyDescent="0.25">
      <c r="E43448" s="1"/>
      <c r="I43448" s="1"/>
    </row>
    <row r="43449" spans="5:9" x14ac:dyDescent="0.25">
      <c r="E43449" s="1"/>
      <c r="I43449" s="1"/>
    </row>
    <row r="43450" spans="5:9" x14ac:dyDescent="0.25">
      <c r="E43450" s="1"/>
      <c r="I43450" s="1"/>
    </row>
    <row r="43451" spans="5:9" x14ac:dyDescent="0.25">
      <c r="E43451" s="1"/>
      <c r="I43451" s="1"/>
    </row>
    <row r="43452" spans="5:9" x14ac:dyDescent="0.25">
      <c r="E43452" s="1"/>
      <c r="I43452" s="1"/>
    </row>
    <row r="43453" spans="5:9" x14ac:dyDescent="0.25">
      <c r="E43453" s="1"/>
      <c r="I43453" s="1"/>
    </row>
    <row r="43454" spans="5:9" x14ac:dyDescent="0.25">
      <c r="E43454" s="1"/>
      <c r="I43454" s="1"/>
    </row>
    <row r="43455" spans="5:9" x14ac:dyDescent="0.25">
      <c r="E43455" s="1"/>
      <c r="I43455" s="1"/>
    </row>
    <row r="43456" spans="5:9" x14ac:dyDescent="0.25">
      <c r="E43456" s="1"/>
      <c r="I43456" s="1"/>
    </row>
    <row r="43457" spans="5:9" x14ac:dyDescent="0.25">
      <c r="E43457" s="1"/>
      <c r="I43457" s="1"/>
    </row>
    <row r="43458" spans="5:9" x14ac:dyDescent="0.25">
      <c r="E43458" s="1"/>
      <c r="I43458" s="1"/>
    </row>
    <row r="43459" spans="5:9" x14ac:dyDescent="0.25">
      <c r="E43459" s="1"/>
      <c r="I43459" s="1"/>
    </row>
    <row r="43460" spans="5:9" x14ac:dyDescent="0.25">
      <c r="E43460" s="1"/>
      <c r="I43460" s="1"/>
    </row>
    <row r="43461" spans="5:9" x14ac:dyDescent="0.25">
      <c r="E43461" s="1"/>
      <c r="I43461" s="1"/>
    </row>
    <row r="43462" spans="5:9" x14ac:dyDescent="0.25">
      <c r="E43462" s="1"/>
      <c r="I43462" s="1"/>
    </row>
    <row r="43463" spans="5:9" x14ac:dyDescent="0.25">
      <c r="E43463" s="1"/>
      <c r="I43463" s="1"/>
    </row>
    <row r="43464" spans="5:9" x14ac:dyDescent="0.25">
      <c r="E43464" s="1"/>
      <c r="I43464" s="1"/>
    </row>
    <row r="43465" spans="5:9" x14ac:dyDescent="0.25">
      <c r="E43465" s="1"/>
      <c r="I43465" s="1"/>
    </row>
    <row r="43466" spans="5:9" x14ac:dyDescent="0.25">
      <c r="E43466" s="1"/>
      <c r="I43466" s="1"/>
    </row>
    <row r="43467" spans="5:9" x14ac:dyDescent="0.25">
      <c r="E43467" s="1"/>
      <c r="I43467" s="1"/>
    </row>
    <row r="43468" spans="5:9" x14ac:dyDescent="0.25">
      <c r="E43468" s="1"/>
      <c r="I43468" s="1"/>
    </row>
    <row r="43469" spans="5:9" x14ac:dyDescent="0.25">
      <c r="E43469" s="1"/>
      <c r="I43469" s="1"/>
    </row>
    <row r="43470" spans="5:9" x14ac:dyDescent="0.25">
      <c r="E43470" s="1"/>
      <c r="I43470" s="1"/>
    </row>
    <row r="43471" spans="5:9" x14ac:dyDescent="0.25">
      <c r="E43471" s="1"/>
      <c r="I43471" s="1"/>
    </row>
    <row r="43472" spans="5:9" x14ac:dyDescent="0.25">
      <c r="E43472" s="1"/>
      <c r="I43472" s="1"/>
    </row>
    <row r="43473" spans="5:9" x14ac:dyDescent="0.25">
      <c r="E43473" s="1"/>
      <c r="I43473" s="1"/>
    </row>
    <row r="43474" spans="5:9" x14ac:dyDescent="0.25">
      <c r="E43474" s="1"/>
      <c r="I43474" s="1"/>
    </row>
    <row r="43475" spans="5:9" x14ac:dyDescent="0.25">
      <c r="E43475" s="1"/>
      <c r="I43475" s="1"/>
    </row>
    <row r="43476" spans="5:9" x14ac:dyDescent="0.25">
      <c r="E43476" s="1"/>
      <c r="I43476" s="1"/>
    </row>
    <row r="43477" spans="5:9" x14ac:dyDescent="0.25">
      <c r="E43477" s="1"/>
      <c r="I43477" s="1"/>
    </row>
    <row r="43478" spans="5:9" x14ac:dyDescent="0.25">
      <c r="E43478" s="1"/>
      <c r="I43478" s="1"/>
    </row>
    <row r="43479" spans="5:9" x14ac:dyDescent="0.25">
      <c r="E43479" s="1"/>
      <c r="I43479" s="1"/>
    </row>
    <row r="43480" spans="5:9" x14ac:dyDescent="0.25">
      <c r="E43480" s="1"/>
      <c r="I43480" s="1"/>
    </row>
    <row r="43481" spans="5:9" x14ac:dyDescent="0.25">
      <c r="E43481" s="1"/>
      <c r="I43481" s="1"/>
    </row>
    <row r="43482" spans="5:9" x14ac:dyDescent="0.25">
      <c r="E43482" s="1"/>
      <c r="I43482" s="1"/>
    </row>
    <row r="43483" spans="5:9" x14ac:dyDescent="0.25">
      <c r="E43483" s="1"/>
      <c r="I43483" s="1"/>
    </row>
    <row r="43484" spans="5:9" x14ac:dyDescent="0.25">
      <c r="E43484" s="1"/>
      <c r="I43484" s="1"/>
    </row>
    <row r="43485" spans="5:9" x14ac:dyDescent="0.25">
      <c r="E43485" s="1"/>
      <c r="I43485" s="1"/>
    </row>
    <row r="43486" spans="5:9" x14ac:dyDescent="0.25">
      <c r="E43486" s="1"/>
      <c r="I43486" s="1"/>
    </row>
    <row r="43487" spans="5:9" x14ac:dyDescent="0.25">
      <c r="E43487" s="1"/>
      <c r="I43487" s="1"/>
    </row>
    <row r="43488" spans="5:9" x14ac:dyDescent="0.25">
      <c r="E43488" s="1"/>
      <c r="I43488" s="1"/>
    </row>
    <row r="43489" spans="5:9" x14ac:dyDescent="0.25">
      <c r="E43489" s="1"/>
      <c r="I43489" s="1"/>
    </row>
    <row r="43490" spans="5:9" x14ac:dyDescent="0.25">
      <c r="E43490" s="1"/>
      <c r="I43490" s="1"/>
    </row>
    <row r="43491" spans="5:9" x14ac:dyDescent="0.25">
      <c r="E43491" s="1"/>
      <c r="I43491" s="1"/>
    </row>
    <row r="43492" spans="5:9" x14ac:dyDescent="0.25">
      <c r="E43492" s="1"/>
      <c r="I43492" s="1"/>
    </row>
    <row r="43493" spans="5:9" x14ac:dyDescent="0.25">
      <c r="E43493" s="1"/>
      <c r="I43493" s="1"/>
    </row>
    <row r="43494" spans="5:9" x14ac:dyDescent="0.25">
      <c r="E43494" s="1"/>
      <c r="I43494" s="1"/>
    </row>
    <row r="43495" spans="5:9" x14ac:dyDescent="0.25">
      <c r="E43495" s="1"/>
      <c r="I43495" s="1"/>
    </row>
    <row r="43496" spans="5:9" x14ac:dyDescent="0.25">
      <c r="E43496" s="1"/>
      <c r="I43496" s="1"/>
    </row>
    <row r="43497" spans="5:9" x14ac:dyDescent="0.25">
      <c r="E43497" s="1"/>
      <c r="I43497" s="1"/>
    </row>
    <row r="43498" spans="5:9" x14ac:dyDescent="0.25">
      <c r="E43498" s="1"/>
      <c r="I43498" s="1"/>
    </row>
    <row r="43499" spans="5:9" x14ac:dyDescent="0.25">
      <c r="E43499" s="1"/>
      <c r="I43499" s="1"/>
    </row>
    <row r="43500" spans="5:9" x14ac:dyDescent="0.25">
      <c r="E43500" s="1"/>
      <c r="I43500" s="1"/>
    </row>
    <row r="43501" spans="5:9" x14ac:dyDescent="0.25">
      <c r="E43501" s="1"/>
      <c r="I43501" s="1"/>
    </row>
    <row r="43502" spans="5:9" x14ac:dyDescent="0.25">
      <c r="E43502" s="1"/>
      <c r="I43502" s="1"/>
    </row>
    <row r="43503" spans="5:9" x14ac:dyDescent="0.25">
      <c r="E43503" s="1"/>
      <c r="I43503" s="1"/>
    </row>
    <row r="43504" spans="5:9" x14ac:dyDescent="0.25">
      <c r="E43504" s="1"/>
      <c r="I43504" s="1"/>
    </row>
    <row r="43505" spans="5:9" x14ac:dyDescent="0.25">
      <c r="E43505" s="1"/>
      <c r="I43505" s="1"/>
    </row>
    <row r="43506" spans="5:9" x14ac:dyDescent="0.25">
      <c r="E43506" s="1"/>
      <c r="I43506" s="1"/>
    </row>
    <row r="43507" spans="5:9" x14ac:dyDescent="0.25">
      <c r="E43507" s="1"/>
      <c r="I43507" s="1"/>
    </row>
    <row r="43508" spans="5:9" x14ac:dyDescent="0.25">
      <c r="E43508" s="1"/>
      <c r="I43508" s="1"/>
    </row>
    <row r="43509" spans="5:9" x14ac:dyDescent="0.25">
      <c r="E43509" s="1"/>
      <c r="I43509" s="1"/>
    </row>
    <row r="43510" spans="5:9" x14ac:dyDescent="0.25">
      <c r="E43510" s="1"/>
      <c r="I43510" s="1"/>
    </row>
    <row r="43511" spans="5:9" x14ac:dyDescent="0.25">
      <c r="E43511" s="1"/>
      <c r="I43511" s="1"/>
    </row>
    <row r="43512" spans="5:9" x14ac:dyDescent="0.25">
      <c r="E43512" s="1"/>
      <c r="I43512" s="1"/>
    </row>
    <row r="43513" spans="5:9" x14ac:dyDescent="0.25">
      <c r="E43513" s="1"/>
      <c r="I43513" s="1"/>
    </row>
    <row r="43514" spans="5:9" x14ac:dyDescent="0.25">
      <c r="E43514" s="1"/>
      <c r="I43514" s="1"/>
    </row>
    <row r="43515" spans="5:9" x14ac:dyDescent="0.25">
      <c r="E43515" s="1"/>
      <c r="I43515" s="1"/>
    </row>
    <row r="43516" spans="5:9" x14ac:dyDescent="0.25">
      <c r="E43516" s="1"/>
      <c r="I43516" s="1"/>
    </row>
    <row r="43517" spans="5:9" x14ac:dyDescent="0.25">
      <c r="E43517" s="1"/>
      <c r="I43517" s="1"/>
    </row>
    <row r="43518" spans="5:9" x14ac:dyDescent="0.25">
      <c r="E43518" s="1"/>
      <c r="I43518" s="1"/>
    </row>
    <row r="43519" spans="5:9" x14ac:dyDescent="0.25">
      <c r="E43519" s="1"/>
      <c r="I43519" s="1"/>
    </row>
    <row r="43520" spans="5:9" x14ac:dyDescent="0.25">
      <c r="E43520" s="1"/>
      <c r="I43520" s="1"/>
    </row>
    <row r="43521" spans="5:9" x14ac:dyDescent="0.25">
      <c r="E43521" s="1"/>
      <c r="I43521" s="1"/>
    </row>
    <row r="43522" spans="5:9" x14ac:dyDescent="0.25">
      <c r="E43522" s="1"/>
      <c r="I43522" s="1"/>
    </row>
    <row r="43523" spans="5:9" x14ac:dyDescent="0.25">
      <c r="E43523" s="1"/>
      <c r="I43523" s="1"/>
    </row>
    <row r="43524" spans="5:9" x14ac:dyDescent="0.25">
      <c r="E43524" s="1"/>
      <c r="I43524" s="1"/>
    </row>
    <row r="43525" spans="5:9" x14ac:dyDescent="0.25">
      <c r="E43525" s="1"/>
      <c r="I43525" s="1"/>
    </row>
    <row r="43526" spans="5:9" x14ac:dyDescent="0.25">
      <c r="E43526" s="1"/>
      <c r="I43526" s="1"/>
    </row>
    <row r="43527" spans="5:9" x14ac:dyDescent="0.25">
      <c r="E43527" s="1"/>
      <c r="I43527" s="1"/>
    </row>
    <row r="43528" spans="5:9" x14ac:dyDescent="0.25">
      <c r="E43528" s="1"/>
      <c r="I43528" s="1"/>
    </row>
    <row r="43529" spans="5:9" x14ac:dyDescent="0.25">
      <c r="E43529" s="1"/>
      <c r="I43529" s="1"/>
    </row>
    <row r="43530" spans="5:9" x14ac:dyDescent="0.25">
      <c r="E43530" s="1"/>
      <c r="I43530" s="1"/>
    </row>
    <row r="43531" spans="5:9" x14ac:dyDescent="0.25">
      <c r="E43531" s="1"/>
      <c r="I43531" s="1"/>
    </row>
    <row r="43532" spans="5:9" x14ac:dyDescent="0.25">
      <c r="E43532" s="1"/>
      <c r="I43532" s="1"/>
    </row>
    <row r="43533" spans="5:9" x14ac:dyDescent="0.25">
      <c r="E43533" s="1"/>
      <c r="I43533" s="1"/>
    </row>
    <row r="43534" spans="5:9" x14ac:dyDescent="0.25">
      <c r="E43534" s="1"/>
      <c r="I43534" s="1"/>
    </row>
    <row r="43535" spans="5:9" x14ac:dyDescent="0.25">
      <c r="E43535" s="1"/>
      <c r="I43535" s="1"/>
    </row>
    <row r="43536" spans="5:9" x14ac:dyDescent="0.25">
      <c r="E43536" s="1"/>
      <c r="I43536" s="1"/>
    </row>
    <row r="43537" spans="5:9" x14ac:dyDescent="0.25">
      <c r="E43537" s="1"/>
      <c r="I43537" s="1"/>
    </row>
    <row r="43538" spans="5:9" x14ac:dyDescent="0.25">
      <c r="E43538" s="1"/>
      <c r="I43538" s="1"/>
    </row>
    <row r="43539" spans="5:9" x14ac:dyDescent="0.25">
      <c r="E43539" s="1"/>
      <c r="I43539" s="1"/>
    </row>
    <row r="43540" spans="5:9" x14ac:dyDescent="0.25">
      <c r="E43540" s="1"/>
      <c r="I43540" s="1"/>
    </row>
    <row r="43541" spans="5:9" x14ac:dyDescent="0.25">
      <c r="E43541" s="1"/>
      <c r="I43541" s="1"/>
    </row>
    <row r="43542" spans="5:9" x14ac:dyDescent="0.25">
      <c r="E43542" s="1"/>
      <c r="I43542" s="1"/>
    </row>
    <row r="43543" spans="5:9" x14ac:dyDescent="0.25">
      <c r="E43543" s="1"/>
      <c r="I43543" s="1"/>
    </row>
    <row r="43544" spans="5:9" x14ac:dyDescent="0.25">
      <c r="E43544" s="1"/>
      <c r="I43544" s="1"/>
    </row>
    <row r="43545" spans="5:9" x14ac:dyDescent="0.25">
      <c r="E43545" s="1"/>
      <c r="I43545" s="1"/>
    </row>
    <row r="43546" spans="5:9" x14ac:dyDescent="0.25">
      <c r="E43546" s="1"/>
      <c r="I43546" s="1"/>
    </row>
    <row r="43547" spans="5:9" x14ac:dyDescent="0.25">
      <c r="E43547" s="1"/>
      <c r="I43547" s="1"/>
    </row>
    <row r="43548" spans="5:9" x14ac:dyDescent="0.25">
      <c r="E43548" s="1"/>
      <c r="I43548" s="1"/>
    </row>
    <row r="43549" spans="5:9" x14ac:dyDescent="0.25">
      <c r="E43549" s="1"/>
      <c r="I43549" s="1"/>
    </row>
    <row r="43550" spans="5:9" x14ac:dyDescent="0.25">
      <c r="E43550" s="1"/>
      <c r="I43550" s="1"/>
    </row>
    <row r="43551" spans="5:9" x14ac:dyDescent="0.25">
      <c r="E43551" s="1"/>
      <c r="I43551" s="1"/>
    </row>
    <row r="43552" spans="5:9" x14ac:dyDescent="0.25">
      <c r="E43552" s="1"/>
      <c r="I43552" s="1"/>
    </row>
    <row r="43553" spans="5:9" x14ac:dyDescent="0.25">
      <c r="E43553" s="1"/>
      <c r="I43553" s="1"/>
    </row>
    <row r="43554" spans="5:9" x14ac:dyDescent="0.25">
      <c r="E43554" s="1"/>
      <c r="I43554" s="1"/>
    </row>
    <row r="43555" spans="5:9" x14ac:dyDescent="0.25">
      <c r="E43555" s="1"/>
      <c r="I43555" s="1"/>
    </row>
    <row r="43556" spans="5:9" x14ac:dyDescent="0.25">
      <c r="E43556" s="1"/>
      <c r="I43556" s="1"/>
    </row>
    <row r="43557" spans="5:9" x14ac:dyDescent="0.25">
      <c r="E43557" s="1"/>
      <c r="I43557" s="1"/>
    </row>
    <row r="43558" spans="5:9" x14ac:dyDescent="0.25">
      <c r="E43558" s="1"/>
      <c r="I43558" s="1"/>
    </row>
    <row r="43559" spans="5:9" x14ac:dyDescent="0.25">
      <c r="E43559" s="1"/>
      <c r="I43559" s="1"/>
    </row>
    <row r="43560" spans="5:9" x14ac:dyDescent="0.25">
      <c r="E43560" s="1"/>
      <c r="I43560" s="1"/>
    </row>
    <row r="43561" spans="5:9" x14ac:dyDescent="0.25">
      <c r="E43561" s="1"/>
      <c r="I43561" s="1"/>
    </row>
    <row r="43562" spans="5:9" x14ac:dyDescent="0.25">
      <c r="E43562" s="1"/>
      <c r="I43562" s="1"/>
    </row>
    <row r="43563" spans="5:9" x14ac:dyDescent="0.25">
      <c r="E43563" s="1"/>
      <c r="I43563" s="1"/>
    </row>
    <row r="43564" spans="5:9" x14ac:dyDescent="0.25">
      <c r="E43564" s="1"/>
      <c r="I43564" s="1"/>
    </row>
    <row r="43565" spans="5:9" x14ac:dyDescent="0.25">
      <c r="E43565" s="1"/>
      <c r="I43565" s="1"/>
    </row>
    <row r="43566" spans="5:9" x14ac:dyDescent="0.25">
      <c r="E43566" s="1"/>
      <c r="I43566" s="1"/>
    </row>
    <row r="43567" spans="5:9" x14ac:dyDescent="0.25">
      <c r="E43567" s="1"/>
      <c r="I43567" s="1"/>
    </row>
    <row r="43568" spans="5:9" x14ac:dyDescent="0.25">
      <c r="E43568" s="1"/>
      <c r="I43568" s="1"/>
    </row>
    <row r="43569" spans="5:9" x14ac:dyDescent="0.25">
      <c r="E43569" s="1"/>
      <c r="I43569" s="1"/>
    </row>
    <row r="43570" spans="5:9" x14ac:dyDescent="0.25">
      <c r="E43570" s="1"/>
      <c r="I43570" s="1"/>
    </row>
    <row r="43571" spans="5:9" x14ac:dyDescent="0.25">
      <c r="E43571" s="1"/>
      <c r="I43571" s="1"/>
    </row>
    <row r="43572" spans="5:9" x14ac:dyDescent="0.25">
      <c r="E43572" s="1"/>
      <c r="I43572" s="1"/>
    </row>
    <row r="43573" spans="5:9" x14ac:dyDescent="0.25">
      <c r="E43573" s="1"/>
      <c r="I43573" s="1"/>
    </row>
    <row r="43574" spans="5:9" x14ac:dyDescent="0.25">
      <c r="E43574" s="1"/>
      <c r="I43574" s="1"/>
    </row>
    <row r="43575" spans="5:9" x14ac:dyDescent="0.25">
      <c r="E43575" s="1"/>
      <c r="I43575" s="1"/>
    </row>
    <row r="43576" spans="5:9" x14ac:dyDescent="0.25">
      <c r="E43576" s="1"/>
      <c r="I43576" s="1"/>
    </row>
    <row r="43577" spans="5:9" x14ac:dyDescent="0.25">
      <c r="E43577" s="1"/>
      <c r="I43577" s="1"/>
    </row>
    <row r="43578" spans="5:9" x14ac:dyDescent="0.25">
      <c r="E43578" s="1"/>
      <c r="I43578" s="1"/>
    </row>
    <row r="43579" spans="5:9" x14ac:dyDescent="0.25">
      <c r="E43579" s="1"/>
      <c r="I43579" s="1"/>
    </row>
    <row r="43580" spans="5:9" x14ac:dyDescent="0.25">
      <c r="E43580" s="1"/>
      <c r="I43580" s="1"/>
    </row>
    <row r="43581" spans="5:9" x14ac:dyDescent="0.25">
      <c r="E43581" s="1"/>
      <c r="I43581" s="1"/>
    </row>
    <row r="43582" spans="5:9" x14ac:dyDescent="0.25">
      <c r="E43582" s="1"/>
      <c r="I43582" s="1"/>
    </row>
    <row r="43583" spans="5:9" x14ac:dyDescent="0.25">
      <c r="E43583" s="1"/>
      <c r="I43583" s="1"/>
    </row>
    <row r="43584" spans="5:9" x14ac:dyDescent="0.25">
      <c r="E43584" s="1"/>
      <c r="I43584" s="1"/>
    </row>
    <row r="43585" spans="5:9" x14ac:dyDescent="0.25">
      <c r="E43585" s="1"/>
      <c r="I43585" s="1"/>
    </row>
    <row r="43586" spans="5:9" x14ac:dyDescent="0.25">
      <c r="E43586" s="1"/>
      <c r="I43586" s="1"/>
    </row>
    <row r="43587" spans="5:9" x14ac:dyDescent="0.25">
      <c r="E43587" s="1"/>
      <c r="I43587" s="1"/>
    </row>
    <row r="43588" spans="5:9" x14ac:dyDescent="0.25">
      <c r="E43588" s="1"/>
      <c r="I43588" s="1"/>
    </row>
    <row r="43589" spans="5:9" x14ac:dyDescent="0.25">
      <c r="E43589" s="1"/>
      <c r="I43589" s="1"/>
    </row>
    <row r="43590" spans="5:9" x14ac:dyDescent="0.25">
      <c r="E43590" s="1"/>
      <c r="I43590" s="1"/>
    </row>
    <row r="43591" spans="5:9" x14ac:dyDescent="0.25">
      <c r="E43591" s="1"/>
      <c r="I43591" s="1"/>
    </row>
    <row r="43592" spans="5:9" x14ac:dyDescent="0.25">
      <c r="E43592" s="1"/>
      <c r="I43592" s="1"/>
    </row>
    <row r="43593" spans="5:9" x14ac:dyDescent="0.25">
      <c r="E43593" s="1"/>
      <c r="I43593" s="1"/>
    </row>
    <row r="43594" spans="5:9" x14ac:dyDescent="0.25">
      <c r="E43594" s="1"/>
      <c r="I43594" s="1"/>
    </row>
    <row r="43595" spans="5:9" x14ac:dyDescent="0.25">
      <c r="E43595" s="1"/>
      <c r="I43595" s="1"/>
    </row>
    <row r="43596" spans="5:9" x14ac:dyDescent="0.25">
      <c r="E43596" s="1"/>
      <c r="I43596" s="1"/>
    </row>
    <row r="43597" spans="5:9" x14ac:dyDescent="0.25">
      <c r="E43597" s="1"/>
      <c r="I43597" s="1"/>
    </row>
    <row r="43598" spans="5:9" x14ac:dyDescent="0.25">
      <c r="E43598" s="1"/>
      <c r="I43598" s="1"/>
    </row>
    <row r="43599" spans="5:9" x14ac:dyDescent="0.25">
      <c r="E43599" s="1"/>
      <c r="I43599" s="1"/>
    </row>
    <row r="43600" spans="5:9" x14ac:dyDescent="0.25">
      <c r="E43600" s="1"/>
      <c r="I43600" s="1"/>
    </row>
    <row r="43601" spans="5:9" x14ac:dyDescent="0.25">
      <c r="E43601" s="1"/>
      <c r="I43601" s="1"/>
    </row>
    <row r="43602" spans="5:9" x14ac:dyDescent="0.25">
      <c r="E43602" s="1"/>
      <c r="I43602" s="1"/>
    </row>
    <row r="43603" spans="5:9" x14ac:dyDescent="0.25">
      <c r="E43603" s="1"/>
      <c r="I43603" s="1"/>
    </row>
    <row r="43604" spans="5:9" x14ac:dyDescent="0.25">
      <c r="E43604" s="1"/>
      <c r="I43604" s="1"/>
    </row>
    <row r="43605" spans="5:9" x14ac:dyDescent="0.25">
      <c r="E43605" s="1"/>
      <c r="I43605" s="1"/>
    </row>
    <row r="43606" spans="5:9" x14ac:dyDescent="0.25">
      <c r="E43606" s="1"/>
      <c r="I43606" s="1"/>
    </row>
    <row r="43607" spans="5:9" x14ac:dyDescent="0.25">
      <c r="E43607" s="1"/>
      <c r="I43607" s="1"/>
    </row>
    <row r="43608" spans="5:9" x14ac:dyDescent="0.25">
      <c r="E43608" s="1"/>
      <c r="I43608" s="1"/>
    </row>
    <row r="43609" spans="5:9" x14ac:dyDescent="0.25">
      <c r="E43609" s="1"/>
      <c r="I43609" s="1"/>
    </row>
    <row r="43610" spans="5:9" x14ac:dyDescent="0.25">
      <c r="E43610" s="1"/>
      <c r="I43610" s="1"/>
    </row>
    <row r="43611" spans="5:9" x14ac:dyDescent="0.25">
      <c r="E43611" s="1"/>
      <c r="I43611" s="1"/>
    </row>
    <row r="43612" spans="5:9" x14ac:dyDescent="0.25">
      <c r="E43612" s="1"/>
      <c r="I43612" s="1"/>
    </row>
    <row r="43613" spans="5:9" x14ac:dyDescent="0.25">
      <c r="E43613" s="1"/>
      <c r="I43613" s="1"/>
    </row>
    <row r="43614" spans="5:9" x14ac:dyDescent="0.25">
      <c r="E43614" s="1"/>
      <c r="I43614" s="1"/>
    </row>
    <row r="43615" spans="5:9" x14ac:dyDescent="0.25">
      <c r="E43615" s="1"/>
      <c r="I43615" s="1"/>
    </row>
    <row r="43616" spans="5:9" x14ac:dyDescent="0.25">
      <c r="E43616" s="1"/>
      <c r="I43616" s="1"/>
    </row>
    <row r="43617" spans="5:9" x14ac:dyDescent="0.25">
      <c r="E43617" s="1"/>
      <c r="I43617" s="1"/>
    </row>
    <row r="43618" spans="5:9" x14ac:dyDescent="0.25">
      <c r="E43618" s="1"/>
      <c r="I43618" s="1"/>
    </row>
    <row r="43619" spans="5:9" x14ac:dyDescent="0.25">
      <c r="E43619" s="1"/>
      <c r="I43619" s="1"/>
    </row>
    <row r="43620" spans="5:9" x14ac:dyDescent="0.25">
      <c r="E43620" s="1"/>
      <c r="I43620" s="1"/>
    </row>
    <row r="43621" spans="5:9" x14ac:dyDescent="0.25">
      <c r="E43621" s="1"/>
      <c r="I43621" s="1"/>
    </row>
    <row r="43622" spans="5:9" x14ac:dyDescent="0.25">
      <c r="E43622" s="1"/>
      <c r="I43622" s="1"/>
    </row>
    <row r="43623" spans="5:9" x14ac:dyDescent="0.25">
      <c r="E43623" s="1"/>
      <c r="I43623" s="1"/>
    </row>
    <row r="43624" spans="5:9" x14ac:dyDescent="0.25">
      <c r="E43624" s="1"/>
      <c r="I43624" s="1"/>
    </row>
    <row r="43625" spans="5:9" x14ac:dyDescent="0.25">
      <c r="E43625" s="1"/>
      <c r="I43625" s="1"/>
    </row>
    <row r="43626" spans="5:9" x14ac:dyDescent="0.25">
      <c r="E43626" s="1"/>
      <c r="I43626" s="1"/>
    </row>
    <row r="43627" spans="5:9" x14ac:dyDescent="0.25">
      <c r="E43627" s="1"/>
      <c r="I43627" s="1"/>
    </row>
    <row r="43628" spans="5:9" x14ac:dyDescent="0.25">
      <c r="E43628" s="1"/>
      <c r="I43628" s="1"/>
    </row>
    <row r="43629" spans="5:9" x14ac:dyDescent="0.25">
      <c r="E43629" s="1"/>
      <c r="I43629" s="1"/>
    </row>
    <row r="43630" spans="5:9" x14ac:dyDescent="0.25">
      <c r="E43630" s="1"/>
      <c r="I43630" s="1"/>
    </row>
    <row r="43631" spans="5:9" x14ac:dyDescent="0.25">
      <c r="E43631" s="1"/>
      <c r="I43631" s="1"/>
    </row>
    <row r="43632" spans="5:9" x14ac:dyDescent="0.25">
      <c r="E43632" s="1"/>
      <c r="I43632" s="1"/>
    </row>
    <row r="43633" spans="5:9" x14ac:dyDescent="0.25">
      <c r="E43633" s="1"/>
      <c r="I43633" s="1"/>
    </row>
    <row r="43634" spans="5:9" x14ac:dyDescent="0.25">
      <c r="E43634" s="1"/>
      <c r="I43634" s="1"/>
    </row>
    <row r="43635" spans="5:9" x14ac:dyDescent="0.25">
      <c r="E43635" s="1"/>
      <c r="I43635" s="1"/>
    </row>
    <row r="43636" spans="5:9" x14ac:dyDescent="0.25">
      <c r="E43636" s="1"/>
      <c r="I43636" s="1"/>
    </row>
    <row r="43637" spans="5:9" x14ac:dyDescent="0.25">
      <c r="E43637" s="1"/>
      <c r="I43637" s="1"/>
    </row>
    <row r="43638" spans="5:9" x14ac:dyDescent="0.25">
      <c r="E43638" s="1"/>
      <c r="I43638" s="1"/>
    </row>
    <row r="43639" spans="5:9" x14ac:dyDescent="0.25">
      <c r="E43639" s="1"/>
      <c r="I43639" s="1"/>
    </row>
    <row r="43640" spans="5:9" x14ac:dyDescent="0.25">
      <c r="E43640" s="1"/>
      <c r="I43640" s="1"/>
    </row>
    <row r="43641" spans="5:9" x14ac:dyDescent="0.25">
      <c r="E43641" s="1"/>
      <c r="I43641" s="1"/>
    </row>
    <row r="43642" spans="5:9" x14ac:dyDescent="0.25">
      <c r="E43642" s="1"/>
      <c r="I43642" s="1"/>
    </row>
    <row r="43643" spans="5:9" x14ac:dyDescent="0.25">
      <c r="E43643" s="1"/>
      <c r="I43643" s="1"/>
    </row>
    <row r="43644" spans="5:9" x14ac:dyDescent="0.25">
      <c r="E43644" s="1"/>
      <c r="I43644" s="1"/>
    </row>
    <row r="43645" spans="5:9" x14ac:dyDescent="0.25">
      <c r="E43645" s="1"/>
      <c r="I43645" s="1"/>
    </row>
    <row r="43646" spans="5:9" x14ac:dyDescent="0.25">
      <c r="E43646" s="1"/>
      <c r="I43646" s="1"/>
    </row>
    <row r="43647" spans="5:9" x14ac:dyDescent="0.25">
      <c r="E43647" s="1"/>
      <c r="I43647" s="1"/>
    </row>
    <row r="43648" spans="5:9" x14ac:dyDescent="0.25">
      <c r="E43648" s="1"/>
      <c r="I43648" s="1"/>
    </row>
    <row r="43649" spans="5:9" x14ac:dyDescent="0.25">
      <c r="E43649" s="1"/>
      <c r="I43649" s="1"/>
    </row>
    <row r="43650" spans="5:9" x14ac:dyDescent="0.25">
      <c r="E43650" s="1"/>
      <c r="I43650" s="1"/>
    </row>
    <row r="43651" spans="5:9" x14ac:dyDescent="0.25">
      <c r="E43651" s="1"/>
      <c r="I43651" s="1"/>
    </row>
    <row r="43652" spans="5:9" x14ac:dyDescent="0.25">
      <c r="E43652" s="1"/>
      <c r="I43652" s="1"/>
    </row>
    <row r="43653" spans="5:9" x14ac:dyDescent="0.25">
      <c r="E43653" s="1"/>
      <c r="I43653" s="1"/>
    </row>
    <row r="43654" spans="5:9" x14ac:dyDescent="0.25">
      <c r="E43654" s="1"/>
      <c r="I43654" s="1"/>
    </row>
    <row r="43655" spans="5:9" x14ac:dyDescent="0.25">
      <c r="E43655" s="1"/>
      <c r="I43655" s="1"/>
    </row>
    <row r="43656" spans="5:9" x14ac:dyDescent="0.25">
      <c r="E43656" s="1"/>
      <c r="I43656" s="1"/>
    </row>
    <row r="43657" spans="5:9" x14ac:dyDescent="0.25">
      <c r="E43657" s="1"/>
      <c r="I43657" s="1"/>
    </row>
    <row r="43658" spans="5:9" x14ac:dyDescent="0.25">
      <c r="E43658" s="1"/>
      <c r="I43658" s="1"/>
    </row>
    <row r="43659" spans="5:9" x14ac:dyDescent="0.25">
      <c r="E43659" s="1"/>
      <c r="I43659" s="1"/>
    </row>
    <row r="43660" spans="5:9" x14ac:dyDescent="0.25">
      <c r="E43660" s="1"/>
      <c r="I43660" s="1"/>
    </row>
    <row r="43661" spans="5:9" x14ac:dyDescent="0.25">
      <c r="E43661" s="1"/>
      <c r="I43661" s="1"/>
    </row>
    <row r="43662" spans="5:9" x14ac:dyDescent="0.25">
      <c r="E43662" s="1"/>
      <c r="I43662" s="1"/>
    </row>
    <row r="43663" spans="5:9" x14ac:dyDescent="0.25">
      <c r="E43663" s="1"/>
      <c r="I43663" s="1"/>
    </row>
    <row r="43664" spans="5:9" x14ac:dyDescent="0.25">
      <c r="E43664" s="1"/>
      <c r="I43664" s="1"/>
    </row>
    <row r="43665" spans="5:9" x14ac:dyDescent="0.25">
      <c r="E43665" s="1"/>
      <c r="I43665" s="1"/>
    </row>
    <row r="43666" spans="5:9" x14ac:dyDescent="0.25">
      <c r="E43666" s="1"/>
      <c r="I43666" s="1"/>
    </row>
    <row r="43667" spans="5:9" x14ac:dyDescent="0.25">
      <c r="E43667" s="1"/>
      <c r="I43667" s="1"/>
    </row>
    <row r="43668" spans="5:9" x14ac:dyDescent="0.25">
      <c r="E43668" s="1"/>
      <c r="I43668" s="1"/>
    </row>
    <row r="43669" spans="5:9" x14ac:dyDescent="0.25">
      <c r="E43669" s="1"/>
      <c r="I43669" s="1"/>
    </row>
    <row r="43670" spans="5:9" x14ac:dyDescent="0.25">
      <c r="E43670" s="1"/>
      <c r="I43670" s="1"/>
    </row>
    <row r="43671" spans="5:9" x14ac:dyDescent="0.25">
      <c r="E43671" s="1"/>
      <c r="I43671" s="1"/>
    </row>
    <row r="43672" spans="5:9" x14ac:dyDescent="0.25">
      <c r="E43672" s="1"/>
      <c r="I43672" s="1"/>
    </row>
    <row r="43673" spans="5:9" x14ac:dyDescent="0.25">
      <c r="E43673" s="1"/>
      <c r="I43673" s="1"/>
    </row>
    <row r="43674" spans="5:9" x14ac:dyDescent="0.25">
      <c r="E43674" s="1"/>
      <c r="I43674" s="1"/>
    </row>
    <row r="43675" spans="5:9" x14ac:dyDescent="0.25">
      <c r="E43675" s="1"/>
      <c r="I43675" s="1"/>
    </row>
    <row r="43676" spans="5:9" x14ac:dyDescent="0.25">
      <c r="E43676" s="1"/>
      <c r="I43676" s="1"/>
    </row>
    <row r="43677" spans="5:9" x14ac:dyDescent="0.25">
      <c r="E43677" s="1"/>
      <c r="I43677" s="1"/>
    </row>
    <row r="43678" spans="5:9" x14ac:dyDescent="0.25">
      <c r="E43678" s="1"/>
      <c r="I43678" s="1"/>
    </row>
    <row r="43679" spans="5:9" x14ac:dyDescent="0.25">
      <c r="E43679" s="1"/>
      <c r="I43679" s="1"/>
    </row>
    <row r="43680" spans="5:9" x14ac:dyDescent="0.25">
      <c r="E43680" s="1"/>
      <c r="I43680" s="1"/>
    </row>
    <row r="43681" spans="5:9" x14ac:dyDescent="0.25">
      <c r="E43681" s="1"/>
      <c r="I43681" s="1"/>
    </row>
    <row r="43682" spans="5:9" x14ac:dyDescent="0.25">
      <c r="E43682" s="1"/>
      <c r="I43682" s="1"/>
    </row>
    <row r="43683" spans="5:9" x14ac:dyDescent="0.25">
      <c r="E43683" s="1"/>
      <c r="I43683" s="1"/>
    </row>
    <row r="43684" spans="5:9" x14ac:dyDescent="0.25">
      <c r="E43684" s="1"/>
      <c r="I43684" s="1"/>
    </row>
    <row r="43685" spans="5:9" x14ac:dyDescent="0.25">
      <c r="E43685" s="1"/>
      <c r="I43685" s="1"/>
    </row>
    <row r="43686" spans="5:9" x14ac:dyDescent="0.25">
      <c r="E43686" s="1"/>
      <c r="I43686" s="1"/>
    </row>
    <row r="43687" spans="5:9" x14ac:dyDescent="0.25">
      <c r="E43687" s="1"/>
      <c r="I43687" s="1"/>
    </row>
    <row r="43688" spans="5:9" x14ac:dyDescent="0.25">
      <c r="E43688" s="1"/>
      <c r="I43688" s="1"/>
    </row>
    <row r="43689" spans="5:9" x14ac:dyDescent="0.25">
      <c r="E43689" s="1"/>
      <c r="I43689" s="1"/>
    </row>
    <row r="43690" spans="5:9" x14ac:dyDescent="0.25">
      <c r="E43690" s="1"/>
      <c r="I43690" s="1"/>
    </row>
    <row r="43691" spans="5:9" x14ac:dyDescent="0.25">
      <c r="E43691" s="1"/>
      <c r="I43691" s="1"/>
    </row>
    <row r="43692" spans="5:9" x14ac:dyDescent="0.25">
      <c r="E43692" s="1"/>
      <c r="I43692" s="1"/>
    </row>
    <row r="43693" spans="5:9" x14ac:dyDescent="0.25">
      <c r="E43693" s="1"/>
      <c r="I43693" s="1"/>
    </row>
    <row r="43694" spans="5:9" x14ac:dyDescent="0.25">
      <c r="E43694" s="1"/>
      <c r="I43694" s="1"/>
    </row>
    <row r="43695" spans="5:9" x14ac:dyDescent="0.25">
      <c r="E43695" s="1"/>
      <c r="I43695" s="1"/>
    </row>
    <row r="43696" spans="5:9" x14ac:dyDescent="0.25">
      <c r="E43696" s="1"/>
      <c r="I43696" s="1"/>
    </row>
    <row r="43697" spans="5:9" x14ac:dyDescent="0.25">
      <c r="E43697" s="1"/>
      <c r="I43697" s="1"/>
    </row>
    <row r="43698" spans="5:9" x14ac:dyDescent="0.25">
      <c r="E43698" s="1"/>
      <c r="I43698" s="1"/>
    </row>
    <row r="43699" spans="5:9" x14ac:dyDescent="0.25">
      <c r="E43699" s="1"/>
      <c r="I43699" s="1"/>
    </row>
    <row r="43700" spans="5:9" x14ac:dyDescent="0.25">
      <c r="E43700" s="1"/>
      <c r="I43700" s="1"/>
    </row>
    <row r="43701" spans="5:9" x14ac:dyDescent="0.25">
      <c r="E43701" s="1"/>
      <c r="I43701" s="1"/>
    </row>
    <row r="43702" spans="5:9" x14ac:dyDescent="0.25">
      <c r="E43702" s="1"/>
      <c r="I43702" s="1"/>
    </row>
    <row r="43703" spans="5:9" x14ac:dyDescent="0.25">
      <c r="E43703" s="1"/>
      <c r="I43703" s="1"/>
    </row>
    <row r="43704" spans="5:9" x14ac:dyDescent="0.25">
      <c r="E43704" s="1"/>
      <c r="I43704" s="1"/>
    </row>
    <row r="43705" spans="5:9" x14ac:dyDescent="0.25">
      <c r="E43705" s="1"/>
      <c r="I43705" s="1"/>
    </row>
    <row r="43706" spans="5:9" x14ac:dyDescent="0.25">
      <c r="E43706" s="1"/>
      <c r="I43706" s="1"/>
    </row>
    <row r="43707" spans="5:9" x14ac:dyDescent="0.25">
      <c r="E43707" s="1"/>
      <c r="I43707" s="1"/>
    </row>
    <row r="43708" spans="5:9" x14ac:dyDescent="0.25">
      <c r="E43708" s="1"/>
      <c r="I43708" s="1"/>
    </row>
    <row r="43709" spans="5:9" x14ac:dyDescent="0.25">
      <c r="E43709" s="1"/>
      <c r="I43709" s="1"/>
    </row>
    <row r="43710" spans="5:9" x14ac:dyDescent="0.25">
      <c r="E43710" s="1"/>
      <c r="I43710" s="1"/>
    </row>
    <row r="43711" spans="5:9" x14ac:dyDescent="0.25">
      <c r="E43711" s="1"/>
      <c r="I43711" s="1"/>
    </row>
    <row r="43712" spans="5:9" x14ac:dyDescent="0.25">
      <c r="E43712" s="1"/>
      <c r="I43712" s="1"/>
    </row>
    <row r="43713" spans="5:9" x14ac:dyDescent="0.25">
      <c r="E43713" s="1"/>
      <c r="I43713" s="1"/>
    </row>
    <row r="43714" spans="5:9" x14ac:dyDescent="0.25">
      <c r="E43714" s="1"/>
      <c r="I43714" s="1"/>
    </row>
    <row r="43715" spans="5:9" x14ac:dyDescent="0.25">
      <c r="E43715" s="1"/>
      <c r="I43715" s="1"/>
    </row>
    <row r="43716" spans="5:9" x14ac:dyDescent="0.25">
      <c r="E43716" s="1"/>
      <c r="I43716" s="1"/>
    </row>
    <row r="43717" spans="5:9" x14ac:dyDescent="0.25">
      <c r="E43717" s="1"/>
      <c r="I43717" s="1"/>
    </row>
    <row r="43718" spans="5:9" x14ac:dyDescent="0.25">
      <c r="E43718" s="1"/>
      <c r="I43718" s="1"/>
    </row>
    <row r="43719" spans="5:9" x14ac:dyDescent="0.25">
      <c r="E43719" s="1"/>
      <c r="I43719" s="1"/>
    </row>
    <row r="43720" spans="5:9" x14ac:dyDescent="0.25">
      <c r="E43720" s="1"/>
      <c r="I43720" s="1"/>
    </row>
    <row r="43721" spans="5:9" x14ac:dyDescent="0.25">
      <c r="E43721" s="1"/>
      <c r="I43721" s="1"/>
    </row>
    <row r="43722" spans="5:9" x14ac:dyDescent="0.25">
      <c r="E43722" s="1"/>
      <c r="I43722" s="1"/>
    </row>
    <row r="43723" spans="5:9" x14ac:dyDescent="0.25">
      <c r="E43723" s="1"/>
      <c r="I43723" s="1"/>
    </row>
    <row r="43724" spans="5:9" x14ac:dyDescent="0.25">
      <c r="E43724" s="1"/>
      <c r="I43724" s="1"/>
    </row>
    <row r="43725" spans="5:9" x14ac:dyDescent="0.25">
      <c r="E43725" s="1"/>
      <c r="I43725" s="1"/>
    </row>
    <row r="43726" spans="5:9" x14ac:dyDescent="0.25">
      <c r="E43726" s="1"/>
      <c r="I43726" s="1"/>
    </row>
    <row r="43727" spans="5:9" x14ac:dyDescent="0.25">
      <c r="E43727" s="1"/>
      <c r="I43727" s="1"/>
    </row>
    <row r="43728" spans="5:9" x14ac:dyDescent="0.25">
      <c r="E43728" s="1"/>
      <c r="I43728" s="1"/>
    </row>
    <row r="43729" spans="5:9" x14ac:dyDescent="0.25">
      <c r="E43729" s="1"/>
      <c r="I43729" s="1"/>
    </row>
    <row r="43730" spans="5:9" x14ac:dyDescent="0.25">
      <c r="E43730" s="1"/>
      <c r="I43730" s="1"/>
    </row>
    <row r="43731" spans="5:9" x14ac:dyDescent="0.25">
      <c r="E43731" s="1"/>
      <c r="I43731" s="1"/>
    </row>
    <row r="43732" spans="5:9" x14ac:dyDescent="0.25">
      <c r="E43732" s="1"/>
      <c r="I43732" s="1"/>
    </row>
    <row r="43733" spans="5:9" x14ac:dyDescent="0.25">
      <c r="E43733" s="1"/>
      <c r="I43733" s="1"/>
    </row>
    <row r="43734" spans="5:9" x14ac:dyDescent="0.25">
      <c r="E43734" s="1"/>
      <c r="I43734" s="1"/>
    </row>
    <row r="43735" spans="5:9" x14ac:dyDescent="0.25">
      <c r="E43735" s="1"/>
      <c r="I43735" s="1"/>
    </row>
    <row r="43736" spans="5:9" x14ac:dyDescent="0.25">
      <c r="E43736" s="1"/>
      <c r="I43736" s="1"/>
    </row>
    <row r="43737" spans="5:9" x14ac:dyDescent="0.25">
      <c r="E43737" s="1"/>
      <c r="I43737" s="1"/>
    </row>
    <row r="43738" spans="5:9" x14ac:dyDescent="0.25">
      <c r="E43738" s="1"/>
      <c r="I43738" s="1"/>
    </row>
    <row r="43739" spans="5:9" x14ac:dyDescent="0.25">
      <c r="E43739" s="1"/>
      <c r="I43739" s="1"/>
    </row>
    <row r="43740" spans="5:9" x14ac:dyDescent="0.25">
      <c r="E43740" s="1"/>
      <c r="I43740" s="1"/>
    </row>
    <row r="43741" spans="5:9" x14ac:dyDescent="0.25">
      <c r="E43741" s="1"/>
      <c r="I43741" s="1"/>
    </row>
    <row r="43742" spans="5:9" x14ac:dyDescent="0.25">
      <c r="E43742" s="1"/>
      <c r="I43742" s="1"/>
    </row>
    <row r="43743" spans="5:9" x14ac:dyDescent="0.25">
      <c r="E43743" s="1"/>
      <c r="I43743" s="1"/>
    </row>
    <row r="43744" spans="5:9" x14ac:dyDescent="0.25">
      <c r="E43744" s="1"/>
      <c r="I43744" s="1"/>
    </row>
    <row r="43745" spans="5:9" x14ac:dyDescent="0.25">
      <c r="E43745" s="1"/>
      <c r="I43745" s="1"/>
    </row>
    <row r="43746" spans="5:9" x14ac:dyDescent="0.25">
      <c r="E43746" s="1"/>
      <c r="I43746" s="1"/>
    </row>
    <row r="43747" spans="5:9" x14ac:dyDescent="0.25">
      <c r="E43747" s="1"/>
      <c r="I43747" s="1"/>
    </row>
    <row r="43748" spans="5:9" x14ac:dyDescent="0.25">
      <c r="E43748" s="1"/>
      <c r="I43748" s="1"/>
    </row>
    <row r="43749" spans="5:9" x14ac:dyDescent="0.25">
      <c r="E43749" s="1"/>
      <c r="I43749" s="1"/>
    </row>
    <row r="43750" spans="5:9" x14ac:dyDescent="0.25">
      <c r="E43750" s="1"/>
      <c r="I43750" s="1"/>
    </row>
    <row r="43751" spans="5:9" x14ac:dyDescent="0.25">
      <c r="E43751" s="1"/>
      <c r="I43751" s="1"/>
    </row>
    <row r="43752" spans="5:9" x14ac:dyDescent="0.25">
      <c r="E43752" s="1"/>
      <c r="I43752" s="1"/>
    </row>
    <row r="43753" spans="5:9" x14ac:dyDescent="0.25">
      <c r="E43753" s="1"/>
      <c r="I43753" s="1"/>
    </row>
    <row r="43754" spans="5:9" x14ac:dyDescent="0.25">
      <c r="E43754" s="1"/>
      <c r="I43754" s="1"/>
    </row>
    <row r="43755" spans="5:9" x14ac:dyDescent="0.25">
      <c r="E43755" s="1"/>
      <c r="I43755" s="1"/>
    </row>
    <row r="43756" spans="5:9" x14ac:dyDescent="0.25">
      <c r="E43756" s="1"/>
      <c r="I43756" s="1"/>
    </row>
    <row r="43757" spans="5:9" x14ac:dyDescent="0.25">
      <c r="E43757" s="1"/>
      <c r="I43757" s="1"/>
    </row>
    <row r="43758" spans="5:9" x14ac:dyDescent="0.25">
      <c r="E43758" s="1"/>
      <c r="I43758" s="1"/>
    </row>
    <row r="43759" spans="5:9" x14ac:dyDescent="0.25">
      <c r="E43759" s="1"/>
      <c r="I43759" s="1"/>
    </row>
    <row r="43760" spans="5:9" x14ac:dyDescent="0.25">
      <c r="E43760" s="1"/>
      <c r="I43760" s="1"/>
    </row>
    <row r="43761" spans="5:9" x14ac:dyDescent="0.25">
      <c r="E43761" s="1"/>
      <c r="I43761" s="1"/>
    </row>
    <row r="43762" spans="5:9" x14ac:dyDescent="0.25">
      <c r="E43762" s="1"/>
      <c r="I43762" s="1"/>
    </row>
    <row r="43763" spans="5:9" x14ac:dyDescent="0.25">
      <c r="E43763" s="1"/>
      <c r="I43763" s="1"/>
    </row>
    <row r="43764" spans="5:9" x14ac:dyDescent="0.25">
      <c r="E43764" s="1"/>
      <c r="I43764" s="1"/>
    </row>
    <row r="43765" spans="5:9" x14ac:dyDescent="0.25">
      <c r="E43765" s="1"/>
      <c r="I43765" s="1"/>
    </row>
    <row r="43766" spans="5:9" x14ac:dyDescent="0.25">
      <c r="E43766" s="1"/>
      <c r="I43766" s="1"/>
    </row>
    <row r="43767" spans="5:9" x14ac:dyDescent="0.25">
      <c r="E43767" s="1"/>
      <c r="I43767" s="1"/>
    </row>
    <row r="43768" spans="5:9" x14ac:dyDescent="0.25">
      <c r="E43768" s="1"/>
      <c r="I43768" s="1"/>
    </row>
    <row r="43769" spans="5:9" x14ac:dyDescent="0.25">
      <c r="E43769" s="1"/>
      <c r="I43769" s="1"/>
    </row>
    <row r="43770" spans="5:9" x14ac:dyDescent="0.25">
      <c r="E43770" s="1"/>
      <c r="I43770" s="1"/>
    </row>
    <row r="43771" spans="5:9" x14ac:dyDescent="0.25">
      <c r="E43771" s="1"/>
      <c r="I43771" s="1"/>
    </row>
    <row r="43772" spans="5:9" x14ac:dyDescent="0.25">
      <c r="E43772" s="1"/>
      <c r="I43772" s="1"/>
    </row>
    <row r="43773" spans="5:9" x14ac:dyDescent="0.25">
      <c r="E43773" s="1"/>
      <c r="I43773" s="1"/>
    </row>
    <row r="43774" spans="5:9" x14ac:dyDescent="0.25">
      <c r="E43774" s="1"/>
      <c r="I43774" s="1"/>
    </row>
    <row r="43775" spans="5:9" x14ac:dyDescent="0.25">
      <c r="E43775" s="1"/>
      <c r="I43775" s="1"/>
    </row>
    <row r="43776" spans="5:9" x14ac:dyDescent="0.25">
      <c r="E43776" s="1"/>
      <c r="I43776" s="1"/>
    </row>
    <row r="43777" spans="5:9" x14ac:dyDescent="0.25">
      <c r="E43777" s="1"/>
      <c r="I43777" s="1"/>
    </row>
    <row r="43778" spans="5:9" x14ac:dyDescent="0.25">
      <c r="E43778" s="1"/>
      <c r="I43778" s="1"/>
    </row>
    <row r="43779" spans="5:9" x14ac:dyDescent="0.25">
      <c r="E43779" s="1"/>
      <c r="I43779" s="1"/>
    </row>
    <row r="43780" spans="5:9" x14ac:dyDescent="0.25">
      <c r="E43780" s="1"/>
      <c r="I43780" s="1"/>
    </row>
    <row r="43781" spans="5:9" x14ac:dyDescent="0.25">
      <c r="E43781" s="1"/>
      <c r="I43781" s="1"/>
    </row>
    <row r="43782" spans="5:9" x14ac:dyDescent="0.25">
      <c r="E43782" s="1"/>
      <c r="I43782" s="1"/>
    </row>
    <row r="43783" spans="5:9" x14ac:dyDescent="0.25">
      <c r="E43783" s="1"/>
      <c r="I43783" s="1"/>
    </row>
    <row r="43784" spans="5:9" x14ac:dyDescent="0.25">
      <c r="E43784" s="1"/>
      <c r="I43784" s="1"/>
    </row>
    <row r="43785" spans="5:9" x14ac:dyDescent="0.25">
      <c r="E43785" s="1"/>
      <c r="I43785" s="1"/>
    </row>
    <row r="43786" spans="5:9" x14ac:dyDescent="0.25">
      <c r="E43786" s="1"/>
      <c r="I43786" s="1"/>
    </row>
    <row r="43787" spans="5:9" x14ac:dyDescent="0.25">
      <c r="E43787" s="1"/>
      <c r="I43787" s="1"/>
    </row>
    <row r="43788" spans="5:9" x14ac:dyDescent="0.25">
      <c r="E43788" s="1"/>
      <c r="I43788" s="1"/>
    </row>
    <row r="43789" spans="5:9" x14ac:dyDescent="0.25">
      <c r="E43789" s="1"/>
      <c r="I43789" s="1"/>
    </row>
    <row r="43790" spans="5:9" x14ac:dyDescent="0.25">
      <c r="E43790" s="1"/>
      <c r="I43790" s="1"/>
    </row>
    <row r="43791" spans="5:9" x14ac:dyDescent="0.25">
      <c r="E43791" s="1"/>
      <c r="I43791" s="1"/>
    </row>
    <row r="43792" spans="5:9" x14ac:dyDescent="0.25">
      <c r="E43792" s="1"/>
      <c r="I43792" s="1"/>
    </row>
    <row r="43793" spans="5:9" x14ac:dyDescent="0.25">
      <c r="E43793" s="1"/>
      <c r="I43793" s="1"/>
    </row>
    <row r="43794" spans="5:9" x14ac:dyDescent="0.25">
      <c r="E43794" s="1"/>
      <c r="I43794" s="1"/>
    </row>
    <row r="43795" spans="5:9" x14ac:dyDescent="0.25">
      <c r="E43795" s="1"/>
      <c r="I43795" s="1"/>
    </row>
    <row r="43796" spans="5:9" x14ac:dyDescent="0.25">
      <c r="E43796" s="1"/>
      <c r="I43796" s="1"/>
    </row>
    <row r="43797" spans="5:9" x14ac:dyDescent="0.25">
      <c r="E43797" s="1"/>
      <c r="I43797" s="1"/>
    </row>
    <row r="43798" spans="5:9" x14ac:dyDescent="0.25">
      <c r="E43798" s="1"/>
      <c r="I43798" s="1"/>
    </row>
    <row r="43799" spans="5:9" x14ac:dyDescent="0.25">
      <c r="E43799" s="1"/>
      <c r="I43799" s="1"/>
    </row>
    <row r="43800" spans="5:9" x14ac:dyDescent="0.25">
      <c r="E43800" s="1"/>
      <c r="I43800" s="1"/>
    </row>
    <row r="43801" spans="5:9" x14ac:dyDescent="0.25">
      <c r="E43801" s="1"/>
      <c r="I43801" s="1"/>
    </row>
    <row r="43802" spans="5:9" x14ac:dyDescent="0.25">
      <c r="E43802" s="1"/>
      <c r="I43802" s="1"/>
    </row>
    <row r="43803" spans="5:9" x14ac:dyDescent="0.25">
      <c r="E43803" s="1"/>
      <c r="I43803" s="1"/>
    </row>
    <row r="43804" spans="5:9" x14ac:dyDescent="0.25">
      <c r="E43804" s="1"/>
      <c r="I43804" s="1"/>
    </row>
    <row r="43805" spans="5:9" x14ac:dyDescent="0.25">
      <c r="E43805" s="1"/>
      <c r="I43805" s="1"/>
    </row>
    <row r="43806" spans="5:9" x14ac:dyDescent="0.25">
      <c r="E43806" s="1"/>
      <c r="I43806" s="1"/>
    </row>
    <row r="43807" spans="5:9" x14ac:dyDescent="0.25">
      <c r="E43807" s="1"/>
      <c r="I43807" s="1"/>
    </row>
    <row r="43808" spans="5:9" x14ac:dyDescent="0.25">
      <c r="E43808" s="1"/>
      <c r="I43808" s="1"/>
    </row>
    <row r="43809" spans="5:9" x14ac:dyDescent="0.25">
      <c r="E43809" s="1"/>
      <c r="I43809" s="1"/>
    </row>
    <row r="43810" spans="5:9" x14ac:dyDescent="0.25">
      <c r="E43810" s="1"/>
      <c r="I43810" s="1"/>
    </row>
    <row r="43811" spans="5:9" x14ac:dyDescent="0.25">
      <c r="E43811" s="1"/>
      <c r="I43811" s="1"/>
    </row>
    <row r="43812" spans="5:9" x14ac:dyDescent="0.25">
      <c r="E43812" s="1"/>
      <c r="I43812" s="1"/>
    </row>
    <row r="43813" spans="5:9" x14ac:dyDescent="0.25">
      <c r="E43813" s="1"/>
      <c r="I43813" s="1"/>
    </row>
    <row r="43814" spans="5:9" x14ac:dyDescent="0.25">
      <c r="E43814" s="1"/>
      <c r="I43814" s="1"/>
    </row>
    <row r="43815" spans="5:9" x14ac:dyDescent="0.25">
      <c r="E43815" s="1"/>
      <c r="I43815" s="1"/>
    </row>
    <row r="43816" spans="5:9" x14ac:dyDescent="0.25">
      <c r="E43816" s="1"/>
      <c r="I43816" s="1"/>
    </row>
    <row r="43817" spans="5:9" x14ac:dyDescent="0.25">
      <c r="E43817" s="1"/>
      <c r="I43817" s="1"/>
    </row>
    <row r="43818" spans="5:9" x14ac:dyDescent="0.25">
      <c r="E43818" s="1"/>
      <c r="I43818" s="1"/>
    </row>
    <row r="43819" spans="5:9" x14ac:dyDescent="0.25">
      <c r="E43819" s="1"/>
      <c r="I43819" s="1"/>
    </row>
    <row r="43820" spans="5:9" x14ac:dyDescent="0.25">
      <c r="E43820" s="1"/>
      <c r="I43820" s="1"/>
    </row>
    <row r="43821" spans="5:9" x14ac:dyDescent="0.25">
      <c r="E43821" s="1"/>
      <c r="I43821" s="1"/>
    </row>
    <row r="43822" spans="5:9" x14ac:dyDescent="0.25">
      <c r="E43822" s="1"/>
      <c r="I43822" s="1"/>
    </row>
    <row r="43823" spans="5:9" x14ac:dyDescent="0.25">
      <c r="E43823" s="1"/>
      <c r="I43823" s="1"/>
    </row>
    <row r="43824" spans="5:9" x14ac:dyDescent="0.25">
      <c r="E43824" s="1"/>
      <c r="I43824" s="1"/>
    </row>
    <row r="43825" spans="5:9" x14ac:dyDescent="0.25">
      <c r="E43825" s="1"/>
      <c r="I43825" s="1"/>
    </row>
    <row r="43826" spans="5:9" x14ac:dyDescent="0.25">
      <c r="E43826" s="1"/>
      <c r="I43826" s="1"/>
    </row>
    <row r="43827" spans="5:9" x14ac:dyDescent="0.25">
      <c r="E43827" s="1"/>
      <c r="I43827" s="1"/>
    </row>
    <row r="43828" spans="5:9" x14ac:dyDescent="0.25">
      <c r="E43828" s="1"/>
      <c r="I43828" s="1"/>
    </row>
    <row r="43829" spans="5:9" x14ac:dyDescent="0.25">
      <c r="E43829" s="1"/>
      <c r="I43829" s="1"/>
    </row>
    <row r="43830" spans="5:9" x14ac:dyDescent="0.25">
      <c r="E43830" s="1"/>
      <c r="I43830" s="1"/>
    </row>
    <row r="43831" spans="5:9" x14ac:dyDescent="0.25">
      <c r="E43831" s="1"/>
      <c r="I43831" s="1"/>
    </row>
    <row r="43832" spans="5:9" x14ac:dyDescent="0.25">
      <c r="E43832" s="1"/>
      <c r="I43832" s="1"/>
    </row>
    <row r="43833" spans="5:9" x14ac:dyDescent="0.25">
      <c r="E43833" s="1"/>
      <c r="I43833" s="1"/>
    </row>
    <row r="43834" spans="5:9" x14ac:dyDescent="0.25">
      <c r="E43834" s="1"/>
      <c r="I43834" s="1"/>
    </row>
    <row r="43835" spans="5:9" x14ac:dyDescent="0.25">
      <c r="E43835" s="1"/>
      <c r="I43835" s="1"/>
    </row>
    <row r="43836" spans="5:9" x14ac:dyDescent="0.25">
      <c r="E43836" s="1"/>
      <c r="I43836" s="1"/>
    </row>
    <row r="43837" spans="5:9" x14ac:dyDescent="0.25">
      <c r="E43837" s="1"/>
      <c r="I43837" s="1"/>
    </row>
    <row r="43838" spans="5:9" x14ac:dyDescent="0.25">
      <c r="E43838" s="1"/>
      <c r="I43838" s="1"/>
    </row>
    <row r="43839" spans="5:9" x14ac:dyDescent="0.25">
      <c r="E43839" s="1"/>
      <c r="I43839" s="1"/>
    </row>
    <row r="43840" spans="5:9" x14ac:dyDescent="0.25">
      <c r="E43840" s="1"/>
      <c r="I43840" s="1"/>
    </row>
    <row r="43841" spans="5:9" x14ac:dyDescent="0.25">
      <c r="E43841" s="1"/>
      <c r="I43841" s="1"/>
    </row>
    <row r="43842" spans="5:9" x14ac:dyDescent="0.25">
      <c r="E43842" s="1"/>
      <c r="I43842" s="1"/>
    </row>
    <row r="43843" spans="5:9" x14ac:dyDescent="0.25">
      <c r="E43843" s="1"/>
      <c r="I43843" s="1"/>
    </row>
    <row r="43844" spans="5:9" x14ac:dyDescent="0.25">
      <c r="E43844" s="1"/>
      <c r="I43844" s="1"/>
    </row>
    <row r="43845" spans="5:9" x14ac:dyDescent="0.25">
      <c r="E43845" s="1"/>
      <c r="I43845" s="1"/>
    </row>
    <row r="43846" spans="5:9" x14ac:dyDescent="0.25">
      <c r="E43846" s="1"/>
      <c r="I43846" s="1"/>
    </row>
    <row r="43847" spans="5:9" x14ac:dyDescent="0.25">
      <c r="E43847" s="1"/>
      <c r="I43847" s="1"/>
    </row>
    <row r="43848" spans="5:9" x14ac:dyDescent="0.25">
      <c r="E43848" s="1"/>
      <c r="I43848" s="1"/>
    </row>
    <row r="43849" spans="5:9" x14ac:dyDescent="0.25">
      <c r="E43849" s="1"/>
      <c r="I43849" s="1"/>
    </row>
    <row r="43850" spans="5:9" x14ac:dyDescent="0.25">
      <c r="E43850" s="1"/>
      <c r="I43850" s="1"/>
    </row>
    <row r="43851" spans="5:9" x14ac:dyDescent="0.25">
      <c r="E43851" s="1"/>
      <c r="I43851" s="1"/>
    </row>
    <row r="43852" spans="5:9" x14ac:dyDescent="0.25">
      <c r="E43852" s="1"/>
      <c r="I43852" s="1"/>
    </row>
    <row r="43853" spans="5:9" x14ac:dyDescent="0.25">
      <c r="E43853" s="1"/>
      <c r="I43853" s="1"/>
    </row>
    <row r="43854" spans="5:9" x14ac:dyDescent="0.25">
      <c r="E43854" s="1"/>
      <c r="I43854" s="1"/>
    </row>
    <row r="43855" spans="5:9" x14ac:dyDescent="0.25">
      <c r="E43855" s="1"/>
      <c r="I43855" s="1"/>
    </row>
    <row r="43856" spans="5:9" x14ac:dyDescent="0.25">
      <c r="E43856" s="1"/>
      <c r="I43856" s="1"/>
    </row>
    <row r="43857" spans="5:9" x14ac:dyDescent="0.25">
      <c r="E43857" s="1"/>
      <c r="I43857" s="1"/>
    </row>
    <row r="43858" spans="5:9" x14ac:dyDescent="0.25">
      <c r="E43858" s="1"/>
      <c r="I43858" s="1"/>
    </row>
    <row r="43859" spans="5:9" x14ac:dyDescent="0.25">
      <c r="E43859" s="1"/>
      <c r="I43859" s="1"/>
    </row>
    <row r="43860" spans="5:9" x14ac:dyDescent="0.25">
      <c r="E43860" s="1"/>
      <c r="I43860" s="1"/>
    </row>
    <row r="43861" spans="5:9" x14ac:dyDescent="0.25">
      <c r="E43861" s="1"/>
      <c r="I43861" s="1"/>
    </row>
    <row r="43862" spans="5:9" x14ac:dyDescent="0.25">
      <c r="E43862" s="1"/>
      <c r="I43862" s="1"/>
    </row>
    <row r="43863" spans="5:9" x14ac:dyDescent="0.25">
      <c r="E43863" s="1"/>
      <c r="I43863" s="1"/>
    </row>
    <row r="43864" spans="5:9" x14ac:dyDescent="0.25">
      <c r="E43864" s="1"/>
      <c r="I43864" s="1"/>
    </row>
    <row r="43865" spans="5:9" x14ac:dyDescent="0.25">
      <c r="E43865" s="1"/>
      <c r="I43865" s="1"/>
    </row>
    <row r="43866" spans="5:9" x14ac:dyDescent="0.25">
      <c r="E43866" s="1"/>
      <c r="I43866" s="1"/>
    </row>
    <row r="43867" spans="5:9" x14ac:dyDescent="0.25">
      <c r="E43867" s="1"/>
      <c r="I43867" s="1"/>
    </row>
    <row r="43868" spans="5:9" x14ac:dyDescent="0.25">
      <c r="E43868" s="1"/>
      <c r="I43868" s="1"/>
    </row>
    <row r="43869" spans="5:9" x14ac:dyDescent="0.25">
      <c r="E43869" s="1"/>
      <c r="I43869" s="1"/>
    </row>
    <row r="43870" spans="5:9" x14ac:dyDescent="0.25">
      <c r="E43870" s="1"/>
      <c r="I43870" s="1"/>
    </row>
    <row r="43871" spans="5:9" x14ac:dyDescent="0.25">
      <c r="E43871" s="1"/>
      <c r="I43871" s="1"/>
    </row>
    <row r="43872" spans="5:9" x14ac:dyDescent="0.25">
      <c r="E43872" s="1"/>
      <c r="I43872" s="1"/>
    </row>
    <row r="43873" spans="5:9" x14ac:dyDescent="0.25">
      <c r="E43873" s="1"/>
      <c r="I43873" s="1"/>
    </row>
    <row r="43874" spans="5:9" x14ac:dyDescent="0.25">
      <c r="E43874" s="1"/>
      <c r="I43874" s="1"/>
    </row>
    <row r="43875" spans="5:9" x14ac:dyDescent="0.25">
      <c r="E43875" s="1"/>
      <c r="I43875" s="1"/>
    </row>
    <row r="43876" spans="5:9" x14ac:dyDescent="0.25">
      <c r="E43876" s="1"/>
      <c r="I43876" s="1"/>
    </row>
    <row r="43877" spans="5:9" x14ac:dyDescent="0.25">
      <c r="E43877" s="1"/>
      <c r="I43877" s="1"/>
    </row>
    <row r="43878" spans="5:9" x14ac:dyDescent="0.25">
      <c r="E43878" s="1"/>
      <c r="I43878" s="1"/>
    </row>
    <row r="43879" spans="5:9" x14ac:dyDescent="0.25">
      <c r="E43879" s="1"/>
      <c r="I43879" s="1"/>
    </row>
    <row r="43880" spans="5:9" x14ac:dyDescent="0.25">
      <c r="E43880" s="1"/>
      <c r="I43880" s="1"/>
    </row>
    <row r="43881" spans="5:9" x14ac:dyDescent="0.25">
      <c r="E43881" s="1"/>
      <c r="I43881" s="1"/>
    </row>
    <row r="43882" spans="5:9" x14ac:dyDescent="0.25">
      <c r="E43882" s="1"/>
      <c r="I43882" s="1"/>
    </row>
    <row r="43883" spans="5:9" x14ac:dyDescent="0.25">
      <c r="E43883" s="1"/>
      <c r="I43883" s="1"/>
    </row>
    <row r="43884" spans="5:9" x14ac:dyDescent="0.25">
      <c r="E43884" s="1"/>
      <c r="I43884" s="1"/>
    </row>
    <row r="43885" spans="5:9" x14ac:dyDescent="0.25">
      <c r="E43885" s="1"/>
      <c r="I43885" s="1"/>
    </row>
    <row r="43886" spans="5:9" x14ac:dyDescent="0.25">
      <c r="E43886" s="1"/>
      <c r="I43886" s="1"/>
    </row>
    <row r="43887" spans="5:9" x14ac:dyDescent="0.25">
      <c r="E43887" s="1"/>
      <c r="I43887" s="1"/>
    </row>
    <row r="43888" spans="5:9" x14ac:dyDescent="0.25">
      <c r="E43888" s="1"/>
      <c r="I43888" s="1"/>
    </row>
    <row r="43889" spans="5:9" x14ac:dyDescent="0.25">
      <c r="E43889" s="1"/>
      <c r="I43889" s="1"/>
    </row>
    <row r="43890" spans="5:9" x14ac:dyDescent="0.25">
      <c r="E43890" s="1"/>
      <c r="I43890" s="1"/>
    </row>
    <row r="43891" spans="5:9" x14ac:dyDescent="0.25">
      <c r="E43891" s="1"/>
      <c r="I43891" s="1"/>
    </row>
    <row r="43892" spans="5:9" x14ac:dyDescent="0.25">
      <c r="E43892" s="1"/>
      <c r="I43892" s="1"/>
    </row>
    <row r="43893" spans="5:9" x14ac:dyDescent="0.25">
      <c r="E43893" s="1"/>
      <c r="I43893" s="1"/>
    </row>
    <row r="43894" spans="5:9" x14ac:dyDescent="0.25">
      <c r="E43894" s="1"/>
      <c r="I43894" s="1"/>
    </row>
    <row r="43895" spans="5:9" x14ac:dyDescent="0.25">
      <c r="E43895" s="1"/>
      <c r="I43895" s="1"/>
    </row>
    <row r="43896" spans="5:9" x14ac:dyDescent="0.25">
      <c r="E43896" s="1"/>
      <c r="I43896" s="1"/>
    </row>
    <row r="43897" spans="5:9" x14ac:dyDescent="0.25">
      <c r="E43897" s="1"/>
      <c r="I43897" s="1"/>
    </row>
    <row r="43898" spans="5:9" x14ac:dyDescent="0.25">
      <c r="E43898" s="1"/>
      <c r="I43898" s="1"/>
    </row>
    <row r="43899" spans="5:9" x14ac:dyDescent="0.25">
      <c r="E43899" s="1"/>
      <c r="I43899" s="1"/>
    </row>
    <row r="43900" spans="5:9" x14ac:dyDescent="0.25">
      <c r="E43900" s="1"/>
      <c r="I43900" s="1"/>
    </row>
    <row r="43901" spans="5:9" x14ac:dyDescent="0.25">
      <c r="E43901" s="1"/>
      <c r="I43901" s="1"/>
    </row>
    <row r="43902" spans="5:9" x14ac:dyDescent="0.25">
      <c r="E43902" s="1"/>
      <c r="I43902" s="1"/>
    </row>
    <row r="43903" spans="5:9" x14ac:dyDescent="0.25">
      <c r="E43903" s="1"/>
      <c r="I43903" s="1"/>
    </row>
    <row r="43904" spans="5:9" x14ac:dyDescent="0.25">
      <c r="E43904" s="1"/>
      <c r="I43904" s="1"/>
    </row>
    <row r="43905" spans="5:9" x14ac:dyDescent="0.25">
      <c r="E43905" s="1"/>
      <c r="I43905" s="1"/>
    </row>
    <row r="43906" spans="5:9" x14ac:dyDescent="0.25">
      <c r="E43906" s="1"/>
      <c r="I43906" s="1"/>
    </row>
    <row r="43907" spans="5:9" x14ac:dyDescent="0.25">
      <c r="E43907" s="1"/>
      <c r="I43907" s="1"/>
    </row>
    <row r="43908" spans="5:9" x14ac:dyDescent="0.25">
      <c r="E43908" s="1"/>
      <c r="I43908" s="1"/>
    </row>
    <row r="43909" spans="5:9" x14ac:dyDescent="0.25">
      <c r="E43909" s="1"/>
      <c r="I43909" s="1"/>
    </row>
    <row r="43910" spans="5:9" x14ac:dyDescent="0.25">
      <c r="E43910" s="1"/>
      <c r="I43910" s="1"/>
    </row>
    <row r="43911" spans="5:9" x14ac:dyDescent="0.25">
      <c r="E43911" s="1"/>
      <c r="I43911" s="1"/>
    </row>
    <row r="43912" spans="5:9" x14ac:dyDescent="0.25">
      <c r="E43912" s="1"/>
      <c r="I43912" s="1"/>
    </row>
    <row r="43913" spans="5:9" x14ac:dyDescent="0.25">
      <c r="E43913" s="1"/>
      <c r="I43913" s="1"/>
    </row>
    <row r="43914" spans="5:9" x14ac:dyDescent="0.25">
      <c r="E43914" s="1"/>
      <c r="I43914" s="1"/>
    </row>
    <row r="43915" spans="5:9" x14ac:dyDescent="0.25">
      <c r="E43915" s="1"/>
      <c r="I43915" s="1"/>
    </row>
    <row r="43916" spans="5:9" x14ac:dyDescent="0.25">
      <c r="E43916" s="1"/>
      <c r="I43916" s="1"/>
    </row>
    <row r="43917" spans="5:9" x14ac:dyDescent="0.25">
      <c r="E43917" s="1"/>
      <c r="I43917" s="1"/>
    </row>
    <row r="43918" spans="5:9" x14ac:dyDescent="0.25">
      <c r="E43918" s="1"/>
      <c r="I43918" s="1"/>
    </row>
    <row r="43919" spans="5:9" x14ac:dyDescent="0.25">
      <c r="E43919" s="1"/>
      <c r="I43919" s="1"/>
    </row>
    <row r="43920" spans="5:9" x14ac:dyDescent="0.25">
      <c r="E43920" s="1"/>
      <c r="I43920" s="1"/>
    </row>
    <row r="43921" spans="5:9" x14ac:dyDescent="0.25">
      <c r="E43921" s="1"/>
      <c r="I43921" s="1"/>
    </row>
    <row r="43922" spans="5:9" x14ac:dyDescent="0.25">
      <c r="E43922" s="1"/>
      <c r="I43922" s="1"/>
    </row>
    <row r="43923" spans="5:9" x14ac:dyDescent="0.25">
      <c r="E43923" s="1"/>
      <c r="I43923" s="1"/>
    </row>
    <row r="43924" spans="5:9" x14ac:dyDescent="0.25">
      <c r="E43924" s="1"/>
      <c r="I43924" s="1"/>
    </row>
    <row r="43925" spans="5:9" x14ac:dyDescent="0.25">
      <c r="E43925" s="1"/>
      <c r="I43925" s="1"/>
    </row>
    <row r="43926" spans="5:9" x14ac:dyDescent="0.25">
      <c r="E43926" s="1"/>
      <c r="I43926" s="1"/>
    </row>
    <row r="43927" spans="5:9" x14ac:dyDescent="0.25">
      <c r="E43927" s="1"/>
      <c r="I43927" s="1"/>
    </row>
    <row r="43928" spans="5:9" x14ac:dyDescent="0.25">
      <c r="E43928" s="1"/>
      <c r="I43928" s="1"/>
    </row>
    <row r="43929" spans="5:9" x14ac:dyDescent="0.25">
      <c r="E43929" s="1"/>
      <c r="I43929" s="1"/>
    </row>
    <row r="43930" spans="5:9" x14ac:dyDescent="0.25">
      <c r="E43930" s="1"/>
      <c r="I43930" s="1"/>
    </row>
    <row r="43931" spans="5:9" x14ac:dyDescent="0.25">
      <c r="E43931" s="1"/>
      <c r="I43931" s="1"/>
    </row>
    <row r="43932" spans="5:9" x14ac:dyDescent="0.25">
      <c r="E43932" s="1"/>
      <c r="I43932" s="1"/>
    </row>
    <row r="43933" spans="5:9" x14ac:dyDescent="0.25">
      <c r="E43933" s="1"/>
      <c r="I43933" s="1"/>
    </row>
    <row r="43934" spans="5:9" x14ac:dyDescent="0.25">
      <c r="E43934" s="1"/>
      <c r="I43934" s="1"/>
    </row>
    <row r="43935" spans="5:9" x14ac:dyDescent="0.25">
      <c r="E43935" s="1"/>
      <c r="I43935" s="1"/>
    </row>
    <row r="43936" spans="5:9" x14ac:dyDescent="0.25">
      <c r="E43936" s="1"/>
      <c r="I43936" s="1"/>
    </row>
    <row r="43937" spans="5:9" x14ac:dyDescent="0.25">
      <c r="E43937" s="1"/>
      <c r="I43937" s="1"/>
    </row>
    <row r="43938" spans="5:9" x14ac:dyDescent="0.25">
      <c r="E43938" s="1"/>
      <c r="I43938" s="1"/>
    </row>
    <row r="43939" spans="5:9" x14ac:dyDescent="0.25">
      <c r="E43939" s="1"/>
      <c r="I43939" s="1"/>
    </row>
    <row r="43940" spans="5:9" x14ac:dyDescent="0.25">
      <c r="E43940" s="1"/>
      <c r="I43940" s="1"/>
    </row>
    <row r="43941" spans="5:9" x14ac:dyDescent="0.25">
      <c r="E43941" s="1"/>
      <c r="I43941" s="1"/>
    </row>
    <row r="43942" spans="5:9" x14ac:dyDescent="0.25">
      <c r="E43942" s="1"/>
      <c r="I43942" s="1"/>
    </row>
    <row r="43943" spans="5:9" x14ac:dyDescent="0.25">
      <c r="E43943" s="1"/>
      <c r="I43943" s="1"/>
    </row>
    <row r="43944" spans="5:9" x14ac:dyDescent="0.25">
      <c r="E43944" s="1"/>
      <c r="I43944" s="1"/>
    </row>
    <row r="43945" spans="5:9" x14ac:dyDescent="0.25">
      <c r="E43945" s="1"/>
      <c r="I43945" s="1"/>
    </row>
    <row r="43946" spans="5:9" x14ac:dyDescent="0.25">
      <c r="E43946" s="1"/>
      <c r="I43946" s="1"/>
    </row>
    <row r="43947" spans="5:9" x14ac:dyDescent="0.25">
      <c r="E43947" s="1"/>
      <c r="I43947" s="1"/>
    </row>
    <row r="43948" spans="5:9" x14ac:dyDescent="0.25">
      <c r="E43948" s="1"/>
      <c r="I43948" s="1"/>
    </row>
    <row r="43949" spans="5:9" x14ac:dyDescent="0.25">
      <c r="E43949" s="1"/>
      <c r="I43949" s="1"/>
    </row>
    <row r="43950" spans="5:9" x14ac:dyDescent="0.25">
      <c r="E43950" s="1"/>
      <c r="I43950" s="1"/>
    </row>
    <row r="43951" spans="5:9" x14ac:dyDescent="0.25">
      <c r="E43951" s="1"/>
      <c r="I43951" s="1"/>
    </row>
    <row r="43952" spans="5:9" x14ac:dyDescent="0.25">
      <c r="E43952" s="1"/>
      <c r="I43952" s="1"/>
    </row>
    <row r="43953" spans="5:9" x14ac:dyDescent="0.25">
      <c r="E43953" s="1"/>
      <c r="I43953" s="1"/>
    </row>
    <row r="43954" spans="5:9" x14ac:dyDescent="0.25">
      <c r="E43954" s="1"/>
      <c r="I43954" s="1"/>
    </row>
    <row r="43955" spans="5:9" x14ac:dyDescent="0.25">
      <c r="E43955" s="1"/>
      <c r="I43955" s="1"/>
    </row>
    <row r="43956" spans="5:9" x14ac:dyDescent="0.25">
      <c r="E43956" s="1"/>
      <c r="I43956" s="1"/>
    </row>
    <row r="43957" spans="5:9" x14ac:dyDescent="0.25">
      <c r="E43957" s="1"/>
      <c r="I43957" s="1"/>
    </row>
    <row r="43958" spans="5:9" x14ac:dyDescent="0.25">
      <c r="E43958" s="1"/>
      <c r="I43958" s="1"/>
    </row>
    <row r="43959" spans="5:9" x14ac:dyDescent="0.25">
      <c r="E43959" s="1"/>
      <c r="I43959" s="1"/>
    </row>
    <row r="43960" spans="5:9" x14ac:dyDescent="0.25">
      <c r="E43960" s="1"/>
      <c r="I43960" s="1"/>
    </row>
    <row r="43961" spans="5:9" x14ac:dyDescent="0.25">
      <c r="E43961" s="1"/>
      <c r="I43961" s="1"/>
    </row>
    <row r="43962" spans="5:9" x14ac:dyDescent="0.25">
      <c r="E43962" s="1"/>
      <c r="I43962" s="1"/>
    </row>
    <row r="43963" spans="5:9" x14ac:dyDescent="0.25">
      <c r="E43963" s="1"/>
      <c r="I43963" s="1"/>
    </row>
    <row r="43964" spans="5:9" x14ac:dyDescent="0.25">
      <c r="E43964" s="1"/>
      <c r="I43964" s="1"/>
    </row>
    <row r="43965" spans="5:9" x14ac:dyDescent="0.25">
      <c r="E43965" s="1"/>
      <c r="I43965" s="1"/>
    </row>
    <row r="43966" spans="5:9" x14ac:dyDescent="0.25">
      <c r="E43966" s="1"/>
      <c r="I43966" s="1"/>
    </row>
    <row r="43967" spans="5:9" x14ac:dyDescent="0.25">
      <c r="E43967" s="1"/>
      <c r="I43967" s="1"/>
    </row>
    <row r="43968" spans="5:9" x14ac:dyDescent="0.25">
      <c r="E43968" s="1"/>
      <c r="I43968" s="1"/>
    </row>
    <row r="43969" spans="5:9" x14ac:dyDescent="0.25">
      <c r="E43969" s="1"/>
      <c r="I43969" s="1"/>
    </row>
    <row r="43970" spans="5:9" x14ac:dyDescent="0.25">
      <c r="E43970" s="1"/>
      <c r="I43970" s="1"/>
    </row>
    <row r="43971" spans="5:9" x14ac:dyDescent="0.25">
      <c r="E43971" s="1"/>
      <c r="I43971" s="1"/>
    </row>
    <row r="43972" spans="5:9" x14ac:dyDescent="0.25">
      <c r="E43972" s="1"/>
      <c r="I43972" s="1"/>
    </row>
    <row r="43973" spans="5:9" x14ac:dyDescent="0.25">
      <c r="E43973" s="1"/>
      <c r="I43973" s="1"/>
    </row>
    <row r="43974" spans="5:9" x14ac:dyDescent="0.25">
      <c r="E43974" s="1"/>
      <c r="I43974" s="1"/>
    </row>
    <row r="43975" spans="5:9" x14ac:dyDescent="0.25">
      <c r="E43975" s="1"/>
      <c r="I43975" s="1"/>
    </row>
    <row r="43976" spans="5:9" x14ac:dyDescent="0.25">
      <c r="E43976" s="1"/>
      <c r="I43976" s="1"/>
    </row>
    <row r="43977" spans="5:9" x14ac:dyDescent="0.25">
      <c r="E43977" s="1"/>
      <c r="I43977" s="1"/>
    </row>
    <row r="43978" spans="5:9" x14ac:dyDescent="0.25">
      <c r="E43978" s="1"/>
      <c r="I43978" s="1"/>
    </row>
    <row r="43979" spans="5:9" x14ac:dyDescent="0.25">
      <c r="E43979" s="1"/>
      <c r="I43979" s="1"/>
    </row>
    <row r="43980" spans="5:9" x14ac:dyDescent="0.25">
      <c r="E43980" s="1"/>
      <c r="I43980" s="1"/>
    </row>
    <row r="43981" spans="5:9" x14ac:dyDescent="0.25">
      <c r="E43981" s="1"/>
      <c r="I43981" s="1"/>
    </row>
    <row r="43982" spans="5:9" x14ac:dyDescent="0.25">
      <c r="E43982" s="1"/>
      <c r="I43982" s="1"/>
    </row>
    <row r="43983" spans="5:9" x14ac:dyDescent="0.25">
      <c r="E43983" s="1"/>
      <c r="I43983" s="1"/>
    </row>
    <row r="43984" spans="5:9" x14ac:dyDescent="0.25">
      <c r="E43984" s="1"/>
      <c r="I43984" s="1"/>
    </row>
    <row r="43985" spans="5:9" x14ac:dyDescent="0.25">
      <c r="E43985" s="1"/>
      <c r="I43985" s="1"/>
    </row>
    <row r="43986" spans="5:9" x14ac:dyDescent="0.25">
      <c r="E43986" s="1"/>
      <c r="I43986" s="1"/>
    </row>
    <row r="43987" spans="5:9" x14ac:dyDescent="0.25">
      <c r="E43987" s="1"/>
      <c r="I43987" s="1"/>
    </row>
    <row r="43988" spans="5:9" x14ac:dyDescent="0.25">
      <c r="E43988" s="1"/>
      <c r="I43988" s="1"/>
    </row>
    <row r="43989" spans="5:9" x14ac:dyDescent="0.25">
      <c r="E43989" s="1"/>
      <c r="I43989" s="1"/>
    </row>
    <row r="43990" spans="5:9" x14ac:dyDescent="0.25">
      <c r="E43990" s="1"/>
      <c r="I43990" s="1"/>
    </row>
    <row r="43991" spans="5:9" x14ac:dyDescent="0.25">
      <c r="E43991" s="1"/>
      <c r="I43991" s="1"/>
    </row>
    <row r="43992" spans="5:9" x14ac:dyDescent="0.25">
      <c r="E43992" s="1"/>
      <c r="I43992" s="1"/>
    </row>
    <row r="43993" spans="5:9" x14ac:dyDescent="0.25">
      <c r="E43993" s="1"/>
      <c r="I43993" s="1"/>
    </row>
    <row r="43994" spans="5:9" x14ac:dyDescent="0.25">
      <c r="E43994" s="1"/>
      <c r="I43994" s="1"/>
    </row>
    <row r="43995" spans="5:9" x14ac:dyDescent="0.25">
      <c r="E43995" s="1"/>
      <c r="I43995" s="1"/>
    </row>
    <row r="43996" spans="5:9" x14ac:dyDescent="0.25">
      <c r="E43996" s="1"/>
      <c r="I43996" s="1"/>
    </row>
    <row r="43997" spans="5:9" x14ac:dyDescent="0.25">
      <c r="E43997" s="1"/>
      <c r="I43997" s="1"/>
    </row>
    <row r="43998" spans="5:9" x14ac:dyDescent="0.25">
      <c r="E43998" s="1"/>
      <c r="I43998" s="1"/>
    </row>
    <row r="43999" spans="5:9" x14ac:dyDescent="0.25">
      <c r="E43999" s="1"/>
      <c r="I43999" s="1"/>
    </row>
    <row r="44000" spans="5:9" x14ac:dyDescent="0.25">
      <c r="E44000" s="1"/>
      <c r="I44000" s="1"/>
    </row>
    <row r="44001" spans="5:9" x14ac:dyDescent="0.25">
      <c r="E44001" s="1"/>
      <c r="I44001" s="1"/>
    </row>
    <row r="44002" spans="5:9" x14ac:dyDescent="0.25">
      <c r="E44002" s="1"/>
      <c r="I44002" s="1"/>
    </row>
    <row r="44003" spans="5:9" x14ac:dyDescent="0.25">
      <c r="E44003" s="1"/>
      <c r="I44003" s="1"/>
    </row>
    <row r="44004" spans="5:9" x14ac:dyDescent="0.25">
      <c r="E44004" s="1"/>
      <c r="I44004" s="1"/>
    </row>
    <row r="44005" spans="5:9" x14ac:dyDescent="0.25">
      <c r="E44005" s="1"/>
      <c r="I44005" s="1"/>
    </row>
    <row r="44006" spans="5:9" x14ac:dyDescent="0.25">
      <c r="E44006" s="1"/>
      <c r="I44006" s="1"/>
    </row>
    <row r="44007" spans="5:9" x14ac:dyDescent="0.25">
      <c r="E44007" s="1"/>
      <c r="I44007" s="1"/>
    </row>
    <row r="44008" spans="5:9" x14ac:dyDescent="0.25">
      <c r="E44008" s="1"/>
      <c r="I44008" s="1"/>
    </row>
    <row r="44009" spans="5:9" x14ac:dyDescent="0.25">
      <c r="E44009" s="1"/>
      <c r="I44009" s="1"/>
    </row>
    <row r="44010" spans="5:9" x14ac:dyDescent="0.25">
      <c r="E44010" s="1"/>
      <c r="I44010" s="1"/>
    </row>
    <row r="44011" spans="5:9" x14ac:dyDescent="0.25">
      <c r="E44011" s="1"/>
      <c r="I44011" s="1"/>
    </row>
    <row r="44012" spans="5:9" x14ac:dyDescent="0.25">
      <c r="E44012" s="1"/>
      <c r="I44012" s="1"/>
    </row>
    <row r="44013" spans="5:9" x14ac:dyDescent="0.25">
      <c r="E44013" s="1"/>
      <c r="I44013" s="1"/>
    </row>
    <row r="44014" spans="5:9" x14ac:dyDescent="0.25">
      <c r="E44014" s="1"/>
      <c r="I44014" s="1"/>
    </row>
    <row r="44015" spans="5:9" x14ac:dyDescent="0.25">
      <c r="E44015" s="1"/>
      <c r="I44015" s="1"/>
    </row>
    <row r="44016" spans="5:9" x14ac:dyDescent="0.25">
      <c r="E44016" s="1"/>
      <c r="I44016" s="1"/>
    </row>
    <row r="44017" spans="5:9" x14ac:dyDescent="0.25">
      <c r="E44017" s="1"/>
      <c r="I44017" s="1"/>
    </row>
    <row r="44018" spans="5:9" x14ac:dyDescent="0.25">
      <c r="E44018" s="1"/>
      <c r="I44018" s="1"/>
    </row>
    <row r="44019" spans="5:9" x14ac:dyDescent="0.25">
      <c r="E44019" s="1"/>
      <c r="I44019" s="1"/>
    </row>
    <row r="44020" spans="5:9" x14ac:dyDescent="0.25">
      <c r="E44020" s="1"/>
      <c r="I44020" s="1"/>
    </row>
    <row r="44021" spans="5:9" x14ac:dyDescent="0.25">
      <c r="E44021" s="1"/>
      <c r="I44021" s="1"/>
    </row>
    <row r="44022" spans="5:9" x14ac:dyDescent="0.25">
      <c r="E44022" s="1"/>
      <c r="I44022" s="1"/>
    </row>
    <row r="44023" spans="5:9" x14ac:dyDescent="0.25">
      <c r="E44023" s="1"/>
      <c r="I44023" s="1"/>
    </row>
    <row r="44024" spans="5:9" x14ac:dyDescent="0.25">
      <c r="E44024" s="1"/>
      <c r="I44024" s="1"/>
    </row>
    <row r="44025" spans="5:9" x14ac:dyDescent="0.25">
      <c r="E44025" s="1"/>
      <c r="I44025" s="1"/>
    </row>
    <row r="44026" spans="5:9" x14ac:dyDescent="0.25">
      <c r="E44026" s="1"/>
      <c r="I44026" s="1"/>
    </row>
    <row r="44027" spans="5:9" x14ac:dyDescent="0.25">
      <c r="E44027" s="1"/>
      <c r="I44027" s="1"/>
    </row>
    <row r="44028" spans="5:9" x14ac:dyDescent="0.25">
      <c r="E44028" s="1"/>
      <c r="I44028" s="1"/>
    </row>
    <row r="44029" spans="5:9" x14ac:dyDescent="0.25">
      <c r="E44029" s="1"/>
      <c r="I44029" s="1"/>
    </row>
    <row r="44030" spans="5:9" x14ac:dyDescent="0.25">
      <c r="E44030" s="1"/>
      <c r="I44030" s="1"/>
    </row>
    <row r="44031" spans="5:9" x14ac:dyDescent="0.25">
      <c r="E44031" s="1"/>
      <c r="I44031" s="1"/>
    </row>
    <row r="44032" spans="5:9" x14ac:dyDescent="0.25">
      <c r="E44032" s="1"/>
      <c r="I44032" s="1"/>
    </row>
    <row r="44033" spans="5:9" x14ac:dyDescent="0.25">
      <c r="E44033" s="1"/>
      <c r="I44033" s="1"/>
    </row>
    <row r="44034" spans="5:9" x14ac:dyDescent="0.25">
      <c r="E44034" s="1"/>
      <c r="I44034" s="1"/>
    </row>
    <row r="44035" spans="5:9" x14ac:dyDescent="0.25">
      <c r="E44035" s="1"/>
      <c r="I44035" s="1"/>
    </row>
    <row r="44036" spans="5:9" x14ac:dyDescent="0.25">
      <c r="E44036" s="1"/>
      <c r="I44036" s="1"/>
    </row>
    <row r="44037" spans="5:9" x14ac:dyDescent="0.25">
      <c r="E44037" s="1"/>
      <c r="I44037" s="1"/>
    </row>
    <row r="44038" spans="5:9" x14ac:dyDescent="0.25">
      <c r="E44038" s="1"/>
      <c r="I44038" s="1"/>
    </row>
    <row r="44039" spans="5:9" x14ac:dyDescent="0.25">
      <c r="E44039" s="1"/>
      <c r="I44039" s="1"/>
    </row>
    <row r="44040" spans="5:9" x14ac:dyDescent="0.25">
      <c r="E44040" s="1"/>
      <c r="I44040" s="1"/>
    </row>
    <row r="44041" spans="5:9" x14ac:dyDescent="0.25">
      <c r="E44041" s="1"/>
      <c r="I44041" s="1"/>
    </row>
    <row r="44042" spans="5:9" x14ac:dyDescent="0.25">
      <c r="E44042" s="1"/>
      <c r="I44042" s="1"/>
    </row>
    <row r="44043" spans="5:9" x14ac:dyDescent="0.25">
      <c r="E44043" s="1"/>
      <c r="I44043" s="1"/>
    </row>
    <row r="44044" spans="5:9" x14ac:dyDescent="0.25">
      <c r="E44044" s="1"/>
      <c r="I44044" s="1"/>
    </row>
    <row r="44045" spans="5:9" x14ac:dyDescent="0.25">
      <c r="E44045" s="1"/>
      <c r="I44045" s="1"/>
    </row>
    <row r="44046" spans="5:9" x14ac:dyDescent="0.25">
      <c r="E44046" s="1"/>
      <c r="I44046" s="1"/>
    </row>
    <row r="44047" spans="5:9" x14ac:dyDescent="0.25">
      <c r="E44047" s="1"/>
      <c r="I44047" s="1"/>
    </row>
    <row r="44048" spans="5:9" x14ac:dyDescent="0.25">
      <c r="E44048" s="1"/>
      <c r="I44048" s="1"/>
    </row>
    <row r="44049" spans="5:9" x14ac:dyDescent="0.25">
      <c r="E44049" s="1"/>
      <c r="I44049" s="1"/>
    </row>
    <row r="44050" spans="5:9" x14ac:dyDescent="0.25">
      <c r="E44050" s="1"/>
      <c r="I44050" s="1"/>
    </row>
    <row r="44051" spans="5:9" x14ac:dyDescent="0.25">
      <c r="E44051" s="1"/>
      <c r="I44051" s="1"/>
    </row>
    <row r="44052" spans="5:9" x14ac:dyDescent="0.25">
      <c r="E44052" s="1"/>
      <c r="I44052" s="1"/>
    </row>
    <row r="44053" spans="5:9" x14ac:dyDescent="0.25">
      <c r="E44053" s="1"/>
      <c r="I44053" s="1"/>
    </row>
    <row r="44054" spans="5:9" x14ac:dyDescent="0.25">
      <c r="E44054" s="1"/>
      <c r="I44054" s="1"/>
    </row>
    <row r="44055" spans="5:9" x14ac:dyDescent="0.25">
      <c r="E44055" s="1"/>
      <c r="I44055" s="1"/>
    </row>
    <row r="44056" spans="5:9" x14ac:dyDescent="0.25">
      <c r="E44056" s="1"/>
      <c r="I44056" s="1"/>
    </row>
    <row r="44057" spans="5:9" x14ac:dyDescent="0.25">
      <c r="E44057" s="1"/>
      <c r="I44057" s="1"/>
    </row>
    <row r="44058" spans="5:9" x14ac:dyDescent="0.25">
      <c r="E44058" s="1"/>
      <c r="I44058" s="1"/>
    </row>
    <row r="44059" spans="5:9" x14ac:dyDescent="0.25">
      <c r="E44059" s="1"/>
      <c r="I44059" s="1"/>
    </row>
    <row r="44060" spans="5:9" x14ac:dyDescent="0.25">
      <c r="E44060" s="1"/>
      <c r="I44060" s="1"/>
    </row>
    <row r="44061" spans="5:9" x14ac:dyDescent="0.25">
      <c r="E44061" s="1"/>
      <c r="I44061" s="1"/>
    </row>
    <row r="44062" spans="5:9" x14ac:dyDescent="0.25">
      <c r="E44062" s="1"/>
      <c r="I44062" s="1"/>
    </row>
    <row r="44063" spans="5:9" x14ac:dyDescent="0.25">
      <c r="E44063" s="1"/>
      <c r="I44063" s="1"/>
    </row>
    <row r="44064" spans="5:9" x14ac:dyDescent="0.25">
      <c r="E44064" s="1"/>
      <c r="I44064" s="1"/>
    </row>
    <row r="44065" spans="5:9" x14ac:dyDescent="0.25">
      <c r="E44065" s="1"/>
      <c r="I44065" s="1"/>
    </row>
    <row r="44066" spans="5:9" x14ac:dyDescent="0.25">
      <c r="E44066" s="1"/>
      <c r="I44066" s="1"/>
    </row>
    <row r="44067" spans="5:9" x14ac:dyDescent="0.25">
      <c r="E44067" s="1"/>
      <c r="I44067" s="1"/>
    </row>
    <row r="44068" spans="5:9" x14ac:dyDescent="0.25">
      <c r="E44068" s="1"/>
      <c r="I44068" s="1"/>
    </row>
    <row r="44069" spans="5:9" x14ac:dyDescent="0.25">
      <c r="E44069" s="1"/>
      <c r="I44069" s="1"/>
    </row>
    <row r="44070" spans="5:9" x14ac:dyDescent="0.25">
      <c r="E44070" s="1"/>
      <c r="I44070" s="1"/>
    </row>
    <row r="44071" spans="5:9" x14ac:dyDescent="0.25">
      <c r="E44071" s="1"/>
      <c r="I44071" s="1"/>
    </row>
    <row r="44072" spans="5:9" x14ac:dyDescent="0.25">
      <c r="E44072" s="1"/>
      <c r="I44072" s="1"/>
    </row>
    <row r="44073" spans="5:9" x14ac:dyDescent="0.25">
      <c r="E44073" s="1"/>
      <c r="I44073" s="1"/>
    </row>
    <row r="44074" spans="5:9" x14ac:dyDescent="0.25">
      <c r="E44074" s="1"/>
      <c r="I44074" s="1"/>
    </row>
    <row r="44075" spans="5:9" x14ac:dyDescent="0.25">
      <c r="E44075" s="1"/>
      <c r="I44075" s="1"/>
    </row>
    <row r="44076" spans="5:9" x14ac:dyDescent="0.25">
      <c r="E44076" s="1"/>
      <c r="I44076" s="1"/>
    </row>
    <row r="44077" spans="5:9" x14ac:dyDescent="0.25">
      <c r="E44077" s="1"/>
      <c r="I44077" s="1"/>
    </row>
    <row r="44078" spans="5:9" x14ac:dyDescent="0.25">
      <c r="E44078" s="1"/>
      <c r="I44078" s="1"/>
    </row>
    <row r="44079" spans="5:9" x14ac:dyDescent="0.25">
      <c r="E44079" s="1"/>
      <c r="I44079" s="1"/>
    </row>
    <row r="44080" spans="5:9" x14ac:dyDescent="0.25">
      <c r="E44080" s="1"/>
      <c r="I44080" s="1"/>
    </row>
    <row r="44081" spans="5:9" x14ac:dyDescent="0.25">
      <c r="E44081" s="1"/>
      <c r="I44081" s="1"/>
    </row>
    <row r="44082" spans="5:9" x14ac:dyDescent="0.25">
      <c r="E44082" s="1"/>
      <c r="I44082" s="1"/>
    </row>
    <row r="44083" spans="5:9" x14ac:dyDescent="0.25">
      <c r="E44083" s="1"/>
      <c r="I44083" s="1"/>
    </row>
    <row r="44084" spans="5:9" x14ac:dyDescent="0.25">
      <c r="E44084" s="1"/>
      <c r="I44084" s="1"/>
    </row>
    <row r="44085" spans="5:9" x14ac:dyDescent="0.25">
      <c r="E44085" s="1"/>
      <c r="I44085" s="1"/>
    </row>
    <row r="44086" spans="5:9" x14ac:dyDescent="0.25">
      <c r="E44086" s="1"/>
      <c r="I44086" s="1"/>
    </row>
    <row r="44087" spans="5:9" x14ac:dyDescent="0.25">
      <c r="E44087" s="1"/>
      <c r="I44087" s="1"/>
    </row>
    <row r="44088" spans="5:9" x14ac:dyDescent="0.25">
      <c r="E44088" s="1"/>
      <c r="I44088" s="1"/>
    </row>
    <row r="44089" spans="5:9" x14ac:dyDescent="0.25">
      <c r="E44089" s="1"/>
      <c r="I44089" s="1"/>
    </row>
    <row r="44090" spans="5:9" x14ac:dyDescent="0.25">
      <c r="E44090" s="1"/>
      <c r="I44090" s="1"/>
    </row>
    <row r="44091" spans="5:9" x14ac:dyDescent="0.25">
      <c r="E44091" s="1"/>
      <c r="I44091" s="1"/>
    </row>
    <row r="44092" spans="5:9" x14ac:dyDescent="0.25">
      <c r="E44092" s="1"/>
      <c r="I44092" s="1"/>
    </row>
    <row r="44093" spans="5:9" x14ac:dyDescent="0.25">
      <c r="E44093" s="1"/>
      <c r="I44093" s="1"/>
    </row>
    <row r="44094" spans="5:9" x14ac:dyDescent="0.25">
      <c r="E44094" s="1"/>
      <c r="I44094" s="1"/>
    </row>
    <row r="44095" spans="5:9" x14ac:dyDescent="0.25">
      <c r="E44095" s="1"/>
      <c r="I44095" s="1"/>
    </row>
    <row r="44096" spans="5:9" x14ac:dyDescent="0.25">
      <c r="E44096" s="1"/>
      <c r="I44096" s="1"/>
    </row>
    <row r="44097" spans="5:9" x14ac:dyDescent="0.25">
      <c r="E44097" s="1"/>
      <c r="I44097" s="1"/>
    </row>
    <row r="44098" spans="5:9" x14ac:dyDescent="0.25">
      <c r="E44098" s="1"/>
      <c r="I44098" s="1"/>
    </row>
    <row r="44099" spans="5:9" x14ac:dyDescent="0.25">
      <c r="E44099" s="1"/>
      <c r="I44099" s="1"/>
    </row>
    <row r="44100" spans="5:9" x14ac:dyDescent="0.25">
      <c r="E44100" s="1"/>
      <c r="I44100" s="1"/>
    </row>
    <row r="44101" spans="5:9" x14ac:dyDescent="0.25">
      <c r="E44101" s="1"/>
      <c r="I44101" s="1"/>
    </row>
    <row r="44102" spans="5:9" x14ac:dyDescent="0.25">
      <c r="E44102" s="1"/>
      <c r="I44102" s="1"/>
    </row>
    <row r="44103" spans="5:9" x14ac:dyDescent="0.25">
      <c r="E44103" s="1"/>
      <c r="I44103" s="1"/>
    </row>
    <row r="44104" spans="5:9" x14ac:dyDescent="0.25">
      <c r="E44104" s="1"/>
      <c r="I44104" s="1"/>
    </row>
    <row r="44105" spans="5:9" x14ac:dyDescent="0.25">
      <c r="E44105" s="1"/>
      <c r="I44105" s="1"/>
    </row>
    <row r="44106" spans="5:9" x14ac:dyDescent="0.25">
      <c r="E44106" s="1"/>
      <c r="I44106" s="1"/>
    </row>
    <row r="44107" spans="5:9" x14ac:dyDescent="0.25">
      <c r="E44107" s="1"/>
      <c r="I44107" s="1"/>
    </row>
    <row r="44108" spans="5:9" x14ac:dyDescent="0.25">
      <c r="E44108" s="1"/>
      <c r="I44108" s="1"/>
    </row>
    <row r="44109" spans="5:9" x14ac:dyDescent="0.25">
      <c r="E44109" s="1"/>
      <c r="I44109" s="1"/>
    </row>
    <row r="44110" spans="5:9" x14ac:dyDescent="0.25">
      <c r="E44110" s="1"/>
      <c r="I44110" s="1"/>
    </row>
    <row r="44111" spans="5:9" x14ac:dyDescent="0.25">
      <c r="E44111" s="1"/>
      <c r="I44111" s="1"/>
    </row>
    <row r="44112" spans="5:9" x14ac:dyDescent="0.25">
      <c r="E44112" s="1"/>
      <c r="I44112" s="1"/>
    </row>
    <row r="44113" spans="5:9" x14ac:dyDescent="0.25">
      <c r="E44113" s="1"/>
      <c r="I44113" s="1"/>
    </row>
    <row r="44114" spans="5:9" x14ac:dyDescent="0.25">
      <c r="E44114" s="1"/>
      <c r="I44114" s="1"/>
    </row>
    <row r="44115" spans="5:9" x14ac:dyDescent="0.25">
      <c r="E44115" s="1"/>
      <c r="I44115" s="1"/>
    </row>
    <row r="44116" spans="5:9" x14ac:dyDescent="0.25">
      <c r="E44116" s="1"/>
      <c r="I44116" s="1"/>
    </row>
    <row r="44117" spans="5:9" x14ac:dyDescent="0.25">
      <c r="E44117" s="1"/>
      <c r="I44117" s="1"/>
    </row>
    <row r="44118" spans="5:9" x14ac:dyDescent="0.25">
      <c r="E44118" s="1"/>
      <c r="I44118" s="1"/>
    </row>
    <row r="44119" spans="5:9" x14ac:dyDescent="0.25">
      <c r="E44119" s="1"/>
      <c r="I44119" s="1"/>
    </row>
    <row r="44120" spans="5:9" x14ac:dyDescent="0.25">
      <c r="E44120" s="1"/>
      <c r="I44120" s="1"/>
    </row>
    <row r="44121" spans="5:9" x14ac:dyDescent="0.25">
      <c r="E44121" s="1"/>
      <c r="I44121" s="1"/>
    </row>
    <row r="44122" spans="5:9" x14ac:dyDescent="0.25">
      <c r="E44122" s="1"/>
      <c r="I44122" s="1"/>
    </row>
    <row r="44123" spans="5:9" x14ac:dyDescent="0.25">
      <c r="E44123" s="1"/>
      <c r="I44123" s="1"/>
    </row>
    <row r="44124" spans="5:9" x14ac:dyDescent="0.25">
      <c r="E44124" s="1"/>
      <c r="I44124" s="1"/>
    </row>
    <row r="44125" spans="5:9" x14ac:dyDescent="0.25">
      <c r="E44125" s="1"/>
      <c r="I44125" s="1"/>
    </row>
    <row r="44126" spans="5:9" x14ac:dyDescent="0.25">
      <c r="E44126" s="1"/>
      <c r="I44126" s="1"/>
    </row>
    <row r="44127" spans="5:9" x14ac:dyDescent="0.25">
      <c r="E44127" s="1"/>
      <c r="I44127" s="1"/>
    </row>
    <row r="44128" spans="5:9" x14ac:dyDescent="0.25">
      <c r="E44128" s="1"/>
      <c r="I44128" s="1"/>
    </row>
    <row r="44129" spans="5:9" x14ac:dyDescent="0.25">
      <c r="E44129" s="1"/>
      <c r="I44129" s="1"/>
    </row>
    <row r="44130" spans="5:9" x14ac:dyDescent="0.25">
      <c r="E44130" s="1"/>
      <c r="I44130" s="1"/>
    </row>
    <row r="44131" spans="5:9" x14ac:dyDescent="0.25">
      <c r="E44131" s="1"/>
      <c r="I44131" s="1"/>
    </row>
    <row r="44132" spans="5:9" x14ac:dyDescent="0.25">
      <c r="E44132" s="1"/>
      <c r="I44132" s="1"/>
    </row>
    <row r="44133" spans="5:9" x14ac:dyDescent="0.25">
      <c r="E44133" s="1"/>
      <c r="I44133" s="1"/>
    </row>
    <row r="44134" spans="5:9" x14ac:dyDescent="0.25">
      <c r="E44134" s="1"/>
      <c r="I44134" s="1"/>
    </row>
    <row r="44135" spans="5:9" x14ac:dyDescent="0.25">
      <c r="E44135" s="1"/>
      <c r="I44135" s="1"/>
    </row>
    <row r="44136" spans="5:9" x14ac:dyDescent="0.25">
      <c r="E44136" s="1"/>
      <c r="I44136" s="1"/>
    </row>
    <row r="44137" spans="5:9" x14ac:dyDescent="0.25">
      <c r="E44137" s="1"/>
      <c r="I44137" s="1"/>
    </row>
    <row r="44138" spans="5:9" x14ac:dyDescent="0.25">
      <c r="E44138" s="1"/>
      <c r="I44138" s="1"/>
    </row>
    <row r="44139" spans="5:9" x14ac:dyDescent="0.25">
      <c r="E44139" s="1"/>
      <c r="I44139" s="1"/>
    </row>
    <row r="44140" spans="5:9" x14ac:dyDescent="0.25">
      <c r="E44140" s="1"/>
      <c r="I44140" s="1"/>
    </row>
    <row r="44141" spans="5:9" x14ac:dyDescent="0.25">
      <c r="E44141" s="1"/>
      <c r="I44141" s="1"/>
    </row>
    <row r="44142" spans="5:9" x14ac:dyDescent="0.25">
      <c r="E44142" s="1"/>
      <c r="I44142" s="1"/>
    </row>
    <row r="44143" spans="5:9" x14ac:dyDescent="0.25">
      <c r="E44143" s="1"/>
      <c r="I44143" s="1"/>
    </row>
    <row r="44144" spans="5:9" x14ac:dyDescent="0.25">
      <c r="E44144" s="1"/>
      <c r="I44144" s="1"/>
    </row>
    <row r="44145" spans="5:9" x14ac:dyDescent="0.25">
      <c r="E44145" s="1"/>
      <c r="I44145" s="1"/>
    </row>
    <row r="44146" spans="5:9" x14ac:dyDescent="0.25">
      <c r="E44146" s="1"/>
      <c r="I44146" s="1"/>
    </row>
    <row r="44147" spans="5:9" x14ac:dyDescent="0.25">
      <c r="E44147" s="1"/>
      <c r="I44147" s="1"/>
    </row>
    <row r="44148" spans="5:9" x14ac:dyDescent="0.25">
      <c r="E44148" s="1"/>
      <c r="I44148" s="1"/>
    </row>
    <row r="44149" spans="5:9" x14ac:dyDescent="0.25">
      <c r="E44149" s="1"/>
      <c r="I44149" s="1"/>
    </row>
    <row r="44150" spans="5:9" x14ac:dyDescent="0.25">
      <c r="E44150" s="1"/>
      <c r="I44150" s="1"/>
    </row>
    <row r="44151" spans="5:9" x14ac:dyDescent="0.25">
      <c r="E44151" s="1"/>
      <c r="I44151" s="1"/>
    </row>
    <row r="44152" spans="5:9" x14ac:dyDescent="0.25">
      <c r="E44152" s="1"/>
      <c r="I44152" s="1"/>
    </row>
    <row r="44153" spans="5:9" x14ac:dyDescent="0.25">
      <c r="E44153" s="1"/>
      <c r="I44153" s="1"/>
    </row>
    <row r="44154" spans="5:9" x14ac:dyDescent="0.25">
      <c r="E44154" s="1"/>
      <c r="I44154" s="1"/>
    </row>
    <row r="44155" spans="5:9" x14ac:dyDescent="0.25">
      <c r="E44155" s="1"/>
      <c r="I44155" s="1"/>
    </row>
    <row r="44156" spans="5:9" x14ac:dyDescent="0.25">
      <c r="E44156" s="1"/>
      <c r="I44156" s="1"/>
    </row>
    <row r="44157" spans="5:9" x14ac:dyDescent="0.25">
      <c r="E44157" s="1"/>
      <c r="I44157" s="1"/>
    </row>
    <row r="44158" spans="5:9" x14ac:dyDescent="0.25">
      <c r="E44158" s="1"/>
      <c r="I44158" s="1"/>
    </row>
    <row r="44159" spans="5:9" x14ac:dyDescent="0.25">
      <c r="E44159" s="1"/>
      <c r="I44159" s="1"/>
    </row>
    <row r="44160" spans="5:9" x14ac:dyDescent="0.25">
      <c r="E44160" s="1"/>
      <c r="I44160" s="1"/>
    </row>
    <row r="44161" spans="5:9" x14ac:dyDescent="0.25">
      <c r="E44161" s="1"/>
      <c r="I44161" s="1"/>
    </row>
    <row r="44162" spans="5:9" x14ac:dyDescent="0.25">
      <c r="E44162" s="1"/>
      <c r="I44162" s="1"/>
    </row>
    <row r="44163" spans="5:9" x14ac:dyDescent="0.25">
      <c r="E44163" s="1"/>
      <c r="I44163" s="1"/>
    </row>
    <row r="44164" spans="5:9" x14ac:dyDescent="0.25">
      <c r="E44164" s="1"/>
      <c r="I44164" s="1"/>
    </row>
    <row r="44165" spans="5:9" x14ac:dyDescent="0.25">
      <c r="E44165" s="1"/>
      <c r="I44165" s="1"/>
    </row>
    <row r="44166" spans="5:9" x14ac:dyDescent="0.25">
      <c r="E44166" s="1"/>
      <c r="I44166" s="1"/>
    </row>
    <row r="44167" spans="5:9" x14ac:dyDescent="0.25">
      <c r="E44167" s="1"/>
      <c r="I44167" s="1"/>
    </row>
    <row r="44168" spans="5:9" x14ac:dyDescent="0.25">
      <c r="E44168" s="1"/>
      <c r="I44168" s="1"/>
    </row>
    <row r="44169" spans="5:9" x14ac:dyDescent="0.25">
      <c r="E44169" s="1"/>
      <c r="I44169" s="1"/>
    </row>
    <row r="44170" spans="5:9" x14ac:dyDescent="0.25">
      <c r="E44170" s="1"/>
      <c r="I44170" s="1"/>
    </row>
    <row r="44171" spans="5:9" x14ac:dyDescent="0.25">
      <c r="E44171" s="1"/>
      <c r="I44171" s="1"/>
    </row>
    <row r="44172" spans="5:9" x14ac:dyDescent="0.25">
      <c r="E44172" s="1"/>
      <c r="I44172" s="1"/>
    </row>
    <row r="44173" spans="5:9" x14ac:dyDescent="0.25">
      <c r="E44173" s="1"/>
      <c r="I44173" s="1"/>
    </row>
    <row r="44174" spans="5:9" x14ac:dyDescent="0.25">
      <c r="E44174" s="1"/>
      <c r="I44174" s="1"/>
    </row>
    <row r="44175" spans="5:9" x14ac:dyDescent="0.25">
      <c r="E44175" s="1"/>
      <c r="I44175" s="1"/>
    </row>
    <row r="44176" spans="5:9" x14ac:dyDescent="0.25">
      <c r="E44176" s="1"/>
      <c r="I44176" s="1"/>
    </row>
    <row r="44177" spans="5:9" x14ac:dyDescent="0.25">
      <c r="E44177" s="1"/>
      <c r="I44177" s="1"/>
    </row>
    <row r="44178" spans="5:9" x14ac:dyDescent="0.25">
      <c r="E44178" s="1"/>
      <c r="I44178" s="1"/>
    </row>
    <row r="44179" spans="5:9" x14ac:dyDescent="0.25">
      <c r="E44179" s="1"/>
      <c r="I44179" s="1"/>
    </row>
    <row r="44180" spans="5:9" x14ac:dyDescent="0.25">
      <c r="E44180" s="1"/>
      <c r="I44180" s="1"/>
    </row>
    <row r="44181" spans="5:9" x14ac:dyDescent="0.25">
      <c r="E44181" s="1"/>
      <c r="I44181" s="1"/>
    </row>
    <row r="44182" spans="5:9" x14ac:dyDescent="0.25">
      <c r="E44182" s="1"/>
      <c r="I44182" s="1"/>
    </row>
    <row r="44183" spans="5:9" x14ac:dyDescent="0.25">
      <c r="E44183" s="1"/>
      <c r="I44183" s="1"/>
    </row>
    <row r="44184" spans="5:9" x14ac:dyDescent="0.25">
      <c r="E44184" s="1"/>
      <c r="I44184" s="1"/>
    </row>
    <row r="44185" spans="5:9" x14ac:dyDescent="0.25">
      <c r="E44185" s="1"/>
      <c r="I44185" s="1"/>
    </row>
    <row r="44186" spans="5:9" x14ac:dyDescent="0.25">
      <c r="E44186" s="1"/>
      <c r="I44186" s="1"/>
    </row>
    <row r="44187" spans="5:9" x14ac:dyDescent="0.25">
      <c r="E44187" s="1"/>
      <c r="I44187" s="1"/>
    </row>
    <row r="44188" spans="5:9" x14ac:dyDescent="0.25">
      <c r="E44188" s="1"/>
      <c r="I44188" s="1"/>
    </row>
    <row r="44189" spans="5:9" x14ac:dyDescent="0.25">
      <c r="E44189" s="1"/>
      <c r="I44189" s="1"/>
    </row>
    <row r="44190" spans="5:9" x14ac:dyDescent="0.25">
      <c r="E44190" s="1"/>
      <c r="I44190" s="1"/>
    </row>
    <row r="44191" spans="5:9" x14ac:dyDescent="0.25">
      <c r="E44191" s="1"/>
      <c r="I44191" s="1"/>
    </row>
    <row r="44192" spans="5:9" x14ac:dyDescent="0.25">
      <c r="E44192" s="1"/>
      <c r="I44192" s="1"/>
    </row>
    <row r="44193" spans="5:9" x14ac:dyDescent="0.25">
      <c r="E44193" s="1"/>
      <c r="I44193" s="1"/>
    </row>
    <row r="44194" spans="5:9" x14ac:dyDescent="0.25">
      <c r="E44194" s="1"/>
      <c r="I44194" s="1"/>
    </row>
    <row r="44195" spans="5:9" x14ac:dyDescent="0.25">
      <c r="E44195" s="1"/>
      <c r="I44195" s="1"/>
    </row>
    <row r="44196" spans="5:9" x14ac:dyDescent="0.25">
      <c r="E44196" s="1"/>
      <c r="I44196" s="1"/>
    </row>
    <row r="44197" spans="5:9" x14ac:dyDescent="0.25">
      <c r="E44197" s="1"/>
      <c r="I44197" s="1"/>
    </row>
    <row r="44198" spans="5:9" x14ac:dyDescent="0.25">
      <c r="E44198" s="1"/>
      <c r="I44198" s="1"/>
    </row>
    <row r="44199" spans="5:9" x14ac:dyDescent="0.25">
      <c r="E44199" s="1"/>
      <c r="I44199" s="1"/>
    </row>
    <row r="44200" spans="5:9" x14ac:dyDescent="0.25">
      <c r="E44200" s="1"/>
      <c r="I44200" s="1"/>
    </row>
    <row r="44201" spans="5:9" x14ac:dyDescent="0.25">
      <c r="E44201" s="1"/>
      <c r="I44201" s="1"/>
    </row>
    <row r="44202" spans="5:9" x14ac:dyDescent="0.25">
      <c r="E44202" s="1"/>
      <c r="I44202" s="1"/>
    </row>
    <row r="44203" spans="5:9" x14ac:dyDescent="0.25">
      <c r="E44203" s="1"/>
      <c r="I44203" s="1"/>
    </row>
    <row r="44204" spans="5:9" x14ac:dyDescent="0.25">
      <c r="E44204" s="1"/>
      <c r="I44204" s="1"/>
    </row>
    <row r="44205" spans="5:9" x14ac:dyDescent="0.25">
      <c r="E44205" s="1"/>
      <c r="I44205" s="1"/>
    </row>
    <row r="44206" spans="5:9" x14ac:dyDescent="0.25">
      <c r="E44206" s="1"/>
      <c r="I44206" s="1"/>
    </row>
    <row r="44207" spans="5:9" x14ac:dyDescent="0.25">
      <c r="E44207" s="1"/>
      <c r="I44207" s="1"/>
    </row>
    <row r="44208" spans="5:9" x14ac:dyDescent="0.25">
      <c r="E44208" s="1"/>
      <c r="I44208" s="1"/>
    </row>
    <row r="44209" spans="5:9" x14ac:dyDescent="0.25">
      <c r="E44209" s="1"/>
      <c r="I44209" s="1"/>
    </row>
    <row r="44210" spans="5:9" x14ac:dyDescent="0.25">
      <c r="E44210" s="1"/>
      <c r="I44210" s="1"/>
    </row>
    <row r="44211" spans="5:9" x14ac:dyDescent="0.25">
      <c r="E44211" s="1"/>
      <c r="I44211" s="1"/>
    </row>
    <row r="44212" spans="5:9" x14ac:dyDescent="0.25">
      <c r="E44212" s="1"/>
      <c r="I44212" s="1"/>
    </row>
    <row r="44213" spans="5:9" x14ac:dyDescent="0.25">
      <c r="E44213" s="1"/>
      <c r="I44213" s="1"/>
    </row>
    <row r="44214" spans="5:9" x14ac:dyDescent="0.25">
      <c r="E44214" s="1"/>
      <c r="I44214" s="1"/>
    </row>
    <row r="44215" spans="5:9" x14ac:dyDescent="0.25">
      <c r="E44215" s="1"/>
      <c r="I44215" s="1"/>
    </row>
    <row r="44216" spans="5:9" x14ac:dyDescent="0.25">
      <c r="E44216" s="1"/>
      <c r="I44216" s="1"/>
    </row>
    <row r="44217" spans="5:9" x14ac:dyDescent="0.25">
      <c r="E44217" s="1"/>
      <c r="I44217" s="1"/>
    </row>
    <row r="44218" spans="5:9" x14ac:dyDescent="0.25">
      <c r="E44218" s="1"/>
      <c r="I44218" s="1"/>
    </row>
    <row r="44219" spans="5:9" x14ac:dyDescent="0.25">
      <c r="E44219" s="1"/>
      <c r="I44219" s="1"/>
    </row>
    <row r="44220" spans="5:9" x14ac:dyDescent="0.25">
      <c r="E44220" s="1"/>
      <c r="I44220" s="1"/>
    </row>
    <row r="44221" spans="5:9" x14ac:dyDescent="0.25">
      <c r="E44221" s="1"/>
      <c r="I44221" s="1"/>
    </row>
    <row r="44222" spans="5:9" x14ac:dyDescent="0.25">
      <c r="E44222" s="1"/>
      <c r="I44222" s="1"/>
    </row>
    <row r="44223" spans="5:9" x14ac:dyDescent="0.25">
      <c r="E44223" s="1"/>
      <c r="I44223" s="1"/>
    </row>
    <row r="44224" spans="5:9" x14ac:dyDescent="0.25">
      <c r="E44224" s="1"/>
      <c r="I44224" s="1"/>
    </row>
    <row r="44225" spans="5:9" x14ac:dyDescent="0.25">
      <c r="E44225" s="1"/>
      <c r="I44225" s="1"/>
    </row>
    <row r="44226" spans="5:9" x14ac:dyDescent="0.25">
      <c r="E44226" s="1"/>
      <c r="I44226" s="1"/>
    </row>
    <row r="44227" spans="5:9" x14ac:dyDescent="0.25">
      <c r="E44227" s="1"/>
      <c r="I44227" s="1"/>
    </row>
    <row r="44228" spans="5:9" x14ac:dyDescent="0.25">
      <c r="E44228" s="1"/>
      <c r="I44228" s="1"/>
    </row>
    <row r="44229" spans="5:9" x14ac:dyDescent="0.25">
      <c r="E44229" s="1"/>
      <c r="I44229" s="1"/>
    </row>
    <row r="44230" spans="5:9" x14ac:dyDescent="0.25">
      <c r="E44230" s="1"/>
      <c r="I44230" s="1"/>
    </row>
    <row r="44231" spans="5:9" x14ac:dyDescent="0.25">
      <c r="E44231" s="1"/>
      <c r="I44231" s="1"/>
    </row>
    <row r="44232" spans="5:9" x14ac:dyDescent="0.25">
      <c r="E44232" s="1"/>
      <c r="I44232" s="1"/>
    </row>
    <row r="44233" spans="5:9" x14ac:dyDescent="0.25">
      <c r="E44233" s="1"/>
      <c r="I44233" s="1"/>
    </row>
    <row r="44234" spans="5:9" x14ac:dyDescent="0.25">
      <c r="E44234" s="1"/>
      <c r="I44234" s="1"/>
    </row>
    <row r="44235" spans="5:9" x14ac:dyDescent="0.25">
      <c r="E44235" s="1"/>
      <c r="I44235" s="1"/>
    </row>
    <row r="44236" spans="5:9" x14ac:dyDescent="0.25">
      <c r="E44236" s="1"/>
      <c r="I44236" s="1"/>
    </row>
    <row r="44237" spans="5:9" x14ac:dyDescent="0.25">
      <c r="E44237" s="1"/>
      <c r="I44237" s="1"/>
    </row>
    <row r="44238" spans="5:9" x14ac:dyDescent="0.25">
      <c r="E44238" s="1"/>
      <c r="I44238" s="1"/>
    </row>
    <row r="44239" spans="5:9" x14ac:dyDescent="0.25">
      <c r="E44239" s="1"/>
      <c r="I44239" s="1"/>
    </row>
    <row r="44240" spans="5:9" x14ac:dyDescent="0.25">
      <c r="E44240" s="1"/>
      <c r="I44240" s="1"/>
    </row>
    <row r="44241" spans="5:9" x14ac:dyDescent="0.25">
      <c r="E44241" s="1"/>
      <c r="I44241" s="1"/>
    </row>
    <row r="44242" spans="5:9" x14ac:dyDescent="0.25">
      <c r="E44242" s="1"/>
      <c r="I44242" s="1"/>
    </row>
    <row r="44243" spans="5:9" x14ac:dyDescent="0.25">
      <c r="E44243" s="1"/>
      <c r="I44243" s="1"/>
    </row>
    <row r="44244" spans="5:9" x14ac:dyDescent="0.25">
      <c r="E44244" s="1"/>
      <c r="I44244" s="1"/>
    </row>
    <row r="44245" spans="5:9" x14ac:dyDescent="0.25">
      <c r="E44245" s="1"/>
      <c r="I44245" s="1"/>
    </row>
    <row r="44246" spans="5:9" x14ac:dyDescent="0.25">
      <c r="E44246" s="1"/>
      <c r="I44246" s="1"/>
    </row>
    <row r="44247" spans="5:9" x14ac:dyDescent="0.25">
      <c r="E44247" s="1"/>
      <c r="I44247" s="1"/>
    </row>
    <row r="44248" spans="5:9" x14ac:dyDescent="0.25">
      <c r="E44248" s="1"/>
      <c r="I44248" s="1"/>
    </row>
    <row r="44249" spans="5:9" x14ac:dyDescent="0.25">
      <c r="E44249" s="1"/>
      <c r="I44249" s="1"/>
    </row>
    <row r="44250" spans="5:9" x14ac:dyDescent="0.25">
      <c r="E44250" s="1"/>
      <c r="I44250" s="1"/>
    </row>
    <row r="44251" spans="5:9" x14ac:dyDescent="0.25">
      <c r="E44251" s="1"/>
      <c r="I44251" s="1"/>
    </row>
    <row r="44252" spans="5:9" x14ac:dyDescent="0.25">
      <c r="E44252" s="1"/>
      <c r="I44252" s="1"/>
    </row>
    <row r="44253" spans="5:9" x14ac:dyDescent="0.25">
      <c r="E44253" s="1"/>
      <c r="I44253" s="1"/>
    </row>
    <row r="44254" spans="5:9" x14ac:dyDescent="0.25">
      <c r="E44254" s="1"/>
      <c r="I44254" s="1"/>
    </row>
    <row r="44255" spans="5:9" x14ac:dyDescent="0.25">
      <c r="E44255" s="1"/>
      <c r="I44255" s="1"/>
    </row>
    <row r="44256" spans="5:9" x14ac:dyDescent="0.25">
      <c r="E44256" s="1"/>
      <c r="I44256" s="1"/>
    </row>
    <row r="44257" spans="5:9" x14ac:dyDescent="0.25">
      <c r="E44257" s="1"/>
      <c r="I44257" s="1"/>
    </row>
    <row r="44258" spans="5:9" x14ac:dyDescent="0.25">
      <c r="E44258" s="1"/>
      <c r="I44258" s="1"/>
    </row>
    <row r="44259" spans="5:9" x14ac:dyDescent="0.25">
      <c r="E44259" s="1"/>
      <c r="I44259" s="1"/>
    </row>
    <row r="44260" spans="5:9" x14ac:dyDescent="0.25">
      <c r="E44260" s="1"/>
      <c r="I44260" s="1"/>
    </row>
    <row r="44261" spans="5:9" x14ac:dyDescent="0.25">
      <c r="E44261" s="1"/>
      <c r="I44261" s="1"/>
    </row>
    <row r="44262" spans="5:9" x14ac:dyDescent="0.25">
      <c r="E44262" s="1"/>
      <c r="I44262" s="1"/>
    </row>
    <row r="44263" spans="5:9" x14ac:dyDescent="0.25">
      <c r="E44263" s="1"/>
      <c r="I44263" s="1"/>
    </row>
    <row r="44264" spans="5:9" x14ac:dyDescent="0.25">
      <c r="E44264" s="1"/>
      <c r="I44264" s="1"/>
    </row>
    <row r="44265" spans="5:9" x14ac:dyDescent="0.25">
      <c r="E44265" s="1"/>
      <c r="I44265" s="1"/>
    </row>
    <row r="44266" spans="5:9" x14ac:dyDescent="0.25">
      <c r="E44266" s="1"/>
      <c r="I44266" s="1"/>
    </row>
    <row r="44267" spans="5:9" x14ac:dyDescent="0.25">
      <c r="E44267" s="1"/>
      <c r="I44267" s="1"/>
    </row>
    <row r="44268" spans="5:9" x14ac:dyDescent="0.25">
      <c r="E44268" s="1"/>
      <c r="I44268" s="1"/>
    </row>
    <row r="44269" spans="5:9" x14ac:dyDescent="0.25">
      <c r="E44269" s="1"/>
      <c r="I44269" s="1"/>
    </row>
    <row r="44270" spans="5:9" x14ac:dyDescent="0.25">
      <c r="E44270" s="1"/>
      <c r="I44270" s="1"/>
    </row>
    <row r="44271" spans="5:9" x14ac:dyDescent="0.25">
      <c r="E44271" s="1"/>
      <c r="I44271" s="1"/>
    </row>
    <row r="44272" spans="5:9" x14ac:dyDescent="0.25">
      <c r="E44272" s="1"/>
      <c r="I44272" s="1"/>
    </row>
    <row r="44273" spans="5:9" x14ac:dyDescent="0.25">
      <c r="E44273" s="1"/>
      <c r="I44273" s="1"/>
    </row>
    <row r="44274" spans="5:9" x14ac:dyDescent="0.25">
      <c r="E44274" s="1"/>
      <c r="I44274" s="1"/>
    </row>
    <row r="44275" spans="5:9" x14ac:dyDescent="0.25">
      <c r="E44275" s="1"/>
      <c r="I44275" s="1"/>
    </row>
    <row r="44276" spans="5:9" x14ac:dyDescent="0.25">
      <c r="E44276" s="1"/>
      <c r="I44276" s="1"/>
    </row>
    <row r="44277" spans="5:9" x14ac:dyDescent="0.25">
      <c r="E44277" s="1"/>
      <c r="I44277" s="1"/>
    </row>
    <row r="44278" spans="5:9" x14ac:dyDescent="0.25">
      <c r="E44278" s="1"/>
      <c r="I44278" s="1"/>
    </row>
    <row r="44279" spans="5:9" x14ac:dyDescent="0.25">
      <c r="E44279" s="1"/>
      <c r="I44279" s="1"/>
    </row>
    <row r="44280" spans="5:9" x14ac:dyDescent="0.25">
      <c r="E44280" s="1"/>
      <c r="I44280" s="1"/>
    </row>
    <row r="44281" spans="5:9" x14ac:dyDescent="0.25">
      <c r="E44281" s="1"/>
      <c r="I44281" s="1"/>
    </row>
    <row r="44282" spans="5:9" x14ac:dyDescent="0.25">
      <c r="E44282" s="1"/>
      <c r="I44282" s="1"/>
    </row>
    <row r="44283" spans="5:9" x14ac:dyDescent="0.25">
      <c r="E44283" s="1"/>
      <c r="I44283" s="1"/>
    </row>
    <row r="44284" spans="5:9" x14ac:dyDescent="0.25">
      <c r="E44284" s="1"/>
      <c r="I44284" s="1"/>
    </row>
    <row r="44285" spans="5:9" x14ac:dyDescent="0.25">
      <c r="E44285" s="1"/>
      <c r="I44285" s="1"/>
    </row>
    <row r="44286" spans="5:9" x14ac:dyDescent="0.25">
      <c r="E44286" s="1"/>
      <c r="I44286" s="1"/>
    </row>
    <row r="44287" spans="5:9" x14ac:dyDescent="0.25">
      <c r="E44287" s="1"/>
      <c r="I44287" s="1"/>
    </row>
    <row r="44288" spans="5:9" x14ac:dyDescent="0.25">
      <c r="E44288" s="1"/>
      <c r="I44288" s="1"/>
    </row>
    <row r="44289" spans="5:9" x14ac:dyDescent="0.25">
      <c r="E44289" s="1"/>
      <c r="I44289" s="1"/>
    </row>
    <row r="44290" spans="5:9" x14ac:dyDescent="0.25">
      <c r="E44290" s="1"/>
      <c r="I44290" s="1"/>
    </row>
    <row r="44291" spans="5:9" x14ac:dyDescent="0.25">
      <c r="E44291" s="1"/>
      <c r="I44291" s="1"/>
    </row>
    <row r="44292" spans="5:9" x14ac:dyDescent="0.25">
      <c r="E44292" s="1"/>
      <c r="I44292" s="1"/>
    </row>
    <row r="44293" spans="5:9" x14ac:dyDescent="0.25">
      <c r="E44293" s="1"/>
      <c r="I44293" s="1"/>
    </row>
    <row r="44294" spans="5:9" x14ac:dyDescent="0.25">
      <c r="E44294" s="1"/>
      <c r="I44294" s="1"/>
    </row>
    <row r="44295" spans="5:9" x14ac:dyDescent="0.25">
      <c r="E44295" s="1"/>
      <c r="I44295" s="1"/>
    </row>
    <row r="44296" spans="5:9" x14ac:dyDescent="0.25">
      <c r="E44296" s="1"/>
      <c r="I44296" s="1"/>
    </row>
    <row r="44297" spans="5:9" x14ac:dyDescent="0.25">
      <c r="E44297" s="1"/>
      <c r="I44297" s="1"/>
    </row>
    <row r="44298" spans="5:9" x14ac:dyDescent="0.25">
      <c r="E44298" s="1"/>
      <c r="I44298" s="1"/>
    </row>
    <row r="44299" spans="5:9" x14ac:dyDescent="0.25">
      <c r="E44299" s="1"/>
      <c r="I44299" s="1"/>
    </row>
    <row r="44300" spans="5:9" x14ac:dyDescent="0.25">
      <c r="E44300" s="1"/>
      <c r="I44300" s="1"/>
    </row>
    <row r="44301" spans="5:9" x14ac:dyDescent="0.25">
      <c r="E44301" s="1"/>
      <c r="I44301" s="1"/>
    </row>
    <row r="44302" spans="5:9" x14ac:dyDescent="0.25">
      <c r="E44302" s="1"/>
      <c r="I44302" s="1"/>
    </row>
    <row r="44303" spans="5:9" x14ac:dyDescent="0.25">
      <c r="E44303" s="1"/>
      <c r="I44303" s="1"/>
    </row>
    <row r="44304" spans="5:9" x14ac:dyDescent="0.25">
      <c r="E44304" s="1"/>
      <c r="I44304" s="1"/>
    </row>
    <row r="44305" spans="5:9" x14ac:dyDescent="0.25">
      <c r="E44305" s="1"/>
      <c r="I44305" s="1"/>
    </row>
    <row r="44306" spans="5:9" x14ac:dyDescent="0.25">
      <c r="E44306" s="1"/>
      <c r="I44306" s="1"/>
    </row>
    <row r="44307" spans="5:9" x14ac:dyDescent="0.25">
      <c r="E44307" s="1"/>
      <c r="I44307" s="1"/>
    </row>
    <row r="44308" spans="5:9" x14ac:dyDescent="0.25">
      <c r="E44308" s="1"/>
      <c r="I44308" s="1"/>
    </row>
    <row r="44309" spans="5:9" x14ac:dyDescent="0.25">
      <c r="E44309" s="1"/>
      <c r="I44309" s="1"/>
    </row>
    <row r="44310" spans="5:9" x14ac:dyDescent="0.25">
      <c r="E44310" s="1"/>
      <c r="I44310" s="1"/>
    </row>
    <row r="44311" spans="5:9" x14ac:dyDescent="0.25">
      <c r="E44311" s="1"/>
      <c r="I44311" s="1"/>
    </row>
    <row r="44312" spans="5:9" x14ac:dyDescent="0.25">
      <c r="E44312" s="1"/>
      <c r="I44312" s="1"/>
    </row>
    <row r="44313" spans="5:9" x14ac:dyDescent="0.25">
      <c r="E44313" s="1"/>
      <c r="I44313" s="1"/>
    </row>
    <row r="44314" spans="5:9" x14ac:dyDescent="0.25">
      <c r="E44314" s="1"/>
      <c r="I44314" s="1"/>
    </row>
    <row r="44315" spans="5:9" x14ac:dyDescent="0.25">
      <c r="E44315" s="1"/>
      <c r="I44315" s="1"/>
    </row>
    <row r="44316" spans="5:9" x14ac:dyDescent="0.25">
      <c r="E44316" s="1"/>
      <c r="I44316" s="1"/>
    </row>
    <row r="44317" spans="5:9" x14ac:dyDescent="0.25">
      <c r="E44317" s="1"/>
      <c r="I44317" s="1"/>
    </row>
    <row r="44318" spans="5:9" x14ac:dyDescent="0.25">
      <c r="E44318" s="1"/>
      <c r="I44318" s="1"/>
    </row>
    <row r="44319" spans="5:9" x14ac:dyDescent="0.25">
      <c r="E44319" s="1"/>
      <c r="I44319" s="1"/>
    </row>
    <row r="44320" spans="5:9" x14ac:dyDescent="0.25">
      <c r="E44320" s="1"/>
      <c r="I44320" s="1"/>
    </row>
    <row r="44321" spans="5:9" x14ac:dyDescent="0.25">
      <c r="E44321" s="1"/>
      <c r="I44321" s="1"/>
    </row>
    <row r="44322" spans="5:9" x14ac:dyDescent="0.25">
      <c r="E44322" s="1"/>
      <c r="I44322" s="1"/>
    </row>
    <row r="44323" spans="5:9" x14ac:dyDescent="0.25">
      <c r="E44323" s="1"/>
      <c r="I44323" s="1"/>
    </row>
    <row r="44324" spans="5:9" x14ac:dyDescent="0.25">
      <c r="E44324" s="1"/>
      <c r="I44324" s="1"/>
    </row>
    <row r="44325" spans="5:9" x14ac:dyDescent="0.25">
      <c r="E44325" s="1"/>
      <c r="I44325" s="1"/>
    </row>
    <row r="44326" spans="5:9" x14ac:dyDescent="0.25">
      <c r="E44326" s="1"/>
      <c r="I44326" s="1"/>
    </row>
    <row r="44327" spans="5:9" x14ac:dyDescent="0.25">
      <c r="E44327" s="1"/>
      <c r="I44327" s="1"/>
    </row>
    <row r="44328" spans="5:9" x14ac:dyDescent="0.25">
      <c r="E44328" s="1"/>
      <c r="I44328" s="1"/>
    </row>
    <row r="44329" spans="5:9" x14ac:dyDescent="0.25">
      <c r="E44329" s="1"/>
      <c r="I44329" s="1"/>
    </row>
    <row r="44330" spans="5:9" x14ac:dyDescent="0.25">
      <c r="E44330" s="1"/>
      <c r="I44330" s="1"/>
    </row>
    <row r="44331" spans="5:9" x14ac:dyDescent="0.25">
      <c r="E44331" s="1"/>
      <c r="I44331" s="1"/>
    </row>
    <row r="44332" spans="5:9" x14ac:dyDescent="0.25">
      <c r="E44332" s="1"/>
      <c r="I44332" s="1"/>
    </row>
    <row r="44333" spans="5:9" x14ac:dyDescent="0.25">
      <c r="E44333" s="1"/>
      <c r="I44333" s="1"/>
    </row>
    <row r="44334" spans="5:9" x14ac:dyDescent="0.25">
      <c r="E44334" s="1"/>
      <c r="I44334" s="1"/>
    </row>
    <row r="44335" spans="5:9" x14ac:dyDescent="0.25">
      <c r="E44335" s="1"/>
      <c r="I44335" s="1"/>
    </row>
    <row r="44336" spans="5:9" x14ac:dyDescent="0.25">
      <c r="E44336" s="1"/>
      <c r="I44336" s="1"/>
    </row>
    <row r="44337" spans="5:9" x14ac:dyDescent="0.25">
      <c r="E44337" s="1"/>
      <c r="I44337" s="1"/>
    </row>
    <row r="44338" spans="5:9" x14ac:dyDescent="0.25">
      <c r="E44338" s="1"/>
      <c r="I44338" s="1"/>
    </row>
    <row r="44339" spans="5:9" x14ac:dyDescent="0.25">
      <c r="E44339" s="1"/>
      <c r="I44339" s="1"/>
    </row>
    <row r="44340" spans="5:9" x14ac:dyDescent="0.25">
      <c r="E44340" s="1"/>
      <c r="I44340" s="1"/>
    </row>
    <row r="44341" spans="5:9" x14ac:dyDescent="0.25">
      <c r="E44341" s="1"/>
      <c r="I44341" s="1"/>
    </row>
    <row r="44342" spans="5:9" x14ac:dyDescent="0.25">
      <c r="E44342" s="1"/>
      <c r="I44342" s="1"/>
    </row>
    <row r="44343" spans="5:9" x14ac:dyDescent="0.25">
      <c r="E44343" s="1"/>
      <c r="I44343" s="1"/>
    </row>
    <row r="44344" spans="5:9" x14ac:dyDescent="0.25">
      <c r="E44344" s="1"/>
      <c r="I44344" s="1"/>
    </row>
    <row r="44345" spans="5:9" x14ac:dyDescent="0.25">
      <c r="E44345" s="1"/>
      <c r="I44345" s="1"/>
    </row>
    <row r="44346" spans="5:9" x14ac:dyDescent="0.25">
      <c r="E44346" s="1"/>
      <c r="I44346" s="1"/>
    </row>
    <row r="44347" spans="5:9" x14ac:dyDescent="0.25">
      <c r="E44347" s="1"/>
      <c r="I44347" s="1"/>
    </row>
    <row r="44348" spans="5:9" x14ac:dyDescent="0.25">
      <c r="E44348" s="1"/>
      <c r="I44348" s="1"/>
    </row>
    <row r="44349" spans="5:9" x14ac:dyDescent="0.25">
      <c r="E44349" s="1"/>
      <c r="I44349" s="1"/>
    </row>
    <row r="44350" spans="5:9" x14ac:dyDescent="0.25">
      <c r="E44350" s="1"/>
      <c r="I44350" s="1"/>
    </row>
    <row r="44351" spans="5:9" x14ac:dyDescent="0.25">
      <c r="E44351" s="1"/>
      <c r="I44351" s="1"/>
    </row>
    <row r="44352" spans="5:9" x14ac:dyDescent="0.25">
      <c r="E44352" s="1"/>
      <c r="I44352" s="1"/>
    </row>
    <row r="44353" spans="5:9" x14ac:dyDescent="0.25">
      <c r="E44353" s="1"/>
      <c r="I44353" s="1"/>
    </row>
    <row r="44354" spans="5:9" x14ac:dyDescent="0.25">
      <c r="E44354" s="1"/>
      <c r="I44354" s="1"/>
    </row>
    <row r="44355" spans="5:9" x14ac:dyDescent="0.25">
      <c r="E44355" s="1"/>
      <c r="I44355" s="1"/>
    </row>
    <row r="44356" spans="5:9" x14ac:dyDescent="0.25">
      <c r="E44356" s="1"/>
      <c r="I44356" s="1"/>
    </row>
    <row r="44357" spans="5:9" x14ac:dyDescent="0.25">
      <c r="E44357" s="1"/>
      <c r="I44357" s="1"/>
    </row>
    <row r="44358" spans="5:9" x14ac:dyDescent="0.25">
      <c r="E44358" s="1"/>
      <c r="I44358" s="1"/>
    </row>
    <row r="44359" spans="5:9" x14ac:dyDescent="0.25">
      <c r="E44359" s="1"/>
      <c r="I44359" s="1"/>
    </row>
    <row r="44360" spans="5:9" x14ac:dyDescent="0.25">
      <c r="E44360" s="1"/>
      <c r="I44360" s="1"/>
    </row>
    <row r="44361" spans="5:9" x14ac:dyDescent="0.25">
      <c r="E44361" s="1"/>
      <c r="I44361" s="1"/>
    </row>
    <row r="44362" spans="5:9" x14ac:dyDescent="0.25">
      <c r="E44362" s="1"/>
      <c r="I44362" s="1"/>
    </row>
    <row r="44363" spans="5:9" x14ac:dyDescent="0.25">
      <c r="E44363" s="1"/>
      <c r="I44363" s="1"/>
    </row>
    <row r="44364" spans="5:9" x14ac:dyDescent="0.25">
      <c r="E44364" s="1"/>
      <c r="I44364" s="1"/>
    </row>
    <row r="44365" spans="5:9" x14ac:dyDescent="0.25">
      <c r="E44365" s="1"/>
      <c r="I44365" s="1"/>
    </row>
    <row r="44366" spans="5:9" x14ac:dyDescent="0.25">
      <c r="E44366" s="1"/>
      <c r="I44366" s="1"/>
    </row>
    <row r="44367" spans="5:9" x14ac:dyDescent="0.25">
      <c r="E44367" s="1"/>
      <c r="I44367" s="1"/>
    </row>
    <row r="44368" spans="5:9" x14ac:dyDescent="0.25">
      <c r="E44368" s="1"/>
      <c r="I44368" s="1"/>
    </row>
    <row r="44369" spans="5:9" x14ac:dyDescent="0.25">
      <c r="E44369" s="1"/>
      <c r="I44369" s="1"/>
    </row>
    <row r="44370" spans="5:9" x14ac:dyDescent="0.25">
      <c r="E44370" s="1"/>
      <c r="I44370" s="1"/>
    </row>
    <row r="44371" spans="5:9" x14ac:dyDescent="0.25">
      <c r="E44371" s="1"/>
      <c r="I44371" s="1"/>
    </row>
    <row r="44372" spans="5:9" x14ac:dyDescent="0.25">
      <c r="E44372" s="1"/>
      <c r="I44372" s="1"/>
    </row>
    <row r="44373" spans="5:9" x14ac:dyDescent="0.25">
      <c r="E44373" s="1"/>
      <c r="I44373" s="1"/>
    </row>
    <row r="44374" spans="5:9" x14ac:dyDescent="0.25">
      <c r="E44374" s="1"/>
      <c r="I44374" s="1"/>
    </row>
    <row r="44375" spans="5:9" x14ac:dyDescent="0.25">
      <c r="E44375" s="1"/>
      <c r="I44375" s="1"/>
    </row>
    <row r="44376" spans="5:9" x14ac:dyDescent="0.25">
      <c r="E44376" s="1"/>
      <c r="I44376" s="1"/>
    </row>
    <row r="44377" spans="5:9" x14ac:dyDescent="0.25">
      <c r="E44377" s="1"/>
      <c r="I44377" s="1"/>
    </row>
    <row r="44378" spans="5:9" x14ac:dyDescent="0.25">
      <c r="E44378" s="1"/>
      <c r="I44378" s="1"/>
    </row>
    <row r="44379" spans="5:9" x14ac:dyDescent="0.25">
      <c r="E44379" s="1"/>
      <c r="I44379" s="1"/>
    </row>
    <row r="44380" spans="5:9" x14ac:dyDescent="0.25">
      <c r="E44380" s="1"/>
      <c r="I44380" s="1"/>
    </row>
    <row r="44381" spans="5:9" x14ac:dyDescent="0.25">
      <c r="E44381" s="1"/>
      <c r="I44381" s="1"/>
    </row>
    <row r="44382" spans="5:9" x14ac:dyDescent="0.25">
      <c r="E44382" s="1"/>
      <c r="I44382" s="1"/>
    </row>
    <row r="44383" spans="5:9" x14ac:dyDescent="0.25">
      <c r="E44383" s="1"/>
      <c r="I44383" s="1"/>
    </row>
    <row r="44384" spans="5:9" x14ac:dyDescent="0.25">
      <c r="E44384" s="1"/>
      <c r="I44384" s="1"/>
    </row>
    <row r="44385" spans="5:9" x14ac:dyDescent="0.25">
      <c r="E44385" s="1"/>
      <c r="I44385" s="1"/>
    </row>
    <row r="44386" spans="5:9" x14ac:dyDescent="0.25">
      <c r="E44386" s="1"/>
      <c r="I44386" s="1"/>
    </row>
    <row r="44387" spans="5:9" x14ac:dyDescent="0.25">
      <c r="E44387" s="1"/>
      <c r="I44387" s="1"/>
    </row>
    <row r="44388" spans="5:9" x14ac:dyDescent="0.25">
      <c r="E44388" s="1"/>
      <c r="I44388" s="1"/>
    </row>
    <row r="44389" spans="5:9" x14ac:dyDescent="0.25">
      <c r="E44389" s="1"/>
      <c r="I44389" s="1"/>
    </row>
    <row r="44390" spans="5:9" x14ac:dyDescent="0.25">
      <c r="E44390" s="1"/>
      <c r="I44390" s="1"/>
    </row>
    <row r="44391" spans="5:9" x14ac:dyDescent="0.25">
      <c r="E44391" s="1"/>
      <c r="I44391" s="1"/>
    </row>
    <row r="44392" spans="5:9" x14ac:dyDescent="0.25">
      <c r="E44392" s="1"/>
      <c r="I44392" s="1"/>
    </row>
    <row r="44393" spans="5:9" x14ac:dyDescent="0.25">
      <c r="E44393" s="1"/>
      <c r="I44393" s="1"/>
    </row>
    <row r="44394" spans="5:9" x14ac:dyDescent="0.25">
      <c r="E44394" s="1"/>
      <c r="I44394" s="1"/>
    </row>
    <row r="44395" spans="5:9" x14ac:dyDescent="0.25">
      <c r="E44395" s="1"/>
      <c r="I44395" s="1"/>
    </row>
    <row r="44396" spans="5:9" x14ac:dyDescent="0.25">
      <c r="E44396" s="1"/>
      <c r="I44396" s="1"/>
    </row>
    <row r="44397" spans="5:9" x14ac:dyDescent="0.25">
      <c r="E44397" s="1"/>
      <c r="I44397" s="1"/>
    </row>
    <row r="44398" spans="5:9" x14ac:dyDescent="0.25">
      <c r="E44398" s="1"/>
      <c r="I44398" s="1"/>
    </row>
    <row r="44399" spans="5:9" x14ac:dyDescent="0.25">
      <c r="E44399" s="1"/>
      <c r="I44399" s="1"/>
    </row>
    <row r="44400" spans="5:9" x14ac:dyDescent="0.25">
      <c r="E44400" s="1"/>
      <c r="I44400" s="1"/>
    </row>
    <row r="44401" spans="5:9" x14ac:dyDescent="0.25">
      <c r="E44401" s="1"/>
      <c r="I44401" s="1"/>
    </row>
    <row r="44402" spans="5:9" x14ac:dyDescent="0.25">
      <c r="E44402" s="1"/>
      <c r="I44402" s="1"/>
    </row>
    <row r="44403" spans="5:9" x14ac:dyDescent="0.25">
      <c r="E44403" s="1"/>
      <c r="I44403" s="1"/>
    </row>
    <row r="44404" spans="5:9" x14ac:dyDescent="0.25">
      <c r="E44404" s="1"/>
      <c r="I44404" s="1"/>
    </row>
    <row r="44405" spans="5:9" x14ac:dyDescent="0.25">
      <c r="E44405" s="1"/>
      <c r="I44405" s="1"/>
    </row>
    <row r="44406" spans="5:9" x14ac:dyDescent="0.25">
      <c r="E44406" s="1"/>
      <c r="I44406" s="1"/>
    </row>
    <row r="44407" spans="5:9" x14ac:dyDescent="0.25">
      <c r="E44407" s="1"/>
      <c r="I44407" s="1"/>
    </row>
    <row r="44408" spans="5:9" x14ac:dyDescent="0.25">
      <c r="E44408" s="1"/>
      <c r="I44408" s="1"/>
    </row>
    <row r="44409" spans="5:9" x14ac:dyDescent="0.25">
      <c r="E44409" s="1"/>
      <c r="I44409" s="1"/>
    </row>
    <row r="44410" spans="5:9" x14ac:dyDescent="0.25">
      <c r="E44410" s="1"/>
      <c r="I44410" s="1"/>
    </row>
    <row r="44411" spans="5:9" x14ac:dyDescent="0.25">
      <c r="E44411" s="1"/>
      <c r="I44411" s="1"/>
    </row>
    <row r="44412" spans="5:9" x14ac:dyDescent="0.25">
      <c r="E44412" s="1"/>
      <c r="I44412" s="1"/>
    </row>
    <row r="44413" spans="5:9" x14ac:dyDescent="0.25">
      <c r="E44413" s="1"/>
      <c r="I44413" s="1"/>
    </row>
    <row r="44414" spans="5:9" x14ac:dyDescent="0.25">
      <c r="E44414" s="1"/>
      <c r="I44414" s="1"/>
    </row>
    <row r="44415" spans="5:9" x14ac:dyDescent="0.25">
      <c r="E44415" s="1"/>
      <c r="I44415" s="1"/>
    </row>
    <row r="44416" spans="5:9" x14ac:dyDescent="0.25">
      <c r="E44416" s="1"/>
      <c r="I44416" s="1"/>
    </row>
    <row r="44417" spans="5:9" x14ac:dyDescent="0.25">
      <c r="E44417" s="1"/>
      <c r="I44417" s="1"/>
    </row>
    <row r="44418" spans="5:9" x14ac:dyDescent="0.25">
      <c r="E44418" s="1"/>
      <c r="I44418" s="1"/>
    </row>
    <row r="44419" spans="5:9" x14ac:dyDescent="0.25">
      <c r="E44419" s="1"/>
      <c r="I44419" s="1"/>
    </row>
    <row r="44420" spans="5:9" x14ac:dyDescent="0.25">
      <c r="E44420" s="1"/>
      <c r="I44420" s="1"/>
    </row>
    <row r="44421" spans="5:9" x14ac:dyDescent="0.25">
      <c r="E44421" s="1"/>
      <c r="I44421" s="1"/>
    </row>
    <row r="44422" spans="5:9" x14ac:dyDescent="0.25">
      <c r="E44422" s="1"/>
      <c r="I44422" s="1"/>
    </row>
    <row r="44423" spans="5:9" x14ac:dyDescent="0.25">
      <c r="E44423" s="1"/>
      <c r="I44423" s="1"/>
    </row>
    <row r="44424" spans="5:9" x14ac:dyDescent="0.25">
      <c r="E44424" s="1"/>
      <c r="I44424" s="1"/>
    </row>
    <row r="44425" spans="5:9" x14ac:dyDescent="0.25">
      <c r="E44425" s="1"/>
      <c r="I44425" s="1"/>
    </row>
    <row r="44426" spans="5:9" x14ac:dyDescent="0.25">
      <c r="E44426" s="1"/>
      <c r="I44426" s="1"/>
    </row>
    <row r="44427" spans="5:9" x14ac:dyDescent="0.25">
      <c r="E44427" s="1"/>
      <c r="I44427" s="1"/>
    </row>
    <row r="44428" spans="5:9" x14ac:dyDescent="0.25">
      <c r="E44428" s="1"/>
      <c r="I44428" s="1"/>
    </row>
    <row r="44429" spans="5:9" x14ac:dyDescent="0.25">
      <c r="E44429" s="1"/>
      <c r="I44429" s="1"/>
    </row>
    <row r="44430" spans="5:9" x14ac:dyDescent="0.25">
      <c r="E44430" s="1"/>
      <c r="I44430" s="1"/>
    </row>
    <row r="44431" spans="5:9" x14ac:dyDescent="0.25">
      <c r="E44431" s="1"/>
      <c r="I44431" s="1"/>
    </row>
    <row r="44432" spans="5:9" x14ac:dyDescent="0.25">
      <c r="E44432" s="1"/>
      <c r="I44432" s="1"/>
    </row>
    <row r="44433" spans="5:9" x14ac:dyDescent="0.25">
      <c r="E44433" s="1"/>
      <c r="I44433" s="1"/>
    </row>
    <row r="44434" spans="5:9" x14ac:dyDescent="0.25">
      <c r="E44434" s="1"/>
      <c r="I44434" s="1"/>
    </row>
    <row r="44435" spans="5:9" x14ac:dyDescent="0.25">
      <c r="E44435" s="1"/>
      <c r="I44435" s="1"/>
    </row>
    <row r="44436" spans="5:9" x14ac:dyDescent="0.25">
      <c r="E44436" s="1"/>
      <c r="I44436" s="1"/>
    </row>
    <row r="44437" spans="5:9" x14ac:dyDescent="0.25">
      <c r="E44437" s="1"/>
      <c r="I44437" s="1"/>
    </row>
    <row r="44438" spans="5:9" x14ac:dyDescent="0.25">
      <c r="E44438" s="1"/>
      <c r="I44438" s="1"/>
    </row>
    <row r="44439" spans="5:9" x14ac:dyDescent="0.25">
      <c r="E44439" s="1"/>
      <c r="I44439" s="1"/>
    </row>
    <row r="44440" spans="5:9" x14ac:dyDescent="0.25">
      <c r="E44440" s="1"/>
      <c r="I44440" s="1"/>
    </row>
    <row r="44441" spans="5:9" x14ac:dyDescent="0.25">
      <c r="E44441" s="1"/>
      <c r="I44441" s="1"/>
    </row>
    <row r="44442" spans="5:9" x14ac:dyDescent="0.25">
      <c r="E44442" s="1"/>
      <c r="I44442" s="1"/>
    </row>
    <row r="44443" spans="5:9" x14ac:dyDescent="0.25">
      <c r="E44443" s="1"/>
      <c r="I44443" s="1"/>
    </row>
    <row r="44444" spans="5:9" x14ac:dyDescent="0.25">
      <c r="E44444" s="1"/>
      <c r="I44444" s="1"/>
    </row>
    <row r="44445" spans="5:9" x14ac:dyDescent="0.25">
      <c r="E44445" s="1"/>
      <c r="I44445" s="1"/>
    </row>
    <row r="44446" spans="5:9" x14ac:dyDescent="0.25">
      <c r="E44446" s="1"/>
      <c r="I44446" s="1"/>
    </row>
    <row r="44447" spans="5:9" x14ac:dyDescent="0.25">
      <c r="E44447" s="1"/>
      <c r="I44447" s="1"/>
    </row>
    <row r="44448" spans="5:9" x14ac:dyDescent="0.25">
      <c r="E44448" s="1"/>
      <c r="I44448" s="1"/>
    </row>
    <row r="44449" spans="5:9" x14ac:dyDescent="0.25">
      <c r="E44449" s="1"/>
      <c r="I44449" s="1"/>
    </row>
    <row r="44450" spans="5:9" x14ac:dyDescent="0.25">
      <c r="E44450" s="1"/>
      <c r="I44450" s="1"/>
    </row>
    <row r="44451" spans="5:9" x14ac:dyDescent="0.25">
      <c r="E44451" s="1"/>
      <c r="I44451" s="1"/>
    </row>
    <row r="44452" spans="5:9" x14ac:dyDescent="0.25">
      <c r="E44452" s="1"/>
      <c r="I44452" s="1"/>
    </row>
    <row r="44453" spans="5:9" x14ac:dyDescent="0.25">
      <c r="E44453" s="1"/>
      <c r="I44453" s="1"/>
    </row>
    <row r="44454" spans="5:9" x14ac:dyDescent="0.25">
      <c r="E44454" s="1"/>
      <c r="I44454" s="1"/>
    </row>
    <row r="44455" spans="5:9" x14ac:dyDescent="0.25">
      <c r="E44455" s="1"/>
      <c r="I44455" s="1"/>
    </row>
    <row r="44456" spans="5:9" x14ac:dyDescent="0.25">
      <c r="E44456" s="1"/>
      <c r="I44456" s="1"/>
    </row>
    <row r="44457" spans="5:9" x14ac:dyDescent="0.25">
      <c r="E44457" s="1"/>
      <c r="I44457" s="1"/>
    </row>
    <row r="44458" spans="5:9" x14ac:dyDescent="0.25">
      <c r="E44458" s="1"/>
      <c r="I44458" s="1"/>
    </row>
    <row r="44459" spans="5:9" x14ac:dyDescent="0.25">
      <c r="E44459" s="1"/>
      <c r="I44459" s="1"/>
    </row>
    <row r="44460" spans="5:9" x14ac:dyDescent="0.25">
      <c r="E44460" s="1"/>
      <c r="I44460" s="1"/>
    </row>
    <row r="44461" spans="5:9" x14ac:dyDescent="0.25">
      <c r="E44461" s="1"/>
      <c r="I44461" s="1"/>
    </row>
    <row r="44462" spans="5:9" x14ac:dyDescent="0.25">
      <c r="E44462" s="1"/>
      <c r="I44462" s="1"/>
    </row>
    <row r="44463" spans="5:9" x14ac:dyDescent="0.25">
      <c r="E44463" s="1"/>
      <c r="I44463" s="1"/>
    </row>
    <row r="44464" spans="5:9" x14ac:dyDescent="0.25">
      <c r="E44464" s="1"/>
      <c r="I44464" s="1"/>
    </row>
    <row r="44465" spans="5:9" x14ac:dyDescent="0.25">
      <c r="E44465" s="1"/>
      <c r="I44465" s="1"/>
    </row>
    <row r="44466" spans="5:9" x14ac:dyDescent="0.25">
      <c r="E44466" s="1"/>
      <c r="I44466" s="1"/>
    </row>
    <row r="44467" spans="5:9" x14ac:dyDescent="0.25">
      <c r="E44467" s="1"/>
      <c r="I44467" s="1"/>
    </row>
    <row r="44468" spans="5:9" x14ac:dyDescent="0.25">
      <c r="E44468" s="1"/>
      <c r="I44468" s="1"/>
    </row>
    <row r="44469" spans="5:9" x14ac:dyDescent="0.25">
      <c r="E44469" s="1"/>
      <c r="I44469" s="1"/>
    </row>
    <row r="44470" spans="5:9" x14ac:dyDescent="0.25">
      <c r="E44470" s="1"/>
      <c r="I44470" s="1"/>
    </row>
    <row r="44471" spans="5:9" x14ac:dyDescent="0.25">
      <c r="E44471" s="1"/>
      <c r="I44471" s="1"/>
    </row>
    <row r="44472" spans="5:9" x14ac:dyDescent="0.25">
      <c r="E44472" s="1"/>
      <c r="I44472" s="1"/>
    </row>
    <row r="44473" spans="5:9" x14ac:dyDescent="0.25">
      <c r="E44473" s="1"/>
      <c r="I44473" s="1"/>
    </row>
    <row r="44474" spans="5:9" x14ac:dyDescent="0.25">
      <c r="E44474" s="1"/>
      <c r="I44474" s="1"/>
    </row>
    <row r="44475" spans="5:9" x14ac:dyDescent="0.25">
      <c r="E44475" s="1"/>
      <c r="I44475" s="1"/>
    </row>
    <row r="44476" spans="5:9" x14ac:dyDescent="0.25">
      <c r="E44476" s="1"/>
      <c r="I44476" s="1"/>
    </row>
    <row r="44477" spans="5:9" x14ac:dyDescent="0.25">
      <c r="E44477" s="1"/>
      <c r="I44477" s="1"/>
    </row>
    <row r="44478" spans="5:9" x14ac:dyDescent="0.25">
      <c r="E44478" s="1"/>
      <c r="I44478" s="1"/>
    </row>
    <row r="44479" spans="5:9" x14ac:dyDescent="0.25">
      <c r="E44479" s="1"/>
      <c r="I44479" s="1"/>
    </row>
    <row r="44480" spans="5:9" x14ac:dyDescent="0.25">
      <c r="E44480" s="1"/>
      <c r="I44480" s="1"/>
    </row>
    <row r="44481" spans="5:9" x14ac:dyDescent="0.25">
      <c r="E44481" s="1"/>
      <c r="I44481" s="1"/>
    </row>
    <row r="44482" spans="5:9" x14ac:dyDescent="0.25">
      <c r="E44482" s="1"/>
      <c r="I44482" s="1"/>
    </row>
    <row r="44483" spans="5:9" x14ac:dyDescent="0.25">
      <c r="E44483" s="1"/>
      <c r="I44483" s="1"/>
    </row>
    <row r="44484" spans="5:9" x14ac:dyDescent="0.25">
      <c r="E44484" s="1"/>
      <c r="I44484" s="1"/>
    </row>
    <row r="44485" spans="5:9" x14ac:dyDescent="0.25">
      <c r="E44485" s="1"/>
      <c r="I44485" s="1"/>
    </row>
    <row r="44486" spans="5:9" x14ac:dyDescent="0.25">
      <c r="E44486" s="1"/>
      <c r="I44486" s="1"/>
    </row>
    <row r="44487" spans="5:9" x14ac:dyDescent="0.25">
      <c r="E44487" s="1"/>
      <c r="I44487" s="1"/>
    </row>
    <row r="44488" spans="5:9" x14ac:dyDescent="0.25">
      <c r="E44488" s="1"/>
      <c r="I44488" s="1"/>
    </row>
    <row r="44489" spans="5:9" x14ac:dyDescent="0.25">
      <c r="E44489" s="1"/>
      <c r="I44489" s="1"/>
    </row>
    <row r="44490" spans="5:9" x14ac:dyDescent="0.25">
      <c r="E44490" s="1"/>
      <c r="I44490" s="1"/>
    </row>
    <row r="44491" spans="5:9" x14ac:dyDescent="0.25">
      <c r="E44491" s="1"/>
      <c r="I44491" s="1"/>
    </row>
    <row r="44492" spans="5:9" x14ac:dyDescent="0.25">
      <c r="E44492" s="1"/>
      <c r="I44492" s="1"/>
    </row>
    <row r="44493" spans="5:9" x14ac:dyDescent="0.25">
      <c r="E44493" s="1"/>
      <c r="I44493" s="1"/>
    </row>
    <row r="44494" spans="5:9" x14ac:dyDescent="0.25">
      <c r="E44494" s="1"/>
      <c r="I44494" s="1"/>
    </row>
    <row r="44495" spans="5:9" x14ac:dyDescent="0.25">
      <c r="E44495" s="1"/>
      <c r="I44495" s="1"/>
    </row>
    <row r="44496" spans="5:9" x14ac:dyDescent="0.25">
      <c r="E44496" s="1"/>
      <c r="I44496" s="1"/>
    </row>
    <row r="44497" spans="5:9" x14ac:dyDescent="0.25">
      <c r="E44497" s="1"/>
      <c r="I44497" s="1"/>
    </row>
    <row r="44498" spans="5:9" x14ac:dyDescent="0.25">
      <c r="E44498" s="1"/>
      <c r="I44498" s="1"/>
    </row>
    <row r="44499" spans="5:9" x14ac:dyDescent="0.25">
      <c r="E44499" s="1"/>
      <c r="I44499" s="1"/>
    </row>
    <row r="44500" spans="5:9" x14ac:dyDescent="0.25">
      <c r="E44500" s="1"/>
      <c r="I44500" s="1"/>
    </row>
    <row r="44501" spans="5:9" x14ac:dyDescent="0.25">
      <c r="E44501" s="1"/>
      <c r="I44501" s="1"/>
    </row>
    <row r="44502" spans="5:9" x14ac:dyDescent="0.25">
      <c r="E44502" s="1"/>
      <c r="I44502" s="1"/>
    </row>
    <row r="44503" spans="5:9" x14ac:dyDescent="0.25">
      <c r="E44503" s="1"/>
      <c r="I44503" s="1"/>
    </row>
    <row r="44504" spans="5:9" x14ac:dyDescent="0.25">
      <c r="E44504" s="1"/>
      <c r="I44504" s="1"/>
    </row>
    <row r="44505" spans="5:9" x14ac:dyDescent="0.25">
      <c r="E44505" s="1"/>
      <c r="I44505" s="1"/>
    </row>
    <row r="44506" spans="5:9" x14ac:dyDescent="0.25">
      <c r="E44506" s="1"/>
      <c r="I44506" s="1"/>
    </row>
    <row r="44507" spans="5:9" x14ac:dyDescent="0.25">
      <c r="E44507" s="1"/>
      <c r="I44507" s="1"/>
    </row>
    <row r="44508" spans="5:9" x14ac:dyDescent="0.25">
      <c r="E44508" s="1"/>
      <c r="I44508" s="1"/>
    </row>
    <row r="44509" spans="5:9" x14ac:dyDescent="0.25">
      <c r="E44509" s="1"/>
      <c r="I44509" s="1"/>
    </row>
    <row r="44510" spans="5:9" x14ac:dyDescent="0.25">
      <c r="E44510" s="1"/>
      <c r="I44510" s="1"/>
    </row>
    <row r="44511" spans="5:9" x14ac:dyDescent="0.25">
      <c r="E44511" s="1"/>
      <c r="I44511" s="1"/>
    </row>
    <row r="44512" spans="5:9" x14ac:dyDescent="0.25">
      <c r="E44512" s="1"/>
      <c r="I44512" s="1"/>
    </row>
    <row r="44513" spans="5:9" x14ac:dyDescent="0.25">
      <c r="E44513" s="1"/>
      <c r="I44513" s="1"/>
    </row>
    <row r="44514" spans="5:9" x14ac:dyDescent="0.25">
      <c r="E44514" s="1"/>
      <c r="I44514" s="1"/>
    </row>
    <row r="44515" spans="5:9" x14ac:dyDescent="0.25">
      <c r="E44515" s="1"/>
      <c r="I44515" s="1"/>
    </row>
    <row r="44516" spans="5:9" x14ac:dyDescent="0.25">
      <c r="E44516" s="1"/>
      <c r="I44516" s="1"/>
    </row>
    <row r="44517" spans="5:9" x14ac:dyDescent="0.25">
      <c r="E44517" s="1"/>
      <c r="I44517" s="1"/>
    </row>
    <row r="44518" spans="5:9" x14ac:dyDescent="0.25">
      <c r="E44518" s="1"/>
      <c r="I44518" s="1"/>
    </row>
    <row r="44519" spans="5:9" x14ac:dyDescent="0.25">
      <c r="E44519" s="1"/>
      <c r="I44519" s="1"/>
    </row>
    <row r="44520" spans="5:9" x14ac:dyDescent="0.25">
      <c r="E44520" s="1"/>
      <c r="I44520" s="1"/>
    </row>
    <row r="44521" spans="5:9" x14ac:dyDescent="0.25">
      <c r="E44521" s="1"/>
      <c r="I44521" s="1"/>
    </row>
    <row r="44522" spans="5:9" x14ac:dyDescent="0.25">
      <c r="E44522" s="1"/>
      <c r="I44522" s="1"/>
    </row>
    <row r="44523" spans="5:9" x14ac:dyDescent="0.25">
      <c r="E44523" s="1"/>
      <c r="I44523" s="1"/>
    </row>
    <row r="44524" spans="5:9" x14ac:dyDescent="0.25">
      <c r="E44524" s="1"/>
      <c r="I44524" s="1"/>
    </row>
    <row r="44525" spans="5:9" x14ac:dyDescent="0.25">
      <c r="E44525" s="1"/>
      <c r="I44525" s="1"/>
    </row>
    <row r="44526" spans="5:9" x14ac:dyDescent="0.25">
      <c r="E44526" s="1"/>
      <c r="I44526" s="1"/>
    </row>
    <row r="44527" spans="5:9" x14ac:dyDescent="0.25">
      <c r="E44527" s="1"/>
      <c r="I44527" s="1"/>
    </row>
    <row r="44528" spans="5:9" x14ac:dyDescent="0.25">
      <c r="E44528" s="1"/>
      <c r="I44528" s="1"/>
    </row>
    <row r="44529" spans="5:9" x14ac:dyDescent="0.25">
      <c r="E44529" s="1"/>
      <c r="I44529" s="1"/>
    </row>
    <row r="44530" spans="5:9" x14ac:dyDescent="0.25">
      <c r="E44530" s="1"/>
      <c r="I44530" s="1"/>
    </row>
    <row r="44531" spans="5:9" x14ac:dyDescent="0.25">
      <c r="E44531" s="1"/>
      <c r="I44531" s="1"/>
    </row>
    <row r="44532" spans="5:9" x14ac:dyDescent="0.25">
      <c r="E44532" s="1"/>
      <c r="I44532" s="1"/>
    </row>
    <row r="44533" spans="5:9" x14ac:dyDescent="0.25">
      <c r="E44533" s="1"/>
      <c r="I44533" s="1"/>
    </row>
    <row r="44534" spans="5:9" x14ac:dyDescent="0.25">
      <c r="E44534" s="1"/>
      <c r="I44534" s="1"/>
    </row>
    <row r="44535" spans="5:9" x14ac:dyDescent="0.25">
      <c r="E44535" s="1"/>
      <c r="I44535" s="1"/>
    </row>
    <row r="44536" spans="5:9" x14ac:dyDescent="0.25">
      <c r="E44536" s="1"/>
      <c r="I44536" s="1"/>
    </row>
    <row r="44537" spans="5:9" x14ac:dyDescent="0.25">
      <c r="E44537" s="1"/>
      <c r="I44537" s="1"/>
    </row>
    <row r="44538" spans="5:9" x14ac:dyDescent="0.25">
      <c r="E44538" s="1"/>
      <c r="I44538" s="1"/>
    </row>
    <row r="44539" spans="5:9" x14ac:dyDescent="0.25">
      <c r="E44539" s="1"/>
      <c r="I44539" s="1"/>
    </row>
    <row r="44540" spans="5:9" x14ac:dyDescent="0.25">
      <c r="E44540" s="1"/>
      <c r="I44540" s="1"/>
    </row>
    <row r="44541" spans="5:9" x14ac:dyDescent="0.25">
      <c r="E44541" s="1"/>
      <c r="I44541" s="1"/>
    </row>
    <row r="44542" spans="5:9" x14ac:dyDescent="0.25">
      <c r="E44542" s="1"/>
      <c r="I44542" s="1"/>
    </row>
    <row r="44543" spans="5:9" x14ac:dyDescent="0.25">
      <c r="E44543" s="1"/>
      <c r="I44543" s="1"/>
    </row>
    <row r="44544" spans="5:9" x14ac:dyDescent="0.25">
      <c r="E44544" s="1"/>
      <c r="I44544" s="1"/>
    </row>
    <row r="44545" spans="5:9" x14ac:dyDescent="0.25">
      <c r="E44545" s="1"/>
      <c r="I44545" s="1"/>
    </row>
    <row r="44546" spans="5:9" x14ac:dyDescent="0.25">
      <c r="E44546" s="1"/>
      <c r="I44546" s="1"/>
    </row>
    <row r="44547" spans="5:9" x14ac:dyDescent="0.25">
      <c r="E44547" s="1"/>
      <c r="I44547" s="1"/>
    </row>
    <row r="44548" spans="5:9" x14ac:dyDescent="0.25">
      <c r="E44548" s="1"/>
      <c r="I44548" s="1"/>
    </row>
    <row r="44549" spans="5:9" x14ac:dyDescent="0.25">
      <c r="E44549" s="1"/>
      <c r="I44549" s="1"/>
    </row>
    <row r="44550" spans="5:9" x14ac:dyDescent="0.25">
      <c r="E44550" s="1"/>
      <c r="I44550" s="1"/>
    </row>
    <row r="44551" spans="5:9" x14ac:dyDescent="0.25">
      <c r="E44551" s="1"/>
      <c r="I44551" s="1"/>
    </row>
    <row r="44552" spans="5:9" x14ac:dyDescent="0.25">
      <c r="E44552" s="1"/>
      <c r="I44552" s="1"/>
    </row>
    <row r="44553" spans="5:9" x14ac:dyDescent="0.25">
      <c r="E44553" s="1"/>
      <c r="I44553" s="1"/>
    </row>
    <row r="44554" spans="5:9" x14ac:dyDescent="0.25">
      <c r="E44554" s="1"/>
      <c r="I44554" s="1"/>
    </row>
    <row r="44555" spans="5:9" x14ac:dyDescent="0.25">
      <c r="E44555" s="1"/>
      <c r="I44555" s="1"/>
    </row>
    <row r="44556" spans="5:9" x14ac:dyDescent="0.25">
      <c r="E44556" s="1"/>
      <c r="I44556" s="1"/>
    </row>
    <row r="44557" spans="5:9" x14ac:dyDescent="0.25">
      <c r="E44557" s="1"/>
      <c r="I44557" s="1"/>
    </row>
    <row r="44558" spans="5:9" x14ac:dyDescent="0.25">
      <c r="E44558" s="1"/>
      <c r="I44558" s="1"/>
    </row>
    <row r="44559" spans="5:9" x14ac:dyDescent="0.25">
      <c r="E44559" s="1"/>
      <c r="I44559" s="1"/>
    </row>
    <row r="44560" spans="5:9" x14ac:dyDescent="0.25">
      <c r="E44560" s="1"/>
      <c r="I44560" s="1"/>
    </row>
    <row r="44561" spans="5:9" x14ac:dyDescent="0.25">
      <c r="E44561" s="1"/>
      <c r="I44561" s="1"/>
    </row>
    <row r="44562" spans="5:9" x14ac:dyDescent="0.25">
      <c r="E44562" s="1"/>
      <c r="I44562" s="1"/>
    </row>
    <row r="44563" spans="5:9" x14ac:dyDescent="0.25">
      <c r="E44563" s="1"/>
      <c r="I44563" s="1"/>
    </row>
    <row r="44564" spans="5:9" x14ac:dyDescent="0.25">
      <c r="E44564" s="1"/>
      <c r="I44564" s="1"/>
    </row>
    <row r="44565" spans="5:9" x14ac:dyDescent="0.25">
      <c r="E44565" s="1"/>
      <c r="I44565" s="1"/>
    </row>
    <row r="44566" spans="5:9" x14ac:dyDescent="0.25">
      <c r="E44566" s="1"/>
      <c r="I44566" s="1"/>
    </row>
    <row r="44567" spans="5:9" x14ac:dyDescent="0.25">
      <c r="E44567" s="1"/>
      <c r="I44567" s="1"/>
    </row>
    <row r="44568" spans="5:9" x14ac:dyDescent="0.25">
      <c r="E44568" s="1"/>
      <c r="I44568" s="1"/>
    </row>
    <row r="44569" spans="5:9" x14ac:dyDescent="0.25">
      <c r="E44569" s="1"/>
      <c r="I44569" s="1"/>
    </row>
    <row r="44570" spans="5:9" x14ac:dyDescent="0.25">
      <c r="E44570" s="1"/>
      <c r="I44570" s="1"/>
    </row>
    <row r="44571" spans="5:9" x14ac:dyDescent="0.25">
      <c r="E44571" s="1"/>
      <c r="I44571" s="1"/>
    </row>
    <row r="44572" spans="5:9" x14ac:dyDescent="0.25">
      <c r="E44572" s="1"/>
      <c r="I44572" s="1"/>
    </row>
    <row r="44573" spans="5:9" x14ac:dyDescent="0.25">
      <c r="E44573" s="1"/>
      <c r="I44573" s="1"/>
    </row>
    <row r="44574" spans="5:9" x14ac:dyDescent="0.25">
      <c r="E44574" s="1"/>
      <c r="I44574" s="1"/>
    </row>
    <row r="44575" spans="5:9" x14ac:dyDescent="0.25">
      <c r="E44575" s="1"/>
      <c r="I44575" s="1"/>
    </row>
    <row r="44576" spans="5:9" x14ac:dyDescent="0.25">
      <c r="E44576" s="1"/>
      <c r="I44576" s="1"/>
    </row>
    <row r="44577" spans="5:9" x14ac:dyDescent="0.25">
      <c r="E44577" s="1"/>
      <c r="I44577" s="1"/>
    </row>
    <row r="44578" spans="5:9" x14ac:dyDescent="0.25">
      <c r="E44578" s="1"/>
      <c r="I44578" s="1"/>
    </row>
    <row r="44579" spans="5:9" x14ac:dyDescent="0.25">
      <c r="E44579" s="1"/>
      <c r="I44579" s="1"/>
    </row>
    <row r="44580" spans="5:9" x14ac:dyDescent="0.25">
      <c r="E44580" s="1"/>
      <c r="I44580" s="1"/>
    </row>
    <row r="44581" spans="5:9" x14ac:dyDescent="0.25">
      <c r="E44581" s="1"/>
      <c r="I44581" s="1"/>
    </row>
    <row r="44582" spans="5:9" x14ac:dyDescent="0.25">
      <c r="E44582" s="1"/>
      <c r="I44582" s="1"/>
    </row>
    <row r="44583" spans="5:9" x14ac:dyDescent="0.25">
      <c r="E44583" s="1"/>
      <c r="I44583" s="1"/>
    </row>
    <row r="44584" spans="5:9" x14ac:dyDescent="0.25">
      <c r="E44584" s="1"/>
      <c r="I44584" s="1"/>
    </row>
    <row r="44585" spans="5:9" x14ac:dyDescent="0.25">
      <c r="E44585" s="1"/>
      <c r="I44585" s="1"/>
    </row>
    <row r="44586" spans="5:9" x14ac:dyDescent="0.25">
      <c r="E44586" s="1"/>
      <c r="I44586" s="1"/>
    </row>
    <row r="44587" spans="5:9" x14ac:dyDescent="0.25">
      <c r="E44587" s="1"/>
      <c r="I44587" s="1"/>
    </row>
    <row r="44588" spans="5:9" x14ac:dyDescent="0.25">
      <c r="E44588" s="1"/>
      <c r="I44588" s="1"/>
    </row>
    <row r="44589" spans="5:9" x14ac:dyDescent="0.25">
      <c r="E44589" s="1"/>
      <c r="I44589" s="1"/>
    </row>
    <row r="44590" spans="5:9" x14ac:dyDescent="0.25">
      <c r="E44590" s="1"/>
      <c r="I44590" s="1"/>
    </row>
    <row r="44591" spans="5:9" x14ac:dyDescent="0.25">
      <c r="E44591" s="1"/>
      <c r="I44591" s="1"/>
    </row>
    <row r="44592" spans="5:9" x14ac:dyDescent="0.25">
      <c r="E44592" s="1"/>
      <c r="I44592" s="1"/>
    </row>
    <row r="44593" spans="5:9" x14ac:dyDescent="0.25">
      <c r="E44593" s="1"/>
      <c r="I44593" s="1"/>
    </row>
    <row r="44594" spans="5:9" x14ac:dyDescent="0.25">
      <c r="E44594" s="1"/>
      <c r="I44594" s="1"/>
    </row>
    <row r="44595" spans="5:9" x14ac:dyDescent="0.25">
      <c r="E44595" s="1"/>
      <c r="I44595" s="1"/>
    </row>
    <row r="44596" spans="5:9" x14ac:dyDescent="0.25">
      <c r="E44596" s="1"/>
      <c r="I44596" s="1"/>
    </row>
    <row r="44597" spans="5:9" x14ac:dyDescent="0.25">
      <c r="E44597" s="1"/>
      <c r="I44597" s="1"/>
    </row>
    <row r="44598" spans="5:9" x14ac:dyDescent="0.25">
      <c r="E44598" s="1"/>
      <c r="I44598" s="1"/>
    </row>
    <row r="44599" spans="5:9" x14ac:dyDescent="0.25">
      <c r="E44599" s="1"/>
      <c r="I44599" s="1"/>
    </row>
    <row r="44600" spans="5:9" x14ac:dyDescent="0.25">
      <c r="E44600" s="1"/>
      <c r="I44600" s="1"/>
    </row>
    <row r="44601" spans="5:9" x14ac:dyDescent="0.25">
      <c r="E44601" s="1"/>
      <c r="I44601" s="1"/>
    </row>
    <row r="44602" spans="5:9" x14ac:dyDescent="0.25">
      <c r="E44602" s="1"/>
      <c r="I44602" s="1"/>
    </row>
    <row r="44603" spans="5:9" x14ac:dyDescent="0.25">
      <c r="E44603" s="1"/>
      <c r="I44603" s="1"/>
    </row>
    <row r="44604" spans="5:9" x14ac:dyDescent="0.25">
      <c r="E44604" s="1"/>
      <c r="I44604" s="1"/>
    </row>
    <row r="44605" spans="5:9" x14ac:dyDescent="0.25">
      <c r="E44605" s="1"/>
      <c r="I44605" s="1"/>
    </row>
    <row r="44606" spans="5:9" x14ac:dyDescent="0.25">
      <c r="E44606" s="1"/>
      <c r="I44606" s="1"/>
    </row>
    <row r="44607" spans="5:9" x14ac:dyDescent="0.25">
      <c r="E44607" s="1"/>
      <c r="I44607" s="1"/>
    </row>
    <row r="44608" spans="5:9" x14ac:dyDescent="0.25">
      <c r="E44608" s="1"/>
      <c r="I44608" s="1"/>
    </row>
    <row r="44609" spans="5:9" x14ac:dyDescent="0.25">
      <c r="E44609" s="1"/>
      <c r="I44609" s="1"/>
    </row>
    <row r="44610" spans="5:9" x14ac:dyDescent="0.25">
      <c r="E44610" s="1"/>
      <c r="I44610" s="1"/>
    </row>
    <row r="44611" spans="5:9" x14ac:dyDescent="0.25">
      <c r="E44611" s="1"/>
      <c r="I44611" s="1"/>
    </row>
    <row r="44612" spans="5:9" x14ac:dyDescent="0.25">
      <c r="E44612" s="1"/>
      <c r="I44612" s="1"/>
    </row>
    <row r="44613" spans="5:9" x14ac:dyDescent="0.25">
      <c r="E44613" s="1"/>
      <c r="I44613" s="1"/>
    </row>
    <row r="44614" spans="5:9" x14ac:dyDescent="0.25">
      <c r="E44614" s="1"/>
      <c r="I44614" s="1"/>
    </row>
    <row r="44615" spans="5:9" x14ac:dyDescent="0.25">
      <c r="E44615" s="1"/>
      <c r="I44615" s="1"/>
    </row>
    <row r="44616" spans="5:9" x14ac:dyDescent="0.25">
      <c r="E44616" s="1"/>
      <c r="I44616" s="1"/>
    </row>
    <row r="44617" spans="5:9" x14ac:dyDescent="0.25">
      <c r="E44617" s="1"/>
      <c r="I44617" s="1"/>
    </row>
    <row r="44618" spans="5:9" x14ac:dyDescent="0.25">
      <c r="E44618" s="1"/>
      <c r="I44618" s="1"/>
    </row>
    <row r="44619" spans="5:9" x14ac:dyDescent="0.25">
      <c r="E44619" s="1"/>
      <c r="I44619" s="1"/>
    </row>
    <row r="44620" spans="5:9" x14ac:dyDescent="0.25">
      <c r="E44620" s="1"/>
      <c r="I44620" s="1"/>
    </row>
    <row r="44621" spans="5:9" x14ac:dyDescent="0.25">
      <c r="E44621" s="1"/>
      <c r="I44621" s="1"/>
    </row>
    <row r="44622" spans="5:9" x14ac:dyDescent="0.25">
      <c r="E44622" s="1"/>
      <c r="I44622" s="1"/>
    </row>
    <row r="44623" spans="5:9" x14ac:dyDescent="0.25">
      <c r="E44623" s="1"/>
      <c r="I44623" s="1"/>
    </row>
    <row r="44624" spans="5:9" x14ac:dyDescent="0.25">
      <c r="E44624" s="1"/>
      <c r="I44624" s="1"/>
    </row>
    <row r="44625" spans="5:9" x14ac:dyDescent="0.25">
      <c r="E44625" s="1"/>
      <c r="I44625" s="1"/>
    </row>
    <row r="44626" spans="5:9" x14ac:dyDescent="0.25">
      <c r="E44626" s="1"/>
      <c r="I44626" s="1"/>
    </row>
    <row r="44627" spans="5:9" x14ac:dyDescent="0.25">
      <c r="E44627" s="1"/>
      <c r="I44627" s="1"/>
    </row>
    <row r="44628" spans="5:9" x14ac:dyDescent="0.25">
      <c r="E44628" s="1"/>
      <c r="I44628" s="1"/>
    </row>
    <row r="44629" spans="5:9" x14ac:dyDescent="0.25">
      <c r="E44629" s="1"/>
      <c r="I44629" s="1"/>
    </row>
    <row r="44630" spans="5:9" x14ac:dyDescent="0.25">
      <c r="E44630" s="1"/>
      <c r="I44630" s="1"/>
    </row>
    <row r="44631" spans="5:9" x14ac:dyDescent="0.25">
      <c r="E44631" s="1"/>
      <c r="I44631" s="1"/>
    </row>
    <row r="44632" spans="5:9" x14ac:dyDescent="0.25">
      <c r="E44632" s="1"/>
      <c r="I44632" s="1"/>
    </row>
    <row r="44633" spans="5:9" x14ac:dyDescent="0.25">
      <c r="E44633" s="1"/>
      <c r="I44633" s="1"/>
    </row>
    <row r="44634" spans="5:9" x14ac:dyDescent="0.25">
      <c r="E44634" s="1"/>
      <c r="I44634" s="1"/>
    </row>
    <row r="44635" spans="5:9" x14ac:dyDescent="0.25">
      <c r="E44635" s="1"/>
      <c r="I44635" s="1"/>
    </row>
    <row r="44636" spans="5:9" x14ac:dyDescent="0.25">
      <c r="E44636" s="1"/>
      <c r="I44636" s="1"/>
    </row>
    <row r="44637" spans="5:9" x14ac:dyDescent="0.25">
      <c r="E44637" s="1"/>
      <c r="I44637" s="1"/>
    </row>
    <row r="44638" spans="5:9" x14ac:dyDescent="0.25">
      <c r="E44638" s="1"/>
      <c r="I44638" s="1"/>
    </row>
    <row r="44639" spans="5:9" x14ac:dyDescent="0.25">
      <c r="E44639" s="1"/>
      <c r="I44639" s="1"/>
    </row>
    <row r="44640" spans="5:9" x14ac:dyDescent="0.25">
      <c r="E44640" s="1"/>
      <c r="I44640" s="1"/>
    </row>
    <row r="44641" spans="5:9" x14ac:dyDescent="0.25">
      <c r="E44641" s="1"/>
      <c r="I44641" s="1"/>
    </row>
    <row r="44642" spans="5:9" x14ac:dyDescent="0.25">
      <c r="E44642" s="1"/>
      <c r="I44642" s="1"/>
    </row>
    <row r="44643" spans="5:9" x14ac:dyDescent="0.25">
      <c r="E44643" s="1"/>
      <c r="I44643" s="1"/>
    </row>
    <row r="44644" spans="5:9" x14ac:dyDescent="0.25">
      <c r="E44644" s="1"/>
      <c r="I44644" s="1"/>
    </row>
    <row r="44645" spans="5:9" x14ac:dyDescent="0.25">
      <c r="E44645" s="1"/>
      <c r="I44645" s="1"/>
    </row>
    <row r="44646" spans="5:9" x14ac:dyDescent="0.25">
      <c r="E44646" s="1"/>
      <c r="I44646" s="1"/>
    </row>
    <row r="44647" spans="5:9" x14ac:dyDescent="0.25">
      <c r="E44647" s="1"/>
      <c r="I44647" s="1"/>
    </row>
    <row r="44648" spans="5:9" x14ac:dyDescent="0.25">
      <c r="E44648" s="1"/>
      <c r="I44648" s="1"/>
    </row>
    <row r="44649" spans="5:9" x14ac:dyDescent="0.25">
      <c r="E44649" s="1"/>
      <c r="I44649" s="1"/>
    </row>
    <row r="44650" spans="5:9" x14ac:dyDescent="0.25">
      <c r="E44650" s="1"/>
      <c r="I44650" s="1"/>
    </row>
    <row r="44651" spans="5:9" x14ac:dyDescent="0.25">
      <c r="E44651" s="1"/>
      <c r="I44651" s="1"/>
    </row>
    <row r="44652" spans="5:9" x14ac:dyDescent="0.25">
      <c r="E44652" s="1"/>
      <c r="I44652" s="1"/>
    </row>
    <row r="44653" spans="5:9" x14ac:dyDescent="0.25">
      <c r="E44653" s="1"/>
      <c r="I44653" s="1"/>
    </row>
    <row r="44654" spans="5:9" x14ac:dyDescent="0.25">
      <c r="E44654" s="1"/>
      <c r="I44654" s="1"/>
    </row>
    <row r="44655" spans="5:9" x14ac:dyDescent="0.25">
      <c r="E44655" s="1"/>
      <c r="I44655" s="1"/>
    </row>
    <row r="44656" spans="5:9" x14ac:dyDescent="0.25">
      <c r="E44656" s="1"/>
      <c r="I44656" s="1"/>
    </row>
    <row r="44657" spans="5:9" x14ac:dyDescent="0.25">
      <c r="E44657" s="1"/>
      <c r="I44657" s="1"/>
    </row>
    <row r="44658" spans="5:9" x14ac:dyDescent="0.25">
      <c r="E44658" s="1"/>
      <c r="I44658" s="1"/>
    </row>
    <row r="44659" spans="5:9" x14ac:dyDescent="0.25">
      <c r="E44659" s="1"/>
      <c r="I44659" s="1"/>
    </row>
    <row r="44660" spans="5:9" x14ac:dyDescent="0.25">
      <c r="E44660" s="1"/>
      <c r="I44660" s="1"/>
    </row>
    <row r="44661" spans="5:9" x14ac:dyDescent="0.25">
      <c r="E44661" s="1"/>
      <c r="I44661" s="1"/>
    </row>
    <row r="44662" spans="5:9" x14ac:dyDescent="0.25">
      <c r="E44662" s="1"/>
      <c r="I44662" s="1"/>
    </row>
    <row r="44663" spans="5:9" x14ac:dyDescent="0.25">
      <c r="E44663" s="1"/>
      <c r="I44663" s="1"/>
    </row>
    <row r="44664" spans="5:9" x14ac:dyDescent="0.25">
      <c r="E44664" s="1"/>
      <c r="I44664" s="1"/>
    </row>
    <row r="44665" spans="5:9" x14ac:dyDescent="0.25">
      <c r="E44665" s="1"/>
      <c r="I44665" s="1"/>
    </row>
    <row r="44666" spans="5:9" x14ac:dyDescent="0.25">
      <c r="E44666" s="1"/>
      <c r="I44666" s="1"/>
    </row>
    <row r="44667" spans="5:9" x14ac:dyDescent="0.25">
      <c r="E44667" s="1"/>
      <c r="I44667" s="1"/>
    </row>
    <row r="44668" spans="5:9" x14ac:dyDescent="0.25">
      <c r="E44668" s="1"/>
      <c r="I44668" s="1"/>
    </row>
    <row r="44669" spans="5:9" x14ac:dyDescent="0.25">
      <c r="E44669" s="1"/>
      <c r="I44669" s="1"/>
    </row>
    <row r="44670" spans="5:9" x14ac:dyDescent="0.25">
      <c r="E44670" s="1"/>
      <c r="I44670" s="1"/>
    </row>
    <row r="44671" spans="5:9" x14ac:dyDescent="0.25">
      <c r="E44671" s="1"/>
      <c r="I44671" s="1"/>
    </row>
    <row r="44672" spans="5:9" x14ac:dyDescent="0.25">
      <c r="E44672" s="1"/>
      <c r="I44672" s="1"/>
    </row>
    <row r="44673" spans="5:9" x14ac:dyDescent="0.25">
      <c r="E44673" s="1"/>
      <c r="I44673" s="1"/>
    </row>
    <row r="44674" spans="5:9" x14ac:dyDescent="0.25">
      <c r="E44674" s="1"/>
      <c r="I44674" s="1"/>
    </row>
    <row r="44675" spans="5:9" x14ac:dyDescent="0.25">
      <c r="E44675" s="1"/>
      <c r="I44675" s="1"/>
    </row>
    <row r="44676" spans="5:9" x14ac:dyDescent="0.25">
      <c r="E44676" s="1"/>
      <c r="I44676" s="1"/>
    </row>
    <row r="44677" spans="5:9" x14ac:dyDescent="0.25">
      <c r="E44677" s="1"/>
      <c r="I44677" s="1"/>
    </row>
    <row r="44678" spans="5:9" x14ac:dyDescent="0.25">
      <c r="E44678" s="1"/>
      <c r="I44678" s="1"/>
    </row>
    <row r="44679" spans="5:9" x14ac:dyDescent="0.25">
      <c r="E44679" s="1"/>
      <c r="I44679" s="1"/>
    </row>
    <row r="44680" spans="5:9" x14ac:dyDescent="0.25">
      <c r="E44680" s="1"/>
      <c r="I44680" s="1"/>
    </row>
    <row r="44681" spans="5:9" x14ac:dyDescent="0.25">
      <c r="E44681" s="1"/>
      <c r="I44681" s="1"/>
    </row>
    <row r="44682" spans="5:9" x14ac:dyDescent="0.25">
      <c r="E44682" s="1"/>
      <c r="I44682" s="1"/>
    </row>
    <row r="44683" spans="5:9" x14ac:dyDescent="0.25">
      <c r="E44683" s="1"/>
      <c r="I44683" s="1"/>
    </row>
    <row r="44684" spans="5:9" x14ac:dyDescent="0.25">
      <c r="E44684" s="1"/>
      <c r="I44684" s="1"/>
    </row>
    <row r="44685" spans="5:9" x14ac:dyDescent="0.25">
      <c r="E44685" s="1"/>
      <c r="I44685" s="1"/>
    </row>
    <row r="44686" spans="5:9" x14ac:dyDescent="0.25">
      <c r="E44686" s="1"/>
      <c r="I44686" s="1"/>
    </row>
    <row r="44687" spans="5:9" x14ac:dyDescent="0.25">
      <c r="E44687" s="1"/>
      <c r="I44687" s="1"/>
    </row>
    <row r="44688" spans="5:9" x14ac:dyDescent="0.25">
      <c r="E44688" s="1"/>
      <c r="I44688" s="1"/>
    </row>
    <row r="44689" spans="5:9" x14ac:dyDescent="0.25">
      <c r="E44689" s="1"/>
      <c r="I44689" s="1"/>
    </row>
    <row r="44690" spans="5:9" x14ac:dyDescent="0.25">
      <c r="E44690" s="1"/>
      <c r="I44690" s="1"/>
    </row>
    <row r="44691" spans="5:9" x14ac:dyDescent="0.25">
      <c r="E44691" s="1"/>
      <c r="I44691" s="1"/>
    </row>
    <row r="44692" spans="5:9" x14ac:dyDescent="0.25">
      <c r="E44692" s="1"/>
      <c r="I44692" s="1"/>
    </row>
    <row r="44693" spans="5:9" x14ac:dyDescent="0.25">
      <c r="E44693" s="1"/>
      <c r="I44693" s="1"/>
    </row>
    <row r="44694" spans="5:9" x14ac:dyDescent="0.25">
      <c r="E44694" s="1"/>
      <c r="I44694" s="1"/>
    </row>
    <row r="44695" spans="5:9" x14ac:dyDescent="0.25">
      <c r="E44695" s="1"/>
      <c r="I44695" s="1"/>
    </row>
    <row r="44696" spans="5:9" x14ac:dyDescent="0.25">
      <c r="E44696" s="1"/>
      <c r="I44696" s="1"/>
    </row>
    <row r="44697" spans="5:9" x14ac:dyDescent="0.25">
      <c r="E44697" s="1"/>
      <c r="I44697" s="1"/>
    </row>
    <row r="44698" spans="5:9" x14ac:dyDescent="0.25">
      <c r="E44698" s="1"/>
      <c r="I44698" s="1"/>
    </row>
    <row r="44699" spans="5:9" x14ac:dyDescent="0.25">
      <c r="E44699" s="1"/>
      <c r="I44699" s="1"/>
    </row>
    <row r="44700" spans="5:9" x14ac:dyDescent="0.25">
      <c r="E44700" s="1"/>
      <c r="I44700" s="1"/>
    </row>
    <row r="44701" spans="5:9" x14ac:dyDescent="0.25">
      <c r="E44701" s="1"/>
      <c r="I44701" s="1"/>
    </row>
    <row r="44702" spans="5:9" x14ac:dyDescent="0.25">
      <c r="E44702" s="1"/>
      <c r="I44702" s="1"/>
    </row>
    <row r="44703" spans="5:9" x14ac:dyDescent="0.25">
      <c r="E44703" s="1"/>
      <c r="I44703" s="1"/>
    </row>
    <row r="44704" spans="5:9" x14ac:dyDescent="0.25">
      <c r="E44704" s="1"/>
      <c r="I44704" s="1"/>
    </row>
    <row r="44705" spans="5:9" x14ac:dyDescent="0.25">
      <c r="E44705" s="1"/>
      <c r="I44705" s="1"/>
    </row>
    <row r="44706" spans="5:9" x14ac:dyDescent="0.25">
      <c r="E44706" s="1"/>
      <c r="I44706" s="1"/>
    </row>
    <row r="44707" spans="5:9" x14ac:dyDescent="0.25">
      <c r="E44707" s="1"/>
      <c r="I44707" s="1"/>
    </row>
    <row r="44708" spans="5:9" x14ac:dyDescent="0.25">
      <c r="E44708" s="1"/>
      <c r="I44708" s="1"/>
    </row>
    <row r="44709" spans="5:9" x14ac:dyDescent="0.25">
      <c r="E44709" s="1"/>
      <c r="I44709" s="1"/>
    </row>
    <row r="44710" spans="5:9" x14ac:dyDescent="0.25">
      <c r="E44710" s="1"/>
      <c r="I44710" s="1"/>
    </row>
    <row r="44711" spans="5:9" x14ac:dyDescent="0.25">
      <c r="E44711" s="1"/>
      <c r="I44711" s="1"/>
    </row>
    <row r="44712" spans="5:9" x14ac:dyDescent="0.25">
      <c r="E44712" s="1"/>
      <c r="I44712" s="1"/>
    </row>
    <row r="44713" spans="5:9" x14ac:dyDescent="0.25">
      <c r="E44713" s="1"/>
      <c r="I44713" s="1"/>
    </row>
    <row r="44714" spans="5:9" x14ac:dyDescent="0.25">
      <c r="E44714" s="1"/>
      <c r="I44714" s="1"/>
    </row>
    <row r="44715" spans="5:9" x14ac:dyDescent="0.25">
      <c r="E44715" s="1"/>
      <c r="I44715" s="1"/>
    </row>
    <row r="44716" spans="5:9" x14ac:dyDescent="0.25">
      <c r="E44716" s="1"/>
      <c r="I44716" s="1"/>
    </row>
    <row r="44717" spans="5:9" x14ac:dyDescent="0.25">
      <c r="E44717" s="1"/>
      <c r="I44717" s="1"/>
    </row>
    <row r="44718" spans="5:9" x14ac:dyDescent="0.25">
      <c r="E44718" s="1"/>
      <c r="I44718" s="1"/>
    </row>
    <row r="44719" spans="5:9" x14ac:dyDescent="0.25">
      <c r="E44719" s="1"/>
      <c r="I44719" s="1"/>
    </row>
    <row r="44720" spans="5:9" x14ac:dyDescent="0.25">
      <c r="E44720" s="1"/>
      <c r="I44720" s="1"/>
    </row>
    <row r="44721" spans="5:9" x14ac:dyDescent="0.25">
      <c r="E44721" s="1"/>
      <c r="I44721" s="1"/>
    </row>
    <row r="44722" spans="5:9" x14ac:dyDescent="0.25">
      <c r="E44722" s="1"/>
      <c r="I44722" s="1"/>
    </row>
    <row r="44723" spans="5:9" x14ac:dyDescent="0.25">
      <c r="E44723" s="1"/>
      <c r="I44723" s="1"/>
    </row>
    <row r="44724" spans="5:9" x14ac:dyDescent="0.25">
      <c r="E44724" s="1"/>
      <c r="I44724" s="1"/>
    </row>
    <row r="44725" spans="5:9" x14ac:dyDescent="0.25">
      <c r="E44725" s="1"/>
      <c r="I44725" s="1"/>
    </row>
    <row r="44726" spans="5:9" x14ac:dyDescent="0.25">
      <c r="E44726" s="1"/>
      <c r="I44726" s="1"/>
    </row>
    <row r="44727" spans="5:9" x14ac:dyDescent="0.25">
      <c r="E44727" s="1"/>
      <c r="I44727" s="1"/>
    </row>
    <row r="44728" spans="5:9" x14ac:dyDescent="0.25">
      <c r="E44728" s="1"/>
      <c r="I44728" s="1"/>
    </row>
    <row r="44729" spans="5:9" x14ac:dyDescent="0.25">
      <c r="E44729" s="1"/>
      <c r="I44729" s="1"/>
    </row>
    <row r="44730" spans="5:9" x14ac:dyDescent="0.25">
      <c r="E44730" s="1"/>
      <c r="I44730" s="1"/>
    </row>
    <row r="44731" spans="5:9" x14ac:dyDescent="0.25">
      <c r="E44731" s="1"/>
      <c r="I44731" s="1"/>
    </row>
    <row r="44732" spans="5:9" x14ac:dyDescent="0.25">
      <c r="E44732" s="1"/>
      <c r="I44732" s="1"/>
    </row>
    <row r="44733" spans="5:9" x14ac:dyDescent="0.25">
      <c r="E44733" s="1"/>
      <c r="I44733" s="1"/>
    </row>
    <row r="44734" spans="5:9" x14ac:dyDescent="0.25">
      <c r="E44734" s="1"/>
      <c r="I44734" s="1"/>
    </row>
    <row r="44735" spans="5:9" x14ac:dyDescent="0.25">
      <c r="E44735" s="1"/>
      <c r="I44735" s="1"/>
    </row>
    <row r="44736" spans="5:9" x14ac:dyDescent="0.25">
      <c r="E44736" s="1"/>
      <c r="I44736" s="1"/>
    </row>
    <row r="44737" spans="5:9" x14ac:dyDescent="0.25">
      <c r="E44737" s="1"/>
      <c r="I44737" s="1"/>
    </row>
    <row r="44738" spans="5:9" x14ac:dyDescent="0.25">
      <c r="E44738" s="1"/>
      <c r="I44738" s="1"/>
    </row>
    <row r="44739" spans="5:9" x14ac:dyDescent="0.25">
      <c r="E44739" s="1"/>
      <c r="I44739" s="1"/>
    </row>
    <row r="44740" spans="5:9" x14ac:dyDescent="0.25">
      <c r="E44740" s="1"/>
      <c r="I44740" s="1"/>
    </row>
    <row r="44741" spans="5:9" x14ac:dyDescent="0.25">
      <c r="E44741" s="1"/>
      <c r="I44741" s="1"/>
    </row>
    <row r="44742" spans="5:9" x14ac:dyDescent="0.25">
      <c r="E44742" s="1"/>
      <c r="I44742" s="1"/>
    </row>
    <row r="44743" spans="5:9" x14ac:dyDescent="0.25">
      <c r="E44743" s="1"/>
      <c r="I44743" s="1"/>
    </row>
    <row r="44744" spans="5:9" x14ac:dyDescent="0.25">
      <c r="E44744" s="1"/>
      <c r="I44744" s="1"/>
    </row>
    <row r="44745" spans="5:9" x14ac:dyDescent="0.25">
      <c r="E44745" s="1"/>
      <c r="I44745" s="1"/>
    </row>
    <row r="44746" spans="5:9" x14ac:dyDescent="0.25">
      <c r="E44746" s="1"/>
      <c r="I44746" s="1"/>
    </row>
    <row r="44747" spans="5:9" x14ac:dyDescent="0.25">
      <c r="E44747" s="1"/>
      <c r="I44747" s="1"/>
    </row>
    <row r="44748" spans="5:9" x14ac:dyDescent="0.25">
      <c r="E44748" s="1"/>
      <c r="I44748" s="1"/>
    </row>
    <row r="44749" spans="5:9" x14ac:dyDescent="0.25">
      <c r="E44749" s="1"/>
      <c r="I44749" s="1"/>
    </row>
    <row r="44750" spans="5:9" x14ac:dyDescent="0.25">
      <c r="E44750" s="1"/>
      <c r="I44750" s="1"/>
    </row>
    <row r="44751" spans="5:9" x14ac:dyDescent="0.25">
      <c r="E44751" s="1"/>
      <c r="I44751" s="1"/>
    </row>
    <row r="44752" spans="5:9" x14ac:dyDescent="0.25">
      <c r="E44752" s="1"/>
      <c r="I44752" s="1"/>
    </row>
    <row r="44753" spans="5:9" x14ac:dyDescent="0.25">
      <c r="E44753" s="1"/>
      <c r="I44753" s="1"/>
    </row>
    <row r="44754" spans="5:9" x14ac:dyDescent="0.25">
      <c r="E44754" s="1"/>
      <c r="I44754" s="1"/>
    </row>
    <row r="44755" spans="5:9" x14ac:dyDescent="0.25">
      <c r="E44755" s="1"/>
      <c r="I44755" s="1"/>
    </row>
    <row r="44756" spans="5:9" x14ac:dyDescent="0.25">
      <c r="E44756" s="1"/>
      <c r="I44756" s="1"/>
    </row>
    <row r="44757" spans="5:9" x14ac:dyDescent="0.25">
      <c r="E44757" s="1"/>
      <c r="I44757" s="1"/>
    </row>
    <row r="44758" spans="5:9" x14ac:dyDescent="0.25">
      <c r="E44758" s="1"/>
      <c r="I44758" s="1"/>
    </row>
    <row r="44759" spans="5:9" x14ac:dyDescent="0.25">
      <c r="E44759" s="1"/>
      <c r="I44759" s="1"/>
    </row>
    <row r="44760" spans="5:9" x14ac:dyDescent="0.25">
      <c r="E44760" s="1"/>
      <c r="I44760" s="1"/>
    </row>
    <row r="44761" spans="5:9" x14ac:dyDescent="0.25">
      <c r="E44761" s="1"/>
      <c r="I44761" s="1"/>
    </row>
    <row r="44762" spans="5:9" x14ac:dyDescent="0.25">
      <c r="E44762" s="1"/>
      <c r="I44762" s="1"/>
    </row>
    <row r="44763" spans="5:9" x14ac:dyDescent="0.25">
      <c r="E44763" s="1"/>
      <c r="I44763" s="1"/>
    </row>
    <row r="44764" spans="5:9" x14ac:dyDescent="0.25">
      <c r="E44764" s="1"/>
      <c r="I44764" s="1"/>
    </row>
    <row r="44765" spans="5:9" x14ac:dyDescent="0.25">
      <c r="E44765" s="1"/>
      <c r="I44765" s="1"/>
    </row>
    <row r="44766" spans="5:9" x14ac:dyDescent="0.25">
      <c r="E44766" s="1"/>
      <c r="I44766" s="1"/>
    </row>
    <row r="44767" spans="5:9" x14ac:dyDescent="0.25">
      <c r="E44767" s="1"/>
      <c r="I44767" s="1"/>
    </row>
    <row r="44768" spans="5:9" x14ac:dyDescent="0.25">
      <c r="E44768" s="1"/>
      <c r="I44768" s="1"/>
    </row>
    <row r="44769" spans="5:9" x14ac:dyDescent="0.25">
      <c r="E44769" s="1"/>
      <c r="I44769" s="1"/>
    </row>
    <row r="44770" spans="5:9" x14ac:dyDescent="0.25">
      <c r="E44770" s="1"/>
      <c r="I44770" s="1"/>
    </row>
    <row r="44771" spans="5:9" x14ac:dyDescent="0.25">
      <c r="E44771" s="1"/>
      <c r="I44771" s="1"/>
    </row>
    <row r="44772" spans="5:9" x14ac:dyDescent="0.25">
      <c r="E44772" s="1"/>
      <c r="I44772" s="1"/>
    </row>
    <row r="44773" spans="5:9" x14ac:dyDescent="0.25">
      <c r="E44773" s="1"/>
      <c r="I44773" s="1"/>
    </row>
    <row r="44774" spans="5:9" x14ac:dyDescent="0.25">
      <c r="E44774" s="1"/>
      <c r="I44774" s="1"/>
    </row>
    <row r="44775" spans="5:9" x14ac:dyDescent="0.25">
      <c r="E44775" s="1"/>
      <c r="I44775" s="1"/>
    </row>
    <row r="44776" spans="5:9" x14ac:dyDescent="0.25">
      <c r="E44776" s="1"/>
      <c r="I44776" s="1"/>
    </row>
    <row r="44777" spans="5:9" x14ac:dyDescent="0.25">
      <c r="E44777" s="1"/>
      <c r="I44777" s="1"/>
    </row>
    <row r="44778" spans="5:9" x14ac:dyDescent="0.25">
      <c r="E44778" s="1"/>
      <c r="I44778" s="1"/>
    </row>
    <row r="44779" spans="5:9" x14ac:dyDescent="0.25">
      <c r="E44779" s="1"/>
      <c r="I44779" s="1"/>
    </row>
    <row r="44780" spans="5:9" x14ac:dyDescent="0.25">
      <c r="E44780" s="1"/>
      <c r="I44780" s="1"/>
    </row>
    <row r="44781" spans="5:9" x14ac:dyDescent="0.25">
      <c r="E44781" s="1"/>
      <c r="I44781" s="1"/>
    </row>
    <row r="44782" spans="5:9" x14ac:dyDescent="0.25">
      <c r="E44782" s="1"/>
      <c r="I44782" s="1"/>
    </row>
    <row r="44783" spans="5:9" x14ac:dyDescent="0.25">
      <c r="E44783" s="1"/>
      <c r="I44783" s="1"/>
    </row>
    <row r="44784" spans="5:9" x14ac:dyDescent="0.25">
      <c r="E44784" s="1"/>
      <c r="I44784" s="1"/>
    </row>
    <row r="44785" spans="5:9" x14ac:dyDescent="0.25">
      <c r="E44785" s="1"/>
      <c r="I44785" s="1"/>
    </row>
    <row r="44786" spans="5:9" x14ac:dyDescent="0.25">
      <c r="E44786" s="1"/>
      <c r="I44786" s="1"/>
    </row>
    <row r="44787" spans="5:9" x14ac:dyDescent="0.25">
      <c r="E44787" s="1"/>
      <c r="I44787" s="1"/>
    </row>
    <row r="44788" spans="5:9" x14ac:dyDescent="0.25">
      <c r="E44788" s="1"/>
      <c r="I44788" s="1"/>
    </row>
    <row r="44789" spans="5:9" x14ac:dyDescent="0.25">
      <c r="E44789" s="1"/>
      <c r="I44789" s="1"/>
    </row>
    <row r="44790" spans="5:9" x14ac:dyDescent="0.25">
      <c r="E44790" s="1"/>
      <c r="I44790" s="1"/>
    </row>
    <row r="44791" spans="5:9" x14ac:dyDescent="0.25">
      <c r="E44791" s="1"/>
      <c r="I44791" s="1"/>
    </row>
    <row r="44792" spans="5:9" x14ac:dyDescent="0.25">
      <c r="E44792" s="1"/>
      <c r="I44792" s="1"/>
    </row>
    <row r="44793" spans="5:9" x14ac:dyDescent="0.25">
      <c r="E44793" s="1"/>
      <c r="I44793" s="1"/>
    </row>
    <row r="44794" spans="5:9" x14ac:dyDescent="0.25">
      <c r="E44794" s="1"/>
      <c r="I44794" s="1"/>
    </row>
    <row r="44795" spans="5:9" x14ac:dyDescent="0.25">
      <c r="E44795" s="1"/>
      <c r="I44795" s="1"/>
    </row>
    <row r="44796" spans="5:9" x14ac:dyDescent="0.25">
      <c r="E44796" s="1"/>
      <c r="I44796" s="1"/>
    </row>
    <row r="44797" spans="5:9" x14ac:dyDescent="0.25">
      <c r="E44797" s="1"/>
      <c r="I44797" s="1"/>
    </row>
    <row r="44798" spans="5:9" x14ac:dyDescent="0.25">
      <c r="E44798" s="1"/>
      <c r="I44798" s="1"/>
    </row>
    <row r="44799" spans="5:9" x14ac:dyDescent="0.25">
      <c r="E44799" s="1"/>
      <c r="I44799" s="1"/>
    </row>
    <row r="44800" spans="5:9" x14ac:dyDescent="0.25">
      <c r="E44800" s="1"/>
      <c r="I44800" s="1"/>
    </row>
    <row r="44801" spans="5:9" x14ac:dyDescent="0.25">
      <c r="E44801" s="1"/>
      <c r="I44801" s="1"/>
    </row>
    <row r="44802" spans="5:9" x14ac:dyDescent="0.25">
      <c r="E44802" s="1"/>
      <c r="I44802" s="1"/>
    </row>
    <row r="44803" spans="5:9" x14ac:dyDescent="0.25">
      <c r="E44803" s="1"/>
      <c r="I44803" s="1"/>
    </row>
    <row r="44804" spans="5:9" x14ac:dyDescent="0.25">
      <c r="E44804" s="1"/>
      <c r="I44804" s="1"/>
    </row>
    <row r="44805" spans="5:9" x14ac:dyDescent="0.25">
      <c r="E44805" s="1"/>
      <c r="I44805" s="1"/>
    </row>
    <row r="44806" spans="5:9" x14ac:dyDescent="0.25">
      <c r="E44806" s="1"/>
      <c r="I44806" s="1"/>
    </row>
    <row r="44807" spans="5:9" x14ac:dyDescent="0.25">
      <c r="E44807" s="1"/>
      <c r="I44807" s="1"/>
    </row>
    <row r="44808" spans="5:9" x14ac:dyDescent="0.25">
      <c r="E44808" s="1"/>
      <c r="I44808" s="1"/>
    </row>
    <row r="44809" spans="5:9" x14ac:dyDescent="0.25">
      <c r="E44809" s="1"/>
      <c r="I44809" s="1"/>
    </row>
    <row r="44810" spans="5:9" x14ac:dyDescent="0.25">
      <c r="E44810" s="1"/>
      <c r="I44810" s="1"/>
    </row>
    <row r="44811" spans="5:9" x14ac:dyDescent="0.25">
      <c r="E44811" s="1"/>
      <c r="I44811" s="1"/>
    </row>
    <row r="44812" spans="5:9" x14ac:dyDescent="0.25">
      <c r="E44812" s="1"/>
      <c r="I44812" s="1"/>
    </row>
    <row r="44813" spans="5:9" x14ac:dyDescent="0.25">
      <c r="E44813" s="1"/>
      <c r="I44813" s="1"/>
    </row>
    <row r="44814" spans="5:9" x14ac:dyDescent="0.25">
      <c r="E44814" s="1"/>
      <c r="I44814" s="1"/>
    </row>
    <row r="44815" spans="5:9" x14ac:dyDescent="0.25">
      <c r="E44815" s="1"/>
      <c r="I44815" s="1"/>
    </row>
    <row r="44816" spans="5:9" x14ac:dyDescent="0.25">
      <c r="E44816" s="1"/>
      <c r="I44816" s="1"/>
    </row>
    <row r="44817" spans="5:9" x14ac:dyDescent="0.25">
      <c r="E44817" s="1"/>
      <c r="I44817" s="1"/>
    </row>
    <row r="44818" spans="5:9" x14ac:dyDescent="0.25">
      <c r="E44818" s="1"/>
      <c r="I44818" s="1"/>
    </row>
    <row r="44819" spans="5:9" x14ac:dyDescent="0.25">
      <c r="E44819" s="1"/>
      <c r="I44819" s="1"/>
    </row>
    <row r="44820" spans="5:9" x14ac:dyDescent="0.25">
      <c r="E44820" s="1"/>
      <c r="I44820" s="1"/>
    </row>
    <row r="44821" spans="5:9" x14ac:dyDescent="0.25">
      <c r="E44821" s="1"/>
      <c r="I44821" s="1"/>
    </row>
    <row r="44822" spans="5:9" x14ac:dyDescent="0.25">
      <c r="E44822" s="1"/>
      <c r="I44822" s="1"/>
    </row>
    <row r="44823" spans="5:9" x14ac:dyDescent="0.25">
      <c r="E44823" s="1"/>
      <c r="I44823" s="1"/>
    </row>
    <row r="44824" spans="5:9" x14ac:dyDescent="0.25">
      <c r="E44824" s="1"/>
      <c r="I44824" s="1"/>
    </row>
    <row r="44825" spans="5:9" x14ac:dyDescent="0.25">
      <c r="E44825" s="1"/>
      <c r="I44825" s="1"/>
    </row>
    <row r="44826" spans="5:9" x14ac:dyDescent="0.25">
      <c r="E44826" s="1"/>
      <c r="I44826" s="1"/>
    </row>
    <row r="44827" spans="5:9" x14ac:dyDescent="0.25">
      <c r="E44827" s="1"/>
      <c r="I44827" s="1"/>
    </row>
    <row r="44828" spans="5:9" x14ac:dyDescent="0.25">
      <c r="E44828" s="1"/>
      <c r="I44828" s="1"/>
    </row>
    <row r="44829" spans="5:9" x14ac:dyDescent="0.25">
      <c r="E44829" s="1"/>
      <c r="I44829" s="1"/>
    </row>
    <row r="44830" spans="5:9" x14ac:dyDescent="0.25">
      <c r="E44830" s="1"/>
      <c r="I44830" s="1"/>
    </row>
    <row r="44831" spans="5:9" x14ac:dyDescent="0.25">
      <c r="E44831" s="1"/>
      <c r="I44831" s="1"/>
    </row>
    <row r="44832" spans="5:9" x14ac:dyDescent="0.25">
      <c r="E44832" s="1"/>
      <c r="I44832" s="1"/>
    </row>
    <row r="44833" spans="5:9" x14ac:dyDescent="0.25">
      <c r="E44833" s="1"/>
      <c r="I44833" s="1"/>
    </row>
    <row r="44834" spans="5:9" x14ac:dyDescent="0.25">
      <c r="E44834" s="1"/>
      <c r="I44834" s="1"/>
    </row>
    <row r="44835" spans="5:9" x14ac:dyDescent="0.25">
      <c r="E44835" s="1"/>
      <c r="I44835" s="1"/>
    </row>
    <row r="44836" spans="5:9" x14ac:dyDescent="0.25">
      <c r="E44836" s="1"/>
      <c r="I44836" s="1"/>
    </row>
    <row r="44837" spans="5:9" x14ac:dyDescent="0.25">
      <c r="E44837" s="1"/>
      <c r="I44837" s="1"/>
    </row>
    <row r="44838" spans="5:9" x14ac:dyDescent="0.25">
      <c r="E44838" s="1"/>
      <c r="I44838" s="1"/>
    </row>
    <row r="44839" spans="5:9" x14ac:dyDescent="0.25">
      <c r="E44839" s="1"/>
      <c r="I44839" s="1"/>
    </row>
    <row r="44840" spans="5:9" x14ac:dyDescent="0.25">
      <c r="E44840" s="1"/>
      <c r="I44840" s="1"/>
    </row>
    <row r="44841" spans="5:9" x14ac:dyDescent="0.25">
      <c r="E44841" s="1"/>
      <c r="I44841" s="1"/>
    </row>
    <row r="44842" spans="5:9" x14ac:dyDescent="0.25">
      <c r="E44842" s="1"/>
      <c r="I44842" s="1"/>
    </row>
    <row r="44843" spans="5:9" x14ac:dyDescent="0.25">
      <c r="E44843" s="1"/>
      <c r="I44843" s="1"/>
    </row>
    <row r="44844" spans="5:9" x14ac:dyDescent="0.25">
      <c r="E44844" s="1"/>
      <c r="I44844" s="1"/>
    </row>
    <row r="44845" spans="5:9" x14ac:dyDescent="0.25">
      <c r="E44845" s="1"/>
      <c r="I44845" s="1"/>
    </row>
    <row r="44846" spans="5:9" x14ac:dyDescent="0.25">
      <c r="E44846" s="1"/>
      <c r="I44846" s="1"/>
    </row>
    <row r="44847" spans="5:9" x14ac:dyDescent="0.25">
      <c r="E44847" s="1"/>
      <c r="I44847" s="1"/>
    </row>
    <row r="44848" spans="5:9" x14ac:dyDescent="0.25">
      <c r="E44848" s="1"/>
      <c r="I44848" s="1"/>
    </row>
    <row r="44849" spans="5:9" x14ac:dyDescent="0.25">
      <c r="E44849" s="1"/>
      <c r="I44849" s="1"/>
    </row>
    <row r="44850" spans="5:9" x14ac:dyDescent="0.25">
      <c r="E44850" s="1"/>
      <c r="I44850" s="1"/>
    </row>
    <row r="44851" spans="5:9" x14ac:dyDescent="0.25">
      <c r="E44851" s="1"/>
      <c r="I44851" s="1"/>
    </row>
    <row r="44852" spans="5:9" x14ac:dyDescent="0.25">
      <c r="E44852" s="1"/>
      <c r="I44852" s="1"/>
    </row>
    <row r="44853" spans="5:9" x14ac:dyDescent="0.25">
      <c r="E44853" s="1"/>
      <c r="I44853" s="1"/>
    </row>
    <row r="44854" spans="5:9" x14ac:dyDescent="0.25">
      <c r="E44854" s="1"/>
      <c r="I44854" s="1"/>
    </row>
    <row r="44855" spans="5:9" x14ac:dyDescent="0.25">
      <c r="E44855" s="1"/>
      <c r="I44855" s="1"/>
    </row>
    <row r="44856" spans="5:9" x14ac:dyDescent="0.25">
      <c r="E44856" s="1"/>
      <c r="I44856" s="1"/>
    </row>
    <row r="44857" spans="5:9" x14ac:dyDescent="0.25">
      <c r="E44857" s="1"/>
      <c r="I44857" s="1"/>
    </row>
    <row r="44858" spans="5:9" x14ac:dyDescent="0.25">
      <c r="E44858" s="1"/>
      <c r="I44858" s="1"/>
    </row>
    <row r="44859" spans="5:9" x14ac:dyDescent="0.25">
      <c r="E44859" s="1"/>
      <c r="I44859" s="1"/>
    </row>
    <row r="44860" spans="5:9" x14ac:dyDescent="0.25">
      <c r="E44860" s="1"/>
      <c r="I44860" s="1"/>
    </row>
    <row r="44861" spans="5:9" x14ac:dyDescent="0.25">
      <c r="E44861" s="1"/>
      <c r="I44861" s="1"/>
    </row>
    <row r="44862" spans="5:9" x14ac:dyDescent="0.25">
      <c r="E44862" s="1"/>
      <c r="I44862" s="1"/>
    </row>
    <row r="44863" spans="5:9" x14ac:dyDescent="0.25">
      <c r="E44863" s="1"/>
      <c r="I44863" s="1"/>
    </row>
    <row r="44864" spans="5:9" x14ac:dyDescent="0.25">
      <c r="E44864" s="1"/>
      <c r="I44864" s="1"/>
    </row>
    <row r="44865" spans="5:9" x14ac:dyDescent="0.25">
      <c r="E44865" s="1"/>
      <c r="I44865" s="1"/>
    </row>
    <row r="44866" spans="5:9" x14ac:dyDescent="0.25">
      <c r="E44866" s="1"/>
      <c r="I44866" s="1"/>
    </row>
    <row r="44867" spans="5:9" x14ac:dyDescent="0.25">
      <c r="E44867" s="1"/>
      <c r="I44867" s="1"/>
    </row>
    <row r="44868" spans="5:9" x14ac:dyDescent="0.25">
      <c r="E44868" s="1"/>
      <c r="I44868" s="1"/>
    </row>
    <row r="44869" spans="5:9" x14ac:dyDescent="0.25">
      <c r="E44869" s="1"/>
      <c r="I44869" s="1"/>
    </row>
    <row r="44870" spans="5:9" x14ac:dyDescent="0.25">
      <c r="E44870" s="1"/>
      <c r="I44870" s="1"/>
    </row>
    <row r="44871" spans="5:9" x14ac:dyDescent="0.25">
      <c r="E44871" s="1"/>
      <c r="I44871" s="1"/>
    </row>
    <row r="44872" spans="5:9" x14ac:dyDescent="0.25">
      <c r="E44872" s="1"/>
      <c r="I44872" s="1"/>
    </row>
    <row r="44873" spans="5:9" x14ac:dyDescent="0.25">
      <c r="E44873" s="1"/>
      <c r="I44873" s="1"/>
    </row>
    <row r="44874" spans="5:9" x14ac:dyDescent="0.25">
      <c r="E44874" s="1"/>
      <c r="I44874" s="1"/>
    </row>
    <row r="44875" spans="5:9" x14ac:dyDescent="0.25">
      <c r="E44875" s="1"/>
      <c r="I44875" s="1"/>
    </row>
    <row r="44876" spans="5:9" x14ac:dyDescent="0.25">
      <c r="E44876" s="1"/>
      <c r="I44876" s="1"/>
    </row>
    <row r="44877" spans="5:9" x14ac:dyDescent="0.25">
      <c r="E44877" s="1"/>
      <c r="I44877" s="1"/>
    </row>
    <row r="44878" spans="5:9" x14ac:dyDescent="0.25">
      <c r="E44878" s="1"/>
      <c r="I44878" s="1"/>
    </row>
    <row r="44879" spans="5:9" x14ac:dyDescent="0.25">
      <c r="E44879" s="1"/>
      <c r="I44879" s="1"/>
    </row>
    <row r="44880" spans="5:9" x14ac:dyDescent="0.25">
      <c r="E44880" s="1"/>
      <c r="I44880" s="1"/>
    </row>
    <row r="44881" spans="5:9" x14ac:dyDescent="0.25">
      <c r="E44881" s="1"/>
      <c r="I44881" s="1"/>
    </row>
    <row r="44882" spans="5:9" x14ac:dyDescent="0.25">
      <c r="E44882" s="1"/>
      <c r="I44882" s="1"/>
    </row>
    <row r="44883" spans="5:9" x14ac:dyDescent="0.25">
      <c r="E44883" s="1"/>
      <c r="I44883" s="1"/>
    </row>
    <row r="44884" spans="5:9" x14ac:dyDescent="0.25">
      <c r="E44884" s="1"/>
      <c r="I44884" s="1"/>
    </row>
    <row r="44885" spans="5:9" x14ac:dyDescent="0.25">
      <c r="E44885" s="1"/>
      <c r="I44885" s="1"/>
    </row>
    <row r="44886" spans="5:9" x14ac:dyDescent="0.25">
      <c r="E44886" s="1"/>
      <c r="I44886" s="1"/>
    </row>
    <row r="44887" spans="5:9" x14ac:dyDescent="0.25">
      <c r="E44887" s="1"/>
      <c r="I44887" s="1"/>
    </row>
    <row r="44888" spans="5:9" x14ac:dyDescent="0.25">
      <c r="E44888" s="1"/>
      <c r="I44888" s="1"/>
    </row>
    <row r="44889" spans="5:9" x14ac:dyDescent="0.25">
      <c r="E44889" s="1"/>
      <c r="I44889" s="1"/>
    </row>
    <row r="44890" spans="5:9" x14ac:dyDescent="0.25">
      <c r="E44890" s="1"/>
      <c r="I44890" s="1"/>
    </row>
    <row r="44891" spans="5:9" x14ac:dyDescent="0.25">
      <c r="E44891" s="1"/>
      <c r="I44891" s="1"/>
    </row>
    <row r="44892" spans="5:9" x14ac:dyDescent="0.25">
      <c r="E44892" s="1"/>
      <c r="I44892" s="1"/>
    </row>
    <row r="44893" spans="5:9" x14ac:dyDescent="0.25">
      <c r="E44893" s="1"/>
      <c r="I44893" s="1"/>
    </row>
    <row r="44894" spans="5:9" x14ac:dyDescent="0.25">
      <c r="E44894" s="1"/>
      <c r="I44894" s="1"/>
    </row>
    <row r="44895" spans="5:9" x14ac:dyDescent="0.25">
      <c r="E44895" s="1"/>
      <c r="I44895" s="1"/>
    </row>
    <row r="44896" spans="5:9" x14ac:dyDescent="0.25">
      <c r="E44896" s="1"/>
      <c r="I44896" s="1"/>
    </row>
    <row r="44897" spans="5:9" x14ac:dyDescent="0.25">
      <c r="E44897" s="1"/>
      <c r="I44897" s="1"/>
    </row>
    <row r="44898" spans="5:9" x14ac:dyDescent="0.25">
      <c r="E44898" s="1"/>
      <c r="I44898" s="1"/>
    </row>
    <row r="44899" spans="5:9" x14ac:dyDescent="0.25">
      <c r="E44899" s="1"/>
      <c r="I44899" s="1"/>
    </row>
    <row r="44900" spans="5:9" x14ac:dyDescent="0.25">
      <c r="E44900" s="1"/>
      <c r="I44900" s="1"/>
    </row>
    <row r="44901" spans="5:9" x14ac:dyDescent="0.25">
      <c r="E44901" s="1"/>
      <c r="I44901" s="1"/>
    </row>
    <row r="44902" spans="5:9" x14ac:dyDescent="0.25">
      <c r="E44902" s="1"/>
      <c r="I44902" s="1"/>
    </row>
    <row r="44903" spans="5:9" x14ac:dyDescent="0.25">
      <c r="E44903" s="1"/>
      <c r="I44903" s="1"/>
    </row>
    <row r="44904" spans="5:9" x14ac:dyDescent="0.25">
      <c r="E44904" s="1"/>
      <c r="I44904" s="1"/>
    </row>
    <row r="44905" spans="5:9" x14ac:dyDescent="0.25">
      <c r="E44905" s="1"/>
      <c r="I44905" s="1"/>
    </row>
    <row r="44906" spans="5:9" x14ac:dyDescent="0.25">
      <c r="E44906" s="1"/>
      <c r="I44906" s="1"/>
    </row>
    <row r="44907" spans="5:9" x14ac:dyDescent="0.25">
      <c r="E44907" s="1"/>
      <c r="I44907" s="1"/>
    </row>
    <row r="44908" spans="5:9" x14ac:dyDescent="0.25">
      <c r="E44908" s="1"/>
      <c r="I44908" s="1"/>
    </row>
    <row r="44909" spans="5:9" x14ac:dyDescent="0.25">
      <c r="E44909" s="1"/>
      <c r="I44909" s="1"/>
    </row>
    <row r="44910" spans="5:9" x14ac:dyDescent="0.25">
      <c r="E44910" s="1"/>
      <c r="I44910" s="1"/>
    </row>
    <row r="44911" spans="5:9" x14ac:dyDescent="0.25">
      <c r="E44911" s="1"/>
      <c r="I44911" s="1"/>
    </row>
    <row r="44912" spans="5:9" x14ac:dyDescent="0.25">
      <c r="E44912" s="1"/>
      <c r="I44912" s="1"/>
    </row>
    <row r="44913" spans="5:9" x14ac:dyDescent="0.25">
      <c r="E44913" s="1"/>
      <c r="I44913" s="1"/>
    </row>
    <row r="44914" spans="5:9" x14ac:dyDescent="0.25">
      <c r="E44914" s="1"/>
      <c r="I44914" s="1"/>
    </row>
    <row r="44915" spans="5:9" x14ac:dyDescent="0.25">
      <c r="E44915" s="1"/>
      <c r="I44915" s="1"/>
    </row>
    <row r="44916" spans="5:9" x14ac:dyDescent="0.25">
      <c r="E44916" s="1"/>
      <c r="I44916" s="1"/>
    </row>
    <row r="44917" spans="5:9" x14ac:dyDescent="0.25">
      <c r="E44917" s="1"/>
      <c r="I44917" s="1"/>
    </row>
    <row r="44918" spans="5:9" x14ac:dyDescent="0.25">
      <c r="E44918" s="1"/>
      <c r="I44918" s="1"/>
    </row>
    <row r="44919" spans="5:9" x14ac:dyDescent="0.25">
      <c r="E44919" s="1"/>
      <c r="I44919" s="1"/>
    </row>
    <row r="44920" spans="5:9" x14ac:dyDescent="0.25">
      <c r="E44920" s="1"/>
      <c r="I44920" s="1"/>
    </row>
    <row r="44921" spans="5:9" x14ac:dyDescent="0.25">
      <c r="E44921" s="1"/>
      <c r="I44921" s="1"/>
    </row>
    <row r="44922" spans="5:9" x14ac:dyDescent="0.25">
      <c r="E44922" s="1"/>
      <c r="I44922" s="1"/>
    </row>
    <row r="44923" spans="5:9" x14ac:dyDescent="0.25">
      <c r="E44923" s="1"/>
      <c r="I44923" s="1"/>
    </row>
    <row r="44924" spans="5:9" x14ac:dyDescent="0.25">
      <c r="E44924" s="1"/>
      <c r="I44924" s="1"/>
    </row>
    <row r="44925" spans="5:9" x14ac:dyDescent="0.25">
      <c r="E44925" s="1"/>
      <c r="I44925" s="1"/>
    </row>
    <row r="44926" spans="5:9" x14ac:dyDescent="0.25">
      <c r="E44926" s="1"/>
      <c r="I44926" s="1"/>
    </row>
    <row r="44927" spans="5:9" x14ac:dyDescent="0.25">
      <c r="E44927" s="1"/>
      <c r="I44927" s="1"/>
    </row>
    <row r="44928" spans="5:9" x14ac:dyDescent="0.25">
      <c r="E44928" s="1"/>
      <c r="I44928" s="1"/>
    </row>
    <row r="44929" spans="5:9" x14ac:dyDescent="0.25">
      <c r="E44929" s="1"/>
      <c r="I44929" s="1"/>
    </row>
    <row r="44930" spans="5:9" x14ac:dyDescent="0.25">
      <c r="E44930" s="1"/>
      <c r="I44930" s="1"/>
    </row>
    <row r="44931" spans="5:9" x14ac:dyDescent="0.25">
      <c r="E44931" s="1"/>
      <c r="I44931" s="1"/>
    </row>
    <row r="44932" spans="5:9" x14ac:dyDescent="0.25">
      <c r="E44932" s="1"/>
      <c r="I44932" s="1"/>
    </row>
    <row r="44933" spans="5:9" x14ac:dyDescent="0.25">
      <c r="E44933" s="1"/>
      <c r="I44933" s="1"/>
    </row>
    <row r="44934" spans="5:9" x14ac:dyDescent="0.25">
      <c r="E44934" s="1"/>
      <c r="I44934" s="1"/>
    </row>
    <row r="44935" spans="5:9" x14ac:dyDescent="0.25">
      <c r="E44935" s="1"/>
      <c r="I44935" s="1"/>
    </row>
    <row r="44936" spans="5:9" x14ac:dyDescent="0.25">
      <c r="E44936" s="1"/>
      <c r="I44936" s="1"/>
    </row>
    <row r="44937" spans="5:9" x14ac:dyDescent="0.25">
      <c r="E44937" s="1"/>
      <c r="I44937" s="1"/>
    </row>
    <row r="44938" spans="5:9" x14ac:dyDescent="0.25">
      <c r="E44938" s="1"/>
      <c r="I44938" s="1"/>
    </row>
    <row r="44939" spans="5:9" x14ac:dyDescent="0.25">
      <c r="E44939" s="1"/>
      <c r="I44939" s="1"/>
    </row>
    <row r="44940" spans="5:9" x14ac:dyDescent="0.25">
      <c r="E44940" s="1"/>
      <c r="I44940" s="1"/>
    </row>
    <row r="44941" spans="5:9" x14ac:dyDescent="0.25">
      <c r="E44941" s="1"/>
      <c r="I44941" s="1"/>
    </row>
    <row r="44942" spans="5:9" x14ac:dyDescent="0.25">
      <c r="E44942" s="1"/>
      <c r="I44942" s="1"/>
    </row>
    <row r="44943" spans="5:9" x14ac:dyDescent="0.25">
      <c r="E44943" s="1"/>
      <c r="I44943" s="1"/>
    </row>
    <row r="44944" spans="5:9" x14ac:dyDescent="0.25">
      <c r="E44944" s="1"/>
      <c r="I44944" s="1"/>
    </row>
    <row r="44945" spans="5:9" x14ac:dyDescent="0.25">
      <c r="E44945" s="1"/>
      <c r="I44945" s="1"/>
    </row>
    <row r="44946" spans="5:9" x14ac:dyDescent="0.25">
      <c r="E44946" s="1"/>
      <c r="I44946" s="1"/>
    </row>
    <row r="44947" spans="5:9" x14ac:dyDescent="0.25">
      <c r="E44947" s="1"/>
      <c r="I44947" s="1"/>
    </row>
    <row r="44948" spans="5:9" x14ac:dyDescent="0.25">
      <c r="E44948" s="1"/>
      <c r="I44948" s="1"/>
    </row>
    <row r="44949" spans="5:9" x14ac:dyDescent="0.25">
      <c r="E44949" s="1"/>
      <c r="I44949" s="1"/>
    </row>
    <row r="44950" spans="5:9" x14ac:dyDescent="0.25">
      <c r="E44950" s="1"/>
      <c r="I44950" s="1"/>
    </row>
    <row r="44951" spans="5:9" x14ac:dyDescent="0.25">
      <c r="E44951" s="1"/>
      <c r="I44951" s="1"/>
    </row>
    <row r="44952" spans="5:9" x14ac:dyDescent="0.25">
      <c r="E44952" s="1"/>
      <c r="I44952" s="1"/>
    </row>
    <row r="44953" spans="5:9" x14ac:dyDescent="0.25">
      <c r="E44953" s="1"/>
      <c r="I44953" s="1"/>
    </row>
    <row r="44954" spans="5:9" x14ac:dyDescent="0.25">
      <c r="E44954" s="1"/>
      <c r="I44954" s="1"/>
    </row>
    <row r="44955" spans="5:9" x14ac:dyDescent="0.25">
      <c r="E44955" s="1"/>
      <c r="I44955" s="1"/>
    </row>
    <row r="44956" spans="5:9" x14ac:dyDescent="0.25">
      <c r="E44956" s="1"/>
      <c r="I44956" s="1"/>
    </row>
    <row r="44957" spans="5:9" x14ac:dyDescent="0.25">
      <c r="E44957" s="1"/>
      <c r="I44957" s="1"/>
    </row>
    <row r="44958" spans="5:9" x14ac:dyDescent="0.25">
      <c r="E44958" s="1"/>
      <c r="I44958" s="1"/>
    </row>
    <row r="44959" spans="5:9" x14ac:dyDescent="0.25">
      <c r="E44959" s="1"/>
      <c r="I44959" s="1"/>
    </row>
    <row r="44960" spans="5:9" x14ac:dyDescent="0.25">
      <c r="E44960" s="1"/>
      <c r="I44960" s="1"/>
    </row>
    <row r="44961" spans="5:9" x14ac:dyDescent="0.25">
      <c r="E44961" s="1"/>
      <c r="I44961" s="1"/>
    </row>
    <row r="44962" spans="5:9" x14ac:dyDescent="0.25">
      <c r="E44962" s="1"/>
      <c r="I44962" s="1"/>
    </row>
    <row r="44963" spans="5:9" x14ac:dyDescent="0.25">
      <c r="E44963" s="1"/>
      <c r="I44963" s="1"/>
    </row>
    <row r="44964" spans="5:9" x14ac:dyDescent="0.25">
      <c r="E44964" s="1"/>
      <c r="I44964" s="1"/>
    </row>
    <row r="44965" spans="5:9" x14ac:dyDescent="0.25">
      <c r="E44965" s="1"/>
      <c r="I44965" s="1"/>
    </row>
    <row r="44966" spans="5:9" x14ac:dyDescent="0.25">
      <c r="E44966" s="1"/>
      <c r="I44966" s="1"/>
    </row>
    <row r="44967" spans="5:9" x14ac:dyDescent="0.25">
      <c r="E44967" s="1"/>
      <c r="I44967" s="1"/>
    </row>
    <row r="44968" spans="5:9" x14ac:dyDescent="0.25">
      <c r="E44968" s="1"/>
      <c r="I44968" s="1"/>
    </row>
    <row r="44969" spans="5:9" x14ac:dyDescent="0.25">
      <c r="E44969" s="1"/>
      <c r="I44969" s="1"/>
    </row>
    <row r="44970" spans="5:9" x14ac:dyDescent="0.25">
      <c r="E44970" s="1"/>
      <c r="I44970" s="1"/>
    </row>
    <row r="44971" spans="5:9" x14ac:dyDescent="0.25">
      <c r="E44971" s="1"/>
      <c r="I44971" s="1"/>
    </row>
    <row r="44972" spans="5:9" x14ac:dyDescent="0.25">
      <c r="E44972" s="1"/>
      <c r="I44972" s="1"/>
    </row>
    <row r="44973" spans="5:9" x14ac:dyDescent="0.25">
      <c r="E44973" s="1"/>
      <c r="I44973" s="1"/>
    </row>
    <row r="44974" spans="5:9" x14ac:dyDescent="0.25">
      <c r="E44974" s="1"/>
      <c r="I44974" s="1"/>
    </row>
    <row r="44975" spans="5:9" x14ac:dyDescent="0.25">
      <c r="E44975" s="1"/>
      <c r="I44975" s="1"/>
    </row>
    <row r="44976" spans="5:9" x14ac:dyDescent="0.25">
      <c r="E44976" s="1"/>
      <c r="I44976" s="1"/>
    </row>
    <row r="44977" spans="5:9" x14ac:dyDescent="0.25">
      <c r="E44977" s="1"/>
      <c r="I44977" s="1"/>
    </row>
    <row r="44978" spans="5:9" x14ac:dyDescent="0.25">
      <c r="E44978" s="1"/>
      <c r="I44978" s="1"/>
    </row>
    <row r="44979" spans="5:9" x14ac:dyDescent="0.25">
      <c r="E44979" s="1"/>
      <c r="I44979" s="1"/>
    </row>
    <row r="44980" spans="5:9" x14ac:dyDescent="0.25">
      <c r="E44980" s="1"/>
      <c r="I44980" s="1"/>
    </row>
    <row r="44981" spans="5:9" x14ac:dyDescent="0.25">
      <c r="E44981" s="1"/>
      <c r="I44981" s="1"/>
    </row>
    <row r="44982" spans="5:9" x14ac:dyDescent="0.25">
      <c r="E44982" s="1"/>
      <c r="I44982" s="1"/>
    </row>
    <row r="44983" spans="5:9" x14ac:dyDescent="0.25">
      <c r="E44983" s="1"/>
      <c r="I44983" s="1"/>
    </row>
    <row r="44984" spans="5:9" x14ac:dyDescent="0.25">
      <c r="E44984" s="1"/>
      <c r="I44984" s="1"/>
    </row>
    <row r="44985" spans="5:9" x14ac:dyDescent="0.25">
      <c r="E44985" s="1"/>
      <c r="I44985" s="1"/>
    </row>
    <row r="44986" spans="5:9" x14ac:dyDescent="0.25">
      <c r="E44986" s="1"/>
      <c r="I44986" s="1"/>
    </row>
    <row r="44987" spans="5:9" x14ac:dyDescent="0.25">
      <c r="E44987" s="1"/>
      <c r="I44987" s="1"/>
    </row>
    <row r="44988" spans="5:9" x14ac:dyDescent="0.25">
      <c r="E44988" s="1"/>
      <c r="I44988" s="1"/>
    </row>
    <row r="44989" spans="5:9" x14ac:dyDescent="0.25">
      <c r="E44989" s="1"/>
      <c r="I44989" s="1"/>
    </row>
    <row r="44990" spans="5:9" x14ac:dyDescent="0.25">
      <c r="E44990" s="1"/>
      <c r="I44990" s="1"/>
    </row>
    <row r="44991" spans="5:9" x14ac:dyDescent="0.25">
      <c r="E44991" s="1"/>
      <c r="I44991" s="1"/>
    </row>
    <row r="44992" spans="5:9" x14ac:dyDescent="0.25">
      <c r="E44992" s="1"/>
      <c r="I44992" s="1"/>
    </row>
    <row r="44993" spans="5:9" x14ac:dyDescent="0.25">
      <c r="E44993" s="1"/>
      <c r="I44993" s="1"/>
    </row>
    <row r="44994" spans="5:9" x14ac:dyDescent="0.25">
      <c r="E44994" s="1"/>
      <c r="I44994" s="1"/>
    </row>
    <row r="44995" spans="5:9" x14ac:dyDescent="0.25">
      <c r="E44995" s="1"/>
      <c r="I44995" s="1"/>
    </row>
    <row r="44996" spans="5:9" x14ac:dyDescent="0.25">
      <c r="E44996" s="1"/>
      <c r="I44996" s="1"/>
    </row>
    <row r="44997" spans="5:9" x14ac:dyDescent="0.25">
      <c r="E44997" s="1"/>
      <c r="I44997" s="1"/>
    </row>
    <row r="44998" spans="5:9" x14ac:dyDescent="0.25">
      <c r="E44998" s="1"/>
      <c r="I44998" s="1"/>
    </row>
    <row r="44999" spans="5:9" x14ac:dyDescent="0.25">
      <c r="E44999" s="1"/>
      <c r="I44999" s="1"/>
    </row>
    <row r="45000" spans="5:9" x14ac:dyDescent="0.25">
      <c r="E45000" s="1"/>
      <c r="I45000" s="1"/>
    </row>
    <row r="45001" spans="5:9" x14ac:dyDescent="0.25">
      <c r="E45001" s="1"/>
      <c r="I45001" s="1"/>
    </row>
    <row r="45002" spans="5:9" x14ac:dyDescent="0.25">
      <c r="E45002" s="1"/>
      <c r="I45002" s="1"/>
    </row>
    <row r="45003" spans="5:9" x14ac:dyDescent="0.25">
      <c r="E45003" s="1"/>
      <c r="I45003" s="1"/>
    </row>
    <row r="45004" spans="5:9" x14ac:dyDescent="0.25">
      <c r="E45004" s="1"/>
      <c r="I45004" s="1"/>
    </row>
    <row r="45005" spans="5:9" x14ac:dyDescent="0.25">
      <c r="E45005" s="1"/>
      <c r="I45005" s="1"/>
    </row>
    <row r="45006" spans="5:9" x14ac:dyDescent="0.25">
      <c r="E45006" s="1"/>
      <c r="I45006" s="1"/>
    </row>
    <row r="45007" spans="5:9" x14ac:dyDescent="0.25">
      <c r="E45007" s="1"/>
      <c r="I45007" s="1"/>
    </row>
    <row r="45008" spans="5:9" x14ac:dyDescent="0.25">
      <c r="E45008" s="1"/>
      <c r="I45008" s="1"/>
    </row>
    <row r="45009" spans="5:9" x14ac:dyDescent="0.25">
      <c r="E45009" s="1"/>
      <c r="I45009" s="1"/>
    </row>
    <row r="45010" spans="5:9" x14ac:dyDescent="0.25">
      <c r="E45010" s="1"/>
      <c r="I45010" s="1"/>
    </row>
    <row r="45011" spans="5:9" x14ac:dyDescent="0.25">
      <c r="E45011" s="1"/>
      <c r="I45011" s="1"/>
    </row>
    <row r="45012" spans="5:9" x14ac:dyDescent="0.25">
      <c r="E45012" s="1"/>
      <c r="I45012" s="1"/>
    </row>
    <row r="45013" spans="5:9" x14ac:dyDescent="0.25">
      <c r="E45013" s="1"/>
      <c r="I45013" s="1"/>
    </row>
    <row r="45014" spans="5:9" x14ac:dyDescent="0.25">
      <c r="E45014" s="1"/>
      <c r="I45014" s="1"/>
    </row>
    <row r="45015" spans="5:9" x14ac:dyDescent="0.25">
      <c r="E45015" s="1"/>
      <c r="I45015" s="1"/>
    </row>
    <row r="45016" spans="5:9" x14ac:dyDescent="0.25">
      <c r="E45016" s="1"/>
      <c r="I45016" s="1"/>
    </row>
    <row r="45017" spans="5:9" x14ac:dyDescent="0.25">
      <c r="E45017" s="1"/>
      <c r="I45017" s="1"/>
    </row>
    <row r="45018" spans="5:9" x14ac:dyDescent="0.25">
      <c r="E45018" s="1"/>
      <c r="I45018" s="1"/>
    </row>
    <row r="45019" spans="5:9" x14ac:dyDescent="0.25">
      <c r="E45019" s="1"/>
      <c r="I45019" s="1"/>
    </row>
    <row r="45020" spans="5:9" x14ac:dyDescent="0.25">
      <c r="E45020" s="1"/>
      <c r="I45020" s="1"/>
    </row>
    <row r="45021" spans="5:9" x14ac:dyDescent="0.25">
      <c r="E45021" s="1"/>
      <c r="I45021" s="1"/>
    </row>
    <row r="45022" spans="5:9" x14ac:dyDescent="0.25">
      <c r="E45022" s="1"/>
      <c r="I45022" s="1"/>
    </row>
    <row r="45023" spans="5:9" x14ac:dyDescent="0.25">
      <c r="E45023" s="1"/>
      <c r="I45023" s="1"/>
    </row>
    <row r="45024" spans="5:9" x14ac:dyDescent="0.25">
      <c r="E45024" s="1"/>
      <c r="I45024" s="1"/>
    </row>
    <row r="45025" spans="5:9" x14ac:dyDescent="0.25">
      <c r="E45025" s="1"/>
      <c r="I45025" s="1"/>
    </row>
    <row r="45026" spans="5:9" x14ac:dyDescent="0.25">
      <c r="E45026" s="1"/>
      <c r="I45026" s="1"/>
    </row>
    <row r="45027" spans="5:9" x14ac:dyDescent="0.25">
      <c r="E45027" s="1"/>
      <c r="I45027" s="1"/>
    </row>
    <row r="45028" spans="5:9" x14ac:dyDescent="0.25">
      <c r="E45028" s="1"/>
      <c r="I45028" s="1"/>
    </row>
    <row r="45029" spans="5:9" x14ac:dyDescent="0.25">
      <c r="E45029" s="1"/>
      <c r="I45029" s="1"/>
    </row>
    <row r="45030" spans="5:9" x14ac:dyDescent="0.25">
      <c r="E45030" s="1"/>
      <c r="I45030" s="1"/>
    </row>
    <row r="45031" spans="5:9" x14ac:dyDescent="0.25">
      <c r="E45031" s="1"/>
      <c r="I45031" s="1"/>
    </row>
    <row r="45032" spans="5:9" x14ac:dyDescent="0.25">
      <c r="E45032" s="1"/>
      <c r="I45032" s="1"/>
    </row>
    <row r="45033" spans="5:9" x14ac:dyDescent="0.25">
      <c r="E45033" s="1"/>
      <c r="I45033" s="1"/>
    </row>
    <row r="45034" spans="5:9" x14ac:dyDescent="0.25">
      <c r="E45034" s="1"/>
      <c r="I45034" s="1"/>
    </row>
    <row r="45035" spans="5:9" x14ac:dyDescent="0.25">
      <c r="E45035" s="1"/>
      <c r="I45035" s="1"/>
    </row>
    <row r="45036" spans="5:9" x14ac:dyDescent="0.25">
      <c r="E45036" s="1"/>
      <c r="I45036" s="1"/>
    </row>
    <row r="45037" spans="5:9" x14ac:dyDescent="0.25">
      <c r="E45037" s="1"/>
      <c r="I45037" s="1"/>
    </row>
    <row r="45038" spans="5:9" x14ac:dyDescent="0.25">
      <c r="E45038" s="1"/>
      <c r="I45038" s="1"/>
    </row>
    <row r="45039" spans="5:9" x14ac:dyDescent="0.25">
      <c r="E45039" s="1"/>
      <c r="I45039" s="1"/>
    </row>
    <row r="45040" spans="5:9" x14ac:dyDescent="0.25">
      <c r="E45040" s="1"/>
      <c r="I45040" s="1"/>
    </row>
    <row r="45041" spans="5:9" x14ac:dyDescent="0.25">
      <c r="E45041" s="1"/>
      <c r="I45041" s="1"/>
    </row>
    <row r="45042" spans="5:9" x14ac:dyDescent="0.25">
      <c r="E45042" s="1"/>
      <c r="I45042" s="1"/>
    </row>
    <row r="45043" spans="5:9" x14ac:dyDescent="0.25">
      <c r="E45043" s="1"/>
      <c r="I45043" s="1"/>
    </row>
    <row r="45044" spans="5:9" x14ac:dyDescent="0.25">
      <c r="E45044" s="1"/>
      <c r="I45044" s="1"/>
    </row>
    <row r="45045" spans="5:9" x14ac:dyDescent="0.25">
      <c r="E45045" s="1"/>
      <c r="I45045" s="1"/>
    </row>
    <row r="45046" spans="5:9" x14ac:dyDescent="0.25">
      <c r="E45046" s="1"/>
      <c r="I45046" s="1"/>
    </row>
    <row r="45047" spans="5:9" x14ac:dyDescent="0.25">
      <c r="E45047" s="1"/>
      <c r="I45047" s="1"/>
    </row>
    <row r="45048" spans="5:9" x14ac:dyDescent="0.25">
      <c r="E45048" s="1"/>
      <c r="I45048" s="1"/>
    </row>
    <row r="45049" spans="5:9" x14ac:dyDescent="0.25">
      <c r="E45049" s="1"/>
      <c r="I45049" s="1"/>
    </row>
    <row r="45050" spans="5:9" x14ac:dyDescent="0.25">
      <c r="E45050" s="1"/>
      <c r="I45050" s="1"/>
    </row>
    <row r="45051" spans="5:9" x14ac:dyDescent="0.25">
      <c r="E45051" s="1"/>
      <c r="I45051" s="1"/>
    </row>
    <row r="45052" spans="5:9" x14ac:dyDescent="0.25">
      <c r="E45052" s="1"/>
      <c r="I45052" s="1"/>
    </row>
    <row r="45053" spans="5:9" x14ac:dyDescent="0.25">
      <c r="E45053" s="1"/>
      <c r="I45053" s="1"/>
    </row>
    <row r="45054" spans="5:9" x14ac:dyDescent="0.25">
      <c r="E45054" s="1"/>
      <c r="I45054" s="1"/>
    </row>
    <row r="45055" spans="5:9" x14ac:dyDescent="0.25">
      <c r="E45055" s="1"/>
      <c r="I45055" s="1"/>
    </row>
    <row r="45056" spans="5:9" x14ac:dyDescent="0.25">
      <c r="E45056" s="1"/>
      <c r="I45056" s="1"/>
    </row>
    <row r="45057" spans="5:9" x14ac:dyDescent="0.25">
      <c r="E45057" s="1"/>
      <c r="I45057" s="1"/>
    </row>
    <row r="45058" spans="5:9" x14ac:dyDescent="0.25">
      <c r="E45058" s="1"/>
      <c r="I45058" s="1"/>
    </row>
    <row r="45059" spans="5:9" x14ac:dyDescent="0.25">
      <c r="E45059" s="1"/>
      <c r="I45059" s="1"/>
    </row>
    <row r="45060" spans="5:9" x14ac:dyDescent="0.25">
      <c r="E45060" s="1"/>
      <c r="I45060" s="1"/>
    </row>
    <row r="45061" spans="5:9" x14ac:dyDescent="0.25">
      <c r="E45061" s="1"/>
      <c r="I45061" s="1"/>
    </row>
    <row r="45062" spans="5:9" x14ac:dyDescent="0.25">
      <c r="E45062" s="1"/>
      <c r="I45062" s="1"/>
    </row>
    <row r="45063" spans="5:9" x14ac:dyDescent="0.25">
      <c r="E45063" s="1"/>
      <c r="I45063" s="1"/>
    </row>
    <row r="45064" spans="5:9" x14ac:dyDescent="0.25">
      <c r="E45064" s="1"/>
      <c r="I45064" s="1"/>
    </row>
    <row r="45065" spans="5:9" x14ac:dyDescent="0.25">
      <c r="E45065" s="1"/>
      <c r="I45065" s="1"/>
    </row>
    <row r="45066" spans="5:9" x14ac:dyDescent="0.25">
      <c r="E45066" s="1"/>
      <c r="I45066" s="1"/>
    </row>
    <row r="45067" spans="5:9" x14ac:dyDescent="0.25">
      <c r="E45067" s="1"/>
      <c r="I45067" s="1"/>
    </row>
    <row r="45068" spans="5:9" x14ac:dyDescent="0.25">
      <c r="E45068" s="1"/>
      <c r="I45068" s="1"/>
    </row>
    <row r="45069" spans="5:9" x14ac:dyDescent="0.25">
      <c r="E45069" s="1"/>
      <c r="I45069" s="1"/>
    </row>
    <row r="45070" spans="5:9" x14ac:dyDescent="0.25">
      <c r="E45070" s="1"/>
      <c r="I45070" s="1"/>
    </row>
    <row r="45071" spans="5:9" x14ac:dyDescent="0.25">
      <c r="E45071" s="1"/>
      <c r="I45071" s="1"/>
    </row>
    <row r="45072" spans="5:9" x14ac:dyDescent="0.25">
      <c r="E45072" s="1"/>
      <c r="I45072" s="1"/>
    </row>
    <row r="45073" spans="5:9" x14ac:dyDescent="0.25">
      <c r="E45073" s="1"/>
      <c r="I45073" s="1"/>
    </row>
    <row r="45074" spans="5:9" x14ac:dyDescent="0.25">
      <c r="E45074" s="1"/>
      <c r="I45074" s="1"/>
    </row>
    <row r="45075" spans="5:9" x14ac:dyDescent="0.25">
      <c r="E45075" s="1"/>
      <c r="I45075" s="1"/>
    </row>
    <row r="45076" spans="5:9" x14ac:dyDescent="0.25">
      <c r="E45076" s="1"/>
      <c r="I45076" s="1"/>
    </row>
    <row r="45077" spans="5:9" x14ac:dyDescent="0.25">
      <c r="E45077" s="1"/>
      <c r="I45077" s="1"/>
    </row>
    <row r="45078" spans="5:9" x14ac:dyDescent="0.25">
      <c r="E45078" s="1"/>
      <c r="I45078" s="1"/>
    </row>
    <row r="45079" spans="5:9" x14ac:dyDescent="0.25">
      <c r="E45079" s="1"/>
      <c r="I45079" s="1"/>
    </row>
    <row r="45080" spans="5:9" x14ac:dyDescent="0.25">
      <c r="E45080" s="1"/>
      <c r="I45080" s="1"/>
    </row>
    <row r="45081" spans="5:9" x14ac:dyDescent="0.25">
      <c r="E45081" s="1"/>
      <c r="I45081" s="1"/>
    </row>
    <row r="45082" spans="5:9" x14ac:dyDescent="0.25">
      <c r="E45082" s="1"/>
      <c r="I45082" s="1"/>
    </row>
    <row r="45083" spans="5:9" x14ac:dyDescent="0.25">
      <c r="E45083" s="1"/>
      <c r="I45083" s="1"/>
    </row>
    <row r="45084" spans="5:9" x14ac:dyDescent="0.25">
      <c r="E45084" s="1"/>
      <c r="I45084" s="1"/>
    </row>
    <row r="45085" spans="5:9" x14ac:dyDescent="0.25">
      <c r="E45085" s="1"/>
      <c r="I45085" s="1"/>
    </row>
    <row r="45086" spans="5:9" x14ac:dyDescent="0.25">
      <c r="E45086" s="1"/>
      <c r="I45086" s="1"/>
    </row>
    <row r="45087" spans="5:9" x14ac:dyDescent="0.25">
      <c r="E45087" s="1"/>
      <c r="I45087" s="1"/>
    </row>
    <row r="45088" spans="5:9" x14ac:dyDescent="0.25">
      <c r="E45088" s="1"/>
      <c r="I45088" s="1"/>
    </row>
    <row r="45089" spans="5:9" x14ac:dyDescent="0.25">
      <c r="E45089" s="1"/>
      <c r="I45089" s="1"/>
    </row>
    <row r="45090" spans="5:9" x14ac:dyDescent="0.25">
      <c r="E45090" s="1"/>
      <c r="I45090" s="1"/>
    </row>
    <row r="45091" spans="5:9" x14ac:dyDescent="0.25">
      <c r="E45091" s="1"/>
      <c r="I45091" s="1"/>
    </row>
    <row r="45092" spans="5:9" x14ac:dyDescent="0.25">
      <c r="E45092" s="1"/>
      <c r="I45092" s="1"/>
    </row>
    <row r="45093" spans="5:9" x14ac:dyDescent="0.25">
      <c r="E45093" s="1"/>
      <c r="I45093" s="1"/>
    </row>
    <row r="45094" spans="5:9" x14ac:dyDescent="0.25">
      <c r="E45094" s="1"/>
      <c r="I45094" s="1"/>
    </row>
    <row r="45095" spans="5:9" x14ac:dyDescent="0.25">
      <c r="E45095" s="1"/>
      <c r="I45095" s="1"/>
    </row>
    <row r="45096" spans="5:9" x14ac:dyDescent="0.25">
      <c r="E45096" s="1"/>
      <c r="I45096" s="1"/>
    </row>
    <row r="45097" spans="5:9" x14ac:dyDescent="0.25">
      <c r="E45097" s="1"/>
      <c r="I45097" s="1"/>
    </row>
    <row r="45098" spans="5:9" x14ac:dyDescent="0.25">
      <c r="E45098" s="1"/>
      <c r="I45098" s="1"/>
    </row>
    <row r="45099" spans="5:9" x14ac:dyDescent="0.25">
      <c r="E45099" s="1"/>
      <c r="I45099" s="1"/>
    </row>
    <row r="45100" spans="5:9" x14ac:dyDescent="0.25">
      <c r="E45100" s="1"/>
      <c r="I45100" s="1"/>
    </row>
    <row r="45101" spans="5:9" x14ac:dyDescent="0.25">
      <c r="E45101" s="1"/>
      <c r="I45101" s="1"/>
    </row>
    <row r="45102" spans="5:9" x14ac:dyDescent="0.25">
      <c r="E45102" s="1"/>
      <c r="I45102" s="1"/>
    </row>
    <row r="45103" spans="5:9" x14ac:dyDescent="0.25">
      <c r="E45103" s="1"/>
      <c r="I45103" s="1"/>
    </row>
    <row r="45104" spans="5:9" x14ac:dyDescent="0.25">
      <c r="E45104" s="1"/>
      <c r="I45104" s="1"/>
    </row>
    <row r="45105" spans="5:9" x14ac:dyDescent="0.25">
      <c r="E45105" s="1"/>
      <c r="I45105" s="1"/>
    </row>
    <row r="45106" spans="5:9" x14ac:dyDescent="0.25">
      <c r="E45106" s="1"/>
      <c r="I45106" s="1"/>
    </row>
    <row r="45107" spans="5:9" x14ac:dyDescent="0.25">
      <c r="E45107" s="1"/>
      <c r="I45107" s="1"/>
    </row>
    <row r="45108" spans="5:9" x14ac:dyDescent="0.25">
      <c r="E45108" s="1"/>
      <c r="I45108" s="1"/>
    </row>
    <row r="45109" spans="5:9" x14ac:dyDescent="0.25">
      <c r="E45109" s="1"/>
      <c r="I45109" s="1"/>
    </row>
    <row r="45110" spans="5:9" x14ac:dyDescent="0.25">
      <c r="E45110" s="1"/>
      <c r="I45110" s="1"/>
    </row>
    <row r="45111" spans="5:9" x14ac:dyDescent="0.25">
      <c r="E45111" s="1"/>
      <c r="I45111" s="1"/>
    </row>
    <row r="45112" spans="5:9" x14ac:dyDescent="0.25">
      <c r="E45112" s="1"/>
      <c r="I45112" s="1"/>
    </row>
    <row r="45113" spans="5:9" x14ac:dyDescent="0.25">
      <c r="E45113" s="1"/>
      <c r="I45113" s="1"/>
    </row>
    <row r="45114" spans="5:9" x14ac:dyDescent="0.25">
      <c r="E45114" s="1"/>
      <c r="I45114" s="1"/>
    </row>
    <row r="45115" spans="5:9" x14ac:dyDescent="0.25">
      <c r="E45115" s="1"/>
      <c r="I45115" s="1"/>
    </row>
    <row r="45116" spans="5:9" x14ac:dyDescent="0.25">
      <c r="E45116" s="1"/>
      <c r="I45116" s="1"/>
    </row>
    <row r="45117" spans="5:9" x14ac:dyDescent="0.25">
      <c r="E45117" s="1"/>
      <c r="I45117" s="1"/>
    </row>
    <row r="45118" spans="5:9" x14ac:dyDescent="0.25">
      <c r="E45118" s="1"/>
      <c r="I45118" s="1"/>
    </row>
    <row r="45119" spans="5:9" x14ac:dyDescent="0.25">
      <c r="E45119" s="1"/>
      <c r="I45119" s="1"/>
    </row>
    <row r="45120" spans="5:9" x14ac:dyDescent="0.25">
      <c r="E45120" s="1"/>
      <c r="I45120" s="1"/>
    </row>
    <row r="45121" spans="5:9" x14ac:dyDescent="0.25">
      <c r="E45121" s="1"/>
      <c r="I45121" s="1"/>
    </row>
    <row r="45122" spans="5:9" x14ac:dyDescent="0.25">
      <c r="E45122" s="1"/>
      <c r="I45122" s="1"/>
    </row>
    <row r="45123" spans="5:9" x14ac:dyDescent="0.25">
      <c r="E45123" s="1"/>
      <c r="I45123" s="1"/>
    </row>
    <row r="45124" spans="5:9" x14ac:dyDescent="0.25">
      <c r="E45124" s="1"/>
      <c r="I45124" s="1"/>
    </row>
    <row r="45125" spans="5:9" x14ac:dyDescent="0.25">
      <c r="E45125" s="1"/>
      <c r="I45125" s="1"/>
    </row>
    <row r="45126" spans="5:9" x14ac:dyDescent="0.25">
      <c r="E45126" s="1"/>
      <c r="I45126" s="1"/>
    </row>
    <row r="45127" spans="5:9" x14ac:dyDescent="0.25">
      <c r="E45127" s="1"/>
      <c r="I45127" s="1"/>
    </row>
    <row r="45128" spans="5:9" x14ac:dyDescent="0.25">
      <c r="E45128" s="1"/>
      <c r="I45128" s="1"/>
    </row>
    <row r="45129" spans="5:9" x14ac:dyDescent="0.25">
      <c r="E45129" s="1"/>
      <c r="I45129" s="1"/>
    </row>
    <row r="45130" spans="5:9" x14ac:dyDescent="0.25">
      <c r="E45130" s="1"/>
      <c r="I45130" s="1"/>
    </row>
    <row r="45131" spans="5:9" x14ac:dyDescent="0.25">
      <c r="E45131" s="1"/>
      <c r="I45131" s="1"/>
    </row>
    <row r="45132" spans="5:9" x14ac:dyDescent="0.25">
      <c r="E45132" s="1"/>
      <c r="I45132" s="1"/>
    </row>
    <row r="45133" spans="5:9" x14ac:dyDescent="0.25">
      <c r="E45133" s="1"/>
      <c r="I45133" s="1"/>
    </row>
    <row r="45134" spans="5:9" x14ac:dyDescent="0.25">
      <c r="E45134" s="1"/>
      <c r="I45134" s="1"/>
    </row>
    <row r="45135" spans="5:9" x14ac:dyDescent="0.25">
      <c r="E45135" s="1"/>
      <c r="I45135" s="1"/>
    </row>
    <row r="45136" spans="5:9" x14ac:dyDescent="0.25">
      <c r="E45136" s="1"/>
      <c r="I45136" s="1"/>
    </row>
    <row r="45137" spans="5:9" x14ac:dyDescent="0.25">
      <c r="E45137" s="1"/>
      <c r="I45137" s="1"/>
    </row>
    <row r="45138" spans="5:9" x14ac:dyDescent="0.25">
      <c r="E45138" s="1"/>
      <c r="I45138" s="1"/>
    </row>
    <row r="45139" spans="5:9" x14ac:dyDescent="0.25">
      <c r="E45139" s="1"/>
      <c r="I45139" s="1"/>
    </row>
    <row r="45140" spans="5:9" x14ac:dyDescent="0.25">
      <c r="E45140" s="1"/>
      <c r="I45140" s="1"/>
    </row>
    <row r="45141" spans="5:9" x14ac:dyDescent="0.25">
      <c r="E45141" s="1"/>
      <c r="I45141" s="1"/>
    </row>
    <row r="45142" spans="5:9" x14ac:dyDescent="0.25">
      <c r="E45142" s="1"/>
      <c r="I45142" s="1"/>
    </row>
    <row r="45143" spans="5:9" x14ac:dyDescent="0.25">
      <c r="E45143" s="1"/>
      <c r="I45143" s="1"/>
    </row>
    <row r="45144" spans="5:9" x14ac:dyDescent="0.25">
      <c r="E45144" s="1"/>
      <c r="I45144" s="1"/>
    </row>
    <row r="45145" spans="5:9" x14ac:dyDescent="0.25">
      <c r="E45145" s="1"/>
      <c r="I45145" s="1"/>
    </row>
    <row r="45146" spans="5:9" x14ac:dyDescent="0.25">
      <c r="E45146" s="1"/>
      <c r="I45146" s="1"/>
    </row>
    <row r="45147" spans="5:9" x14ac:dyDescent="0.25">
      <c r="E45147" s="1"/>
      <c r="I45147" s="1"/>
    </row>
    <row r="45148" spans="5:9" x14ac:dyDescent="0.25">
      <c r="E45148" s="1"/>
      <c r="I45148" s="1"/>
    </row>
    <row r="45149" spans="5:9" x14ac:dyDescent="0.25">
      <c r="E45149" s="1"/>
      <c r="I45149" s="1"/>
    </row>
    <row r="45150" spans="5:9" x14ac:dyDescent="0.25">
      <c r="E45150" s="1"/>
      <c r="I45150" s="1"/>
    </row>
    <row r="45151" spans="5:9" x14ac:dyDescent="0.25">
      <c r="E45151" s="1"/>
      <c r="I45151" s="1"/>
    </row>
    <row r="45152" spans="5:9" x14ac:dyDescent="0.25">
      <c r="E45152" s="1"/>
      <c r="I45152" s="1"/>
    </row>
    <row r="45153" spans="5:9" x14ac:dyDescent="0.25">
      <c r="E45153" s="1"/>
      <c r="I45153" s="1"/>
    </row>
    <row r="45154" spans="5:9" x14ac:dyDescent="0.25">
      <c r="E45154" s="1"/>
      <c r="I45154" s="1"/>
    </row>
    <row r="45155" spans="5:9" x14ac:dyDescent="0.25">
      <c r="E45155" s="1"/>
      <c r="I45155" s="1"/>
    </row>
    <row r="45156" spans="5:9" x14ac:dyDescent="0.25">
      <c r="E45156" s="1"/>
      <c r="I45156" s="1"/>
    </row>
    <row r="45157" spans="5:9" x14ac:dyDescent="0.25">
      <c r="E45157" s="1"/>
      <c r="I45157" s="1"/>
    </row>
    <row r="45158" spans="5:9" x14ac:dyDescent="0.25">
      <c r="E45158" s="1"/>
      <c r="I45158" s="1"/>
    </row>
    <row r="45159" spans="5:9" x14ac:dyDescent="0.25">
      <c r="E45159" s="1"/>
      <c r="I45159" s="1"/>
    </row>
    <row r="45160" spans="5:9" x14ac:dyDescent="0.25">
      <c r="E45160" s="1"/>
      <c r="I45160" s="1"/>
    </row>
    <row r="45161" spans="5:9" x14ac:dyDescent="0.25">
      <c r="E45161" s="1"/>
      <c r="I45161" s="1"/>
    </row>
    <row r="45162" spans="5:9" x14ac:dyDescent="0.25">
      <c r="E45162" s="1"/>
      <c r="I45162" s="1"/>
    </row>
    <row r="45163" spans="5:9" x14ac:dyDescent="0.25">
      <c r="E45163" s="1"/>
      <c r="I45163" s="1"/>
    </row>
    <row r="45164" spans="5:9" x14ac:dyDescent="0.25">
      <c r="E45164" s="1"/>
      <c r="I45164" s="1"/>
    </row>
    <row r="45165" spans="5:9" x14ac:dyDescent="0.25">
      <c r="E45165" s="1"/>
      <c r="I45165" s="1"/>
    </row>
    <row r="45166" spans="5:9" x14ac:dyDescent="0.25">
      <c r="E45166" s="1"/>
      <c r="I45166" s="1"/>
    </row>
    <row r="45167" spans="5:9" x14ac:dyDescent="0.25">
      <c r="E45167" s="1"/>
      <c r="I45167" s="1"/>
    </row>
    <row r="45168" spans="5:9" x14ac:dyDescent="0.25">
      <c r="E45168" s="1"/>
      <c r="I45168" s="1"/>
    </row>
    <row r="45169" spans="5:9" x14ac:dyDescent="0.25">
      <c r="E45169" s="1"/>
      <c r="I45169" s="1"/>
    </row>
    <row r="45170" spans="5:9" x14ac:dyDescent="0.25">
      <c r="E45170" s="1"/>
      <c r="I45170" s="1"/>
    </row>
    <row r="45171" spans="5:9" x14ac:dyDescent="0.25">
      <c r="E45171" s="1"/>
      <c r="I45171" s="1"/>
    </row>
    <row r="45172" spans="5:9" x14ac:dyDescent="0.25">
      <c r="E45172" s="1"/>
      <c r="I45172" s="1"/>
    </row>
    <row r="45173" spans="5:9" x14ac:dyDescent="0.25">
      <c r="E45173" s="1"/>
      <c r="I45173" s="1"/>
    </row>
    <row r="45174" spans="5:9" x14ac:dyDescent="0.25">
      <c r="E45174" s="1"/>
      <c r="I45174" s="1"/>
    </row>
    <row r="45175" spans="5:9" x14ac:dyDescent="0.25">
      <c r="E45175" s="1"/>
      <c r="I45175" s="1"/>
    </row>
    <row r="45176" spans="5:9" x14ac:dyDescent="0.25">
      <c r="E45176" s="1"/>
      <c r="I45176" s="1"/>
    </row>
    <row r="45177" spans="5:9" x14ac:dyDescent="0.25">
      <c r="E45177" s="1"/>
      <c r="I45177" s="1"/>
    </row>
    <row r="45178" spans="5:9" x14ac:dyDescent="0.25">
      <c r="E45178" s="1"/>
      <c r="I45178" s="1"/>
    </row>
    <row r="45179" spans="5:9" x14ac:dyDescent="0.25">
      <c r="E45179" s="1"/>
      <c r="I45179" s="1"/>
    </row>
    <row r="45180" spans="5:9" x14ac:dyDescent="0.25">
      <c r="E45180" s="1"/>
      <c r="I45180" s="1"/>
    </row>
    <row r="45181" spans="5:9" x14ac:dyDescent="0.25">
      <c r="E45181" s="1"/>
      <c r="I45181" s="1"/>
    </row>
    <row r="45182" spans="5:9" x14ac:dyDescent="0.25">
      <c r="E45182" s="1"/>
      <c r="I45182" s="1"/>
    </row>
    <row r="45183" spans="5:9" x14ac:dyDescent="0.25">
      <c r="E45183" s="1"/>
      <c r="I45183" s="1"/>
    </row>
    <row r="45184" spans="5:9" x14ac:dyDescent="0.25">
      <c r="E45184" s="1"/>
      <c r="I45184" s="1"/>
    </row>
    <row r="45185" spans="5:9" x14ac:dyDescent="0.25">
      <c r="E45185" s="1"/>
      <c r="I45185" s="1"/>
    </row>
    <row r="45186" spans="5:9" x14ac:dyDescent="0.25">
      <c r="E45186" s="1"/>
      <c r="I45186" s="1"/>
    </row>
    <row r="45187" spans="5:9" x14ac:dyDescent="0.25">
      <c r="E45187" s="1"/>
      <c r="I45187" s="1"/>
    </row>
    <row r="45188" spans="5:9" x14ac:dyDescent="0.25">
      <c r="E45188" s="1"/>
      <c r="I45188" s="1"/>
    </row>
    <row r="45189" spans="5:9" x14ac:dyDescent="0.25">
      <c r="E45189" s="1"/>
      <c r="I45189" s="1"/>
    </row>
    <row r="45190" spans="5:9" x14ac:dyDescent="0.25">
      <c r="E45190" s="1"/>
      <c r="I45190" s="1"/>
    </row>
    <row r="45191" spans="5:9" x14ac:dyDescent="0.25">
      <c r="E45191" s="1"/>
      <c r="I45191" s="1"/>
    </row>
    <row r="45192" spans="5:9" x14ac:dyDescent="0.25">
      <c r="E45192" s="1"/>
      <c r="I45192" s="1"/>
    </row>
    <row r="45193" spans="5:9" x14ac:dyDescent="0.25">
      <c r="E45193" s="1"/>
      <c r="I45193" s="1"/>
    </row>
    <row r="45194" spans="5:9" x14ac:dyDescent="0.25">
      <c r="E45194" s="1"/>
      <c r="I45194" s="1"/>
    </row>
    <row r="45195" spans="5:9" x14ac:dyDescent="0.25">
      <c r="E45195" s="1"/>
      <c r="I45195" s="1"/>
    </row>
    <row r="45196" spans="5:9" x14ac:dyDescent="0.25">
      <c r="E45196" s="1"/>
      <c r="I45196" s="1"/>
    </row>
    <row r="45197" spans="5:9" x14ac:dyDescent="0.25">
      <c r="E45197" s="1"/>
      <c r="I45197" s="1"/>
    </row>
    <row r="45198" spans="5:9" x14ac:dyDescent="0.25">
      <c r="E45198" s="1"/>
      <c r="I45198" s="1"/>
    </row>
    <row r="45199" spans="5:9" x14ac:dyDescent="0.25">
      <c r="E45199" s="1"/>
      <c r="I45199" s="1"/>
    </row>
    <row r="45200" spans="5:9" x14ac:dyDescent="0.25">
      <c r="E45200" s="1"/>
      <c r="I45200" s="1"/>
    </row>
    <row r="45201" spans="5:9" x14ac:dyDescent="0.25">
      <c r="E45201" s="1"/>
      <c r="I45201" s="1"/>
    </row>
    <row r="45202" spans="5:9" x14ac:dyDescent="0.25">
      <c r="E45202" s="1"/>
      <c r="I45202" s="1"/>
    </row>
    <row r="45203" spans="5:9" x14ac:dyDescent="0.25">
      <c r="E45203" s="1"/>
      <c r="I45203" s="1"/>
    </row>
    <row r="45204" spans="5:9" x14ac:dyDescent="0.25">
      <c r="E45204" s="1"/>
      <c r="I45204" s="1"/>
    </row>
    <row r="45205" spans="5:9" x14ac:dyDescent="0.25">
      <c r="E45205" s="1"/>
      <c r="I45205" s="1"/>
    </row>
    <row r="45206" spans="5:9" x14ac:dyDescent="0.25">
      <c r="E45206" s="1"/>
      <c r="I45206" s="1"/>
    </row>
    <row r="45207" spans="5:9" x14ac:dyDescent="0.25">
      <c r="E45207" s="1"/>
      <c r="I45207" s="1"/>
    </row>
    <row r="45208" spans="5:9" x14ac:dyDescent="0.25">
      <c r="E45208" s="1"/>
      <c r="I45208" s="1"/>
    </row>
    <row r="45209" spans="5:9" x14ac:dyDescent="0.25">
      <c r="E45209" s="1"/>
      <c r="I45209" s="1"/>
    </row>
    <row r="45210" spans="5:9" x14ac:dyDescent="0.25">
      <c r="E45210" s="1"/>
      <c r="I45210" s="1"/>
    </row>
    <row r="45211" spans="5:9" x14ac:dyDescent="0.25">
      <c r="E45211" s="1"/>
      <c r="I45211" s="1"/>
    </row>
    <row r="45212" spans="5:9" x14ac:dyDescent="0.25">
      <c r="E45212" s="1"/>
      <c r="I45212" s="1"/>
    </row>
    <row r="45213" spans="5:9" x14ac:dyDescent="0.25">
      <c r="E45213" s="1"/>
      <c r="I45213" s="1"/>
    </row>
    <row r="45214" spans="5:9" x14ac:dyDescent="0.25">
      <c r="E45214" s="1"/>
      <c r="I45214" s="1"/>
    </row>
    <row r="45215" spans="5:9" x14ac:dyDescent="0.25">
      <c r="E45215" s="1"/>
      <c r="I45215" s="1"/>
    </row>
    <row r="45216" spans="5:9" x14ac:dyDescent="0.25">
      <c r="E45216" s="1"/>
      <c r="I45216" s="1"/>
    </row>
    <row r="45217" spans="5:9" x14ac:dyDescent="0.25">
      <c r="E45217" s="1"/>
      <c r="I45217" s="1"/>
    </row>
    <row r="45218" spans="5:9" x14ac:dyDescent="0.25">
      <c r="E45218" s="1"/>
      <c r="I45218" s="1"/>
    </row>
    <row r="45219" spans="5:9" x14ac:dyDescent="0.25">
      <c r="E45219" s="1"/>
      <c r="I45219" s="1"/>
    </row>
    <row r="45220" spans="5:9" x14ac:dyDescent="0.25">
      <c r="E45220" s="1"/>
      <c r="I45220" s="1"/>
    </row>
    <row r="45221" spans="5:9" x14ac:dyDescent="0.25">
      <c r="E45221" s="1"/>
      <c r="I45221" s="1"/>
    </row>
    <row r="45222" spans="5:9" x14ac:dyDescent="0.25">
      <c r="E45222" s="1"/>
      <c r="I45222" s="1"/>
    </row>
    <row r="45223" spans="5:9" x14ac:dyDescent="0.25">
      <c r="E45223" s="1"/>
      <c r="I45223" s="1"/>
    </row>
    <row r="45224" spans="5:9" x14ac:dyDescent="0.25">
      <c r="E45224" s="1"/>
      <c r="I45224" s="1"/>
    </row>
    <row r="45225" spans="5:9" x14ac:dyDescent="0.25">
      <c r="E45225" s="1"/>
      <c r="I45225" s="1"/>
    </row>
    <row r="45226" spans="5:9" x14ac:dyDescent="0.25">
      <c r="E45226" s="1"/>
      <c r="I45226" s="1"/>
    </row>
    <row r="45227" spans="5:9" x14ac:dyDescent="0.25">
      <c r="E45227" s="1"/>
      <c r="I45227" s="1"/>
    </row>
    <row r="45228" spans="5:9" x14ac:dyDescent="0.25">
      <c r="E45228" s="1"/>
      <c r="I45228" s="1"/>
    </row>
    <row r="45229" spans="5:9" x14ac:dyDescent="0.25">
      <c r="E45229" s="1"/>
      <c r="I45229" s="1"/>
    </row>
    <row r="45230" spans="5:9" x14ac:dyDescent="0.25">
      <c r="E45230" s="1"/>
      <c r="I45230" s="1"/>
    </row>
    <row r="45231" spans="5:9" x14ac:dyDescent="0.25">
      <c r="E45231" s="1"/>
      <c r="I45231" s="1"/>
    </row>
    <row r="45232" spans="5:9" x14ac:dyDescent="0.25">
      <c r="E45232" s="1"/>
      <c r="I45232" s="1"/>
    </row>
    <row r="45233" spans="5:9" x14ac:dyDescent="0.25">
      <c r="E45233" s="1"/>
      <c r="I45233" s="1"/>
    </row>
    <row r="45234" spans="5:9" x14ac:dyDescent="0.25">
      <c r="E45234" s="1"/>
      <c r="I45234" s="1"/>
    </row>
    <row r="45235" spans="5:9" x14ac:dyDescent="0.25">
      <c r="E45235" s="1"/>
      <c r="I45235" s="1"/>
    </row>
    <row r="45236" spans="5:9" x14ac:dyDescent="0.25">
      <c r="E45236" s="1"/>
      <c r="I45236" s="1"/>
    </row>
    <row r="45237" spans="5:9" x14ac:dyDescent="0.25">
      <c r="E45237" s="1"/>
      <c r="I45237" s="1"/>
    </row>
    <row r="45238" spans="5:9" x14ac:dyDescent="0.25">
      <c r="E45238" s="1"/>
      <c r="I45238" s="1"/>
    </row>
    <row r="45239" spans="5:9" x14ac:dyDescent="0.25">
      <c r="E45239" s="1"/>
      <c r="I45239" s="1"/>
    </row>
    <row r="45240" spans="5:9" x14ac:dyDescent="0.25">
      <c r="E45240" s="1"/>
      <c r="I45240" s="1"/>
    </row>
    <row r="45241" spans="5:9" x14ac:dyDescent="0.25">
      <c r="E45241" s="1"/>
      <c r="I45241" s="1"/>
    </row>
    <row r="45242" spans="5:9" x14ac:dyDescent="0.25">
      <c r="E45242" s="1"/>
      <c r="I45242" s="1"/>
    </row>
    <row r="45243" spans="5:9" x14ac:dyDescent="0.25">
      <c r="E45243" s="1"/>
      <c r="I45243" s="1"/>
    </row>
    <row r="45244" spans="5:9" x14ac:dyDescent="0.25">
      <c r="E45244" s="1"/>
      <c r="I45244" s="1"/>
    </row>
    <row r="45245" spans="5:9" x14ac:dyDescent="0.25">
      <c r="E45245" s="1"/>
      <c r="I45245" s="1"/>
    </row>
    <row r="45246" spans="5:9" x14ac:dyDescent="0.25">
      <c r="E45246" s="1"/>
      <c r="I45246" s="1"/>
    </row>
    <row r="45247" spans="5:9" x14ac:dyDescent="0.25">
      <c r="E45247" s="1"/>
      <c r="I45247" s="1"/>
    </row>
    <row r="45248" spans="5:9" x14ac:dyDescent="0.25">
      <c r="E45248" s="1"/>
      <c r="I45248" s="1"/>
    </row>
    <row r="45249" spans="5:9" x14ac:dyDescent="0.25">
      <c r="E45249" s="1"/>
      <c r="I45249" s="1"/>
    </row>
    <row r="45250" spans="5:9" x14ac:dyDescent="0.25">
      <c r="E45250" s="1"/>
      <c r="I45250" s="1"/>
    </row>
    <row r="45251" spans="5:9" x14ac:dyDescent="0.25">
      <c r="E45251" s="1"/>
      <c r="I45251" s="1"/>
    </row>
    <row r="45252" spans="5:9" x14ac:dyDescent="0.25">
      <c r="E45252" s="1"/>
      <c r="I45252" s="1"/>
    </row>
    <row r="45253" spans="5:9" x14ac:dyDescent="0.25">
      <c r="E45253" s="1"/>
      <c r="I45253" s="1"/>
    </row>
    <row r="45254" spans="5:9" x14ac:dyDescent="0.25">
      <c r="E45254" s="1"/>
      <c r="I45254" s="1"/>
    </row>
    <row r="45255" spans="5:9" x14ac:dyDescent="0.25">
      <c r="E45255" s="1"/>
      <c r="I45255" s="1"/>
    </row>
    <row r="45256" spans="5:9" x14ac:dyDescent="0.25">
      <c r="E45256" s="1"/>
      <c r="I45256" s="1"/>
    </row>
    <row r="45257" spans="5:9" x14ac:dyDescent="0.25">
      <c r="E45257" s="1"/>
      <c r="I45257" s="1"/>
    </row>
    <row r="45258" spans="5:9" x14ac:dyDescent="0.25">
      <c r="E45258" s="1"/>
      <c r="I45258" s="1"/>
    </row>
    <row r="45259" spans="5:9" x14ac:dyDescent="0.25">
      <c r="E45259" s="1"/>
      <c r="I45259" s="1"/>
    </row>
    <row r="45260" spans="5:9" x14ac:dyDescent="0.25">
      <c r="E45260" s="1"/>
      <c r="I45260" s="1"/>
    </row>
    <row r="45261" spans="5:9" x14ac:dyDescent="0.25">
      <c r="E45261" s="1"/>
      <c r="I45261" s="1"/>
    </row>
    <row r="45262" spans="5:9" x14ac:dyDescent="0.25">
      <c r="E45262" s="1"/>
      <c r="I45262" s="1"/>
    </row>
    <row r="45263" spans="5:9" x14ac:dyDescent="0.25">
      <c r="E45263" s="1"/>
      <c r="I45263" s="1"/>
    </row>
    <row r="45264" spans="5:9" x14ac:dyDescent="0.25">
      <c r="E45264" s="1"/>
      <c r="I45264" s="1"/>
    </row>
    <row r="45265" spans="5:9" x14ac:dyDescent="0.25">
      <c r="E45265" s="1"/>
      <c r="I45265" s="1"/>
    </row>
    <row r="45266" spans="5:9" x14ac:dyDescent="0.25">
      <c r="E45266" s="1"/>
      <c r="I45266" s="1"/>
    </row>
    <row r="45267" spans="5:9" x14ac:dyDescent="0.25">
      <c r="E45267" s="1"/>
      <c r="I45267" s="1"/>
    </row>
    <row r="45268" spans="5:9" x14ac:dyDescent="0.25">
      <c r="E45268" s="1"/>
      <c r="I45268" s="1"/>
    </row>
    <row r="45269" spans="5:9" x14ac:dyDescent="0.25">
      <c r="E45269" s="1"/>
      <c r="I45269" s="1"/>
    </row>
    <row r="45270" spans="5:9" x14ac:dyDescent="0.25">
      <c r="E45270" s="1"/>
      <c r="I45270" s="1"/>
    </row>
    <row r="45271" spans="5:9" x14ac:dyDescent="0.25">
      <c r="E45271" s="1"/>
      <c r="I45271" s="1"/>
    </row>
    <row r="45272" spans="5:9" x14ac:dyDescent="0.25">
      <c r="E45272" s="1"/>
      <c r="I45272" s="1"/>
    </row>
    <row r="45273" spans="5:9" x14ac:dyDescent="0.25">
      <c r="E45273" s="1"/>
      <c r="I45273" s="1"/>
    </row>
    <row r="45274" spans="5:9" x14ac:dyDescent="0.25">
      <c r="E45274" s="1"/>
      <c r="I45274" s="1"/>
    </row>
    <row r="45275" spans="5:9" x14ac:dyDescent="0.25">
      <c r="E45275" s="1"/>
      <c r="I45275" s="1"/>
    </row>
    <row r="45276" spans="5:9" x14ac:dyDescent="0.25">
      <c r="E45276" s="1"/>
      <c r="I45276" s="1"/>
    </row>
    <row r="45277" spans="5:9" x14ac:dyDescent="0.25">
      <c r="E45277" s="1"/>
      <c r="I45277" s="1"/>
    </row>
    <row r="45278" spans="5:9" x14ac:dyDescent="0.25">
      <c r="E45278" s="1"/>
      <c r="I45278" s="1"/>
    </row>
    <row r="45279" spans="5:9" x14ac:dyDescent="0.25">
      <c r="E45279" s="1"/>
      <c r="I45279" s="1"/>
    </row>
    <row r="45280" spans="5:9" x14ac:dyDescent="0.25">
      <c r="E45280" s="1"/>
      <c r="I45280" s="1"/>
    </row>
    <row r="45281" spans="5:9" x14ac:dyDescent="0.25">
      <c r="E45281" s="1"/>
      <c r="I45281" s="1"/>
    </row>
    <row r="45282" spans="5:9" x14ac:dyDescent="0.25">
      <c r="E45282" s="1"/>
      <c r="I45282" s="1"/>
    </row>
    <row r="45283" spans="5:9" x14ac:dyDescent="0.25">
      <c r="E45283" s="1"/>
      <c r="I45283" s="1"/>
    </row>
    <row r="45284" spans="5:9" x14ac:dyDescent="0.25">
      <c r="E45284" s="1"/>
      <c r="I45284" s="1"/>
    </row>
    <row r="45285" spans="5:9" x14ac:dyDescent="0.25">
      <c r="E45285" s="1"/>
      <c r="I45285" s="1"/>
    </row>
    <row r="45286" spans="5:9" x14ac:dyDescent="0.25">
      <c r="E45286" s="1"/>
      <c r="I45286" s="1"/>
    </row>
    <row r="45287" spans="5:9" x14ac:dyDescent="0.25">
      <c r="E45287" s="1"/>
      <c r="I45287" s="1"/>
    </row>
    <row r="45288" spans="5:9" x14ac:dyDescent="0.25">
      <c r="E45288" s="1"/>
      <c r="I45288" s="1"/>
    </row>
    <row r="45289" spans="5:9" x14ac:dyDescent="0.25">
      <c r="E45289" s="1"/>
      <c r="I45289" s="1"/>
    </row>
    <row r="45290" spans="5:9" x14ac:dyDescent="0.25">
      <c r="E45290" s="1"/>
      <c r="I45290" s="1"/>
    </row>
    <row r="45291" spans="5:9" x14ac:dyDescent="0.25">
      <c r="E45291" s="1"/>
      <c r="I45291" s="1"/>
    </row>
    <row r="45292" spans="5:9" x14ac:dyDescent="0.25">
      <c r="E45292" s="1"/>
      <c r="I45292" s="1"/>
    </row>
    <row r="45293" spans="5:9" x14ac:dyDescent="0.25">
      <c r="E45293" s="1"/>
      <c r="I45293" s="1"/>
    </row>
    <row r="45294" spans="5:9" x14ac:dyDescent="0.25">
      <c r="E45294" s="1"/>
      <c r="I45294" s="1"/>
    </row>
    <row r="45295" spans="5:9" x14ac:dyDescent="0.25">
      <c r="E45295" s="1"/>
      <c r="I45295" s="1"/>
    </row>
    <row r="45296" spans="5:9" x14ac:dyDescent="0.25">
      <c r="E45296" s="1"/>
      <c r="I45296" s="1"/>
    </row>
    <row r="45297" spans="5:9" x14ac:dyDescent="0.25">
      <c r="E45297" s="1"/>
      <c r="I45297" s="1"/>
    </row>
    <row r="45298" spans="5:9" x14ac:dyDescent="0.25">
      <c r="E45298" s="1"/>
      <c r="I45298" s="1"/>
    </row>
    <row r="45299" spans="5:9" x14ac:dyDescent="0.25">
      <c r="E45299" s="1"/>
      <c r="I45299" s="1"/>
    </row>
    <row r="45300" spans="5:9" x14ac:dyDescent="0.25">
      <c r="E45300" s="1"/>
      <c r="I45300" s="1"/>
    </row>
    <row r="45301" spans="5:9" x14ac:dyDescent="0.25">
      <c r="E45301" s="1"/>
      <c r="I45301" s="1"/>
    </row>
    <row r="45302" spans="5:9" x14ac:dyDescent="0.25">
      <c r="E45302" s="1"/>
      <c r="I45302" s="1"/>
    </row>
    <row r="45303" spans="5:9" x14ac:dyDescent="0.25">
      <c r="E45303" s="1"/>
      <c r="I45303" s="1"/>
    </row>
    <row r="45304" spans="5:9" x14ac:dyDescent="0.25">
      <c r="E45304" s="1"/>
      <c r="I45304" s="1"/>
    </row>
    <row r="45305" spans="5:9" x14ac:dyDescent="0.25">
      <c r="E45305" s="1"/>
      <c r="I45305" s="1"/>
    </row>
    <row r="45306" spans="5:9" x14ac:dyDescent="0.25">
      <c r="E45306" s="1"/>
      <c r="I45306" s="1"/>
    </row>
    <row r="45307" spans="5:9" x14ac:dyDescent="0.25">
      <c r="E45307" s="1"/>
      <c r="I45307" s="1"/>
    </row>
    <row r="45308" spans="5:9" x14ac:dyDescent="0.25">
      <c r="E45308" s="1"/>
      <c r="I45308" s="1"/>
    </row>
    <row r="45309" spans="5:9" x14ac:dyDescent="0.25">
      <c r="E45309" s="1"/>
      <c r="I45309" s="1"/>
    </row>
    <row r="45310" spans="5:9" x14ac:dyDescent="0.25">
      <c r="E45310" s="1"/>
      <c r="I45310" s="1"/>
    </row>
    <row r="45311" spans="5:9" x14ac:dyDescent="0.25">
      <c r="E45311" s="1"/>
      <c r="I45311" s="1"/>
    </row>
    <row r="45312" spans="5:9" x14ac:dyDescent="0.25">
      <c r="E45312" s="1"/>
      <c r="I45312" s="1"/>
    </row>
    <row r="45313" spans="5:9" x14ac:dyDescent="0.25">
      <c r="E45313" s="1"/>
      <c r="I45313" s="1"/>
    </row>
    <row r="45314" spans="5:9" x14ac:dyDescent="0.25">
      <c r="E45314" s="1"/>
      <c r="I45314" s="1"/>
    </row>
    <row r="45315" spans="5:9" x14ac:dyDescent="0.25">
      <c r="E45315" s="1"/>
      <c r="I45315" s="1"/>
    </row>
    <row r="45316" spans="5:9" x14ac:dyDescent="0.25">
      <c r="E45316" s="1"/>
      <c r="I45316" s="1"/>
    </row>
    <row r="45317" spans="5:9" x14ac:dyDescent="0.25">
      <c r="E45317" s="1"/>
      <c r="I45317" s="1"/>
    </row>
    <row r="45318" spans="5:9" x14ac:dyDescent="0.25">
      <c r="E45318" s="1"/>
      <c r="I45318" s="1"/>
    </row>
    <row r="45319" spans="5:9" x14ac:dyDescent="0.25">
      <c r="E45319" s="1"/>
      <c r="I45319" s="1"/>
    </row>
    <row r="45320" spans="5:9" x14ac:dyDescent="0.25">
      <c r="E45320" s="1"/>
      <c r="I45320" s="1"/>
    </row>
    <row r="45321" spans="5:9" x14ac:dyDescent="0.25">
      <c r="E45321" s="1"/>
      <c r="I45321" s="1"/>
    </row>
    <row r="45322" spans="5:9" x14ac:dyDescent="0.25">
      <c r="E45322" s="1"/>
      <c r="I45322" s="1"/>
    </row>
    <row r="45323" spans="5:9" x14ac:dyDescent="0.25">
      <c r="E45323" s="1"/>
      <c r="I45323" s="1"/>
    </row>
    <row r="45324" spans="5:9" x14ac:dyDescent="0.25">
      <c r="E45324" s="1"/>
      <c r="I45324" s="1"/>
    </row>
    <row r="45325" spans="5:9" x14ac:dyDescent="0.25">
      <c r="E45325" s="1"/>
      <c r="I45325" s="1"/>
    </row>
    <row r="45326" spans="5:9" x14ac:dyDescent="0.25">
      <c r="E45326" s="1"/>
      <c r="I45326" s="1"/>
    </row>
    <row r="45327" spans="5:9" x14ac:dyDescent="0.25">
      <c r="E45327" s="1"/>
      <c r="I45327" s="1"/>
    </row>
    <row r="45328" spans="5:9" x14ac:dyDescent="0.25">
      <c r="E45328" s="1"/>
      <c r="I45328" s="1"/>
    </row>
    <row r="45329" spans="5:9" x14ac:dyDescent="0.25">
      <c r="E45329" s="1"/>
      <c r="I45329" s="1"/>
    </row>
    <row r="45330" spans="5:9" x14ac:dyDescent="0.25">
      <c r="E45330" s="1"/>
      <c r="I45330" s="1"/>
    </row>
    <row r="45331" spans="5:9" x14ac:dyDescent="0.25">
      <c r="E45331" s="1"/>
      <c r="I45331" s="1"/>
    </row>
    <row r="45332" spans="5:9" x14ac:dyDescent="0.25">
      <c r="E45332" s="1"/>
      <c r="I45332" s="1"/>
    </row>
    <row r="45333" spans="5:9" x14ac:dyDescent="0.25">
      <c r="E45333" s="1"/>
      <c r="I45333" s="1"/>
    </row>
    <row r="45334" spans="5:9" x14ac:dyDescent="0.25">
      <c r="E45334" s="1"/>
      <c r="I45334" s="1"/>
    </row>
    <row r="45335" spans="5:9" x14ac:dyDescent="0.25">
      <c r="E45335" s="1"/>
      <c r="I45335" s="1"/>
    </row>
    <row r="45336" spans="5:9" x14ac:dyDescent="0.25">
      <c r="E45336" s="1"/>
      <c r="I45336" s="1"/>
    </row>
    <row r="45337" spans="5:9" x14ac:dyDescent="0.25">
      <c r="E45337" s="1"/>
      <c r="I45337" s="1"/>
    </row>
    <row r="45338" spans="5:9" x14ac:dyDescent="0.25">
      <c r="E45338" s="1"/>
      <c r="I45338" s="1"/>
    </row>
    <row r="45339" spans="5:9" x14ac:dyDescent="0.25">
      <c r="E45339" s="1"/>
      <c r="I45339" s="1"/>
    </row>
    <row r="45340" spans="5:9" x14ac:dyDescent="0.25">
      <c r="E45340" s="1"/>
      <c r="I45340" s="1"/>
    </row>
    <row r="45341" spans="5:9" x14ac:dyDescent="0.25">
      <c r="E45341" s="1"/>
      <c r="I45341" s="1"/>
    </row>
    <row r="45342" spans="5:9" x14ac:dyDescent="0.25">
      <c r="E45342" s="1"/>
      <c r="I45342" s="1"/>
    </row>
    <row r="45343" spans="5:9" x14ac:dyDescent="0.25">
      <c r="E45343" s="1"/>
      <c r="I45343" s="1"/>
    </row>
    <row r="45344" spans="5:9" x14ac:dyDescent="0.25">
      <c r="E45344" s="1"/>
      <c r="I45344" s="1"/>
    </row>
    <row r="45345" spans="5:9" x14ac:dyDescent="0.25">
      <c r="E45345" s="1"/>
      <c r="I45345" s="1"/>
    </row>
    <row r="45346" spans="5:9" x14ac:dyDescent="0.25">
      <c r="E45346" s="1"/>
      <c r="I45346" s="1"/>
    </row>
    <row r="45347" spans="5:9" x14ac:dyDescent="0.25">
      <c r="E45347" s="1"/>
      <c r="I45347" s="1"/>
    </row>
    <row r="45348" spans="5:9" x14ac:dyDescent="0.25">
      <c r="E45348" s="1"/>
      <c r="I45348" s="1"/>
    </row>
    <row r="45349" spans="5:9" x14ac:dyDescent="0.25">
      <c r="E45349" s="1"/>
      <c r="I45349" s="1"/>
    </row>
    <row r="45350" spans="5:9" x14ac:dyDescent="0.25">
      <c r="E45350" s="1"/>
      <c r="I45350" s="1"/>
    </row>
    <row r="45351" spans="5:9" x14ac:dyDescent="0.25">
      <c r="E45351" s="1"/>
      <c r="I45351" s="1"/>
    </row>
    <row r="45352" spans="5:9" x14ac:dyDescent="0.25">
      <c r="E45352" s="1"/>
      <c r="I45352" s="1"/>
    </row>
    <row r="45353" spans="5:9" x14ac:dyDescent="0.25">
      <c r="E45353" s="1"/>
      <c r="I45353" s="1"/>
    </row>
    <row r="45354" spans="5:9" x14ac:dyDescent="0.25">
      <c r="E45354" s="1"/>
      <c r="I45354" s="1"/>
    </row>
    <row r="45355" spans="5:9" x14ac:dyDescent="0.25">
      <c r="E45355" s="1"/>
      <c r="I45355" s="1"/>
    </row>
    <row r="45356" spans="5:9" x14ac:dyDescent="0.25">
      <c r="E45356" s="1"/>
      <c r="I45356" s="1"/>
    </row>
    <row r="45357" spans="5:9" x14ac:dyDescent="0.25">
      <c r="E45357" s="1"/>
      <c r="I45357" s="1"/>
    </row>
    <row r="45358" spans="5:9" x14ac:dyDescent="0.25">
      <c r="E45358" s="1"/>
      <c r="I45358" s="1"/>
    </row>
    <row r="45359" spans="5:9" x14ac:dyDescent="0.25">
      <c r="E45359" s="1"/>
      <c r="I45359" s="1"/>
    </row>
    <row r="45360" spans="5:9" x14ac:dyDescent="0.25">
      <c r="E45360" s="1"/>
      <c r="I45360" s="1"/>
    </row>
    <row r="45361" spans="5:9" x14ac:dyDescent="0.25">
      <c r="E45361" s="1"/>
      <c r="I45361" s="1"/>
    </row>
    <row r="45362" spans="5:9" x14ac:dyDescent="0.25">
      <c r="E45362" s="1"/>
      <c r="I45362" s="1"/>
    </row>
    <row r="45363" spans="5:9" x14ac:dyDescent="0.25">
      <c r="E45363" s="1"/>
      <c r="I45363" s="1"/>
    </row>
    <row r="45364" spans="5:9" x14ac:dyDescent="0.25">
      <c r="E45364" s="1"/>
      <c r="I45364" s="1"/>
    </row>
    <row r="45365" spans="5:9" x14ac:dyDescent="0.25">
      <c r="E45365" s="1"/>
      <c r="I45365" s="1"/>
    </row>
    <row r="45366" spans="5:9" x14ac:dyDescent="0.25">
      <c r="E45366" s="1"/>
      <c r="I45366" s="1"/>
    </row>
    <row r="45367" spans="5:9" x14ac:dyDescent="0.25">
      <c r="E45367" s="1"/>
      <c r="I45367" s="1"/>
    </row>
    <row r="45368" spans="5:9" x14ac:dyDescent="0.25">
      <c r="E45368" s="1"/>
      <c r="I45368" s="1"/>
    </row>
    <row r="45369" spans="5:9" x14ac:dyDescent="0.25">
      <c r="E45369" s="1"/>
      <c r="I45369" s="1"/>
    </row>
    <row r="45370" spans="5:9" x14ac:dyDescent="0.25">
      <c r="E45370" s="1"/>
      <c r="I45370" s="1"/>
    </row>
    <row r="45371" spans="5:9" x14ac:dyDescent="0.25">
      <c r="E45371" s="1"/>
      <c r="I45371" s="1"/>
    </row>
    <row r="45372" spans="5:9" x14ac:dyDescent="0.25">
      <c r="E45372" s="1"/>
      <c r="I45372" s="1"/>
    </row>
    <row r="45373" spans="5:9" x14ac:dyDescent="0.25">
      <c r="E45373" s="1"/>
      <c r="I45373" s="1"/>
    </row>
    <row r="45374" spans="5:9" x14ac:dyDescent="0.25">
      <c r="E45374" s="1"/>
      <c r="I45374" s="1"/>
    </row>
    <row r="45375" spans="5:9" x14ac:dyDescent="0.25">
      <c r="E45375" s="1"/>
      <c r="I45375" s="1"/>
    </row>
    <row r="45376" spans="5:9" x14ac:dyDescent="0.25">
      <c r="E45376" s="1"/>
      <c r="I45376" s="1"/>
    </row>
    <row r="45377" spans="5:9" x14ac:dyDescent="0.25">
      <c r="E45377" s="1"/>
      <c r="I45377" s="1"/>
    </row>
    <row r="45378" spans="5:9" x14ac:dyDescent="0.25">
      <c r="E45378" s="1"/>
      <c r="I45378" s="1"/>
    </row>
    <row r="45379" spans="5:9" x14ac:dyDescent="0.25">
      <c r="E45379" s="1"/>
      <c r="I45379" s="1"/>
    </row>
    <row r="45380" spans="5:9" x14ac:dyDescent="0.25">
      <c r="E45380" s="1"/>
      <c r="I45380" s="1"/>
    </row>
    <row r="45381" spans="5:9" x14ac:dyDescent="0.25">
      <c r="E45381" s="1"/>
      <c r="I45381" s="1"/>
    </row>
    <row r="45382" spans="5:9" x14ac:dyDescent="0.25">
      <c r="E45382" s="1"/>
      <c r="I45382" s="1"/>
    </row>
    <row r="45383" spans="5:9" x14ac:dyDescent="0.25">
      <c r="E45383" s="1"/>
      <c r="I45383" s="1"/>
    </row>
    <row r="45384" spans="5:9" x14ac:dyDescent="0.25">
      <c r="E45384" s="1"/>
      <c r="I45384" s="1"/>
    </row>
    <row r="45385" spans="5:9" x14ac:dyDescent="0.25">
      <c r="E45385" s="1"/>
      <c r="I45385" s="1"/>
    </row>
    <row r="45386" spans="5:9" x14ac:dyDescent="0.25">
      <c r="E45386" s="1"/>
      <c r="I45386" s="1"/>
    </row>
    <row r="45387" spans="5:9" x14ac:dyDescent="0.25">
      <c r="E45387" s="1"/>
      <c r="I45387" s="1"/>
    </row>
    <row r="45388" spans="5:9" x14ac:dyDescent="0.25">
      <c r="E45388" s="1"/>
      <c r="I45388" s="1"/>
    </row>
    <row r="45389" spans="5:9" x14ac:dyDescent="0.25">
      <c r="E45389" s="1"/>
      <c r="I45389" s="1"/>
    </row>
    <row r="45390" spans="5:9" x14ac:dyDescent="0.25">
      <c r="E45390" s="1"/>
      <c r="I45390" s="1"/>
    </row>
    <row r="45391" spans="5:9" x14ac:dyDescent="0.25">
      <c r="E45391" s="1"/>
      <c r="I45391" s="1"/>
    </row>
    <row r="45392" spans="5:9" x14ac:dyDescent="0.25">
      <c r="E45392" s="1"/>
      <c r="I45392" s="1"/>
    </row>
    <row r="45393" spans="5:9" x14ac:dyDescent="0.25">
      <c r="E45393" s="1"/>
      <c r="I45393" s="1"/>
    </row>
    <row r="45394" spans="5:9" x14ac:dyDescent="0.25">
      <c r="E45394" s="1"/>
      <c r="I45394" s="1"/>
    </row>
    <row r="45395" spans="5:9" x14ac:dyDescent="0.25">
      <c r="E45395" s="1"/>
      <c r="I45395" s="1"/>
    </row>
    <row r="45396" spans="5:9" x14ac:dyDescent="0.25">
      <c r="E45396" s="1"/>
      <c r="I45396" s="1"/>
    </row>
    <row r="45397" spans="5:9" x14ac:dyDescent="0.25">
      <c r="E45397" s="1"/>
      <c r="I45397" s="1"/>
    </row>
    <row r="45398" spans="5:9" x14ac:dyDescent="0.25">
      <c r="E45398" s="1"/>
      <c r="I45398" s="1"/>
    </row>
    <row r="45399" spans="5:9" x14ac:dyDescent="0.25">
      <c r="E45399" s="1"/>
      <c r="I45399" s="1"/>
    </row>
    <row r="45400" spans="5:9" x14ac:dyDescent="0.25">
      <c r="E45400" s="1"/>
      <c r="I45400" s="1"/>
    </row>
    <row r="45401" spans="5:9" x14ac:dyDescent="0.25">
      <c r="E45401" s="1"/>
      <c r="I45401" s="1"/>
    </row>
    <row r="45402" spans="5:9" x14ac:dyDescent="0.25">
      <c r="E45402" s="1"/>
      <c r="I45402" s="1"/>
    </row>
    <row r="45403" spans="5:9" x14ac:dyDescent="0.25">
      <c r="E45403" s="1"/>
      <c r="I45403" s="1"/>
    </row>
    <row r="45404" spans="5:9" x14ac:dyDescent="0.25">
      <c r="E45404" s="1"/>
      <c r="I45404" s="1"/>
    </row>
    <row r="45405" spans="5:9" x14ac:dyDescent="0.25">
      <c r="E45405" s="1"/>
      <c r="I45405" s="1"/>
    </row>
    <row r="45406" spans="5:9" x14ac:dyDescent="0.25">
      <c r="E45406" s="1"/>
      <c r="I45406" s="1"/>
    </row>
    <row r="45407" spans="5:9" x14ac:dyDescent="0.25">
      <c r="E45407" s="1"/>
      <c r="I45407" s="1"/>
    </row>
    <row r="45408" spans="5:9" x14ac:dyDescent="0.25">
      <c r="E45408" s="1"/>
      <c r="I45408" s="1"/>
    </row>
    <row r="45409" spans="5:9" x14ac:dyDescent="0.25">
      <c r="E45409" s="1"/>
      <c r="I45409" s="1"/>
    </row>
    <row r="45410" spans="5:9" x14ac:dyDescent="0.25">
      <c r="E45410" s="1"/>
      <c r="I45410" s="1"/>
    </row>
    <row r="45411" spans="5:9" x14ac:dyDescent="0.25">
      <c r="E45411" s="1"/>
      <c r="I45411" s="1"/>
    </row>
    <row r="45412" spans="5:9" x14ac:dyDescent="0.25">
      <c r="E45412" s="1"/>
      <c r="I45412" s="1"/>
    </row>
    <row r="45413" spans="5:9" x14ac:dyDescent="0.25">
      <c r="E45413" s="1"/>
      <c r="I45413" s="1"/>
    </row>
    <row r="45414" spans="5:9" x14ac:dyDescent="0.25">
      <c r="E45414" s="1"/>
      <c r="I45414" s="1"/>
    </row>
    <row r="45415" spans="5:9" x14ac:dyDescent="0.25">
      <c r="E45415" s="1"/>
      <c r="I45415" s="1"/>
    </row>
    <row r="45416" spans="5:9" x14ac:dyDescent="0.25">
      <c r="E45416" s="1"/>
      <c r="I45416" s="1"/>
    </row>
    <row r="45417" spans="5:9" x14ac:dyDescent="0.25">
      <c r="E45417" s="1"/>
      <c r="I45417" s="1"/>
    </row>
    <row r="45418" spans="5:9" x14ac:dyDescent="0.25">
      <c r="E45418" s="1"/>
      <c r="I45418" s="1"/>
    </row>
    <row r="45419" spans="5:9" x14ac:dyDescent="0.25">
      <c r="E45419" s="1"/>
      <c r="I45419" s="1"/>
    </row>
    <row r="45420" spans="5:9" x14ac:dyDescent="0.25">
      <c r="E45420" s="1"/>
      <c r="I45420" s="1"/>
    </row>
    <row r="45421" spans="5:9" x14ac:dyDescent="0.25">
      <c r="E45421" s="1"/>
      <c r="I45421" s="1"/>
    </row>
    <row r="45422" spans="5:9" x14ac:dyDescent="0.25">
      <c r="E45422" s="1"/>
      <c r="I45422" s="1"/>
    </row>
    <row r="45423" spans="5:9" x14ac:dyDescent="0.25">
      <c r="E45423" s="1"/>
      <c r="I45423" s="1"/>
    </row>
    <row r="45424" spans="5:9" x14ac:dyDescent="0.25">
      <c r="E45424" s="1"/>
      <c r="I45424" s="1"/>
    </row>
    <row r="45425" spans="5:9" x14ac:dyDescent="0.25">
      <c r="E45425" s="1"/>
      <c r="I45425" s="1"/>
    </row>
    <row r="45426" spans="5:9" x14ac:dyDescent="0.25">
      <c r="E45426" s="1"/>
      <c r="I45426" s="1"/>
    </row>
    <row r="45427" spans="5:9" x14ac:dyDescent="0.25">
      <c r="E45427" s="1"/>
      <c r="I45427" s="1"/>
    </row>
    <row r="45428" spans="5:9" x14ac:dyDescent="0.25">
      <c r="E45428" s="1"/>
      <c r="I45428" s="1"/>
    </row>
    <row r="45429" spans="5:9" x14ac:dyDescent="0.25">
      <c r="E45429" s="1"/>
      <c r="I45429" s="1"/>
    </row>
    <row r="45430" spans="5:9" x14ac:dyDescent="0.25">
      <c r="E45430" s="1"/>
      <c r="I45430" s="1"/>
    </row>
    <row r="45431" spans="5:9" x14ac:dyDescent="0.25">
      <c r="E45431" s="1"/>
      <c r="I45431" s="1"/>
    </row>
    <row r="45432" spans="5:9" x14ac:dyDescent="0.25">
      <c r="E45432" s="1"/>
      <c r="I45432" s="1"/>
    </row>
    <row r="45433" spans="5:9" x14ac:dyDescent="0.25">
      <c r="E45433" s="1"/>
      <c r="I45433" s="1"/>
    </row>
    <row r="45434" spans="5:9" x14ac:dyDescent="0.25">
      <c r="E45434" s="1"/>
      <c r="I45434" s="1"/>
    </row>
    <row r="45435" spans="5:9" x14ac:dyDescent="0.25">
      <c r="E45435" s="1"/>
      <c r="I45435" s="1"/>
    </row>
    <row r="45436" spans="5:9" x14ac:dyDescent="0.25">
      <c r="E45436" s="1"/>
      <c r="I45436" s="1"/>
    </row>
    <row r="45437" spans="5:9" x14ac:dyDescent="0.25">
      <c r="E45437" s="1"/>
      <c r="I45437" s="1"/>
    </row>
    <row r="45438" spans="5:9" x14ac:dyDescent="0.25">
      <c r="E45438" s="1"/>
      <c r="I45438" s="1"/>
    </row>
    <row r="45439" spans="5:9" x14ac:dyDescent="0.25">
      <c r="E45439" s="1"/>
      <c r="I45439" s="1"/>
    </row>
    <row r="45440" spans="5:9" x14ac:dyDescent="0.25">
      <c r="E45440" s="1"/>
      <c r="I45440" s="1"/>
    </row>
    <row r="45441" spans="5:9" x14ac:dyDescent="0.25">
      <c r="E45441" s="1"/>
      <c r="I45441" s="1"/>
    </row>
    <row r="45442" spans="5:9" x14ac:dyDescent="0.25">
      <c r="E45442" s="1"/>
      <c r="I45442" s="1"/>
    </row>
    <row r="45443" spans="5:9" x14ac:dyDescent="0.25">
      <c r="E45443" s="1"/>
      <c r="I45443" s="1"/>
    </row>
    <row r="45444" spans="5:9" x14ac:dyDescent="0.25">
      <c r="E45444" s="1"/>
      <c r="I45444" s="1"/>
    </row>
    <row r="45445" spans="5:9" x14ac:dyDescent="0.25">
      <c r="E45445" s="1"/>
      <c r="I45445" s="1"/>
    </row>
    <row r="45446" spans="5:9" x14ac:dyDescent="0.25">
      <c r="E45446" s="1"/>
      <c r="I45446" s="1"/>
    </row>
    <row r="45447" spans="5:9" x14ac:dyDescent="0.25">
      <c r="E45447" s="1"/>
      <c r="I45447" s="1"/>
    </row>
    <row r="45448" spans="5:9" x14ac:dyDescent="0.25">
      <c r="E45448" s="1"/>
      <c r="I45448" s="1"/>
    </row>
    <row r="45449" spans="5:9" x14ac:dyDescent="0.25">
      <c r="E45449" s="1"/>
      <c r="I45449" s="1"/>
    </row>
    <row r="45450" spans="5:9" x14ac:dyDescent="0.25">
      <c r="E45450" s="1"/>
      <c r="I45450" s="1"/>
    </row>
    <row r="45451" spans="5:9" x14ac:dyDescent="0.25">
      <c r="E45451" s="1"/>
      <c r="I45451" s="1"/>
    </row>
    <row r="45452" spans="5:9" x14ac:dyDescent="0.25">
      <c r="E45452" s="1"/>
      <c r="I45452" s="1"/>
    </row>
    <row r="45453" spans="5:9" x14ac:dyDescent="0.25">
      <c r="E45453" s="1"/>
      <c r="I45453" s="1"/>
    </row>
    <row r="45454" spans="5:9" x14ac:dyDescent="0.25">
      <c r="E45454" s="1"/>
      <c r="I45454" s="1"/>
    </row>
    <row r="45455" spans="5:9" x14ac:dyDescent="0.25">
      <c r="E45455" s="1"/>
      <c r="I45455" s="1"/>
    </row>
    <row r="45456" spans="5:9" x14ac:dyDescent="0.25">
      <c r="E45456" s="1"/>
      <c r="I45456" s="1"/>
    </row>
    <row r="45457" spans="5:9" x14ac:dyDescent="0.25">
      <c r="E45457" s="1"/>
      <c r="I45457" s="1"/>
    </row>
    <row r="45458" spans="5:9" x14ac:dyDescent="0.25">
      <c r="E45458" s="1"/>
      <c r="I45458" s="1"/>
    </row>
    <row r="45459" spans="5:9" x14ac:dyDescent="0.25">
      <c r="E45459" s="1"/>
      <c r="I45459" s="1"/>
    </row>
    <row r="45460" spans="5:9" x14ac:dyDescent="0.25">
      <c r="E45460" s="1"/>
      <c r="I45460" s="1"/>
    </row>
    <row r="45461" spans="5:9" x14ac:dyDescent="0.25">
      <c r="E45461" s="1"/>
      <c r="I45461" s="1"/>
    </row>
    <row r="45462" spans="5:9" x14ac:dyDescent="0.25">
      <c r="E45462" s="1"/>
      <c r="I45462" s="1"/>
    </row>
    <row r="45463" spans="5:9" x14ac:dyDescent="0.25">
      <c r="E45463" s="1"/>
      <c r="I45463" s="1"/>
    </row>
    <row r="45464" spans="5:9" x14ac:dyDescent="0.25">
      <c r="E45464" s="1"/>
      <c r="I45464" s="1"/>
    </row>
    <row r="45465" spans="5:9" x14ac:dyDescent="0.25">
      <c r="E45465" s="1"/>
      <c r="I45465" s="1"/>
    </row>
    <row r="45466" spans="5:9" x14ac:dyDescent="0.25">
      <c r="E45466" s="1"/>
      <c r="I45466" s="1"/>
    </row>
    <row r="45467" spans="5:9" x14ac:dyDescent="0.25">
      <c r="E45467" s="1"/>
      <c r="I45467" s="1"/>
    </row>
    <row r="45468" spans="5:9" x14ac:dyDescent="0.25">
      <c r="E45468" s="1"/>
      <c r="I45468" s="1"/>
    </row>
    <row r="45469" spans="5:9" x14ac:dyDescent="0.25">
      <c r="E45469" s="1"/>
      <c r="I45469" s="1"/>
    </row>
    <row r="45470" spans="5:9" x14ac:dyDescent="0.25">
      <c r="E45470" s="1"/>
      <c r="I45470" s="1"/>
    </row>
    <row r="45471" spans="5:9" x14ac:dyDescent="0.25">
      <c r="E45471" s="1"/>
      <c r="I45471" s="1"/>
    </row>
    <row r="45472" spans="5:9" x14ac:dyDescent="0.25">
      <c r="E45472" s="1"/>
      <c r="I45472" s="1"/>
    </row>
    <row r="45473" spans="5:9" x14ac:dyDescent="0.25">
      <c r="E45473" s="1"/>
      <c r="I45473" s="1"/>
    </row>
    <row r="45474" spans="5:9" x14ac:dyDescent="0.25">
      <c r="E45474" s="1"/>
      <c r="I45474" s="1"/>
    </row>
    <row r="45475" spans="5:9" x14ac:dyDescent="0.25">
      <c r="E45475" s="1"/>
      <c r="I45475" s="1"/>
    </row>
    <row r="45476" spans="5:9" x14ac:dyDescent="0.25">
      <c r="E45476" s="1"/>
      <c r="I45476" s="1"/>
    </row>
    <row r="45477" spans="5:9" x14ac:dyDescent="0.25">
      <c r="E45477" s="1"/>
      <c r="I45477" s="1"/>
    </row>
    <row r="45478" spans="5:9" x14ac:dyDescent="0.25">
      <c r="E45478" s="1"/>
      <c r="I45478" s="1"/>
    </row>
    <row r="45479" spans="5:9" x14ac:dyDescent="0.25">
      <c r="E45479" s="1"/>
      <c r="I45479" s="1"/>
    </row>
    <row r="45480" spans="5:9" x14ac:dyDescent="0.25">
      <c r="E45480" s="1"/>
      <c r="I45480" s="1"/>
    </row>
    <row r="45481" spans="5:9" x14ac:dyDescent="0.25">
      <c r="E45481" s="1"/>
      <c r="I45481" s="1"/>
    </row>
    <row r="45482" spans="5:9" x14ac:dyDescent="0.25">
      <c r="E45482" s="1"/>
      <c r="I45482" s="1"/>
    </row>
    <row r="45483" spans="5:9" x14ac:dyDescent="0.25">
      <c r="E45483" s="1"/>
      <c r="I45483" s="1"/>
    </row>
    <row r="45484" spans="5:9" x14ac:dyDescent="0.25">
      <c r="E45484" s="1"/>
      <c r="I45484" s="1"/>
    </row>
    <row r="45485" spans="5:9" x14ac:dyDescent="0.25">
      <c r="E45485" s="1"/>
      <c r="I45485" s="1"/>
    </row>
    <row r="45486" spans="5:9" x14ac:dyDescent="0.25">
      <c r="E45486" s="1"/>
      <c r="I45486" s="1"/>
    </row>
    <row r="45487" spans="5:9" x14ac:dyDescent="0.25">
      <c r="E45487" s="1"/>
      <c r="I45487" s="1"/>
    </row>
    <row r="45488" spans="5:9" x14ac:dyDescent="0.25">
      <c r="E45488" s="1"/>
      <c r="I45488" s="1"/>
    </row>
    <row r="45489" spans="5:9" x14ac:dyDescent="0.25">
      <c r="E45489" s="1"/>
      <c r="I45489" s="1"/>
    </row>
    <row r="45490" spans="5:9" x14ac:dyDescent="0.25">
      <c r="E45490" s="1"/>
      <c r="I45490" s="1"/>
    </row>
    <row r="45491" spans="5:9" x14ac:dyDescent="0.25">
      <c r="E45491" s="1"/>
      <c r="I45491" s="1"/>
    </row>
    <row r="45492" spans="5:9" x14ac:dyDescent="0.25">
      <c r="E45492" s="1"/>
      <c r="I45492" s="1"/>
    </row>
    <row r="45493" spans="5:9" x14ac:dyDescent="0.25">
      <c r="E45493" s="1"/>
      <c r="I45493" s="1"/>
    </row>
    <row r="45494" spans="5:9" x14ac:dyDescent="0.25">
      <c r="E45494" s="1"/>
      <c r="I45494" s="1"/>
    </row>
    <row r="45495" spans="5:9" x14ac:dyDescent="0.25">
      <c r="E45495" s="1"/>
      <c r="I45495" s="1"/>
    </row>
    <row r="45496" spans="5:9" x14ac:dyDescent="0.25">
      <c r="E45496" s="1"/>
      <c r="I45496" s="1"/>
    </row>
    <row r="45497" spans="5:9" x14ac:dyDescent="0.25">
      <c r="E45497" s="1"/>
      <c r="I45497" s="1"/>
    </row>
    <row r="45498" spans="5:9" x14ac:dyDescent="0.25">
      <c r="E45498" s="1"/>
      <c r="I45498" s="1"/>
    </row>
    <row r="45499" spans="5:9" x14ac:dyDescent="0.25">
      <c r="E45499" s="1"/>
      <c r="I45499" s="1"/>
    </row>
    <row r="45500" spans="5:9" x14ac:dyDescent="0.25">
      <c r="E45500" s="1"/>
      <c r="I45500" s="1"/>
    </row>
    <row r="45501" spans="5:9" x14ac:dyDescent="0.25">
      <c r="E45501" s="1"/>
      <c r="I45501" s="1"/>
    </row>
    <row r="45502" spans="5:9" x14ac:dyDescent="0.25">
      <c r="E45502" s="1"/>
      <c r="I45502" s="1"/>
    </row>
    <row r="45503" spans="5:9" x14ac:dyDescent="0.25">
      <c r="E45503" s="1"/>
      <c r="I45503" s="1"/>
    </row>
    <row r="45504" spans="5:9" x14ac:dyDescent="0.25">
      <c r="E45504" s="1"/>
      <c r="I45504" s="1"/>
    </row>
    <row r="45505" spans="5:9" x14ac:dyDescent="0.25">
      <c r="E45505" s="1"/>
      <c r="I45505" s="1"/>
    </row>
    <row r="45506" spans="5:9" x14ac:dyDescent="0.25">
      <c r="E45506" s="1"/>
      <c r="I45506" s="1"/>
    </row>
    <row r="45507" spans="5:9" x14ac:dyDescent="0.25">
      <c r="E45507" s="1"/>
      <c r="I45507" s="1"/>
    </row>
    <row r="45508" spans="5:9" x14ac:dyDescent="0.25">
      <c r="E45508" s="1"/>
      <c r="I45508" s="1"/>
    </row>
    <row r="45509" spans="5:9" x14ac:dyDescent="0.25">
      <c r="E45509" s="1"/>
      <c r="I45509" s="1"/>
    </row>
    <row r="45510" spans="5:9" x14ac:dyDescent="0.25">
      <c r="E45510" s="1"/>
      <c r="I45510" s="1"/>
    </row>
    <row r="45511" spans="5:9" x14ac:dyDescent="0.25">
      <c r="E45511" s="1"/>
      <c r="I45511" s="1"/>
    </row>
    <row r="45512" spans="5:9" x14ac:dyDescent="0.25">
      <c r="E45512" s="1"/>
      <c r="I45512" s="1"/>
    </row>
    <row r="45513" spans="5:9" x14ac:dyDescent="0.25">
      <c r="E45513" s="1"/>
      <c r="I45513" s="1"/>
    </row>
    <row r="45514" spans="5:9" x14ac:dyDescent="0.25">
      <c r="E45514" s="1"/>
      <c r="I45514" s="1"/>
    </row>
    <row r="45515" spans="5:9" x14ac:dyDescent="0.25">
      <c r="E45515" s="1"/>
      <c r="I45515" s="1"/>
    </row>
    <row r="45516" spans="5:9" x14ac:dyDescent="0.25">
      <c r="E45516" s="1"/>
      <c r="I45516" s="1"/>
    </row>
    <row r="45517" spans="5:9" x14ac:dyDescent="0.25">
      <c r="E45517" s="1"/>
      <c r="I45517" s="1"/>
    </row>
    <row r="45518" spans="5:9" x14ac:dyDescent="0.25">
      <c r="E45518" s="1"/>
      <c r="I45518" s="1"/>
    </row>
    <row r="45519" spans="5:9" x14ac:dyDescent="0.25">
      <c r="E45519" s="1"/>
      <c r="I45519" s="1"/>
    </row>
    <row r="45520" spans="5:9" x14ac:dyDescent="0.25">
      <c r="E45520" s="1"/>
      <c r="I45520" s="1"/>
    </row>
    <row r="45521" spans="5:9" x14ac:dyDescent="0.25">
      <c r="E45521" s="1"/>
      <c r="I45521" s="1"/>
    </row>
    <row r="45522" spans="5:9" x14ac:dyDescent="0.25">
      <c r="E45522" s="1"/>
      <c r="I45522" s="1"/>
    </row>
    <row r="45523" spans="5:9" x14ac:dyDescent="0.25">
      <c r="E45523" s="1"/>
      <c r="I45523" s="1"/>
    </row>
    <row r="45524" spans="5:9" x14ac:dyDescent="0.25">
      <c r="E45524" s="1"/>
      <c r="I45524" s="1"/>
    </row>
    <row r="45525" spans="5:9" x14ac:dyDescent="0.25">
      <c r="E45525" s="1"/>
      <c r="I45525" s="1"/>
    </row>
    <row r="45526" spans="5:9" x14ac:dyDescent="0.25">
      <c r="E45526" s="1"/>
      <c r="I45526" s="1"/>
    </row>
    <row r="45527" spans="5:9" x14ac:dyDescent="0.25">
      <c r="E45527" s="1"/>
      <c r="I45527" s="1"/>
    </row>
    <row r="45528" spans="5:9" x14ac:dyDescent="0.25">
      <c r="E45528" s="1"/>
      <c r="I45528" s="1"/>
    </row>
    <row r="45529" spans="5:9" x14ac:dyDescent="0.25">
      <c r="E45529" s="1"/>
      <c r="I45529" s="1"/>
    </row>
    <row r="45530" spans="5:9" x14ac:dyDescent="0.25">
      <c r="E45530" s="1"/>
      <c r="I45530" s="1"/>
    </row>
    <row r="45531" spans="5:9" x14ac:dyDescent="0.25">
      <c r="E45531" s="1"/>
      <c r="I45531" s="1"/>
    </row>
    <row r="45532" spans="5:9" x14ac:dyDescent="0.25">
      <c r="E45532" s="1"/>
      <c r="I45532" s="1"/>
    </row>
    <row r="45533" spans="5:9" x14ac:dyDescent="0.25">
      <c r="E45533" s="1"/>
      <c r="I45533" s="1"/>
    </row>
    <row r="45534" spans="5:9" x14ac:dyDescent="0.25">
      <c r="E45534" s="1"/>
      <c r="I45534" s="1"/>
    </row>
    <row r="45535" spans="5:9" x14ac:dyDescent="0.25">
      <c r="E45535" s="1"/>
      <c r="I45535" s="1"/>
    </row>
    <row r="45536" spans="5:9" x14ac:dyDescent="0.25">
      <c r="E45536" s="1"/>
      <c r="I45536" s="1"/>
    </row>
    <row r="45537" spans="5:9" x14ac:dyDescent="0.25">
      <c r="E45537" s="1"/>
      <c r="I45537" s="1"/>
    </row>
    <row r="45538" spans="5:9" x14ac:dyDescent="0.25">
      <c r="E45538" s="1"/>
      <c r="I45538" s="1"/>
    </row>
    <row r="45539" spans="5:9" x14ac:dyDescent="0.25">
      <c r="E45539" s="1"/>
      <c r="I45539" s="1"/>
    </row>
    <row r="45540" spans="5:9" x14ac:dyDescent="0.25">
      <c r="E45540" s="1"/>
      <c r="I45540" s="1"/>
    </row>
    <row r="45541" spans="5:9" x14ac:dyDescent="0.25">
      <c r="E45541" s="1"/>
      <c r="I45541" s="1"/>
    </row>
    <row r="45542" spans="5:9" x14ac:dyDescent="0.25">
      <c r="E45542" s="1"/>
      <c r="I45542" s="1"/>
    </row>
    <row r="45543" spans="5:9" x14ac:dyDescent="0.25">
      <c r="E45543" s="1"/>
      <c r="I45543" s="1"/>
    </row>
    <row r="45544" spans="5:9" x14ac:dyDescent="0.25">
      <c r="E45544" s="1"/>
      <c r="I45544" s="1"/>
    </row>
    <row r="45545" spans="5:9" x14ac:dyDescent="0.25">
      <c r="E45545" s="1"/>
      <c r="I45545" s="1"/>
    </row>
    <row r="45546" spans="5:9" x14ac:dyDescent="0.25">
      <c r="E45546" s="1"/>
      <c r="I45546" s="1"/>
    </row>
    <row r="45547" spans="5:9" x14ac:dyDescent="0.25">
      <c r="E45547" s="1"/>
      <c r="I45547" s="1"/>
    </row>
    <row r="45548" spans="5:9" x14ac:dyDescent="0.25">
      <c r="E45548" s="1"/>
      <c r="I45548" s="1"/>
    </row>
    <row r="45549" spans="5:9" x14ac:dyDescent="0.25">
      <c r="E45549" s="1"/>
      <c r="I45549" s="1"/>
    </row>
    <row r="45550" spans="5:9" x14ac:dyDescent="0.25">
      <c r="E45550" s="1"/>
      <c r="I45550" s="1"/>
    </row>
    <row r="45551" spans="5:9" x14ac:dyDescent="0.25">
      <c r="E45551" s="1"/>
      <c r="I45551" s="1"/>
    </row>
    <row r="45552" spans="5:9" x14ac:dyDescent="0.25">
      <c r="E45552" s="1"/>
      <c r="I45552" s="1"/>
    </row>
    <row r="45553" spans="5:9" x14ac:dyDescent="0.25">
      <c r="E45553" s="1"/>
      <c r="I45553" s="1"/>
    </row>
    <row r="45554" spans="5:9" x14ac:dyDescent="0.25">
      <c r="E45554" s="1"/>
      <c r="I45554" s="1"/>
    </row>
    <row r="45555" spans="5:9" x14ac:dyDescent="0.25">
      <c r="E45555" s="1"/>
      <c r="I45555" s="1"/>
    </row>
    <row r="45556" spans="5:9" x14ac:dyDescent="0.25">
      <c r="E45556" s="1"/>
      <c r="I45556" s="1"/>
    </row>
    <row r="45557" spans="5:9" x14ac:dyDescent="0.25">
      <c r="E45557" s="1"/>
      <c r="I45557" s="1"/>
    </row>
    <row r="45558" spans="5:9" x14ac:dyDescent="0.25">
      <c r="E45558" s="1"/>
      <c r="I45558" s="1"/>
    </row>
    <row r="45559" spans="5:9" x14ac:dyDescent="0.25">
      <c r="E45559" s="1"/>
      <c r="I45559" s="1"/>
    </row>
    <row r="45560" spans="5:9" x14ac:dyDescent="0.25">
      <c r="E45560" s="1"/>
      <c r="I45560" s="1"/>
    </row>
    <row r="45561" spans="5:9" x14ac:dyDescent="0.25">
      <c r="E45561" s="1"/>
      <c r="I45561" s="1"/>
    </row>
    <row r="45562" spans="5:9" x14ac:dyDescent="0.25">
      <c r="E45562" s="1"/>
      <c r="I45562" s="1"/>
    </row>
    <row r="45563" spans="5:9" x14ac:dyDescent="0.25">
      <c r="E45563" s="1"/>
      <c r="I45563" s="1"/>
    </row>
    <row r="45564" spans="5:9" x14ac:dyDescent="0.25">
      <c r="E45564" s="1"/>
      <c r="I45564" s="1"/>
    </row>
    <row r="45565" spans="5:9" x14ac:dyDescent="0.25">
      <c r="E45565" s="1"/>
      <c r="I45565" s="1"/>
    </row>
    <row r="45566" spans="5:9" x14ac:dyDescent="0.25">
      <c r="E45566" s="1"/>
      <c r="I45566" s="1"/>
    </row>
    <row r="45567" spans="5:9" x14ac:dyDescent="0.25">
      <c r="E45567" s="1"/>
      <c r="I45567" s="1"/>
    </row>
    <row r="45568" spans="5:9" x14ac:dyDescent="0.25">
      <c r="E45568" s="1"/>
      <c r="I45568" s="1"/>
    </row>
    <row r="45569" spans="5:9" x14ac:dyDescent="0.25">
      <c r="E45569" s="1"/>
      <c r="I45569" s="1"/>
    </row>
    <row r="45570" spans="5:9" x14ac:dyDescent="0.25">
      <c r="E45570" s="1"/>
      <c r="I45570" s="1"/>
    </row>
    <row r="45571" spans="5:9" x14ac:dyDescent="0.25">
      <c r="E45571" s="1"/>
      <c r="I45571" s="1"/>
    </row>
    <row r="45572" spans="5:9" x14ac:dyDescent="0.25">
      <c r="E45572" s="1"/>
      <c r="I45572" s="1"/>
    </row>
    <row r="45573" spans="5:9" x14ac:dyDescent="0.25">
      <c r="E45573" s="1"/>
      <c r="I45573" s="1"/>
    </row>
    <row r="45574" spans="5:9" x14ac:dyDescent="0.25">
      <c r="E45574" s="1"/>
      <c r="I45574" s="1"/>
    </row>
    <row r="45575" spans="5:9" x14ac:dyDescent="0.25">
      <c r="E45575" s="1"/>
      <c r="I45575" s="1"/>
    </row>
    <row r="45576" spans="5:9" x14ac:dyDescent="0.25">
      <c r="E45576" s="1"/>
      <c r="I45576" s="1"/>
    </row>
    <row r="45577" spans="5:9" x14ac:dyDescent="0.25">
      <c r="E45577" s="1"/>
      <c r="I45577" s="1"/>
    </row>
    <row r="45578" spans="5:9" x14ac:dyDescent="0.25">
      <c r="E45578" s="1"/>
      <c r="I45578" s="1"/>
    </row>
    <row r="45579" spans="5:9" x14ac:dyDescent="0.25">
      <c r="E45579" s="1"/>
      <c r="I45579" s="1"/>
    </row>
    <row r="45580" spans="5:9" x14ac:dyDescent="0.25">
      <c r="E45580" s="1"/>
      <c r="I45580" s="1"/>
    </row>
    <row r="45581" spans="5:9" x14ac:dyDescent="0.25">
      <c r="E45581" s="1"/>
      <c r="I45581" s="1"/>
    </row>
    <row r="45582" spans="5:9" x14ac:dyDescent="0.25">
      <c r="E45582" s="1"/>
      <c r="I45582" s="1"/>
    </row>
    <row r="45583" spans="5:9" x14ac:dyDescent="0.25">
      <c r="E45583" s="1"/>
      <c r="I45583" s="1"/>
    </row>
    <row r="45584" spans="5:9" x14ac:dyDescent="0.25">
      <c r="E45584" s="1"/>
      <c r="I45584" s="1"/>
    </row>
    <row r="45585" spans="5:9" x14ac:dyDescent="0.25">
      <c r="E45585" s="1"/>
      <c r="I45585" s="1"/>
    </row>
    <row r="45586" spans="5:9" x14ac:dyDescent="0.25">
      <c r="E45586" s="1"/>
      <c r="I45586" s="1"/>
    </row>
    <row r="45587" spans="5:9" x14ac:dyDescent="0.25">
      <c r="E45587" s="1"/>
      <c r="I45587" s="1"/>
    </row>
    <row r="45588" spans="5:9" x14ac:dyDescent="0.25">
      <c r="E45588" s="1"/>
      <c r="I45588" s="1"/>
    </row>
    <row r="45589" spans="5:9" x14ac:dyDescent="0.25">
      <c r="E45589" s="1"/>
      <c r="I45589" s="1"/>
    </row>
    <row r="45590" spans="5:9" x14ac:dyDescent="0.25">
      <c r="E45590" s="1"/>
      <c r="I45590" s="1"/>
    </row>
    <row r="45591" spans="5:9" x14ac:dyDescent="0.25">
      <c r="E45591" s="1"/>
      <c r="I45591" s="1"/>
    </row>
    <row r="45592" spans="5:9" x14ac:dyDescent="0.25">
      <c r="E45592" s="1"/>
      <c r="I45592" s="1"/>
    </row>
    <row r="45593" spans="5:9" x14ac:dyDescent="0.25">
      <c r="E45593" s="1"/>
      <c r="I45593" s="1"/>
    </row>
    <row r="45594" spans="5:9" x14ac:dyDescent="0.25">
      <c r="E45594" s="1"/>
      <c r="I45594" s="1"/>
    </row>
    <row r="45595" spans="5:9" x14ac:dyDescent="0.25">
      <c r="E45595" s="1"/>
      <c r="I45595" s="1"/>
    </row>
    <row r="45596" spans="5:9" x14ac:dyDescent="0.25">
      <c r="E45596" s="1"/>
      <c r="I45596" s="1"/>
    </row>
    <row r="45597" spans="5:9" x14ac:dyDescent="0.25">
      <c r="E45597" s="1"/>
      <c r="I45597" s="1"/>
    </row>
    <row r="45598" spans="5:9" x14ac:dyDescent="0.25">
      <c r="E45598" s="1"/>
      <c r="I45598" s="1"/>
    </row>
    <row r="45599" spans="5:9" x14ac:dyDescent="0.25">
      <c r="E45599" s="1"/>
      <c r="I45599" s="1"/>
    </row>
    <row r="45600" spans="5:9" x14ac:dyDescent="0.25">
      <c r="E45600" s="1"/>
      <c r="I45600" s="1"/>
    </row>
    <row r="45601" spans="5:9" x14ac:dyDescent="0.25">
      <c r="E45601" s="1"/>
      <c r="I45601" s="1"/>
    </row>
    <row r="45602" spans="5:9" x14ac:dyDescent="0.25">
      <c r="E45602" s="1"/>
      <c r="I45602" s="1"/>
    </row>
    <row r="45603" spans="5:9" x14ac:dyDescent="0.25">
      <c r="E45603" s="1"/>
      <c r="I45603" s="1"/>
    </row>
    <row r="45604" spans="5:9" x14ac:dyDescent="0.25">
      <c r="E45604" s="1"/>
      <c r="I45604" s="1"/>
    </row>
    <row r="45605" spans="5:9" x14ac:dyDescent="0.25">
      <c r="E45605" s="1"/>
      <c r="I45605" s="1"/>
    </row>
    <row r="45606" spans="5:9" x14ac:dyDescent="0.25">
      <c r="E45606" s="1"/>
      <c r="I45606" s="1"/>
    </row>
    <row r="45607" spans="5:9" x14ac:dyDescent="0.25">
      <c r="E45607" s="1"/>
      <c r="I45607" s="1"/>
    </row>
    <row r="45608" spans="5:9" x14ac:dyDescent="0.25">
      <c r="E45608" s="1"/>
      <c r="I45608" s="1"/>
    </row>
    <row r="45609" spans="5:9" x14ac:dyDescent="0.25">
      <c r="E45609" s="1"/>
      <c r="I45609" s="1"/>
    </row>
    <row r="45610" spans="5:9" x14ac:dyDescent="0.25">
      <c r="E45610" s="1"/>
      <c r="I45610" s="1"/>
    </row>
    <row r="45611" spans="5:9" x14ac:dyDescent="0.25">
      <c r="E45611" s="1"/>
      <c r="I45611" s="1"/>
    </row>
    <row r="45612" spans="5:9" x14ac:dyDescent="0.25">
      <c r="E45612" s="1"/>
      <c r="I45612" s="1"/>
    </row>
    <row r="45613" spans="5:9" x14ac:dyDescent="0.25">
      <c r="E45613" s="1"/>
      <c r="I45613" s="1"/>
    </row>
    <row r="45614" spans="5:9" x14ac:dyDescent="0.25">
      <c r="E45614" s="1"/>
      <c r="I45614" s="1"/>
    </row>
    <row r="45615" spans="5:9" x14ac:dyDescent="0.25">
      <c r="E45615" s="1"/>
      <c r="I45615" s="1"/>
    </row>
    <row r="45616" spans="5:9" x14ac:dyDescent="0.25">
      <c r="E45616" s="1"/>
      <c r="I45616" s="1"/>
    </row>
    <row r="45617" spans="5:9" x14ac:dyDescent="0.25">
      <c r="E45617" s="1"/>
      <c r="I45617" s="1"/>
    </row>
    <row r="45618" spans="5:9" x14ac:dyDescent="0.25">
      <c r="E45618" s="1"/>
      <c r="I45618" s="1"/>
    </row>
    <row r="45619" spans="5:9" x14ac:dyDescent="0.25">
      <c r="E45619" s="1"/>
      <c r="I45619" s="1"/>
    </row>
    <row r="45620" spans="5:9" x14ac:dyDescent="0.25">
      <c r="E45620" s="1"/>
      <c r="I45620" s="1"/>
    </row>
    <row r="45621" spans="5:9" x14ac:dyDescent="0.25">
      <c r="E45621" s="1"/>
      <c r="I45621" s="1"/>
    </row>
    <row r="45622" spans="5:9" x14ac:dyDescent="0.25">
      <c r="E45622" s="1"/>
      <c r="I45622" s="1"/>
    </row>
    <row r="45623" spans="5:9" x14ac:dyDescent="0.25">
      <c r="E45623" s="1"/>
      <c r="I45623" s="1"/>
    </row>
    <row r="45624" spans="5:9" x14ac:dyDescent="0.25">
      <c r="E45624" s="1"/>
      <c r="I45624" s="1"/>
    </row>
    <row r="45625" spans="5:9" x14ac:dyDescent="0.25">
      <c r="E45625" s="1"/>
      <c r="I45625" s="1"/>
    </row>
    <row r="45626" spans="5:9" x14ac:dyDescent="0.25">
      <c r="E45626" s="1"/>
      <c r="I45626" s="1"/>
    </row>
    <row r="45627" spans="5:9" x14ac:dyDescent="0.25">
      <c r="E45627" s="1"/>
      <c r="I45627" s="1"/>
    </row>
    <row r="45628" spans="5:9" x14ac:dyDescent="0.25">
      <c r="E45628" s="1"/>
      <c r="I45628" s="1"/>
    </row>
    <row r="45629" spans="5:9" x14ac:dyDescent="0.25">
      <c r="E45629" s="1"/>
      <c r="I45629" s="1"/>
    </row>
    <row r="45630" spans="5:9" x14ac:dyDescent="0.25">
      <c r="E45630" s="1"/>
      <c r="I45630" s="1"/>
    </row>
    <row r="45631" spans="5:9" x14ac:dyDescent="0.25">
      <c r="E45631" s="1"/>
      <c r="I45631" s="1"/>
    </row>
    <row r="45632" spans="5:9" x14ac:dyDescent="0.25">
      <c r="E45632" s="1"/>
      <c r="I45632" s="1"/>
    </row>
    <row r="45633" spans="5:9" x14ac:dyDescent="0.25">
      <c r="E45633" s="1"/>
      <c r="I45633" s="1"/>
    </row>
    <row r="45634" spans="5:9" x14ac:dyDescent="0.25">
      <c r="E45634" s="1"/>
      <c r="I45634" s="1"/>
    </row>
    <row r="45635" spans="5:9" x14ac:dyDescent="0.25">
      <c r="E45635" s="1"/>
      <c r="I45635" s="1"/>
    </row>
    <row r="45636" spans="5:9" x14ac:dyDescent="0.25">
      <c r="E45636" s="1"/>
      <c r="I45636" s="1"/>
    </row>
    <row r="45637" spans="5:9" x14ac:dyDescent="0.25">
      <c r="E45637" s="1"/>
      <c r="I45637" s="1"/>
    </row>
    <row r="45638" spans="5:9" x14ac:dyDescent="0.25">
      <c r="E45638" s="1"/>
      <c r="I45638" s="1"/>
    </row>
    <row r="45639" spans="5:9" x14ac:dyDescent="0.25">
      <c r="E45639" s="1"/>
      <c r="I45639" s="1"/>
    </row>
    <row r="45640" spans="5:9" x14ac:dyDescent="0.25">
      <c r="E45640" s="1"/>
      <c r="I45640" s="1"/>
    </row>
    <row r="45641" spans="5:9" x14ac:dyDescent="0.25">
      <c r="E45641" s="1"/>
      <c r="I45641" s="1"/>
    </row>
    <row r="45642" spans="5:9" x14ac:dyDescent="0.25">
      <c r="E45642" s="1"/>
      <c r="I45642" s="1"/>
    </row>
    <row r="45643" spans="5:9" x14ac:dyDescent="0.25">
      <c r="E45643" s="1"/>
      <c r="I45643" s="1"/>
    </row>
    <row r="45644" spans="5:9" x14ac:dyDescent="0.25">
      <c r="E45644" s="1"/>
      <c r="I45644" s="1"/>
    </row>
    <row r="45645" spans="5:9" x14ac:dyDescent="0.25">
      <c r="E45645" s="1"/>
      <c r="I45645" s="1"/>
    </row>
    <row r="45646" spans="5:9" x14ac:dyDescent="0.25">
      <c r="E45646" s="1"/>
      <c r="I45646" s="1"/>
    </row>
    <row r="45647" spans="5:9" x14ac:dyDescent="0.25">
      <c r="E45647" s="1"/>
      <c r="I45647" s="1"/>
    </row>
    <row r="45648" spans="5:9" x14ac:dyDescent="0.25">
      <c r="E45648" s="1"/>
      <c r="I45648" s="1"/>
    </row>
    <row r="45649" spans="5:9" x14ac:dyDescent="0.25">
      <c r="E45649" s="1"/>
      <c r="I45649" s="1"/>
    </row>
    <row r="45650" spans="5:9" x14ac:dyDescent="0.25">
      <c r="E45650" s="1"/>
      <c r="I45650" s="1"/>
    </row>
    <row r="45651" spans="5:9" x14ac:dyDescent="0.25">
      <c r="E45651" s="1"/>
      <c r="I45651" s="1"/>
    </row>
    <row r="45652" spans="5:9" x14ac:dyDescent="0.25">
      <c r="E45652" s="1"/>
      <c r="I45652" s="1"/>
    </row>
    <row r="45653" spans="5:9" x14ac:dyDescent="0.25">
      <c r="E45653" s="1"/>
      <c r="I45653" s="1"/>
    </row>
    <row r="45654" spans="5:9" x14ac:dyDescent="0.25">
      <c r="E45654" s="1"/>
      <c r="I45654" s="1"/>
    </row>
    <row r="45655" spans="5:9" x14ac:dyDescent="0.25">
      <c r="E45655" s="1"/>
      <c r="I45655" s="1"/>
    </row>
    <row r="45656" spans="5:9" x14ac:dyDescent="0.25">
      <c r="E45656" s="1"/>
      <c r="I45656" s="1"/>
    </row>
    <row r="45657" spans="5:9" x14ac:dyDescent="0.25">
      <c r="E45657" s="1"/>
      <c r="I45657" s="1"/>
    </row>
    <row r="45658" spans="5:9" x14ac:dyDescent="0.25">
      <c r="E45658" s="1"/>
      <c r="I45658" s="1"/>
    </row>
    <row r="45659" spans="5:9" x14ac:dyDescent="0.25">
      <c r="E45659" s="1"/>
      <c r="I45659" s="1"/>
    </row>
    <row r="45660" spans="5:9" x14ac:dyDescent="0.25">
      <c r="E45660" s="1"/>
      <c r="I45660" s="1"/>
    </row>
    <row r="45661" spans="5:9" x14ac:dyDescent="0.25">
      <c r="E45661" s="1"/>
      <c r="I45661" s="1"/>
    </row>
    <row r="45662" spans="5:9" x14ac:dyDescent="0.25">
      <c r="E45662" s="1"/>
      <c r="I45662" s="1"/>
    </row>
    <row r="45663" spans="5:9" x14ac:dyDescent="0.25">
      <c r="E45663" s="1"/>
      <c r="I45663" s="1"/>
    </row>
    <row r="45664" spans="5:9" x14ac:dyDescent="0.25">
      <c r="E45664" s="1"/>
      <c r="I45664" s="1"/>
    </row>
    <row r="45665" spans="5:9" x14ac:dyDescent="0.25">
      <c r="E45665" s="1"/>
      <c r="I45665" s="1"/>
    </row>
    <row r="45666" spans="5:9" x14ac:dyDescent="0.25">
      <c r="E45666" s="1"/>
      <c r="I45666" s="1"/>
    </row>
    <row r="45667" spans="5:9" x14ac:dyDescent="0.25">
      <c r="E45667" s="1"/>
      <c r="I45667" s="1"/>
    </row>
    <row r="45668" spans="5:9" x14ac:dyDescent="0.25">
      <c r="E45668" s="1"/>
      <c r="I45668" s="1"/>
    </row>
    <row r="45669" spans="5:9" x14ac:dyDescent="0.25">
      <c r="E45669" s="1"/>
      <c r="I45669" s="1"/>
    </row>
    <row r="45670" spans="5:9" x14ac:dyDescent="0.25">
      <c r="E45670" s="1"/>
      <c r="I45670" s="1"/>
    </row>
    <row r="45671" spans="5:9" x14ac:dyDescent="0.25">
      <c r="E45671" s="1"/>
      <c r="I45671" s="1"/>
    </row>
    <row r="45672" spans="5:9" x14ac:dyDescent="0.25">
      <c r="E45672" s="1"/>
      <c r="I45672" s="1"/>
    </row>
    <row r="45673" spans="5:9" x14ac:dyDescent="0.25">
      <c r="E45673" s="1"/>
      <c r="I45673" s="1"/>
    </row>
    <row r="45674" spans="5:9" x14ac:dyDescent="0.25">
      <c r="E45674" s="1"/>
      <c r="I45674" s="1"/>
    </row>
    <row r="45675" spans="5:9" x14ac:dyDescent="0.25">
      <c r="E45675" s="1"/>
      <c r="I45675" s="1"/>
    </row>
    <row r="45676" spans="5:9" x14ac:dyDescent="0.25">
      <c r="E45676" s="1"/>
      <c r="I45676" s="1"/>
    </row>
    <row r="45677" spans="5:9" x14ac:dyDescent="0.25">
      <c r="E45677" s="1"/>
      <c r="I45677" s="1"/>
    </row>
    <row r="45678" spans="5:9" x14ac:dyDescent="0.25">
      <c r="E45678" s="1"/>
      <c r="I45678" s="1"/>
    </row>
    <row r="45679" spans="5:9" x14ac:dyDescent="0.25">
      <c r="E45679" s="1"/>
      <c r="I45679" s="1"/>
    </row>
    <row r="45680" spans="5:9" x14ac:dyDescent="0.25">
      <c r="E45680" s="1"/>
      <c r="I45680" s="1"/>
    </row>
    <row r="45681" spans="5:9" x14ac:dyDescent="0.25">
      <c r="E45681" s="1"/>
      <c r="I45681" s="1"/>
    </row>
    <row r="45682" spans="5:9" x14ac:dyDescent="0.25">
      <c r="E45682" s="1"/>
      <c r="I45682" s="1"/>
    </row>
    <row r="45683" spans="5:9" x14ac:dyDescent="0.25">
      <c r="E45683" s="1"/>
      <c r="I45683" s="1"/>
    </row>
    <row r="45684" spans="5:9" x14ac:dyDescent="0.25">
      <c r="E45684" s="1"/>
      <c r="I45684" s="1"/>
    </row>
    <row r="45685" spans="5:9" x14ac:dyDescent="0.25">
      <c r="E45685" s="1"/>
      <c r="I45685" s="1"/>
    </row>
    <row r="45686" spans="5:9" x14ac:dyDescent="0.25">
      <c r="E45686" s="1"/>
      <c r="I45686" s="1"/>
    </row>
    <row r="45687" spans="5:9" x14ac:dyDescent="0.25">
      <c r="E45687" s="1"/>
      <c r="I45687" s="1"/>
    </row>
    <row r="45688" spans="5:9" x14ac:dyDescent="0.25">
      <c r="E45688" s="1"/>
      <c r="I45688" s="1"/>
    </row>
    <row r="45689" spans="5:9" x14ac:dyDescent="0.25">
      <c r="E45689" s="1"/>
      <c r="I45689" s="1"/>
    </row>
    <row r="45690" spans="5:9" x14ac:dyDescent="0.25">
      <c r="E45690" s="1"/>
      <c r="I45690" s="1"/>
    </row>
    <row r="45691" spans="5:9" x14ac:dyDescent="0.25">
      <c r="E45691" s="1"/>
      <c r="I45691" s="1"/>
    </row>
    <row r="45692" spans="5:9" x14ac:dyDescent="0.25">
      <c r="E45692" s="1"/>
      <c r="I45692" s="1"/>
    </row>
    <row r="45693" spans="5:9" x14ac:dyDescent="0.25">
      <c r="E45693" s="1"/>
      <c r="I45693" s="1"/>
    </row>
    <row r="45694" spans="5:9" x14ac:dyDescent="0.25">
      <c r="E45694" s="1"/>
      <c r="I45694" s="1"/>
    </row>
    <row r="45695" spans="5:9" x14ac:dyDescent="0.25">
      <c r="E45695" s="1"/>
      <c r="I45695" s="1"/>
    </row>
    <row r="45696" spans="5:9" x14ac:dyDescent="0.25">
      <c r="E45696" s="1"/>
      <c r="I45696" s="1"/>
    </row>
    <row r="45697" spans="5:9" x14ac:dyDescent="0.25">
      <c r="E45697" s="1"/>
      <c r="I45697" s="1"/>
    </row>
    <row r="45698" spans="5:9" x14ac:dyDescent="0.25">
      <c r="E45698" s="1"/>
      <c r="I45698" s="1"/>
    </row>
    <row r="45699" spans="5:9" x14ac:dyDescent="0.25">
      <c r="E45699" s="1"/>
      <c r="I45699" s="1"/>
    </row>
    <row r="45700" spans="5:9" x14ac:dyDescent="0.25">
      <c r="E45700" s="1"/>
      <c r="I45700" s="1"/>
    </row>
    <row r="45701" spans="5:9" x14ac:dyDescent="0.25">
      <c r="E45701" s="1"/>
      <c r="I45701" s="1"/>
    </row>
    <row r="45702" spans="5:9" x14ac:dyDescent="0.25">
      <c r="E45702" s="1"/>
      <c r="I45702" s="1"/>
    </row>
    <row r="45703" spans="5:9" x14ac:dyDescent="0.25">
      <c r="E45703" s="1"/>
      <c r="I45703" s="1"/>
    </row>
    <row r="45704" spans="5:9" x14ac:dyDescent="0.25">
      <c r="E45704" s="1"/>
      <c r="I45704" s="1"/>
    </row>
    <row r="45705" spans="5:9" x14ac:dyDescent="0.25">
      <c r="E45705" s="1"/>
      <c r="I45705" s="1"/>
    </row>
    <row r="45706" spans="5:9" x14ac:dyDescent="0.25">
      <c r="E45706" s="1"/>
      <c r="I45706" s="1"/>
    </row>
    <row r="45707" spans="5:9" x14ac:dyDescent="0.25">
      <c r="E45707" s="1"/>
      <c r="I45707" s="1"/>
    </row>
    <row r="45708" spans="5:9" x14ac:dyDescent="0.25">
      <c r="E45708" s="1"/>
      <c r="I45708" s="1"/>
    </row>
    <row r="45709" spans="5:9" x14ac:dyDescent="0.25">
      <c r="E45709" s="1"/>
      <c r="I45709" s="1"/>
    </row>
    <row r="45710" spans="5:9" x14ac:dyDescent="0.25">
      <c r="E45710" s="1"/>
      <c r="I45710" s="1"/>
    </row>
    <row r="45711" spans="5:9" x14ac:dyDescent="0.25">
      <c r="E45711" s="1"/>
      <c r="I45711" s="1"/>
    </row>
    <row r="45712" spans="5:9" x14ac:dyDescent="0.25">
      <c r="E45712" s="1"/>
      <c r="I45712" s="1"/>
    </row>
    <row r="45713" spans="5:9" x14ac:dyDescent="0.25">
      <c r="E45713" s="1"/>
      <c r="I45713" s="1"/>
    </row>
    <row r="45714" spans="5:9" x14ac:dyDescent="0.25">
      <c r="E45714" s="1"/>
      <c r="I45714" s="1"/>
    </row>
    <row r="45715" spans="5:9" x14ac:dyDescent="0.25">
      <c r="E45715" s="1"/>
      <c r="I45715" s="1"/>
    </row>
    <row r="45716" spans="5:9" x14ac:dyDescent="0.25">
      <c r="E45716" s="1"/>
      <c r="I45716" s="1"/>
    </row>
    <row r="45717" spans="5:9" x14ac:dyDescent="0.25">
      <c r="E45717" s="1"/>
      <c r="I45717" s="1"/>
    </row>
    <row r="45718" spans="5:9" x14ac:dyDescent="0.25">
      <c r="E45718" s="1"/>
      <c r="I45718" s="1"/>
    </row>
    <row r="45719" spans="5:9" x14ac:dyDescent="0.25">
      <c r="E45719" s="1"/>
      <c r="I45719" s="1"/>
    </row>
    <row r="45720" spans="5:9" x14ac:dyDescent="0.25">
      <c r="E45720" s="1"/>
      <c r="I45720" s="1"/>
    </row>
    <row r="45721" spans="5:9" x14ac:dyDescent="0.25">
      <c r="E45721" s="1"/>
      <c r="I45721" s="1"/>
    </row>
    <row r="45722" spans="5:9" x14ac:dyDescent="0.25">
      <c r="E45722" s="1"/>
      <c r="I45722" s="1"/>
    </row>
    <row r="45723" spans="5:9" x14ac:dyDescent="0.25">
      <c r="E45723" s="1"/>
      <c r="I45723" s="1"/>
    </row>
    <row r="45724" spans="5:9" x14ac:dyDescent="0.25">
      <c r="E45724" s="1"/>
      <c r="I45724" s="1"/>
    </row>
    <row r="45725" spans="5:9" x14ac:dyDescent="0.25">
      <c r="E45725" s="1"/>
      <c r="I45725" s="1"/>
    </row>
    <row r="45726" spans="5:9" x14ac:dyDescent="0.25">
      <c r="E45726" s="1"/>
      <c r="I45726" s="1"/>
    </row>
    <row r="45727" spans="5:9" x14ac:dyDescent="0.25">
      <c r="E45727" s="1"/>
      <c r="I45727" s="1"/>
    </row>
    <row r="45728" spans="5:9" x14ac:dyDescent="0.25">
      <c r="E45728" s="1"/>
      <c r="I45728" s="1"/>
    </row>
    <row r="45729" spans="5:9" x14ac:dyDescent="0.25">
      <c r="E45729" s="1"/>
      <c r="I45729" s="1"/>
    </row>
    <row r="45730" spans="5:9" x14ac:dyDescent="0.25">
      <c r="E45730" s="1"/>
      <c r="I45730" s="1"/>
    </row>
    <row r="45731" spans="5:9" x14ac:dyDescent="0.25">
      <c r="E45731" s="1"/>
      <c r="I45731" s="1"/>
    </row>
    <row r="45732" spans="5:9" x14ac:dyDescent="0.25">
      <c r="E45732" s="1"/>
      <c r="I45732" s="1"/>
    </row>
    <row r="45733" spans="5:9" x14ac:dyDescent="0.25">
      <c r="E45733" s="1"/>
      <c r="I45733" s="1"/>
    </row>
    <row r="45734" spans="5:9" x14ac:dyDescent="0.25">
      <c r="E45734" s="1"/>
      <c r="I45734" s="1"/>
    </row>
    <row r="45735" spans="5:9" x14ac:dyDescent="0.25">
      <c r="E45735" s="1"/>
      <c r="I45735" s="1"/>
    </row>
    <row r="45736" spans="5:9" x14ac:dyDescent="0.25">
      <c r="E45736" s="1"/>
      <c r="I45736" s="1"/>
    </row>
    <row r="45737" spans="5:9" x14ac:dyDescent="0.25">
      <c r="E45737" s="1"/>
      <c r="I45737" s="1"/>
    </row>
    <row r="45738" spans="5:9" x14ac:dyDescent="0.25">
      <c r="E45738" s="1"/>
      <c r="I45738" s="1"/>
    </row>
    <row r="45739" spans="5:9" x14ac:dyDescent="0.25">
      <c r="E45739" s="1"/>
      <c r="I45739" s="1"/>
    </row>
    <row r="45740" spans="5:9" x14ac:dyDescent="0.25">
      <c r="E45740" s="1"/>
      <c r="I45740" s="1"/>
    </row>
    <row r="45741" spans="5:9" x14ac:dyDescent="0.25">
      <c r="E45741" s="1"/>
      <c r="I45741" s="1"/>
    </row>
    <row r="45742" spans="5:9" x14ac:dyDescent="0.25">
      <c r="E45742" s="1"/>
      <c r="I45742" s="1"/>
    </row>
    <row r="45743" spans="5:9" x14ac:dyDescent="0.25">
      <c r="E45743" s="1"/>
      <c r="I45743" s="1"/>
    </row>
    <row r="45744" spans="5:9" x14ac:dyDescent="0.25">
      <c r="E45744" s="1"/>
      <c r="I45744" s="1"/>
    </row>
    <row r="45745" spans="5:9" x14ac:dyDescent="0.25">
      <c r="E45745" s="1"/>
      <c r="I45745" s="1"/>
    </row>
    <row r="45746" spans="5:9" x14ac:dyDescent="0.25">
      <c r="E45746" s="1"/>
      <c r="I45746" s="1"/>
    </row>
    <row r="45747" spans="5:9" x14ac:dyDescent="0.25">
      <c r="E45747" s="1"/>
      <c r="I45747" s="1"/>
    </row>
    <row r="45748" spans="5:9" x14ac:dyDescent="0.25">
      <c r="E45748" s="1"/>
      <c r="I45748" s="1"/>
    </row>
    <row r="45749" spans="5:9" x14ac:dyDescent="0.25">
      <c r="E45749" s="1"/>
      <c r="I45749" s="1"/>
    </row>
    <row r="45750" spans="5:9" x14ac:dyDescent="0.25">
      <c r="E45750" s="1"/>
      <c r="I45750" s="1"/>
    </row>
    <row r="45751" spans="5:9" x14ac:dyDescent="0.25">
      <c r="E45751" s="1"/>
      <c r="I45751" s="1"/>
    </row>
    <row r="45752" spans="5:9" x14ac:dyDescent="0.25">
      <c r="E45752" s="1"/>
      <c r="I45752" s="1"/>
    </row>
    <row r="45753" spans="5:9" x14ac:dyDescent="0.25">
      <c r="E45753" s="1"/>
      <c r="I45753" s="1"/>
    </row>
    <row r="45754" spans="5:9" x14ac:dyDescent="0.25">
      <c r="E45754" s="1"/>
      <c r="I45754" s="1"/>
    </row>
    <row r="45755" spans="5:9" x14ac:dyDescent="0.25">
      <c r="E45755" s="1"/>
      <c r="I45755" s="1"/>
    </row>
    <row r="45756" spans="5:9" x14ac:dyDescent="0.25">
      <c r="E45756" s="1"/>
      <c r="I45756" s="1"/>
    </row>
    <row r="45757" spans="5:9" x14ac:dyDescent="0.25">
      <c r="E45757" s="1"/>
      <c r="I45757" s="1"/>
    </row>
    <row r="45758" spans="5:9" x14ac:dyDescent="0.25">
      <c r="E45758" s="1"/>
      <c r="I45758" s="1"/>
    </row>
    <row r="45759" spans="5:9" x14ac:dyDescent="0.25">
      <c r="E45759" s="1"/>
      <c r="I45759" s="1"/>
    </row>
    <row r="45760" spans="5:9" x14ac:dyDescent="0.25">
      <c r="E45760" s="1"/>
      <c r="I45760" s="1"/>
    </row>
    <row r="45761" spans="5:9" x14ac:dyDescent="0.25">
      <c r="E45761" s="1"/>
      <c r="I45761" s="1"/>
    </row>
    <row r="45762" spans="5:9" x14ac:dyDescent="0.25">
      <c r="E45762" s="1"/>
      <c r="I45762" s="1"/>
    </row>
    <row r="45763" spans="5:9" x14ac:dyDescent="0.25">
      <c r="E45763" s="1"/>
      <c r="I45763" s="1"/>
    </row>
    <row r="45764" spans="5:9" x14ac:dyDescent="0.25">
      <c r="E45764" s="1"/>
      <c r="I45764" s="1"/>
    </row>
    <row r="45765" spans="5:9" x14ac:dyDescent="0.25">
      <c r="E45765" s="1"/>
      <c r="I45765" s="1"/>
    </row>
    <row r="45766" spans="5:9" x14ac:dyDescent="0.25">
      <c r="E45766" s="1"/>
      <c r="I45766" s="1"/>
    </row>
    <row r="45767" spans="5:9" x14ac:dyDescent="0.25">
      <c r="E45767" s="1"/>
      <c r="I45767" s="1"/>
    </row>
    <row r="45768" spans="5:9" x14ac:dyDescent="0.25">
      <c r="E45768" s="1"/>
      <c r="I45768" s="1"/>
    </row>
    <row r="45769" spans="5:9" x14ac:dyDescent="0.25">
      <c r="E45769" s="1"/>
      <c r="I45769" s="1"/>
    </row>
    <row r="45770" spans="5:9" x14ac:dyDescent="0.25">
      <c r="E45770" s="1"/>
      <c r="I45770" s="1"/>
    </row>
    <row r="45771" spans="5:9" x14ac:dyDescent="0.25">
      <c r="E45771" s="1"/>
      <c r="I45771" s="1"/>
    </row>
    <row r="45772" spans="5:9" x14ac:dyDescent="0.25">
      <c r="E45772" s="1"/>
      <c r="I45772" s="1"/>
    </row>
    <row r="45773" spans="5:9" x14ac:dyDescent="0.25">
      <c r="E45773" s="1"/>
      <c r="I45773" s="1"/>
    </row>
    <row r="45774" spans="5:9" x14ac:dyDescent="0.25">
      <c r="E45774" s="1"/>
      <c r="I45774" s="1"/>
    </row>
    <row r="45775" spans="5:9" x14ac:dyDescent="0.25">
      <c r="E45775" s="1"/>
      <c r="I45775" s="1"/>
    </row>
    <row r="45776" spans="5:9" x14ac:dyDescent="0.25">
      <c r="E45776" s="1"/>
      <c r="I45776" s="1"/>
    </row>
    <row r="45777" spans="5:9" x14ac:dyDescent="0.25">
      <c r="E45777" s="1"/>
      <c r="I45777" s="1"/>
    </row>
    <row r="45778" spans="5:9" x14ac:dyDescent="0.25">
      <c r="E45778" s="1"/>
      <c r="I45778" s="1"/>
    </row>
    <row r="45779" spans="5:9" x14ac:dyDescent="0.25">
      <c r="E45779" s="1"/>
      <c r="I45779" s="1"/>
    </row>
    <row r="45780" spans="5:9" x14ac:dyDescent="0.25">
      <c r="E45780" s="1"/>
      <c r="I45780" s="1"/>
    </row>
    <row r="45781" spans="5:9" x14ac:dyDescent="0.25">
      <c r="E45781" s="1"/>
      <c r="I45781" s="1"/>
    </row>
    <row r="45782" spans="5:9" x14ac:dyDescent="0.25">
      <c r="E45782" s="1"/>
      <c r="I45782" s="1"/>
    </row>
    <row r="45783" spans="5:9" x14ac:dyDescent="0.25">
      <c r="E45783" s="1"/>
      <c r="I45783" s="1"/>
    </row>
    <row r="45784" spans="5:9" x14ac:dyDescent="0.25">
      <c r="E45784" s="1"/>
      <c r="I45784" s="1"/>
    </row>
    <row r="45785" spans="5:9" x14ac:dyDescent="0.25">
      <c r="E45785" s="1"/>
      <c r="I45785" s="1"/>
    </row>
    <row r="45786" spans="5:9" x14ac:dyDescent="0.25">
      <c r="E45786" s="1"/>
      <c r="I45786" s="1"/>
    </row>
    <row r="45787" spans="5:9" x14ac:dyDescent="0.25">
      <c r="E45787" s="1"/>
      <c r="I45787" s="1"/>
    </row>
    <row r="45788" spans="5:9" x14ac:dyDescent="0.25">
      <c r="E45788" s="1"/>
      <c r="I45788" s="1"/>
    </row>
    <row r="45789" spans="5:9" x14ac:dyDescent="0.25">
      <c r="E45789" s="1"/>
      <c r="I45789" s="1"/>
    </row>
    <row r="45790" spans="5:9" x14ac:dyDescent="0.25">
      <c r="E45790" s="1"/>
      <c r="I45790" s="1"/>
    </row>
    <row r="45791" spans="5:9" x14ac:dyDescent="0.25">
      <c r="E45791" s="1"/>
      <c r="I45791" s="1"/>
    </row>
    <row r="45792" spans="5:9" x14ac:dyDescent="0.25">
      <c r="E45792" s="1"/>
      <c r="I45792" s="1"/>
    </row>
    <row r="45793" spans="5:9" x14ac:dyDescent="0.25">
      <c r="E45793" s="1"/>
      <c r="I45793" s="1"/>
    </row>
    <row r="45794" spans="5:9" x14ac:dyDescent="0.25">
      <c r="E45794" s="1"/>
      <c r="I45794" s="1"/>
    </row>
    <row r="45795" spans="5:9" x14ac:dyDescent="0.25">
      <c r="E45795" s="1"/>
      <c r="I45795" s="1"/>
    </row>
    <row r="45796" spans="5:9" x14ac:dyDescent="0.25">
      <c r="E45796" s="1"/>
      <c r="I45796" s="1"/>
    </row>
    <row r="45797" spans="5:9" x14ac:dyDescent="0.25">
      <c r="E45797" s="1"/>
      <c r="I45797" s="1"/>
    </row>
    <row r="45798" spans="5:9" x14ac:dyDescent="0.25">
      <c r="E45798" s="1"/>
      <c r="I45798" s="1"/>
    </row>
    <row r="45799" spans="5:9" x14ac:dyDescent="0.25">
      <c r="E45799" s="1"/>
      <c r="I45799" s="1"/>
    </row>
    <row r="45800" spans="5:9" x14ac:dyDescent="0.25">
      <c r="E45800" s="1"/>
      <c r="I45800" s="1"/>
    </row>
    <row r="45801" spans="5:9" x14ac:dyDescent="0.25">
      <c r="E45801" s="1"/>
      <c r="I45801" s="1"/>
    </row>
    <row r="45802" spans="5:9" x14ac:dyDescent="0.25">
      <c r="E45802" s="1"/>
      <c r="I45802" s="1"/>
    </row>
    <row r="45803" spans="5:9" x14ac:dyDescent="0.25">
      <c r="E45803" s="1"/>
      <c r="I45803" s="1"/>
    </row>
    <row r="45804" spans="5:9" x14ac:dyDescent="0.25">
      <c r="E45804" s="1"/>
      <c r="I45804" s="1"/>
    </row>
    <row r="45805" spans="5:9" x14ac:dyDescent="0.25">
      <c r="E45805" s="1"/>
      <c r="I45805" s="1"/>
    </row>
    <row r="45806" spans="5:9" x14ac:dyDescent="0.25">
      <c r="E45806" s="1"/>
      <c r="I45806" s="1"/>
    </row>
    <row r="45807" spans="5:9" x14ac:dyDescent="0.25">
      <c r="E45807" s="1"/>
      <c r="I45807" s="1"/>
    </row>
    <row r="45808" spans="5:9" x14ac:dyDescent="0.25">
      <c r="E45808" s="1"/>
      <c r="I45808" s="1"/>
    </row>
    <row r="45809" spans="5:9" x14ac:dyDescent="0.25">
      <c r="E45809" s="1"/>
      <c r="I45809" s="1"/>
    </row>
    <row r="45810" spans="5:9" x14ac:dyDescent="0.25">
      <c r="E45810" s="1"/>
      <c r="I45810" s="1"/>
    </row>
    <row r="45811" spans="5:9" x14ac:dyDescent="0.25">
      <c r="E45811" s="1"/>
      <c r="I45811" s="1"/>
    </row>
    <row r="45812" spans="5:9" x14ac:dyDescent="0.25">
      <c r="E45812" s="1"/>
      <c r="I45812" s="1"/>
    </row>
    <row r="45813" spans="5:9" x14ac:dyDescent="0.25">
      <c r="E45813" s="1"/>
      <c r="I45813" s="1"/>
    </row>
    <row r="45814" spans="5:9" x14ac:dyDescent="0.25">
      <c r="E45814" s="1"/>
      <c r="I45814" s="1"/>
    </row>
    <row r="45815" spans="5:9" x14ac:dyDescent="0.25">
      <c r="E45815" s="1"/>
      <c r="I45815" s="1"/>
    </row>
    <row r="45816" spans="5:9" x14ac:dyDescent="0.25">
      <c r="E45816" s="1"/>
      <c r="I45816" s="1"/>
    </row>
    <row r="45817" spans="5:9" x14ac:dyDescent="0.25">
      <c r="E45817" s="1"/>
      <c r="I45817" s="1"/>
    </row>
    <row r="45818" spans="5:9" x14ac:dyDescent="0.25">
      <c r="E45818" s="1"/>
      <c r="I45818" s="1"/>
    </row>
    <row r="45819" spans="5:9" x14ac:dyDescent="0.25">
      <c r="E45819" s="1"/>
      <c r="I45819" s="1"/>
    </row>
    <row r="45820" spans="5:9" x14ac:dyDescent="0.25">
      <c r="E45820" s="1"/>
      <c r="I45820" s="1"/>
    </row>
    <row r="45821" spans="5:9" x14ac:dyDescent="0.25">
      <c r="E45821" s="1"/>
      <c r="I45821" s="1"/>
    </row>
    <row r="45822" spans="5:9" x14ac:dyDescent="0.25">
      <c r="E45822" s="1"/>
      <c r="I45822" s="1"/>
    </row>
    <row r="45823" spans="5:9" x14ac:dyDescent="0.25">
      <c r="E45823" s="1"/>
      <c r="I45823" s="1"/>
    </row>
    <row r="45824" spans="5:9" x14ac:dyDescent="0.25">
      <c r="E45824" s="1"/>
      <c r="I45824" s="1"/>
    </row>
    <row r="45825" spans="5:9" x14ac:dyDescent="0.25">
      <c r="E45825" s="1"/>
      <c r="I45825" s="1"/>
    </row>
    <row r="45826" spans="5:9" x14ac:dyDescent="0.25">
      <c r="E45826" s="1"/>
      <c r="I45826" s="1"/>
    </row>
    <row r="45827" spans="5:9" x14ac:dyDescent="0.25">
      <c r="E45827" s="1"/>
      <c r="I45827" s="1"/>
    </row>
    <row r="45828" spans="5:9" x14ac:dyDescent="0.25">
      <c r="E45828" s="1"/>
      <c r="I45828" s="1"/>
    </row>
    <row r="45829" spans="5:9" x14ac:dyDescent="0.25">
      <c r="E45829" s="1"/>
      <c r="I45829" s="1"/>
    </row>
    <row r="45830" spans="5:9" x14ac:dyDescent="0.25">
      <c r="E45830" s="1"/>
      <c r="I45830" s="1"/>
    </row>
    <row r="45831" spans="5:9" x14ac:dyDescent="0.25">
      <c r="E45831" s="1"/>
      <c r="I45831" s="1"/>
    </row>
    <row r="45832" spans="5:9" x14ac:dyDescent="0.25">
      <c r="E45832" s="1"/>
      <c r="I45832" s="1"/>
    </row>
    <row r="45833" spans="5:9" x14ac:dyDescent="0.25">
      <c r="E45833" s="1"/>
      <c r="I45833" s="1"/>
    </row>
    <row r="45834" spans="5:9" x14ac:dyDescent="0.25">
      <c r="E45834" s="1"/>
      <c r="I45834" s="1"/>
    </row>
    <row r="45835" spans="5:9" x14ac:dyDescent="0.25">
      <c r="E45835" s="1"/>
      <c r="I45835" s="1"/>
    </row>
    <row r="45836" spans="5:9" x14ac:dyDescent="0.25">
      <c r="E45836" s="1"/>
      <c r="I45836" s="1"/>
    </row>
    <row r="45837" spans="5:9" x14ac:dyDescent="0.25">
      <c r="E45837" s="1"/>
      <c r="I45837" s="1"/>
    </row>
    <row r="45838" spans="5:9" x14ac:dyDescent="0.25">
      <c r="E45838" s="1"/>
      <c r="I45838" s="1"/>
    </row>
    <row r="45839" spans="5:9" x14ac:dyDescent="0.25">
      <c r="E45839" s="1"/>
      <c r="I45839" s="1"/>
    </row>
    <row r="45840" spans="5:9" x14ac:dyDescent="0.25">
      <c r="E45840" s="1"/>
      <c r="I45840" s="1"/>
    </row>
    <row r="45841" spans="5:9" x14ac:dyDescent="0.25">
      <c r="E45841" s="1"/>
      <c r="I45841" s="1"/>
    </row>
    <row r="45842" spans="5:9" x14ac:dyDescent="0.25">
      <c r="E45842" s="1"/>
      <c r="I45842" s="1"/>
    </row>
    <row r="45843" spans="5:9" x14ac:dyDescent="0.25">
      <c r="E45843" s="1"/>
      <c r="I45843" s="1"/>
    </row>
    <row r="45844" spans="5:9" x14ac:dyDescent="0.25">
      <c r="E45844" s="1"/>
      <c r="I45844" s="1"/>
    </row>
    <row r="45845" spans="5:9" x14ac:dyDescent="0.25">
      <c r="E45845" s="1"/>
      <c r="I45845" s="1"/>
    </row>
    <row r="45846" spans="5:9" x14ac:dyDescent="0.25">
      <c r="E45846" s="1"/>
      <c r="I45846" s="1"/>
    </row>
    <row r="45847" spans="5:9" x14ac:dyDescent="0.25">
      <c r="E45847" s="1"/>
      <c r="I45847" s="1"/>
    </row>
    <row r="45848" spans="5:9" x14ac:dyDescent="0.25">
      <c r="E45848" s="1"/>
      <c r="I45848" s="1"/>
    </row>
    <row r="45849" spans="5:9" x14ac:dyDescent="0.25">
      <c r="E45849" s="1"/>
      <c r="I45849" s="1"/>
    </row>
    <row r="45850" spans="5:9" x14ac:dyDescent="0.25">
      <c r="E45850" s="1"/>
      <c r="I45850" s="1"/>
    </row>
    <row r="45851" spans="5:9" x14ac:dyDescent="0.25">
      <c r="E45851" s="1"/>
      <c r="I45851" s="1"/>
    </row>
    <row r="45852" spans="5:9" x14ac:dyDescent="0.25">
      <c r="E45852" s="1"/>
      <c r="I45852" s="1"/>
    </row>
    <row r="45853" spans="5:9" x14ac:dyDescent="0.25">
      <c r="E45853" s="1"/>
      <c r="I45853" s="1"/>
    </row>
    <row r="45854" spans="5:9" x14ac:dyDescent="0.25">
      <c r="E45854" s="1"/>
      <c r="I45854" s="1"/>
    </row>
    <row r="45855" spans="5:9" x14ac:dyDescent="0.25">
      <c r="E45855" s="1"/>
      <c r="I45855" s="1"/>
    </row>
    <row r="45856" spans="5:9" x14ac:dyDescent="0.25">
      <c r="E45856" s="1"/>
      <c r="I45856" s="1"/>
    </row>
    <row r="45857" spans="5:9" x14ac:dyDescent="0.25">
      <c r="E45857" s="1"/>
      <c r="I45857" s="1"/>
    </row>
    <row r="45858" spans="5:9" x14ac:dyDescent="0.25">
      <c r="E45858" s="1"/>
      <c r="I45858" s="1"/>
    </row>
    <row r="45859" spans="5:9" x14ac:dyDescent="0.25">
      <c r="E45859" s="1"/>
      <c r="I45859" s="1"/>
    </row>
    <row r="45860" spans="5:9" x14ac:dyDescent="0.25">
      <c r="E45860" s="1"/>
      <c r="I45860" s="1"/>
    </row>
    <row r="45861" spans="5:9" x14ac:dyDescent="0.25">
      <c r="E45861" s="1"/>
      <c r="I45861" s="1"/>
    </row>
    <row r="45862" spans="5:9" x14ac:dyDescent="0.25">
      <c r="E45862" s="1"/>
      <c r="I45862" s="1"/>
    </row>
    <row r="45863" spans="5:9" x14ac:dyDescent="0.25">
      <c r="E45863" s="1"/>
      <c r="I45863" s="1"/>
    </row>
    <row r="45864" spans="5:9" x14ac:dyDescent="0.25">
      <c r="E45864" s="1"/>
      <c r="I45864" s="1"/>
    </row>
    <row r="45865" spans="5:9" x14ac:dyDescent="0.25">
      <c r="E45865" s="1"/>
      <c r="I45865" s="1"/>
    </row>
    <row r="45866" spans="5:9" x14ac:dyDescent="0.25">
      <c r="E45866" s="1"/>
      <c r="I45866" s="1"/>
    </row>
    <row r="45867" spans="5:9" x14ac:dyDescent="0.25">
      <c r="E45867" s="1"/>
      <c r="I45867" s="1"/>
    </row>
    <row r="45868" spans="5:9" x14ac:dyDescent="0.25">
      <c r="E45868" s="1"/>
      <c r="I45868" s="1"/>
    </row>
    <row r="45869" spans="5:9" x14ac:dyDescent="0.25">
      <c r="E45869" s="1"/>
      <c r="I45869" s="1"/>
    </row>
    <row r="45870" spans="5:9" x14ac:dyDescent="0.25">
      <c r="E45870" s="1"/>
      <c r="I45870" s="1"/>
    </row>
    <row r="45871" spans="5:9" x14ac:dyDescent="0.25">
      <c r="E45871" s="1"/>
      <c r="I45871" s="1"/>
    </row>
    <row r="45872" spans="5:9" x14ac:dyDescent="0.25">
      <c r="E45872" s="1"/>
      <c r="I45872" s="1"/>
    </row>
    <row r="45873" spans="5:9" x14ac:dyDescent="0.25">
      <c r="E45873" s="1"/>
      <c r="I45873" s="1"/>
    </row>
    <row r="45874" spans="5:9" x14ac:dyDescent="0.25">
      <c r="E45874" s="1"/>
      <c r="I45874" s="1"/>
    </row>
    <row r="45875" spans="5:9" x14ac:dyDescent="0.25">
      <c r="E45875" s="1"/>
      <c r="I45875" s="1"/>
    </row>
    <row r="45876" spans="5:9" x14ac:dyDescent="0.25">
      <c r="E45876" s="1"/>
      <c r="I45876" s="1"/>
    </row>
    <row r="45877" spans="5:9" x14ac:dyDescent="0.25">
      <c r="E45877" s="1"/>
      <c r="I45877" s="1"/>
    </row>
    <row r="45878" spans="5:9" x14ac:dyDescent="0.25">
      <c r="E45878" s="1"/>
      <c r="I45878" s="1"/>
    </row>
    <row r="45879" spans="5:9" x14ac:dyDescent="0.25">
      <c r="E45879" s="1"/>
      <c r="I45879" s="1"/>
    </row>
    <row r="45880" spans="5:9" x14ac:dyDescent="0.25">
      <c r="E45880" s="1"/>
      <c r="I45880" s="1"/>
    </row>
    <row r="45881" spans="5:9" x14ac:dyDescent="0.25">
      <c r="E45881" s="1"/>
      <c r="I45881" s="1"/>
    </row>
    <row r="45882" spans="5:9" x14ac:dyDescent="0.25">
      <c r="E45882" s="1"/>
      <c r="I45882" s="1"/>
    </row>
    <row r="45883" spans="5:9" x14ac:dyDescent="0.25">
      <c r="E45883" s="1"/>
      <c r="I45883" s="1"/>
    </row>
    <row r="45884" spans="5:9" x14ac:dyDescent="0.25">
      <c r="E45884" s="1"/>
      <c r="I45884" s="1"/>
    </row>
    <row r="45885" spans="5:9" x14ac:dyDescent="0.25">
      <c r="E45885" s="1"/>
      <c r="I45885" s="1"/>
    </row>
    <row r="45886" spans="5:9" x14ac:dyDescent="0.25">
      <c r="E45886" s="1"/>
      <c r="I45886" s="1"/>
    </row>
    <row r="45887" spans="5:9" x14ac:dyDescent="0.25">
      <c r="E45887" s="1"/>
      <c r="I45887" s="1"/>
    </row>
    <row r="45888" spans="5:9" x14ac:dyDescent="0.25">
      <c r="E45888" s="1"/>
      <c r="I45888" s="1"/>
    </row>
    <row r="45889" spans="5:9" x14ac:dyDescent="0.25">
      <c r="E45889" s="1"/>
      <c r="I45889" s="1"/>
    </row>
    <row r="45890" spans="5:9" x14ac:dyDescent="0.25">
      <c r="E45890" s="1"/>
      <c r="I45890" s="1"/>
    </row>
    <row r="45891" spans="5:9" x14ac:dyDescent="0.25">
      <c r="E45891" s="1"/>
      <c r="I45891" s="1"/>
    </row>
    <row r="45892" spans="5:9" x14ac:dyDescent="0.25">
      <c r="E45892" s="1"/>
      <c r="I45892" s="1"/>
    </row>
    <row r="45893" spans="5:9" x14ac:dyDescent="0.25">
      <c r="E45893" s="1"/>
      <c r="I45893" s="1"/>
    </row>
    <row r="45894" spans="5:9" x14ac:dyDescent="0.25">
      <c r="E45894" s="1"/>
      <c r="I45894" s="1"/>
    </row>
    <row r="45895" spans="5:9" x14ac:dyDescent="0.25">
      <c r="E45895" s="1"/>
      <c r="I45895" s="1"/>
    </row>
    <row r="45896" spans="5:9" x14ac:dyDescent="0.25">
      <c r="E45896" s="1"/>
      <c r="I45896" s="1"/>
    </row>
    <row r="45897" spans="5:9" x14ac:dyDescent="0.25">
      <c r="E45897" s="1"/>
      <c r="I45897" s="1"/>
    </row>
    <row r="45898" spans="5:9" x14ac:dyDescent="0.25">
      <c r="E45898" s="1"/>
      <c r="I45898" s="1"/>
    </row>
    <row r="45899" spans="5:9" x14ac:dyDescent="0.25">
      <c r="E45899" s="1"/>
      <c r="I45899" s="1"/>
    </row>
    <row r="45900" spans="5:9" x14ac:dyDescent="0.25">
      <c r="E45900" s="1"/>
      <c r="I45900" s="1"/>
    </row>
    <row r="45901" spans="5:9" x14ac:dyDescent="0.25">
      <c r="E45901" s="1"/>
      <c r="I45901" s="1"/>
    </row>
    <row r="45902" spans="5:9" x14ac:dyDescent="0.25">
      <c r="E45902" s="1"/>
      <c r="I45902" s="1"/>
    </row>
    <row r="45903" spans="5:9" x14ac:dyDescent="0.25">
      <c r="E45903" s="1"/>
      <c r="I45903" s="1"/>
    </row>
    <row r="45904" spans="5:9" x14ac:dyDescent="0.25">
      <c r="E45904" s="1"/>
      <c r="I45904" s="1"/>
    </row>
    <row r="45905" spans="5:9" x14ac:dyDescent="0.25">
      <c r="E45905" s="1"/>
      <c r="I45905" s="1"/>
    </row>
    <row r="45906" spans="5:9" x14ac:dyDescent="0.25">
      <c r="E45906" s="1"/>
      <c r="I45906" s="1"/>
    </row>
    <row r="45907" spans="5:9" x14ac:dyDescent="0.25">
      <c r="E45907" s="1"/>
      <c r="I45907" s="1"/>
    </row>
    <row r="45908" spans="5:9" x14ac:dyDescent="0.25">
      <c r="E45908" s="1"/>
      <c r="I45908" s="1"/>
    </row>
    <row r="45909" spans="5:9" x14ac:dyDescent="0.25">
      <c r="E45909" s="1"/>
      <c r="I45909" s="1"/>
    </row>
    <row r="45910" spans="5:9" x14ac:dyDescent="0.25">
      <c r="E45910" s="1"/>
      <c r="I45910" s="1"/>
    </row>
    <row r="45911" spans="5:9" x14ac:dyDescent="0.25">
      <c r="E45911" s="1"/>
      <c r="I45911" s="1"/>
    </row>
    <row r="45912" spans="5:9" x14ac:dyDescent="0.25">
      <c r="E45912" s="1"/>
      <c r="I45912" s="1"/>
    </row>
    <row r="45913" spans="5:9" x14ac:dyDescent="0.25">
      <c r="E45913" s="1"/>
      <c r="I45913" s="1"/>
    </row>
    <row r="45914" spans="5:9" x14ac:dyDescent="0.25">
      <c r="E45914" s="1"/>
      <c r="I45914" s="1"/>
    </row>
    <row r="45915" spans="5:9" x14ac:dyDescent="0.25">
      <c r="E45915" s="1"/>
      <c r="I45915" s="1"/>
    </row>
    <row r="45916" spans="5:9" x14ac:dyDescent="0.25">
      <c r="E45916" s="1"/>
      <c r="I45916" s="1"/>
    </row>
    <row r="45917" spans="5:9" x14ac:dyDescent="0.25">
      <c r="E45917" s="1"/>
      <c r="I45917" s="1"/>
    </row>
    <row r="45918" spans="5:9" x14ac:dyDescent="0.25">
      <c r="E45918" s="1"/>
      <c r="I45918" s="1"/>
    </row>
    <row r="45919" spans="5:9" x14ac:dyDescent="0.25">
      <c r="E45919" s="1"/>
      <c r="I45919" s="1"/>
    </row>
    <row r="45920" spans="5:9" x14ac:dyDescent="0.25">
      <c r="E45920" s="1"/>
      <c r="I45920" s="1"/>
    </row>
    <row r="45921" spans="5:9" x14ac:dyDescent="0.25">
      <c r="E45921" s="1"/>
      <c r="I45921" s="1"/>
    </row>
    <row r="45922" spans="5:9" x14ac:dyDescent="0.25">
      <c r="E45922" s="1"/>
      <c r="I45922" s="1"/>
    </row>
    <row r="45923" spans="5:9" x14ac:dyDescent="0.25">
      <c r="E45923" s="1"/>
      <c r="I45923" s="1"/>
    </row>
    <row r="45924" spans="5:9" x14ac:dyDescent="0.25">
      <c r="E45924" s="1"/>
      <c r="I45924" s="1"/>
    </row>
    <row r="45925" spans="5:9" x14ac:dyDescent="0.25">
      <c r="E45925" s="1"/>
      <c r="I45925" s="1"/>
    </row>
    <row r="45926" spans="5:9" x14ac:dyDescent="0.25">
      <c r="E45926" s="1"/>
      <c r="I45926" s="1"/>
    </row>
    <row r="45927" spans="5:9" x14ac:dyDescent="0.25">
      <c r="E45927" s="1"/>
      <c r="I45927" s="1"/>
    </row>
    <row r="45928" spans="5:9" x14ac:dyDescent="0.25">
      <c r="E45928" s="1"/>
      <c r="I45928" s="1"/>
    </row>
    <row r="45929" spans="5:9" x14ac:dyDescent="0.25">
      <c r="E45929" s="1"/>
      <c r="I45929" s="1"/>
    </row>
    <row r="45930" spans="5:9" x14ac:dyDescent="0.25">
      <c r="E45930" s="1"/>
      <c r="I45930" s="1"/>
    </row>
    <row r="45931" spans="5:9" x14ac:dyDescent="0.25">
      <c r="E45931" s="1"/>
      <c r="I45931" s="1"/>
    </row>
    <row r="45932" spans="5:9" x14ac:dyDescent="0.25">
      <c r="E45932" s="1"/>
      <c r="I45932" s="1"/>
    </row>
    <row r="45933" spans="5:9" x14ac:dyDescent="0.25">
      <c r="E45933" s="1"/>
      <c r="I45933" s="1"/>
    </row>
    <row r="45934" spans="5:9" x14ac:dyDescent="0.25">
      <c r="E45934" s="1"/>
      <c r="I45934" s="1"/>
    </row>
    <row r="45935" spans="5:9" x14ac:dyDescent="0.25">
      <c r="E45935" s="1"/>
      <c r="I45935" s="1"/>
    </row>
    <row r="45936" spans="5:9" x14ac:dyDescent="0.25">
      <c r="E45936" s="1"/>
      <c r="I45936" s="1"/>
    </row>
    <row r="45937" spans="5:9" x14ac:dyDescent="0.25">
      <c r="E45937" s="1"/>
      <c r="I45937" s="1"/>
    </row>
    <row r="45938" spans="5:9" x14ac:dyDescent="0.25">
      <c r="E45938" s="1"/>
      <c r="I45938" s="1"/>
    </row>
    <row r="45939" spans="5:9" x14ac:dyDescent="0.25">
      <c r="E45939" s="1"/>
      <c r="I45939" s="1"/>
    </row>
    <row r="45940" spans="5:9" x14ac:dyDescent="0.25">
      <c r="E45940" s="1"/>
      <c r="I45940" s="1"/>
    </row>
    <row r="45941" spans="5:9" x14ac:dyDescent="0.25">
      <c r="E45941" s="1"/>
      <c r="I45941" s="1"/>
    </row>
    <row r="45942" spans="5:9" x14ac:dyDescent="0.25">
      <c r="E45942" s="1"/>
      <c r="I45942" s="1"/>
    </row>
    <row r="45943" spans="5:9" x14ac:dyDescent="0.25">
      <c r="E45943" s="1"/>
      <c r="I45943" s="1"/>
    </row>
    <row r="45944" spans="5:9" x14ac:dyDescent="0.25">
      <c r="E45944" s="1"/>
      <c r="I45944" s="1"/>
    </row>
    <row r="45945" spans="5:9" x14ac:dyDescent="0.25">
      <c r="E45945" s="1"/>
      <c r="I45945" s="1"/>
    </row>
    <row r="45946" spans="5:9" x14ac:dyDescent="0.25">
      <c r="E45946" s="1"/>
      <c r="I45946" s="1"/>
    </row>
    <row r="45947" spans="5:9" x14ac:dyDescent="0.25">
      <c r="E45947" s="1"/>
      <c r="I45947" s="1"/>
    </row>
    <row r="45948" spans="5:9" x14ac:dyDescent="0.25">
      <c r="E45948" s="1"/>
      <c r="I45948" s="1"/>
    </row>
    <row r="45949" spans="5:9" x14ac:dyDescent="0.25">
      <c r="E45949" s="1"/>
      <c r="I45949" s="1"/>
    </row>
    <row r="45950" spans="5:9" x14ac:dyDescent="0.25">
      <c r="E45950" s="1"/>
      <c r="I45950" s="1"/>
    </row>
    <row r="45951" spans="5:9" x14ac:dyDescent="0.25">
      <c r="E45951" s="1"/>
      <c r="I45951" s="1"/>
    </row>
    <row r="45952" spans="5:9" x14ac:dyDescent="0.25">
      <c r="E45952" s="1"/>
      <c r="I45952" s="1"/>
    </row>
    <row r="45953" spans="5:9" x14ac:dyDescent="0.25">
      <c r="E45953" s="1"/>
      <c r="I45953" s="1"/>
    </row>
    <row r="45954" spans="5:9" x14ac:dyDescent="0.25">
      <c r="E45954" s="1"/>
      <c r="I45954" s="1"/>
    </row>
    <row r="45955" spans="5:9" x14ac:dyDescent="0.25">
      <c r="E45955" s="1"/>
      <c r="I45955" s="1"/>
    </row>
    <row r="45956" spans="5:9" x14ac:dyDescent="0.25">
      <c r="E45956" s="1"/>
      <c r="I45956" s="1"/>
    </row>
    <row r="45957" spans="5:9" x14ac:dyDescent="0.25">
      <c r="E45957" s="1"/>
      <c r="I45957" s="1"/>
    </row>
    <row r="45958" spans="5:9" x14ac:dyDescent="0.25">
      <c r="E45958" s="1"/>
      <c r="I45958" s="1"/>
    </row>
    <row r="45959" spans="5:9" x14ac:dyDescent="0.25">
      <c r="E45959" s="1"/>
      <c r="I45959" s="1"/>
    </row>
    <row r="45960" spans="5:9" x14ac:dyDescent="0.25">
      <c r="E45960" s="1"/>
      <c r="I45960" s="1"/>
    </row>
    <row r="45961" spans="5:9" x14ac:dyDescent="0.25">
      <c r="E45961" s="1"/>
      <c r="I45961" s="1"/>
    </row>
    <row r="45962" spans="5:9" x14ac:dyDescent="0.25">
      <c r="E45962" s="1"/>
      <c r="I45962" s="1"/>
    </row>
    <row r="45963" spans="5:9" x14ac:dyDescent="0.25">
      <c r="E45963" s="1"/>
      <c r="I45963" s="1"/>
    </row>
    <row r="45964" spans="5:9" x14ac:dyDescent="0.25">
      <c r="E45964" s="1"/>
      <c r="I45964" s="1"/>
    </row>
    <row r="45965" spans="5:9" x14ac:dyDescent="0.25">
      <c r="E45965" s="1"/>
      <c r="I45965" s="1"/>
    </row>
    <row r="45966" spans="5:9" x14ac:dyDescent="0.25">
      <c r="E45966" s="1"/>
      <c r="I45966" s="1"/>
    </row>
    <row r="45967" spans="5:9" x14ac:dyDescent="0.25">
      <c r="E45967" s="1"/>
      <c r="I45967" s="1"/>
    </row>
    <row r="45968" spans="5:9" x14ac:dyDescent="0.25">
      <c r="E45968" s="1"/>
      <c r="I45968" s="1"/>
    </row>
    <row r="45969" spans="5:9" x14ac:dyDescent="0.25">
      <c r="E45969" s="1"/>
      <c r="I45969" s="1"/>
    </row>
    <row r="45970" spans="5:9" x14ac:dyDescent="0.25">
      <c r="E45970" s="1"/>
      <c r="I45970" s="1"/>
    </row>
    <row r="45971" spans="5:9" x14ac:dyDescent="0.25">
      <c r="E45971" s="1"/>
      <c r="I45971" s="1"/>
    </row>
    <row r="45972" spans="5:9" x14ac:dyDescent="0.25">
      <c r="E45972" s="1"/>
      <c r="I45972" s="1"/>
    </row>
    <row r="45973" spans="5:9" x14ac:dyDescent="0.25">
      <c r="E45973" s="1"/>
      <c r="I45973" s="1"/>
    </row>
    <row r="45974" spans="5:9" x14ac:dyDescent="0.25">
      <c r="E45974" s="1"/>
      <c r="I45974" s="1"/>
    </row>
    <row r="45975" spans="5:9" x14ac:dyDescent="0.25">
      <c r="E45975" s="1"/>
      <c r="I45975" s="1"/>
    </row>
    <row r="45976" spans="5:9" x14ac:dyDescent="0.25">
      <c r="E45976" s="1"/>
      <c r="I45976" s="1"/>
    </row>
    <row r="45977" spans="5:9" x14ac:dyDescent="0.25">
      <c r="E45977" s="1"/>
      <c r="I45977" s="1"/>
    </row>
    <row r="45978" spans="5:9" x14ac:dyDescent="0.25">
      <c r="E45978" s="1"/>
      <c r="I45978" s="1"/>
    </row>
    <row r="45979" spans="5:9" x14ac:dyDescent="0.25">
      <c r="E45979" s="1"/>
      <c r="I45979" s="1"/>
    </row>
    <row r="45980" spans="5:9" x14ac:dyDescent="0.25">
      <c r="E45980" s="1"/>
      <c r="I45980" s="1"/>
    </row>
    <row r="45981" spans="5:9" x14ac:dyDescent="0.25">
      <c r="E45981" s="1"/>
      <c r="I45981" s="1"/>
    </row>
    <row r="45982" spans="5:9" x14ac:dyDescent="0.25">
      <c r="E45982" s="1"/>
      <c r="I45982" s="1"/>
    </row>
    <row r="45983" spans="5:9" x14ac:dyDescent="0.25">
      <c r="E45983" s="1"/>
      <c r="I45983" s="1"/>
    </row>
    <row r="45984" spans="5:9" x14ac:dyDescent="0.25">
      <c r="E45984" s="1"/>
      <c r="I45984" s="1"/>
    </row>
    <row r="45985" spans="5:9" x14ac:dyDescent="0.25">
      <c r="E45985" s="1"/>
      <c r="I45985" s="1"/>
    </row>
    <row r="45986" spans="5:9" x14ac:dyDescent="0.25">
      <c r="E45986" s="1"/>
      <c r="I45986" s="1"/>
    </row>
    <row r="45987" spans="5:9" x14ac:dyDescent="0.25">
      <c r="E45987" s="1"/>
      <c r="I45987" s="1"/>
    </row>
    <row r="45988" spans="5:9" x14ac:dyDescent="0.25">
      <c r="E45988" s="1"/>
      <c r="I45988" s="1"/>
    </row>
    <row r="45989" spans="5:9" x14ac:dyDescent="0.25">
      <c r="E45989" s="1"/>
      <c r="I45989" s="1"/>
    </row>
    <row r="45990" spans="5:9" x14ac:dyDescent="0.25">
      <c r="E45990" s="1"/>
      <c r="I45990" s="1"/>
    </row>
    <row r="45991" spans="5:9" x14ac:dyDescent="0.25">
      <c r="E45991" s="1"/>
      <c r="I45991" s="1"/>
    </row>
    <row r="45992" spans="5:9" x14ac:dyDescent="0.25">
      <c r="E45992" s="1"/>
      <c r="I45992" s="1"/>
    </row>
    <row r="45993" spans="5:9" x14ac:dyDescent="0.25">
      <c r="E45993" s="1"/>
      <c r="I45993" s="1"/>
    </row>
    <row r="45994" spans="5:9" x14ac:dyDescent="0.25">
      <c r="E45994" s="1"/>
      <c r="I45994" s="1"/>
    </row>
    <row r="45995" spans="5:9" x14ac:dyDescent="0.25">
      <c r="E45995" s="1"/>
      <c r="I45995" s="1"/>
    </row>
    <row r="45996" spans="5:9" x14ac:dyDescent="0.25">
      <c r="E45996" s="1"/>
      <c r="I45996" s="1"/>
    </row>
    <row r="45997" spans="5:9" x14ac:dyDescent="0.25">
      <c r="E45997" s="1"/>
      <c r="I45997" s="1"/>
    </row>
    <row r="45998" spans="5:9" x14ac:dyDescent="0.25">
      <c r="E45998" s="1"/>
      <c r="I45998" s="1"/>
    </row>
    <row r="45999" spans="5:9" x14ac:dyDescent="0.25">
      <c r="E45999" s="1"/>
      <c r="I45999" s="1"/>
    </row>
    <row r="46000" spans="5:9" x14ac:dyDescent="0.25">
      <c r="E46000" s="1"/>
      <c r="I46000" s="1"/>
    </row>
    <row r="46001" spans="5:9" x14ac:dyDescent="0.25">
      <c r="E46001" s="1"/>
      <c r="I46001" s="1"/>
    </row>
    <row r="46002" spans="5:9" x14ac:dyDescent="0.25">
      <c r="E46002" s="1"/>
      <c r="I46002" s="1"/>
    </row>
    <row r="46003" spans="5:9" x14ac:dyDescent="0.25">
      <c r="E46003" s="1"/>
      <c r="I46003" s="1"/>
    </row>
    <row r="46004" spans="5:9" x14ac:dyDescent="0.25">
      <c r="E46004" s="1"/>
      <c r="I46004" s="1"/>
    </row>
    <row r="46005" spans="5:9" x14ac:dyDescent="0.25">
      <c r="E46005" s="1"/>
      <c r="I46005" s="1"/>
    </row>
    <row r="46006" spans="5:9" x14ac:dyDescent="0.25">
      <c r="E46006" s="1"/>
      <c r="I46006" s="1"/>
    </row>
    <row r="46007" spans="5:9" x14ac:dyDescent="0.25">
      <c r="E46007" s="1"/>
      <c r="I46007" s="1"/>
    </row>
    <row r="46008" spans="5:9" x14ac:dyDescent="0.25">
      <c r="E46008" s="1"/>
      <c r="I46008" s="1"/>
    </row>
    <row r="46009" spans="5:9" x14ac:dyDescent="0.25">
      <c r="E46009" s="1"/>
      <c r="I46009" s="1"/>
    </row>
    <row r="46010" spans="5:9" x14ac:dyDescent="0.25">
      <c r="E46010" s="1"/>
      <c r="I46010" s="1"/>
    </row>
    <row r="46011" spans="5:9" x14ac:dyDescent="0.25">
      <c r="E46011" s="1"/>
      <c r="I46011" s="1"/>
    </row>
    <row r="46012" spans="5:9" x14ac:dyDescent="0.25">
      <c r="E46012" s="1"/>
      <c r="I46012" s="1"/>
    </row>
    <row r="46013" spans="5:9" x14ac:dyDescent="0.25">
      <c r="E46013" s="1"/>
      <c r="I46013" s="1"/>
    </row>
    <row r="46014" spans="5:9" x14ac:dyDescent="0.25">
      <c r="E46014" s="1"/>
      <c r="I46014" s="1"/>
    </row>
    <row r="46015" spans="5:9" x14ac:dyDescent="0.25">
      <c r="E46015" s="1"/>
      <c r="I46015" s="1"/>
    </row>
    <row r="46016" spans="5:9" x14ac:dyDescent="0.25">
      <c r="E46016" s="1"/>
      <c r="I46016" s="1"/>
    </row>
    <row r="46017" spans="5:9" x14ac:dyDescent="0.25">
      <c r="E46017" s="1"/>
      <c r="I46017" s="1"/>
    </row>
    <row r="46018" spans="5:9" x14ac:dyDescent="0.25">
      <c r="E46018" s="1"/>
      <c r="I46018" s="1"/>
    </row>
    <row r="46019" spans="5:9" x14ac:dyDescent="0.25">
      <c r="E46019" s="1"/>
      <c r="I46019" s="1"/>
    </row>
    <row r="46020" spans="5:9" x14ac:dyDescent="0.25">
      <c r="E46020" s="1"/>
      <c r="I46020" s="1"/>
    </row>
    <row r="46021" spans="5:9" x14ac:dyDescent="0.25">
      <c r="E46021" s="1"/>
      <c r="I46021" s="1"/>
    </row>
    <row r="46022" spans="5:9" x14ac:dyDescent="0.25">
      <c r="E46022" s="1"/>
      <c r="I46022" s="1"/>
    </row>
    <row r="46023" spans="5:9" x14ac:dyDescent="0.25">
      <c r="E46023" s="1"/>
      <c r="I46023" s="1"/>
    </row>
    <row r="46024" spans="5:9" x14ac:dyDescent="0.25">
      <c r="E46024" s="1"/>
      <c r="I46024" s="1"/>
    </row>
    <row r="46025" spans="5:9" x14ac:dyDescent="0.25">
      <c r="E46025" s="1"/>
      <c r="I46025" s="1"/>
    </row>
    <row r="46026" spans="5:9" x14ac:dyDescent="0.25">
      <c r="E46026" s="1"/>
      <c r="I46026" s="1"/>
    </row>
    <row r="46027" spans="5:9" x14ac:dyDescent="0.25">
      <c r="E46027" s="1"/>
      <c r="I46027" s="1"/>
    </row>
    <row r="46028" spans="5:9" x14ac:dyDescent="0.25">
      <c r="E46028" s="1"/>
      <c r="I46028" s="1"/>
    </row>
    <row r="46029" spans="5:9" x14ac:dyDescent="0.25">
      <c r="E46029" s="1"/>
      <c r="I46029" s="1"/>
    </row>
    <row r="46030" spans="5:9" x14ac:dyDescent="0.25">
      <c r="E46030" s="1"/>
      <c r="I46030" s="1"/>
    </row>
    <row r="46031" spans="5:9" x14ac:dyDescent="0.25">
      <c r="E46031" s="1"/>
      <c r="I46031" s="1"/>
    </row>
    <row r="46032" spans="5:9" x14ac:dyDescent="0.25">
      <c r="E46032" s="1"/>
      <c r="I46032" s="1"/>
    </row>
    <row r="46033" spans="5:9" x14ac:dyDescent="0.25">
      <c r="E46033" s="1"/>
      <c r="I46033" s="1"/>
    </row>
    <row r="46034" spans="5:9" x14ac:dyDescent="0.25">
      <c r="E46034" s="1"/>
      <c r="I46034" s="1"/>
    </row>
    <row r="46035" spans="5:9" x14ac:dyDescent="0.25">
      <c r="E46035" s="1"/>
      <c r="I46035" s="1"/>
    </row>
    <row r="46036" spans="5:9" x14ac:dyDescent="0.25">
      <c r="E46036" s="1"/>
      <c r="I46036" s="1"/>
    </row>
    <row r="46037" spans="5:9" x14ac:dyDescent="0.25">
      <c r="E46037" s="1"/>
      <c r="I46037" s="1"/>
    </row>
    <row r="46038" spans="5:9" x14ac:dyDescent="0.25">
      <c r="E46038" s="1"/>
      <c r="I46038" s="1"/>
    </row>
    <row r="46039" spans="5:9" x14ac:dyDescent="0.25">
      <c r="E46039" s="1"/>
      <c r="I46039" s="1"/>
    </row>
    <row r="46040" spans="5:9" x14ac:dyDescent="0.25">
      <c r="E46040" s="1"/>
      <c r="I46040" s="1"/>
    </row>
    <row r="46041" spans="5:9" x14ac:dyDescent="0.25">
      <c r="E46041" s="1"/>
      <c r="I46041" s="1"/>
    </row>
    <row r="46042" spans="5:9" x14ac:dyDescent="0.25">
      <c r="E46042" s="1"/>
      <c r="I46042" s="1"/>
    </row>
    <row r="46043" spans="5:9" x14ac:dyDescent="0.25">
      <c r="E46043" s="1"/>
      <c r="I46043" s="1"/>
    </row>
    <row r="46044" spans="5:9" x14ac:dyDescent="0.25">
      <c r="E46044" s="1"/>
      <c r="I46044" s="1"/>
    </row>
    <row r="46045" spans="5:9" x14ac:dyDescent="0.25">
      <c r="E46045" s="1"/>
      <c r="I46045" s="1"/>
    </row>
    <row r="46046" spans="5:9" x14ac:dyDescent="0.25">
      <c r="E46046" s="1"/>
      <c r="I46046" s="1"/>
    </row>
    <row r="46047" spans="5:9" x14ac:dyDescent="0.25">
      <c r="E46047" s="1"/>
      <c r="I46047" s="1"/>
    </row>
    <row r="46048" spans="5:9" x14ac:dyDescent="0.25">
      <c r="E46048" s="1"/>
      <c r="I46048" s="1"/>
    </row>
    <row r="46049" spans="5:9" x14ac:dyDescent="0.25">
      <c r="E46049" s="1"/>
      <c r="I46049" s="1"/>
    </row>
    <row r="46050" spans="5:9" x14ac:dyDescent="0.25">
      <c r="E46050" s="1"/>
      <c r="I46050" s="1"/>
    </row>
    <row r="46051" spans="5:9" x14ac:dyDescent="0.25">
      <c r="E46051" s="1"/>
      <c r="I46051" s="1"/>
    </row>
    <row r="46052" spans="5:9" x14ac:dyDescent="0.25">
      <c r="E46052" s="1"/>
      <c r="I46052" s="1"/>
    </row>
    <row r="46053" spans="5:9" x14ac:dyDescent="0.25">
      <c r="E46053" s="1"/>
      <c r="I46053" s="1"/>
    </row>
    <row r="46054" spans="5:9" x14ac:dyDescent="0.25">
      <c r="E46054" s="1"/>
      <c r="I46054" s="1"/>
    </row>
    <row r="46055" spans="5:9" x14ac:dyDescent="0.25">
      <c r="E46055" s="1"/>
      <c r="I46055" s="1"/>
    </row>
    <row r="46056" spans="5:9" x14ac:dyDescent="0.25">
      <c r="E46056" s="1"/>
      <c r="I46056" s="1"/>
    </row>
    <row r="46057" spans="5:9" x14ac:dyDescent="0.25">
      <c r="E46057" s="1"/>
      <c r="I46057" s="1"/>
    </row>
    <row r="46058" spans="5:9" x14ac:dyDescent="0.25">
      <c r="E46058" s="1"/>
      <c r="I46058" s="1"/>
    </row>
    <row r="46059" spans="5:9" x14ac:dyDescent="0.25">
      <c r="E46059" s="1"/>
      <c r="I46059" s="1"/>
    </row>
    <row r="46060" spans="5:9" x14ac:dyDescent="0.25">
      <c r="E46060" s="1"/>
      <c r="I46060" s="1"/>
    </row>
    <row r="46061" spans="5:9" x14ac:dyDescent="0.25">
      <c r="E46061" s="1"/>
      <c r="I46061" s="1"/>
    </row>
    <row r="46062" spans="5:9" x14ac:dyDescent="0.25">
      <c r="E46062" s="1"/>
      <c r="I46062" s="1"/>
    </row>
    <row r="46063" spans="5:9" x14ac:dyDescent="0.25">
      <c r="E46063" s="1"/>
      <c r="I46063" s="1"/>
    </row>
    <row r="46064" spans="5:9" x14ac:dyDescent="0.25">
      <c r="E46064" s="1"/>
      <c r="I46064" s="1"/>
    </row>
    <row r="46065" spans="5:9" x14ac:dyDescent="0.25">
      <c r="E46065" s="1"/>
      <c r="I46065" s="1"/>
    </row>
    <row r="46066" spans="5:9" x14ac:dyDescent="0.25">
      <c r="E46066" s="1"/>
      <c r="I46066" s="1"/>
    </row>
    <row r="46067" spans="5:9" x14ac:dyDescent="0.25">
      <c r="E46067" s="1"/>
      <c r="I46067" s="1"/>
    </row>
    <row r="46068" spans="5:9" x14ac:dyDescent="0.25">
      <c r="E46068" s="1"/>
      <c r="I46068" s="1"/>
    </row>
    <row r="46069" spans="5:9" x14ac:dyDescent="0.25">
      <c r="E46069" s="1"/>
      <c r="I46069" s="1"/>
    </row>
    <row r="46070" spans="5:9" x14ac:dyDescent="0.25">
      <c r="E46070" s="1"/>
      <c r="I46070" s="1"/>
    </row>
    <row r="46071" spans="5:9" x14ac:dyDescent="0.25">
      <c r="E46071" s="1"/>
      <c r="I46071" s="1"/>
    </row>
    <row r="46072" spans="5:9" x14ac:dyDescent="0.25">
      <c r="E46072" s="1"/>
      <c r="I46072" s="1"/>
    </row>
    <row r="46073" spans="5:9" x14ac:dyDescent="0.25">
      <c r="E46073" s="1"/>
      <c r="I46073" s="1"/>
    </row>
    <row r="46074" spans="5:9" x14ac:dyDescent="0.25">
      <c r="E46074" s="1"/>
      <c r="I46074" s="1"/>
    </row>
    <row r="46075" spans="5:9" x14ac:dyDescent="0.25">
      <c r="E46075" s="1"/>
      <c r="I46075" s="1"/>
    </row>
    <row r="46076" spans="5:9" x14ac:dyDescent="0.25">
      <c r="E46076" s="1"/>
      <c r="I46076" s="1"/>
    </row>
    <row r="46077" spans="5:9" x14ac:dyDescent="0.25">
      <c r="E46077" s="1"/>
      <c r="I46077" s="1"/>
    </row>
    <row r="46078" spans="5:9" x14ac:dyDescent="0.25">
      <c r="E46078" s="1"/>
      <c r="I46078" s="1"/>
    </row>
    <row r="46079" spans="5:9" x14ac:dyDescent="0.25">
      <c r="E46079" s="1"/>
      <c r="I46079" s="1"/>
    </row>
    <row r="46080" spans="5:9" x14ac:dyDescent="0.25">
      <c r="E46080" s="1"/>
      <c r="I46080" s="1"/>
    </row>
    <row r="46081" spans="5:9" x14ac:dyDescent="0.25">
      <c r="E46081" s="1"/>
      <c r="I46081" s="1"/>
    </row>
    <row r="46082" spans="5:9" x14ac:dyDescent="0.25">
      <c r="E46082" s="1"/>
      <c r="I46082" s="1"/>
    </row>
    <row r="46083" spans="5:9" x14ac:dyDescent="0.25">
      <c r="E46083" s="1"/>
      <c r="I46083" s="1"/>
    </row>
    <row r="46084" spans="5:9" x14ac:dyDescent="0.25">
      <c r="E46084" s="1"/>
      <c r="I46084" s="1"/>
    </row>
    <row r="46085" spans="5:9" x14ac:dyDescent="0.25">
      <c r="E46085" s="1"/>
      <c r="I46085" s="1"/>
    </row>
    <row r="46086" spans="5:9" x14ac:dyDescent="0.25">
      <c r="E46086" s="1"/>
      <c r="I46086" s="1"/>
    </row>
    <row r="46087" spans="5:9" x14ac:dyDescent="0.25">
      <c r="E46087" s="1"/>
      <c r="I46087" s="1"/>
    </row>
    <row r="46088" spans="5:9" x14ac:dyDescent="0.25">
      <c r="E46088" s="1"/>
      <c r="I46088" s="1"/>
    </row>
    <row r="46089" spans="5:9" x14ac:dyDescent="0.25">
      <c r="E46089" s="1"/>
      <c r="I46089" s="1"/>
    </row>
    <row r="46090" spans="5:9" x14ac:dyDescent="0.25">
      <c r="E46090" s="1"/>
      <c r="I46090" s="1"/>
    </row>
    <row r="46091" spans="5:9" x14ac:dyDescent="0.25">
      <c r="E46091" s="1"/>
      <c r="I46091" s="1"/>
    </row>
    <row r="46092" spans="5:9" x14ac:dyDescent="0.25">
      <c r="E46092" s="1"/>
      <c r="I46092" s="1"/>
    </row>
    <row r="46093" spans="5:9" x14ac:dyDescent="0.25">
      <c r="E46093" s="1"/>
      <c r="I46093" s="1"/>
    </row>
    <row r="46094" spans="5:9" x14ac:dyDescent="0.25">
      <c r="E46094" s="1"/>
      <c r="I46094" s="1"/>
    </row>
    <row r="46095" spans="5:9" x14ac:dyDescent="0.25">
      <c r="E46095" s="1"/>
      <c r="I46095" s="1"/>
    </row>
    <row r="46096" spans="5:9" x14ac:dyDescent="0.25">
      <c r="E46096" s="1"/>
      <c r="I46096" s="1"/>
    </row>
    <row r="46097" spans="5:9" x14ac:dyDescent="0.25">
      <c r="E46097" s="1"/>
      <c r="I46097" s="1"/>
    </row>
    <row r="46098" spans="5:9" x14ac:dyDescent="0.25">
      <c r="E46098" s="1"/>
      <c r="I46098" s="1"/>
    </row>
    <row r="46099" spans="5:9" x14ac:dyDescent="0.25">
      <c r="E46099" s="1"/>
      <c r="I46099" s="1"/>
    </row>
    <row r="46100" spans="5:9" x14ac:dyDescent="0.25">
      <c r="E46100" s="1"/>
      <c r="I46100" s="1"/>
    </row>
    <row r="46101" spans="5:9" x14ac:dyDescent="0.25">
      <c r="E46101" s="1"/>
      <c r="I46101" s="1"/>
    </row>
    <row r="46102" spans="5:9" x14ac:dyDescent="0.25">
      <c r="E46102" s="1"/>
      <c r="I46102" s="1"/>
    </row>
    <row r="46103" spans="5:9" x14ac:dyDescent="0.25">
      <c r="E46103" s="1"/>
      <c r="I46103" s="1"/>
    </row>
    <row r="46104" spans="5:9" x14ac:dyDescent="0.25">
      <c r="E46104" s="1"/>
      <c r="I46104" s="1"/>
    </row>
    <row r="46105" spans="5:9" x14ac:dyDescent="0.25">
      <c r="E46105" s="1"/>
      <c r="I46105" s="1"/>
    </row>
    <row r="46106" spans="5:9" x14ac:dyDescent="0.25">
      <c r="E46106" s="1"/>
      <c r="I46106" s="1"/>
    </row>
    <row r="46107" spans="5:9" x14ac:dyDescent="0.25">
      <c r="E46107" s="1"/>
      <c r="I46107" s="1"/>
    </row>
    <row r="46108" spans="5:9" x14ac:dyDescent="0.25">
      <c r="E46108" s="1"/>
      <c r="I46108" s="1"/>
    </row>
    <row r="46109" spans="5:9" x14ac:dyDescent="0.25">
      <c r="E46109" s="1"/>
      <c r="I46109" s="1"/>
    </row>
    <row r="46110" spans="5:9" x14ac:dyDescent="0.25">
      <c r="E46110" s="1"/>
      <c r="I46110" s="1"/>
    </row>
    <row r="46111" spans="5:9" x14ac:dyDescent="0.25">
      <c r="E46111" s="1"/>
      <c r="I46111" s="1"/>
    </row>
    <row r="46112" spans="5:9" x14ac:dyDescent="0.25">
      <c r="E46112" s="1"/>
      <c r="I46112" s="1"/>
    </row>
    <row r="46113" spans="5:9" x14ac:dyDescent="0.25">
      <c r="E46113" s="1"/>
      <c r="I46113" s="1"/>
    </row>
    <row r="46114" spans="5:9" x14ac:dyDescent="0.25">
      <c r="E46114" s="1"/>
      <c r="I46114" s="1"/>
    </row>
    <row r="46115" spans="5:9" x14ac:dyDescent="0.25">
      <c r="E46115" s="1"/>
      <c r="I46115" s="1"/>
    </row>
    <row r="46116" spans="5:9" x14ac:dyDescent="0.25">
      <c r="E46116" s="1"/>
      <c r="I46116" s="1"/>
    </row>
    <row r="46117" spans="5:9" x14ac:dyDescent="0.25">
      <c r="E46117" s="1"/>
      <c r="I46117" s="1"/>
    </row>
    <row r="46118" spans="5:9" x14ac:dyDescent="0.25">
      <c r="E46118" s="1"/>
      <c r="I46118" s="1"/>
    </row>
    <row r="46119" spans="5:9" x14ac:dyDescent="0.25">
      <c r="E46119" s="1"/>
      <c r="I46119" s="1"/>
    </row>
    <row r="46120" spans="5:9" x14ac:dyDescent="0.25">
      <c r="E46120" s="1"/>
      <c r="I46120" s="1"/>
    </row>
    <row r="46121" spans="5:9" x14ac:dyDescent="0.25">
      <c r="E46121" s="1"/>
      <c r="I46121" s="1"/>
    </row>
    <row r="46122" spans="5:9" x14ac:dyDescent="0.25">
      <c r="E46122" s="1"/>
      <c r="I46122" s="1"/>
    </row>
    <row r="46123" spans="5:9" x14ac:dyDescent="0.25">
      <c r="E46123" s="1"/>
      <c r="I46123" s="1"/>
    </row>
    <row r="46124" spans="5:9" x14ac:dyDescent="0.25">
      <c r="E46124" s="1"/>
      <c r="I46124" s="1"/>
    </row>
    <row r="46125" spans="5:9" x14ac:dyDescent="0.25">
      <c r="E46125" s="1"/>
      <c r="I46125" s="1"/>
    </row>
    <row r="46126" spans="5:9" x14ac:dyDescent="0.25">
      <c r="E46126" s="1"/>
      <c r="I46126" s="1"/>
    </row>
    <row r="46127" spans="5:9" x14ac:dyDescent="0.25">
      <c r="E46127" s="1"/>
      <c r="I46127" s="1"/>
    </row>
    <row r="46128" spans="5:9" x14ac:dyDescent="0.25">
      <c r="E46128" s="1"/>
      <c r="I46128" s="1"/>
    </row>
    <row r="46129" spans="5:9" x14ac:dyDescent="0.25">
      <c r="E46129" s="1"/>
      <c r="I46129" s="1"/>
    </row>
    <row r="46130" spans="5:9" x14ac:dyDescent="0.25">
      <c r="E46130" s="1"/>
      <c r="I46130" s="1"/>
    </row>
    <row r="46131" spans="5:9" x14ac:dyDescent="0.25">
      <c r="E46131" s="1"/>
      <c r="I46131" s="1"/>
    </row>
    <row r="46132" spans="5:9" x14ac:dyDescent="0.25">
      <c r="E46132" s="1"/>
      <c r="I46132" s="1"/>
    </row>
    <row r="46133" spans="5:9" x14ac:dyDescent="0.25">
      <c r="E46133" s="1"/>
      <c r="I46133" s="1"/>
    </row>
    <row r="46134" spans="5:9" x14ac:dyDescent="0.25">
      <c r="E46134" s="1"/>
      <c r="I46134" s="1"/>
    </row>
    <row r="46135" spans="5:9" x14ac:dyDescent="0.25">
      <c r="E46135" s="1"/>
      <c r="I46135" s="1"/>
    </row>
    <row r="46136" spans="5:9" x14ac:dyDescent="0.25">
      <c r="E46136" s="1"/>
      <c r="I46136" s="1"/>
    </row>
    <row r="46137" spans="5:9" x14ac:dyDescent="0.25">
      <c r="E46137" s="1"/>
      <c r="I46137" s="1"/>
    </row>
    <row r="46138" spans="5:9" x14ac:dyDescent="0.25">
      <c r="E46138" s="1"/>
      <c r="I46138" s="1"/>
    </row>
    <row r="46139" spans="5:9" x14ac:dyDescent="0.25">
      <c r="E46139" s="1"/>
      <c r="I46139" s="1"/>
    </row>
    <row r="46140" spans="5:9" x14ac:dyDescent="0.25">
      <c r="E46140" s="1"/>
      <c r="I46140" s="1"/>
    </row>
    <row r="46141" spans="5:9" x14ac:dyDescent="0.25">
      <c r="E46141" s="1"/>
      <c r="I46141" s="1"/>
    </row>
    <row r="46142" spans="5:9" x14ac:dyDescent="0.25">
      <c r="E46142" s="1"/>
      <c r="I46142" s="1"/>
    </row>
    <row r="46143" spans="5:9" x14ac:dyDescent="0.25">
      <c r="E46143" s="1"/>
      <c r="I46143" s="1"/>
    </row>
    <row r="46144" spans="5:9" x14ac:dyDescent="0.25">
      <c r="E46144" s="1"/>
      <c r="I46144" s="1"/>
    </row>
    <row r="46145" spans="5:9" x14ac:dyDescent="0.25">
      <c r="E46145" s="1"/>
      <c r="I46145" s="1"/>
    </row>
    <row r="46146" spans="5:9" x14ac:dyDescent="0.25">
      <c r="E46146" s="1"/>
      <c r="I46146" s="1"/>
    </row>
    <row r="46147" spans="5:9" x14ac:dyDescent="0.25">
      <c r="E46147" s="1"/>
      <c r="I46147" s="1"/>
    </row>
    <row r="46148" spans="5:9" x14ac:dyDescent="0.25">
      <c r="E46148" s="1"/>
      <c r="I46148" s="1"/>
    </row>
    <row r="46149" spans="5:9" x14ac:dyDescent="0.25">
      <c r="E46149" s="1"/>
      <c r="I46149" s="1"/>
    </row>
    <row r="46150" spans="5:9" x14ac:dyDescent="0.25">
      <c r="E46150" s="1"/>
      <c r="I46150" s="1"/>
    </row>
    <row r="46151" spans="5:9" x14ac:dyDescent="0.25">
      <c r="E46151" s="1"/>
      <c r="I46151" s="1"/>
    </row>
    <row r="46152" spans="5:9" x14ac:dyDescent="0.25">
      <c r="E46152" s="1"/>
      <c r="I46152" s="1"/>
    </row>
    <row r="46153" spans="5:9" x14ac:dyDescent="0.25">
      <c r="E46153" s="1"/>
      <c r="I46153" s="1"/>
    </row>
    <row r="46154" spans="5:9" x14ac:dyDescent="0.25">
      <c r="E46154" s="1"/>
      <c r="I46154" s="1"/>
    </row>
    <row r="46155" spans="5:9" x14ac:dyDescent="0.25">
      <c r="E46155" s="1"/>
      <c r="I46155" s="1"/>
    </row>
    <row r="46156" spans="5:9" x14ac:dyDescent="0.25">
      <c r="E46156" s="1"/>
      <c r="I46156" s="1"/>
    </row>
    <row r="46157" spans="5:9" x14ac:dyDescent="0.25">
      <c r="E46157" s="1"/>
      <c r="I46157" s="1"/>
    </row>
    <row r="46158" spans="5:9" x14ac:dyDescent="0.25">
      <c r="E46158" s="1"/>
      <c r="I46158" s="1"/>
    </row>
    <row r="46159" spans="5:9" x14ac:dyDescent="0.25">
      <c r="E46159" s="1"/>
      <c r="I46159" s="1"/>
    </row>
    <row r="46160" spans="5:9" x14ac:dyDescent="0.25">
      <c r="E46160" s="1"/>
      <c r="I46160" s="1"/>
    </row>
    <row r="46161" spans="5:9" x14ac:dyDescent="0.25">
      <c r="E46161" s="1"/>
      <c r="I46161" s="1"/>
    </row>
    <row r="46162" spans="5:9" x14ac:dyDescent="0.25">
      <c r="E46162" s="1"/>
      <c r="I46162" s="1"/>
    </row>
    <row r="46163" spans="5:9" x14ac:dyDescent="0.25">
      <c r="E46163" s="1"/>
      <c r="I46163" s="1"/>
    </row>
    <row r="46164" spans="5:9" x14ac:dyDescent="0.25">
      <c r="E46164" s="1"/>
      <c r="I46164" s="1"/>
    </row>
    <row r="46165" spans="5:9" x14ac:dyDescent="0.25">
      <c r="E46165" s="1"/>
      <c r="I46165" s="1"/>
    </row>
    <row r="46166" spans="5:9" x14ac:dyDescent="0.25">
      <c r="E46166" s="1"/>
      <c r="I46166" s="1"/>
    </row>
    <row r="46167" spans="5:9" x14ac:dyDescent="0.25">
      <c r="E46167" s="1"/>
      <c r="I46167" s="1"/>
    </row>
    <row r="46168" spans="5:9" x14ac:dyDescent="0.25">
      <c r="E46168" s="1"/>
      <c r="I46168" s="1"/>
    </row>
    <row r="46169" spans="5:9" x14ac:dyDescent="0.25">
      <c r="E46169" s="1"/>
      <c r="I46169" s="1"/>
    </row>
    <row r="46170" spans="5:9" x14ac:dyDescent="0.25">
      <c r="E46170" s="1"/>
      <c r="I46170" s="1"/>
    </row>
    <row r="46171" spans="5:9" x14ac:dyDescent="0.25">
      <c r="E46171" s="1"/>
      <c r="I46171" s="1"/>
    </row>
    <row r="46172" spans="5:9" x14ac:dyDescent="0.25">
      <c r="E46172" s="1"/>
      <c r="I46172" s="1"/>
    </row>
    <row r="46173" spans="5:9" x14ac:dyDescent="0.25">
      <c r="E46173" s="1"/>
      <c r="I46173" s="1"/>
    </row>
    <row r="46174" spans="5:9" x14ac:dyDescent="0.25">
      <c r="E46174" s="1"/>
      <c r="I46174" s="1"/>
    </row>
    <row r="46175" spans="5:9" x14ac:dyDescent="0.25">
      <c r="E46175" s="1"/>
      <c r="I46175" s="1"/>
    </row>
    <row r="46176" spans="5:9" x14ac:dyDescent="0.25">
      <c r="E46176" s="1"/>
      <c r="I46176" s="1"/>
    </row>
    <row r="46177" spans="5:9" x14ac:dyDescent="0.25">
      <c r="E46177" s="1"/>
      <c r="I46177" s="1"/>
    </row>
    <row r="46178" spans="5:9" x14ac:dyDescent="0.25">
      <c r="E46178" s="1"/>
      <c r="I46178" s="1"/>
    </row>
    <row r="46179" spans="5:9" x14ac:dyDescent="0.25">
      <c r="E46179" s="1"/>
      <c r="I46179" s="1"/>
    </row>
    <row r="46180" spans="5:9" x14ac:dyDescent="0.25">
      <c r="E46180" s="1"/>
      <c r="I46180" s="1"/>
    </row>
    <row r="46181" spans="5:9" x14ac:dyDescent="0.25">
      <c r="E46181" s="1"/>
      <c r="I46181" s="1"/>
    </row>
    <row r="46182" spans="5:9" x14ac:dyDescent="0.25">
      <c r="E46182" s="1"/>
      <c r="I46182" s="1"/>
    </row>
    <row r="46183" spans="5:9" x14ac:dyDescent="0.25">
      <c r="E46183" s="1"/>
      <c r="I46183" s="1"/>
    </row>
    <row r="46184" spans="5:9" x14ac:dyDescent="0.25">
      <c r="E46184" s="1"/>
      <c r="I46184" s="1"/>
    </row>
    <row r="46185" spans="5:9" x14ac:dyDescent="0.25">
      <c r="E46185" s="1"/>
      <c r="I46185" s="1"/>
    </row>
    <row r="46186" spans="5:9" x14ac:dyDescent="0.25">
      <c r="E46186" s="1"/>
      <c r="I46186" s="1"/>
    </row>
    <row r="46187" spans="5:9" x14ac:dyDescent="0.25">
      <c r="E46187" s="1"/>
      <c r="I46187" s="1"/>
    </row>
    <row r="46188" spans="5:9" x14ac:dyDescent="0.25">
      <c r="E46188" s="1"/>
      <c r="I46188" s="1"/>
    </row>
    <row r="46189" spans="5:9" x14ac:dyDescent="0.25">
      <c r="E46189" s="1"/>
      <c r="I46189" s="1"/>
    </row>
    <row r="46190" spans="5:9" x14ac:dyDescent="0.25">
      <c r="E46190" s="1"/>
      <c r="I46190" s="1"/>
    </row>
    <row r="46191" spans="5:9" x14ac:dyDescent="0.25">
      <c r="E46191" s="1"/>
      <c r="I46191" s="1"/>
    </row>
    <row r="46192" spans="5:9" x14ac:dyDescent="0.25">
      <c r="E46192" s="1"/>
      <c r="I46192" s="1"/>
    </row>
    <row r="46193" spans="5:9" x14ac:dyDescent="0.25">
      <c r="E46193" s="1"/>
      <c r="I46193" s="1"/>
    </row>
    <row r="46194" spans="5:9" x14ac:dyDescent="0.25">
      <c r="E46194" s="1"/>
      <c r="I46194" s="1"/>
    </row>
    <row r="46195" spans="5:9" x14ac:dyDescent="0.25">
      <c r="E46195" s="1"/>
      <c r="I46195" s="1"/>
    </row>
    <row r="46196" spans="5:9" x14ac:dyDescent="0.25">
      <c r="E46196" s="1"/>
      <c r="I46196" s="1"/>
    </row>
    <row r="46197" spans="5:9" x14ac:dyDescent="0.25">
      <c r="E46197" s="1"/>
      <c r="I46197" s="1"/>
    </row>
    <row r="46198" spans="5:9" x14ac:dyDescent="0.25">
      <c r="E46198" s="1"/>
      <c r="I46198" s="1"/>
    </row>
    <row r="46199" spans="5:9" x14ac:dyDescent="0.25">
      <c r="E46199" s="1"/>
      <c r="I46199" s="1"/>
    </row>
    <row r="46200" spans="5:9" x14ac:dyDescent="0.25">
      <c r="E46200" s="1"/>
      <c r="I46200" s="1"/>
    </row>
    <row r="46201" spans="5:9" x14ac:dyDescent="0.25">
      <c r="E46201" s="1"/>
      <c r="I46201" s="1"/>
    </row>
    <row r="46202" spans="5:9" x14ac:dyDescent="0.25">
      <c r="E46202" s="1"/>
      <c r="I46202" s="1"/>
    </row>
    <row r="46203" spans="5:9" x14ac:dyDescent="0.25">
      <c r="E46203" s="1"/>
      <c r="I46203" s="1"/>
    </row>
    <row r="46204" spans="5:9" x14ac:dyDescent="0.25">
      <c r="E46204" s="1"/>
      <c r="I46204" s="1"/>
    </row>
    <row r="46205" spans="5:9" x14ac:dyDescent="0.25">
      <c r="E46205" s="1"/>
      <c r="I46205" s="1"/>
    </row>
    <row r="46206" spans="5:9" x14ac:dyDescent="0.25">
      <c r="E46206" s="1"/>
      <c r="I46206" s="1"/>
    </row>
    <row r="46207" spans="5:9" x14ac:dyDescent="0.25">
      <c r="E46207" s="1"/>
      <c r="I46207" s="1"/>
    </row>
    <row r="46208" spans="5:9" x14ac:dyDescent="0.25">
      <c r="E46208" s="1"/>
      <c r="I46208" s="1"/>
    </row>
    <row r="46209" spans="5:9" x14ac:dyDescent="0.25">
      <c r="E46209" s="1"/>
      <c r="I46209" s="1"/>
    </row>
    <row r="46210" spans="5:9" x14ac:dyDescent="0.25">
      <c r="E46210" s="1"/>
      <c r="I46210" s="1"/>
    </row>
    <row r="46211" spans="5:9" x14ac:dyDescent="0.25">
      <c r="E46211" s="1"/>
      <c r="I46211" s="1"/>
    </row>
    <row r="46212" spans="5:9" x14ac:dyDescent="0.25">
      <c r="E46212" s="1"/>
      <c r="I46212" s="1"/>
    </row>
    <row r="46213" spans="5:9" x14ac:dyDescent="0.25">
      <c r="E46213" s="1"/>
      <c r="I46213" s="1"/>
    </row>
    <row r="46214" spans="5:9" x14ac:dyDescent="0.25">
      <c r="E46214" s="1"/>
      <c r="I46214" s="1"/>
    </row>
    <row r="46215" spans="5:9" x14ac:dyDescent="0.25">
      <c r="E46215" s="1"/>
      <c r="I46215" s="1"/>
    </row>
    <row r="46216" spans="5:9" x14ac:dyDescent="0.25">
      <c r="E46216" s="1"/>
      <c r="I46216" s="1"/>
    </row>
    <row r="46217" spans="5:9" x14ac:dyDescent="0.25">
      <c r="E46217" s="1"/>
      <c r="I46217" s="1"/>
    </row>
    <row r="46218" spans="5:9" x14ac:dyDescent="0.25">
      <c r="E46218" s="1"/>
      <c r="I46218" s="1"/>
    </row>
    <row r="46219" spans="5:9" x14ac:dyDescent="0.25">
      <c r="E46219" s="1"/>
      <c r="I46219" s="1"/>
    </row>
    <row r="46220" spans="5:9" x14ac:dyDescent="0.25">
      <c r="E46220" s="1"/>
      <c r="I46220" s="1"/>
    </row>
    <row r="46221" spans="5:9" x14ac:dyDescent="0.25">
      <c r="E46221" s="1"/>
      <c r="I46221" s="1"/>
    </row>
    <row r="46222" spans="5:9" x14ac:dyDescent="0.25">
      <c r="E46222" s="1"/>
      <c r="I46222" s="1"/>
    </row>
    <row r="46223" spans="5:9" x14ac:dyDescent="0.25">
      <c r="E46223" s="1"/>
      <c r="I46223" s="1"/>
    </row>
    <row r="46224" spans="5:9" x14ac:dyDescent="0.25">
      <c r="E46224" s="1"/>
      <c r="I46224" s="1"/>
    </row>
    <row r="46225" spans="5:9" x14ac:dyDescent="0.25">
      <c r="E46225" s="1"/>
      <c r="I46225" s="1"/>
    </row>
    <row r="46226" spans="5:9" x14ac:dyDescent="0.25">
      <c r="E46226" s="1"/>
      <c r="I46226" s="1"/>
    </row>
    <row r="46227" spans="5:9" x14ac:dyDescent="0.25">
      <c r="E46227" s="1"/>
      <c r="I46227" s="1"/>
    </row>
    <row r="46228" spans="5:9" x14ac:dyDescent="0.25">
      <c r="E46228" s="1"/>
      <c r="I46228" s="1"/>
    </row>
    <row r="46229" spans="5:9" x14ac:dyDescent="0.25">
      <c r="E46229" s="1"/>
      <c r="I46229" s="1"/>
    </row>
    <row r="46230" spans="5:9" x14ac:dyDescent="0.25">
      <c r="E46230" s="1"/>
      <c r="I46230" s="1"/>
    </row>
    <row r="46231" spans="5:9" x14ac:dyDescent="0.25">
      <c r="E46231" s="1"/>
      <c r="I46231" s="1"/>
    </row>
    <row r="46232" spans="5:9" x14ac:dyDescent="0.25">
      <c r="E46232" s="1"/>
      <c r="I46232" s="1"/>
    </row>
    <row r="46233" spans="5:9" x14ac:dyDescent="0.25">
      <c r="E46233" s="1"/>
      <c r="I46233" s="1"/>
    </row>
    <row r="46234" spans="5:9" x14ac:dyDescent="0.25">
      <c r="E46234" s="1"/>
      <c r="I46234" s="1"/>
    </row>
    <row r="46235" spans="5:9" x14ac:dyDescent="0.25">
      <c r="E46235" s="1"/>
      <c r="I46235" s="1"/>
    </row>
    <row r="46236" spans="5:9" x14ac:dyDescent="0.25">
      <c r="E46236" s="1"/>
      <c r="I46236" s="1"/>
    </row>
    <row r="46237" spans="5:9" x14ac:dyDescent="0.25">
      <c r="E46237" s="1"/>
      <c r="I46237" s="1"/>
    </row>
    <row r="46238" spans="5:9" x14ac:dyDescent="0.25">
      <c r="E46238" s="1"/>
      <c r="I46238" s="1"/>
    </row>
    <row r="46239" spans="5:9" x14ac:dyDescent="0.25">
      <c r="E46239" s="1"/>
      <c r="I46239" s="1"/>
    </row>
    <row r="46240" spans="5:9" x14ac:dyDescent="0.25">
      <c r="E46240" s="1"/>
      <c r="I46240" s="1"/>
    </row>
    <row r="46241" spans="5:9" x14ac:dyDescent="0.25">
      <c r="E46241" s="1"/>
      <c r="I46241" s="1"/>
    </row>
    <row r="46242" spans="5:9" x14ac:dyDescent="0.25">
      <c r="E46242" s="1"/>
      <c r="I46242" s="1"/>
    </row>
    <row r="46243" spans="5:9" x14ac:dyDescent="0.25">
      <c r="E46243" s="1"/>
      <c r="I46243" s="1"/>
    </row>
    <row r="46244" spans="5:9" x14ac:dyDescent="0.25">
      <c r="E46244" s="1"/>
      <c r="I46244" s="1"/>
    </row>
    <row r="46245" spans="5:9" x14ac:dyDescent="0.25">
      <c r="E46245" s="1"/>
      <c r="I46245" s="1"/>
    </row>
    <row r="46246" spans="5:9" x14ac:dyDescent="0.25">
      <c r="E46246" s="1"/>
      <c r="I46246" s="1"/>
    </row>
    <row r="46247" spans="5:9" x14ac:dyDescent="0.25">
      <c r="E46247" s="1"/>
      <c r="I46247" s="1"/>
    </row>
    <row r="46248" spans="5:9" x14ac:dyDescent="0.25">
      <c r="E46248" s="1"/>
      <c r="I46248" s="1"/>
    </row>
    <row r="46249" spans="5:9" x14ac:dyDescent="0.25">
      <c r="E46249" s="1"/>
      <c r="I46249" s="1"/>
    </row>
    <row r="46250" spans="5:9" x14ac:dyDescent="0.25">
      <c r="E46250" s="1"/>
      <c r="I46250" s="1"/>
    </row>
    <row r="46251" spans="5:9" x14ac:dyDescent="0.25">
      <c r="E46251" s="1"/>
      <c r="I46251" s="1"/>
    </row>
    <row r="46252" spans="5:9" x14ac:dyDescent="0.25">
      <c r="E46252" s="1"/>
      <c r="I46252" s="1"/>
    </row>
    <row r="46253" spans="5:9" x14ac:dyDescent="0.25">
      <c r="E46253" s="1"/>
      <c r="I46253" s="1"/>
    </row>
    <row r="46254" spans="5:9" x14ac:dyDescent="0.25">
      <c r="E46254" s="1"/>
      <c r="I46254" s="1"/>
    </row>
    <row r="46255" spans="5:9" x14ac:dyDescent="0.25">
      <c r="E46255" s="1"/>
      <c r="I46255" s="1"/>
    </row>
    <row r="46256" spans="5:9" x14ac:dyDescent="0.25">
      <c r="E46256" s="1"/>
      <c r="I46256" s="1"/>
    </row>
    <row r="46257" spans="5:9" x14ac:dyDescent="0.25">
      <c r="E46257" s="1"/>
      <c r="I46257" s="1"/>
    </row>
    <row r="46258" spans="5:9" x14ac:dyDescent="0.25">
      <c r="E46258" s="1"/>
      <c r="I46258" s="1"/>
    </row>
    <row r="46259" spans="5:9" x14ac:dyDescent="0.25">
      <c r="E46259" s="1"/>
      <c r="I46259" s="1"/>
    </row>
    <row r="46260" spans="5:9" x14ac:dyDescent="0.25">
      <c r="E46260" s="1"/>
      <c r="I46260" s="1"/>
    </row>
    <row r="46261" spans="5:9" x14ac:dyDescent="0.25">
      <c r="E46261" s="1"/>
      <c r="I46261" s="1"/>
    </row>
    <row r="46262" spans="5:9" x14ac:dyDescent="0.25">
      <c r="E46262" s="1"/>
      <c r="I46262" s="1"/>
    </row>
    <row r="46263" spans="5:9" x14ac:dyDescent="0.25">
      <c r="E46263" s="1"/>
      <c r="I46263" s="1"/>
    </row>
    <row r="46264" spans="5:9" x14ac:dyDescent="0.25">
      <c r="E46264" s="1"/>
      <c r="I46264" s="1"/>
    </row>
    <row r="46265" spans="5:9" x14ac:dyDescent="0.25">
      <c r="E46265" s="1"/>
      <c r="I46265" s="1"/>
    </row>
    <row r="46266" spans="5:9" x14ac:dyDescent="0.25">
      <c r="E46266" s="1"/>
      <c r="I46266" s="1"/>
    </row>
    <row r="46267" spans="5:9" x14ac:dyDescent="0.25">
      <c r="E46267" s="1"/>
      <c r="I46267" s="1"/>
    </row>
    <row r="46268" spans="5:9" x14ac:dyDescent="0.25">
      <c r="E46268" s="1"/>
      <c r="I46268" s="1"/>
    </row>
    <row r="46269" spans="5:9" x14ac:dyDescent="0.25">
      <c r="E46269" s="1"/>
      <c r="I46269" s="1"/>
    </row>
    <row r="46270" spans="5:9" x14ac:dyDescent="0.25">
      <c r="E46270" s="1"/>
      <c r="I46270" s="1"/>
    </row>
    <row r="46271" spans="5:9" x14ac:dyDescent="0.25">
      <c r="E46271" s="1"/>
      <c r="I46271" s="1"/>
    </row>
    <row r="46272" spans="5:9" x14ac:dyDescent="0.25">
      <c r="E46272" s="1"/>
      <c r="I46272" s="1"/>
    </row>
    <row r="46273" spans="5:9" x14ac:dyDescent="0.25">
      <c r="E46273" s="1"/>
      <c r="I46273" s="1"/>
    </row>
    <row r="46274" spans="5:9" x14ac:dyDescent="0.25">
      <c r="E46274" s="1"/>
      <c r="I46274" s="1"/>
    </row>
    <row r="46275" spans="5:9" x14ac:dyDescent="0.25">
      <c r="E46275" s="1"/>
      <c r="I46275" s="1"/>
    </row>
    <row r="46276" spans="5:9" x14ac:dyDescent="0.25">
      <c r="E46276" s="1"/>
      <c r="I46276" s="1"/>
    </row>
    <row r="46277" spans="5:9" x14ac:dyDescent="0.25">
      <c r="E46277" s="1"/>
      <c r="I46277" s="1"/>
    </row>
    <row r="46278" spans="5:9" x14ac:dyDescent="0.25">
      <c r="E46278" s="1"/>
      <c r="I46278" s="1"/>
    </row>
    <row r="46279" spans="5:9" x14ac:dyDescent="0.25">
      <c r="E46279" s="1"/>
      <c r="I46279" s="1"/>
    </row>
    <row r="46280" spans="5:9" x14ac:dyDescent="0.25">
      <c r="E46280" s="1"/>
      <c r="I46280" s="1"/>
    </row>
    <row r="46281" spans="5:9" x14ac:dyDescent="0.25">
      <c r="E46281" s="1"/>
      <c r="I46281" s="1"/>
    </row>
    <row r="46282" spans="5:9" x14ac:dyDescent="0.25">
      <c r="E46282" s="1"/>
      <c r="I46282" s="1"/>
    </row>
    <row r="46283" spans="5:9" x14ac:dyDescent="0.25">
      <c r="E46283" s="1"/>
      <c r="I46283" s="1"/>
    </row>
    <row r="46284" spans="5:9" x14ac:dyDescent="0.25">
      <c r="E46284" s="1"/>
      <c r="I46284" s="1"/>
    </row>
    <row r="46285" spans="5:9" x14ac:dyDescent="0.25">
      <c r="E46285" s="1"/>
      <c r="I46285" s="1"/>
    </row>
    <row r="46286" spans="5:9" x14ac:dyDescent="0.25">
      <c r="E46286" s="1"/>
      <c r="I46286" s="1"/>
    </row>
    <row r="46287" spans="5:9" x14ac:dyDescent="0.25">
      <c r="E46287" s="1"/>
      <c r="I46287" s="1"/>
    </row>
    <row r="46288" spans="5:9" x14ac:dyDescent="0.25">
      <c r="E46288" s="1"/>
      <c r="I46288" s="1"/>
    </row>
    <row r="46289" spans="5:9" x14ac:dyDescent="0.25">
      <c r="E46289" s="1"/>
      <c r="I46289" s="1"/>
    </row>
    <row r="46290" spans="5:9" x14ac:dyDescent="0.25">
      <c r="E46290" s="1"/>
      <c r="I46290" s="1"/>
    </row>
    <row r="46291" spans="5:9" x14ac:dyDescent="0.25">
      <c r="E46291" s="1"/>
      <c r="I46291" s="1"/>
    </row>
    <row r="46292" spans="5:9" x14ac:dyDescent="0.25">
      <c r="E46292" s="1"/>
      <c r="I46292" s="1"/>
    </row>
    <row r="46293" spans="5:9" x14ac:dyDescent="0.25">
      <c r="E46293" s="1"/>
      <c r="I46293" s="1"/>
    </row>
    <row r="46294" spans="5:9" x14ac:dyDescent="0.25">
      <c r="E46294" s="1"/>
      <c r="I46294" s="1"/>
    </row>
    <row r="46295" spans="5:9" x14ac:dyDescent="0.25">
      <c r="E46295" s="1"/>
      <c r="I46295" s="1"/>
    </row>
    <row r="46296" spans="5:9" x14ac:dyDescent="0.25">
      <c r="E46296" s="1"/>
      <c r="I46296" s="1"/>
    </row>
    <row r="46297" spans="5:9" x14ac:dyDescent="0.25">
      <c r="E46297" s="1"/>
      <c r="I46297" s="1"/>
    </row>
    <row r="46298" spans="5:9" x14ac:dyDescent="0.25">
      <c r="E46298" s="1"/>
      <c r="I46298" s="1"/>
    </row>
    <row r="46299" spans="5:9" x14ac:dyDescent="0.25">
      <c r="E46299" s="1"/>
      <c r="I46299" s="1"/>
    </row>
    <row r="46300" spans="5:9" x14ac:dyDescent="0.25">
      <c r="E46300" s="1"/>
      <c r="I46300" s="1"/>
    </row>
    <row r="46301" spans="5:9" x14ac:dyDescent="0.25">
      <c r="E46301" s="1"/>
      <c r="I46301" s="1"/>
    </row>
    <row r="46302" spans="5:9" x14ac:dyDescent="0.25">
      <c r="E46302" s="1"/>
      <c r="I46302" s="1"/>
    </row>
    <row r="46303" spans="5:9" x14ac:dyDescent="0.25">
      <c r="E46303" s="1"/>
      <c r="I46303" s="1"/>
    </row>
    <row r="46304" spans="5:9" x14ac:dyDescent="0.25">
      <c r="E46304" s="1"/>
      <c r="I46304" s="1"/>
    </row>
    <row r="46305" spans="5:9" x14ac:dyDescent="0.25">
      <c r="E46305" s="1"/>
      <c r="I46305" s="1"/>
    </row>
    <row r="46306" spans="5:9" x14ac:dyDescent="0.25">
      <c r="E46306" s="1"/>
      <c r="I46306" s="1"/>
    </row>
    <row r="46307" spans="5:9" x14ac:dyDescent="0.25">
      <c r="E46307" s="1"/>
      <c r="I46307" s="1"/>
    </row>
    <row r="46308" spans="5:9" x14ac:dyDescent="0.25">
      <c r="E46308" s="1"/>
      <c r="I46308" s="1"/>
    </row>
    <row r="46309" spans="5:9" x14ac:dyDescent="0.25">
      <c r="E46309" s="1"/>
      <c r="I46309" s="1"/>
    </row>
    <row r="46310" spans="5:9" x14ac:dyDescent="0.25">
      <c r="E46310" s="1"/>
      <c r="I46310" s="1"/>
    </row>
    <row r="46311" spans="5:9" x14ac:dyDescent="0.25">
      <c r="E46311" s="1"/>
      <c r="I46311" s="1"/>
    </row>
    <row r="46312" spans="5:9" x14ac:dyDescent="0.25">
      <c r="E46312" s="1"/>
      <c r="I46312" s="1"/>
    </row>
    <row r="46313" spans="5:9" x14ac:dyDescent="0.25">
      <c r="E46313" s="1"/>
      <c r="I46313" s="1"/>
    </row>
    <row r="46314" spans="5:9" x14ac:dyDescent="0.25">
      <c r="E46314" s="1"/>
      <c r="I46314" s="1"/>
    </row>
    <row r="46315" spans="5:9" x14ac:dyDescent="0.25">
      <c r="E46315" s="1"/>
      <c r="I46315" s="1"/>
    </row>
    <row r="46316" spans="5:9" x14ac:dyDescent="0.25">
      <c r="E46316" s="1"/>
      <c r="I46316" s="1"/>
    </row>
    <row r="46317" spans="5:9" x14ac:dyDescent="0.25">
      <c r="E46317" s="1"/>
      <c r="I46317" s="1"/>
    </row>
    <row r="46318" spans="5:9" x14ac:dyDescent="0.25">
      <c r="E46318" s="1"/>
      <c r="I46318" s="1"/>
    </row>
    <row r="46319" spans="5:9" x14ac:dyDescent="0.25">
      <c r="E46319" s="1"/>
      <c r="I46319" s="1"/>
    </row>
    <row r="46320" spans="5:9" x14ac:dyDescent="0.25">
      <c r="E46320" s="1"/>
      <c r="I46320" s="1"/>
    </row>
    <row r="46321" spans="5:9" x14ac:dyDescent="0.25">
      <c r="E46321" s="1"/>
      <c r="I46321" s="1"/>
    </row>
    <row r="46322" spans="5:9" x14ac:dyDescent="0.25">
      <c r="E46322" s="1"/>
      <c r="I46322" s="1"/>
    </row>
    <row r="46323" spans="5:9" x14ac:dyDescent="0.25">
      <c r="E46323" s="1"/>
      <c r="I46323" s="1"/>
    </row>
    <row r="46324" spans="5:9" x14ac:dyDescent="0.25">
      <c r="E46324" s="1"/>
      <c r="I46324" s="1"/>
    </row>
    <row r="46325" spans="5:9" x14ac:dyDescent="0.25">
      <c r="E46325" s="1"/>
      <c r="I46325" s="1"/>
    </row>
    <row r="46326" spans="5:9" x14ac:dyDescent="0.25">
      <c r="E46326" s="1"/>
      <c r="I46326" s="1"/>
    </row>
    <row r="46327" spans="5:9" x14ac:dyDescent="0.25">
      <c r="E46327" s="1"/>
      <c r="I46327" s="1"/>
    </row>
    <row r="46328" spans="5:9" x14ac:dyDescent="0.25">
      <c r="E46328" s="1"/>
      <c r="I46328" s="1"/>
    </row>
    <row r="46329" spans="5:9" x14ac:dyDescent="0.25">
      <c r="E46329" s="1"/>
      <c r="I46329" s="1"/>
    </row>
    <row r="46330" spans="5:9" x14ac:dyDescent="0.25">
      <c r="E46330" s="1"/>
      <c r="I46330" s="1"/>
    </row>
    <row r="46331" spans="5:9" x14ac:dyDescent="0.25">
      <c r="E46331" s="1"/>
      <c r="I46331" s="1"/>
    </row>
    <row r="46332" spans="5:9" x14ac:dyDescent="0.25">
      <c r="E46332" s="1"/>
      <c r="I46332" s="1"/>
    </row>
    <row r="46333" spans="5:9" x14ac:dyDescent="0.25">
      <c r="E46333" s="1"/>
      <c r="I46333" s="1"/>
    </row>
    <row r="46334" spans="5:9" x14ac:dyDescent="0.25">
      <c r="E46334" s="1"/>
      <c r="I46334" s="1"/>
    </row>
    <row r="46335" spans="5:9" x14ac:dyDescent="0.25">
      <c r="E46335" s="1"/>
      <c r="I46335" s="1"/>
    </row>
    <row r="46336" spans="5:9" x14ac:dyDescent="0.25">
      <c r="E46336" s="1"/>
      <c r="I46336" s="1"/>
    </row>
    <row r="46337" spans="5:9" x14ac:dyDescent="0.25">
      <c r="E46337" s="1"/>
      <c r="I46337" s="1"/>
    </row>
    <row r="46338" spans="5:9" x14ac:dyDescent="0.25">
      <c r="E46338" s="1"/>
      <c r="I46338" s="1"/>
    </row>
    <row r="46339" spans="5:9" x14ac:dyDescent="0.25">
      <c r="E46339" s="1"/>
      <c r="I46339" s="1"/>
    </row>
    <row r="46340" spans="5:9" x14ac:dyDescent="0.25">
      <c r="E46340" s="1"/>
      <c r="I46340" s="1"/>
    </row>
    <row r="46341" spans="5:9" x14ac:dyDescent="0.25">
      <c r="E46341" s="1"/>
      <c r="I46341" s="1"/>
    </row>
    <row r="46342" spans="5:9" x14ac:dyDescent="0.25">
      <c r="E46342" s="1"/>
      <c r="I46342" s="1"/>
    </row>
    <row r="46343" spans="5:9" x14ac:dyDescent="0.25">
      <c r="E46343" s="1"/>
      <c r="I46343" s="1"/>
    </row>
    <row r="46344" spans="5:9" x14ac:dyDescent="0.25">
      <c r="E46344" s="1"/>
      <c r="I46344" s="1"/>
    </row>
    <row r="46345" spans="5:9" x14ac:dyDescent="0.25">
      <c r="E46345" s="1"/>
      <c r="I46345" s="1"/>
    </row>
    <row r="46346" spans="5:9" x14ac:dyDescent="0.25">
      <c r="E46346" s="1"/>
      <c r="I46346" s="1"/>
    </row>
    <row r="46347" spans="5:9" x14ac:dyDescent="0.25">
      <c r="E46347" s="1"/>
      <c r="I46347" s="1"/>
    </row>
    <row r="46348" spans="5:9" x14ac:dyDescent="0.25">
      <c r="E46348" s="1"/>
      <c r="I46348" s="1"/>
    </row>
    <row r="46349" spans="5:9" x14ac:dyDescent="0.25">
      <c r="E46349" s="1"/>
      <c r="I46349" s="1"/>
    </row>
    <row r="46350" spans="5:9" x14ac:dyDescent="0.25">
      <c r="E46350" s="1"/>
      <c r="I46350" s="1"/>
    </row>
    <row r="46351" spans="5:9" x14ac:dyDescent="0.25">
      <c r="E46351" s="1"/>
      <c r="I46351" s="1"/>
    </row>
    <row r="46352" spans="5:9" x14ac:dyDescent="0.25">
      <c r="E46352" s="1"/>
      <c r="I46352" s="1"/>
    </row>
    <row r="46353" spans="5:9" x14ac:dyDescent="0.25">
      <c r="E46353" s="1"/>
      <c r="I46353" s="1"/>
    </row>
    <row r="46354" spans="5:9" x14ac:dyDescent="0.25">
      <c r="E46354" s="1"/>
      <c r="I46354" s="1"/>
    </row>
    <row r="46355" spans="5:9" x14ac:dyDescent="0.25">
      <c r="E46355" s="1"/>
      <c r="I46355" s="1"/>
    </row>
    <row r="46356" spans="5:9" x14ac:dyDescent="0.25">
      <c r="E46356" s="1"/>
      <c r="I46356" s="1"/>
    </row>
    <row r="46357" spans="5:9" x14ac:dyDescent="0.25">
      <c r="E46357" s="1"/>
      <c r="I46357" s="1"/>
    </row>
    <row r="46358" spans="5:9" x14ac:dyDescent="0.25">
      <c r="E46358" s="1"/>
      <c r="I46358" s="1"/>
    </row>
    <row r="46359" spans="5:9" x14ac:dyDescent="0.25">
      <c r="E46359" s="1"/>
      <c r="I46359" s="1"/>
    </row>
    <row r="46360" spans="5:9" x14ac:dyDescent="0.25">
      <c r="E46360" s="1"/>
      <c r="I46360" s="1"/>
    </row>
    <row r="46361" spans="5:9" x14ac:dyDescent="0.25">
      <c r="E46361" s="1"/>
      <c r="I46361" s="1"/>
    </row>
    <row r="46362" spans="5:9" x14ac:dyDescent="0.25">
      <c r="E46362" s="1"/>
      <c r="I46362" s="1"/>
    </row>
    <row r="46363" spans="5:9" x14ac:dyDescent="0.25">
      <c r="E46363" s="1"/>
      <c r="I46363" s="1"/>
    </row>
    <row r="46364" spans="5:9" x14ac:dyDescent="0.25">
      <c r="E46364" s="1"/>
      <c r="I46364" s="1"/>
    </row>
    <row r="46365" spans="5:9" x14ac:dyDescent="0.25">
      <c r="E46365" s="1"/>
      <c r="I46365" s="1"/>
    </row>
    <row r="46366" spans="5:9" x14ac:dyDescent="0.25">
      <c r="E46366" s="1"/>
      <c r="I46366" s="1"/>
    </row>
    <row r="46367" spans="5:9" x14ac:dyDescent="0.25">
      <c r="E46367" s="1"/>
      <c r="I46367" s="1"/>
    </row>
    <row r="46368" spans="5:9" x14ac:dyDescent="0.25">
      <c r="E46368" s="1"/>
      <c r="I46368" s="1"/>
    </row>
    <row r="46369" spans="5:9" x14ac:dyDescent="0.25">
      <c r="E46369" s="1"/>
      <c r="I46369" s="1"/>
    </row>
    <row r="46370" spans="5:9" x14ac:dyDescent="0.25">
      <c r="E46370" s="1"/>
      <c r="I46370" s="1"/>
    </row>
    <row r="46371" spans="5:9" x14ac:dyDescent="0.25">
      <c r="E46371" s="1"/>
      <c r="I46371" s="1"/>
    </row>
    <row r="46372" spans="5:9" x14ac:dyDescent="0.25">
      <c r="E46372" s="1"/>
      <c r="I46372" s="1"/>
    </row>
    <row r="46373" spans="5:9" x14ac:dyDescent="0.25">
      <c r="E46373" s="1"/>
      <c r="I46373" s="1"/>
    </row>
    <row r="46374" spans="5:9" x14ac:dyDescent="0.25">
      <c r="E46374" s="1"/>
      <c r="I46374" s="1"/>
    </row>
    <row r="46375" spans="5:9" x14ac:dyDescent="0.25">
      <c r="E46375" s="1"/>
      <c r="I46375" s="1"/>
    </row>
    <row r="46376" spans="5:9" x14ac:dyDescent="0.25">
      <c r="E46376" s="1"/>
      <c r="I46376" s="1"/>
    </row>
    <row r="46377" spans="5:9" x14ac:dyDescent="0.25">
      <c r="E46377" s="1"/>
      <c r="I46377" s="1"/>
    </row>
    <row r="46378" spans="5:9" x14ac:dyDescent="0.25">
      <c r="E46378" s="1"/>
      <c r="I46378" s="1"/>
    </row>
    <row r="46379" spans="5:9" x14ac:dyDescent="0.25">
      <c r="E46379" s="1"/>
      <c r="I46379" s="1"/>
    </row>
    <row r="46380" spans="5:9" x14ac:dyDescent="0.25">
      <c r="E46380" s="1"/>
      <c r="I46380" s="1"/>
    </row>
    <row r="46381" spans="5:9" x14ac:dyDescent="0.25">
      <c r="E46381" s="1"/>
      <c r="I46381" s="1"/>
    </row>
    <row r="46382" spans="5:9" x14ac:dyDescent="0.25">
      <c r="E46382" s="1"/>
      <c r="I46382" s="1"/>
    </row>
    <row r="46383" spans="5:9" x14ac:dyDescent="0.25">
      <c r="E46383" s="1"/>
      <c r="I46383" s="1"/>
    </row>
    <row r="46384" spans="5:9" x14ac:dyDescent="0.25">
      <c r="E46384" s="1"/>
      <c r="I46384" s="1"/>
    </row>
    <row r="46385" spans="5:9" x14ac:dyDescent="0.25">
      <c r="E46385" s="1"/>
      <c r="I46385" s="1"/>
    </row>
    <row r="46386" spans="5:9" x14ac:dyDescent="0.25">
      <c r="E46386" s="1"/>
      <c r="I46386" s="1"/>
    </row>
    <row r="46387" spans="5:9" x14ac:dyDescent="0.25">
      <c r="E46387" s="1"/>
      <c r="I46387" s="1"/>
    </row>
    <row r="46388" spans="5:9" x14ac:dyDescent="0.25">
      <c r="E46388" s="1"/>
      <c r="I46388" s="1"/>
    </row>
    <row r="46389" spans="5:9" x14ac:dyDescent="0.25">
      <c r="E46389" s="1"/>
      <c r="I46389" s="1"/>
    </row>
    <row r="46390" spans="5:9" x14ac:dyDescent="0.25">
      <c r="E46390" s="1"/>
      <c r="I46390" s="1"/>
    </row>
    <row r="46391" spans="5:9" x14ac:dyDescent="0.25">
      <c r="E46391" s="1"/>
      <c r="I46391" s="1"/>
    </row>
    <row r="46392" spans="5:9" x14ac:dyDescent="0.25">
      <c r="E46392" s="1"/>
      <c r="I46392" s="1"/>
    </row>
    <row r="46393" spans="5:9" x14ac:dyDescent="0.25">
      <c r="E46393" s="1"/>
      <c r="I46393" s="1"/>
    </row>
    <row r="46394" spans="5:9" x14ac:dyDescent="0.25">
      <c r="E46394" s="1"/>
      <c r="I46394" s="1"/>
    </row>
    <row r="46395" spans="5:9" x14ac:dyDescent="0.25">
      <c r="E46395" s="1"/>
      <c r="I46395" s="1"/>
    </row>
    <row r="46396" spans="5:9" x14ac:dyDescent="0.25">
      <c r="E46396" s="1"/>
      <c r="I46396" s="1"/>
    </row>
    <row r="46397" spans="5:9" x14ac:dyDescent="0.25">
      <c r="E46397" s="1"/>
      <c r="I46397" s="1"/>
    </row>
    <row r="46398" spans="5:9" x14ac:dyDescent="0.25">
      <c r="E46398" s="1"/>
      <c r="I46398" s="1"/>
    </row>
    <row r="46399" spans="5:9" x14ac:dyDescent="0.25">
      <c r="E46399" s="1"/>
      <c r="I46399" s="1"/>
    </row>
    <row r="46400" spans="5:9" x14ac:dyDescent="0.25">
      <c r="E46400" s="1"/>
      <c r="I46400" s="1"/>
    </row>
    <row r="46401" spans="5:9" x14ac:dyDescent="0.25">
      <c r="E46401" s="1"/>
      <c r="I46401" s="1"/>
    </row>
    <row r="46402" spans="5:9" x14ac:dyDescent="0.25">
      <c r="E46402" s="1"/>
      <c r="I46402" s="1"/>
    </row>
    <row r="46403" spans="5:9" x14ac:dyDescent="0.25">
      <c r="E46403" s="1"/>
      <c r="I46403" s="1"/>
    </row>
    <row r="46404" spans="5:9" x14ac:dyDescent="0.25">
      <c r="E46404" s="1"/>
      <c r="I46404" s="1"/>
    </row>
    <row r="46405" spans="5:9" x14ac:dyDescent="0.25">
      <c r="E46405" s="1"/>
      <c r="I46405" s="1"/>
    </row>
    <row r="46406" spans="5:9" x14ac:dyDescent="0.25">
      <c r="E46406" s="1"/>
      <c r="I46406" s="1"/>
    </row>
    <row r="46407" spans="5:9" x14ac:dyDescent="0.25">
      <c r="E46407" s="1"/>
      <c r="I46407" s="1"/>
    </row>
    <row r="46408" spans="5:9" x14ac:dyDescent="0.25">
      <c r="E46408" s="1"/>
      <c r="I46408" s="1"/>
    </row>
    <row r="46409" spans="5:9" x14ac:dyDescent="0.25">
      <c r="E46409" s="1"/>
      <c r="I46409" s="1"/>
    </row>
    <row r="46410" spans="5:9" x14ac:dyDescent="0.25">
      <c r="E46410" s="1"/>
      <c r="I46410" s="1"/>
    </row>
    <row r="46411" spans="5:9" x14ac:dyDescent="0.25">
      <c r="E46411" s="1"/>
      <c r="I46411" s="1"/>
    </row>
    <row r="46412" spans="5:9" x14ac:dyDescent="0.25">
      <c r="E46412" s="1"/>
      <c r="I46412" s="1"/>
    </row>
    <row r="46413" spans="5:9" x14ac:dyDescent="0.25">
      <c r="E46413" s="1"/>
      <c r="I46413" s="1"/>
    </row>
    <row r="46414" spans="5:9" x14ac:dyDescent="0.25">
      <c r="E46414" s="1"/>
      <c r="I46414" s="1"/>
    </row>
    <row r="46415" spans="5:9" x14ac:dyDescent="0.25">
      <c r="E46415" s="1"/>
      <c r="I46415" s="1"/>
    </row>
    <row r="46416" spans="5:9" x14ac:dyDescent="0.25">
      <c r="E46416" s="1"/>
      <c r="I46416" s="1"/>
    </row>
    <row r="46417" spans="5:9" x14ac:dyDescent="0.25">
      <c r="E46417" s="1"/>
      <c r="I46417" s="1"/>
    </row>
    <row r="46418" spans="5:9" x14ac:dyDescent="0.25">
      <c r="E46418" s="1"/>
      <c r="I46418" s="1"/>
    </row>
    <row r="46419" spans="5:9" x14ac:dyDescent="0.25">
      <c r="E46419" s="1"/>
      <c r="I46419" s="1"/>
    </row>
    <row r="46420" spans="5:9" x14ac:dyDescent="0.25">
      <c r="E46420" s="1"/>
      <c r="I46420" s="1"/>
    </row>
    <row r="46421" spans="5:9" x14ac:dyDescent="0.25">
      <c r="E46421" s="1"/>
      <c r="I46421" s="1"/>
    </row>
    <row r="46422" spans="5:9" x14ac:dyDescent="0.25">
      <c r="E46422" s="1"/>
      <c r="I46422" s="1"/>
    </row>
    <row r="46423" spans="5:9" x14ac:dyDescent="0.25">
      <c r="E46423" s="1"/>
      <c r="I46423" s="1"/>
    </row>
    <row r="46424" spans="5:9" x14ac:dyDescent="0.25">
      <c r="E46424" s="1"/>
      <c r="I46424" s="1"/>
    </row>
    <row r="46425" spans="5:9" x14ac:dyDescent="0.25">
      <c r="E46425" s="1"/>
      <c r="I46425" s="1"/>
    </row>
    <row r="46426" spans="5:9" x14ac:dyDescent="0.25">
      <c r="E46426" s="1"/>
      <c r="I46426" s="1"/>
    </row>
    <row r="46427" spans="5:9" x14ac:dyDescent="0.25">
      <c r="E46427" s="1"/>
      <c r="I46427" s="1"/>
    </row>
    <row r="46428" spans="5:9" x14ac:dyDescent="0.25">
      <c r="E46428" s="1"/>
      <c r="I46428" s="1"/>
    </row>
    <row r="46429" spans="5:9" x14ac:dyDescent="0.25">
      <c r="E46429" s="1"/>
      <c r="I46429" s="1"/>
    </row>
    <row r="46430" spans="5:9" x14ac:dyDescent="0.25">
      <c r="E46430" s="1"/>
      <c r="I46430" s="1"/>
    </row>
    <row r="46431" spans="5:9" x14ac:dyDescent="0.25">
      <c r="E46431" s="1"/>
      <c r="I46431" s="1"/>
    </row>
    <row r="46432" spans="5:9" x14ac:dyDescent="0.25">
      <c r="E46432" s="1"/>
      <c r="I46432" s="1"/>
    </row>
    <row r="46433" spans="5:9" x14ac:dyDescent="0.25">
      <c r="E46433" s="1"/>
      <c r="I46433" s="1"/>
    </row>
    <row r="46434" spans="5:9" x14ac:dyDescent="0.25">
      <c r="E46434" s="1"/>
      <c r="I46434" s="1"/>
    </row>
    <row r="46435" spans="5:9" x14ac:dyDescent="0.25">
      <c r="E46435" s="1"/>
      <c r="I46435" s="1"/>
    </row>
    <row r="46436" spans="5:9" x14ac:dyDescent="0.25">
      <c r="E46436" s="1"/>
      <c r="I46436" s="1"/>
    </row>
    <row r="46437" spans="5:9" x14ac:dyDescent="0.25">
      <c r="E46437" s="1"/>
      <c r="I46437" s="1"/>
    </row>
    <row r="46438" spans="5:9" x14ac:dyDescent="0.25">
      <c r="E46438" s="1"/>
      <c r="I46438" s="1"/>
    </row>
    <row r="46439" spans="5:9" x14ac:dyDescent="0.25">
      <c r="E46439" s="1"/>
      <c r="I46439" s="1"/>
    </row>
    <row r="46440" spans="5:9" x14ac:dyDescent="0.25">
      <c r="E46440" s="1"/>
      <c r="I46440" s="1"/>
    </row>
    <row r="46441" spans="5:9" x14ac:dyDescent="0.25">
      <c r="E46441" s="1"/>
      <c r="I46441" s="1"/>
    </row>
    <row r="46442" spans="5:9" x14ac:dyDescent="0.25">
      <c r="E46442" s="1"/>
      <c r="I46442" s="1"/>
    </row>
    <row r="46443" spans="5:9" x14ac:dyDescent="0.25">
      <c r="E46443" s="1"/>
      <c r="I46443" s="1"/>
    </row>
    <row r="46444" spans="5:9" x14ac:dyDescent="0.25">
      <c r="E46444" s="1"/>
      <c r="I46444" s="1"/>
    </row>
    <row r="46445" spans="5:9" x14ac:dyDescent="0.25">
      <c r="E46445" s="1"/>
      <c r="I46445" s="1"/>
    </row>
    <row r="46446" spans="5:9" x14ac:dyDescent="0.25">
      <c r="E46446" s="1"/>
      <c r="I46446" s="1"/>
    </row>
    <row r="46447" spans="5:9" x14ac:dyDescent="0.25">
      <c r="E46447" s="1"/>
      <c r="I46447" s="1"/>
    </row>
    <row r="46448" spans="5:9" x14ac:dyDescent="0.25">
      <c r="E46448" s="1"/>
      <c r="I46448" s="1"/>
    </row>
    <row r="46449" spans="5:9" x14ac:dyDescent="0.25">
      <c r="E46449" s="1"/>
      <c r="I46449" s="1"/>
    </row>
    <row r="46450" spans="5:9" x14ac:dyDescent="0.25">
      <c r="E46450" s="1"/>
      <c r="I46450" s="1"/>
    </row>
    <row r="46451" spans="5:9" x14ac:dyDescent="0.25">
      <c r="E46451" s="1"/>
      <c r="I46451" s="1"/>
    </row>
    <row r="46452" spans="5:9" x14ac:dyDescent="0.25">
      <c r="E46452" s="1"/>
      <c r="I46452" s="1"/>
    </row>
    <row r="46453" spans="5:9" x14ac:dyDescent="0.25">
      <c r="E46453" s="1"/>
      <c r="I46453" s="1"/>
    </row>
    <row r="46454" spans="5:9" x14ac:dyDescent="0.25">
      <c r="E46454" s="1"/>
      <c r="I46454" s="1"/>
    </row>
    <row r="46455" spans="5:9" x14ac:dyDescent="0.25">
      <c r="E46455" s="1"/>
      <c r="I46455" s="1"/>
    </row>
    <row r="46456" spans="5:9" x14ac:dyDescent="0.25">
      <c r="E46456" s="1"/>
      <c r="I46456" s="1"/>
    </row>
    <row r="46457" spans="5:9" x14ac:dyDescent="0.25">
      <c r="E46457" s="1"/>
      <c r="I46457" s="1"/>
    </row>
    <row r="46458" spans="5:9" x14ac:dyDescent="0.25">
      <c r="E46458" s="1"/>
      <c r="I46458" s="1"/>
    </row>
    <row r="46459" spans="5:9" x14ac:dyDescent="0.25">
      <c r="E46459" s="1"/>
      <c r="I46459" s="1"/>
    </row>
    <row r="46460" spans="5:9" x14ac:dyDescent="0.25">
      <c r="E46460" s="1"/>
      <c r="I46460" s="1"/>
    </row>
    <row r="46461" spans="5:9" x14ac:dyDescent="0.25">
      <c r="E46461" s="1"/>
      <c r="I46461" s="1"/>
    </row>
    <row r="46462" spans="5:9" x14ac:dyDescent="0.25">
      <c r="E46462" s="1"/>
      <c r="I46462" s="1"/>
    </row>
    <row r="46463" spans="5:9" x14ac:dyDescent="0.25">
      <c r="E46463" s="1"/>
      <c r="I46463" s="1"/>
    </row>
    <row r="46464" spans="5:9" x14ac:dyDescent="0.25">
      <c r="E46464" s="1"/>
      <c r="I46464" s="1"/>
    </row>
    <row r="46465" spans="5:9" x14ac:dyDescent="0.25">
      <c r="E46465" s="1"/>
      <c r="I46465" s="1"/>
    </row>
    <row r="46466" spans="5:9" x14ac:dyDescent="0.25">
      <c r="E46466" s="1"/>
      <c r="I46466" s="1"/>
    </row>
    <row r="46467" spans="5:9" x14ac:dyDescent="0.25">
      <c r="E46467" s="1"/>
      <c r="I46467" s="1"/>
    </row>
    <row r="46468" spans="5:9" x14ac:dyDescent="0.25">
      <c r="E46468" s="1"/>
      <c r="I46468" s="1"/>
    </row>
    <row r="46469" spans="5:9" x14ac:dyDescent="0.25">
      <c r="E46469" s="1"/>
      <c r="I46469" s="1"/>
    </row>
    <row r="46470" spans="5:9" x14ac:dyDescent="0.25">
      <c r="E46470" s="1"/>
      <c r="I46470" s="1"/>
    </row>
    <row r="46471" spans="5:9" x14ac:dyDescent="0.25">
      <c r="E46471" s="1"/>
      <c r="I46471" s="1"/>
    </row>
    <row r="46472" spans="5:9" x14ac:dyDescent="0.25">
      <c r="E46472" s="1"/>
      <c r="I46472" s="1"/>
    </row>
    <row r="46473" spans="5:9" x14ac:dyDescent="0.25">
      <c r="E46473" s="1"/>
      <c r="I46473" s="1"/>
    </row>
    <row r="46474" spans="5:9" x14ac:dyDescent="0.25">
      <c r="E46474" s="1"/>
      <c r="I46474" s="1"/>
    </row>
    <row r="46475" spans="5:9" x14ac:dyDescent="0.25">
      <c r="E46475" s="1"/>
      <c r="I46475" s="1"/>
    </row>
    <row r="46476" spans="5:9" x14ac:dyDescent="0.25">
      <c r="E46476" s="1"/>
      <c r="I46476" s="1"/>
    </row>
    <row r="46477" spans="5:9" x14ac:dyDescent="0.25">
      <c r="E46477" s="1"/>
      <c r="I46477" s="1"/>
    </row>
    <row r="46478" spans="5:9" x14ac:dyDescent="0.25">
      <c r="E46478" s="1"/>
      <c r="I46478" s="1"/>
    </row>
    <row r="46479" spans="5:9" x14ac:dyDescent="0.25">
      <c r="E46479" s="1"/>
      <c r="I46479" s="1"/>
    </row>
    <row r="46480" spans="5:9" x14ac:dyDescent="0.25">
      <c r="E46480" s="1"/>
      <c r="I46480" s="1"/>
    </row>
    <row r="46481" spans="5:9" x14ac:dyDescent="0.25">
      <c r="E46481" s="1"/>
      <c r="I46481" s="1"/>
    </row>
    <row r="46482" spans="5:9" x14ac:dyDescent="0.25">
      <c r="E46482" s="1"/>
      <c r="I46482" s="1"/>
    </row>
    <row r="46483" spans="5:9" x14ac:dyDescent="0.25">
      <c r="E46483" s="1"/>
      <c r="I46483" s="1"/>
    </row>
    <row r="46484" spans="5:9" x14ac:dyDescent="0.25">
      <c r="E46484" s="1"/>
      <c r="I46484" s="1"/>
    </row>
    <row r="46485" spans="5:9" x14ac:dyDescent="0.25">
      <c r="E46485" s="1"/>
      <c r="I46485" s="1"/>
    </row>
    <row r="46486" spans="5:9" x14ac:dyDescent="0.25">
      <c r="E46486" s="1"/>
      <c r="I46486" s="1"/>
    </row>
    <row r="46487" spans="5:9" x14ac:dyDescent="0.25">
      <c r="E46487" s="1"/>
      <c r="I46487" s="1"/>
    </row>
    <row r="46488" spans="5:9" x14ac:dyDescent="0.25">
      <c r="E46488" s="1"/>
      <c r="I46488" s="1"/>
    </row>
    <row r="46489" spans="5:9" x14ac:dyDescent="0.25">
      <c r="E46489" s="1"/>
      <c r="I46489" s="1"/>
    </row>
    <row r="46490" spans="5:9" x14ac:dyDescent="0.25">
      <c r="E46490" s="1"/>
      <c r="I46490" s="1"/>
    </row>
    <row r="46491" spans="5:9" x14ac:dyDescent="0.25">
      <c r="E46491" s="1"/>
      <c r="I46491" s="1"/>
    </row>
    <row r="46492" spans="5:9" x14ac:dyDescent="0.25">
      <c r="E46492" s="1"/>
      <c r="I46492" s="1"/>
    </row>
    <row r="46493" spans="5:9" x14ac:dyDescent="0.25">
      <c r="E46493" s="1"/>
      <c r="I46493" s="1"/>
    </row>
    <row r="46494" spans="5:9" x14ac:dyDescent="0.25">
      <c r="E46494" s="1"/>
      <c r="I46494" s="1"/>
    </row>
    <row r="46495" spans="5:9" x14ac:dyDescent="0.25">
      <c r="E46495" s="1"/>
      <c r="I46495" s="1"/>
    </row>
    <row r="46496" spans="5:9" x14ac:dyDescent="0.25">
      <c r="E46496" s="1"/>
      <c r="I46496" s="1"/>
    </row>
    <row r="46497" spans="5:9" x14ac:dyDescent="0.25">
      <c r="E46497" s="1"/>
      <c r="I46497" s="1"/>
    </row>
    <row r="46498" spans="5:9" x14ac:dyDescent="0.25">
      <c r="E46498" s="1"/>
      <c r="I46498" s="1"/>
    </row>
    <row r="46499" spans="5:9" x14ac:dyDescent="0.25">
      <c r="E46499" s="1"/>
      <c r="I46499" s="1"/>
    </row>
    <row r="46500" spans="5:9" x14ac:dyDescent="0.25">
      <c r="E46500" s="1"/>
      <c r="I46500" s="1"/>
    </row>
    <row r="46501" spans="5:9" x14ac:dyDescent="0.25">
      <c r="E46501" s="1"/>
      <c r="I46501" s="1"/>
    </row>
    <row r="46502" spans="5:9" x14ac:dyDescent="0.25">
      <c r="E46502" s="1"/>
      <c r="I46502" s="1"/>
    </row>
    <row r="46503" spans="5:9" x14ac:dyDescent="0.25">
      <c r="E46503" s="1"/>
      <c r="I46503" s="1"/>
    </row>
    <row r="46504" spans="5:9" x14ac:dyDescent="0.25">
      <c r="E46504" s="1"/>
      <c r="I46504" s="1"/>
    </row>
    <row r="46505" spans="5:9" x14ac:dyDescent="0.25">
      <c r="E46505" s="1"/>
      <c r="I46505" s="1"/>
    </row>
    <row r="46506" spans="5:9" x14ac:dyDescent="0.25">
      <c r="E46506" s="1"/>
      <c r="I46506" s="1"/>
    </row>
    <row r="46507" spans="5:9" x14ac:dyDescent="0.25">
      <c r="E46507" s="1"/>
      <c r="I46507" s="1"/>
    </row>
    <row r="46508" spans="5:9" x14ac:dyDescent="0.25">
      <c r="E46508" s="1"/>
      <c r="I46508" s="1"/>
    </row>
    <row r="46509" spans="5:9" x14ac:dyDescent="0.25">
      <c r="E46509" s="1"/>
      <c r="I46509" s="1"/>
    </row>
    <row r="46510" spans="5:9" x14ac:dyDescent="0.25">
      <c r="E46510" s="1"/>
      <c r="I46510" s="1"/>
    </row>
    <row r="46511" spans="5:9" x14ac:dyDescent="0.25">
      <c r="E46511" s="1"/>
      <c r="I46511" s="1"/>
    </row>
    <row r="46512" spans="5:9" x14ac:dyDescent="0.25">
      <c r="E46512" s="1"/>
      <c r="I46512" s="1"/>
    </row>
    <row r="46513" spans="5:9" x14ac:dyDescent="0.25">
      <c r="E46513" s="1"/>
      <c r="I46513" s="1"/>
    </row>
    <row r="46514" spans="5:9" x14ac:dyDescent="0.25">
      <c r="E46514" s="1"/>
      <c r="I46514" s="1"/>
    </row>
    <row r="46515" spans="5:9" x14ac:dyDescent="0.25">
      <c r="E46515" s="1"/>
      <c r="I46515" s="1"/>
    </row>
    <row r="46516" spans="5:9" x14ac:dyDescent="0.25">
      <c r="E46516" s="1"/>
      <c r="I46516" s="1"/>
    </row>
    <row r="46517" spans="5:9" x14ac:dyDescent="0.25">
      <c r="E46517" s="1"/>
      <c r="I46517" s="1"/>
    </row>
    <row r="46518" spans="5:9" x14ac:dyDescent="0.25">
      <c r="E46518" s="1"/>
      <c r="I46518" s="1"/>
    </row>
    <row r="46519" spans="5:9" x14ac:dyDescent="0.25">
      <c r="E46519" s="1"/>
      <c r="I46519" s="1"/>
    </row>
    <row r="46520" spans="5:9" x14ac:dyDescent="0.25">
      <c r="E46520" s="1"/>
      <c r="I46520" s="1"/>
    </row>
    <row r="46521" spans="5:9" x14ac:dyDescent="0.25">
      <c r="E46521" s="1"/>
      <c r="I46521" s="1"/>
    </row>
    <row r="46522" spans="5:9" x14ac:dyDescent="0.25">
      <c r="E46522" s="1"/>
      <c r="I46522" s="1"/>
    </row>
    <row r="46523" spans="5:9" x14ac:dyDescent="0.25">
      <c r="E46523" s="1"/>
      <c r="I46523" s="1"/>
    </row>
    <row r="46524" spans="5:9" x14ac:dyDescent="0.25">
      <c r="E46524" s="1"/>
      <c r="I46524" s="1"/>
    </row>
    <row r="46525" spans="5:9" x14ac:dyDescent="0.25">
      <c r="E46525" s="1"/>
      <c r="I46525" s="1"/>
    </row>
    <row r="46526" spans="5:9" x14ac:dyDescent="0.25">
      <c r="E46526" s="1"/>
      <c r="I46526" s="1"/>
    </row>
    <row r="46527" spans="5:9" x14ac:dyDescent="0.25">
      <c r="E46527" s="1"/>
      <c r="I46527" s="1"/>
    </row>
    <row r="46528" spans="5:9" x14ac:dyDescent="0.25">
      <c r="E46528" s="1"/>
      <c r="I46528" s="1"/>
    </row>
    <row r="46529" spans="5:9" x14ac:dyDescent="0.25">
      <c r="E46529" s="1"/>
      <c r="I46529" s="1"/>
    </row>
    <row r="46530" spans="5:9" x14ac:dyDescent="0.25">
      <c r="E46530" s="1"/>
      <c r="I46530" s="1"/>
    </row>
    <row r="46531" spans="5:9" x14ac:dyDescent="0.25">
      <c r="E46531" s="1"/>
      <c r="I46531" s="1"/>
    </row>
    <row r="46532" spans="5:9" x14ac:dyDescent="0.25">
      <c r="E46532" s="1"/>
      <c r="I46532" s="1"/>
    </row>
    <row r="46533" spans="5:9" x14ac:dyDescent="0.25">
      <c r="E46533" s="1"/>
      <c r="I46533" s="1"/>
    </row>
    <row r="46534" spans="5:9" x14ac:dyDescent="0.25">
      <c r="E46534" s="1"/>
      <c r="I46534" s="1"/>
    </row>
    <row r="46535" spans="5:9" x14ac:dyDescent="0.25">
      <c r="E46535" s="1"/>
      <c r="I46535" s="1"/>
    </row>
    <row r="46536" spans="5:9" x14ac:dyDescent="0.25">
      <c r="E46536" s="1"/>
      <c r="I46536" s="1"/>
    </row>
    <row r="46537" spans="5:9" x14ac:dyDescent="0.25">
      <c r="E46537" s="1"/>
      <c r="I46537" s="1"/>
    </row>
    <row r="46538" spans="5:9" x14ac:dyDescent="0.25">
      <c r="E46538" s="1"/>
      <c r="I46538" s="1"/>
    </row>
    <row r="46539" spans="5:9" x14ac:dyDescent="0.25">
      <c r="E46539" s="1"/>
      <c r="I46539" s="1"/>
    </row>
    <row r="46540" spans="5:9" x14ac:dyDescent="0.25">
      <c r="E46540" s="1"/>
      <c r="I46540" s="1"/>
    </row>
    <row r="46541" spans="5:9" x14ac:dyDescent="0.25">
      <c r="E46541" s="1"/>
      <c r="I46541" s="1"/>
    </row>
    <row r="46542" spans="5:9" x14ac:dyDescent="0.25">
      <c r="E46542" s="1"/>
      <c r="I46542" s="1"/>
    </row>
    <row r="46543" spans="5:9" x14ac:dyDescent="0.25">
      <c r="E46543" s="1"/>
      <c r="I46543" s="1"/>
    </row>
    <row r="46544" spans="5:9" x14ac:dyDescent="0.25">
      <c r="E46544" s="1"/>
      <c r="I46544" s="1"/>
    </row>
    <row r="46545" spans="5:9" x14ac:dyDescent="0.25">
      <c r="E46545" s="1"/>
      <c r="I46545" s="1"/>
    </row>
    <row r="46546" spans="5:9" x14ac:dyDescent="0.25">
      <c r="E46546" s="1"/>
      <c r="I46546" s="1"/>
    </row>
    <row r="46547" spans="5:9" x14ac:dyDescent="0.25">
      <c r="E46547" s="1"/>
      <c r="I46547" s="1"/>
    </row>
    <row r="46548" spans="5:9" x14ac:dyDescent="0.25">
      <c r="E46548" s="1"/>
      <c r="I46548" s="1"/>
    </row>
    <row r="46549" spans="5:9" x14ac:dyDescent="0.25">
      <c r="E46549" s="1"/>
      <c r="I46549" s="1"/>
    </row>
    <row r="46550" spans="5:9" x14ac:dyDescent="0.25">
      <c r="E46550" s="1"/>
      <c r="I46550" s="1"/>
    </row>
    <row r="46551" spans="5:9" x14ac:dyDescent="0.25">
      <c r="E46551" s="1"/>
      <c r="I46551" s="1"/>
    </row>
    <row r="46552" spans="5:9" x14ac:dyDescent="0.25">
      <c r="E46552" s="1"/>
      <c r="I46552" s="1"/>
    </row>
    <row r="46553" spans="5:9" x14ac:dyDescent="0.25">
      <c r="E46553" s="1"/>
      <c r="I46553" s="1"/>
    </row>
    <row r="46554" spans="5:9" x14ac:dyDescent="0.25">
      <c r="E46554" s="1"/>
      <c r="I46554" s="1"/>
    </row>
    <row r="46555" spans="5:9" x14ac:dyDescent="0.25">
      <c r="E46555" s="1"/>
      <c r="I46555" s="1"/>
    </row>
    <row r="46556" spans="5:9" x14ac:dyDescent="0.25">
      <c r="E46556" s="1"/>
      <c r="I46556" s="1"/>
    </row>
    <row r="46557" spans="5:9" x14ac:dyDescent="0.25">
      <c r="E46557" s="1"/>
      <c r="I46557" s="1"/>
    </row>
    <row r="46558" spans="5:9" x14ac:dyDescent="0.25">
      <c r="E46558" s="1"/>
      <c r="I46558" s="1"/>
    </row>
    <row r="46559" spans="5:9" x14ac:dyDescent="0.25">
      <c r="E46559" s="1"/>
      <c r="I46559" s="1"/>
    </row>
    <row r="46560" spans="5:9" x14ac:dyDescent="0.25">
      <c r="E46560" s="1"/>
      <c r="I46560" s="1"/>
    </row>
    <row r="46561" spans="5:9" x14ac:dyDescent="0.25">
      <c r="E46561" s="1"/>
      <c r="I46561" s="1"/>
    </row>
    <row r="46562" spans="5:9" x14ac:dyDescent="0.25">
      <c r="E46562" s="1"/>
      <c r="I46562" s="1"/>
    </row>
    <row r="46563" spans="5:9" x14ac:dyDescent="0.25">
      <c r="E46563" s="1"/>
      <c r="I46563" s="1"/>
    </row>
    <row r="46564" spans="5:9" x14ac:dyDescent="0.25">
      <c r="E46564" s="1"/>
      <c r="I46564" s="1"/>
    </row>
    <row r="46565" spans="5:9" x14ac:dyDescent="0.25">
      <c r="E46565" s="1"/>
      <c r="I46565" s="1"/>
    </row>
    <row r="46566" spans="5:9" x14ac:dyDescent="0.25">
      <c r="E46566" s="1"/>
      <c r="I46566" s="1"/>
    </row>
    <row r="46567" spans="5:9" x14ac:dyDescent="0.25">
      <c r="E46567" s="1"/>
      <c r="I46567" s="1"/>
    </row>
    <row r="46568" spans="5:9" x14ac:dyDescent="0.25">
      <c r="E46568" s="1"/>
      <c r="I46568" s="1"/>
    </row>
    <row r="46569" spans="5:9" x14ac:dyDescent="0.25">
      <c r="E46569" s="1"/>
      <c r="I46569" s="1"/>
    </row>
    <row r="46570" spans="5:9" x14ac:dyDescent="0.25">
      <c r="E46570" s="1"/>
      <c r="I46570" s="1"/>
    </row>
    <row r="46571" spans="5:9" x14ac:dyDescent="0.25">
      <c r="E46571" s="1"/>
      <c r="I46571" s="1"/>
    </row>
    <row r="46572" spans="5:9" x14ac:dyDescent="0.25">
      <c r="E46572" s="1"/>
      <c r="I46572" s="1"/>
    </row>
    <row r="46573" spans="5:9" x14ac:dyDescent="0.25">
      <c r="E46573" s="1"/>
      <c r="I46573" s="1"/>
    </row>
    <row r="46574" spans="5:9" x14ac:dyDescent="0.25">
      <c r="E46574" s="1"/>
      <c r="I46574" s="1"/>
    </row>
    <row r="46575" spans="5:9" x14ac:dyDescent="0.25">
      <c r="E46575" s="1"/>
      <c r="I46575" s="1"/>
    </row>
    <row r="46576" spans="5:9" x14ac:dyDescent="0.25">
      <c r="E46576" s="1"/>
      <c r="I46576" s="1"/>
    </row>
    <row r="46577" spans="5:9" x14ac:dyDescent="0.25">
      <c r="E46577" s="1"/>
      <c r="I46577" s="1"/>
    </row>
    <row r="46578" spans="5:9" x14ac:dyDescent="0.25">
      <c r="E46578" s="1"/>
      <c r="I46578" s="1"/>
    </row>
    <row r="46579" spans="5:9" x14ac:dyDescent="0.25">
      <c r="E46579" s="1"/>
      <c r="I46579" s="1"/>
    </row>
    <row r="46580" spans="5:9" x14ac:dyDescent="0.25">
      <c r="E46580" s="1"/>
      <c r="I46580" s="1"/>
    </row>
    <row r="46581" spans="5:9" x14ac:dyDescent="0.25">
      <c r="E46581" s="1"/>
      <c r="I46581" s="1"/>
    </row>
    <row r="46582" spans="5:9" x14ac:dyDescent="0.25">
      <c r="E46582" s="1"/>
      <c r="I46582" s="1"/>
    </row>
    <row r="46583" spans="5:9" x14ac:dyDescent="0.25">
      <c r="E46583" s="1"/>
      <c r="I46583" s="1"/>
    </row>
    <row r="46584" spans="5:9" x14ac:dyDescent="0.25">
      <c r="E46584" s="1"/>
      <c r="I46584" s="1"/>
    </row>
    <row r="46585" spans="5:9" x14ac:dyDescent="0.25">
      <c r="E46585" s="1"/>
      <c r="I46585" s="1"/>
    </row>
    <row r="46586" spans="5:9" x14ac:dyDescent="0.25">
      <c r="E46586" s="1"/>
      <c r="I46586" s="1"/>
    </row>
    <row r="46587" spans="5:9" x14ac:dyDescent="0.25">
      <c r="E46587" s="1"/>
      <c r="I46587" s="1"/>
    </row>
    <row r="46588" spans="5:9" x14ac:dyDescent="0.25">
      <c r="E46588" s="1"/>
      <c r="I46588" s="1"/>
    </row>
    <row r="46589" spans="5:9" x14ac:dyDescent="0.25">
      <c r="E46589" s="1"/>
      <c r="I46589" s="1"/>
    </row>
    <row r="46590" spans="5:9" x14ac:dyDescent="0.25">
      <c r="E46590" s="1"/>
      <c r="I46590" s="1"/>
    </row>
    <row r="46591" spans="5:9" x14ac:dyDescent="0.25">
      <c r="E46591" s="1"/>
      <c r="I46591" s="1"/>
    </row>
    <row r="46592" spans="5:9" x14ac:dyDescent="0.25">
      <c r="E46592" s="1"/>
      <c r="I46592" s="1"/>
    </row>
    <row r="46593" spans="5:9" x14ac:dyDescent="0.25">
      <c r="E46593" s="1"/>
      <c r="I46593" s="1"/>
    </row>
    <row r="46594" spans="5:9" x14ac:dyDescent="0.25">
      <c r="E46594" s="1"/>
      <c r="I46594" s="1"/>
    </row>
    <row r="46595" spans="5:9" x14ac:dyDescent="0.25">
      <c r="E46595" s="1"/>
      <c r="I46595" s="1"/>
    </row>
    <row r="46596" spans="5:9" x14ac:dyDescent="0.25">
      <c r="E46596" s="1"/>
      <c r="I46596" s="1"/>
    </row>
    <row r="46597" spans="5:9" x14ac:dyDescent="0.25">
      <c r="E46597" s="1"/>
      <c r="I46597" s="1"/>
    </row>
    <row r="46598" spans="5:9" x14ac:dyDescent="0.25">
      <c r="E46598" s="1"/>
      <c r="I46598" s="1"/>
    </row>
    <row r="46599" spans="5:9" x14ac:dyDescent="0.25">
      <c r="E46599" s="1"/>
      <c r="I46599" s="1"/>
    </row>
    <row r="46600" spans="5:9" x14ac:dyDescent="0.25">
      <c r="E46600" s="1"/>
      <c r="I46600" s="1"/>
    </row>
    <row r="46601" spans="5:9" x14ac:dyDescent="0.25">
      <c r="E46601" s="1"/>
      <c r="I46601" s="1"/>
    </row>
    <row r="46602" spans="5:9" x14ac:dyDescent="0.25">
      <c r="E46602" s="1"/>
      <c r="I46602" s="1"/>
    </row>
    <row r="46603" spans="5:9" x14ac:dyDescent="0.25">
      <c r="E46603" s="1"/>
      <c r="I46603" s="1"/>
    </row>
    <row r="46604" spans="5:9" x14ac:dyDescent="0.25">
      <c r="E46604" s="1"/>
      <c r="I46604" s="1"/>
    </row>
    <row r="46605" spans="5:9" x14ac:dyDescent="0.25">
      <c r="E46605" s="1"/>
      <c r="I46605" s="1"/>
    </row>
    <row r="46606" spans="5:9" x14ac:dyDescent="0.25">
      <c r="E46606" s="1"/>
      <c r="I46606" s="1"/>
    </row>
    <row r="46607" spans="5:9" x14ac:dyDescent="0.25">
      <c r="E46607" s="1"/>
      <c r="I46607" s="1"/>
    </row>
    <row r="46608" spans="5:9" x14ac:dyDescent="0.25">
      <c r="E46608" s="1"/>
      <c r="I46608" s="1"/>
    </row>
    <row r="46609" spans="5:9" x14ac:dyDescent="0.25">
      <c r="E46609" s="1"/>
      <c r="I46609" s="1"/>
    </row>
    <row r="46610" spans="5:9" x14ac:dyDescent="0.25">
      <c r="E46610" s="1"/>
      <c r="I46610" s="1"/>
    </row>
    <row r="46611" spans="5:9" x14ac:dyDescent="0.25">
      <c r="E46611" s="1"/>
      <c r="I46611" s="1"/>
    </row>
    <row r="46612" spans="5:9" x14ac:dyDescent="0.25">
      <c r="E46612" s="1"/>
      <c r="I46612" s="1"/>
    </row>
    <row r="46613" spans="5:9" x14ac:dyDescent="0.25">
      <c r="E46613" s="1"/>
      <c r="I46613" s="1"/>
    </row>
    <row r="46614" spans="5:9" x14ac:dyDescent="0.25">
      <c r="E46614" s="1"/>
      <c r="I46614" s="1"/>
    </row>
    <row r="46615" spans="5:9" x14ac:dyDescent="0.25">
      <c r="E46615" s="1"/>
      <c r="I46615" s="1"/>
    </row>
    <row r="46616" spans="5:9" x14ac:dyDescent="0.25">
      <c r="E46616" s="1"/>
      <c r="I46616" s="1"/>
    </row>
    <row r="46617" spans="5:9" x14ac:dyDescent="0.25">
      <c r="E46617" s="1"/>
      <c r="I46617" s="1"/>
    </row>
    <row r="46618" spans="5:9" x14ac:dyDescent="0.25">
      <c r="E46618" s="1"/>
      <c r="I46618" s="1"/>
    </row>
    <row r="46619" spans="5:9" x14ac:dyDescent="0.25">
      <c r="E46619" s="1"/>
      <c r="I46619" s="1"/>
    </row>
    <row r="46620" spans="5:9" x14ac:dyDescent="0.25">
      <c r="E46620" s="1"/>
      <c r="I46620" s="1"/>
    </row>
    <row r="46621" spans="5:9" x14ac:dyDescent="0.25">
      <c r="E46621" s="1"/>
      <c r="I46621" s="1"/>
    </row>
    <row r="46622" spans="5:9" x14ac:dyDescent="0.25">
      <c r="E46622" s="1"/>
      <c r="I46622" s="1"/>
    </row>
    <row r="46623" spans="5:9" x14ac:dyDescent="0.25">
      <c r="E46623" s="1"/>
      <c r="I46623" s="1"/>
    </row>
    <row r="46624" spans="5:9" x14ac:dyDescent="0.25">
      <c r="E46624" s="1"/>
      <c r="I46624" s="1"/>
    </row>
    <row r="46625" spans="5:9" x14ac:dyDescent="0.25">
      <c r="E46625" s="1"/>
      <c r="I46625" s="1"/>
    </row>
    <row r="46626" spans="5:9" x14ac:dyDescent="0.25">
      <c r="E46626" s="1"/>
      <c r="I46626" s="1"/>
    </row>
    <row r="46627" spans="5:9" x14ac:dyDescent="0.25">
      <c r="E46627" s="1"/>
      <c r="I46627" s="1"/>
    </row>
    <row r="46628" spans="5:9" x14ac:dyDescent="0.25">
      <c r="E46628" s="1"/>
      <c r="I46628" s="1"/>
    </row>
    <row r="46629" spans="5:9" x14ac:dyDescent="0.25">
      <c r="E46629" s="1"/>
      <c r="I46629" s="1"/>
    </row>
    <row r="46630" spans="5:9" x14ac:dyDescent="0.25">
      <c r="E46630" s="1"/>
      <c r="I46630" s="1"/>
    </row>
    <row r="46631" spans="5:9" x14ac:dyDescent="0.25">
      <c r="E46631" s="1"/>
      <c r="I46631" s="1"/>
    </row>
    <row r="46632" spans="5:9" x14ac:dyDescent="0.25">
      <c r="E46632" s="1"/>
      <c r="I46632" s="1"/>
    </row>
    <row r="46633" spans="5:9" x14ac:dyDescent="0.25">
      <c r="E46633" s="1"/>
      <c r="I46633" s="1"/>
    </row>
    <row r="46634" spans="5:9" x14ac:dyDescent="0.25">
      <c r="E46634" s="1"/>
      <c r="I46634" s="1"/>
    </row>
    <row r="46635" spans="5:9" x14ac:dyDescent="0.25">
      <c r="E46635" s="1"/>
      <c r="I46635" s="1"/>
    </row>
    <row r="46636" spans="5:9" x14ac:dyDescent="0.25">
      <c r="E46636" s="1"/>
      <c r="I46636" s="1"/>
    </row>
    <row r="46637" spans="5:9" x14ac:dyDescent="0.25">
      <c r="E46637" s="1"/>
      <c r="I46637" s="1"/>
    </row>
    <row r="46638" spans="5:9" x14ac:dyDescent="0.25">
      <c r="E46638" s="1"/>
      <c r="I46638" s="1"/>
    </row>
    <row r="46639" spans="5:9" x14ac:dyDescent="0.25">
      <c r="E46639" s="1"/>
      <c r="I46639" s="1"/>
    </row>
    <row r="46640" spans="5:9" x14ac:dyDescent="0.25">
      <c r="E46640" s="1"/>
      <c r="I46640" s="1"/>
    </row>
    <row r="46641" spans="5:9" x14ac:dyDescent="0.25">
      <c r="E46641" s="1"/>
      <c r="I46641" s="1"/>
    </row>
    <row r="46642" spans="5:9" x14ac:dyDescent="0.25">
      <c r="E46642" s="1"/>
      <c r="I46642" s="1"/>
    </row>
    <row r="46643" spans="5:9" x14ac:dyDescent="0.25">
      <c r="E46643" s="1"/>
      <c r="I46643" s="1"/>
    </row>
    <row r="46644" spans="5:9" x14ac:dyDescent="0.25">
      <c r="E46644" s="1"/>
      <c r="I46644" s="1"/>
    </row>
    <row r="46645" spans="5:9" x14ac:dyDescent="0.25">
      <c r="E46645" s="1"/>
      <c r="I46645" s="1"/>
    </row>
    <row r="46646" spans="5:9" x14ac:dyDescent="0.25">
      <c r="E46646" s="1"/>
      <c r="I46646" s="1"/>
    </row>
    <row r="46647" spans="5:9" x14ac:dyDescent="0.25">
      <c r="E46647" s="1"/>
      <c r="I46647" s="1"/>
    </row>
    <row r="46648" spans="5:9" x14ac:dyDescent="0.25">
      <c r="E46648" s="1"/>
      <c r="I46648" s="1"/>
    </row>
    <row r="46649" spans="5:9" x14ac:dyDescent="0.25">
      <c r="E46649" s="1"/>
      <c r="I46649" s="1"/>
    </row>
    <row r="46650" spans="5:9" x14ac:dyDescent="0.25">
      <c r="E46650" s="1"/>
      <c r="I46650" s="1"/>
    </row>
    <row r="46651" spans="5:9" x14ac:dyDescent="0.25">
      <c r="E46651" s="1"/>
      <c r="I46651" s="1"/>
    </row>
    <row r="46652" spans="5:9" x14ac:dyDescent="0.25">
      <c r="E46652" s="1"/>
      <c r="I46652" s="1"/>
    </row>
    <row r="46653" spans="5:9" x14ac:dyDescent="0.25">
      <c r="E46653" s="1"/>
      <c r="I46653" s="1"/>
    </row>
    <row r="46654" spans="5:9" x14ac:dyDescent="0.25">
      <c r="E46654" s="1"/>
      <c r="I46654" s="1"/>
    </row>
    <row r="46655" spans="5:9" x14ac:dyDescent="0.25">
      <c r="E46655" s="1"/>
      <c r="I46655" s="1"/>
    </row>
    <row r="46656" spans="5:9" x14ac:dyDescent="0.25">
      <c r="E46656" s="1"/>
      <c r="I46656" s="1"/>
    </row>
    <row r="46657" spans="5:9" x14ac:dyDescent="0.25">
      <c r="E46657" s="1"/>
      <c r="I46657" s="1"/>
    </row>
    <row r="46658" spans="5:9" x14ac:dyDescent="0.25">
      <c r="E46658" s="1"/>
      <c r="I46658" s="1"/>
    </row>
    <row r="46659" spans="5:9" x14ac:dyDescent="0.25">
      <c r="E46659" s="1"/>
      <c r="I46659" s="1"/>
    </row>
    <row r="46660" spans="5:9" x14ac:dyDescent="0.25">
      <c r="E46660" s="1"/>
      <c r="I46660" s="1"/>
    </row>
    <row r="46661" spans="5:9" x14ac:dyDescent="0.25">
      <c r="E46661" s="1"/>
      <c r="I46661" s="1"/>
    </row>
    <row r="46662" spans="5:9" x14ac:dyDescent="0.25">
      <c r="E46662" s="1"/>
      <c r="I46662" s="1"/>
    </row>
    <row r="46663" spans="5:9" x14ac:dyDescent="0.25">
      <c r="E46663" s="1"/>
      <c r="I46663" s="1"/>
    </row>
    <row r="46664" spans="5:9" x14ac:dyDescent="0.25">
      <c r="E46664" s="1"/>
      <c r="I46664" s="1"/>
    </row>
    <row r="46665" spans="5:9" x14ac:dyDescent="0.25">
      <c r="E46665" s="1"/>
      <c r="I46665" s="1"/>
    </row>
    <row r="46666" spans="5:9" x14ac:dyDescent="0.25">
      <c r="E46666" s="1"/>
      <c r="I46666" s="1"/>
    </row>
    <row r="46667" spans="5:9" x14ac:dyDescent="0.25">
      <c r="E46667" s="1"/>
      <c r="I46667" s="1"/>
    </row>
    <row r="46668" spans="5:9" x14ac:dyDescent="0.25">
      <c r="E46668" s="1"/>
      <c r="I46668" s="1"/>
    </row>
    <row r="46669" spans="5:9" x14ac:dyDescent="0.25">
      <c r="E46669" s="1"/>
      <c r="I46669" s="1"/>
    </row>
    <row r="46670" spans="5:9" x14ac:dyDescent="0.25">
      <c r="E46670" s="1"/>
      <c r="I46670" s="1"/>
    </row>
    <row r="46671" spans="5:9" x14ac:dyDescent="0.25">
      <c r="E46671" s="1"/>
      <c r="I46671" s="1"/>
    </row>
    <row r="46672" spans="5:9" x14ac:dyDescent="0.25">
      <c r="E46672" s="1"/>
      <c r="I46672" s="1"/>
    </row>
    <row r="46673" spans="5:9" x14ac:dyDescent="0.25">
      <c r="E46673" s="1"/>
      <c r="I46673" s="1"/>
    </row>
    <row r="46674" spans="5:9" x14ac:dyDescent="0.25">
      <c r="E46674" s="1"/>
      <c r="I46674" s="1"/>
    </row>
    <row r="46675" spans="5:9" x14ac:dyDescent="0.25">
      <c r="E46675" s="1"/>
      <c r="I46675" s="1"/>
    </row>
    <row r="46676" spans="5:9" x14ac:dyDescent="0.25">
      <c r="E46676" s="1"/>
      <c r="I46676" s="1"/>
    </row>
    <row r="46677" spans="5:9" x14ac:dyDescent="0.25">
      <c r="E46677" s="1"/>
      <c r="I46677" s="1"/>
    </row>
    <row r="46678" spans="5:9" x14ac:dyDescent="0.25">
      <c r="E46678" s="1"/>
      <c r="I46678" s="1"/>
    </row>
    <row r="46679" spans="5:9" x14ac:dyDescent="0.25">
      <c r="E46679" s="1"/>
      <c r="I46679" s="1"/>
    </row>
    <row r="46680" spans="5:9" x14ac:dyDescent="0.25">
      <c r="E46680" s="1"/>
      <c r="I46680" s="1"/>
    </row>
    <row r="46681" spans="5:9" x14ac:dyDescent="0.25">
      <c r="E46681" s="1"/>
      <c r="I46681" s="1"/>
    </row>
    <row r="46682" spans="5:9" x14ac:dyDescent="0.25">
      <c r="E46682" s="1"/>
      <c r="I46682" s="1"/>
    </row>
    <row r="46683" spans="5:9" x14ac:dyDescent="0.25">
      <c r="E46683" s="1"/>
      <c r="I46683" s="1"/>
    </row>
    <row r="46684" spans="5:9" x14ac:dyDescent="0.25">
      <c r="E46684" s="1"/>
      <c r="I46684" s="1"/>
    </row>
    <row r="46685" spans="5:9" x14ac:dyDescent="0.25">
      <c r="E46685" s="1"/>
      <c r="I46685" s="1"/>
    </row>
    <row r="46686" spans="5:9" x14ac:dyDescent="0.25">
      <c r="E46686" s="1"/>
      <c r="I46686" s="1"/>
    </row>
    <row r="46687" spans="5:9" x14ac:dyDescent="0.25">
      <c r="E46687" s="1"/>
      <c r="I46687" s="1"/>
    </row>
    <row r="46688" spans="5:9" x14ac:dyDescent="0.25">
      <c r="E46688" s="1"/>
      <c r="I46688" s="1"/>
    </row>
    <row r="46689" spans="5:9" x14ac:dyDescent="0.25">
      <c r="E46689" s="1"/>
      <c r="I46689" s="1"/>
    </row>
    <row r="46690" spans="5:9" x14ac:dyDescent="0.25">
      <c r="E46690" s="1"/>
      <c r="I46690" s="1"/>
    </row>
    <row r="46691" spans="5:9" x14ac:dyDescent="0.25">
      <c r="E46691" s="1"/>
      <c r="I46691" s="1"/>
    </row>
    <row r="46692" spans="5:9" x14ac:dyDescent="0.25">
      <c r="E46692" s="1"/>
      <c r="I46692" s="1"/>
    </row>
    <row r="46693" spans="5:9" x14ac:dyDescent="0.25">
      <c r="E46693" s="1"/>
      <c r="I46693" s="1"/>
    </row>
    <row r="46694" spans="5:9" x14ac:dyDescent="0.25">
      <c r="E46694" s="1"/>
      <c r="I46694" s="1"/>
    </row>
    <row r="46695" spans="5:9" x14ac:dyDescent="0.25">
      <c r="E46695" s="1"/>
      <c r="I46695" s="1"/>
    </row>
    <row r="46696" spans="5:9" x14ac:dyDescent="0.25">
      <c r="E46696" s="1"/>
      <c r="I46696" s="1"/>
    </row>
    <row r="46697" spans="5:9" x14ac:dyDescent="0.25">
      <c r="E46697" s="1"/>
      <c r="I46697" s="1"/>
    </row>
    <row r="46698" spans="5:9" x14ac:dyDescent="0.25">
      <c r="E46698" s="1"/>
      <c r="I46698" s="1"/>
    </row>
    <row r="46699" spans="5:9" x14ac:dyDescent="0.25">
      <c r="E46699" s="1"/>
      <c r="I46699" s="1"/>
    </row>
    <row r="46700" spans="5:9" x14ac:dyDescent="0.25">
      <c r="E46700" s="1"/>
      <c r="I46700" s="1"/>
    </row>
    <row r="46701" spans="5:9" x14ac:dyDescent="0.25">
      <c r="E46701" s="1"/>
      <c r="I46701" s="1"/>
    </row>
    <row r="46702" spans="5:9" x14ac:dyDescent="0.25">
      <c r="E46702" s="1"/>
      <c r="I46702" s="1"/>
    </row>
    <row r="46703" spans="5:9" x14ac:dyDescent="0.25">
      <c r="E46703" s="1"/>
      <c r="I46703" s="1"/>
    </row>
    <row r="46704" spans="5:9" x14ac:dyDescent="0.25">
      <c r="E46704" s="1"/>
      <c r="I46704" s="1"/>
    </row>
    <row r="46705" spans="5:9" x14ac:dyDescent="0.25">
      <c r="E46705" s="1"/>
      <c r="I46705" s="1"/>
    </row>
    <row r="46706" spans="5:9" x14ac:dyDescent="0.25">
      <c r="E46706" s="1"/>
      <c r="I46706" s="1"/>
    </row>
    <row r="46707" spans="5:9" x14ac:dyDescent="0.25">
      <c r="E46707" s="1"/>
      <c r="I46707" s="1"/>
    </row>
    <row r="46708" spans="5:9" x14ac:dyDescent="0.25">
      <c r="E46708" s="1"/>
      <c r="I46708" s="1"/>
    </row>
    <row r="46709" spans="5:9" x14ac:dyDescent="0.25">
      <c r="E46709" s="1"/>
      <c r="I46709" s="1"/>
    </row>
    <row r="46710" spans="5:9" x14ac:dyDescent="0.25">
      <c r="E46710" s="1"/>
      <c r="I46710" s="1"/>
    </row>
    <row r="46711" spans="5:9" x14ac:dyDescent="0.25">
      <c r="E46711" s="1"/>
      <c r="I46711" s="1"/>
    </row>
    <row r="46712" spans="5:9" x14ac:dyDescent="0.25">
      <c r="E46712" s="1"/>
      <c r="I46712" s="1"/>
    </row>
    <row r="46713" spans="5:9" x14ac:dyDescent="0.25">
      <c r="E46713" s="1"/>
      <c r="I46713" s="1"/>
    </row>
    <row r="46714" spans="5:9" x14ac:dyDescent="0.25">
      <c r="E46714" s="1"/>
      <c r="I46714" s="1"/>
    </row>
    <row r="46715" spans="5:9" x14ac:dyDescent="0.25">
      <c r="E46715" s="1"/>
      <c r="I46715" s="1"/>
    </row>
    <row r="46716" spans="5:9" x14ac:dyDescent="0.25">
      <c r="E46716" s="1"/>
      <c r="I46716" s="1"/>
    </row>
    <row r="46717" spans="5:9" x14ac:dyDescent="0.25">
      <c r="E46717" s="1"/>
      <c r="I46717" s="1"/>
    </row>
    <row r="46718" spans="5:9" x14ac:dyDescent="0.25">
      <c r="E46718" s="1"/>
      <c r="I46718" s="1"/>
    </row>
    <row r="46719" spans="5:9" x14ac:dyDescent="0.25">
      <c r="E46719" s="1"/>
      <c r="I46719" s="1"/>
    </row>
    <row r="46720" spans="5:9" x14ac:dyDescent="0.25">
      <c r="E46720" s="1"/>
      <c r="I46720" s="1"/>
    </row>
    <row r="46721" spans="5:9" x14ac:dyDescent="0.25">
      <c r="E46721" s="1"/>
      <c r="I46721" s="1"/>
    </row>
    <row r="46722" spans="5:9" x14ac:dyDescent="0.25">
      <c r="E46722" s="1"/>
      <c r="I46722" s="1"/>
    </row>
    <row r="46723" spans="5:9" x14ac:dyDescent="0.25">
      <c r="E46723" s="1"/>
      <c r="I46723" s="1"/>
    </row>
    <row r="46724" spans="5:9" x14ac:dyDescent="0.25">
      <c r="E46724" s="1"/>
      <c r="I46724" s="1"/>
    </row>
    <row r="46725" spans="5:9" x14ac:dyDescent="0.25">
      <c r="E46725" s="1"/>
      <c r="I46725" s="1"/>
    </row>
    <row r="46726" spans="5:9" x14ac:dyDescent="0.25">
      <c r="E46726" s="1"/>
      <c r="I46726" s="1"/>
    </row>
    <row r="46727" spans="5:9" x14ac:dyDescent="0.25">
      <c r="E46727" s="1"/>
      <c r="I46727" s="1"/>
    </row>
    <row r="46728" spans="5:9" x14ac:dyDescent="0.25">
      <c r="E46728" s="1"/>
      <c r="I46728" s="1"/>
    </row>
    <row r="46729" spans="5:9" x14ac:dyDescent="0.25">
      <c r="E46729" s="1"/>
      <c r="I46729" s="1"/>
    </row>
    <row r="46730" spans="5:9" x14ac:dyDescent="0.25">
      <c r="E46730" s="1"/>
      <c r="I46730" s="1"/>
    </row>
    <row r="46731" spans="5:9" x14ac:dyDescent="0.25">
      <c r="E46731" s="1"/>
      <c r="I46731" s="1"/>
    </row>
    <row r="46732" spans="5:9" x14ac:dyDescent="0.25">
      <c r="E46732" s="1"/>
      <c r="I46732" s="1"/>
    </row>
    <row r="46733" spans="5:9" x14ac:dyDescent="0.25">
      <c r="E46733" s="1"/>
      <c r="I46733" s="1"/>
    </row>
    <row r="46734" spans="5:9" x14ac:dyDescent="0.25">
      <c r="E46734" s="1"/>
      <c r="I46734" s="1"/>
    </row>
    <row r="46735" spans="5:9" x14ac:dyDescent="0.25">
      <c r="E46735" s="1"/>
      <c r="I46735" s="1"/>
    </row>
    <row r="46736" spans="5:9" x14ac:dyDescent="0.25">
      <c r="E46736" s="1"/>
      <c r="I46736" s="1"/>
    </row>
    <row r="46737" spans="5:9" x14ac:dyDescent="0.25">
      <c r="E46737" s="1"/>
      <c r="I46737" s="1"/>
    </row>
    <row r="46738" spans="5:9" x14ac:dyDescent="0.25">
      <c r="E46738" s="1"/>
      <c r="I46738" s="1"/>
    </row>
    <row r="46739" spans="5:9" x14ac:dyDescent="0.25">
      <c r="E46739" s="1"/>
      <c r="I46739" s="1"/>
    </row>
    <row r="46740" spans="5:9" x14ac:dyDescent="0.25">
      <c r="E46740" s="1"/>
      <c r="I46740" s="1"/>
    </row>
    <row r="46741" spans="5:9" x14ac:dyDescent="0.25">
      <c r="E46741" s="1"/>
      <c r="I46741" s="1"/>
    </row>
    <row r="46742" spans="5:9" x14ac:dyDescent="0.25">
      <c r="E46742" s="1"/>
      <c r="I46742" s="1"/>
    </row>
    <row r="46743" spans="5:9" x14ac:dyDescent="0.25">
      <c r="E46743" s="1"/>
      <c r="I46743" s="1"/>
    </row>
    <row r="46744" spans="5:9" x14ac:dyDescent="0.25">
      <c r="E46744" s="1"/>
      <c r="I46744" s="1"/>
    </row>
    <row r="46745" spans="5:9" x14ac:dyDescent="0.25">
      <c r="E46745" s="1"/>
      <c r="I46745" s="1"/>
    </row>
    <row r="46746" spans="5:9" x14ac:dyDescent="0.25">
      <c r="E46746" s="1"/>
      <c r="I46746" s="1"/>
    </row>
    <row r="46747" spans="5:9" x14ac:dyDescent="0.25">
      <c r="E46747" s="1"/>
      <c r="I46747" s="1"/>
    </row>
    <row r="46748" spans="5:9" x14ac:dyDescent="0.25">
      <c r="E46748" s="1"/>
      <c r="I46748" s="1"/>
    </row>
    <row r="46749" spans="5:9" x14ac:dyDescent="0.25">
      <c r="E46749" s="1"/>
      <c r="I46749" s="1"/>
    </row>
    <row r="46750" spans="5:9" x14ac:dyDescent="0.25">
      <c r="E46750" s="1"/>
      <c r="I46750" s="1"/>
    </row>
    <row r="46751" spans="5:9" x14ac:dyDescent="0.25">
      <c r="E46751" s="1"/>
      <c r="I46751" s="1"/>
    </row>
    <row r="46752" spans="5:9" x14ac:dyDescent="0.25">
      <c r="E46752" s="1"/>
      <c r="I46752" s="1"/>
    </row>
    <row r="46753" spans="5:9" x14ac:dyDescent="0.25">
      <c r="E46753" s="1"/>
      <c r="I46753" s="1"/>
    </row>
    <row r="46754" spans="5:9" x14ac:dyDescent="0.25">
      <c r="E46754" s="1"/>
      <c r="I46754" s="1"/>
    </row>
    <row r="46755" spans="5:9" x14ac:dyDescent="0.25">
      <c r="E46755" s="1"/>
      <c r="I46755" s="1"/>
    </row>
    <row r="46756" spans="5:9" x14ac:dyDescent="0.25">
      <c r="E46756" s="1"/>
      <c r="I46756" s="1"/>
    </row>
    <row r="46757" spans="5:9" x14ac:dyDescent="0.25">
      <c r="E46757" s="1"/>
      <c r="I46757" s="1"/>
    </row>
    <row r="46758" spans="5:9" x14ac:dyDescent="0.25">
      <c r="E46758" s="1"/>
      <c r="I46758" s="1"/>
    </row>
    <row r="46759" spans="5:9" x14ac:dyDescent="0.25">
      <c r="E46759" s="1"/>
      <c r="I46759" s="1"/>
    </row>
    <row r="46760" spans="5:9" x14ac:dyDescent="0.25">
      <c r="E46760" s="1"/>
      <c r="I46760" s="1"/>
    </row>
    <row r="46761" spans="5:9" x14ac:dyDescent="0.25">
      <c r="E46761" s="1"/>
      <c r="I46761" s="1"/>
    </row>
    <row r="46762" spans="5:9" x14ac:dyDescent="0.25">
      <c r="E46762" s="1"/>
      <c r="I46762" s="1"/>
    </row>
    <row r="46763" spans="5:9" x14ac:dyDescent="0.25">
      <c r="E46763" s="1"/>
      <c r="I46763" s="1"/>
    </row>
    <row r="46764" spans="5:9" x14ac:dyDescent="0.25">
      <c r="E46764" s="1"/>
      <c r="I46764" s="1"/>
    </row>
    <row r="46765" spans="5:9" x14ac:dyDescent="0.25">
      <c r="E46765" s="1"/>
      <c r="I46765" s="1"/>
    </row>
    <row r="46766" spans="5:9" x14ac:dyDescent="0.25">
      <c r="E46766" s="1"/>
      <c r="I46766" s="1"/>
    </row>
    <row r="46767" spans="5:9" x14ac:dyDescent="0.25">
      <c r="E46767" s="1"/>
      <c r="I46767" s="1"/>
    </row>
    <row r="46768" spans="5:9" x14ac:dyDescent="0.25">
      <c r="E46768" s="1"/>
      <c r="I46768" s="1"/>
    </row>
    <row r="46769" spans="5:9" x14ac:dyDescent="0.25">
      <c r="E46769" s="1"/>
      <c r="I46769" s="1"/>
    </row>
    <row r="46770" spans="5:9" x14ac:dyDescent="0.25">
      <c r="E46770" s="1"/>
      <c r="I46770" s="1"/>
    </row>
    <row r="46771" spans="5:9" x14ac:dyDescent="0.25">
      <c r="E46771" s="1"/>
      <c r="I46771" s="1"/>
    </row>
    <row r="46772" spans="5:9" x14ac:dyDescent="0.25">
      <c r="E46772" s="1"/>
      <c r="I46772" s="1"/>
    </row>
    <row r="46773" spans="5:9" x14ac:dyDescent="0.25">
      <c r="E46773" s="1"/>
      <c r="I46773" s="1"/>
    </row>
    <row r="46774" spans="5:9" x14ac:dyDescent="0.25">
      <c r="E46774" s="1"/>
      <c r="I46774" s="1"/>
    </row>
    <row r="46775" spans="5:9" x14ac:dyDescent="0.25">
      <c r="E46775" s="1"/>
      <c r="I46775" s="1"/>
    </row>
    <row r="46776" spans="5:9" x14ac:dyDescent="0.25">
      <c r="E46776" s="1"/>
      <c r="I46776" s="1"/>
    </row>
    <row r="46777" spans="5:9" x14ac:dyDescent="0.25">
      <c r="E46777" s="1"/>
      <c r="I46777" s="1"/>
    </row>
    <row r="46778" spans="5:9" x14ac:dyDescent="0.25">
      <c r="E46778" s="1"/>
      <c r="I46778" s="1"/>
    </row>
    <row r="46779" spans="5:9" x14ac:dyDescent="0.25">
      <c r="E46779" s="1"/>
      <c r="I46779" s="1"/>
    </row>
    <row r="46780" spans="5:9" x14ac:dyDescent="0.25">
      <c r="E46780" s="1"/>
      <c r="I46780" s="1"/>
    </row>
    <row r="46781" spans="5:9" x14ac:dyDescent="0.25">
      <c r="E46781" s="1"/>
      <c r="I46781" s="1"/>
    </row>
    <row r="46782" spans="5:9" x14ac:dyDescent="0.25">
      <c r="E46782" s="1"/>
      <c r="I46782" s="1"/>
    </row>
    <row r="46783" spans="5:9" x14ac:dyDescent="0.25">
      <c r="E46783" s="1"/>
      <c r="I46783" s="1"/>
    </row>
    <row r="46784" spans="5:9" x14ac:dyDescent="0.25">
      <c r="E46784" s="1"/>
      <c r="I46784" s="1"/>
    </row>
    <row r="46785" spans="5:9" x14ac:dyDescent="0.25">
      <c r="E46785" s="1"/>
      <c r="I46785" s="1"/>
    </row>
    <row r="46786" spans="5:9" x14ac:dyDescent="0.25">
      <c r="E46786" s="1"/>
      <c r="I46786" s="1"/>
    </row>
    <row r="46787" spans="5:9" x14ac:dyDescent="0.25">
      <c r="E46787" s="1"/>
      <c r="I46787" s="1"/>
    </row>
    <row r="46788" spans="5:9" x14ac:dyDescent="0.25">
      <c r="E46788" s="1"/>
      <c r="I46788" s="1"/>
    </row>
    <row r="46789" spans="5:9" x14ac:dyDescent="0.25">
      <c r="E46789" s="1"/>
      <c r="I46789" s="1"/>
    </row>
    <row r="46790" spans="5:9" x14ac:dyDescent="0.25">
      <c r="E46790" s="1"/>
      <c r="I46790" s="1"/>
    </row>
    <row r="46791" spans="5:9" x14ac:dyDescent="0.25">
      <c r="E46791" s="1"/>
      <c r="I46791" s="1"/>
    </row>
    <row r="46792" spans="5:9" x14ac:dyDescent="0.25">
      <c r="E46792" s="1"/>
      <c r="I46792" s="1"/>
    </row>
    <row r="46793" spans="5:9" x14ac:dyDescent="0.25">
      <c r="E46793" s="1"/>
      <c r="I46793" s="1"/>
    </row>
    <row r="46794" spans="5:9" x14ac:dyDescent="0.25">
      <c r="E46794" s="1"/>
      <c r="I46794" s="1"/>
    </row>
    <row r="46795" spans="5:9" x14ac:dyDescent="0.25">
      <c r="E46795" s="1"/>
      <c r="I46795" s="1"/>
    </row>
    <row r="46796" spans="5:9" x14ac:dyDescent="0.25">
      <c r="E46796" s="1"/>
      <c r="I46796" s="1"/>
    </row>
    <row r="46797" spans="5:9" x14ac:dyDescent="0.25">
      <c r="E46797" s="1"/>
      <c r="I46797" s="1"/>
    </row>
    <row r="46798" spans="5:9" x14ac:dyDescent="0.25">
      <c r="E46798" s="1"/>
      <c r="I46798" s="1"/>
    </row>
    <row r="46799" spans="5:9" x14ac:dyDescent="0.25">
      <c r="E46799" s="1"/>
      <c r="I46799" s="1"/>
    </row>
    <row r="46800" spans="5:9" x14ac:dyDescent="0.25">
      <c r="E46800" s="1"/>
      <c r="I46800" s="1"/>
    </row>
    <row r="46801" spans="5:9" x14ac:dyDescent="0.25">
      <c r="E46801" s="1"/>
      <c r="I46801" s="1"/>
    </row>
    <row r="46802" spans="5:9" x14ac:dyDescent="0.25">
      <c r="E46802" s="1"/>
      <c r="I46802" s="1"/>
    </row>
    <row r="46803" spans="5:9" x14ac:dyDescent="0.25">
      <c r="E46803" s="1"/>
      <c r="I46803" s="1"/>
    </row>
    <row r="46804" spans="5:9" x14ac:dyDescent="0.25">
      <c r="E46804" s="1"/>
      <c r="I46804" s="1"/>
    </row>
    <row r="46805" spans="5:9" x14ac:dyDescent="0.25">
      <c r="E46805" s="1"/>
      <c r="I46805" s="1"/>
    </row>
    <row r="46806" spans="5:9" x14ac:dyDescent="0.25">
      <c r="E46806" s="1"/>
      <c r="I46806" s="1"/>
    </row>
    <row r="46807" spans="5:9" x14ac:dyDescent="0.25">
      <c r="E46807" s="1"/>
      <c r="I46807" s="1"/>
    </row>
    <row r="46808" spans="5:9" x14ac:dyDescent="0.25">
      <c r="E46808" s="1"/>
      <c r="I46808" s="1"/>
    </row>
    <row r="46809" spans="5:9" x14ac:dyDescent="0.25">
      <c r="E46809" s="1"/>
      <c r="I46809" s="1"/>
    </row>
    <row r="46810" spans="5:9" x14ac:dyDescent="0.25">
      <c r="E46810" s="1"/>
      <c r="I46810" s="1"/>
    </row>
    <row r="46811" spans="5:9" x14ac:dyDescent="0.25">
      <c r="E46811" s="1"/>
      <c r="I46811" s="1"/>
    </row>
    <row r="46812" spans="5:9" x14ac:dyDescent="0.25">
      <c r="E46812" s="1"/>
      <c r="I46812" s="1"/>
    </row>
    <row r="46813" spans="5:9" x14ac:dyDescent="0.25">
      <c r="E46813" s="1"/>
      <c r="I46813" s="1"/>
    </row>
    <row r="46814" spans="5:9" x14ac:dyDescent="0.25">
      <c r="E46814" s="1"/>
      <c r="I46814" s="1"/>
    </row>
    <row r="46815" spans="5:9" x14ac:dyDescent="0.25">
      <c r="E46815" s="1"/>
      <c r="I46815" s="1"/>
    </row>
    <row r="46816" spans="5:9" x14ac:dyDescent="0.25">
      <c r="E46816" s="1"/>
      <c r="I46816" s="1"/>
    </row>
    <row r="46817" spans="5:9" x14ac:dyDescent="0.25">
      <c r="E46817" s="1"/>
      <c r="I46817" s="1"/>
    </row>
    <row r="46818" spans="5:9" x14ac:dyDescent="0.25">
      <c r="E46818" s="1"/>
      <c r="I46818" s="1"/>
    </row>
    <row r="46819" spans="5:9" x14ac:dyDescent="0.25">
      <c r="E46819" s="1"/>
      <c r="I46819" s="1"/>
    </row>
    <row r="46820" spans="5:9" x14ac:dyDescent="0.25">
      <c r="E46820" s="1"/>
      <c r="I46820" s="1"/>
    </row>
    <row r="46821" spans="5:9" x14ac:dyDescent="0.25">
      <c r="E46821" s="1"/>
      <c r="I46821" s="1"/>
    </row>
    <row r="46822" spans="5:9" x14ac:dyDescent="0.25">
      <c r="E46822" s="1"/>
      <c r="I46822" s="1"/>
    </row>
    <row r="46823" spans="5:9" x14ac:dyDescent="0.25">
      <c r="E46823" s="1"/>
      <c r="I46823" s="1"/>
    </row>
    <row r="46824" spans="5:9" x14ac:dyDescent="0.25">
      <c r="E46824" s="1"/>
      <c r="I46824" s="1"/>
    </row>
    <row r="46825" spans="5:9" x14ac:dyDescent="0.25">
      <c r="E46825" s="1"/>
      <c r="I46825" s="1"/>
    </row>
    <row r="46826" spans="5:9" x14ac:dyDescent="0.25">
      <c r="E46826" s="1"/>
      <c r="I46826" s="1"/>
    </row>
    <row r="46827" spans="5:9" x14ac:dyDescent="0.25">
      <c r="E46827" s="1"/>
      <c r="I46827" s="1"/>
    </row>
    <row r="46828" spans="5:9" x14ac:dyDescent="0.25">
      <c r="E46828" s="1"/>
      <c r="I46828" s="1"/>
    </row>
    <row r="46829" spans="5:9" x14ac:dyDescent="0.25">
      <c r="E46829" s="1"/>
      <c r="I46829" s="1"/>
    </row>
    <row r="46830" spans="5:9" x14ac:dyDescent="0.25">
      <c r="E46830" s="1"/>
      <c r="I46830" s="1"/>
    </row>
    <row r="46831" spans="5:9" x14ac:dyDescent="0.25">
      <c r="E46831" s="1"/>
      <c r="I46831" s="1"/>
    </row>
    <row r="46832" spans="5:9" x14ac:dyDescent="0.25">
      <c r="E46832" s="1"/>
      <c r="I46832" s="1"/>
    </row>
    <row r="46833" spans="5:9" x14ac:dyDescent="0.25">
      <c r="E46833" s="1"/>
      <c r="I46833" s="1"/>
    </row>
    <row r="46834" spans="5:9" x14ac:dyDescent="0.25">
      <c r="E46834" s="1"/>
      <c r="I46834" s="1"/>
    </row>
    <row r="46835" spans="5:9" x14ac:dyDescent="0.25">
      <c r="E46835" s="1"/>
      <c r="I46835" s="1"/>
    </row>
    <row r="46836" spans="5:9" x14ac:dyDescent="0.25">
      <c r="E46836" s="1"/>
      <c r="I46836" s="1"/>
    </row>
    <row r="46837" spans="5:9" x14ac:dyDescent="0.25">
      <c r="E46837" s="1"/>
      <c r="I46837" s="1"/>
    </row>
    <row r="46838" spans="5:9" x14ac:dyDescent="0.25">
      <c r="E46838" s="1"/>
      <c r="I46838" s="1"/>
    </row>
    <row r="46839" spans="5:9" x14ac:dyDescent="0.25">
      <c r="E46839" s="1"/>
      <c r="I46839" s="1"/>
    </row>
    <row r="46840" spans="5:9" x14ac:dyDescent="0.25">
      <c r="E46840" s="1"/>
      <c r="I46840" s="1"/>
    </row>
    <row r="46841" spans="5:9" x14ac:dyDescent="0.25">
      <c r="E46841" s="1"/>
      <c r="I46841" s="1"/>
    </row>
    <row r="46842" spans="5:9" x14ac:dyDescent="0.25">
      <c r="E46842" s="1"/>
      <c r="I46842" s="1"/>
    </row>
    <row r="46843" spans="5:9" x14ac:dyDescent="0.25">
      <c r="E46843" s="1"/>
      <c r="I46843" s="1"/>
    </row>
    <row r="46844" spans="5:9" x14ac:dyDescent="0.25">
      <c r="E46844" s="1"/>
      <c r="I46844" s="1"/>
    </row>
    <row r="46845" spans="5:9" x14ac:dyDescent="0.25">
      <c r="E46845" s="1"/>
      <c r="I46845" s="1"/>
    </row>
    <row r="46846" spans="5:9" x14ac:dyDescent="0.25">
      <c r="E46846" s="1"/>
      <c r="I46846" s="1"/>
    </row>
    <row r="46847" spans="5:9" x14ac:dyDescent="0.25">
      <c r="E46847" s="1"/>
      <c r="I46847" s="1"/>
    </row>
    <row r="46848" spans="5:9" x14ac:dyDescent="0.25">
      <c r="E46848" s="1"/>
      <c r="I46848" s="1"/>
    </row>
    <row r="46849" spans="5:9" x14ac:dyDescent="0.25">
      <c r="E46849" s="1"/>
      <c r="I46849" s="1"/>
    </row>
    <row r="46850" spans="5:9" x14ac:dyDescent="0.25">
      <c r="E46850" s="1"/>
      <c r="I46850" s="1"/>
    </row>
    <row r="46851" spans="5:9" x14ac:dyDescent="0.25">
      <c r="E46851" s="1"/>
      <c r="I46851" s="1"/>
    </row>
    <row r="46852" spans="5:9" x14ac:dyDescent="0.25">
      <c r="E46852" s="1"/>
      <c r="I46852" s="1"/>
    </row>
    <row r="46853" spans="5:9" x14ac:dyDescent="0.25">
      <c r="E46853" s="1"/>
      <c r="I46853" s="1"/>
    </row>
    <row r="46854" spans="5:9" x14ac:dyDescent="0.25">
      <c r="E46854" s="1"/>
      <c r="I46854" s="1"/>
    </row>
    <row r="46855" spans="5:9" x14ac:dyDescent="0.25">
      <c r="E46855" s="1"/>
      <c r="I46855" s="1"/>
    </row>
    <row r="46856" spans="5:9" x14ac:dyDescent="0.25">
      <c r="E46856" s="1"/>
      <c r="I46856" s="1"/>
    </row>
    <row r="46857" spans="5:9" x14ac:dyDescent="0.25">
      <c r="E46857" s="1"/>
      <c r="I46857" s="1"/>
    </row>
    <row r="46858" spans="5:9" x14ac:dyDescent="0.25">
      <c r="E46858" s="1"/>
      <c r="I46858" s="1"/>
    </row>
    <row r="46859" spans="5:9" x14ac:dyDescent="0.25">
      <c r="E46859" s="1"/>
      <c r="I46859" s="1"/>
    </row>
    <row r="46860" spans="5:9" x14ac:dyDescent="0.25">
      <c r="E46860" s="1"/>
      <c r="I46860" s="1"/>
    </row>
    <row r="46861" spans="5:9" x14ac:dyDescent="0.25">
      <c r="E46861" s="1"/>
      <c r="I46861" s="1"/>
    </row>
    <row r="46862" spans="5:9" x14ac:dyDescent="0.25">
      <c r="E46862" s="1"/>
      <c r="I46862" s="1"/>
    </row>
    <row r="46863" spans="5:9" x14ac:dyDescent="0.25">
      <c r="E46863" s="1"/>
      <c r="I46863" s="1"/>
    </row>
    <row r="46864" spans="5:9" x14ac:dyDescent="0.25">
      <c r="E46864" s="1"/>
      <c r="I46864" s="1"/>
    </row>
    <row r="46865" spans="5:9" x14ac:dyDescent="0.25">
      <c r="E46865" s="1"/>
      <c r="I46865" s="1"/>
    </row>
    <row r="46866" spans="5:9" x14ac:dyDescent="0.25">
      <c r="E46866" s="1"/>
      <c r="I46866" s="1"/>
    </row>
    <row r="46867" spans="5:9" x14ac:dyDescent="0.25">
      <c r="E46867" s="1"/>
      <c r="I46867" s="1"/>
    </row>
    <row r="46868" spans="5:9" x14ac:dyDescent="0.25">
      <c r="E46868" s="1"/>
      <c r="I46868" s="1"/>
    </row>
    <row r="46869" spans="5:9" x14ac:dyDescent="0.25">
      <c r="E46869" s="1"/>
      <c r="I46869" s="1"/>
    </row>
    <row r="46870" spans="5:9" x14ac:dyDescent="0.25">
      <c r="E46870" s="1"/>
      <c r="I46870" s="1"/>
    </row>
    <row r="46871" spans="5:9" x14ac:dyDescent="0.25">
      <c r="E46871" s="1"/>
      <c r="I46871" s="1"/>
    </row>
    <row r="46872" spans="5:9" x14ac:dyDescent="0.25">
      <c r="E46872" s="1"/>
      <c r="I46872" s="1"/>
    </row>
    <row r="46873" spans="5:9" x14ac:dyDescent="0.25">
      <c r="E46873" s="1"/>
      <c r="I46873" s="1"/>
    </row>
    <row r="46874" spans="5:9" x14ac:dyDescent="0.25">
      <c r="E46874" s="1"/>
      <c r="I46874" s="1"/>
    </row>
    <row r="46875" spans="5:9" x14ac:dyDescent="0.25">
      <c r="E46875" s="1"/>
      <c r="I46875" s="1"/>
    </row>
    <row r="46876" spans="5:9" x14ac:dyDescent="0.25">
      <c r="E46876" s="1"/>
      <c r="I46876" s="1"/>
    </row>
    <row r="46877" spans="5:9" x14ac:dyDescent="0.25">
      <c r="E46877" s="1"/>
      <c r="I46877" s="1"/>
    </row>
    <row r="46878" spans="5:9" x14ac:dyDescent="0.25">
      <c r="E46878" s="1"/>
      <c r="I46878" s="1"/>
    </row>
    <row r="46879" spans="5:9" x14ac:dyDescent="0.25">
      <c r="E46879" s="1"/>
      <c r="I46879" s="1"/>
    </row>
    <row r="46880" spans="5:9" x14ac:dyDescent="0.25">
      <c r="E46880" s="1"/>
      <c r="I46880" s="1"/>
    </row>
    <row r="46881" spans="5:9" x14ac:dyDescent="0.25">
      <c r="E46881" s="1"/>
      <c r="I46881" s="1"/>
    </row>
    <row r="46882" spans="5:9" x14ac:dyDescent="0.25">
      <c r="E46882" s="1"/>
      <c r="I46882" s="1"/>
    </row>
    <row r="46883" spans="5:9" x14ac:dyDescent="0.25">
      <c r="E46883" s="1"/>
      <c r="I46883" s="1"/>
    </row>
    <row r="46884" spans="5:9" x14ac:dyDescent="0.25">
      <c r="E46884" s="1"/>
      <c r="I46884" s="1"/>
    </row>
    <row r="46885" spans="5:9" x14ac:dyDescent="0.25">
      <c r="E46885" s="1"/>
      <c r="I46885" s="1"/>
    </row>
    <row r="46886" spans="5:9" x14ac:dyDescent="0.25">
      <c r="E46886" s="1"/>
      <c r="I46886" s="1"/>
    </row>
    <row r="46887" spans="5:9" x14ac:dyDescent="0.25">
      <c r="E46887" s="1"/>
      <c r="I46887" s="1"/>
    </row>
    <row r="46888" spans="5:9" x14ac:dyDescent="0.25">
      <c r="E46888" s="1"/>
      <c r="I46888" s="1"/>
    </row>
    <row r="46889" spans="5:9" x14ac:dyDescent="0.25">
      <c r="E46889" s="1"/>
      <c r="I46889" s="1"/>
    </row>
    <row r="46890" spans="5:9" x14ac:dyDescent="0.25">
      <c r="E46890" s="1"/>
      <c r="I46890" s="1"/>
    </row>
    <row r="46891" spans="5:9" x14ac:dyDescent="0.25">
      <c r="E46891" s="1"/>
      <c r="I46891" s="1"/>
    </row>
    <row r="46892" spans="5:9" x14ac:dyDescent="0.25">
      <c r="E46892" s="1"/>
      <c r="I46892" s="1"/>
    </row>
    <row r="46893" spans="5:9" x14ac:dyDescent="0.25">
      <c r="E46893" s="1"/>
      <c r="I46893" s="1"/>
    </row>
    <row r="46894" spans="5:9" x14ac:dyDescent="0.25">
      <c r="E46894" s="1"/>
      <c r="I46894" s="1"/>
    </row>
    <row r="46895" spans="5:9" x14ac:dyDescent="0.25">
      <c r="E46895" s="1"/>
      <c r="I46895" s="1"/>
    </row>
    <row r="46896" spans="5:9" x14ac:dyDescent="0.25">
      <c r="E46896" s="1"/>
      <c r="I46896" s="1"/>
    </row>
    <row r="46897" spans="5:9" x14ac:dyDescent="0.25">
      <c r="E46897" s="1"/>
      <c r="I46897" s="1"/>
    </row>
    <row r="46898" spans="5:9" x14ac:dyDescent="0.25">
      <c r="E46898" s="1"/>
      <c r="I46898" s="1"/>
    </row>
    <row r="46899" spans="5:9" x14ac:dyDescent="0.25">
      <c r="E46899" s="1"/>
      <c r="I46899" s="1"/>
    </row>
    <row r="46900" spans="5:9" x14ac:dyDescent="0.25">
      <c r="E46900" s="1"/>
      <c r="I46900" s="1"/>
    </row>
    <row r="46901" spans="5:9" x14ac:dyDescent="0.25">
      <c r="E46901" s="1"/>
      <c r="I46901" s="1"/>
    </row>
    <row r="46902" spans="5:9" x14ac:dyDescent="0.25">
      <c r="E46902" s="1"/>
      <c r="I46902" s="1"/>
    </row>
    <row r="46903" spans="5:9" x14ac:dyDescent="0.25">
      <c r="E46903" s="1"/>
      <c r="I46903" s="1"/>
    </row>
    <row r="46904" spans="5:9" x14ac:dyDescent="0.25">
      <c r="E46904" s="1"/>
      <c r="I46904" s="1"/>
    </row>
    <row r="46905" spans="5:9" x14ac:dyDescent="0.25">
      <c r="E46905" s="1"/>
      <c r="I46905" s="1"/>
    </row>
    <row r="46906" spans="5:9" x14ac:dyDescent="0.25">
      <c r="E46906" s="1"/>
      <c r="I46906" s="1"/>
    </row>
    <row r="46907" spans="5:9" x14ac:dyDescent="0.25">
      <c r="E46907" s="1"/>
      <c r="I46907" s="1"/>
    </row>
    <row r="46908" spans="5:9" x14ac:dyDescent="0.25">
      <c r="E46908" s="1"/>
      <c r="I46908" s="1"/>
    </row>
    <row r="46909" spans="5:9" x14ac:dyDescent="0.25">
      <c r="E46909" s="1"/>
      <c r="I46909" s="1"/>
    </row>
    <row r="46910" spans="5:9" x14ac:dyDescent="0.25">
      <c r="E46910" s="1"/>
      <c r="I46910" s="1"/>
    </row>
    <row r="46911" spans="5:9" x14ac:dyDescent="0.25">
      <c r="E46911" s="1"/>
      <c r="I46911" s="1"/>
    </row>
    <row r="46912" spans="5:9" x14ac:dyDescent="0.25">
      <c r="E46912" s="1"/>
      <c r="I46912" s="1"/>
    </row>
    <row r="46913" spans="5:9" x14ac:dyDescent="0.25">
      <c r="E46913" s="1"/>
      <c r="I46913" s="1"/>
    </row>
    <row r="46914" spans="5:9" x14ac:dyDescent="0.25">
      <c r="E46914" s="1"/>
      <c r="I46914" s="1"/>
    </row>
    <row r="46915" spans="5:9" x14ac:dyDescent="0.25">
      <c r="E46915" s="1"/>
      <c r="I46915" s="1"/>
    </row>
    <row r="46916" spans="5:9" x14ac:dyDescent="0.25">
      <c r="E46916" s="1"/>
      <c r="I46916" s="1"/>
    </row>
    <row r="46917" spans="5:9" x14ac:dyDescent="0.25">
      <c r="E46917" s="1"/>
      <c r="I46917" s="1"/>
    </row>
    <row r="46918" spans="5:9" x14ac:dyDescent="0.25">
      <c r="E46918" s="1"/>
      <c r="I46918" s="1"/>
    </row>
    <row r="46919" spans="5:9" x14ac:dyDescent="0.25">
      <c r="E46919" s="1"/>
      <c r="I46919" s="1"/>
    </row>
    <row r="46920" spans="5:9" x14ac:dyDescent="0.25">
      <c r="E46920" s="1"/>
      <c r="I46920" s="1"/>
    </row>
    <row r="46921" spans="5:9" x14ac:dyDescent="0.25">
      <c r="E46921" s="1"/>
      <c r="I46921" s="1"/>
    </row>
    <row r="46922" spans="5:9" x14ac:dyDescent="0.25">
      <c r="E46922" s="1"/>
      <c r="I46922" s="1"/>
    </row>
    <row r="46923" spans="5:9" x14ac:dyDescent="0.25">
      <c r="E46923" s="1"/>
      <c r="I46923" s="1"/>
    </row>
    <row r="46924" spans="5:9" x14ac:dyDescent="0.25">
      <c r="E46924" s="1"/>
      <c r="I46924" s="1"/>
    </row>
    <row r="46925" spans="5:9" x14ac:dyDescent="0.25">
      <c r="E46925" s="1"/>
      <c r="I46925" s="1"/>
    </row>
    <row r="46926" spans="5:9" x14ac:dyDescent="0.25">
      <c r="E46926" s="1"/>
      <c r="I46926" s="1"/>
    </row>
    <row r="46927" spans="5:9" x14ac:dyDescent="0.25">
      <c r="E46927" s="1"/>
      <c r="I46927" s="1"/>
    </row>
    <row r="46928" spans="5:9" x14ac:dyDescent="0.25">
      <c r="E46928" s="1"/>
      <c r="I46928" s="1"/>
    </row>
    <row r="46929" spans="5:9" x14ac:dyDescent="0.25">
      <c r="E46929" s="1"/>
      <c r="I46929" s="1"/>
    </row>
    <row r="46930" spans="5:9" x14ac:dyDescent="0.25">
      <c r="E46930" s="1"/>
      <c r="I46930" s="1"/>
    </row>
    <row r="46931" spans="5:9" x14ac:dyDescent="0.25">
      <c r="E46931" s="1"/>
      <c r="I46931" s="1"/>
    </row>
    <row r="46932" spans="5:9" x14ac:dyDescent="0.25">
      <c r="E46932" s="1"/>
      <c r="I46932" s="1"/>
    </row>
    <row r="46933" spans="5:9" x14ac:dyDescent="0.25">
      <c r="E46933" s="1"/>
      <c r="I46933" s="1"/>
    </row>
    <row r="46934" spans="5:9" x14ac:dyDescent="0.25">
      <c r="E46934" s="1"/>
      <c r="I46934" s="1"/>
    </row>
    <row r="46935" spans="5:9" x14ac:dyDescent="0.25">
      <c r="E46935" s="1"/>
      <c r="I46935" s="1"/>
    </row>
    <row r="46936" spans="5:9" x14ac:dyDescent="0.25">
      <c r="E46936" s="1"/>
      <c r="I46936" s="1"/>
    </row>
    <row r="46937" spans="5:9" x14ac:dyDescent="0.25">
      <c r="E46937" s="1"/>
      <c r="I46937" s="1"/>
    </row>
    <row r="46938" spans="5:9" x14ac:dyDescent="0.25">
      <c r="E46938" s="1"/>
      <c r="I46938" s="1"/>
    </row>
    <row r="46939" spans="5:9" x14ac:dyDescent="0.25">
      <c r="E46939" s="1"/>
      <c r="I46939" s="1"/>
    </row>
    <row r="46940" spans="5:9" x14ac:dyDescent="0.25">
      <c r="E46940" s="1"/>
      <c r="I46940" s="1"/>
    </row>
    <row r="46941" spans="5:9" x14ac:dyDescent="0.25">
      <c r="E46941" s="1"/>
      <c r="I46941" s="1"/>
    </row>
    <row r="46942" spans="5:9" x14ac:dyDescent="0.25">
      <c r="E46942" s="1"/>
      <c r="I46942" s="1"/>
    </row>
    <row r="46943" spans="5:9" x14ac:dyDescent="0.25">
      <c r="E46943" s="1"/>
      <c r="I46943" s="1"/>
    </row>
    <row r="46944" spans="5:9" x14ac:dyDescent="0.25">
      <c r="E46944" s="1"/>
      <c r="I46944" s="1"/>
    </row>
    <row r="46945" spans="5:9" x14ac:dyDescent="0.25">
      <c r="E46945" s="1"/>
      <c r="I46945" s="1"/>
    </row>
    <row r="46946" spans="5:9" x14ac:dyDescent="0.25">
      <c r="E46946" s="1"/>
      <c r="I46946" s="1"/>
    </row>
    <row r="46947" spans="5:9" x14ac:dyDescent="0.25">
      <c r="E46947" s="1"/>
      <c r="I46947" s="1"/>
    </row>
    <row r="46948" spans="5:9" x14ac:dyDescent="0.25">
      <c r="E46948" s="1"/>
      <c r="I46948" s="1"/>
    </row>
    <row r="46949" spans="5:9" x14ac:dyDescent="0.25">
      <c r="E46949" s="1"/>
      <c r="I46949" s="1"/>
    </row>
    <row r="46950" spans="5:9" x14ac:dyDescent="0.25">
      <c r="E46950" s="1"/>
      <c r="I46950" s="1"/>
    </row>
    <row r="46951" spans="5:9" x14ac:dyDescent="0.25">
      <c r="E46951" s="1"/>
      <c r="I46951" s="1"/>
    </row>
    <row r="46952" spans="5:9" x14ac:dyDescent="0.25">
      <c r="E46952" s="1"/>
      <c r="I46952" s="1"/>
    </row>
    <row r="46953" spans="5:9" x14ac:dyDescent="0.25">
      <c r="E46953" s="1"/>
      <c r="I46953" s="1"/>
    </row>
    <row r="46954" spans="5:9" x14ac:dyDescent="0.25">
      <c r="E46954" s="1"/>
      <c r="I46954" s="1"/>
    </row>
    <row r="46955" spans="5:9" x14ac:dyDescent="0.25">
      <c r="E46955" s="1"/>
      <c r="I46955" s="1"/>
    </row>
    <row r="46956" spans="5:9" x14ac:dyDescent="0.25">
      <c r="E46956" s="1"/>
      <c r="I46956" s="1"/>
    </row>
    <row r="46957" spans="5:9" x14ac:dyDescent="0.25">
      <c r="E46957" s="1"/>
      <c r="I46957" s="1"/>
    </row>
    <row r="46958" spans="5:9" x14ac:dyDescent="0.25">
      <c r="E46958" s="1"/>
      <c r="I46958" s="1"/>
    </row>
    <row r="46959" spans="5:9" x14ac:dyDescent="0.25">
      <c r="E46959" s="1"/>
      <c r="I46959" s="1"/>
    </row>
    <row r="46960" spans="5:9" x14ac:dyDescent="0.25">
      <c r="E46960" s="1"/>
      <c r="I46960" s="1"/>
    </row>
    <row r="46961" spans="5:9" x14ac:dyDescent="0.25">
      <c r="E46961" s="1"/>
      <c r="I46961" s="1"/>
    </row>
    <row r="46962" spans="5:9" x14ac:dyDescent="0.25">
      <c r="E46962" s="1"/>
      <c r="I46962" s="1"/>
    </row>
    <row r="46963" spans="5:9" x14ac:dyDescent="0.25">
      <c r="E46963" s="1"/>
      <c r="I46963" s="1"/>
    </row>
    <row r="46964" spans="5:9" x14ac:dyDescent="0.25">
      <c r="E46964" s="1"/>
      <c r="I46964" s="1"/>
    </row>
    <row r="46965" spans="5:9" x14ac:dyDescent="0.25">
      <c r="E46965" s="1"/>
      <c r="I46965" s="1"/>
    </row>
    <row r="46966" spans="5:9" x14ac:dyDescent="0.25">
      <c r="E46966" s="1"/>
      <c r="I46966" s="1"/>
    </row>
    <row r="46967" spans="5:9" x14ac:dyDescent="0.25">
      <c r="E46967" s="1"/>
      <c r="I46967" s="1"/>
    </row>
    <row r="46968" spans="5:9" x14ac:dyDescent="0.25">
      <c r="E46968" s="1"/>
      <c r="I46968" s="1"/>
    </row>
    <row r="46969" spans="5:9" x14ac:dyDescent="0.25">
      <c r="E46969" s="1"/>
      <c r="I46969" s="1"/>
    </row>
    <row r="46970" spans="5:9" x14ac:dyDescent="0.25">
      <c r="E46970" s="1"/>
      <c r="I46970" s="1"/>
    </row>
    <row r="46971" spans="5:9" x14ac:dyDescent="0.25">
      <c r="E46971" s="1"/>
      <c r="I46971" s="1"/>
    </row>
    <row r="46972" spans="5:9" x14ac:dyDescent="0.25">
      <c r="E46972" s="1"/>
      <c r="I46972" s="1"/>
    </row>
    <row r="46973" spans="5:9" x14ac:dyDescent="0.25">
      <c r="E46973" s="1"/>
      <c r="I46973" s="1"/>
    </row>
    <row r="46974" spans="5:9" x14ac:dyDescent="0.25">
      <c r="E46974" s="1"/>
      <c r="I46974" s="1"/>
    </row>
    <row r="46975" spans="5:9" x14ac:dyDescent="0.25">
      <c r="E46975" s="1"/>
      <c r="I46975" s="1"/>
    </row>
    <row r="46976" spans="5:9" x14ac:dyDescent="0.25">
      <c r="E46976" s="1"/>
      <c r="I46976" s="1"/>
    </row>
    <row r="46977" spans="5:9" x14ac:dyDescent="0.25">
      <c r="E46977" s="1"/>
      <c r="I46977" s="1"/>
    </row>
    <row r="46978" spans="5:9" x14ac:dyDescent="0.25">
      <c r="E46978" s="1"/>
      <c r="I46978" s="1"/>
    </row>
    <row r="46979" spans="5:9" x14ac:dyDescent="0.25">
      <c r="E46979" s="1"/>
      <c r="I46979" s="1"/>
    </row>
    <row r="46980" spans="5:9" x14ac:dyDescent="0.25">
      <c r="E46980" s="1"/>
      <c r="I46980" s="1"/>
    </row>
    <row r="46981" spans="5:9" x14ac:dyDescent="0.25">
      <c r="E46981" s="1"/>
      <c r="I46981" s="1"/>
    </row>
    <row r="46982" spans="5:9" x14ac:dyDescent="0.25">
      <c r="E46982" s="1"/>
      <c r="I46982" s="1"/>
    </row>
    <row r="46983" spans="5:9" x14ac:dyDescent="0.25">
      <c r="E46983" s="1"/>
      <c r="I46983" s="1"/>
    </row>
    <row r="46984" spans="5:9" x14ac:dyDescent="0.25">
      <c r="E46984" s="1"/>
      <c r="I46984" s="1"/>
    </row>
    <row r="46985" spans="5:9" x14ac:dyDescent="0.25">
      <c r="E46985" s="1"/>
      <c r="I46985" s="1"/>
    </row>
    <row r="46986" spans="5:9" x14ac:dyDescent="0.25">
      <c r="E46986" s="1"/>
      <c r="I46986" s="1"/>
    </row>
    <row r="46987" spans="5:9" x14ac:dyDescent="0.25">
      <c r="E46987" s="1"/>
      <c r="I46987" s="1"/>
    </row>
    <row r="46988" spans="5:9" x14ac:dyDescent="0.25">
      <c r="E46988" s="1"/>
      <c r="I46988" s="1"/>
    </row>
    <row r="46989" spans="5:9" x14ac:dyDescent="0.25">
      <c r="E46989" s="1"/>
      <c r="I46989" s="1"/>
    </row>
    <row r="46990" spans="5:9" x14ac:dyDescent="0.25">
      <c r="E46990" s="1"/>
      <c r="I46990" s="1"/>
    </row>
    <row r="46991" spans="5:9" x14ac:dyDescent="0.25">
      <c r="E46991" s="1"/>
      <c r="I46991" s="1"/>
    </row>
    <row r="46992" spans="5:9" x14ac:dyDescent="0.25">
      <c r="E46992" s="1"/>
      <c r="I46992" s="1"/>
    </row>
    <row r="46993" spans="5:9" x14ac:dyDescent="0.25">
      <c r="E46993" s="1"/>
      <c r="I46993" s="1"/>
    </row>
    <row r="46994" spans="5:9" x14ac:dyDescent="0.25">
      <c r="E46994" s="1"/>
      <c r="I46994" s="1"/>
    </row>
    <row r="46995" spans="5:9" x14ac:dyDescent="0.25">
      <c r="E46995" s="1"/>
      <c r="I46995" s="1"/>
    </row>
    <row r="46996" spans="5:9" x14ac:dyDescent="0.25">
      <c r="E46996" s="1"/>
      <c r="I46996" s="1"/>
    </row>
    <row r="46997" spans="5:9" x14ac:dyDescent="0.25">
      <c r="E46997" s="1"/>
      <c r="I46997" s="1"/>
    </row>
    <row r="46998" spans="5:9" x14ac:dyDescent="0.25">
      <c r="E46998" s="1"/>
      <c r="I46998" s="1"/>
    </row>
    <row r="46999" spans="5:9" x14ac:dyDescent="0.25">
      <c r="E46999" s="1"/>
      <c r="I46999" s="1"/>
    </row>
    <row r="47000" spans="5:9" x14ac:dyDescent="0.25">
      <c r="E47000" s="1"/>
      <c r="I47000" s="1"/>
    </row>
    <row r="47001" spans="5:9" x14ac:dyDescent="0.25">
      <c r="E47001" s="1"/>
      <c r="I47001" s="1"/>
    </row>
    <row r="47002" spans="5:9" x14ac:dyDescent="0.25">
      <c r="E47002" s="1"/>
      <c r="I47002" s="1"/>
    </row>
    <row r="47003" spans="5:9" x14ac:dyDescent="0.25">
      <c r="E47003" s="1"/>
      <c r="I47003" s="1"/>
    </row>
    <row r="47004" spans="5:9" x14ac:dyDescent="0.25">
      <c r="E47004" s="1"/>
      <c r="I47004" s="1"/>
    </row>
    <row r="47005" spans="5:9" x14ac:dyDescent="0.25">
      <c r="E47005" s="1"/>
      <c r="I47005" s="1"/>
    </row>
    <row r="47006" spans="5:9" x14ac:dyDescent="0.25">
      <c r="E47006" s="1"/>
      <c r="I47006" s="1"/>
    </row>
    <row r="47007" spans="5:9" x14ac:dyDescent="0.25">
      <c r="E47007" s="1"/>
      <c r="I47007" s="1"/>
    </row>
    <row r="47008" spans="5:9" x14ac:dyDescent="0.25">
      <c r="E47008" s="1"/>
      <c r="I47008" s="1"/>
    </row>
    <row r="47009" spans="5:9" x14ac:dyDescent="0.25">
      <c r="E47009" s="1"/>
      <c r="I47009" s="1"/>
    </row>
    <row r="47010" spans="5:9" x14ac:dyDescent="0.25">
      <c r="E47010" s="1"/>
      <c r="I47010" s="1"/>
    </row>
    <row r="47011" spans="5:9" x14ac:dyDescent="0.25">
      <c r="E47011" s="1"/>
      <c r="I47011" s="1"/>
    </row>
    <row r="47012" spans="5:9" x14ac:dyDescent="0.25">
      <c r="E47012" s="1"/>
      <c r="I47012" s="1"/>
    </row>
    <row r="47013" spans="5:9" x14ac:dyDescent="0.25">
      <c r="E47013" s="1"/>
      <c r="I47013" s="1"/>
    </row>
    <row r="47014" spans="5:9" x14ac:dyDescent="0.25">
      <c r="E47014" s="1"/>
      <c r="I47014" s="1"/>
    </row>
    <row r="47015" spans="5:9" x14ac:dyDescent="0.25">
      <c r="E47015" s="1"/>
      <c r="I47015" s="1"/>
    </row>
    <row r="47016" spans="5:9" x14ac:dyDescent="0.25">
      <c r="E47016" s="1"/>
      <c r="I47016" s="1"/>
    </row>
    <row r="47017" spans="5:9" x14ac:dyDescent="0.25">
      <c r="E47017" s="1"/>
      <c r="I47017" s="1"/>
    </row>
    <row r="47018" spans="5:9" x14ac:dyDescent="0.25">
      <c r="E47018" s="1"/>
      <c r="I47018" s="1"/>
    </row>
    <row r="47019" spans="5:9" x14ac:dyDescent="0.25">
      <c r="E47019" s="1"/>
      <c r="I47019" s="1"/>
    </row>
    <row r="47020" spans="5:9" x14ac:dyDescent="0.25">
      <c r="E47020" s="1"/>
      <c r="I47020" s="1"/>
    </row>
    <row r="47021" spans="5:9" x14ac:dyDescent="0.25">
      <c r="E47021" s="1"/>
      <c r="I47021" s="1"/>
    </row>
    <row r="47022" spans="5:9" x14ac:dyDescent="0.25">
      <c r="E47022" s="1"/>
      <c r="I47022" s="1"/>
    </row>
    <row r="47023" spans="5:9" x14ac:dyDescent="0.25">
      <c r="E47023" s="1"/>
      <c r="I47023" s="1"/>
    </row>
    <row r="47024" spans="5:9" x14ac:dyDescent="0.25">
      <c r="E47024" s="1"/>
      <c r="I47024" s="1"/>
    </row>
    <row r="47025" spans="5:9" x14ac:dyDescent="0.25">
      <c r="E47025" s="1"/>
      <c r="I47025" s="1"/>
    </row>
    <row r="47026" spans="5:9" x14ac:dyDescent="0.25">
      <c r="E47026" s="1"/>
      <c r="I47026" s="1"/>
    </row>
    <row r="47027" spans="5:9" x14ac:dyDescent="0.25">
      <c r="E47027" s="1"/>
      <c r="I47027" s="1"/>
    </row>
    <row r="47028" spans="5:9" x14ac:dyDescent="0.25">
      <c r="E47028" s="1"/>
      <c r="I47028" s="1"/>
    </row>
    <row r="47029" spans="5:9" x14ac:dyDescent="0.25">
      <c r="E47029" s="1"/>
      <c r="I47029" s="1"/>
    </row>
    <row r="47030" spans="5:9" x14ac:dyDescent="0.25">
      <c r="E47030" s="1"/>
      <c r="I47030" s="1"/>
    </row>
    <row r="47031" spans="5:9" x14ac:dyDescent="0.25">
      <c r="E47031" s="1"/>
      <c r="I47031" s="1"/>
    </row>
    <row r="47032" spans="5:9" x14ac:dyDescent="0.25">
      <c r="E47032" s="1"/>
      <c r="I47032" s="1"/>
    </row>
    <row r="47033" spans="5:9" x14ac:dyDescent="0.25">
      <c r="E47033" s="1"/>
      <c r="I47033" s="1"/>
    </row>
    <row r="47034" spans="5:9" x14ac:dyDescent="0.25">
      <c r="E47034" s="1"/>
      <c r="I47034" s="1"/>
    </row>
    <row r="47035" spans="5:9" x14ac:dyDescent="0.25">
      <c r="E47035" s="1"/>
      <c r="I47035" s="1"/>
    </row>
    <row r="47036" spans="5:9" x14ac:dyDescent="0.25">
      <c r="E47036" s="1"/>
      <c r="I47036" s="1"/>
    </row>
    <row r="47037" spans="5:9" x14ac:dyDescent="0.25">
      <c r="E47037" s="1"/>
      <c r="I47037" s="1"/>
    </row>
    <row r="47038" spans="5:9" x14ac:dyDescent="0.25">
      <c r="E47038" s="1"/>
      <c r="I47038" s="1"/>
    </row>
    <row r="47039" spans="5:9" x14ac:dyDescent="0.25">
      <c r="E47039" s="1"/>
      <c r="I47039" s="1"/>
    </row>
    <row r="47040" spans="5:9" x14ac:dyDescent="0.25">
      <c r="E47040" s="1"/>
      <c r="I47040" s="1"/>
    </row>
    <row r="47041" spans="5:9" x14ac:dyDescent="0.25">
      <c r="E47041" s="1"/>
      <c r="I47041" s="1"/>
    </row>
    <row r="47042" spans="5:9" x14ac:dyDescent="0.25">
      <c r="E47042" s="1"/>
      <c r="I47042" s="1"/>
    </row>
    <row r="47043" spans="5:9" x14ac:dyDescent="0.25">
      <c r="E47043" s="1"/>
      <c r="I47043" s="1"/>
    </row>
    <row r="47044" spans="5:9" x14ac:dyDescent="0.25">
      <c r="E47044" s="1"/>
      <c r="I47044" s="1"/>
    </row>
    <row r="47045" spans="5:9" x14ac:dyDescent="0.25">
      <c r="E47045" s="1"/>
      <c r="I47045" s="1"/>
    </row>
    <row r="47046" spans="5:9" x14ac:dyDescent="0.25">
      <c r="E47046" s="1"/>
      <c r="I47046" s="1"/>
    </row>
    <row r="47047" spans="5:9" x14ac:dyDescent="0.25">
      <c r="E47047" s="1"/>
      <c r="I47047" s="1"/>
    </row>
    <row r="47048" spans="5:9" x14ac:dyDescent="0.25">
      <c r="E47048" s="1"/>
      <c r="I47048" s="1"/>
    </row>
    <row r="47049" spans="5:9" x14ac:dyDescent="0.25">
      <c r="E47049" s="1"/>
      <c r="I47049" s="1"/>
    </row>
    <row r="47050" spans="5:9" x14ac:dyDescent="0.25">
      <c r="E47050" s="1"/>
      <c r="I47050" s="1"/>
    </row>
    <row r="47051" spans="5:9" x14ac:dyDescent="0.25">
      <c r="E47051" s="1"/>
      <c r="I47051" s="1"/>
    </row>
    <row r="47052" spans="5:9" x14ac:dyDescent="0.25">
      <c r="E47052" s="1"/>
      <c r="I47052" s="1"/>
    </row>
    <row r="47053" spans="5:9" x14ac:dyDescent="0.25">
      <c r="E47053" s="1"/>
      <c r="I47053" s="1"/>
    </row>
    <row r="47054" spans="5:9" x14ac:dyDescent="0.25">
      <c r="E47054" s="1"/>
      <c r="I47054" s="1"/>
    </row>
    <row r="47055" spans="5:9" x14ac:dyDescent="0.25">
      <c r="E47055" s="1"/>
      <c r="I47055" s="1"/>
    </row>
    <row r="47056" spans="5:9" x14ac:dyDescent="0.25">
      <c r="E47056" s="1"/>
      <c r="I47056" s="1"/>
    </row>
    <row r="47057" spans="5:9" x14ac:dyDescent="0.25">
      <c r="E47057" s="1"/>
      <c r="I47057" s="1"/>
    </row>
    <row r="47058" spans="5:9" x14ac:dyDescent="0.25">
      <c r="E47058" s="1"/>
      <c r="I47058" s="1"/>
    </row>
    <row r="47059" spans="5:9" x14ac:dyDescent="0.25">
      <c r="E47059" s="1"/>
      <c r="I47059" s="1"/>
    </row>
    <row r="47060" spans="5:9" x14ac:dyDescent="0.25">
      <c r="E47060" s="1"/>
      <c r="I47060" s="1"/>
    </row>
    <row r="47061" spans="5:9" x14ac:dyDescent="0.25">
      <c r="E47061" s="1"/>
      <c r="I47061" s="1"/>
    </row>
    <row r="47062" spans="5:9" x14ac:dyDescent="0.25">
      <c r="E47062" s="1"/>
      <c r="I47062" s="1"/>
    </row>
    <row r="47063" spans="5:9" x14ac:dyDescent="0.25">
      <c r="E47063" s="1"/>
      <c r="I47063" s="1"/>
    </row>
    <row r="47064" spans="5:9" x14ac:dyDescent="0.25">
      <c r="E47064" s="1"/>
      <c r="I47064" s="1"/>
    </row>
    <row r="47065" spans="5:9" x14ac:dyDescent="0.25">
      <c r="E47065" s="1"/>
      <c r="I47065" s="1"/>
    </row>
    <row r="47066" spans="5:9" x14ac:dyDescent="0.25">
      <c r="E47066" s="1"/>
      <c r="I47066" s="1"/>
    </row>
    <row r="47067" spans="5:9" x14ac:dyDescent="0.25">
      <c r="E47067" s="1"/>
      <c r="I47067" s="1"/>
    </row>
    <row r="47068" spans="5:9" x14ac:dyDescent="0.25">
      <c r="E47068" s="1"/>
      <c r="I47068" s="1"/>
    </row>
    <row r="47069" spans="5:9" x14ac:dyDescent="0.25">
      <c r="E47069" s="1"/>
      <c r="I47069" s="1"/>
    </row>
    <row r="47070" spans="5:9" x14ac:dyDescent="0.25">
      <c r="E47070" s="1"/>
      <c r="I47070" s="1"/>
    </row>
    <row r="47071" spans="5:9" x14ac:dyDescent="0.25">
      <c r="E47071" s="1"/>
      <c r="I47071" s="1"/>
    </row>
    <row r="47072" spans="5:9" x14ac:dyDescent="0.25">
      <c r="E47072" s="1"/>
      <c r="I47072" s="1"/>
    </row>
    <row r="47073" spans="5:9" x14ac:dyDescent="0.25">
      <c r="E47073" s="1"/>
      <c r="I47073" s="1"/>
    </row>
    <row r="47074" spans="5:9" x14ac:dyDescent="0.25">
      <c r="E47074" s="1"/>
      <c r="I47074" s="1"/>
    </row>
    <row r="47075" spans="5:9" x14ac:dyDescent="0.25">
      <c r="E47075" s="1"/>
      <c r="I47075" s="1"/>
    </row>
    <row r="47076" spans="5:9" x14ac:dyDescent="0.25">
      <c r="E47076" s="1"/>
      <c r="I47076" s="1"/>
    </row>
    <row r="47077" spans="5:9" x14ac:dyDescent="0.25">
      <c r="E47077" s="1"/>
      <c r="I47077" s="1"/>
    </row>
    <row r="47078" spans="5:9" x14ac:dyDescent="0.25">
      <c r="E47078" s="1"/>
      <c r="I47078" s="1"/>
    </row>
    <row r="47079" spans="5:9" x14ac:dyDescent="0.25">
      <c r="E47079" s="1"/>
      <c r="I47079" s="1"/>
    </row>
    <row r="47080" spans="5:9" x14ac:dyDescent="0.25">
      <c r="E47080" s="1"/>
      <c r="I47080" s="1"/>
    </row>
    <row r="47081" spans="5:9" x14ac:dyDescent="0.25">
      <c r="E47081" s="1"/>
      <c r="I47081" s="1"/>
    </row>
    <row r="47082" spans="5:9" x14ac:dyDescent="0.25">
      <c r="E47082" s="1"/>
      <c r="I47082" s="1"/>
    </row>
    <row r="47083" spans="5:9" x14ac:dyDescent="0.25">
      <c r="E47083" s="1"/>
      <c r="I47083" s="1"/>
    </row>
    <row r="47084" spans="5:9" x14ac:dyDescent="0.25">
      <c r="E47084" s="1"/>
      <c r="I47084" s="1"/>
    </row>
    <row r="47085" spans="5:9" x14ac:dyDescent="0.25">
      <c r="E47085" s="1"/>
      <c r="I47085" s="1"/>
    </row>
    <row r="47086" spans="5:9" x14ac:dyDescent="0.25">
      <c r="E47086" s="1"/>
      <c r="I47086" s="1"/>
    </row>
    <row r="47087" spans="5:9" x14ac:dyDescent="0.25">
      <c r="E47087" s="1"/>
      <c r="I47087" s="1"/>
    </row>
    <row r="47088" spans="5:9" x14ac:dyDescent="0.25">
      <c r="E47088" s="1"/>
      <c r="I47088" s="1"/>
    </row>
    <row r="47089" spans="5:9" x14ac:dyDescent="0.25">
      <c r="E47089" s="1"/>
      <c r="I47089" s="1"/>
    </row>
    <row r="47090" spans="5:9" x14ac:dyDescent="0.25">
      <c r="E47090" s="1"/>
      <c r="I47090" s="1"/>
    </row>
    <row r="47091" spans="5:9" x14ac:dyDescent="0.25">
      <c r="E47091" s="1"/>
      <c r="I47091" s="1"/>
    </row>
    <row r="47092" spans="5:9" x14ac:dyDescent="0.25">
      <c r="E47092" s="1"/>
      <c r="I47092" s="1"/>
    </row>
    <row r="47093" spans="5:9" x14ac:dyDescent="0.25">
      <c r="E47093" s="1"/>
      <c r="I47093" s="1"/>
    </row>
    <row r="47094" spans="5:9" x14ac:dyDescent="0.25">
      <c r="E47094" s="1"/>
      <c r="I47094" s="1"/>
    </row>
    <row r="47095" spans="5:9" x14ac:dyDescent="0.25">
      <c r="E47095" s="1"/>
      <c r="I47095" s="1"/>
    </row>
    <row r="47096" spans="5:9" x14ac:dyDescent="0.25">
      <c r="E47096" s="1"/>
      <c r="I47096" s="1"/>
    </row>
    <row r="47097" spans="5:9" x14ac:dyDescent="0.25">
      <c r="E47097" s="1"/>
      <c r="I47097" s="1"/>
    </row>
    <row r="47098" spans="5:9" x14ac:dyDescent="0.25">
      <c r="E47098" s="1"/>
      <c r="I47098" s="1"/>
    </row>
    <row r="47099" spans="5:9" x14ac:dyDescent="0.25">
      <c r="E47099" s="1"/>
      <c r="I47099" s="1"/>
    </row>
    <row r="47100" spans="5:9" x14ac:dyDescent="0.25">
      <c r="E47100" s="1"/>
      <c r="I47100" s="1"/>
    </row>
    <row r="47101" spans="5:9" x14ac:dyDescent="0.25">
      <c r="E47101" s="1"/>
      <c r="I47101" s="1"/>
    </row>
    <row r="47102" spans="5:9" x14ac:dyDescent="0.25">
      <c r="E47102" s="1"/>
      <c r="I47102" s="1"/>
    </row>
    <row r="47103" spans="5:9" x14ac:dyDescent="0.25">
      <c r="E47103" s="1"/>
      <c r="I47103" s="1"/>
    </row>
    <row r="47104" spans="5:9" x14ac:dyDescent="0.25">
      <c r="E47104" s="1"/>
      <c r="I47104" s="1"/>
    </row>
    <row r="47105" spans="5:9" x14ac:dyDescent="0.25">
      <c r="E47105" s="1"/>
      <c r="I47105" s="1"/>
    </row>
    <row r="47106" spans="5:9" x14ac:dyDescent="0.25">
      <c r="E47106" s="1"/>
      <c r="I47106" s="1"/>
    </row>
    <row r="47107" spans="5:9" x14ac:dyDescent="0.25">
      <c r="E47107" s="1"/>
      <c r="I47107" s="1"/>
    </row>
    <row r="47108" spans="5:9" x14ac:dyDescent="0.25">
      <c r="E47108" s="1"/>
      <c r="I47108" s="1"/>
    </row>
    <row r="47109" spans="5:9" x14ac:dyDescent="0.25">
      <c r="E47109" s="1"/>
      <c r="I47109" s="1"/>
    </row>
    <row r="47110" spans="5:9" x14ac:dyDescent="0.25">
      <c r="E47110" s="1"/>
      <c r="I47110" s="1"/>
    </row>
    <row r="47111" spans="5:9" x14ac:dyDescent="0.25">
      <c r="E47111" s="1"/>
      <c r="I47111" s="1"/>
    </row>
    <row r="47112" spans="5:9" x14ac:dyDescent="0.25">
      <c r="E47112" s="1"/>
      <c r="I47112" s="1"/>
    </row>
    <row r="47113" spans="5:9" x14ac:dyDescent="0.25">
      <c r="E47113" s="1"/>
      <c r="I47113" s="1"/>
    </row>
    <row r="47114" spans="5:9" x14ac:dyDescent="0.25">
      <c r="E47114" s="1"/>
      <c r="I47114" s="1"/>
    </row>
    <row r="47115" spans="5:9" x14ac:dyDescent="0.25">
      <c r="E47115" s="1"/>
      <c r="I47115" s="1"/>
    </row>
    <row r="47116" spans="5:9" x14ac:dyDescent="0.25">
      <c r="E47116" s="1"/>
      <c r="I47116" s="1"/>
    </row>
    <row r="47117" spans="5:9" x14ac:dyDescent="0.25">
      <c r="E47117" s="1"/>
      <c r="I47117" s="1"/>
    </row>
    <row r="47118" spans="5:9" x14ac:dyDescent="0.25">
      <c r="E47118" s="1"/>
      <c r="I47118" s="1"/>
    </row>
    <row r="47119" spans="5:9" x14ac:dyDescent="0.25">
      <c r="E47119" s="1"/>
      <c r="I47119" s="1"/>
    </row>
    <row r="47120" spans="5:9" x14ac:dyDescent="0.25">
      <c r="E47120" s="1"/>
      <c r="I47120" s="1"/>
    </row>
    <row r="47121" spans="5:9" x14ac:dyDescent="0.25">
      <c r="E47121" s="1"/>
      <c r="I47121" s="1"/>
    </row>
    <row r="47122" spans="5:9" x14ac:dyDescent="0.25">
      <c r="E47122" s="1"/>
      <c r="I47122" s="1"/>
    </row>
    <row r="47123" spans="5:9" x14ac:dyDescent="0.25">
      <c r="E47123" s="1"/>
      <c r="I47123" s="1"/>
    </row>
    <row r="47124" spans="5:9" x14ac:dyDescent="0.25">
      <c r="E47124" s="1"/>
      <c r="I47124" s="1"/>
    </row>
    <row r="47125" spans="5:9" x14ac:dyDescent="0.25">
      <c r="E47125" s="1"/>
      <c r="I47125" s="1"/>
    </row>
    <row r="47126" spans="5:9" x14ac:dyDescent="0.25">
      <c r="E47126" s="1"/>
      <c r="I47126" s="1"/>
    </row>
    <row r="47127" spans="5:9" x14ac:dyDescent="0.25">
      <c r="E47127" s="1"/>
      <c r="I47127" s="1"/>
    </row>
    <row r="47128" spans="5:9" x14ac:dyDescent="0.25">
      <c r="E47128" s="1"/>
      <c r="I47128" s="1"/>
    </row>
    <row r="47129" spans="5:9" x14ac:dyDescent="0.25">
      <c r="E47129" s="1"/>
      <c r="I47129" s="1"/>
    </row>
    <row r="47130" spans="5:9" x14ac:dyDescent="0.25">
      <c r="E47130" s="1"/>
      <c r="I47130" s="1"/>
    </row>
    <row r="47131" spans="5:9" x14ac:dyDescent="0.25">
      <c r="E47131" s="1"/>
      <c r="I47131" s="1"/>
    </row>
    <row r="47132" spans="5:9" x14ac:dyDescent="0.25">
      <c r="E47132" s="1"/>
      <c r="I47132" s="1"/>
    </row>
    <row r="47133" spans="5:9" x14ac:dyDescent="0.25">
      <c r="E47133" s="1"/>
      <c r="I47133" s="1"/>
    </row>
    <row r="47134" spans="5:9" x14ac:dyDescent="0.25">
      <c r="E47134" s="1"/>
      <c r="I47134" s="1"/>
    </row>
    <row r="47135" spans="5:9" x14ac:dyDescent="0.25">
      <c r="E47135" s="1"/>
      <c r="I47135" s="1"/>
    </row>
    <row r="47136" spans="5:9" x14ac:dyDescent="0.25">
      <c r="E47136" s="1"/>
      <c r="I47136" s="1"/>
    </row>
    <row r="47137" spans="5:9" x14ac:dyDescent="0.25">
      <c r="E47137" s="1"/>
      <c r="I47137" s="1"/>
    </row>
    <row r="47138" spans="5:9" x14ac:dyDescent="0.25">
      <c r="E47138" s="1"/>
      <c r="I47138" s="1"/>
    </row>
    <row r="47139" spans="5:9" x14ac:dyDescent="0.25">
      <c r="E47139" s="1"/>
      <c r="I47139" s="1"/>
    </row>
    <row r="47140" spans="5:9" x14ac:dyDescent="0.25">
      <c r="E47140" s="1"/>
      <c r="I47140" s="1"/>
    </row>
    <row r="47141" spans="5:9" x14ac:dyDescent="0.25">
      <c r="E47141" s="1"/>
      <c r="I47141" s="1"/>
    </row>
    <row r="47142" spans="5:9" x14ac:dyDescent="0.25">
      <c r="E47142" s="1"/>
      <c r="I47142" s="1"/>
    </row>
    <row r="47143" spans="5:9" x14ac:dyDescent="0.25">
      <c r="E47143" s="1"/>
      <c r="I47143" s="1"/>
    </row>
    <row r="47144" spans="5:9" x14ac:dyDescent="0.25">
      <c r="E47144" s="1"/>
      <c r="I47144" s="1"/>
    </row>
    <row r="47145" spans="5:9" x14ac:dyDescent="0.25">
      <c r="E47145" s="1"/>
      <c r="I47145" s="1"/>
    </row>
    <row r="47146" spans="5:9" x14ac:dyDescent="0.25">
      <c r="E47146" s="1"/>
      <c r="I47146" s="1"/>
    </row>
    <row r="47147" spans="5:9" x14ac:dyDescent="0.25">
      <c r="E47147" s="1"/>
      <c r="I47147" s="1"/>
    </row>
    <row r="47148" spans="5:9" x14ac:dyDescent="0.25">
      <c r="E47148" s="1"/>
      <c r="I47148" s="1"/>
    </row>
    <row r="47149" spans="5:9" x14ac:dyDescent="0.25">
      <c r="E47149" s="1"/>
      <c r="I47149" s="1"/>
    </row>
    <row r="47150" spans="5:9" x14ac:dyDescent="0.25">
      <c r="E47150" s="1"/>
      <c r="I47150" s="1"/>
    </row>
    <row r="47151" spans="5:9" x14ac:dyDescent="0.25">
      <c r="E47151" s="1"/>
      <c r="I47151" s="1"/>
    </row>
    <row r="47152" spans="5:9" x14ac:dyDescent="0.25">
      <c r="E47152" s="1"/>
      <c r="I47152" s="1"/>
    </row>
    <row r="47153" spans="5:9" x14ac:dyDescent="0.25">
      <c r="E47153" s="1"/>
      <c r="I47153" s="1"/>
    </row>
    <row r="47154" spans="5:9" x14ac:dyDescent="0.25">
      <c r="E47154" s="1"/>
      <c r="I47154" s="1"/>
    </row>
    <row r="47155" spans="5:9" x14ac:dyDescent="0.25">
      <c r="E47155" s="1"/>
      <c r="I47155" s="1"/>
    </row>
    <row r="47156" spans="5:9" x14ac:dyDescent="0.25">
      <c r="E47156" s="1"/>
      <c r="I47156" s="1"/>
    </row>
    <row r="47157" spans="5:9" x14ac:dyDescent="0.25">
      <c r="E47157" s="1"/>
      <c r="I47157" s="1"/>
    </row>
    <row r="47158" spans="5:9" x14ac:dyDescent="0.25">
      <c r="E47158" s="1"/>
      <c r="I47158" s="1"/>
    </row>
    <row r="47159" spans="5:9" x14ac:dyDescent="0.25">
      <c r="E47159" s="1"/>
      <c r="I47159" s="1"/>
    </row>
    <row r="47160" spans="5:9" x14ac:dyDescent="0.25">
      <c r="E47160" s="1"/>
      <c r="I47160" s="1"/>
    </row>
    <row r="47161" spans="5:9" x14ac:dyDescent="0.25">
      <c r="E47161" s="1"/>
      <c r="I47161" s="1"/>
    </row>
    <row r="47162" spans="5:9" x14ac:dyDescent="0.25">
      <c r="E47162" s="1"/>
      <c r="I47162" s="1"/>
    </row>
    <row r="47163" spans="5:9" x14ac:dyDescent="0.25">
      <c r="E47163" s="1"/>
      <c r="I47163" s="1"/>
    </row>
    <row r="47164" spans="5:9" x14ac:dyDescent="0.25">
      <c r="E47164" s="1"/>
      <c r="I47164" s="1"/>
    </row>
    <row r="47165" spans="5:9" x14ac:dyDescent="0.25">
      <c r="E47165" s="1"/>
      <c r="I47165" s="1"/>
    </row>
    <row r="47166" spans="5:9" x14ac:dyDescent="0.25">
      <c r="E47166" s="1"/>
      <c r="I47166" s="1"/>
    </row>
    <row r="47167" spans="5:9" x14ac:dyDescent="0.25">
      <c r="E47167" s="1"/>
      <c r="I47167" s="1"/>
    </row>
    <row r="47168" spans="5:9" x14ac:dyDescent="0.25">
      <c r="E47168" s="1"/>
      <c r="I47168" s="1"/>
    </row>
    <row r="47169" spans="5:9" x14ac:dyDescent="0.25">
      <c r="E47169" s="1"/>
      <c r="I47169" s="1"/>
    </row>
    <row r="47170" spans="5:9" x14ac:dyDescent="0.25">
      <c r="E47170" s="1"/>
      <c r="I47170" s="1"/>
    </row>
    <row r="47171" spans="5:9" x14ac:dyDescent="0.25">
      <c r="E47171" s="1"/>
      <c r="I47171" s="1"/>
    </row>
    <row r="47172" spans="5:9" x14ac:dyDescent="0.25">
      <c r="E47172" s="1"/>
      <c r="I47172" s="1"/>
    </row>
    <row r="47173" spans="5:9" x14ac:dyDescent="0.25">
      <c r="E47173" s="1"/>
      <c r="I47173" s="1"/>
    </row>
    <row r="47174" spans="5:9" x14ac:dyDescent="0.25">
      <c r="E47174" s="1"/>
      <c r="I47174" s="1"/>
    </row>
    <row r="47175" spans="5:9" x14ac:dyDescent="0.25">
      <c r="E47175" s="1"/>
      <c r="I47175" s="1"/>
    </row>
    <row r="47176" spans="5:9" x14ac:dyDescent="0.25">
      <c r="E47176" s="1"/>
      <c r="I47176" s="1"/>
    </row>
    <row r="47177" spans="5:9" x14ac:dyDescent="0.25">
      <c r="E47177" s="1"/>
      <c r="I47177" s="1"/>
    </row>
    <row r="47178" spans="5:9" x14ac:dyDescent="0.25">
      <c r="E47178" s="1"/>
      <c r="I47178" s="1"/>
    </row>
    <row r="47179" spans="5:9" x14ac:dyDescent="0.25">
      <c r="E47179" s="1"/>
      <c r="I47179" s="1"/>
    </row>
    <row r="47180" spans="5:9" x14ac:dyDescent="0.25">
      <c r="E47180" s="1"/>
      <c r="I47180" s="1"/>
    </row>
    <row r="47181" spans="5:9" x14ac:dyDescent="0.25">
      <c r="E47181" s="1"/>
      <c r="I47181" s="1"/>
    </row>
    <row r="47182" spans="5:9" x14ac:dyDescent="0.25">
      <c r="E47182" s="1"/>
      <c r="I47182" s="1"/>
    </row>
    <row r="47183" spans="5:9" x14ac:dyDescent="0.25">
      <c r="E47183" s="1"/>
      <c r="I47183" s="1"/>
    </row>
    <row r="47184" spans="5:9" x14ac:dyDescent="0.25">
      <c r="E47184" s="1"/>
      <c r="I47184" s="1"/>
    </row>
    <row r="47185" spans="5:9" x14ac:dyDescent="0.25">
      <c r="E47185" s="1"/>
      <c r="I47185" s="1"/>
    </row>
    <row r="47186" spans="5:9" x14ac:dyDescent="0.25">
      <c r="E47186" s="1"/>
      <c r="I47186" s="1"/>
    </row>
    <row r="47187" spans="5:9" x14ac:dyDescent="0.25">
      <c r="E47187" s="1"/>
      <c r="I47187" s="1"/>
    </row>
    <row r="47188" spans="5:9" x14ac:dyDescent="0.25">
      <c r="E47188" s="1"/>
      <c r="I47188" s="1"/>
    </row>
    <row r="47189" spans="5:9" x14ac:dyDescent="0.25">
      <c r="E47189" s="1"/>
      <c r="I47189" s="1"/>
    </row>
    <row r="47190" spans="5:9" x14ac:dyDescent="0.25">
      <c r="E47190" s="1"/>
      <c r="I47190" s="1"/>
    </row>
    <row r="47191" spans="5:9" x14ac:dyDescent="0.25">
      <c r="E47191" s="1"/>
      <c r="I47191" s="1"/>
    </row>
    <row r="47192" spans="5:9" x14ac:dyDescent="0.25">
      <c r="E47192" s="1"/>
      <c r="I47192" s="1"/>
    </row>
    <row r="47193" spans="5:9" x14ac:dyDescent="0.25">
      <c r="E47193" s="1"/>
      <c r="I47193" s="1"/>
    </row>
    <row r="47194" spans="5:9" x14ac:dyDescent="0.25">
      <c r="E47194" s="1"/>
      <c r="I47194" s="1"/>
    </row>
    <row r="47195" spans="5:9" x14ac:dyDescent="0.25">
      <c r="E47195" s="1"/>
      <c r="I47195" s="1"/>
    </row>
    <row r="47196" spans="5:9" x14ac:dyDescent="0.25">
      <c r="E47196" s="1"/>
      <c r="I47196" s="1"/>
    </row>
    <row r="47197" spans="5:9" x14ac:dyDescent="0.25">
      <c r="E47197" s="1"/>
      <c r="I47197" s="1"/>
    </row>
    <row r="47198" spans="5:9" x14ac:dyDescent="0.25">
      <c r="E47198" s="1"/>
      <c r="I47198" s="1"/>
    </row>
    <row r="47199" spans="5:9" x14ac:dyDescent="0.25">
      <c r="E47199" s="1"/>
      <c r="I47199" s="1"/>
    </row>
    <row r="47200" spans="5:9" x14ac:dyDescent="0.25">
      <c r="E47200" s="1"/>
      <c r="I47200" s="1"/>
    </row>
    <row r="47201" spans="5:9" x14ac:dyDescent="0.25">
      <c r="E47201" s="1"/>
      <c r="I47201" s="1"/>
    </row>
    <row r="47202" spans="5:9" x14ac:dyDescent="0.25">
      <c r="E47202" s="1"/>
      <c r="I47202" s="1"/>
    </row>
    <row r="47203" spans="5:9" x14ac:dyDescent="0.25">
      <c r="E47203" s="1"/>
      <c r="I47203" s="1"/>
    </row>
    <row r="47204" spans="5:9" x14ac:dyDescent="0.25">
      <c r="E47204" s="1"/>
      <c r="I47204" s="1"/>
    </row>
    <row r="47205" spans="5:9" x14ac:dyDescent="0.25">
      <c r="E47205" s="1"/>
      <c r="I47205" s="1"/>
    </row>
    <row r="47206" spans="5:9" x14ac:dyDescent="0.25">
      <c r="E47206" s="1"/>
      <c r="I47206" s="1"/>
    </row>
    <row r="47207" spans="5:9" x14ac:dyDescent="0.25">
      <c r="E47207" s="1"/>
      <c r="I47207" s="1"/>
    </row>
    <row r="47208" spans="5:9" x14ac:dyDescent="0.25">
      <c r="E47208" s="1"/>
      <c r="I47208" s="1"/>
    </row>
    <row r="47209" spans="5:9" x14ac:dyDescent="0.25">
      <c r="E47209" s="1"/>
      <c r="I47209" s="1"/>
    </row>
    <row r="47210" spans="5:9" x14ac:dyDescent="0.25">
      <c r="E47210" s="1"/>
      <c r="I47210" s="1"/>
    </row>
    <row r="47211" spans="5:9" x14ac:dyDescent="0.25">
      <c r="E47211" s="1"/>
      <c r="I47211" s="1"/>
    </row>
    <row r="47212" spans="5:9" x14ac:dyDescent="0.25">
      <c r="E47212" s="1"/>
      <c r="I47212" s="1"/>
    </row>
    <row r="47213" spans="5:9" x14ac:dyDescent="0.25">
      <c r="E47213" s="1"/>
      <c r="I47213" s="1"/>
    </row>
    <row r="47214" spans="5:9" x14ac:dyDescent="0.25">
      <c r="E47214" s="1"/>
      <c r="I47214" s="1"/>
    </row>
    <row r="47215" spans="5:9" x14ac:dyDescent="0.25">
      <c r="E47215" s="1"/>
      <c r="I47215" s="1"/>
    </row>
    <row r="47216" spans="5:9" x14ac:dyDescent="0.25">
      <c r="E47216" s="1"/>
      <c r="I47216" s="1"/>
    </row>
    <row r="47217" spans="5:9" x14ac:dyDescent="0.25">
      <c r="E47217" s="1"/>
      <c r="I47217" s="1"/>
    </row>
    <row r="47218" spans="5:9" x14ac:dyDescent="0.25">
      <c r="E47218" s="1"/>
      <c r="I47218" s="1"/>
    </row>
    <row r="47219" spans="5:9" x14ac:dyDescent="0.25">
      <c r="E47219" s="1"/>
      <c r="I47219" s="1"/>
    </row>
    <row r="47220" spans="5:9" x14ac:dyDescent="0.25">
      <c r="E47220" s="1"/>
      <c r="I47220" s="1"/>
    </row>
    <row r="47221" spans="5:9" x14ac:dyDescent="0.25">
      <c r="E47221" s="1"/>
      <c r="I47221" s="1"/>
    </row>
    <row r="47222" spans="5:9" x14ac:dyDescent="0.25">
      <c r="E47222" s="1"/>
      <c r="I47222" s="1"/>
    </row>
    <row r="47223" spans="5:9" x14ac:dyDescent="0.25">
      <c r="E47223" s="1"/>
      <c r="I47223" s="1"/>
    </row>
    <row r="47224" spans="5:9" x14ac:dyDescent="0.25">
      <c r="E47224" s="1"/>
      <c r="I47224" s="1"/>
    </row>
    <row r="47225" spans="5:9" x14ac:dyDescent="0.25">
      <c r="E47225" s="1"/>
      <c r="I47225" s="1"/>
    </row>
    <row r="47226" spans="5:9" x14ac:dyDescent="0.25">
      <c r="E47226" s="1"/>
      <c r="I47226" s="1"/>
    </row>
    <row r="47227" spans="5:9" x14ac:dyDescent="0.25">
      <c r="E47227" s="1"/>
      <c r="I47227" s="1"/>
    </row>
    <row r="47228" spans="5:9" x14ac:dyDescent="0.25">
      <c r="E47228" s="1"/>
      <c r="I47228" s="1"/>
    </row>
    <row r="47229" spans="5:9" x14ac:dyDescent="0.25">
      <c r="E47229" s="1"/>
      <c r="I47229" s="1"/>
    </row>
    <row r="47230" spans="5:9" x14ac:dyDescent="0.25">
      <c r="E47230" s="1"/>
      <c r="I47230" s="1"/>
    </row>
    <row r="47231" spans="5:9" x14ac:dyDescent="0.25">
      <c r="E47231" s="1"/>
      <c r="I47231" s="1"/>
    </row>
    <row r="47232" spans="5:9" x14ac:dyDescent="0.25">
      <c r="E47232" s="1"/>
      <c r="I47232" s="1"/>
    </row>
    <row r="47233" spans="5:9" x14ac:dyDescent="0.25">
      <c r="E47233" s="1"/>
      <c r="I47233" s="1"/>
    </row>
    <row r="47234" spans="5:9" x14ac:dyDescent="0.25">
      <c r="E47234" s="1"/>
      <c r="I47234" s="1"/>
    </row>
    <row r="47235" spans="5:9" x14ac:dyDescent="0.25">
      <c r="E47235" s="1"/>
      <c r="I47235" s="1"/>
    </row>
    <row r="47236" spans="5:9" x14ac:dyDescent="0.25">
      <c r="E47236" s="1"/>
      <c r="I47236" s="1"/>
    </row>
    <row r="47237" spans="5:9" x14ac:dyDescent="0.25">
      <c r="E47237" s="1"/>
      <c r="I47237" s="1"/>
    </row>
    <row r="47238" spans="5:9" x14ac:dyDescent="0.25">
      <c r="E47238" s="1"/>
      <c r="I47238" s="1"/>
    </row>
    <row r="47239" spans="5:9" x14ac:dyDescent="0.25">
      <c r="E47239" s="1"/>
      <c r="I47239" s="1"/>
    </row>
    <row r="47240" spans="5:9" x14ac:dyDescent="0.25">
      <c r="E47240" s="1"/>
      <c r="I47240" s="1"/>
    </row>
    <row r="47241" spans="5:9" x14ac:dyDescent="0.25">
      <c r="E47241" s="1"/>
      <c r="I47241" s="1"/>
    </row>
    <row r="47242" spans="5:9" x14ac:dyDescent="0.25">
      <c r="E47242" s="1"/>
      <c r="I47242" s="1"/>
    </row>
    <row r="47243" spans="5:9" x14ac:dyDescent="0.25">
      <c r="E47243" s="1"/>
      <c r="I47243" s="1"/>
    </row>
    <row r="47244" spans="5:9" x14ac:dyDescent="0.25">
      <c r="E47244" s="1"/>
      <c r="I47244" s="1"/>
    </row>
    <row r="47245" spans="5:9" x14ac:dyDescent="0.25">
      <c r="E47245" s="1"/>
      <c r="I47245" s="1"/>
    </row>
    <row r="47246" spans="5:9" x14ac:dyDescent="0.25">
      <c r="E47246" s="1"/>
      <c r="I47246" s="1"/>
    </row>
    <row r="47247" spans="5:9" x14ac:dyDescent="0.25">
      <c r="E47247" s="1"/>
      <c r="I47247" s="1"/>
    </row>
    <row r="47248" spans="5:9" x14ac:dyDescent="0.25">
      <c r="E47248" s="1"/>
      <c r="I47248" s="1"/>
    </row>
    <row r="47249" spans="5:9" x14ac:dyDescent="0.25">
      <c r="E47249" s="1"/>
      <c r="I47249" s="1"/>
    </row>
    <row r="47250" spans="5:9" x14ac:dyDescent="0.25">
      <c r="E47250" s="1"/>
      <c r="I47250" s="1"/>
    </row>
    <row r="47251" spans="5:9" x14ac:dyDescent="0.25">
      <c r="E47251" s="1"/>
      <c r="I47251" s="1"/>
    </row>
    <row r="47252" spans="5:9" x14ac:dyDescent="0.25">
      <c r="E47252" s="1"/>
      <c r="I47252" s="1"/>
    </row>
    <row r="47253" spans="5:9" x14ac:dyDescent="0.25">
      <c r="E47253" s="1"/>
      <c r="I47253" s="1"/>
    </row>
    <row r="47254" spans="5:9" x14ac:dyDescent="0.25">
      <c r="E47254" s="1"/>
      <c r="I47254" s="1"/>
    </row>
    <row r="47255" spans="5:9" x14ac:dyDescent="0.25">
      <c r="E47255" s="1"/>
      <c r="I47255" s="1"/>
    </row>
    <row r="47256" spans="5:9" x14ac:dyDescent="0.25">
      <c r="E47256" s="1"/>
      <c r="I47256" s="1"/>
    </row>
    <row r="47257" spans="5:9" x14ac:dyDescent="0.25">
      <c r="E47257" s="1"/>
      <c r="I47257" s="1"/>
    </row>
    <row r="47258" spans="5:9" x14ac:dyDescent="0.25">
      <c r="E47258" s="1"/>
      <c r="I47258" s="1"/>
    </row>
    <row r="47259" spans="5:9" x14ac:dyDescent="0.25">
      <c r="E47259" s="1"/>
      <c r="I47259" s="1"/>
    </row>
    <row r="47260" spans="5:9" x14ac:dyDescent="0.25">
      <c r="E47260" s="1"/>
      <c r="I47260" s="1"/>
    </row>
    <row r="47261" spans="5:9" x14ac:dyDescent="0.25">
      <c r="E47261" s="1"/>
      <c r="I47261" s="1"/>
    </row>
    <row r="47262" spans="5:9" x14ac:dyDescent="0.25">
      <c r="E47262" s="1"/>
      <c r="I47262" s="1"/>
    </row>
    <row r="47263" spans="5:9" x14ac:dyDescent="0.25">
      <c r="E47263" s="1"/>
      <c r="I47263" s="1"/>
    </row>
    <row r="47264" spans="5:9" x14ac:dyDescent="0.25">
      <c r="E47264" s="1"/>
      <c r="I47264" s="1"/>
    </row>
    <row r="47265" spans="5:9" x14ac:dyDescent="0.25">
      <c r="E47265" s="1"/>
      <c r="I47265" s="1"/>
    </row>
    <row r="47266" spans="5:9" x14ac:dyDescent="0.25">
      <c r="E47266" s="1"/>
      <c r="I47266" s="1"/>
    </row>
    <row r="47267" spans="5:9" x14ac:dyDescent="0.25">
      <c r="E47267" s="1"/>
      <c r="I47267" s="1"/>
    </row>
    <row r="47268" spans="5:9" x14ac:dyDescent="0.25">
      <c r="E47268" s="1"/>
      <c r="I47268" s="1"/>
    </row>
    <row r="47269" spans="5:9" x14ac:dyDescent="0.25">
      <c r="E47269" s="1"/>
      <c r="I47269" s="1"/>
    </row>
    <row r="47270" spans="5:9" x14ac:dyDescent="0.25">
      <c r="E47270" s="1"/>
      <c r="I47270" s="1"/>
    </row>
    <row r="47271" spans="5:9" x14ac:dyDescent="0.25">
      <c r="E47271" s="1"/>
      <c r="I47271" s="1"/>
    </row>
    <row r="47272" spans="5:9" x14ac:dyDescent="0.25">
      <c r="E47272" s="1"/>
      <c r="I47272" s="1"/>
    </row>
    <row r="47273" spans="5:9" x14ac:dyDescent="0.25">
      <c r="E47273" s="1"/>
      <c r="I47273" s="1"/>
    </row>
    <row r="47274" spans="5:9" x14ac:dyDescent="0.25">
      <c r="E47274" s="1"/>
      <c r="I47274" s="1"/>
    </row>
    <row r="47275" spans="5:9" x14ac:dyDescent="0.25">
      <c r="E47275" s="1"/>
      <c r="I47275" s="1"/>
    </row>
    <row r="47276" spans="5:9" x14ac:dyDescent="0.25">
      <c r="E47276" s="1"/>
      <c r="I47276" s="1"/>
    </row>
    <row r="47277" spans="5:9" x14ac:dyDescent="0.25">
      <c r="E47277" s="1"/>
      <c r="I47277" s="1"/>
    </row>
    <row r="47278" spans="5:9" x14ac:dyDescent="0.25">
      <c r="E47278" s="1"/>
      <c r="I47278" s="1"/>
    </row>
    <row r="47279" spans="5:9" x14ac:dyDescent="0.25">
      <c r="E47279" s="1"/>
      <c r="I47279" s="1"/>
    </row>
    <row r="47280" spans="5:9" x14ac:dyDescent="0.25">
      <c r="E47280" s="1"/>
      <c r="I47280" s="1"/>
    </row>
    <row r="47281" spans="5:9" x14ac:dyDescent="0.25">
      <c r="E47281" s="1"/>
      <c r="I47281" s="1"/>
    </row>
    <row r="47282" spans="5:9" x14ac:dyDescent="0.25">
      <c r="E47282" s="1"/>
      <c r="I47282" s="1"/>
    </row>
    <row r="47283" spans="5:9" x14ac:dyDescent="0.25">
      <c r="E47283" s="1"/>
      <c r="I47283" s="1"/>
    </row>
    <row r="47284" spans="5:9" x14ac:dyDescent="0.25">
      <c r="E47284" s="1"/>
      <c r="I47284" s="1"/>
    </row>
    <row r="47285" spans="5:9" x14ac:dyDescent="0.25">
      <c r="E47285" s="1"/>
      <c r="I47285" s="1"/>
    </row>
    <row r="47286" spans="5:9" x14ac:dyDescent="0.25">
      <c r="E47286" s="1"/>
      <c r="I47286" s="1"/>
    </row>
    <row r="47287" spans="5:9" x14ac:dyDescent="0.25">
      <c r="E47287" s="1"/>
      <c r="I47287" s="1"/>
    </row>
    <row r="47288" spans="5:9" x14ac:dyDescent="0.25">
      <c r="E47288" s="1"/>
      <c r="I47288" s="1"/>
    </row>
    <row r="47289" spans="5:9" x14ac:dyDescent="0.25">
      <c r="E47289" s="1"/>
      <c r="I47289" s="1"/>
    </row>
    <row r="47290" spans="5:9" x14ac:dyDescent="0.25">
      <c r="E47290" s="1"/>
      <c r="I47290" s="1"/>
    </row>
    <row r="47291" spans="5:9" x14ac:dyDescent="0.25">
      <c r="E47291" s="1"/>
      <c r="I47291" s="1"/>
    </row>
    <row r="47292" spans="5:9" x14ac:dyDescent="0.25">
      <c r="E47292" s="1"/>
      <c r="I47292" s="1"/>
    </row>
    <row r="47293" spans="5:9" x14ac:dyDescent="0.25">
      <c r="E47293" s="1"/>
      <c r="I47293" s="1"/>
    </row>
    <row r="47294" spans="5:9" x14ac:dyDescent="0.25">
      <c r="E47294" s="1"/>
      <c r="I47294" s="1"/>
    </row>
    <row r="47295" spans="5:9" x14ac:dyDescent="0.25">
      <c r="E47295" s="1"/>
      <c r="I47295" s="1"/>
    </row>
    <row r="47296" spans="5:9" x14ac:dyDescent="0.25">
      <c r="E47296" s="1"/>
      <c r="I47296" s="1"/>
    </row>
    <row r="47297" spans="5:9" x14ac:dyDescent="0.25">
      <c r="E47297" s="1"/>
      <c r="I47297" s="1"/>
    </row>
    <row r="47298" spans="5:9" x14ac:dyDescent="0.25">
      <c r="E47298" s="1"/>
      <c r="I47298" s="1"/>
    </row>
    <row r="47299" spans="5:9" x14ac:dyDescent="0.25">
      <c r="E47299" s="1"/>
      <c r="I47299" s="1"/>
    </row>
    <row r="47300" spans="5:9" x14ac:dyDescent="0.25">
      <c r="E47300" s="1"/>
      <c r="I47300" s="1"/>
    </row>
    <row r="47301" spans="5:9" x14ac:dyDescent="0.25">
      <c r="E47301" s="1"/>
      <c r="I47301" s="1"/>
    </row>
    <row r="47302" spans="5:9" x14ac:dyDescent="0.25">
      <c r="E47302" s="1"/>
      <c r="I47302" s="1"/>
    </row>
    <row r="47303" spans="5:9" x14ac:dyDescent="0.25">
      <c r="E47303" s="1"/>
      <c r="I47303" s="1"/>
    </row>
    <row r="47304" spans="5:9" x14ac:dyDescent="0.25">
      <c r="E47304" s="1"/>
      <c r="I47304" s="1"/>
    </row>
    <row r="47305" spans="5:9" x14ac:dyDescent="0.25">
      <c r="E47305" s="1"/>
      <c r="I47305" s="1"/>
    </row>
    <row r="47306" spans="5:9" x14ac:dyDescent="0.25">
      <c r="E47306" s="1"/>
      <c r="I47306" s="1"/>
    </row>
    <row r="47307" spans="5:9" x14ac:dyDescent="0.25">
      <c r="E47307" s="1"/>
      <c r="I47307" s="1"/>
    </row>
    <row r="47308" spans="5:9" x14ac:dyDescent="0.25">
      <c r="E47308" s="1"/>
      <c r="I47308" s="1"/>
    </row>
    <row r="47309" spans="5:9" x14ac:dyDescent="0.25">
      <c r="E47309" s="1"/>
      <c r="I47309" s="1"/>
    </row>
    <row r="47310" spans="5:9" x14ac:dyDescent="0.25">
      <c r="E47310" s="1"/>
      <c r="I47310" s="1"/>
    </row>
    <row r="47311" spans="5:9" x14ac:dyDescent="0.25">
      <c r="E47311" s="1"/>
      <c r="I47311" s="1"/>
    </row>
    <row r="47312" spans="5:9" x14ac:dyDescent="0.25">
      <c r="E47312" s="1"/>
      <c r="I47312" s="1"/>
    </row>
    <row r="47313" spans="5:9" x14ac:dyDescent="0.25">
      <c r="E47313" s="1"/>
      <c r="I47313" s="1"/>
    </row>
    <row r="47314" spans="5:9" x14ac:dyDescent="0.25">
      <c r="E47314" s="1"/>
      <c r="I47314" s="1"/>
    </row>
    <row r="47315" spans="5:9" x14ac:dyDescent="0.25">
      <c r="E47315" s="1"/>
      <c r="I47315" s="1"/>
    </row>
    <row r="47316" spans="5:9" x14ac:dyDescent="0.25">
      <c r="E47316" s="1"/>
      <c r="I47316" s="1"/>
    </row>
    <row r="47317" spans="5:9" x14ac:dyDescent="0.25">
      <c r="E47317" s="1"/>
      <c r="I47317" s="1"/>
    </row>
    <row r="47318" spans="5:9" x14ac:dyDescent="0.25">
      <c r="E47318" s="1"/>
      <c r="I47318" s="1"/>
    </row>
    <row r="47319" spans="5:9" x14ac:dyDescent="0.25">
      <c r="E47319" s="1"/>
      <c r="I47319" s="1"/>
    </row>
    <row r="47320" spans="5:9" x14ac:dyDescent="0.25">
      <c r="E47320" s="1"/>
      <c r="I47320" s="1"/>
    </row>
    <row r="47321" spans="5:9" x14ac:dyDescent="0.25">
      <c r="E47321" s="1"/>
      <c r="I47321" s="1"/>
    </row>
    <row r="47322" spans="5:9" x14ac:dyDescent="0.25">
      <c r="E47322" s="1"/>
      <c r="I47322" s="1"/>
    </row>
    <row r="47323" spans="5:9" x14ac:dyDescent="0.25">
      <c r="E47323" s="1"/>
      <c r="I47323" s="1"/>
    </row>
    <row r="47324" spans="5:9" x14ac:dyDescent="0.25">
      <c r="E47324" s="1"/>
      <c r="I47324" s="1"/>
    </row>
    <row r="47325" spans="5:9" x14ac:dyDescent="0.25">
      <c r="E47325" s="1"/>
      <c r="I47325" s="1"/>
    </row>
    <row r="47326" spans="5:9" x14ac:dyDescent="0.25">
      <c r="E47326" s="1"/>
      <c r="I47326" s="1"/>
    </row>
    <row r="47327" spans="5:9" x14ac:dyDescent="0.25">
      <c r="E47327" s="1"/>
      <c r="I47327" s="1"/>
    </row>
    <row r="47328" spans="5:9" x14ac:dyDescent="0.25">
      <c r="E47328" s="1"/>
      <c r="I47328" s="1"/>
    </row>
    <row r="47329" spans="5:9" x14ac:dyDescent="0.25">
      <c r="E47329" s="1"/>
      <c r="I47329" s="1"/>
    </row>
    <row r="47330" spans="5:9" x14ac:dyDescent="0.25">
      <c r="E47330" s="1"/>
      <c r="I47330" s="1"/>
    </row>
    <row r="47331" spans="5:9" x14ac:dyDescent="0.25">
      <c r="E47331" s="1"/>
      <c r="I47331" s="1"/>
    </row>
    <row r="47332" spans="5:9" x14ac:dyDescent="0.25">
      <c r="E47332" s="1"/>
      <c r="I47332" s="1"/>
    </row>
    <row r="47333" spans="5:9" x14ac:dyDescent="0.25">
      <c r="E47333" s="1"/>
      <c r="I47333" s="1"/>
    </row>
    <row r="47334" spans="5:9" x14ac:dyDescent="0.25">
      <c r="E47334" s="1"/>
      <c r="I47334" s="1"/>
    </row>
    <row r="47335" spans="5:9" x14ac:dyDescent="0.25">
      <c r="E47335" s="1"/>
      <c r="I47335" s="1"/>
    </row>
    <row r="47336" spans="5:9" x14ac:dyDescent="0.25">
      <c r="E47336" s="1"/>
      <c r="I47336" s="1"/>
    </row>
    <row r="47337" spans="5:9" x14ac:dyDescent="0.25">
      <c r="E47337" s="1"/>
      <c r="I47337" s="1"/>
    </row>
    <row r="47338" spans="5:9" x14ac:dyDescent="0.25">
      <c r="E47338" s="1"/>
      <c r="I47338" s="1"/>
    </row>
    <row r="47339" spans="5:9" x14ac:dyDescent="0.25">
      <c r="E47339" s="1"/>
      <c r="I47339" s="1"/>
    </row>
    <row r="47340" spans="5:9" x14ac:dyDescent="0.25">
      <c r="E47340" s="1"/>
      <c r="I47340" s="1"/>
    </row>
    <row r="47341" spans="5:9" x14ac:dyDescent="0.25">
      <c r="E47341" s="1"/>
      <c r="I47341" s="1"/>
    </row>
    <row r="47342" spans="5:9" x14ac:dyDescent="0.25">
      <c r="E47342" s="1"/>
      <c r="I47342" s="1"/>
    </row>
    <row r="47343" spans="5:9" x14ac:dyDescent="0.25">
      <c r="E47343" s="1"/>
      <c r="I47343" s="1"/>
    </row>
    <row r="47344" spans="5:9" x14ac:dyDescent="0.25">
      <c r="E47344" s="1"/>
      <c r="I47344" s="1"/>
    </row>
    <row r="47345" spans="5:9" x14ac:dyDescent="0.25">
      <c r="E47345" s="1"/>
      <c r="I47345" s="1"/>
    </row>
    <row r="47346" spans="5:9" x14ac:dyDescent="0.25">
      <c r="E47346" s="1"/>
      <c r="I47346" s="1"/>
    </row>
    <row r="47347" spans="5:9" x14ac:dyDescent="0.25">
      <c r="E47347" s="1"/>
      <c r="I47347" s="1"/>
    </row>
    <row r="47348" spans="5:9" x14ac:dyDescent="0.25">
      <c r="E47348" s="1"/>
      <c r="I47348" s="1"/>
    </row>
    <row r="47349" spans="5:9" x14ac:dyDescent="0.25">
      <c r="E47349" s="1"/>
      <c r="I47349" s="1"/>
    </row>
    <row r="47350" spans="5:9" x14ac:dyDescent="0.25">
      <c r="E47350" s="1"/>
      <c r="I47350" s="1"/>
    </row>
    <row r="47351" spans="5:9" x14ac:dyDescent="0.25">
      <c r="E47351" s="1"/>
      <c r="I47351" s="1"/>
    </row>
    <row r="47352" spans="5:9" x14ac:dyDescent="0.25">
      <c r="E47352" s="1"/>
      <c r="I47352" s="1"/>
    </row>
    <row r="47353" spans="5:9" x14ac:dyDescent="0.25">
      <c r="E47353" s="1"/>
      <c r="I47353" s="1"/>
    </row>
    <row r="47354" spans="5:9" x14ac:dyDescent="0.25">
      <c r="E47354" s="1"/>
      <c r="I47354" s="1"/>
    </row>
    <row r="47355" spans="5:9" x14ac:dyDescent="0.25">
      <c r="E47355" s="1"/>
      <c r="I47355" s="1"/>
    </row>
    <row r="47356" spans="5:9" x14ac:dyDescent="0.25">
      <c r="E47356" s="1"/>
      <c r="I47356" s="1"/>
    </row>
    <row r="47357" spans="5:9" x14ac:dyDescent="0.25">
      <c r="E47357" s="1"/>
      <c r="I47357" s="1"/>
    </row>
    <row r="47358" spans="5:9" x14ac:dyDescent="0.25">
      <c r="E47358" s="1"/>
      <c r="I47358" s="1"/>
    </row>
    <row r="47359" spans="5:9" x14ac:dyDescent="0.25">
      <c r="E47359" s="1"/>
      <c r="I47359" s="1"/>
    </row>
    <row r="47360" spans="5:9" x14ac:dyDescent="0.25">
      <c r="E47360" s="1"/>
      <c r="I47360" s="1"/>
    </row>
    <row r="47361" spans="5:9" x14ac:dyDescent="0.25">
      <c r="E47361" s="1"/>
      <c r="I47361" s="1"/>
    </row>
    <row r="47362" spans="5:9" x14ac:dyDescent="0.25">
      <c r="E47362" s="1"/>
      <c r="I47362" s="1"/>
    </row>
    <row r="47363" spans="5:9" x14ac:dyDescent="0.25">
      <c r="E47363" s="1"/>
      <c r="I47363" s="1"/>
    </row>
    <row r="47364" spans="5:9" x14ac:dyDescent="0.25">
      <c r="E47364" s="1"/>
      <c r="I47364" s="1"/>
    </row>
    <row r="47365" spans="5:9" x14ac:dyDescent="0.25">
      <c r="E47365" s="1"/>
      <c r="I47365" s="1"/>
    </row>
    <row r="47366" spans="5:9" x14ac:dyDescent="0.25">
      <c r="E47366" s="1"/>
      <c r="I47366" s="1"/>
    </row>
    <row r="47367" spans="5:9" x14ac:dyDescent="0.25">
      <c r="E47367" s="1"/>
      <c r="I47367" s="1"/>
    </row>
    <row r="47368" spans="5:9" x14ac:dyDescent="0.25">
      <c r="E47368" s="1"/>
      <c r="I47368" s="1"/>
    </row>
    <row r="47369" spans="5:9" x14ac:dyDescent="0.25">
      <c r="E47369" s="1"/>
      <c r="I47369" s="1"/>
    </row>
    <row r="47370" spans="5:9" x14ac:dyDescent="0.25">
      <c r="E47370" s="1"/>
      <c r="I47370" s="1"/>
    </row>
    <row r="47371" spans="5:9" x14ac:dyDescent="0.25">
      <c r="E47371" s="1"/>
      <c r="I47371" s="1"/>
    </row>
    <row r="47372" spans="5:9" x14ac:dyDescent="0.25">
      <c r="E47372" s="1"/>
      <c r="I47372" s="1"/>
    </row>
    <row r="47373" spans="5:9" x14ac:dyDescent="0.25">
      <c r="E47373" s="1"/>
      <c r="I47373" s="1"/>
    </row>
    <row r="47374" spans="5:9" x14ac:dyDescent="0.25">
      <c r="E47374" s="1"/>
      <c r="I47374" s="1"/>
    </row>
    <row r="47375" spans="5:9" x14ac:dyDescent="0.25">
      <c r="E47375" s="1"/>
      <c r="I47375" s="1"/>
    </row>
    <row r="47376" spans="5:9" x14ac:dyDescent="0.25">
      <c r="E47376" s="1"/>
      <c r="I47376" s="1"/>
    </row>
    <row r="47377" spans="5:9" x14ac:dyDescent="0.25">
      <c r="E47377" s="1"/>
      <c r="I47377" s="1"/>
    </row>
    <row r="47378" spans="5:9" x14ac:dyDescent="0.25">
      <c r="E47378" s="1"/>
      <c r="I47378" s="1"/>
    </row>
    <row r="47379" spans="5:9" x14ac:dyDescent="0.25">
      <c r="E47379" s="1"/>
      <c r="I47379" s="1"/>
    </row>
    <row r="47380" spans="5:9" x14ac:dyDescent="0.25">
      <c r="E47380" s="1"/>
      <c r="I47380" s="1"/>
    </row>
    <row r="47381" spans="5:9" x14ac:dyDescent="0.25">
      <c r="E47381" s="1"/>
      <c r="I47381" s="1"/>
    </row>
    <row r="47382" spans="5:9" x14ac:dyDescent="0.25">
      <c r="E47382" s="1"/>
      <c r="I47382" s="1"/>
    </row>
    <row r="47383" spans="5:9" x14ac:dyDescent="0.25">
      <c r="E47383" s="1"/>
      <c r="I47383" s="1"/>
    </row>
    <row r="47384" spans="5:9" x14ac:dyDescent="0.25">
      <c r="E47384" s="1"/>
      <c r="I47384" s="1"/>
    </row>
    <row r="47385" spans="5:9" x14ac:dyDescent="0.25">
      <c r="E47385" s="1"/>
      <c r="I47385" s="1"/>
    </row>
    <row r="47386" spans="5:9" x14ac:dyDescent="0.25">
      <c r="E47386" s="1"/>
      <c r="I47386" s="1"/>
    </row>
    <row r="47387" spans="5:9" x14ac:dyDescent="0.25">
      <c r="E47387" s="1"/>
      <c r="I47387" s="1"/>
    </row>
    <row r="47388" spans="5:9" x14ac:dyDescent="0.25">
      <c r="E47388" s="1"/>
      <c r="I47388" s="1"/>
    </row>
    <row r="47389" spans="5:9" x14ac:dyDescent="0.25">
      <c r="E47389" s="1"/>
      <c r="I47389" s="1"/>
    </row>
    <row r="47390" spans="5:9" x14ac:dyDescent="0.25">
      <c r="E47390" s="1"/>
      <c r="I47390" s="1"/>
    </row>
    <row r="47391" spans="5:9" x14ac:dyDescent="0.25">
      <c r="E47391" s="1"/>
      <c r="I47391" s="1"/>
    </row>
    <row r="47392" spans="5:9" x14ac:dyDescent="0.25">
      <c r="E47392" s="1"/>
      <c r="I47392" s="1"/>
    </row>
    <row r="47393" spans="5:9" x14ac:dyDescent="0.25">
      <c r="E47393" s="1"/>
      <c r="I47393" s="1"/>
    </row>
    <row r="47394" spans="5:9" x14ac:dyDescent="0.25">
      <c r="E47394" s="1"/>
      <c r="I47394" s="1"/>
    </row>
    <row r="47395" spans="5:9" x14ac:dyDescent="0.25">
      <c r="E47395" s="1"/>
      <c r="I47395" s="1"/>
    </row>
    <row r="47396" spans="5:9" x14ac:dyDescent="0.25">
      <c r="E47396" s="1"/>
      <c r="I47396" s="1"/>
    </row>
    <row r="47397" spans="5:9" x14ac:dyDescent="0.25">
      <c r="E47397" s="1"/>
      <c r="I47397" s="1"/>
    </row>
    <row r="47398" spans="5:9" x14ac:dyDescent="0.25">
      <c r="E47398" s="1"/>
      <c r="I47398" s="1"/>
    </row>
    <row r="47399" spans="5:9" x14ac:dyDescent="0.25">
      <c r="E47399" s="1"/>
      <c r="I47399" s="1"/>
    </row>
    <row r="47400" spans="5:9" x14ac:dyDescent="0.25">
      <c r="E47400" s="1"/>
      <c r="I47400" s="1"/>
    </row>
    <row r="47401" spans="5:9" x14ac:dyDescent="0.25">
      <c r="E47401" s="1"/>
      <c r="I47401" s="1"/>
    </row>
    <row r="47402" spans="5:9" x14ac:dyDescent="0.25">
      <c r="E47402" s="1"/>
      <c r="I47402" s="1"/>
    </row>
    <row r="47403" spans="5:9" x14ac:dyDescent="0.25">
      <c r="E47403" s="1"/>
      <c r="I47403" s="1"/>
    </row>
    <row r="47404" spans="5:9" x14ac:dyDescent="0.25">
      <c r="E47404" s="1"/>
      <c r="I47404" s="1"/>
    </row>
    <row r="47405" spans="5:9" x14ac:dyDescent="0.25">
      <c r="E47405" s="1"/>
      <c r="I47405" s="1"/>
    </row>
    <row r="47406" spans="5:9" x14ac:dyDescent="0.25">
      <c r="E47406" s="1"/>
      <c r="I47406" s="1"/>
    </row>
    <row r="47407" spans="5:9" x14ac:dyDescent="0.25">
      <c r="E47407" s="1"/>
      <c r="I47407" s="1"/>
    </row>
    <row r="47408" spans="5:9" x14ac:dyDescent="0.25">
      <c r="E47408" s="1"/>
      <c r="I47408" s="1"/>
    </row>
    <row r="47409" spans="5:9" x14ac:dyDescent="0.25">
      <c r="E47409" s="1"/>
      <c r="I47409" s="1"/>
    </row>
    <row r="47410" spans="5:9" x14ac:dyDescent="0.25">
      <c r="E47410" s="1"/>
      <c r="I47410" s="1"/>
    </row>
    <row r="47411" spans="5:9" x14ac:dyDescent="0.25">
      <c r="E47411" s="1"/>
      <c r="I47411" s="1"/>
    </row>
    <row r="47412" spans="5:9" x14ac:dyDescent="0.25">
      <c r="E47412" s="1"/>
      <c r="I47412" s="1"/>
    </row>
    <row r="47413" spans="5:9" x14ac:dyDescent="0.25">
      <c r="E47413" s="1"/>
      <c r="I47413" s="1"/>
    </row>
    <row r="47414" spans="5:9" x14ac:dyDescent="0.25">
      <c r="E47414" s="1"/>
      <c r="I47414" s="1"/>
    </row>
    <row r="47415" spans="5:9" x14ac:dyDescent="0.25">
      <c r="E47415" s="1"/>
      <c r="I47415" s="1"/>
    </row>
    <row r="47416" spans="5:9" x14ac:dyDescent="0.25">
      <c r="E47416" s="1"/>
      <c r="I47416" s="1"/>
    </row>
    <row r="47417" spans="5:9" x14ac:dyDescent="0.25">
      <c r="E47417" s="1"/>
      <c r="I47417" s="1"/>
    </row>
    <row r="47418" spans="5:9" x14ac:dyDescent="0.25">
      <c r="E47418" s="1"/>
      <c r="I47418" s="1"/>
    </row>
    <row r="47419" spans="5:9" x14ac:dyDescent="0.25">
      <c r="E47419" s="1"/>
      <c r="I47419" s="1"/>
    </row>
    <row r="47420" spans="5:9" x14ac:dyDescent="0.25">
      <c r="E47420" s="1"/>
      <c r="I47420" s="1"/>
    </row>
    <row r="47421" spans="5:9" x14ac:dyDescent="0.25">
      <c r="E47421" s="1"/>
      <c r="I47421" s="1"/>
    </row>
    <row r="47422" spans="5:9" x14ac:dyDescent="0.25">
      <c r="E47422" s="1"/>
      <c r="I47422" s="1"/>
    </row>
    <row r="47423" spans="5:9" x14ac:dyDescent="0.25">
      <c r="E47423" s="1"/>
      <c r="I47423" s="1"/>
    </row>
    <row r="47424" spans="5:9" x14ac:dyDescent="0.25">
      <c r="E47424" s="1"/>
      <c r="I47424" s="1"/>
    </row>
    <row r="47425" spans="5:9" x14ac:dyDescent="0.25">
      <c r="E47425" s="1"/>
      <c r="I47425" s="1"/>
    </row>
    <row r="47426" spans="5:9" x14ac:dyDescent="0.25">
      <c r="E47426" s="1"/>
      <c r="I47426" s="1"/>
    </row>
    <row r="47427" spans="5:9" x14ac:dyDescent="0.25">
      <c r="E47427" s="1"/>
      <c r="I47427" s="1"/>
    </row>
    <row r="47428" spans="5:9" x14ac:dyDescent="0.25">
      <c r="E47428" s="1"/>
      <c r="I47428" s="1"/>
    </row>
    <row r="47429" spans="5:9" x14ac:dyDescent="0.25">
      <c r="E47429" s="1"/>
      <c r="I47429" s="1"/>
    </row>
    <row r="47430" spans="5:9" x14ac:dyDescent="0.25">
      <c r="E47430" s="1"/>
      <c r="I47430" s="1"/>
    </row>
    <row r="47431" spans="5:9" x14ac:dyDescent="0.25">
      <c r="E47431" s="1"/>
      <c r="I47431" s="1"/>
    </row>
    <row r="47432" spans="5:9" x14ac:dyDescent="0.25">
      <c r="E47432" s="1"/>
      <c r="I47432" s="1"/>
    </row>
    <row r="47433" spans="5:9" x14ac:dyDescent="0.25">
      <c r="E47433" s="1"/>
      <c r="I47433" s="1"/>
    </row>
    <row r="47434" spans="5:9" x14ac:dyDescent="0.25">
      <c r="E47434" s="1"/>
      <c r="I47434" s="1"/>
    </row>
    <row r="47435" spans="5:9" x14ac:dyDescent="0.25">
      <c r="E47435" s="1"/>
      <c r="I47435" s="1"/>
    </row>
    <row r="47436" spans="5:9" x14ac:dyDescent="0.25">
      <c r="E47436" s="1"/>
      <c r="I47436" s="1"/>
    </row>
    <row r="47437" spans="5:9" x14ac:dyDescent="0.25">
      <c r="E47437" s="1"/>
      <c r="I47437" s="1"/>
    </row>
    <row r="47438" spans="5:9" x14ac:dyDescent="0.25">
      <c r="E47438" s="1"/>
      <c r="I47438" s="1"/>
    </row>
    <row r="47439" spans="5:9" x14ac:dyDescent="0.25">
      <c r="E47439" s="1"/>
      <c r="I47439" s="1"/>
    </row>
    <row r="47440" spans="5:9" x14ac:dyDescent="0.25">
      <c r="E47440" s="1"/>
      <c r="I47440" s="1"/>
    </row>
    <row r="47441" spans="5:9" x14ac:dyDescent="0.25">
      <c r="E47441" s="1"/>
      <c r="I47441" s="1"/>
    </row>
    <row r="47442" spans="5:9" x14ac:dyDescent="0.25">
      <c r="E47442" s="1"/>
      <c r="I47442" s="1"/>
    </row>
    <row r="47443" spans="5:9" x14ac:dyDescent="0.25">
      <c r="E47443" s="1"/>
      <c r="I47443" s="1"/>
    </row>
    <row r="47444" spans="5:9" x14ac:dyDescent="0.25">
      <c r="E47444" s="1"/>
      <c r="I47444" s="1"/>
    </row>
    <row r="47445" spans="5:9" x14ac:dyDescent="0.25">
      <c r="E47445" s="1"/>
      <c r="I47445" s="1"/>
    </row>
    <row r="47446" spans="5:9" x14ac:dyDescent="0.25">
      <c r="E47446" s="1"/>
      <c r="I47446" s="1"/>
    </row>
    <row r="47447" spans="5:9" x14ac:dyDescent="0.25">
      <c r="E47447" s="1"/>
      <c r="I47447" s="1"/>
    </row>
    <row r="47448" spans="5:9" x14ac:dyDescent="0.25">
      <c r="E47448" s="1"/>
      <c r="I47448" s="1"/>
    </row>
    <row r="47449" spans="5:9" x14ac:dyDescent="0.25">
      <c r="E47449" s="1"/>
      <c r="I47449" s="1"/>
    </row>
    <row r="47450" spans="5:9" x14ac:dyDescent="0.25">
      <c r="E47450" s="1"/>
      <c r="I47450" s="1"/>
    </row>
    <row r="47451" spans="5:9" x14ac:dyDescent="0.25">
      <c r="E47451" s="1"/>
      <c r="I47451" s="1"/>
    </row>
    <row r="47452" spans="5:9" x14ac:dyDescent="0.25">
      <c r="E47452" s="1"/>
      <c r="I47452" s="1"/>
    </row>
    <row r="47453" spans="5:9" x14ac:dyDescent="0.25">
      <c r="E47453" s="1"/>
      <c r="I47453" s="1"/>
    </row>
    <row r="47454" spans="5:9" x14ac:dyDescent="0.25">
      <c r="E47454" s="1"/>
      <c r="I47454" s="1"/>
    </row>
    <row r="47455" spans="5:9" x14ac:dyDescent="0.25">
      <c r="E47455" s="1"/>
      <c r="I47455" s="1"/>
    </row>
    <row r="47456" spans="5:9" x14ac:dyDescent="0.25">
      <c r="E47456" s="1"/>
      <c r="I47456" s="1"/>
    </row>
    <row r="47457" spans="5:9" x14ac:dyDescent="0.25">
      <c r="E47457" s="1"/>
      <c r="I47457" s="1"/>
    </row>
    <row r="47458" spans="5:9" x14ac:dyDescent="0.25">
      <c r="E47458" s="1"/>
      <c r="I47458" s="1"/>
    </row>
    <row r="47459" spans="5:9" x14ac:dyDescent="0.25">
      <c r="E47459" s="1"/>
      <c r="I47459" s="1"/>
    </row>
    <row r="47460" spans="5:9" x14ac:dyDescent="0.25">
      <c r="E47460" s="1"/>
      <c r="I47460" s="1"/>
    </row>
    <row r="47461" spans="5:9" x14ac:dyDescent="0.25">
      <c r="E47461" s="1"/>
      <c r="I47461" s="1"/>
    </row>
    <row r="47462" spans="5:9" x14ac:dyDescent="0.25">
      <c r="E47462" s="1"/>
      <c r="I47462" s="1"/>
    </row>
    <row r="47463" spans="5:9" x14ac:dyDescent="0.25">
      <c r="E47463" s="1"/>
      <c r="I47463" s="1"/>
    </row>
    <row r="47464" spans="5:9" x14ac:dyDescent="0.25">
      <c r="E47464" s="1"/>
      <c r="I47464" s="1"/>
    </row>
    <row r="47465" spans="5:9" x14ac:dyDescent="0.25">
      <c r="E47465" s="1"/>
      <c r="I47465" s="1"/>
    </row>
    <row r="47466" spans="5:9" x14ac:dyDescent="0.25">
      <c r="E47466" s="1"/>
      <c r="I47466" s="1"/>
    </row>
    <row r="47467" spans="5:9" x14ac:dyDescent="0.25">
      <c r="E47467" s="1"/>
      <c r="I47467" s="1"/>
    </row>
    <row r="47468" spans="5:9" x14ac:dyDescent="0.25">
      <c r="E47468" s="1"/>
      <c r="I47468" s="1"/>
    </row>
    <row r="47469" spans="5:9" x14ac:dyDescent="0.25">
      <c r="E47469" s="1"/>
      <c r="I47469" s="1"/>
    </row>
    <row r="47470" spans="5:9" x14ac:dyDescent="0.25">
      <c r="E47470" s="1"/>
      <c r="I47470" s="1"/>
    </row>
    <row r="47471" spans="5:9" x14ac:dyDescent="0.25">
      <c r="E47471" s="1"/>
      <c r="I47471" s="1"/>
    </row>
    <row r="47472" spans="5:9" x14ac:dyDescent="0.25">
      <c r="E47472" s="1"/>
      <c r="I47472" s="1"/>
    </row>
    <row r="47473" spans="5:9" x14ac:dyDescent="0.25">
      <c r="E47473" s="1"/>
      <c r="I47473" s="1"/>
    </row>
    <row r="47474" spans="5:9" x14ac:dyDescent="0.25">
      <c r="E47474" s="1"/>
      <c r="I47474" s="1"/>
    </row>
    <row r="47475" spans="5:9" x14ac:dyDescent="0.25">
      <c r="E47475" s="1"/>
      <c r="I47475" s="1"/>
    </row>
    <row r="47476" spans="5:9" x14ac:dyDescent="0.25">
      <c r="E47476" s="1"/>
      <c r="I47476" s="1"/>
    </row>
    <row r="47477" spans="5:9" x14ac:dyDescent="0.25">
      <c r="E47477" s="1"/>
      <c r="I47477" s="1"/>
    </row>
    <row r="47478" spans="5:9" x14ac:dyDescent="0.25">
      <c r="E47478" s="1"/>
      <c r="I47478" s="1"/>
    </row>
    <row r="47479" spans="5:9" x14ac:dyDescent="0.25">
      <c r="E47479" s="1"/>
      <c r="I47479" s="1"/>
    </row>
    <row r="47480" spans="5:9" x14ac:dyDescent="0.25">
      <c r="E47480" s="1"/>
      <c r="I47480" s="1"/>
    </row>
    <row r="47481" spans="5:9" x14ac:dyDescent="0.25">
      <c r="E47481" s="1"/>
      <c r="I47481" s="1"/>
    </row>
    <row r="47482" spans="5:9" x14ac:dyDescent="0.25">
      <c r="E47482" s="1"/>
      <c r="I47482" s="1"/>
    </row>
    <row r="47483" spans="5:9" x14ac:dyDescent="0.25">
      <c r="E47483" s="1"/>
      <c r="I47483" s="1"/>
    </row>
    <row r="47484" spans="5:9" x14ac:dyDescent="0.25">
      <c r="E47484" s="1"/>
      <c r="I47484" s="1"/>
    </row>
    <row r="47485" spans="5:9" x14ac:dyDescent="0.25">
      <c r="E47485" s="1"/>
      <c r="I47485" s="1"/>
    </row>
    <row r="47486" spans="5:9" x14ac:dyDescent="0.25">
      <c r="E47486" s="1"/>
      <c r="I47486" s="1"/>
    </row>
    <row r="47487" spans="5:9" x14ac:dyDescent="0.25">
      <c r="E47487" s="1"/>
      <c r="I47487" s="1"/>
    </row>
    <row r="47488" spans="5:9" x14ac:dyDescent="0.25">
      <c r="E47488" s="1"/>
      <c r="I47488" s="1"/>
    </row>
    <row r="47489" spans="5:9" x14ac:dyDescent="0.25">
      <c r="E47489" s="1"/>
      <c r="I47489" s="1"/>
    </row>
    <row r="47490" spans="5:9" x14ac:dyDescent="0.25">
      <c r="E47490" s="1"/>
      <c r="I47490" s="1"/>
    </row>
    <row r="47491" spans="5:9" x14ac:dyDescent="0.25">
      <c r="E47491" s="1"/>
      <c r="I47491" s="1"/>
    </row>
    <row r="47492" spans="5:9" x14ac:dyDescent="0.25">
      <c r="E47492" s="1"/>
      <c r="I47492" s="1"/>
    </row>
    <row r="47493" spans="5:9" x14ac:dyDescent="0.25">
      <c r="E47493" s="1"/>
      <c r="I47493" s="1"/>
    </row>
    <row r="47494" spans="5:9" x14ac:dyDescent="0.25">
      <c r="E47494" s="1"/>
      <c r="I47494" s="1"/>
    </row>
    <row r="47495" spans="5:9" x14ac:dyDescent="0.25">
      <c r="E47495" s="1"/>
      <c r="I47495" s="1"/>
    </row>
    <row r="47496" spans="5:9" x14ac:dyDescent="0.25">
      <c r="E47496" s="1"/>
      <c r="I47496" s="1"/>
    </row>
    <row r="47497" spans="5:9" x14ac:dyDescent="0.25">
      <c r="E47497" s="1"/>
      <c r="I47497" s="1"/>
    </row>
    <row r="47498" spans="5:9" x14ac:dyDescent="0.25">
      <c r="E47498" s="1"/>
      <c r="I47498" s="1"/>
    </row>
    <row r="47499" spans="5:9" x14ac:dyDescent="0.25">
      <c r="E47499" s="1"/>
      <c r="I47499" s="1"/>
    </row>
    <row r="47500" spans="5:9" x14ac:dyDescent="0.25">
      <c r="E47500" s="1"/>
      <c r="I47500" s="1"/>
    </row>
    <row r="47501" spans="5:9" x14ac:dyDescent="0.25">
      <c r="E47501" s="1"/>
      <c r="I47501" s="1"/>
    </row>
    <row r="47502" spans="5:9" x14ac:dyDescent="0.25">
      <c r="E47502" s="1"/>
      <c r="I47502" s="1"/>
    </row>
    <row r="47503" spans="5:9" x14ac:dyDescent="0.25">
      <c r="E47503" s="1"/>
      <c r="I47503" s="1"/>
    </row>
    <row r="47504" spans="5:9" x14ac:dyDescent="0.25">
      <c r="E47504" s="1"/>
      <c r="I47504" s="1"/>
    </row>
    <row r="47505" spans="5:9" x14ac:dyDescent="0.25">
      <c r="E47505" s="1"/>
      <c r="I47505" s="1"/>
    </row>
    <row r="47506" spans="5:9" x14ac:dyDescent="0.25">
      <c r="E47506" s="1"/>
      <c r="I47506" s="1"/>
    </row>
    <row r="47507" spans="5:9" x14ac:dyDescent="0.25">
      <c r="E47507" s="1"/>
      <c r="I47507" s="1"/>
    </row>
    <row r="47508" spans="5:9" x14ac:dyDescent="0.25">
      <c r="E47508" s="1"/>
      <c r="I47508" s="1"/>
    </row>
    <row r="47509" spans="5:9" x14ac:dyDescent="0.25">
      <c r="E47509" s="1"/>
      <c r="I47509" s="1"/>
    </row>
    <row r="47510" spans="5:9" x14ac:dyDescent="0.25">
      <c r="E47510" s="1"/>
      <c r="I47510" s="1"/>
    </row>
    <row r="47511" spans="5:9" x14ac:dyDescent="0.25">
      <c r="E47511" s="1"/>
      <c r="I47511" s="1"/>
    </row>
    <row r="47512" spans="5:9" x14ac:dyDescent="0.25">
      <c r="E47512" s="1"/>
      <c r="I47512" s="1"/>
    </row>
    <row r="47513" spans="5:9" x14ac:dyDescent="0.25">
      <c r="E47513" s="1"/>
      <c r="I47513" s="1"/>
    </row>
    <row r="47514" spans="5:9" x14ac:dyDescent="0.25">
      <c r="E47514" s="1"/>
      <c r="I47514" s="1"/>
    </row>
    <row r="47515" spans="5:9" x14ac:dyDescent="0.25">
      <c r="E47515" s="1"/>
      <c r="I47515" s="1"/>
    </row>
    <row r="47516" spans="5:9" x14ac:dyDescent="0.25">
      <c r="E47516" s="1"/>
      <c r="I47516" s="1"/>
    </row>
    <row r="47517" spans="5:9" x14ac:dyDescent="0.25">
      <c r="E47517" s="1"/>
      <c r="I47517" s="1"/>
    </row>
    <row r="47518" spans="5:9" x14ac:dyDescent="0.25">
      <c r="E47518" s="1"/>
      <c r="I47518" s="1"/>
    </row>
    <row r="47519" spans="5:9" x14ac:dyDescent="0.25">
      <c r="E47519" s="1"/>
      <c r="I47519" s="1"/>
    </row>
    <row r="47520" spans="5:9" x14ac:dyDescent="0.25">
      <c r="E47520" s="1"/>
      <c r="I47520" s="1"/>
    </row>
    <row r="47521" spans="5:9" x14ac:dyDescent="0.25">
      <c r="E47521" s="1"/>
      <c r="I47521" s="1"/>
    </row>
    <row r="47522" spans="5:9" x14ac:dyDescent="0.25">
      <c r="E47522" s="1"/>
      <c r="I47522" s="1"/>
    </row>
    <row r="47523" spans="5:9" x14ac:dyDescent="0.25">
      <c r="E47523" s="1"/>
      <c r="I47523" s="1"/>
    </row>
    <row r="47524" spans="5:9" x14ac:dyDescent="0.25">
      <c r="E47524" s="1"/>
      <c r="I47524" s="1"/>
    </row>
    <row r="47525" spans="5:9" x14ac:dyDescent="0.25">
      <c r="E47525" s="1"/>
      <c r="I47525" s="1"/>
    </row>
    <row r="47526" spans="5:9" x14ac:dyDescent="0.25">
      <c r="E47526" s="1"/>
      <c r="I47526" s="1"/>
    </row>
    <row r="47527" spans="5:9" x14ac:dyDescent="0.25">
      <c r="E47527" s="1"/>
      <c r="I47527" s="1"/>
    </row>
    <row r="47528" spans="5:9" x14ac:dyDescent="0.25">
      <c r="E47528" s="1"/>
      <c r="I47528" s="1"/>
    </row>
    <row r="47529" spans="5:9" x14ac:dyDescent="0.25">
      <c r="E47529" s="1"/>
      <c r="I47529" s="1"/>
    </row>
    <row r="47530" spans="5:9" x14ac:dyDescent="0.25">
      <c r="E47530" s="1"/>
      <c r="I47530" s="1"/>
    </row>
    <row r="47531" spans="5:9" x14ac:dyDescent="0.25">
      <c r="E47531" s="1"/>
      <c r="I47531" s="1"/>
    </row>
    <row r="47532" spans="5:9" x14ac:dyDescent="0.25">
      <c r="E47532" s="1"/>
      <c r="I47532" s="1"/>
    </row>
    <row r="47533" spans="5:9" x14ac:dyDescent="0.25">
      <c r="E47533" s="1"/>
      <c r="I47533" s="1"/>
    </row>
    <row r="47534" spans="5:9" x14ac:dyDescent="0.25">
      <c r="E47534" s="1"/>
      <c r="I47534" s="1"/>
    </row>
    <row r="47535" spans="5:9" x14ac:dyDescent="0.25">
      <c r="E47535" s="1"/>
      <c r="I47535" s="1"/>
    </row>
    <row r="47536" spans="5:9" x14ac:dyDescent="0.25">
      <c r="E47536" s="1"/>
      <c r="I47536" s="1"/>
    </row>
    <row r="47537" spans="5:9" x14ac:dyDescent="0.25">
      <c r="E47537" s="1"/>
      <c r="I47537" s="1"/>
    </row>
    <row r="47538" spans="5:9" x14ac:dyDescent="0.25">
      <c r="E47538" s="1"/>
      <c r="I47538" s="1"/>
    </row>
    <row r="47539" spans="5:9" x14ac:dyDescent="0.25">
      <c r="E47539" s="1"/>
      <c r="I47539" s="1"/>
    </row>
    <row r="47540" spans="5:9" x14ac:dyDescent="0.25">
      <c r="E47540" s="1"/>
      <c r="I47540" s="1"/>
    </row>
    <row r="47541" spans="5:9" x14ac:dyDescent="0.25">
      <c r="E47541" s="1"/>
      <c r="I47541" s="1"/>
    </row>
    <row r="47542" spans="5:9" x14ac:dyDescent="0.25">
      <c r="E47542" s="1"/>
      <c r="I47542" s="1"/>
    </row>
    <row r="47543" spans="5:9" x14ac:dyDescent="0.25">
      <c r="E47543" s="1"/>
      <c r="I47543" s="1"/>
    </row>
    <row r="47544" spans="5:9" x14ac:dyDescent="0.25">
      <c r="E47544" s="1"/>
      <c r="I47544" s="1"/>
    </row>
    <row r="47545" spans="5:9" x14ac:dyDescent="0.25">
      <c r="E47545" s="1"/>
      <c r="I47545" s="1"/>
    </row>
    <row r="47546" spans="5:9" x14ac:dyDescent="0.25">
      <c r="E47546" s="1"/>
      <c r="I47546" s="1"/>
    </row>
    <row r="47547" spans="5:9" x14ac:dyDescent="0.25">
      <c r="E47547" s="1"/>
      <c r="I47547" s="1"/>
    </row>
    <row r="47548" spans="5:9" x14ac:dyDescent="0.25">
      <c r="E47548" s="1"/>
      <c r="I47548" s="1"/>
    </row>
    <row r="47549" spans="5:9" x14ac:dyDescent="0.25">
      <c r="E47549" s="1"/>
      <c r="I47549" s="1"/>
    </row>
    <row r="47550" spans="5:9" x14ac:dyDescent="0.25">
      <c r="E47550" s="1"/>
      <c r="I47550" s="1"/>
    </row>
    <row r="47551" spans="5:9" x14ac:dyDescent="0.25">
      <c r="E47551" s="1"/>
      <c r="I47551" s="1"/>
    </row>
    <row r="47552" spans="5:9" x14ac:dyDescent="0.25">
      <c r="E47552" s="1"/>
      <c r="I47552" s="1"/>
    </row>
    <row r="47553" spans="5:9" x14ac:dyDescent="0.25">
      <c r="E47553" s="1"/>
      <c r="I47553" s="1"/>
    </row>
    <row r="47554" spans="5:9" x14ac:dyDescent="0.25">
      <c r="E47554" s="1"/>
      <c r="I47554" s="1"/>
    </row>
    <row r="47555" spans="5:9" x14ac:dyDescent="0.25">
      <c r="E47555" s="1"/>
      <c r="I47555" s="1"/>
    </row>
    <row r="47556" spans="5:9" x14ac:dyDescent="0.25">
      <c r="E47556" s="1"/>
      <c r="I47556" s="1"/>
    </row>
    <row r="47557" spans="5:9" x14ac:dyDescent="0.25">
      <c r="E47557" s="1"/>
      <c r="I47557" s="1"/>
    </row>
    <row r="47558" spans="5:9" x14ac:dyDescent="0.25">
      <c r="E47558" s="1"/>
      <c r="I47558" s="1"/>
    </row>
    <row r="47559" spans="5:9" x14ac:dyDescent="0.25">
      <c r="E47559" s="1"/>
      <c r="I47559" s="1"/>
    </row>
    <row r="47560" spans="5:9" x14ac:dyDescent="0.25">
      <c r="E47560" s="1"/>
      <c r="I47560" s="1"/>
    </row>
    <row r="47561" spans="5:9" x14ac:dyDescent="0.25">
      <c r="E47561" s="1"/>
      <c r="I47561" s="1"/>
    </row>
    <row r="47562" spans="5:9" x14ac:dyDescent="0.25">
      <c r="E47562" s="1"/>
      <c r="I47562" s="1"/>
    </row>
    <row r="47563" spans="5:9" x14ac:dyDescent="0.25">
      <c r="E47563" s="1"/>
      <c r="I47563" s="1"/>
    </row>
    <row r="47564" spans="5:9" x14ac:dyDescent="0.25">
      <c r="E47564" s="1"/>
      <c r="I47564" s="1"/>
    </row>
    <row r="47565" spans="5:9" x14ac:dyDescent="0.25">
      <c r="E47565" s="1"/>
      <c r="I47565" s="1"/>
    </row>
    <row r="47566" spans="5:9" x14ac:dyDescent="0.25">
      <c r="E47566" s="1"/>
      <c r="I47566" s="1"/>
    </row>
    <row r="47567" spans="5:9" x14ac:dyDescent="0.25">
      <c r="E47567" s="1"/>
      <c r="I47567" s="1"/>
    </row>
    <row r="47568" spans="5:9" x14ac:dyDescent="0.25">
      <c r="E47568" s="1"/>
      <c r="I47568" s="1"/>
    </row>
    <row r="47569" spans="5:9" x14ac:dyDescent="0.25">
      <c r="E47569" s="1"/>
      <c r="I47569" s="1"/>
    </row>
    <row r="47570" spans="5:9" x14ac:dyDescent="0.25">
      <c r="E47570" s="1"/>
      <c r="I47570" s="1"/>
    </row>
    <row r="47571" spans="5:9" x14ac:dyDescent="0.25">
      <c r="E47571" s="1"/>
      <c r="I47571" s="1"/>
    </row>
    <row r="47572" spans="5:9" x14ac:dyDescent="0.25">
      <c r="E47572" s="1"/>
      <c r="I47572" s="1"/>
    </row>
    <row r="47573" spans="5:9" x14ac:dyDescent="0.25">
      <c r="E47573" s="1"/>
      <c r="I47573" s="1"/>
    </row>
    <row r="47574" spans="5:9" x14ac:dyDescent="0.25">
      <c r="E47574" s="1"/>
      <c r="I47574" s="1"/>
    </row>
    <row r="47575" spans="5:9" x14ac:dyDescent="0.25">
      <c r="E47575" s="1"/>
      <c r="I47575" s="1"/>
    </row>
    <row r="47576" spans="5:9" x14ac:dyDescent="0.25">
      <c r="E47576" s="1"/>
      <c r="I47576" s="1"/>
    </row>
    <row r="47577" spans="5:9" x14ac:dyDescent="0.25">
      <c r="E47577" s="1"/>
      <c r="I47577" s="1"/>
    </row>
    <row r="47578" spans="5:9" x14ac:dyDescent="0.25">
      <c r="E47578" s="1"/>
      <c r="I47578" s="1"/>
    </row>
    <row r="47579" spans="5:9" x14ac:dyDescent="0.25">
      <c r="E47579" s="1"/>
      <c r="I47579" s="1"/>
    </row>
    <row r="47580" spans="5:9" x14ac:dyDescent="0.25">
      <c r="E47580" s="1"/>
      <c r="I47580" s="1"/>
    </row>
    <row r="47581" spans="5:9" x14ac:dyDescent="0.25">
      <c r="E47581" s="1"/>
      <c r="I47581" s="1"/>
    </row>
    <row r="47582" spans="5:9" x14ac:dyDescent="0.25">
      <c r="E47582" s="1"/>
      <c r="I47582" s="1"/>
    </row>
    <row r="47583" spans="5:9" x14ac:dyDescent="0.25">
      <c r="E47583" s="1"/>
      <c r="I47583" s="1"/>
    </row>
    <row r="47584" spans="5:9" x14ac:dyDescent="0.25">
      <c r="E47584" s="1"/>
      <c r="I47584" s="1"/>
    </row>
    <row r="47585" spans="5:9" x14ac:dyDescent="0.25">
      <c r="E47585" s="1"/>
      <c r="I47585" s="1"/>
    </row>
    <row r="47586" spans="5:9" x14ac:dyDescent="0.25">
      <c r="E47586" s="1"/>
      <c r="I47586" s="1"/>
    </row>
    <row r="47587" spans="5:9" x14ac:dyDescent="0.25">
      <c r="E47587" s="1"/>
      <c r="I47587" s="1"/>
    </row>
    <row r="47588" spans="5:9" x14ac:dyDescent="0.25">
      <c r="E47588" s="1"/>
      <c r="I47588" s="1"/>
    </row>
    <row r="47589" spans="5:9" x14ac:dyDescent="0.25">
      <c r="E47589" s="1"/>
      <c r="I47589" s="1"/>
    </row>
    <row r="47590" spans="5:9" x14ac:dyDescent="0.25">
      <c r="E47590" s="1"/>
      <c r="I47590" s="1"/>
    </row>
    <row r="47591" spans="5:9" x14ac:dyDescent="0.25">
      <c r="E47591" s="1"/>
      <c r="I47591" s="1"/>
    </row>
    <row r="47592" spans="5:9" x14ac:dyDescent="0.25">
      <c r="E47592" s="1"/>
      <c r="I47592" s="1"/>
    </row>
    <row r="47593" spans="5:9" x14ac:dyDescent="0.25">
      <c r="E47593" s="1"/>
      <c r="I47593" s="1"/>
    </row>
    <row r="47594" spans="5:9" x14ac:dyDescent="0.25">
      <c r="E47594" s="1"/>
      <c r="I47594" s="1"/>
    </row>
    <row r="47595" spans="5:9" x14ac:dyDescent="0.25">
      <c r="E47595" s="1"/>
      <c r="I47595" s="1"/>
    </row>
    <row r="47596" spans="5:9" x14ac:dyDescent="0.25">
      <c r="E47596" s="1"/>
      <c r="I47596" s="1"/>
    </row>
    <row r="47597" spans="5:9" x14ac:dyDescent="0.25">
      <c r="E47597" s="1"/>
      <c r="I47597" s="1"/>
    </row>
    <row r="47598" spans="5:9" x14ac:dyDescent="0.25">
      <c r="E47598" s="1"/>
      <c r="I47598" s="1"/>
    </row>
    <row r="47599" spans="5:9" x14ac:dyDescent="0.25">
      <c r="E47599" s="1"/>
      <c r="I47599" s="1"/>
    </row>
    <row r="47600" spans="5:9" x14ac:dyDescent="0.25">
      <c r="E47600" s="1"/>
      <c r="I47600" s="1"/>
    </row>
    <row r="47601" spans="5:9" x14ac:dyDescent="0.25">
      <c r="E47601" s="1"/>
      <c r="I47601" s="1"/>
    </row>
    <row r="47602" spans="5:9" x14ac:dyDescent="0.25">
      <c r="E47602" s="1"/>
      <c r="I47602" s="1"/>
    </row>
    <row r="47603" spans="5:9" x14ac:dyDescent="0.25">
      <c r="E47603" s="1"/>
      <c r="I47603" s="1"/>
    </row>
    <row r="47604" spans="5:9" x14ac:dyDescent="0.25">
      <c r="E47604" s="1"/>
      <c r="I47604" s="1"/>
    </row>
    <row r="47605" spans="5:9" x14ac:dyDescent="0.25">
      <c r="E47605" s="1"/>
      <c r="I47605" s="1"/>
    </row>
    <row r="47606" spans="5:9" x14ac:dyDescent="0.25">
      <c r="E47606" s="1"/>
      <c r="I47606" s="1"/>
    </row>
    <row r="47607" spans="5:9" x14ac:dyDescent="0.25">
      <c r="E47607" s="1"/>
      <c r="I47607" s="1"/>
    </row>
    <row r="47608" spans="5:9" x14ac:dyDescent="0.25">
      <c r="E47608" s="1"/>
      <c r="I47608" s="1"/>
    </row>
    <row r="47609" spans="5:9" x14ac:dyDescent="0.25">
      <c r="E47609" s="1"/>
      <c r="I47609" s="1"/>
    </row>
    <row r="47610" spans="5:9" x14ac:dyDescent="0.25">
      <c r="E47610" s="1"/>
      <c r="I47610" s="1"/>
    </row>
    <row r="47611" spans="5:9" x14ac:dyDescent="0.25">
      <c r="E47611" s="1"/>
      <c r="I47611" s="1"/>
    </row>
    <row r="47612" spans="5:9" x14ac:dyDescent="0.25">
      <c r="E47612" s="1"/>
      <c r="I47612" s="1"/>
    </row>
    <row r="47613" spans="5:9" x14ac:dyDescent="0.25">
      <c r="E47613" s="1"/>
      <c r="I47613" s="1"/>
    </row>
    <row r="47614" spans="5:9" x14ac:dyDescent="0.25">
      <c r="E47614" s="1"/>
      <c r="I47614" s="1"/>
    </row>
    <row r="47615" spans="5:9" x14ac:dyDescent="0.25">
      <c r="E47615" s="1"/>
      <c r="I47615" s="1"/>
    </row>
    <row r="47616" spans="5:9" x14ac:dyDescent="0.25">
      <c r="E47616" s="1"/>
      <c r="I47616" s="1"/>
    </row>
    <row r="47617" spans="5:9" x14ac:dyDescent="0.25">
      <c r="E47617" s="1"/>
      <c r="I47617" s="1"/>
    </row>
    <row r="47618" spans="5:9" x14ac:dyDescent="0.25">
      <c r="E47618" s="1"/>
      <c r="I47618" s="1"/>
    </row>
    <row r="47619" spans="5:9" x14ac:dyDescent="0.25">
      <c r="E47619" s="1"/>
      <c r="I47619" s="1"/>
    </row>
    <row r="47620" spans="5:9" x14ac:dyDescent="0.25">
      <c r="E47620" s="1"/>
      <c r="I47620" s="1"/>
    </row>
    <row r="47621" spans="5:9" x14ac:dyDescent="0.25">
      <c r="E47621" s="1"/>
      <c r="I47621" s="1"/>
    </row>
    <row r="47622" spans="5:9" x14ac:dyDescent="0.25">
      <c r="E47622" s="1"/>
      <c r="I47622" s="1"/>
    </row>
    <row r="47623" spans="5:9" x14ac:dyDescent="0.25">
      <c r="E47623" s="1"/>
      <c r="I47623" s="1"/>
    </row>
    <row r="47624" spans="5:9" x14ac:dyDescent="0.25">
      <c r="E47624" s="1"/>
      <c r="I47624" s="1"/>
    </row>
    <row r="47625" spans="5:9" x14ac:dyDescent="0.25">
      <c r="E47625" s="1"/>
      <c r="I47625" s="1"/>
    </row>
    <row r="47626" spans="5:9" x14ac:dyDescent="0.25">
      <c r="E47626" s="1"/>
      <c r="I47626" s="1"/>
    </row>
    <row r="47627" spans="5:9" x14ac:dyDescent="0.25">
      <c r="E47627" s="1"/>
      <c r="I47627" s="1"/>
    </row>
    <row r="47628" spans="5:9" x14ac:dyDescent="0.25">
      <c r="E47628" s="1"/>
      <c r="I47628" s="1"/>
    </row>
    <row r="47629" spans="5:9" x14ac:dyDescent="0.25">
      <c r="E47629" s="1"/>
      <c r="I47629" s="1"/>
    </row>
    <row r="47630" spans="5:9" x14ac:dyDescent="0.25">
      <c r="E47630" s="1"/>
      <c r="I47630" s="1"/>
    </row>
    <row r="47631" spans="5:9" x14ac:dyDescent="0.25">
      <c r="E47631" s="1"/>
      <c r="I47631" s="1"/>
    </row>
    <row r="47632" spans="5:9" x14ac:dyDescent="0.25">
      <c r="E47632" s="1"/>
      <c r="I47632" s="1"/>
    </row>
    <row r="47633" spans="5:9" x14ac:dyDescent="0.25">
      <c r="E47633" s="1"/>
      <c r="I47633" s="1"/>
    </row>
    <row r="47634" spans="5:9" x14ac:dyDescent="0.25">
      <c r="E47634" s="1"/>
      <c r="I47634" s="1"/>
    </row>
    <row r="47635" spans="5:9" x14ac:dyDescent="0.25">
      <c r="E47635" s="1"/>
      <c r="I47635" s="1"/>
    </row>
    <row r="47636" spans="5:9" x14ac:dyDescent="0.25">
      <c r="E47636" s="1"/>
      <c r="I47636" s="1"/>
    </row>
    <row r="47637" spans="5:9" x14ac:dyDescent="0.25">
      <c r="E47637" s="1"/>
      <c r="I47637" s="1"/>
    </row>
    <row r="47638" spans="5:9" x14ac:dyDescent="0.25">
      <c r="E47638" s="1"/>
      <c r="I47638" s="1"/>
    </row>
    <row r="47639" spans="5:9" x14ac:dyDescent="0.25">
      <c r="E47639" s="1"/>
      <c r="I47639" s="1"/>
    </row>
    <row r="47640" spans="5:9" x14ac:dyDescent="0.25">
      <c r="E47640" s="1"/>
      <c r="I47640" s="1"/>
    </row>
    <row r="47641" spans="5:9" x14ac:dyDescent="0.25">
      <c r="E47641" s="1"/>
      <c r="I47641" s="1"/>
    </row>
    <row r="47642" spans="5:9" x14ac:dyDescent="0.25">
      <c r="E47642" s="1"/>
      <c r="I47642" s="1"/>
    </row>
    <row r="47643" spans="5:9" x14ac:dyDescent="0.25">
      <c r="E47643" s="1"/>
      <c r="I47643" s="1"/>
    </row>
    <row r="47644" spans="5:9" x14ac:dyDescent="0.25">
      <c r="E47644" s="1"/>
      <c r="I47644" s="1"/>
    </row>
    <row r="47645" spans="5:9" x14ac:dyDescent="0.25">
      <c r="E47645" s="1"/>
      <c r="I47645" s="1"/>
    </row>
    <row r="47646" spans="5:9" x14ac:dyDescent="0.25">
      <c r="E47646" s="1"/>
      <c r="I47646" s="1"/>
    </row>
    <row r="47647" spans="5:9" x14ac:dyDescent="0.25">
      <c r="E47647" s="1"/>
      <c r="I47647" s="1"/>
    </row>
    <row r="47648" spans="5:9" x14ac:dyDescent="0.25">
      <c r="E47648" s="1"/>
      <c r="I47648" s="1"/>
    </row>
    <row r="47649" spans="5:9" x14ac:dyDescent="0.25">
      <c r="E47649" s="1"/>
      <c r="I47649" s="1"/>
    </row>
    <row r="47650" spans="5:9" x14ac:dyDescent="0.25">
      <c r="E47650" s="1"/>
      <c r="I47650" s="1"/>
    </row>
    <row r="47651" spans="5:9" x14ac:dyDescent="0.25">
      <c r="E47651" s="1"/>
      <c r="I47651" s="1"/>
    </row>
    <row r="47652" spans="5:9" x14ac:dyDescent="0.25">
      <c r="E47652" s="1"/>
      <c r="I47652" s="1"/>
    </row>
    <row r="47653" spans="5:9" x14ac:dyDescent="0.25">
      <c r="E47653" s="1"/>
      <c r="I47653" s="1"/>
    </row>
    <row r="47654" spans="5:9" x14ac:dyDescent="0.25">
      <c r="E47654" s="1"/>
      <c r="I47654" s="1"/>
    </row>
    <row r="47655" spans="5:9" x14ac:dyDescent="0.25">
      <c r="E47655" s="1"/>
      <c r="I47655" s="1"/>
    </row>
    <row r="47656" spans="5:9" x14ac:dyDescent="0.25">
      <c r="E47656" s="1"/>
      <c r="I47656" s="1"/>
    </row>
    <row r="47657" spans="5:9" x14ac:dyDescent="0.25">
      <c r="E47657" s="1"/>
      <c r="I47657" s="1"/>
    </row>
    <row r="47658" spans="5:9" x14ac:dyDescent="0.25">
      <c r="E47658" s="1"/>
      <c r="I47658" s="1"/>
    </row>
    <row r="47659" spans="5:9" x14ac:dyDescent="0.25">
      <c r="E47659" s="1"/>
      <c r="I47659" s="1"/>
    </row>
    <row r="47660" spans="5:9" x14ac:dyDescent="0.25">
      <c r="E47660" s="1"/>
      <c r="I47660" s="1"/>
    </row>
    <row r="47661" spans="5:9" x14ac:dyDescent="0.25">
      <c r="E47661" s="1"/>
      <c r="I47661" s="1"/>
    </row>
    <row r="47662" spans="5:9" x14ac:dyDescent="0.25">
      <c r="E47662" s="1"/>
      <c r="I47662" s="1"/>
    </row>
    <row r="47663" spans="5:9" x14ac:dyDescent="0.25">
      <c r="E47663" s="1"/>
      <c r="I47663" s="1"/>
    </row>
    <row r="47664" spans="5:9" x14ac:dyDescent="0.25">
      <c r="E47664" s="1"/>
      <c r="I47664" s="1"/>
    </row>
    <row r="47665" spans="5:9" x14ac:dyDescent="0.25">
      <c r="E47665" s="1"/>
      <c r="I47665" s="1"/>
    </row>
    <row r="47666" spans="5:9" x14ac:dyDescent="0.25">
      <c r="E47666" s="1"/>
      <c r="I47666" s="1"/>
    </row>
    <row r="47667" spans="5:9" x14ac:dyDescent="0.25">
      <c r="E47667" s="1"/>
      <c r="I47667" s="1"/>
    </row>
    <row r="47668" spans="5:9" x14ac:dyDescent="0.25">
      <c r="E47668" s="1"/>
      <c r="I47668" s="1"/>
    </row>
    <row r="47669" spans="5:9" x14ac:dyDescent="0.25">
      <c r="E47669" s="1"/>
      <c r="I47669" s="1"/>
    </row>
    <row r="47670" spans="5:9" x14ac:dyDescent="0.25">
      <c r="E47670" s="1"/>
      <c r="I47670" s="1"/>
    </row>
    <row r="47671" spans="5:9" x14ac:dyDescent="0.25">
      <c r="E47671" s="1"/>
      <c r="I47671" s="1"/>
    </row>
    <row r="47672" spans="5:9" x14ac:dyDescent="0.25">
      <c r="E47672" s="1"/>
      <c r="I47672" s="1"/>
    </row>
    <row r="47673" spans="5:9" x14ac:dyDescent="0.25">
      <c r="E47673" s="1"/>
      <c r="I47673" s="1"/>
    </row>
    <row r="47674" spans="5:9" x14ac:dyDescent="0.25">
      <c r="E47674" s="1"/>
      <c r="I47674" s="1"/>
    </row>
    <row r="47675" spans="5:9" x14ac:dyDescent="0.25">
      <c r="E47675" s="1"/>
      <c r="I47675" s="1"/>
    </row>
    <row r="47676" spans="5:9" x14ac:dyDescent="0.25">
      <c r="E47676" s="1"/>
      <c r="I47676" s="1"/>
    </row>
    <row r="47677" spans="5:9" x14ac:dyDescent="0.25">
      <c r="E47677" s="1"/>
      <c r="I47677" s="1"/>
    </row>
    <row r="47678" spans="5:9" x14ac:dyDescent="0.25">
      <c r="E47678" s="1"/>
      <c r="I47678" s="1"/>
    </row>
    <row r="47679" spans="5:9" x14ac:dyDescent="0.25">
      <c r="E47679" s="1"/>
      <c r="I47679" s="1"/>
    </row>
    <row r="47680" spans="5:9" x14ac:dyDescent="0.25">
      <c r="E47680" s="1"/>
      <c r="I47680" s="1"/>
    </row>
    <row r="47681" spans="5:9" x14ac:dyDescent="0.25">
      <c r="E47681" s="1"/>
      <c r="I47681" s="1"/>
    </row>
    <row r="47682" spans="5:9" x14ac:dyDescent="0.25">
      <c r="E47682" s="1"/>
      <c r="I47682" s="1"/>
    </row>
    <row r="47683" spans="5:9" x14ac:dyDescent="0.25">
      <c r="E47683" s="1"/>
      <c r="I47683" s="1"/>
    </row>
    <row r="47684" spans="5:9" x14ac:dyDescent="0.25">
      <c r="E47684" s="1"/>
      <c r="I47684" s="1"/>
    </row>
    <row r="47685" spans="5:9" x14ac:dyDescent="0.25">
      <c r="E47685" s="1"/>
      <c r="I47685" s="1"/>
    </row>
    <row r="47686" spans="5:9" x14ac:dyDescent="0.25">
      <c r="E47686" s="1"/>
      <c r="I47686" s="1"/>
    </row>
    <row r="47687" spans="5:9" x14ac:dyDescent="0.25">
      <c r="E47687" s="1"/>
      <c r="I47687" s="1"/>
    </row>
    <row r="47688" spans="5:9" x14ac:dyDescent="0.25">
      <c r="E47688" s="1"/>
      <c r="I47688" s="1"/>
    </row>
    <row r="47689" spans="5:9" x14ac:dyDescent="0.25">
      <c r="E47689" s="1"/>
      <c r="I47689" s="1"/>
    </row>
    <row r="47690" spans="5:9" x14ac:dyDescent="0.25">
      <c r="E47690" s="1"/>
      <c r="I47690" s="1"/>
    </row>
    <row r="47691" spans="5:9" x14ac:dyDescent="0.25">
      <c r="E47691" s="1"/>
      <c r="I47691" s="1"/>
    </row>
    <row r="47692" spans="5:9" x14ac:dyDescent="0.25">
      <c r="E47692" s="1"/>
      <c r="I47692" s="1"/>
    </row>
    <row r="47693" spans="5:9" x14ac:dyDescent="0.25">
      <c r="E47693" s="1"/>
      <c r="I47693" s="1"/>
    </row>
    <row r="47694" spans="5:9" x14ac:dyDescent="0.25">
      <c r="E47694" s="1"/>
      <c r="I47694" s="1"/>
    </row>
    <row r="47695" spans="5:9" x14ac:dyDescent="0.25">
      <c r="E47695" s="1"/>
      <c r="I47695" s="1"/>
    </row>
    <row r="47696" spans="5:9" x14ac:dyDescent="0.25">
      <c r="E47696" s="1"/>
      <c r="I47696" s="1"/>
    </row>
    <row r="47697" spans="5:9" x14ac:dyDescent="0.25">
      <c r="E47697" s="1"/>
      <c r="I47697" s="1"/>
    </row>
    <row r="47698" spans="5:9" x14ac:dyDescent="0.25">
      <c r="E47698" s="1"/>
      <c r="I47698" s="1"/>
    </row>
    <row r="47699" spans="5:9" x14ac:dyDescent="0.25">
      <c r="E47699" s="1"/>
      <c r="I47699" s="1"/>
    </row>
    <row r="47700" spans="5:9" x14ac:dyDescent="0.25">
      <c r="E47700" s="1"/>
      <c r="I47700" s="1"/>
    </row>
    <row r="47701" spans="5:9" x14ac:dyDescent="0.25">
      <c r="E47701" s="1"/>
      <c r="I47701" s="1"/>
    </row>
    <row r="47702" spans="5:9" x14ac:dyDescent="0.25">
      <c r="E47702" s="1"/>
      <c r="I47702" s="1"/>
    </row>
    <row r="47703" spans="5:9" x14ac:dyDescent="0.25">
      <c r="E47703" s="1"/>
      <c r="I47703" s="1"/>
    </row>
    <row r="47704" spans="5:9" x14ac:dyDescent="0.25">
      <c r="E47704" s="1"/>
      <c r="I47704" s="1"/>
    </row>
    <row r="47705" spans="5:9" x14ac:dyDescent="0.25">
      <c r="E47705" s="1"/>
      <c r="I47705" s="1"/>
    </row>
    <row r="47706" spans="5:9" x14ac:dyDescent="0.25">
      <c r="E47706" s="1"/>
      <c r="I47706" s="1"/>
    </row>
    <row r="47707" spans="5:9" x14ac:dyDescent="0.25">
      <c r="E47707" s="1"/>
      <c r="I47707" s="1"/>
    </row>
    <row r="47708" spans="5:9" x14ac:dyDescent="0.25">
      <c r="E47708" s="1"/>
      <c r="I47708" s="1"/>
    </row>
    <row r="47709" spans="5:9" x14ac:dyDescent="0.25">
      <c r="E47709" s="1"/>
      <c r="I47709" s="1"/>
    </row>
    <row r="47710" spans="5:9" x14ac:dyDescent="0.25">
      <c r="E47710" s="1"/>
      <c r="I47710" s="1"/>
    </row>
    <row r="47711" spans="5:9" x14ac:dyDescent="0.25">
      <c r="E47711" s="1"/>
      <c r="I47711" s="1"/>
    </row>
    <row r="47712" spans="5:9" x14ac:dyDescent="0.25">
      <c r="E47712" s="1"/>
      <c r="I47712" s="1"/>
    </row>
    <row r="47713" spans="5:9" x14ac:dyDescent="0.25">
      <c r="E47713" s="1"/>
      <c r="I47713" s="1"/>
    </row>
    <row r="47714" spans="5:9" x14ac:dyDescent="0.25">
      <c r="E47714" s="1"/>
      <c r="I47714" s="1"/>
    </row>
    <row r="47715" spans="5:9" x14ac:dyDescent="0.25">
      <c r="E47715" s="1"/>
      <c r="I47715" s="1"/>
    </row>
    <row r="47716" spans="5:9" x14ac:dyDescent="0.25">
      <c r="E47716" s="1"/>
      <c r="I47716" s="1"/>
    </row>
    <row r="47717" spans="5:9" x14ac:dyDescent="0.25">
      <c r="E47717" s="1"/>
      <c r="I47717" s="1"/>
    </row>
    <row r="47718" spans="5:9" x14ac:dyDescent="0.25">
      <c r="E47718" s="1"/>
      <c r="I47718" s="1"/>
    </row>
    <row r="47719" spans="5:9" x14ac:dyDescent="0.25">
      <c r="E47719" s="1"/>
      <c r="I47719" s="1"/>
    </row>
    <row r="47720" spans="5:9" x14ac:dyDescent="0.25">
      <c r="E47720" s="1"/>
      <c r="I47720" s="1"/>
    </row>
    <row r="47721" spans="5:9" x14ac:dyDescent="0.25">
      <c r="E47721" s="1"/>
      <c r="I47721" s="1"/>
    </row>
    <row r="47722" spans="5:9" x14ac:dyDescent="0.25">
      <c r="E47722" s="1"/>
      <c r="I47722" s="1"/>
    </row>
    <row r="47723" spans="5:9" x14ac:dyDescent="0.25">
      <c r="E47723" s="1"/>
      <c r="I47723" s="1"/>
    </row>
    <row r="47724" spans="5:9" x14ac:dyDescent="0.25">
      <c r="E47724" s="1"/>
      <c r="I47724" s="1"/>
    </row>
    <row r="47725" spans="5:9" x14ac:dyDescent="0.25">
      <c r="E47725" s="1"/>
      <c r="I47725" s="1"/>
    </row>
    <row r="47726" spans="5:9" x14ac:dyDescent="0.25">
      <c r="E47726" s="1"/>
      <c r="I47726" s="1"/>
    </row>
    <row r="47727" spans="5:9" x14ac:dyDescent="0.25">
      <c r="E47727" s="1"/>
      <c r="I47727" s="1"/>
    </row>
    <row r="47728" spans="5:9" x14ac:dyDescent="0.25">
      <c r="E47728" s="1"/>
      <c r="I47728" s="1"/>
    </row>
    <row r="47729" spans="5:9" x14ac:dyDescent="0.25">
      <c r="E47729" s="1"/>
      <c r="I47729" s="1"/>
    </row>
    <row r="47730" spans="5:9" x14ac:dyDescent="0.25">
      <c r="E47730" s="1"/>
      <c r="I47730" s="1"/>
    </row>
    <row r="47731" spans="5:9" x14ac:dyDescent="0.25">
      <c r="E47731" s="1"/>
      <c r="I47731" s="1"/>
    </row>
    <row r="47732" spans="5:9" x14ac:dyDescent="0.25">
      <c r="E47732" s="1"/>
      <c r="I47732" s="1"/>
    </row>
    <row r="47733" spans="5:9" x14ac:dyDescent="0.25">
      <c r="E47733" s="1"/>
      <c r="I47733" s="1"/>
    </row>
    <row r="47734" spans="5:9" x14ac:dyDescent="0.25">
      <c r="E47734" s="1"/>
      <c r="I47734" s="1"/>
    </row>
    <row r="47735" spans="5:9" x14ac:dyDescent="0.25">
      <c r="E47735" s="1"/>
      <c r="I47735" s="1"/>
    </row>
    <row r="47736" spans="5:9" x14ac:dyDescent="0.25">
      <c r="E47736" s="1"/>
      <c r="I47736" s="1"/>
    </row>
    <row r="47737" spans="5:9" x14ac:dyDescent="0.25">
      <c r="E47737" s="1"/>
      <c r="I47737" s="1"/>
    </row>
    <row r="47738" spans="5:9" x14ac:dyDescent="0.25">
      <c r="E47738" s="1"/>
      <c r="I47738" s="1"/>
    </row>
    <row r="47739" spans="5:9" x14ac:dyDescent="0.25">
      <c r="E47739" s="1"/>
      <c r="I47739" s="1"/>
    </row>
    <row r="47740" spans="5:9" x14ac:dyDescent="0.25">
      <c r="E47740" s="1"/>
      <c r="I47740" s="1"/>
    </row>
    <row r="47741" spans="5:9" x14ac:dyDescent="0.25">
      <c r="E47741" s="1"/>
      <c r="I47741" s="1"/>
    </row>
    <row r="47742" spans="5:9" x14ac:dyDescent="0.25">
      <c r="E47742" s="1"/>
      <c r="I47742" s="1"/>
    </row>
    <row r="47743" spans="5:9" x14ac:dyDescent="0.25">
      <c r="E47743" s="1"/>
      <c r="I47743" s="1"/>
    </row>
    <row r="47744" spans="5:9" x14ac:dyDescent="0.25">
      <c r="E47744" s="1"/>
      <c r="I47744" s="1"/>
    </row>
    <row r="47745" spans="5:9" x14ac:dyDescent="0.25">
      <c r="E47745" s="1"/>
      <c r="I47745" s="1"/>
    </row>
    <row r="47746" spans="5:9" x14ac:dyDescent="0.25">
      <c r="E47746" s="1"/>
      <c r="I47746" s="1"/>
    </row>
    <row r="47747" spans="5:9" x14ac:dyDescent="0.25">
      <c r="E47747" s="1"/>
      <c r="I47747" s="1"/>
    </row>
    <row r="47748" spans="5:9" x14ac:dyDescent="0.25">
      <c r="E47748" s="1"/>
      <c r="I47748" s="1"/>
    </row>
    <row r="47749" spans="5:9" x14ac:dyDescent="0.25">
      <c r="E47749" s="1"/>
      <c r="I47749" s="1"/>
    </row>
    <row r="47750" spans="5:9" x14ac:dyDescent="0.25">
      <c r="E47750" s="1"/>
      <c r="I47750" s="1"/>
    </row>
    <row r="47751" spans="5:9" x14ac:dyDescent="0.25">
      <c r="E47751" s="1"/>
      <c r="I47751" s="1"/>
    </row>
    <row r="47752" spans="5:9" x14ac:dyDescent="0.25">
      <c r="E47752" s="1"/>
      <c r="I47752" s="1"/>
    </row>
    <row r="47753" spans="5:9" x14ac:dyDescent="0.25">
      <c r="E47753" s="1"/>
      <c r="I47753" s="1"/>
    </row>
    <row r="47754" spans="5:9" x14ac:dyDescent="0.25">
      <c r="E47754" s="1"/>
      <c r="I47754" s="1"/>
    </row>
    <row r="47755" spans="5:9" x14ac:dyDescent="0.25">
      <c r="E47755" s="1"/>
      <c r="I47755" s="1"/>
    </row>
    <row r="47756" spans="5:9" x14ac:dyDescent="0.25">
      <c r="E47756" s="1"/>
      <c r="I47756" s="1"/>
    </row>
    <row r="47757" spans="5:9" x14ac:dyDescent="0.25">
      <c r="E47757" s="1"/>
      <c r="I47757" s="1"/>
    </row>
    <row r="47758" spans="5:9" x14ac:dyDescent="0.25">
      <c r="E47758" s="1"/>
      <c r="I47758" s="1"/>
    </row>
    <row r="47759" spans="5:9" x14ac:dyDescent="0.25">
      <c r="E47759" s="1"/>
      <c r="I47759" s="1"/>
    </row>
    <row r="47760" spans="5:9" x14ac:dyDescent="0.25">
      <c r="E47760" s="1"/>
      <c r="I47760" s="1"/>
    </row>
    <row r="47761" spans="5:9" x14ac:dyDescent="0.25">
      <c r="E47761" s="1"/>
      <c r="I47761" s="1"/>
    </row>
    <row r="47762" spans="5:9" x14ac:dyDescent="0.25">
      <c r="E47762" s="1"/>
      <c r="I47762" s="1"/>
    </row>
    <row r="47763" spans="5:9" x14ac:dyDescent="0.25">
      <c r="E47763" s="1"/>
      <c r="I47763" s="1"/>
    </row>
    <row r="47764" spans="5:9" x14ac:dyDescent="0.25">
      <c r="E47764" s="1"/>
      <c r="I47764" s="1"/>
    </row>
    <row r="47765" spans="5:9" x14ac:dyDescent="0.25">
      <c r="E47765" s="1"/>
      <c r="I47765" s="1"/>
    </row>
    <row r="47766" spans="5:9" x14ac:dyDescent="0.25">
      <c r="E47766" s="1"/>
      <c r="I47766" s="1"/>
    </row>
    <row r="47767" spans="5:9" x14ac:dyDescent="0.25">
      <c r="E47767" s="1"/>
      <c r="I47767" s="1"/>
    </row>
    <row r="47768" spans="5:9" x14ac:dyDescent="0.25">
      <c r="E47768" s="1"/>
      <c r="I47768" s="1"/>
    </row>
    <row r="47769" spans="5:9" x14ac:dyDescent="0.25">
      <c r="E47769" s="1"/>
      <c r="I47769" s="1"/>
    </row>
    <row r="47770" spans="5:9" x14ac:dyDescent="0.25">
      <c r="E47770" s="1"/>
      <c r="I47770" s="1"/>
    </row>
    <row r="47771" spans="5:9" x14ac:dyDescent="0.25">
      <c r="E47771" s="1"/>
      <c r="I47771" s="1"/>
    </row>
    <row r="47772" spans="5:9" x14ac:dyDescent="0.25">
      <c r="E47772" s="1"/>
      <c r="I47772" s="1"/>
    </row>
    <row r="47773" spans="5:9" x14ac:dyDescent="0.25">
      <c r="E47773" s="1"/>
      <c r="I47773" s="1"/>
    </row>
    <row r="47774" spans="5:9" x14ac:dyDescent="0.25">
      <c r="E47774" s="1"/>
      <c r="I47774" s="1"/>
    </row>
    <row r="47775" spans="5:9" x14ac:dyDescent="0.25">
      <c r="E47775" s="1"/>
      <c r="I47775" s="1"/>
    </row>
    <row r="47776" spans="5:9" x14ac:dyDescent="0.25">
      <c r="E47776" s="1"/>
      <c r="I47776" s="1"/>
    </row>
    <row r="47777" spans="5:9" x14ac:dyDescent="0.25">
      <c r="E47777" s="1"/>
      <c r="I47777" s="1"/>
    </row>
    <row r="47778" spans="5:9" x14ac:dyDescent="0.25">
      <c r="E47778" s="1"/>
      <c r="I47778" s="1"/>
    </row>
    <row r="47779" spans="5:9" x14ac:dyDescent="0.25">
      <c r="E47779" s="1"/>
      <c r="I47779" s="1"/>
    </row>
    <row r="47780" spans="5:9" x14ac:dyDescent="0.25">
      <c r="E47780" s="1"/>
      <c r="I47780" s="1"/>
    </row>
    <row r="47781" spans="5:9" x14ac:dyDescent="0.25">
      <c r="E47781" s="1"/>
      <c r="I47781" s="1"/>
    </row>
    <row r="47782" spans="5:9" x14ac:dyDescent="0.25">
      <c r="E47782" s="1"/>
      <c r="I47782" s="1"/>
    </row>
    <row r="47783" spans="5:9" x14ac:dyDescent="0.25">
      <c r="E47783" s="1"/>
      <c r="I47783" s="1"/>
    </row>
    <row r="47784" spans="5:9" x14ac:dyDescent="0.25">
      <c r="E47784" s="1"/>
      <c r="I47784" s="1"/>
    </row>
    <row r="47785" spans="5:9" x14ac:dyDescent="0.25">
      <c r="E47785" s="1"/>
      <c r="I47785" s="1"/>
    </row>
    <row r="47786" spans="5:9" x14ac:dyDescent="0.25">
      <c r="E47786" s="1"/>
      <c r="I47786" s="1"/>
    </row>
    <row r="47787" spans="5:9" x14ac:dyDescent="0.25">
      <c r="E47787" s="1"/>
      <c r="I47787" s="1"/>
    </row>
    <row r="47788" spans="5:9" x14ac:dyDescent="0.25">
      <c r="E47788" s="1"/>
      <c r="I47788" s="1"/>
    </row>
    <row r="47789" spans="5:9" x14ac:dyDescent="0.25">
      <c r="E47789" s="1"/>
      <c r="I47789" s="1"/>
    </row>
    <row r="47790" spans="5:9" x14ac:dyDescent="0.25">
      <c r="E47790" s="1"/>
      <c r="I47790" s="1"/>
    </row>
    <row r="47791" spans="5:9" x14ac:dyDescent="0.25">
      <c r="E47791" s="1"/>
      <c r="I47791" s="1"/>
    </row>
    <row r="47792" spans="5:9" x14ac:dyDescent="0.25">
      <c r="E47792" s="1"/>
      <c r="I47792" s="1"/>
    </row>
    <row r="47793" spans="5:9" x14ac:dyDescent="0.25">
      <c r="E47793" s="1"/>
      <c r="I47793" s="1"/>
    </row>
    <row r="47794" spans="5:9" x14ac:dyDescent="0.25">
      <c r="E47794" s="1"/>
      <c r="I47794" s="1"/>
    </row>
    <row r="47795" spans="5:9" x14ac:dyDescent="0.25">
      <c r="E47795" s="1"/>
      <c r="I47795" s="1"/>
    </row>
    <row r="47796" spans="5:9" x14ac:dyDescent="0.25">
      <c r="E47796" s="1"/>
      <c r="I47796" s="1"/>
    </row>
    <row r="47797" spans="5:9" x14ac:dyDescent="0.25">
      <c r="E47797" s="1"/>
      <c r="I47797" s="1"/>
    </row>
    <row r="47798" spans="5:9" x14ac:dyDescent="0.25">
      <c r="E47798" s="1"/>
      <c r="I47798" s="1"/>
    </row>
    <row r="47799" spans="5:9" x14ac:dyDescent="0.25">
      <c r="E47799" s="1"/>
      <c r="I47799" s="1"/>
    </row>
    <row r="47800" spans="5:9" x14ac:dyDescent="0.25">
      <c r="E47800" s="1"/>
      <c r="I47800" s="1"/>
    </row>
    <row r="47801" spans="5:9" x14ac:dyDescent="0.25">
      <c r="E47801" s="1"/>
      <c r="I47801" s="1"/>
    </row>
    <row r="47802" spans="5:9" x14ac:dyDescent="0.25">
      <c r="E47802" s="1"/>
      <c r="I47802" s="1"/>
    </row>
    <row r="47803" spans="5:9" x14ac:dyDescent="0.25">
      <c r="E47803" s="1"/>
      <c r="I47803" s="1"/>
    </row>
    <row r="47804" spans="5:9" x14ac:dyDescent="0.25">
      <c r="E47804" s="1"/>
      <c r="I47804" s="1"/>
    </row>
    <row r="47805" spans="5:9" x14ac:dyDescent="0.25">
      <c r="E47805" s="1"/>
      <c r="I47805" s="1"/>
    </row>
    <row r="47806" spans="5:9" x14ac:dyDescent="0.25">
      <c r="E47806" s="1"/>
      <c r="I47806" s="1"/>
    </row>
    <row r="47807" spans="5:9" x14ac:dyDescent="0.25">
      <c r="E47807" s="1"/>
      <c r="I47807" s="1"/>
    </row>
    <row r="47808" spans="5:9" x14ac:dyDescent="0.25">
      <c r="E47808" s="1"/>
      <c r="I47808" s="1"/>
    </row>
    <row r="47809" spans="5:9" x14ac:dyDescent="0.25">
      <c r="E47809" s="1"/>
      <c r="I47809" s="1"/>
    </row>
    <row r="47810" spans="5:9" x14ac:dyDescent="0.25">
      <c r="E47810" s="1"/>
      <c r="I47810" s="1"/>
    </row>
    <row r="47811" spans="5:9" x14ac:dyDescent="0.25">
      <c r="E47811" s="1"/>
      <c r="I47811" s="1"/>
    </row>
    <row r="47812" spans="5:9" x14ac:dyDescent="0.25">
      <c r="E47812" s="1"/>
      <c r="I47812" s="1"/>
    </row>
    <row r="47813" spans="5:9" x14ac:dyDescent="0.25">
      <c r="E47813" s="1"/>
      <c r="I47813" s="1"/>
    </row>
    <row r="47814" spans="5:9" x14ac:dyDescent="0.25">
      <c r="E47814" s="1"/>
      <c r="I47814" s="1"/>
    </row>
    <row r="47815" spans="5:9" x14ac:dyDescent="0.25">
      <c r="E47815" s="1"/>
      <c r="I47815" s="1"/>
    </row>
    <row r="47816" spans="5:9" x14ac:dyDescent="0.25">
      <c r="E47816" s="1"/>
      <c r="I47816" s="1"/>
    </row>
    <row r="47817" spans="5:9" x14ac:dyDescent="0.25">
      <c r="E47817" s="1"/>
      <c r="I47817" s="1"/>
    </row>
    <row r="47818" spans="5:9" x14ac:dyDescent="0.25">
      <c r="E47818" s="1"/>
      <c r="I47818" s="1"/>
    </row>
    <row r="47819" spans="5:9" x14ac:dyDescent="0.25">
      <c r="E47819" s="1"/>
      <c r="I47819" s="1"/>
    </row>
    <row r="47820" spans="5:9" x14ac:dyDescent="0.25">
      <c r="E47820" s="1"/>
      <c r="I47820" s="1"/>
    </row>
    <row r="47821" spans="5:9" x14ac:dyDescent="0.25">
      <c r="E47821" s="1"/>
      <c r="I47821" s="1"/>
    </row>
    <row r="47822" spans="5:9" x14ac:dyDescent="0.25">
      <c r="E47822" s="1"/>
      <c r="I47822" s="1"/>
    </row>
    <row r="47823" spans="5:9" x14ac:dyDescent="0.25">
      <c r="E47823" s="1"/>
      <c r="I47823" s="1"/>
    </row>
    <row r="47824" spans="5:9" x14ac:dyDescent="0.25">
      <c r="E47824" s="1"/>
      <c r="I47824" s="1"/>
    </row>
    <row r="47825" spans="5:9" x14ac:dyDescent="0.25">
      <c r="E47825" s="1"/>
      <c r="I47825" s="1"/>
    </row>
    <row r="47826" spans="5:9" x14ac:dyDescent="0.25">
      <c r="E47826" s="1"/>
      <c r="I47826" s="1"/>
    </row>
    <row r="47827" spans="5:9" x14ac:dyDescent="0.25">
      <c r="E47827" s="1"/>
      <c r="I47827" s="1"/>
    </row>
    <row r="47828" spans="5:9" x14ac:dyDescent="0.25">
      <c r="E47828" s="1"/>
      <c r="I47828" s="1"/>
    </row>
    <row r="47829" spans="5:9" x14ac:dyDescent="0.25">
      <c r="E47829" s="1"/>
      <c r="I47829" s="1"/>
    </row>
    <row r="47830" spans="5:9" x14ac:dyDescent="0.25">
      <c r="E47830" s="1"/>
      <c r="I47830" s="1"/>
    </row>
    <row r="47831" spans="5:9" x14ac:dyDescent="0.25">
      <c r="E47831" s="1"/>
      <c r="I47831" s="1"/>
    </row>
    <row r="47832" spans="5:9" x14ac:dyDescent="0.25">
      <c r="E47832" s="1"/>
      <c r="I47832" s="1"/>
    </row>
    <row r="47833" spans="5:9" x14ac:dyDescent="0.25">
      <c r="E47833" s="1"/>
      <c r="I47833" s="1"/>
    </row>
    <row r="47834" spans="5:9" x14ac:dyDescent="0.25">
      <c r="E47834" s="1"/>
      <c r="I47834" s="1"/>
    </row>
    <row r="47835" spans="5:9" x14ac:dyDescent="0.25">
      <c r="E47835" s="1"/>
      <c r="I47835" s="1"/>
    </row>
    <row r="47836" spans="5:9" x14ac:dyDescent="0.25">
      <c r="E47836" s="1"/>
      <c r="I47836" s="1"/>
    </row>
    <row r="47837" spans="5:9" x14ac:dyDescent="0.25">
      <c r="E47837" s="1"/>
      <c r="I47837" s="1"/>
    </row>
    <row r="47838" spans="5:9" x14ac:dyDescent="0.25">
      <c r="E47838" s="1"/>
      <c r="I47838" s="1"/>
    </row>
    <row r="47839" spans="5:9" x14ac:dyDescent="0.25">
      <c r="E47839" s="1"/>
      <c r="I47839" s="1"/>
    </row>
    <row r="47840" spans="5:9" x14ac:dyDescent="0.25">
      <c r="E47840" s="1"/>
      <c r="I47840" s="1"/>
    </row>
    <row r="47841" spans="5:9" x14ac:dyDescent="0.25">
      <c r="E47841" s="1"/>
      <c r="I47841" s="1"/>
    </row>
    <row r="47842" spans="5:9" x14ac:dyDescent="0.25">
      <c r="E47842" s="1"/>
      <c r="I47842" s="1"/>
    </row>
    <row r="47843" spans="5:9" x14ac:dyDescent="0.25">
      <c r="E47843" s="1"/>
      <c r="I47843" s="1"/>
    </row>
    <row r="47844" spans="5:9" x14ac:dyDescent="0.25">
      <c r="E47844" s="1"/>
      <c r="I47844" s="1"/>
    </row>
    <row r="47845" spans="5:9" x14ac:dyDescent="0.25">
      <c r="E47845" s="1"/>
      <c r="I47845" s="1"/>
    </row>
    <row r="47846" spans="5:9" x14ac:dyDescent="0.25">
      <c r="E47846" s="1"/>
      <c r="I47846" s="1"/>
    </row>
    <row r="47847" spans="5:9" x14ac:dyDescent="0.25">
      <c r="E47847" s="1"/>
      <c r="I47847" s="1"/>
    </row>
    <row r="47848" spans="5:9" x14ac:dyDescent="0.25">
      <c r="E47848" s="1"/>
      <c r="I47848" s="1"/>
    </row>
    <row r="47849" spans="5:9" x14ac:dyDescent="0.25">
      <c r="E47849" s="1"/>
      <c r="I47849" s="1"/>
    </row>
    <row r="47850" spans="5:9" x14ac:dyDescent="0.25">
      <c r="E47850" s="1"/>
      <c r="I47850" s="1"/>
    </row>
    <row r="47851" spans="5:9" x14ac:dyDescent="0.25">
      <c r="E47851" s="1"/>
      <c r="I47851" s="1"/>
    </row>
    <row r="47852" spans="5:9" x14ac:dyDescent="0.25">
      <c r="E47852" s="1"/>
      <c r="I47852" s="1"/>
    </row>
    <row r="47853" spans="5:9" x14ac:dyDescent="0.25">
      <c r="E47853" s="1"/>
      <c r="I47853" s="1"/>
    </row>
    <row r="47854" spans="5:9" x14ac:dyDescent="0.25">
      <c r="E47854" s="1"/>
      <c r="I47854" s="1"/>
    </row>
    <row r="47855" spans="5:9" x14ac:dyDescent="0.25">
      <c r="E47855" s="1"/>
      <c r="I47855" s="1"/>
    </row>
    <row r="47856" spans="5:9" x14ac:dyDescent="0.25">
      <c r="E47856" s="1"/>
      <c r="I47856" s="1"/>
    </row>
    <row r="47857" spans="5:9" x14ac:dyDescent="0.25">
      <c r="E47857" s="1"/>
      <c r="I47857" s="1"/>
    </row>
    <row r="47858" spans="5:9" x14ac:dyDescent="0.25">
      <c r="E47858" s="1"/>
      <c r="I47858" s="1"/>
    </row>
    <row r="47859" spans="5:9" x14ac:dyDescent="0.25">
      <c r="E47859" s="1"/>
      <c r="I47859" s="1"/>
    </row>
    <row r="47860" spans="5:9" x14ac:dyDescent="0.25">
      <c r="E47860" s="1"/>
      <c r="I47860" s="1"/>
    </row>
    <row r="47861" spans="5:9" x14ac:dyDescent="0.25">
      <c r="E47861" s="1"/>
      <c r="I47861" s="1"/>
    </row>
    <row r="47862" spans="5:9" x14ac:dyDescent="0.25">
      <c r="E47862" s="1"/>
      <c r="I47862" s="1"/>
    </row>
    <row r="47863" spans="5:9" x14ac:dyDescent="0.25">
      <c r="E47863" s="1"/>
      <c r="I47863" s="1"/>
    </row>
    <row r="47864" spans="5:9" x14ac:dyDescent="0.25">
      <c r="E47864" s="1"/>
      <c r="I47864" s="1"/>
    </row>
    <row r="47865" spans="5:9" x14ac:dyDescent="0.25">
      <c r="E47865" s="1"/>
      <c r="I47865" s="1"/>
    </row>
    <row r="47866" spans="5:9" x14ac:dyDescent="0.25">
      <c r="E47866" s="1"/>
      <c r="I47866" s="1"/>
    </row>
    <row r="47867" spans="5:9" x14ac:dyDescent="0.25">
      <c r="E47867" s="1"/>
      <c r="I47867" s="1"/>
    </row>
    <row r="47868" spans="5:9" x14ac:dyDescent="0.25">
      <c r="E47868" s="1"/>
      <c r="I47868" s="1"/>
    </row>
    <row r="47869" spans="5:9" x14ac:dyDescent="0.25">
      <c r="E47869" s="1"/>
      <c r="I47869" s="1"/>
    </row>
    <row r="47870" spans="5:9" x14ac:dyDescent="0.25">
      <c r="E47870" s="1"/>
      <c r="I47870" s="1"/>
    </row>
    <row r="47871" spans="5:9" x14ac:dyDescent="0.25">
      <c r="E47871" s="1"/>
      <c r="I47871" s="1"/>
    </row>
    <row r="47872" spans="5:9" x14ac:dyDescent="0.25">
      <c r="E47872" s="1"/>
      <c r="I47872" s="1"/>
    </row>
    <row r="47873" spans="5:9" x14ac:dyDescent="0.25">
      <c r="E47873" s="1"/>
      <c r="I47873" s="1"/>
    </row>
    <row r="47874" spans="5:9" x14ac:dyDescent="0.25">
      <c r="E47874" s="1"/>
      <c r="I47874" s="1"/>
    </row>
    <row r="47875" spans="5:9" x14ac:dyDescent="0.25">
      <c r="E47875" s="1"/>
      <c r="I47875" s="1"/>
    </row>
    <row r="47876" spans="5:9" x14ac:dyDescent="0.25">
      <c r="E47876" s="1"/>
      <c r="I47876" s="1"/>
    </row>
    <row r="47877" spans="5:9" x14ac:dyDescent="0.25">
      <c r="E47877" s="1"/>
      <c r="I47877" s="1"/>
    </row>
    <row r="47878" spans="5:9" x14ac:dyDescent="0.25">
      <c r="E47878" s="1"/>
      <c r="I47878" s="1"/>
    </row>
    <row r="47879" spans="5:9" x14ac:dyDescent="0.25">
      <c r="E47879" s="1"/>
      <c r="I47879" s="1"/>
    </row>
    <row r="47880" spans="5:9" x14ac:dyDescent="0.25">
      <c r="E47880" s="1"/>
      <c r="I47880" s="1"/>
    </row>
    <row r="47881" spans="5:9" x14ac:dyDescent="0.25">
      <c r="E47881" s="1"/>
      <c r="I47881" s="1"/>
    </row>
    <row r="47882" spans="5:9" x14ac:dyDescent="0.25">
      <c r="E47882" s="1"/>
      <c r="I47882" s="1"/>
    </row>
    <row r="47883" spans="5:9" x14ac:dyDescent="0.25">
      <c r="E47883" s="1"/>
      <c r="I47883" s="1"/>
    </row>
    <row r="47884" spans="5:9" x14ac:dyDescent="0.25">
      <c r="E47884" s="1"/>
      <c r="I47884" s="1"/>
    </row>
    <row r="47885" spans="5:9" x14ac:dyDescent="0.25">
      <c r="E47885" s="1"/>
      <c r="I47885" s="1"/>
    </row>
    <row r="47886" spans="5:9" x14ac:dyDescent="0.25">
      <c r="E47886" s="1"/>
      <c r="I47886" s="1"/>
    </row>
    <row r="47887" spans="5:9" x14ac:dyDescent="0.25">
      <c r="E47887" s="1"/>
      <c r="I47887" s="1"/>
    </row>
    <row r="47888" spans="5:9" x14ac:dyDescent="0.25">
      <c r="E47888" s="1"/>
      <c r="I47888" s="1"/>
    </row>
    <row r="47889" spans="5:9" x14ac:dyDescent="0.25">
      <c r="E47889" s="1"/>
      <c r="I47889" s="1"/>
    </row>
    <row r="47890" spans="5:9" x14ac:dyDescent="0.25">
      <c r="E47890" s="1"/>
      <c r="I47890" s="1"/>
    </row>
    <row r="47891" spans="5:9" x14ac:dyDescent="0.25">
      <c r="E47891" s="1"/>
      <c r="I47891" s="1"/>
    </row>
    <row r="47892" spans="5:9" x14ac:dyDescent="0.25">
      <c r="E47892" s="1"/>
      <c r="I47892" s="1"/>
    </row>
    <row r="47893" spans="5:9" x14ac:dyDescent="0.25">
      <c r="E47893" s="1"/>
      <c r="I47893" s="1"/>
    </row>
    <row r="47894" spans="5:9" x14ac:dyDescent="0.25">
      <c r="E47894" s="1"/>
      <c r="I47894" s="1"/>
    </row>
    <row r="47895" spans="5:9" x14ac:dyDescent="0.25">
      <c r="E47895" s="1"/>
      <c r="I47895" s="1"/>
    </row>
    <row r="47896" spans="5:9" x14ac:dyDescent="0.25">
      <c r="E47896" s="1"/>
      <c r="I47896" s="1"/>
    </row>
    <row r="47897" spans="5:9" x14ac:dyDescent="0.25">
      <c r="E47897" s="1"/>
      <c r="I47897" s="1"/>
    </row>
    <row r="47898" spans="5:9" x14ac:dyDescent="0.25">
      <c r="E47898" s="1"/>
      <c r="I47898" s="1"/>
    </row>
    <row r="47899" spans="5:9" x14ac:dyDescent="0.25">
      <c r="E47899" s="1"/>
      <c r="I47899" s="1"/>
    </row>
    <row r="47900" spans="5:9" x14ac:dyDescent="0.25">
      <c r="E47900" s="1"/>
      <c r="I47900" s="1"/>
    </row>
    <row r="47901" spans="5:9" x14ac:dyDescent="0.25">
      <c r="E47901" s="1"/>
      <c r="I47901" s="1"/>
    </row>
    <row r="47902" spans="5:9" x14ac:dyDescent="0.25">
      <c r="E47902" s="1"/>
      <c r="I47902" s="1"/>
    </row>
    <row r="47903" spans="5:9" x14ac:dyDescent="0.25">
      <c r="E47903" s="1"/>
      <c r="I47903" s="1"/>
    </row>
    <row r="47904" spans="5:9" x14ac:dyDescent="0.25">
      <c r="E47904" s="1"/>
      <c r="I47904" s="1"/>
    </row>
    <row r="47905" spans="5:9" x14ac:dyDescent="0.25">
      <c r="E47905" s="1"/>
      <c r="I47905" s="1"/>
    </row>
    <row r="47906" spans="5:9" x14ac:dyDescent="0.25">
      <c r="E47906" s="1"/>
      <c r="I47906" s="1"/>
    </row>
    <row r="47907" spans="5:9" x14ac:dyDescent="0.25">
      <c r="E47907" s="1"/>
      <c r="I47907" s="1"/>
    </row>
    <row r="47908" spans="5:9" x14ac:dyDescent="0.25">
      <c r="E47908" s="1"/>
      <c r="I47908" s="1"/>
    </row>
    <row r="47909" spans="5:9" x14ac:dyDescent="0.25">
      <c r="E47909" s="1"/>
      <c r="I47909" s="1"/>
    </row>
    <row r="47910" spans="5:9" x14ac:dyDescent="0.25">
      <c r="E47910" s="1"/>
      <c r="I47910" s="1"/>
    </row>
    <row r="47911" spans="5:9" x14ac:dyDescent="0.25">
      <c r="E47911" s="1"/>
      <c r="I47911" s="1"/>
    </row>
    <row r="47912" spans="5:9" x14ac:dyDescent="0.25">
      <c r="E47912" s="1"/>
      <c r="I47912" s="1"/>
    </row>
    <row r="47913" spans="5:9" x14ac:dyDescent="0.25">
      <c r="E47913" s="1"/>
      <c r="I47913" s="1"/>
    </row>
    <row r="47914" spans="5:9" x14ac:dyDescent="0.25">
      <c r="E47914" s="1"/>
      <c r="I47914" s="1"/>
    </row>
    <row r="47915" spans="5:9" x14ac:dyDescent="0.25">
      <c r="E47915" s="1"/>
      <c r="I47915" s="1"/>
    </row>
    <row r="47916" spans="5:9" x14ac:dyDescent="0.25">
      <c r="E47916" s="1"/>
      <c r="I47916" s="1"/>
    </row>
    <row r="47917" spans="5:9" x14ac:dyDescent="0.25">
      <c r="E47917" s="1"/>
      <c r="I47917" s="1"/>
    </row>
    <row r="47918" spans="5:9" x14ac:dyDescent="0.25">
      <c r="E47918" s="1"/>
      <c r="I47918" s="1"/>
    </row>
    <row r="47919" spans="5:9" x14ac:dyDescent="0.25">
      <c r="E47919" s="1"/>
      <c r="I47919" s="1"/>
    </row>
    <row r="47920" spans="5:9" x14ac:dyDescent="0.25">
      <c r="E47920" s="1"/>
      <c r="I47920" s="1"/>
    </row>
    <row r="47921" spans="5:9" x14ac:dyDescent="0.25">
      <c r="E47921" s="1"/>
      <c r="I47921" s="1"/>
    </row>
    <row r="47922" spans="5:9" x14ac:dyDescent="0.25">
      <c r="E47922" s="1"/>
      <c r="I47922" s="1"/>
    </row>
    <row r="47923" spans="5:9" x14ac:dyDescent="0.25">
      <c r="E47923" s="1"/>
      <c r="I47923" s="1"/>
    </row>
    <row r="47924" spans="5:9" x14ac:dyDescent="0.25">
      <c r="E47924" s="1"/>
      <c r="I47924" s="1"/>
    </row>
    <row r="47925" spans="5:9" x14ac:dyDescent="0.25">
      <c r="E47925" s="1"/>
      <c r="I47925" s="1"/>
    </row>
    <row r="47926" spans="5:9" x14ac:dyDescent="0.25">
      <c r="E47926" s="1"/>
      <c r="I47926" s="1"/>
    </row>
    <row r="47927" spans="5:9" x14ac:dyDescent="0.25">
      <c r="E47927" s="1"/>
      <c r="I47927" s="1"/>
    </row>
    <row r="47928" spans="5:9" x14ac:dyDescent="0.25">
      <c r="E47928" s="1"/>
      <c r="I47928" s="1"/>
    </row>
    <row r="47929" spans="5:9" x14ac:dyDescent="0.25">
      <c r="E47929" s="1"/>
      <c r="I47929" s="1"/>
    </row>
    <row r="47930" spans="5:9" x14ac:dyDescent="0.25">
      <c r="E47930" s="1"/>
      <c r="I47930" s="1"/>
    </row>
    <row r="47931" spans="5:9" x14ac:dyDescent="0.25">
      <c r="E47931" s="1"/>
      <c r="I47931" s="1"/>
    </row>
    <row r="47932" spans="5:9" x14ac:dyDescent="0.25">
      <c r="E47932" s="1"/>
      <c r="I47932" s="1"/>
    </row>
    <row r="47933" spans="5:9" x14ac:dyDescent="0.25">
      <c r="E47933" s="1"/>
      <c r="I47933" s="1"/>
    </row>
    <row r="47934" spans="5:9" x14ac:dyDescent="0.25">
      <c r="E47934" s="1"/>
      <c r="I47934" s="1"/>
    </row>
    <row r="47935" spans="5:9" x14ac:dyDescent="0.25">
      <c r="E47935" s="1"/>
      <c r="I47935" s="1"/>
    </row>
    <row r="47936" spans="5:9" x14ac:dyDescent="0.25">
      <c r="E47936" s="1"/>
      <c r="I47936" s="1"/>
    </row>
    <row r="47937" spans="5:9" x14ac:dyDescent="0.25">
      <c r="E47937" s="1"/>
      <c r="I47937" s="1"/>
    </row>
    <row r="47938" spans="5:9" x14ac:dyDescent="0.25">
      <c r="E47938" s="1"/>
      <c r="I47938" s="1"/>
    </row>
    <row r="47939" spans="5:9" x14ac:dyDescent="0.25">
      <c r="E47939" s="1"/>
      <c r="I47939" s="1"/>
    </row>
    <row r="47940" spans="5:9" x14ac:dyDescent="0.25">
      <c r="E47940" s="1"/>
      <c r="I47940" s="1"/>
    </row>
    <row r="47941" spans="5:9" x14ac:dyDescent="0.25">
      <c r="E47941" s="1"/>
      <c r="I47941" s="1"/>
    </row>
    <row r="47942" spans="5:9" x14ac:dyDescent="0.25">
      <c r="E47942" s="1"/>
      <c r="I47942" s="1"/>
    </row>
    <row r="47943" spans="5:9" x14ac:dyDescent="0.25">
      <c r="E47943" s="1"/>
      <c r="I47943" s="1"/>
    </row>
    <row r="47944" spans="5:9" x14ac:dyDescent="0.25">
      <c r="E47944" s="1"/>
      <c r="I47944" s="1"/>
    </row>
    <row r="47945" spans="5:9" x14ac:dyDescent="0.25">
      <c r="E47945" s="1"/>
      <c r="I47945" s="1"/>
    </row>
    <row r="47946" spans="5:9" x14ac:dyDescent="0.25">
      <c r="E47946" s="1"/>
      <c r="I47946" s="1"/>
    </row>
    <row r="47947" spans="5:9" x14ac:dyDescent="0.25">
      <c r="E47947" s="1"/>
      <c r="I47947" s="1"/>
    </row>
    <row r="47948" spans="5:9" x14ac:dyDescent="0.25">
      <c r="E47948" s="1"/>
      <c r="I47948" s="1"/>
    </row>
    <row r="47949" spans="5:9" x14ac:dyDescent="0.25">
      <c r="E47949" s="1"/>
      <c r="I47949" s="1"/>
    </row>
    <row r="47950" spans="5:9" x14ac:dyDescent="0.25">
      <c r="E47950" s="1"/>
      <c r="I47950" s="1"/>
    </row>
    <row r="47951" spans="5:9" x14ac:dyDescent="0.25">
      <c r="E47951" s="1"/>
      <c r="I47951" s="1"/>
    </row>
    <row r="47952" spans="5:9" x14ac:dyDescent="0.25">
      <c r="E47952" s="1"/>
      <c r="I47952" s="1"/>
    </row>
    <row r="47953" spans="5:9" x14ac:dyDescent="0.25">
      <c r="E47953" s="1"/>
      <c r="I47953" s="1"/>
    </row>
    <row r="47954" spans="5:9" x14ac:dyDescent="0.25">
      <c r="E47954" s="1"/>
      <c r="I47954" s="1"/>
    </row>
    <row r="47955" spans="5:9" x14ac:dyDescent="0.25">
      <c r="E47955" s="1"/>
      <c r="I47955" s="1"/>
    </row>
    <row r="47956" spans="5:9" x14ac:dyDescent="0.25">
      <c r="E47956" s="1"/>
      <c r="I47956" s="1"/>
    </row>
    <row r="47957" spans="5:9" x14ac:dyDescent="0.25">
      <c r="E47957" s="1"/>
      <c r="I47957" s="1"/>
    </row>
    <row r="47958" spans="5:9" x14ac:dyDescent="0.25">
      <c r="E47958" s="1"/>
      <c r="I47958" s="1"/>
    </row>
    <row r="47959" spans="5:9" x14ac:dyDescent="0.25">
      <c r="E47959" s="1"/>
      <c r="I47959" s="1"/>
    </row>
    <row r="47960" spans="5:9" x14ac:dyDescent="0.25">
      <c r="E47960" s="1"/>
      <c r="I47960" s="1"/>
    </row>
    <row r="47961" spans="5:9" x14ac:dyDescent="0.25">
      <c r="E47961" s="1"/>
      <c r="I47961" s="1"/>
    </row>
    <row r="47962" spans="5:9" x14ac:dyDescent="0.25">
      <c r="E47962" s="1"/>
      <c r="I47962" s="1"/>
    </row>
    <row r="47963" spans="5:9" x14ac:dyDescent="0.25">
      <c r="E47963" s="1"/>
      <c r="I47963" s="1"/>
    </row>
    <row r="47964" spans="5:9" x14ac:dyDescent="0.25">
      <c r="E47964" s="1"/>
      <c r="I47964" s="1"/>
    </row>
    <row r="47965" spans="5:9" x14ac:dyDescent="0.25">
      <c r="E47965" s="1"/>
      <c r="I47965" s="1"/>
    </row>
    <row r="47966" spans="5:9" x14ac:dyDescent="0.25">
      <c r="E47966" s="1"/>
      <c r="I47966" s="1"/>
    </row>
    <row r="47967" spans="5:9" x14ac:dyDescent="0.25">
      <c r="E47967" s="1"/>
      <c r="I47967" s="1"/>
    </row>
    <row r="47968" spans="5:9" x14ac:dyDescent="0.25">
      <c r="E47968" s="1"/>
      <c r="I47968" s="1"/>
    </row>
    <row r="47969" spans="5:9" x14ac:dyDescent="0.25">
      <c r="E47969" s="1"/>
      <c r="I47969" s="1"/>
    </row>
    <row r="47970" spans="5:9" x14ac:dyDescent="0.25">
      <c r="E47970" s="1"/>
      <c r="I47970" s="1"/>
    </row>
    <row r="47971" spans="5:9" x14ac:dyDescent="0.25">
      <c r="E47971" s="1"/>
      <c r="I47971" s="1"/>
    </row>
    <row r="47972" spans="5:9" x14ac:dyDescent="0.25">
      <c r="E47972" s="1"/>
      <c r="I47972" s="1"/>
    </row>
    <row r="47973" spans="5:9" x14ac:dyDescent="0.25">
      <c r="E47973" s="1"/>
      <c r="I47973" s="1"/>
    </row>
    <row r="47974" spans="5:9" x14ac:dyDescent="0.25">
      <c r="E47974" s="1"/>
      <c r="I47974" s="1"/>
    </row>
    <row r="47975" spans="5:9" x14ac:dyDescent="0.25">
      <c r="E47975" s="1"/>
      <c r="I47975" s="1"/>
    </row>
    <row r="47976" spans="5:9" x14ac:dyDescent="0.25">
      <c r="E47976" s="1"/>
      <c r="I47976" s="1"/>
    </row>
    <row r="47977" spans="5:9" x14ac:dyDescent="0.25">
      <c r="E47977" s="1"/>
      <c r="I47977" s="1"/>
    </row>
    <row r="47978" spans="5:9" x14ac:dyDescent="0.25">
      <c r="E47978" s="1"/>
      <c r="I47978" s="1"/>
    </row>
    <row r="47979" spans="5:9" x14ac:dyDescent="0.25">
      <c r="E47979" s="1"/>
      <c r="I47979" s="1"/>
    </row>
    <row r="47980" spans="5:9" x14ac:dyDescent="0.25">
      <c r="E47980" s="1"/>
      <c r="I47980" s="1"/>
    </row>
    <row r="47981" spans="5:9" x14ac:dyDescent="0.25">
      <c r="E47981" s="1"/>
      <c r="I47981" s="1"/>
    </row>
    <row r="47982" spans="5:9" x14ac:dyDescent="0.25">
      <c r="E47982" s="1"/>
      <c r="I47982" s="1"/>
    </row>
    <row r="47983" spans="5:9" x14ac:dyDescent="0.25">
      <c r="E47983" s="1"/>
      <c r="I47983" s="1"/>
    </row>
    <row r="47984" spans="5:9" x14ac:dyDescent="0.25">
      <c r="E47984" s="1"/>
      <c r="I47984" s="1"/>
    </row>
    <row r="47985" spans="5:9" x14ac:dyDescent="0.25">
      <c r="E47985" s="1"/>
      <c r="I47985" s="1"/>
    </row>
    <row r="47986" spans="5:9" x14ac:dyDescent="0.25">
      <c r="E47986" s="1"/>
      <c r="I47986" s="1"/>
    </row>
    <row r="47987" spans="5:9" x14ac:dyDescent="0.25">
      <c r="E47987" s="1"/>
      <c r="I47987" s="1"/>
    </row>
    <row r="47988" spans="5:9" x14ac:dyDescent="0.25">
      <c r="E47988" s="1"/>
      <c r="I47988" s="1"/>
    </row>
    <row r="47989" spans="5:9" x14ac:dyDescent="0.25">
      <c r="E47989" s="1"/>
      <c r="I47989" s="1"/>
    </row>
    <row r="47990" spans="5:9" x14ac:dyDescent="0.25">
      <c r="E47990" s="1"/>
      <c r="I47990" s="1"/>
    </row>
    <row r="47991" spans="5:9" x14ac:dyDescent="0.25">
      <c r="E47991" s="1"/>
      <c r="I47991" s="1"/>
    </row>
    <row r="47992" spans="5:9" x14ac:dyDescent="0.25">
      <c r="E47992" s="1"/>
      <c r="I47992" s="1"/>
    </row>
    <row r="47993" spans="5:9" x14ac:dyDescent="0.25">
      <c r="E47993" s="1"/>
      <c r="I47993" s="1"/>
    </row>
    <row r="47994" spans="5:9" x14ac:dyDescent="0.25">
      <c r="E47994" s="1"/>
      <c r="I47994" s="1"/>
    </row>
    <row r="47995" spans="5:9" x14ac:dyDescent="0.25">
      <c r="E47995" s="1"/>
      <c r="I47995" s="1"/>
    </row>
    <row r="47996" spans="5:9" x14ac:dyDescent="0.25">
      <c r="E47996" s="1"/>
      <c r="I47996" s="1"/>
    </row>
    <row r="47997" spans="5:9" x14ac:dyDescent="0.25">
      <c r="E47997" s="1"/>
      <c r="I47997" s="1"/>
    </row>
    <row r="47998" spans="5:9" x14ac:dyDescent="0.25">
      <c r="E47998" s="1"/>
      <c r="I47998" s="1"/>
    </row>
    <row r="47999" spans="5:9" x14ac:dyDescent="0.25">
      <c r="E47999" s="1"/>
      <c r="I47999" s="1"/>
    </row>
    <row r="48000" spans="5:9" x14ac:dyDescent="0.25">
      <c r="E48000" s="1"/>
      <c r="I48000" s="1"/>
    </row>
    <row r="48001" spans="5:9" x14ac:dyDescent="0.25">
      <c r="E48001" s="1"/>
      <c r="I48001" s="1"/>
    </row>
    <row r="48002" spans="5:9" x14ac:dyDescent="0.25">
      <c r="E48002" s="1"/>
      <c r="I48002" s="1"/>
    </row>
    <row r="48003" spans="5:9" x14ac:dyDescent="0.25">
      <c r="E48003" s="1"/>
      <c r="I48003" s="1"/>
    </row>
    <row r="48004" spans="5:9" x14ac:dyDescent="0.25">
      <c r="E48004" s="1"/>
      <c r="I48004" s="1"/>
    </row>
    <row r="48005" spans="5:9" x14ac:dyDescent="0.25">
      <c r="E48005" s="1"/>
      <c r="I48005" s="1"/>
    </row>
    <row r="48006" spans="5:9" x14ac:dyDescent="0.25">
      <c r="E48006" s="1"/>
      <c r="I48006" s="1"/>
    </row>
    <row r="48007" spans="5:9" x14ac:dyDescent="0.25">
      <c r="E48007" s="1"/>
      <c r="I48007" s="1"/>
    </row>
    <row r="48008" spans="5:9" x14ac:dyDescent="0.25">
      <c r="E48008" s="1"/>
      <c r="I48008" s="1"/>
    </row>
    <row r="48009" spans="5:9" x14ac:dyDescent="0.25">
      <c r="E48009" s="1"/>
      <c r="I48009" s="1"/>
    </row>
    <row r="48010" spans="5:9" x14ac:dyDescent="0.25">
      <c r="E48010" s="1"/>
      <c r="I48010" s="1"/>
    </row>
    <row r="48011" spans="5:9" x14ac:dyDescent="0.25">
      <c r="E48011" s="1"/>
      <c r="I48011" s="1"/>
    </row>
    <row r="48012" spans="5:9" x14ac:dyDescent="0.25">
      <c r="E48012" s="1"/>
      <c r="I48012" s="1"/>
    </row>
    <row r="48013" spans="5:9" x14ac:dyDescent="0.25">
      <c r="E48013" s="1"/>
      <c r="I48013" s="1"/>
    </row>
    <row r="48014" spans="5:9" x14ac:dyDescent="0.25">
      <c r="E48014" s="1"/>
      <c r="I48014" s="1"/>
    </row>
    <row r="48015" spans="5:9" x14ac:dyDescent="0.25">
      <c r="E48015" s="1"/>
      <c r="I48015" s="1"/>
    </row>
    <row r="48016" spans="5:9" x14ac:dyDescent="0.25">
      <c r="E48016" s="1"/>
      <c r="I48016" s="1"/>
    </row>
    <row r="48017" spans="5:9" x14ac:dyDescent="0.25">
      <c r="E48017" s="1"/>
      <c r="I48017" s="1"/>
    </row>
    <row r="48018" spans="5:9" x14ac:dyDescent="0.25">
      <c r="E48018" s="1"/>
      <c r="I48018" s="1"/>
    </row>
    <row r="48019" spans="5:9" x14ac:dyDescent="0.25">
      <c r="E48019" s="1"/>
      <c r="I48019" s="1"/>
    </row>
    <row r="48020" spans="5:9" x14ac:dyDescent="0.25">
      <c r="E48020" s="1"/>
      <c r="I48020" s="1"/>
    </row>
    <row r="48021" spans="5:9" x14ac:dyDescent="0.25">
      <c r="E48021" s="1"/>
      <c r="I48021" s="1"/>
    </row>
    <row r="48022" spans="5:9" x14ac:dyDescent="0.25">
      <c r="E48022" s="1"/>
      <c r="I48022" s="1"/>
    </row>
    <row r="48023" spans="5:9" x14ac:dyDescent="0.25">
      <c r="E48023" s="1"/>
      <c r="I48023" s="1"/>
    </row>
    <row r="48024" spans="5:9" x14ac:dyDescent="0.25">
      <c r="E48024" s="1"/>
      <c r="I48024" s="1"/>
    </row>
    <row r="48025" spans="5:9" x14ac:dyDescent="0.25">
      <c r="E48025" s="1"/>
      <c r="I48025" s="1"/>
    </row>
    <row r="48026" spans="5:9" x14ac:dyDescent="0.25">
      <c r="E48026" s="1"/>
      <c r="I48026" s="1"/>
    </row>
    <row r="48027" spans="5:9" x14ac:dyDescent="0.25">
      <c r="E48027" s="1"/>
      <c r="I48027" s="1"/>
    </row>
    <row r="48028" spans="5:9" x14ac:dyDescent="0.25">
      <c r="E48028" s="1"/>
      <c r="I48028" s="1"/>
    </row>
    <row r="48029" spans="5:9" x14ac:dyDescent="0.25">
      <c r="E48029" s="1"/>
      <c r="I48029" s="1"/>
    </row>
    <row r="48030" spans="5:9" x14ac:dyDescent="0.25">
      <c r="E48030" s="1"/>
      <c r="I48030" s="1"/>
    </row>
    <row r="48031" spans="5:9" x14ac:dyDescent="0.25">
      <c r="E48031" s="1"/>
      <c r="I48031" s="1"/>
    </row>
    <row r="48032" spans="5:9" x14ac:dyDescent="0.25">
      <c r="E48032" s="1"/>
      <c r="I48032" s="1"/>
    </row>
    <row r="48033" spans="5:9" x14ac:dyDescent="0.25">
      <c r="E48033" s="1"/>
      <c r="I48033" s="1"/>
    </row>
    <row r="48034" spans="5:9" x14ac:dyDescent="0.25">
      <c r="E48034" s="1"/>
      <c r="I48034" s="1"/>
    </row>
    <row r="48035" spans="5:9" x14ac:dyDescent="0.25">
      <c r="E48035" s="1"/>
      <c r="I48035" s="1"/>
    </row>
    <row r="48036" spans="5:9" x14ac:dyDescent="0.25">
      <c r="E48036" s="1"/>
      <c r="I48036" s="1"/>
    </row>
    <row r="48037" spans="5:9" x14ac:dyDescent="0.25">
      <c r="E48037" s="1"/>
      <c r="I48037" s="1"/>
    </row>
    <row r="48038" spans="5:9" x14ac:dyDescent="0.25">
      <c r="E48038" s="1"/>
      <c r="I48038" s="1"/>
    </row>
    <row r="48039" spans="5:9" x14ac:dyDescent="0.25">
      <c r="E48039" s="1"/>
      <c r="I48039" s="1"/>
    </row>
    <row r="48040" spans="5:9" x14ac:dyDescent="0.25">
      <c r="E48040" s="1"/>
      <c r="I48040" s="1"/>
    </row>
    <row r="48041" spans="5:9" x14ac:dyDescent="0.25">
      <c r="E48041" s="1"/>
      <c r="I48041" s="1"/>
    </row>
    <row r="48042" spans="5:9" x14ac:dyDescent="0.25">
      <c r="E48042" s="1"/>
      <c r="I48042" s="1"/>
    </row>
    <row r="48043" spans="5:9" x14ac:dyDescent="0.25">
      <c r="E48043" s="1"/>
      <c r="I48043" s="1"/>
    </row>
    <row r="48044" spans="5:9" x14ac:dyDescent="0.25">
      <c r="E48044" s="1"/>
      <c r="I48044" s="1"/>
    </row>
    <row r="48045" spans="5:9" x14ac:dyDescent="0.25">
      <c r="E48045" s="1"/>
      <c r="I48045" s="1"/>
    </row>
    <row r="48046" spans="5:9" x14ac:dyDescent="0.25">
      <c r="E48046" s="1"/>
      <c r="I48046" s="1"/>
    </row>
    <row r="48047" spans="5:9" x14ac:dyDescent="0.25">
      <c r="E48047" s="1"/>
      <c r="I48047" s="1"/>
    </row>
    <row r="48048" spans="5:9" x14ac:dyDescent="0.25">
      <c r="E48048" s="1"/>
      <c r="I48048" s="1"/>
    </row>
    <row r="48049" spans="5:9" x14ac:dyDescent="0.25">
      <c r="E48049" s="1"/>
      <c r="I48049" s="1"/>
    </row>
    <row r="48050" spans="5:9" x14ac:dyDescent="0.25">
      <c r="E48050" s="1"/>
      <c r="I48050" s="1"/>
    </row>
    <row r="48051" spans="5:9" x14ac:dyDescent="0.25">
      <c r="E48051" s="1"/>
      <c r="I48051" s="1"/>
    </row>
    <row r="48052" spans="5:9" x14ac:dyDescent="0.25">
      <c r="E48052" s="1"/>
      <c r="I48052" s="1"/>
    </row>
    <row r="48053" spans="5:9" x14ac:dyDescent="0.25">
      <c r="E48053" s="1"/>
      <c r="I48053" s="1"/>
    </row>
    <row r="48054" spans="5:9" x14ac:dyDescent="0.25">
      <c r="E48054" s="1"/>
      <c r="I48054" s="1"/>
    </row>
    <row r="48055" spans="5:9" x14ac:dyDescent="0.25">
      <c r="E48055" s="1"/>
      <c r="I48055" s="1"/>
    </row>
    <row r="48056" spans="5:9" x14ac:dyDescent="0.25">
      <c r="E48056" s="1"/>
      <c r="I48056" s="1"/>
    </row>
    <row r="48057" spans="5:9" x14ac:dyDescent="0.25">
      <c r="E48057" s="1"/>
      <c r="I48057" s="1"/>
    </row>
    <row r="48058" spans="5:9" x14ac:dyDescent="0.25">
      <c r="E48058" s="1"/>
      <c r="I48058" s="1"/>
    </row>
    <row r="48059" spans="5:9" x14ac:dyDescent="0.25">
      <c r="E48059" s="1"/>
      <c r="I48059" s="1"/>
    </row>
    <row r="48060" spans="5:9" x14ac:dyDescent="0.25">
      <c r="E48060" s="1"/>
      <c r="I48060" s="1"/>
    </row>
    <row r="48061" spans="5:9" x14ac:dyDescent="0.25">
      <c r="E48061" s="1"/>
      <c r="I48061" s="1"/>
    </row>
    <row r="48062" spans="5:9" x14ac:dyDescent="0.25">
      <c r="E48062" s="1"/>
      <c r="I48062" s="1"/>
    </row>
    <row r="48063" spans="5:9" x14ac:dyDescent="0.25">
      <c r="E48063" s="1"/>
      <c r="I48063" s="1"/>
    </row>
    <row r="48064" spans="5:9" x14ac:dyDescent="0.25">
      <c r="E48064" s="1"/>
      <c r="I48064" s="1"/>
    </row>
    <row r="48065" spans="5:9" x14ac:dyDescent="0.25">
      <c r="E48065" s="1"/>
      <c r="I48065" s="1"/>
    </row>
    <row r="48066" spans="5:9" x14ac:dyDescent="0.25">
      <c r="E48066" s="1"/>
      <c r="I48066" s="1"/>
    </row>
    <row r="48067" spans="5:9" x14ac:dyDescent="0.25">
      <c r="E48067" s="1"/>
      <c r="I48067" s="1"/>
    </row>
    <row r="48068" spans="5:9" x14ac:dyDescent="0.25">
      <c r="E48068" s="1"/>
      <c r="I48068" s="1"/>
    </row>
    <row r="48069" spans="5:9" x14ac:dyDescent="0.25">
      <c r="E48069" s="1"/>
      <c r="I48069" s="1"/>
    </row>
    <row r="48070" spans="5:9" x14ac:dyDescent="0.25">
      <c r="E48070" s="1"/>
      <c r="I48070" s="1"/>
    </row>
    <row r="48071" spans="5:9" x14ac:dyDescent="0.25">
      <c r="E48071" s="1"/>
      <c r="I48071" s="1"/>
    </row>
    <row r="48072" spans="5:9" x14ac:dyDescent="0.25">
      <c r="E48072" s="1"/>
      <c r="I48072" s="1"/>
    </row>
    <row r="48073" spans="5:9" x14ac:dyDescent="0.25">
      <c r="E48073" s="1"/>
      <c r="I48073" s="1"/>
    </row>
    <row r="48074" spans="5:9" x14ac:dyDescent="0.25">
      <c r="E48074" s="1"/>
      <c r="I48074" s="1"/>
    </row>
    <row r="48075" spans="5:9" x14ac:dyDescent="0.25">
      <c r="E48075" s="1"/>
      <c r="I48075" s="1"/>
    </row>
    <row r="48076" spans="5:9" x14ac:dyDescent="0.25">
      <c r="E48076" s="1"/>
      <c r="I48076" s="1"/>
    </row>
    <row r="48077" spans="5:9" x14ac:dyDescent="0.25">
      <c r="E48077" s="1"/>
      <c r="I48077" s="1"/>
    </row>
    <row r="48078" spans="5:9" x14ac:dyDescent="0.25">
      <c r="E48078" s="1"/>
      <c r="I48078" s="1"/>
    </row>
    <row r="48079" spans="5:9" x14ac:dyDescent="0.25">
      <c r="E48079" s="1"/>
      <c r="I48079" s="1"/>
    </row>
    <row r="48080" spans="5:9" x14ac:dyDescent="0.25">
      <c r="E48080" s="1"/>
      <c r="I48080" s="1"/>
    </row>
    <row r="48081" spans="5:9" x14ac:dyDescent="0.25">
      <c r="E48081" s="1"/>
      <c r="I48081" s="1"/>
    </row>
    <row r="48082" spans="5:9" x14ac:dyDescent="0.25">
      <c r="E48082" s="1"/>
      <c r="I48082" s="1"/>
    </row>
    <row r="48083" spans="5:9" x14ac:dyDescent="0.25">
      <c r="E48083" s="1"/>
      <c r="I48083" s="1"/>
    </row>
    <row r="48084" spans="5:9" x14ac:dyDescent="0.25">
      <c r="E48084" s="1"/>
      <c r="I48084" s="1"/>
    </row>
    <row r="48085" spans="5:9" x14ac:dyDescent="0.25">
      <c r="E48085" s="1"/>
      <c r="I48085" s="1"/>
    </row>
    <row r="48086" spans="5:9" x14ac:dyDescent="0.25">
      <c r="E48086" s="1"/>
      <c r="I48086" s="1"/>
    </row>
    <row r="48087" spans="5:9" x14ac:dyDescent="0.25">
      <c r="E48087" s="1"/>
      <c r="I48087" s="1"/>
    </row>
    <row r="48088" spans="5:9" x14ac:dyDescent="0.25">
      <c r="E48088" s="1"/>
      <c r="I48088" s="1"/>
    </row>
    <row r="48089" spans="5:9" x14ac:dyDescent="0.25">
      <c r="E48089" s="1"/>
      <c r="I48089" s="1"/>
    </row>
    <row r="48090" spans="5:9" x14ac:dyDescent="0.25">
      <c r="E48090" s="1"/>
      <c r="I48090" s="1"/>
    </row>
    <row r="48091" spans="5:9" x14ac:dyDescent="0.25">
      <c r="E48091" s="1"/>
      <c r="I48091" s="1"/>
    </row>
    <row r="48092" spans="5:9" x14ac:dyDescent="0.25">
      <c r="E48092" s="1"/>
      <c r="I48092" s="1"/>
    </row>
    <row r="48093" spans="5:9" x14ac:dyDescent="0.25">
      <c r="E48093" s="1"/>
      <c r="I48093" s="1"/>
    </row>
    <row r="48094" spans="5:9" x14ac:dyDescent="0.25">
      <c r="E48094" s="1"/>
      <c r="I48094" s="1"/>
    </row>
    <row r="48095" spans="5:9" x14ac:dyDescent="0.25">
      <c r="E48095" s="1"/>
      <c r="I48095" s="1"/>
    </row>
    <row r="48096" spans="5:9" x14ac:dyDescent="0.25">
      <c r="E48096" s="1"/>
      <c r="I48096" s="1"/>
    </row>
    <row r="48097" spans="5:9" x14ac:dyDescent="0.25">
      <c r="E48097" s="1"/>
      <c r="I48097" s="1"/>
    </row>
    <row r="48098" spans="5:9" x14ac:dyDescent="0.25">
      <c r="E48098" s="1"/>
      <c r="I48098" s="1"/>
    </row>
    <row r="48099" spans="5:9" x14ac:dyDescent="0.25">
      <c r="E48099" s="1"/>
      <c r="I48099" s="1"/>
    </row>
    <row r="48100" spans="5:9" x14ac:dyDescent="0.25">
      <c r="E48100" s="1"/>
      <c r="I48100" s="1"/>
    </row>
    <row r="48101" spans="5:9" x14ac:dyDescent="0.25">
      <c r="E48101" s="1"/>
      <c r="I48101" s="1"/>
    </row>
    <row r="48102" spans="5:9" x14ac:dyDescent="0.25">
      <c r="E48102" s="1"/>
      <c r="I48102" s="1"/>
    </row>
    <row r="48103" spans="5:9" x14ac:dyDescent="0.25">
      <c r="E48103" s="1"/>
      <c r="I48103" s="1"/>
    </row>
    <row r="48104" spans="5:9" x14ac:dyDescent="0.25">
      <c r="E48104" s="1"/>
      <c r="I48104" s="1"/>
    </row>
    <row r="48105" spans="5:9" x14ac:dyDescent="0.25">
      <c r="E48105" s="1"/>
      <c r="I48105" s="1"/>
    </row>
    <row r="48106" spans="5:9" x14ac:dyDescent="0.25">
      <c r="E48106" s="1"/>
      <c r="I48106" s="1"/>
    </row>
    <row r="48107" spans="5:9" x14ac:dyDescent="0.25">
      <c r="E48107" s="1"/>
      <c r="I48107" s="1"/>
    </row>
    <row r="48108" spans="5:9" x14ac:dyDescent="0.25">
      <c r="E48108" s="1"/>
      <c r="I48108" s="1"/>
    </row>
    <row r="48109" spans="5:9" x14ac:dyDescent="0.25">
      <c r="E48109" s="1"/>
      <c r="I48109" s="1"/>
    </row>
    <row r="48110" spans="5:9" x14ac:dyDescent="0.25">
      <c r="E48110" s="1"/>
      <c r="I48110" s="1"/>
    </row>
    <row r="48111" spans="5:9" x14ac:dyDescent="0.25">
      <c r="E48111" s="1"/>
      <c r="I48111" s="1"/>
    </row>
    <row r="48112" spans="5:9" x14ac:dyDescent="0.25">
      <c r="E48112" s="1"/>
      <c r="I48112" s="1"/>
    </row>
    <row r="48113" spans="5:9" x14ac:dyDescent="0.25">
      <c r="E48113" s="1"/>
      <c r="I48113" s="1"/>
    </row>
    <row r="48114" spans="5:9" x14ac:dyDescent="0.25">
      <c r="E48114" s="1"/>
      <c r="I48114" s="1"/>
    </row>
    <row r="48115" spans="5:9" x14ac:dyDescent="0.25">
      <c r="E48115" s="1"/>
      <c r="I48115" s="1"/>
    </row>
    <row r="48116" spans="5:9" x14ac:dyDescent="0.25">
      <c r="E48116" s="1"/>
      <c r="I48116" s="1"/>
    </row>
    <row r="48117" spans="5:9" x14ac:dyDescent="0.25">
      <c r="E48117" s="1"/>
      <c r="I48117" s="1"/>
    </row>
    <row r="48118" spans="5:9" x14ac:dyDescent="0.25">
      <c r="E48118" s="1"/>
      <c r="I48118" s="1"/>
    </row>
    <row r="48119" spans="5:9" x14ac:dyDescent="0.25">
      <c r="E48119" s="1"/>
      <c r="I48119" s="1"/>
    </row>
    <row r="48120" spans="5:9" x14ac:dyDescent="0.25">
      <c r="E48120" s="1"/>
      <c r="I48120" s="1"/>
    </row>
    <row r="48121" spans="5:9" x14ac:dyDescent="0.25">
      <c r="E48121" s="1"/>
      <c r="I48121" s="1"/>
    </row>
    <row r="48122" spans="5:9" x14ac:dyDescent="0.25">
      <c r="E48122" s="1"/>
      <c r="I48122" s="1"/>
    </row>
    <row r="48123" spans="5:9" x14ac:dyDescent="0.25">
      <c r="E48123" s="1"/>
      <c r="I48123" s="1"/>
    </row>
    <row r="48124" spans="5:9" x14ac:dyDescent="0.25">
      <c r="E48124" s="1"/>
      <c r="I48124" s="1"/>
    </row>
    <row r="48125" spans="5:9" x14ac:dyDescent="0.25">
      <c r="E48125" s="1"/>
      <c r="I48125" s="1"/>
    </row>
    <row r="48126" spans="5:9" x14ac:dyDescent="0.25">
      <c r="E48126" s="1"/>
      <c r="I48126" s="1"/>
    </row>
    <row r="48127" spans="5:9" x14ac:dyDescent="0.25">
      <c r="E48127" s="1"/>
      <c r="I48127" s="1"/>
    </row>
    <row r="48128" spans="5:9" x14ac:dyDescent="0.25">
      <c r="E48128" s="1"/>
      <c r="I48128" s="1"/>
    </row>
    <row r="48129" spans="5:9" x14ac:dyDescent="0.25">
      <c r="E48129" s="1"/>
      <c r="I48129" s="1"/>
    </row>
    <row r="48130" spans="5:9" x14ac:dyDescent="0.25">
      <c r="E48130" s="1"/>
      <c r="I48130" s="1"/>
    </row>
    <row r="48131" spans="5:9" x14ac:dyDescent="0.25">
      <c r="E48131" s="1"/>
      <c r="I48131" s="1"/>
    </row>
    <row r="48132" spans="5:9" x14ac:dyDescent="0.25">
      <c r="E48132" s="1"/>
      <c r="I48132" s="1"/>
    </row>
    <row r="48133" spans="5:9" x14ac:dyDescent="0.25">
      <c r="E48133" s="1"/>
      <c r="I48133" s="1"/>
    </row>
    <row r="48134" spans="5:9" x14ac:dyDescent="0.25">
      <c r="E48134" s="1"/>
      <c r="I48134" s="1"/>
    </row>
    <row r="48135" spans="5:9" x14ac:dyDescent="0.25">
      <c r="E48135" s="1"/>
      <c r="I48135" s="1"/>
    </row>
    <row r="48136" spans="5:9" x14ac:dyDescent="0.25">
      <c r="E48136" s="1"/>
      <c r="I48136" s="1"/>
    </row>
    <row r="48137" spans="5:9" x14ac:dyDescent="0.25">
      <c r="E48137" s="1"/>
      <c r="I48137" s="1"/>
    </row>
    <row r="48138" spans="5:9" x14ac:dyDescent="0.25">
      <c r="E48138" s="1"/>
      <c r="I48138" s="1"/>
    </row>
    <row r="48139" spans="5:9" x14ac:dyDescent="0.25">
      <c r="E48139" s="1"/>
      <c r="I48139" s="1"/>
    </row>
    <row r="48140" spans="5:9" x14ac:dyDescent="0.25">
      <c r="E48140" s="1"/>
      <c r="I48140" s="1"/>
    </row>
    <row r="48141" spans="5:9" x14ac:dyDescent="0.25">
      <c r="E48141" s="1"/>
      <c r="I48141" s="1"/>
    </row>
    <row r="48142" spans="5:9" x14ac:dyDescent="0.25">
      <c r="E48142" s="1"/>
      <c r="I48142" s="1"/>
    </row>
    <row r="48143" spans="5:9" x14ac:dyDescent="0.25">
      <c r="E48143" s="1"/>
      <c r="I48143" s="1"/>
    </row>
    <row r="48144" spans="5:9" x14ac:dyDescent="0.25">
      <c r="E48144" s="1"/>
      <c r="I48144" s="1"/>
    </row>
    <row r="48145" spans="5:9" x14ac:dyDescent="0.25">
      <c r="E48145" s="1"/>
      <c r="I48145" s="1"/>
    </row>
    <row r="48146" spans="5:9" x14ac:dyDescent="0.25">
      <c r="E48146" s="1"/>
      <c r="I48146" s="1"/>
    </row>
    <row r="48147" spans="5:9" x14ac:dyDescent="0.25">
      <c r="E48147" s="1"/>
      <c r="I48147" s="1"/>
    </row>
    <row r="48148" spans="5:9" x14ac:dyDescent="0.25">
      <c r="E48148" s="1"/>
      <c r="I48148" s="1"/>
    </row>
    <row r="48149" spans="5:9" x14ac:dyDescent="0.25">
      <c r="E48149" s="1"/>
      <c r="I48149" s="1"/>
    </row>
    <row r="48150" spans="5:9" x14ac:dyDescent="0.25">
      <c r="E48150" s="1"/>
      <c r="I48150" s="1"/>
    </row>
    <row r="48151" spans="5:9" x14ac:dyDescent="0.25">
      <c r="E48151" s="1"/>
      <c r="I48151" s="1"/>
    </row>
    <row r="48152" spans="5:9" x14ac:dyDescent="0.25">
      <c r="E48152" s="1"/>
      <c r="I48152" s="1"/>
    </row>
    <row r="48153" spans="5:9" x14ac:dyDescent="0.25">
      <c r="E48153" s="1"/>
      <c r="I48153" s="1"/>
    </row>
    <row r="48154" spans="5:9" x14ac:dyDescent="0.25">
      <c r="E48154" s="1"/>
      <c r="I48154" s="1"/>
    </row>
    <row r="48155" spans="5:9" x14ac:dyDescent="0.25">
      <c r="E48155" s="1"/>
      <c r="I48155" s="1"/>
    </row>
    <row r="48156" spans="5:9" x14ac:dyDescent="0.25">
      <c r="E48156" s="1"/>
      <c r="I48156" s="1"/>
    </row>
    <row r="48157" spans="5:9" x14ac:dyDescent="0.25">
      <c r="E48157" s="1"/>
      <c r="I48157" s="1"/>
    </row>
    <row r="48158" spans="5:9" x14ac:dyDescent="0.25">
      <c r="E48158" s="1"/>
      <c r="I48158" s="1"/>
    </row>
    <row r="48159" spans="5:9" x14ac:dyDescent="0.25">
      <c r="E48159" s="1"/>
      <c r="I48159" s="1"/>
    </row>
    <row r="48160" spans="5:9" x14ac:dyDescent="0.25">
      <c r="E48160" s="1"/>
      <c r="I48160" s="1"/>
    </row>
    <row r="48161" spans="5:9" x14ac:dyDescent="0.25">
      <c r="E48161" s="1"/>
      <c r="I48161" s="1"/>
    </row>
    <row r="48162" spans="5:9" x14ac:dyDescent="0.25">
      <c r="E48162" s="1"/>
      <c r="I48162" s="1"/>
    </row>
    <row r="48163" spans="5:9" x14ac:dyDescent="0.25">
      <c r="E48163" s="1"/>
      <c r="I48163" s="1"/>
    </row>
    <row r="48164" spans="5:9" x14ac:dyDescent="0.25">
      <c r="E48164" s="1"/>
      <c r="I48164" s="1"/>
    </row>
    <row r="48165" spans="5:9" x14ac:dyDescent="0.25">
      <c r="E48165" s="1"/>
      <c r="I48165" s="1"/>
    </row>
    <row r="48166" spans="5:9" x14ac:dyDescent="0.25">
      <c r="E48166" s="1"/>
      <c r="I48166" s="1"/>
    </row>
    <row r="48167" spans="5:9" x14ac:dyDescent="0.25">
      <c r="E48167" s="1"/>
      <c r="I48167" s="1"/>
    </row>
    <row r="48168" spans="5:9" x14ac:dyDescent="0.25">
      <c r="E48168" s="1"/>
      <c r="I48168" s="1"/>
    </row>
    <row r="48169" spans="5:9" x14ac:dyDescent="0.25">
      <c r="E48169" s="1"/>
      <c r="I48169" s="1"/>
    </row>
    <row r="48170" spans="5:9" x14ac:dyDescent="0.25">
      <c r="E48170" s="1"/>
      <c r="I48170" s="1"/>
    </row>
    <row r="48171" spans="5:9" x14ac:dyDescent="0.25">
      <c r="E48171" s="1"/>
      <c r="I48171" s="1"/>
    </row>
    <row r="48172" spans="5:9" x14ac:dyDescent="0.25">
      <c r="E48172" s="1"/>
      <c r="I48172" s="1"/>
    </row>
    <row r="48173" spans="5:9" x14ac:dyDescent="0.25">
      <c r="E48173" s="1"/>
      <c r="I48173" s="1"/>
    </row>
    <row r="48174" spans="5:9" x14ac:dyDescent="0.25">
      <c r="E48174" s="1"/>
      <c r="I48174" s="1"/>
    </row>
    <row r="48175" spans="5:9" x14ac:dyDescent="0.25">
      <c r="E48175" s="1"/>
      <c r="I48175" s="1"/>
    </row>
    <row r="48176" spans="5:9" x14ac:dyDescent="0.25">
      <c r="E48176" s="1"/>
      <c r="I48176" s="1"/>
    </row>
    <row r="48177" spans="5:9" x14ac:dyDescent="0.25">
      <c r="E48177" s="1"/>
      <c r="I48177" s="1"/>
    </row>
    <row r="48178" spans="5:9" x14ac:dyDescent="0.25">
      <c r="E48178" s="1"/>
      <c r="I48178" s="1"/>
    </row>
    <row r="48179" spans="5:9" x14ac:dyDescent="0.25">
      <c r="E48179" s="1"/>
      <c r="I48179" s="1"/>
    </row>
    <row r="48180" spans="5:9" x14ac:dyDescent="0.25">
      <c r="E48180" s="1"/>
      <c r="I48180" s="1"/>
    </row>
    <row r="48181" spans="5:9" x14ac:dyDescent="0.25">
      <c r="E48181" s="1"/>
      <c r="I48181" s="1"/>
    </row>
    <row r="48182" spans="5:9" x14ac:dyDescent="0.25">
      <c r="E48182" s="1"/>
      <c r="I48182" s="1"/>
    </row>
    <row r="48183" spans="5:9" x14ac:dyDescent="0.25">
      <c r="E48183" s="1"/>
      <c r="I48183" s="1"/>
    </row>
    <row r="48184" spans="5:9" x14ac:dyDescent="0.25">
      <c r="E48184" s="1"/>
      <c r="I48184" s="1"/>
    </row>
    <row r="48185" spans="5:9" x14ac:dyDescent="0.25">
      <c r="E48185" s="1"/>
      <c r="I48185" s="1"/>
    </row>
    <row r="48186" spans="5:9" x14ac:dyDescent="0.25">
      <c r="E48186" s="1"/>
      <c r="I48186" s="1"/>
    </row>
    <row r="48187" spans="5:9" x14ac:dyDescent="0.25">
      <c r="E48187" s="1"/>
      <c r="I48187" s="1"/>
    </row>
    <row r="48188" spans="5:9" x14ac:dyDescent="0.25">
      <c r="E48188" s="1"/>
      <c r="I48188" s="1"/>
    </row>
    <row r="48189" spans="5:9" x14ac:dyDescent="0.25">
      <c r="E48189" s="1"/>
      <c r="I48189" s="1"/>
    </row>
    <row r="48190" spans="5:9" x14ac:dyDescent="0.25">
      <c r="E48190" s="1"/>
      <c r="I48190" s="1"/>
    </row>
    <row r="48191" spans="5:9" x14ac:dyDescent="0.25">
      <c r="E48191" s="1"/>
      <c r="I48191" s="1"/>
    </row>
    <row r="48192" spans="5:9" x14ac:dyDescent="0.25">
      <c r="E48192" s="1"/>
      <c r="I48192" s="1"/>
    </row>
    <row r="48193" spans="5:9" x14ac:dyDescent="0.25">
      <c r="E48193" s="1"/>
      <c r="I48193" s="1"/>
    </row>
    <row r="48194" spans="5:9" x14ac:dyDescent="0.25">
      <c r="E48194" s="1"/>
      <c r="I48194" s="1"/>
    </row>
    <row r="48195" spans="5:9" x14ac:dyDescent="0.25">
      <c r="E48195" s="1"/>
      <c r="I48195" s="1"/>
    </row>
    <row r="48196" spans="5:9" x14ac:dyDescent="0.25">
      <c r="E48196" s="1"/>
      <c r="I48196" s="1"/>
    </row>
    <row r="48197" spans="5:9" x14ac:dyDescent="0.25">
      <c r="E48197" s="1"/>
      <c r="I48197" s="1"/>
    </row>
    <row r="48198" spans="5:9" x14ac:dyDescent="0.25">
      <c r="E48198" s="1"/>
      <c r="I48198" s="1"/>
    </row>
    <row r="48199" spans="5:9" x14ac:dyDescent="0.25">
      <c r="E48199" s="1"/>
      <c r="I48199" s="1"/>
    </row>
    <row r="48200" spans="5:9" x14ac:dyDescent="0.25">
      <c r="E48200" s="1"/>
      <c r="I48200" s="1"/>
    </row>
    <row r="48201" spans="5:9" x14ac:dyDescent="0.25">
      <c r="E48201" s="1"/>
      <c r="I48201" s="1"/>
    </row>
    <row r="48202" spans="5:9" x14ac:dyDescent="0.25">
      <c r="E48202" s="1"/>
      <c r="I48202" s="1"/>
    </row>
    <row r="48203" spans="5:9" x14ac:dyDescent="0.25">
      <c r="E48203" s="1"/>
      <c r="I48203" s="1"/>
    </row>
    <row r="48204" spans="5:9" x14ac:dyDescent="0.25">
      <c r="E48204" s="1"/>
      <c r="I48204" s="1"/>
    </row>
    <row r="48205" spans="5:9" x14ac:dyDescent="0.25">
      <c r="E48205" s="1"/>
      <c r="I48205" s="1"/>
    </row>
    <row r="48206" spans="5:9" x14ac:dyDescent="0.25">
      <c r="E48206" s="1"/>
      <c r="I48206" s="1"/>
    </row>
    <row r="48207" spans="5:9" x14ac:dyDescent="0.25">
      <c r="E48207" s="1"/>
      <c r="I48207" s="1"/>
    </row>
    <row r="48208" spans="5:9" x14ac:dyDescent="0.25">
      <c r="E48208" s="1"/>
      <c r="I48208" s="1"/>
    </row>
    <row r="48209" spans="5:9" x14ac:dyDescent="0.25">
      <c r="E48209" s="1"/>
      <c r="I48209" s="1"/>
    </row>
    <row r="48210" spans="5:9" x14ac:dyDescent="0.25">
      <c r="E48210" s="1"/>
      <c r="I48210" s="1"/>
    </row>
    <row r="48211" spans="5:9" x14ac:dyDescent="0.25">
      <c r="E48211" s="1"/>
      <c r="I48211" s="1"/>
    </row>
    <row r="48212" spans="5:9" x14ac:dyDescent="0.25">
      <c r="E48212" s="1"/>
      <c r="I48212" s="1"/>
    </row>
    <row r="48213" spans="5:9" x14ac:dyDescent="0.25">
      <c r="E48213" s="1"/>
      <c r="I48213" s="1"/>
    </row>
    <row r="48214" spans="5:9" x14ac:dyDescent="0.25">
      <c r="E48214" s="1"/>
      <c r="I48214" s="1"/>
    </row>
    <row r="48215" spans="5:9" x14ac:dyDescent="0.25">
      <c r="E48215" s="1"/>
      <c r="I48215" s="1"/>
    </row>
    <row r="48216" spans="5:9" x14ac:dyDescent="0.25">
      <c r="E48216" s="1"/>
      <c r="I48216" s="1"/>
    </row>
    <row r="48217" spans="5:9" x14ac:dyDescent="0.25">
      <c r="E48217" s="1"/>
      <c r="I48217" s="1"/>
    </row>
    <row r="48218" spans="5:9" x14ac:dyDescent="0.25">
      <c r="E48218" s="1"/>
      <c r="I48218" s="1"/>
    </row>
    <row r="48219" spans="5:9" x14ac:dyDescent="0.25">
      <c r="E48219" s="1"/>
      <c r="I48219" s="1"/>
    </row>
    <row r="48220" spans="5:9" x14ac:dyDescent="0.25">
      <c r="E48220" s="1"/>
      <c r="I48220" s="1"/>
    </row>
    <row r="48221" spans="5:9" x14ac:dyDescent="0.25">
      <c r="E48221" s="1"/>
      <c r="I48221" s="1"/>
    </row>
    <row r="48222" spans="5:9" x14ac:dyDescent="0.25">
      <c r="E48222" s="1"/>
      <c r="I48222" s="1"/>
    </row>
    <row r="48223" spans="5:9" x14ac:dyDescent="0.25">
      <c r="E48223" s="1"/>
      <c r="I48223" s="1"/>
    </row>
    <row r="48224" spans="5:9" x14ac:dyDescent="0.25">
      <c r="E48224" s="1"/>
      <c r="I48224" s="1"/>
    </row>
    <row r="48225" spans="5:9" x14ac:dyDescent="0.25">
      <c r="E48225" s="1"/>
      <c r="I48225" s="1"/>
    </row>
    <row r="48226" spans="5:9" x14ac:dyDescent="0.25">
      <c r="E48226" s="1"/>
      <c r="I48226" s="1"/>
    </row>
    <row r="48227" spans="5:9" x14ac:dyDescent="0.25">
      <c r="E48227" s="1"/>
      <c r="I48227" s="1"/>
    </row>
    <row r="48228" spans="5:9" x14ac:dyDescent="0.25">
      <c r="E48228" s="1"/>
      <c r="I48228" s="1"/>
    </row>
    <row r="48229" spans="5:9" x14ac:dyDescent="0.25">
      <c r="E48229" s="1"/>
      <c r="I48229" s="1"/>
    </row>
    <row r="48230" spans="5:9" x14ac:dyDescent="0.25">
      <c r="E48230" s="1"/>
      <c r="I48230" s="1"/>
    </row>
    <row r="48231" spans="5:9" x14ac:dyDescent="0.25">
      <c r="E48231" s="1"/>
      <c r="I48231" s="1"/>
    </row>
    <row r="48232" spans="5:9" x14ac:dyDescent="0.25">
      <c r="E48232" s="1"/>
      <c r="I48232" s="1"/>
    </row>
    <row r="48233" spans="5:9" x14ac:dyDescent="0.25">
      <c r="E48233" s="1"/>
      <c r="I48233" s="1"/>
    </row>
    <row r="48234" spans="5:9" x14ac:dyDescent="0.25">
      <c r="E48234" s="1"/>
      <c r="I48234" s="1"/>
    </row>
    <row r="48235" spans="5:9" x14ac:dyDescent="0.25">
      <c r="E48235" s="1"/>
      <c r="I48235" s="1"/>
    </row>
    <row r="48236" spans="5:9" x14ac:dyDescent="0.25">
      <c r="E48236" s="1"/>
      <c r="I48236" s="1"/>
    </row>
    <row r="48237" spans="5:9" x14ac:dyDescent="0.25">
      <c r="E48237" s="1"/>
      <c r="I48237" s="1"/>
    </row>
    <row r="48238" spans="5:9" x14ac:dyDescent="0.25">
      <c r="E48238" s="1"/>
      <c r="I48238" s="1"/>
    </row>
    <row r="48239" spans="5:9" x14ac:dyDescent="0.25">
      <c r="E48239" s="1"/>
      <c r="I48239" s="1"/>
    </row>
    <row r="48240" spans="5:9" x14ac:dyDescent="0.25">
      <c r="E48240" s="1"/>
      <c r="I48240" s="1"/>
    </row>
    <row r="48241" spans="5:9" x14ac:dyDescent="0.25">
      <c r="E48241" s="1"/>
      <c r="I48241" s="1"/>
    </row>
    <row r="48242" spans="5:9" x14ac:dyDescent="0.25">
      <c r="E48242" s="1"/>
      <c r="I48242" s="1"/>
    </row>
    <row r="48243" spans="5:9" x14ac:dyDescent="0.25">
      <c r="E48243" s="1"/>
      <c r="I48243" s="1"/>
    </row>
    <row r="48244" spans="5:9" x14ac:dyDescent="0.25">
      <c r="E48244" s="1"/>
      <c r="I48244" s="1"/>
    </row>
    <row r="48245" spans="5:9" x14ac:dyDescent="0.25">
      <c r="E48245" s="1"/>
      <c r="I48245" s="1"/>
    </row>
    <row r="48246" spans="5:9" x14ac:dyDescent="0.25">
      <c r="E48246" s="1"/>
      <c r="I48246" s="1"/>
    </row>
    <row r="48247" spans="5:9" x14ac:dyDescent="0.25">
      <c r="E48247" s="1"/>
      <c r="I48247" s="1"/>
    </row>
    <row r="48248" spans="5:9" x14ac:dyDescent="0.25">
      <c r="E48248" s="1"/>
      <c r="I48248" s="1"/>
    </row>
    <row r="48249" spans="5:9" x14ac:dyDescent="0.25">
      <c r="E48249" s="1"/>
      <c r="I48249" s="1"/>
    </row>
    <row r="48250" spans="5:9" x14ac:dyDescent="0.25">
      <c r="E48250" s="1"/>
      <c r="I48250" s="1"/>
    </row>
    <row r="48251" spans="5:9" x14ac:dyDescent="0.25">
      <c r="E48251" s="1"/>
      <c r="I48251" s="1"/>
    </row>
    <row r="48252" spans="5:9" x14ac:dyDescent="0.25">
      <c r="E48252" s="1"/>
      <c r="I48252" s="1"/>
    </row>
    <row r="48253" spans="5:9" x14ac:dyDescent="0.25">
      <c r="E48253" s="1"/>
      <c r="I48253" s="1"/>
    </row>
    <row r="48254" spans="5:9" x14ac:dyDescent="0.25">
      <c r="E48254" s="1"/>
      <c r="I48254" s="1"/>
    </row>
    <row r="48255" spans="5:9" x14ac:dyDescent="0.25">
      <c r="E48255" s="1"/>
      <c r="I48255" s="1"/>
    </row>
    <row r="48256" spans="5:9" x14ac:dyDescent="0.25">
      <c r="E48256" s="1"/>
      <c r="I48256" s="1"/>
    </row>
    <row r="48257" spans="5:9" x14ac:dyDescent="0.25">
      <c r="E48257" s="1"/>
      <c r="I48257" s="1"/>
    </row>
    <row r="48258" spans="5:9" x14ac:dyDescent="0.25">
      <c r="E48258" s="1"/>
      <c r="I48258" s="1"/>
    </row>
    <row r="48259" spans="5:9" x14ac:dyDescent="0.25">
      <c r="E48259" s="1"/>
      <c r="I48259" s="1"/>
    </row>
    <row r="48260" spans="5:9" x14ac:dyDescent="0.25">
      <c r="E48260" s="1"/>
      <c r="I48260" s="1"/>
    </row>
    <row r="48261" spans="5:9" x14ac:dyDescent="0.25">
      <c r="E48261" s="1"/>
      <c r="I48261" s="1"/>
    </row>
    <row r="48262" spans="5:9" x14ac:dyDescent="0.25">
      <c r="E48262" s="1"/>
      <c r="I48262" s="1"/>
    </row>
    <row r="48263" spans="5:9" x14ac:dyDescent="0.25">
      <c r="E48263" s="1"/>
      <c r="I48263" s="1"/>
    </row>
    <row r="48264" spans="5:9" x14ac:dyDescent="0.25">
      <c r="E48264" s="1"/>
      <c r="I48264" s="1"/>
    </row>
    <row r="48265" spans="5:9" x14ac:dyDescent="0.25">
      <c r="E48265" s="1"/>
      <c r="I48265" s="1"/>
    </row>
    <row r="48266" spans="5:9" x14ac:dyDescent="0.25">
      <c r="E48266" s="1"/>
      <c r="I48266" s="1"/>
    </row>
    <row r="48267" spans="5:9" x14ac:dyDescent="0.25">
      <c r="E48267" s="1"/>
      <c r="I48267" s="1"/>
    </row>
    <row r="48268" spans="5:9" x14ac:dyDescent="0.25">
      <c r="E48268" s="1"/>
      <c r="I48268" s="1"/>
    </row>
    <row r="48269" spans="5:9" x14ac:dyDescent="0.25">
      <c r="E48269" s="1"/>
      <c r="I48269" s="1"/>
    </row>
    <row r="48270" spans="5:9" x14ac:dyDescent="0.25">
      <c r="E48270" s="1"/>
      <c r="I48270" s="1"/>
    </row>
    <row r="48271" spans="5:9" x14ac:dyDescent="0.25">
      <c r="E48271" s="1"/>
      <c r="I48271" s="1"/>
    </row>
    <row r="48272" spans="5:9" x14ac:dyDescent="0.25">
      <c r="E48272" s="1"/>
      <c r="I48272" s="1"/>
    </row>
    <row r="48273" spans="5:9" x14ac:dyDescent="0.25">
      <c r="E48273" s="1"/>
      <c r="I48273" s="1"/>
    </row>
    <row r="48274" spans="5:9" x14ac:dyDescent="0.25">
      <c r="E48274" s="1"/>
      <c r="I48274" s="1"/>
    </row>
    <row r="48275" spans="5:9" x14ac:dyDescent="0.25">
      <c r="E48275" s="1"/>
      <c r="I48275" s="1"/>
    </row>
    <row r="48276" spans="5:9" x14ac:dyDescent="0.25">
      <c r="E48276" s="1"/>
      <c r="I48276" s="1"/>
    </row>
    <row r="48277" spans="5:9" x14ac:dyDescent="0.25">
      <c r="E48277" s="1"/>
      <c r="I48277" s="1"/>
    </row>
    <row r="48278" spans="5:9" x14ac:dyDescent="0.25">
      <c r="E48278" s="1"/>
      <c r="I48278" s="1"/>
    </row>
    <row r="48279" spans="5:9" x14ac:dyDescent="0.25">
      <c r="E48279" s="1"/>
      <c r="I48279" s="1"/>
    </row>
    <row r="48280" spans="5:9" x14ac:dyDescent="0.25">
      <c r="E48280" s="1"/>
      <c r="I48280" s="1"/>
    </row>
    <row r="48281" spans="5:9" x14ac:dyDescent="0.25">
      <c r="E48281" s="1"/>
      <c r="I48281" s="1"/>
    </row>
    <row r="48282" spans="5:9" x14ac:dyDescent="0.25">
      <c r="E48282" s="1"/>
      <c r="I48282" s="1"/>
    </row>
    <row r="48283" spans="5:9" x14ac:dyDescent="0.25">
      <c r="E48283" s="1"/>
      <c r="I48283" s="1"/>
    </row>
    <row r="48284" spans="5:9" x14ac:dyDescent="0.25">
      <c r="E48284" s="1"/>
      <c r="I48284" s="1"/>
    </row>
    <row r="48285" spans="5:9" x14ac:dyDescent="0.25">
      <c r="E48285" s="1"/>
      <c r="I48285" s="1"/>
    </row>
    <row r="48286" spans="5:9" x14ac:dyDescent="0.25">
      <c r="E48286" s="1"/>
      <c r="I48286" s="1"/>
    </row>
    <row r="48287" spans="5:9" x14ac:dyDescent="0.25">
      <c r="E48287" s="1"/>
      <c r="I48287" s="1"/>
    </row>
    <row r="48288" spans="5:9" x14ac:dyDescent="0.25">
      <c r="E48288" s="1"/>
      <c r="I48288" s="1"/>
    </row>
    <row r="48289" spans="5:9" x14ac:dyDescent="0.25">
      <c r="E48289" s="1"/>
      <c r="I48289" s="1"/>
    </row>
    <row r="48290" spans="5:9" x14ac:dyDescent="0.25">
      <c r="E48290" s="1"/>
      <c r="I48290" s="1"/>
    </row>
    <row r="48291" spans="5:9" x14ac:dyDescent="0.25">
      <c r="E48291" s="1"/>
      <c r="I48291" s="1"/>
    </row>
    <row r="48292" spans="5:9" x14ac:dyDescent="0.25">
      <c r="E48292" s="1"/>
      <c r="I48292" s="1"/>
    </row>
    <row r="48293" spans="5:9" x14ac:dyDescent="0.25">
      <c r="E48293" s="1"/>
      <c r="I48293" s="1"/>
    </row>
    <row r="48294" spans="5:9" x14ac:dyDescent="0.25">
      <c r="E48294" s="1"/>
      <c r="I48294" s="1"/>
    </row>
    <row r="48295" spans="5:9" x14ac:dyDescent="0.25">
      <c r="E48295" s="1"/>
      <c r="I48295" s="1"/>
    </row>
    <row r="48296" spans="5:9" x14ac:dyDescent="0.25">
      <c r="E48296" s="1"/>
      <c r="I48296" s="1"/>
    </row>
    <row r="48297" spans="5:9" x14ac:dyDescent="0.25">
      <c r="E48297" s="1"/>
      <c r="I48297" s="1"/>
    </row>
    <row r="48298" spans="5:9" x14ac:dyDescent="0.25">
      <c r="E48298" s="1"/>
      <c r="I48298" s="1"/>
    </row>
    <row r="48299" spans="5:9" x14ac:dyDescent="0.25">
      <c r="E48299" s="1"/>
      <c r="I48299" s="1"/>
    </row>
    <row r="48300" spans="5:9" x14ac:dyDescent="0.25">
      <c r="E48300" s="1"/>
      <c r="I48300" s="1"/>
    </row>
    <row r="48301" spans="5:9" x14ac:dyDescent="0.25">
      <c r="E48301" s="1"/>
      <c r="I48301" s="1"/>
    </row>
    <row r="48302" spans="5:9" x14ac:dyDescent="0.25">
      <c r="E48302" s="1"/>
      <c r="I48302" s="1"/>
    </row>
    <row r="48303" spans="5:9" x14ac:dyDescent="0.25">
      <c r="E48303" s="1"/>
      <c r="I48303" s="1"/>
    </row>
    <row r="48304" spans="5:9" x14ac:dyDescent="0.25">
      <c r="E48304" s="1"/>
      <c r="I48304" s="1"/>
    </row>
    <row r="48305" spans="5:9" x14ac:dyDescent="0.25">
      <c r="E48305" s="1"/>
      <c r="I48305" s="1"/>
    </row>
    <row r="48306" spans="5:9" x14ac:dyDescent="0.25">
      <c r="E48306" s="1"/>
      <c r="I48306" s="1"/>
    </row>
    <row r="48307" spans="5:9" x14ac:dyDescent="0.25">
      <c r="E48307" s="1"/>
      <c r="I48307" s="1"/>
    </row>
    <row r="48308" spans="5:9" x14ac:dyDescent="0.25">
      <c r="E48308" s="1"/>
      <c r="I48308" s="1"/>
    </row>
    <row r="48309" spans="5:9" x14ac:dyDescent="0.25">
      <c r="E48309" s="1"/>
      <c r="I48309" s="1"/>
    </row>
    <row r="48310" spans="5:9" x14ac:dyDescent="0.25">
      <c r="E48310" s="1"/>
      <c r="I48310" s="1"/>
    </row>
    <row r="48311" spans="5:9" x14ac:dyDescent="0.25">
      <c r="E48311" s="1"/>
      <c r="I48311" s="1"/>
    </row>
    <row r="48312" spans="5:9" x14ac:dyDescent="0.25">
      <c r="E48312" s="1"/>
      <c r="I48312" s="1"/>
    </row>
    <row r="48313" spans="5:9" x14ac:dyDescent="0.25">
      <c r="E48313" s="1"/>
      <c r="I48313" s="1"/>
    </row>
    <row r="48314" spans="5:9" x14ac:dyDescent="0.25">
      <c r="E48314" s="1"/>
      <c r="I48314" s="1"/>
    </row>
    <row r="48315" spans="5:9" x14ac:dyDescent="0.25">
      <c r="E48315" s="1"/>
      <c r="I48315" s="1"/>
    </row>
    <row r="48316" spans="5:9" x14ac:dyDescent="0.25">
      <c r="E48316" s="1"/>
      <c r="I48316" s="1"/>
    </row>
    <row r="48317" spans="5:9" x14ac:dyDescent="0.25">
      <c r="E48317" s="1"/>
      <c r="I48317" s="1"/>
    </row>
    <row r="48318" spans="5:9" x14ac:dyDescent="0.25">
      <c r="E48318" s="1"/>
      <c r="I48318" s="1"/>
    </row>
    <row r="48319" spans="5:9" x14ac:dyDescent="0.25">
      <c r="E48319" s="1"/>
      <c r="I48319" s="1"/>
    </row>
    <row r="48320" spans="5:9" x14ac:dyDescent="0.25">
      <c r="E48320" s="1"/>
      <c r="I48320" s="1"/>
    </row>
    <row r="48321" spans="5:9" x14ac:dyDescent="0.25">
      <c r="E48321" s="1"/>
      <c r="I48321" s="1"/>
    </row>
    <row r="48322" spans="5:9" x14ac:dyDescent="0.25">
      <c r="E48322" s="1"/>
      <c r="I48322" s="1"/>
    </row>
    <row r="48323" spans="5:9" x14ac:dyDescent="0.25">
      <c r="E48323" s="1"/>
      <c r="I48323" s="1"/>
    </row>
    <row r="48324" spans="5:9" x14ac:dyDescent="0.25">
      <c r="E48324" s="1"/>
      <c r="I48324" s="1"/>
    </row>
    <row r="48325" spans="5:9" x14ac:dyDescent="0.25">
      <c r="E48325" s="1"/>
      <c r="I48325" s="1"/>
    </row>
    <row r="48326" spans="5:9" x14ac:dyDescent="0.25">
      <c r="E48326" s="1"/>
      <c r="I48326" s="1"/>
    </row>
    <row r="48327" spans="5:9" x14ac:dyDescent="0.25">
      <c r="E48327" s="1"/>
      <c r="I48327" s="1"/>
    </row>
    <row r="48328" spans="5:9" x14ac:dyDescent="0.25">
      <c r="E48328" s="1"/>
      <c r="I48328" s="1"/>
    </row>
    <row r="48329" spans="5:9" x14ac:dyDescent="0.25">
      <c r="E48329" s="1"/>
      <c r="I48329" s="1"/>
    </row>
    <row r="48330" spans="5:9" x14ac:dyDescent="0.25">
      <c r="E48330" s="1"/>
      <c r="I48330" s="1"/>
    </row>
    <row r="48331" spans="5:9" x14ac:dyDescent="0.25">
      <c r="E48331" s="1"/>
      <c r="I48331" s="1"/>
    </row>
    <row r="48332" spans="5:9" x14ac:dyDescent="0.25">
      <c r="E48332" s="1"/>
      <c r="I48332" s="1"/>
    </row>
    <row r="48333" spans="5:9" x14ac:dyDescent="0.25">
      <c r="E48333" s="1"/>
      <c r="I48333" s="1"/>
    </row>
    <row r="48334" spans="5:9" x14ac:dyDescent="0.25">
      <c r="E48334" s="1"/>
      <c r="I48334" s="1"/>
    </row>
    <row r="48335" spans="5:9" x14ac:dyDescent="0.25">
      <c r="E48335" s="1"/>
      <c r="I48335" s="1"/>
    </row>
    <row r="48336" spans="5:9" x14ac:dyDescent="0.25">
      <c r="E48336" s="1"/>
      <c r="I48336" s="1"/>
    </row>
    <row r="48337" spans="5:9" x14ac:dyDescent="0.25">
      <c r="E48337" s="1"/>
      <c r="I48337" s="1"/>
    </row>
    <row r="48338" spans="5:9" x14ac:dyDescent="0.25">
      <c r="E48338" s="1"/>
      <c r="I48338" s="1"/>
    </row>
    <row r="48339" spans="5:9" x14ac:dyDescent="0.25">
      <c r="E48339" s="1"/>
      <c r="I48339" s="1"/>
    </row>
    <row r="48340" spans="5:9" x14ac:dyDescent="0.25">
      <c r="E48340" s="1"/>
      <c r="I48340" s="1"/>
    </row>
    <row r="48341" spans="5:9" x14ac:dyDescent="0.25">
      <c r="E48341" s="1"/>
      <c r="I48341" s="1"/>
    </row>
    <row r="48342" spans="5:9" x14ac:dyDescent="0.25">
      <c r="E48342" s="1"/>
      <c r="I48342" s="1"/>
    </row>
    <row r="48343" spans="5:9" x14ac:dyDescent="0.25">
      <c r="E48343" s="1"/>
      <c r="I48343" s="1"/>
    </row>
    <row r="48344" spans="5:9" x14ac:dyDescent="0.25">
      <c r="E48344" s="1"/>
      <c r="I48344" s="1"/>
    </row>
    <row r="48345" spans="5:9" x14ac:dyDescent="0.25">
      <c r="E48345" s="1"/>
      <c r="I48345" s="1"/>
    </row>
    <row r="48346" spans="5:9" x14ac:dyDescent="0.25">
      <c r="E48346" s="1"/>
      <c r="I48346" s="1"/>
    </row>
    <row r="48347" spans="5:9" x14ac:dyDescent="0.25">
      <c r="E48347" s="1"/>
      <c r="I48347" s="1"/>
    </row>
    <row r="48348" spans="5:9" x14ac:dyDescent="0.25">
      <c r="E48348" s="1"/>
      <c r="I48348" s="1"/>
    </row>
    <row r="48349" spans="5:9" x14ac:dyDescent="0.25">
      <c r="E48349" s="1"/>
      <c r="I48349" s="1"/>
    </row>
    <row r="48350" spans="5:9" x14ac:dyDescent="0.25">
      <c r="E48350" s="1"/>
      <c r="I48350" s="1"/>
    </row>
    <row r="48351" spans="5:9" x14ac:dyDescent="0.25">
      <c r="E48351" s="1"/>
      <c r="I48351" s="1"/>
    </row>
    <row r="48352" spans="5:9" x14ac:dyDescent="0.25">
      <c r="E48352" s="1"/>
      <c r="I48352" s="1"/>
    </row>
    <row r="48353" spans="5:9" x14ac:dyDescent="0.25">
      <c r="E48353" s="1"/>
      <c r="I48353" s="1"/>
    </row>
    <row r="48354" spans="5:9" x14ac:dyDescent="0.25">
      <c r="E48354" s="1"/>
      <c r="I48354" s="1"/>
    </row>
    <row r="48355" spans="5:9" x14ac:dyDescent="0.25">
      <c r="E48355" s="1"/>
      <c r="I48355" s="1"/>
    </row>
    <row r="48356" spans="5:9" x14ac:dyDescent="0.25">
      <c r="E48356" s="1"/>
      <c r="I48356" s="1"/>
    </row>
    <row r="48357" spans="5:9" x14ac:dyDescent="0.25">
      <c r="E48357" s="1"/>
      <c r="I48357" s="1"/>
    </row>
    <row r="48358" spans="5:9" x14ac:dyDescent="0.25">
      <c r="E48358" s="1"/>
      <c r="I48358" s="1"/>
    </row>
    <row r="48359" spans="5:9" x14ac:dyDescent="0.25">
      <c r="E48359" s="1"/>
      <c r="I48359" s="1"/>
    </row>
    <row r="48360" spans="5:9" x14ac:dyDescent="0.25">
      <c r="E48360" s="1"/>
      <c r="I48360" s="1"/>
    </row>
    <row r="48361" spans="5:9" x14ac:dyDescent="0.25">
      <c r="E48361" s="1"/>
      <c r="I48361" s="1"/>
    </row>
    <row r="48362" spans="5:9" x14ac:dyDescent="0.25">
      <c r="E48362" s="1"/>
      <c r="I48362" s="1"/>
    </row>
    <row r="48363" spans="5:9" x14ac:dyDescent="0.25">
      <c r="E48363" s="1"/>
      <c r="I48363" s="1"/>
    </row>
    <row r="48364" spans="5:9" x14ac:dyDescent="0.25">
      <c r="E48364" s="1"/>
      <c r="I48364" s="1"/>
    </row>
    <row r="48365" spans="5:9" x14ac:dyDescent="0.25">
      <c r="E48365" s="1"/>
      <c r="I48365" s="1"/>
    </row>
    <row r="48366" spans="5:9" x14ac:dyDescent="0.25">
      <c r="E48366" s="1"/>
      <c r="I48366" s="1"/>
    </row>
    <row r="48367" spans="5:9" x14ac:dyDescent="0.25">
      <c r="E48367" s="1"/>
      <c r="I48367" s="1"/>
    </row>
    <row r="48368" spans="5:9" x14ac:dyDescent="0.25">
      <c r="E48368" s="1"/>
      <c r="I48368" s="1"/>
    </row>
    <row r="48369" spans="5:9" x14ac:dyDescent="0.25">
      <c r="E48369" s="1"/>
      <c r="I48369" s="1"/>
    </row>
    <row r="48370" spans="5:9" x14ac:dyDescent="0.25">
      <c r="E48370" s="1"/>
      <c r="I48370" s="1"/>
    </row>
    <row r="48371" spans="5:9" x14ac:dyDescent="0.25">
      <c r="E48371" s="1"/>
      <c r="I48371" s="1"/>
    </row>
    <row r="48372" spans="5:9" x14ac:dyDescent="0.25">
      <c r="E48372" s="1"/>
      <c r="I48372" s="1"/>
    </row>
    <row r="48373" spans="5:9" x14ac:dyDescent="0.25">
      <c r="E48373" s="1"/>
      <c r="I48373" s="1"/>
    </row>
    <row r="48374" spans="5:9" x14ac:dyDescent="0.25">
      <c r="E48374" s="1"/>
      <c r="I48374" s="1"/>
    </row>
    <row r="48375" spans="5:9" x14ac:dyDescent="0.25">
      <c r="E48375" s="1"/>
      <c r="I48375" s="1"/>
    </row>
    <row r="48376" spans="5:9" x14ac:dyDescent="0.25">
      <c r="E48376" s="1"/>
      <c r="I48376" s="1"/>
    </row>
    <row r="48377" spans="5:9" x14ac:dyDescent="0.25">
      <c r="E48377" s="1"/>
      <c r="I48377" s="1"/>
    </row>
    <row r="48378" spans="5:9" x14ac:dyDescent="0.25">
      <c r="E48378" s="1"/>
      <c r="I48378" s="1"/>
    </row>
    <row r="48379" spans="5:9" x14ac:dyDescent="0.25">
      <c r="E48379" s="1"/>
      <c r="I48379" s="1"/>
    </row>
    <row r="48380" spans="5:9" x14ac:dyDescent="0.25">
      <c r="E48380" s="1"/>
      <c r="I48380" s="1"/>
    </row>
    <row r="48381" spans="5:9" x14ac:dyDescent="0.25">
      <c r="E48381" s="1"/>
      <c r="I48381" s="1"/>
    </row>
    <row r="48382" spans="5:9" x14ac:dyDescent="0.25">
      <c r="E48382" s="1"/>
      <c r="I48382" s="1"/>
    </row>
    <row r="48383" spans="5:9" x14ac:dyDescent="0.25">
      <c r="E48383" s="1"/>
      <c r="I48383" s="1"/>
    </row>
    <row r="48384" spans="5:9" x14ac:dyDescent="0.25">
      <c r="E48384" s="1"/>
      <c r="I48384" s="1"/>
    </row>
    <row r="48385" spans="5:9" x14ac:dyDescent="0.25">
      <c r="E48385" s="1"/>
      <c r="I48385" s="1"/>
    </row>
    <row r="48386" spans="5:9" x14ac:dyDescent="0.25">
      <c r="E48386" s="1"/>
      <c r="I48386" s="1"/>
    </row>
    <row r="48387" spans="5:9" x14ac:dyDescent="0.25">
      <c r="E48387" s="1"/>
      <c r="I48387" s="1"/>
    </row>
    <row r="48388" spans="5:9" x14ac:dyDescent="0.25">
      <c r="E48388" s="1"/>
      <c r="I48388" s="1"/>
    </row>
    <row r="48389" spans="5:9" x14ac:dyDescent="0.25">
      <c r="E48389" s="1"/>
      <c r="I48389" s="1"/>
    </row>
    <row r="48390" spans="5:9" x14ac:dyDescent="0.25">
      <c r="E48390" s="1"/>
      <c r="I48390" s="1"/>
    </row>
    <row r="48391" spans="5:9" x14ac:dyDescent="0.25">
      <c r="E48391" s="1"/>
      <c r="I48391" s="1"/>
    </row>
    <row r="48392" spans="5:9" x14ac:dyDescent="0.25">
      <c r="E48392" s="1"/>
      <c r="I48392" s="1"/>
    </row>
    <row r="48393" spans="5:9" x14ac:dyDescent="0.25">
      <c r="E48393" s="1"/>
      <c r="I48393" s="1"/>
    </row>
    <row r="48394" spans="5:9" x14ac:dyDescent="0.25">
      <c r="E48394" s="1"/>
      <c r="I48394" s="1"/>
    </row>
    <row r="48395" spans="5:9" x14ac:dyDescent="0.25">
      <c r="E48395" s="1"/>
      <c r="I48395" s="1"/>
    </row>
    <row r="48396" spans="5:9" x14ac:dyDescent="0.25">
      <c r="E48396" s="1"/>
      <c r="I48396" s="1"/>
    </row>
    <row r="48397" spans="5:9" x14ac:dyDescent="0.25">
      <c r="E48397" s="1"/>
      <c r="I48397" s="1"/>
    </row>
    <row r="48398" spans="5:9" x14ac:dyDescent="0.25">
      <c r="E48398" s="1"/>
      <c r="I48398" s="1"/>
    </row>
    <row r="48399" spans="5:9" x14ac:dyDescent="0.25">
      <c r="E48399" s="1"/>
      <c r="I48399" s="1"/>
    </row>
    <row r="48400" spans="5:9" x14ac:dyDescent="0.25">
      <c r="E48400" s="1"/>
      <c r="I48400" s="1"/>
    </row>
    <row r="48401" spans="5:9" x14ac:dyDescent="0.25">
      <c r="E48401" s="1"/>
      <c r="I48401" s="1"/>
    </row>
    <row r="48402" spans="5:9" x14ac:dyDescent="0.25">
      <c r="E48402" s="1"/>
      <c r="I48402" s="1"/>
    </row>
    <row r="48403" spans="5:9" x14ac:dyDescent="0.25">
      <c r="E48403" s="1"/>
      <c r="I48403" s="1"/>
    </row>
    <row r="48404" spans="5:9" x14ac:dyDescent="0.25">
      <c r="E48404" s="1"/>
      <c r="I48404" s="1"/>
    </row>
    <row r="48405" spans="5:9" x14ac:dyDescent="0.25">
      <c r="E48405" s="1"/>
      <c r="I48405" s="1"/>
    </row>
    <row r="48406" spans="5:9" x14ac:dyDescent="0.25">
      <c r="E48406" s="1"/>
      <c r="I48406" s="1"/>
    </row>
    <row r="48407" spans="5:9" x14ac:dyDescent="0.25">
      <c r="E48407" s="1"/>
      <c r="I48407" s="1"/>
    </row>
    <row r="48408" spans="5:9" x14ac:dyDescent="0.25">
      <c r="E48408" s="1"/>
      <c r="I48408" s="1"/>
    </row>
    <row r="48409" spans="5:9" x14ac:dyDescent="0.25">
      <c r="E48409" s="1"/>
      <c r="I48409" s="1"/>
    </row>
    <row r="48410" spans="5:9" x14ac:dyDescent="0.25">
      <c r="E48410" s="1"/>
      <c r="I48410" s="1"/>
    </row>
    <row r="48411" spans="5:9" x14ac:dyDescent="0.25">
      <c r="E48411" s="1"/>
      <c r="I48411" s="1"/>
    </row>
    <row r="48412" spans="5:9" x14ac:dyDescent="0.25">
      <c r="E48412" s="1"/>
      <c r="I48412" s="1"/>
    </row>
    <row r="48413" spans="5:9" x14ac:dyDescent="0.25">
      <c r="E48413" s="1"/>
      <c r="I48413" s="1"/>
    </row>
    <row r="48414" spans="5:9" x14ac:dyDescent="0.25">
      <c r="E48414" s="1"/>
      <c r="I48414" s="1"/>
    </row>
    <row r="48415" spans="5:9" x14ac:dyDescent="0.25">
      <c r="E48415" s="1"/>
      <c r="I48415" s="1"/>
    </row>
    <row r="48416" spans="5:9" x14ac:dyDescent="0.25">
      <c r="E48416" s="1"/>
      <c r="I48416" s="1"/>
    </row>
    <row r="48417" spans="5:9" x14ac:dyDescent="0.25">
      <c r="E48417" s="1"/>
      <c r="I48417" s="1"/>
    </row>
    <row r="48418" spans="5:9" x14ac:dyDescent="0.25">
      <c r="E48418" s="1"/>
      <c r="I48418" s="1"/>
    </row>
    <row r="48419" spans="5:9" x14ac:dyDescent="0.25">
      <c r="E48419" s="1"/>
      <c r="I48419" s="1"/>
    </row>
    <row r="48420" spans="5:9" x14ac:dyDescent="0.25">
      <c r="E48420" s="1"/>
      <c r="I48420" s="1"/>
    </row>
    <row r="48421" spans="5:9" x14ac:dyDescent="0.25">
      <c r="E48421" s="1"/>
      <c r="I48421" s="1"/>
    </row>
    <row r="48422" spans="5:9" x14ac:dyDescent="0.25">
      <c r="E48422" s="1"/>
      <c r="I48422" s="1"/>
    </row>
    <row r="48423" spans="5:9" x14ac:dyDescent="0.25">
      <c r="E48423" s="1"/>
      <c r="I48423" s="1"/>
    </row>
    <row r="48424" spans="5:9" x14ac:dyDescent="0.25">
      <c r="E48424" s="1"/>
      <c r="I48424" s="1"/>
    </row>
    <row r="48425" spans="5:9" x14ac:dyDescent="0.25">
      <c r="E48425" s="1"/>
      <c r="I48425" s="1"/>
    </row>
    <row r="48426" spans="5:9" x14ac:dyDescent="0.25">
      <c r="E48426" s="1"/>
      <c r="I48426" s="1"/>
    </row>
    <row r="48427" spans="5:9" x14ac:dyDescent="0.25">
      <c r="E48427" s="1"/>
      <c r="I48427" s="1"/>
    </row>
    <row r="48428" spans="5:9" x14ac:dyDescent="0.25">
      <c r="E48428" s="1"/>
      <c r="I48428" s="1"/>
    </row>
    <row r="48429" spans="5:9" x14ac:dyDescent="0.25">
      <c r="E48429" s="1"/>
      <c r="I48429" s="1"/>
    </row>
    <row r="48430" spans="5:9" x14ac:dyDescent="0.25">
      <c r="E48430" s="1"/>
      <c r="I48430" s="1"/>
    </row>
    <row r="48431" spans="5:9" x14ac:dyDescent="0.25">
      <c r="E48431" s="1"/>
      <c r="I48431" s="1"/>
    </row>
    <row r="48432" spans="5:9" x14ac:dyDescent="0.25">
      <c r="E48432" s="1"/>
      <c r="I48432" s="1"/>
    </row>
    <row r="48433" spans="5:9" x14ac:dyDescent="0.25">
      <c r="E48433" s="1"/>
      <c r="I48433" s="1"/>
    </row>
    <row r="48434" spans="5:9" x14ac:dyDescent="0.25">
      <c r="E48434" s="1"/>
      <c r="I48434" s="1"/>
    </row>
    <row r="48435" spans="5:9" x14ac:dyDescent="0.25">
      <c r="E48435" s="1"/>
      <c r="I48435" s="1"/>
    </row>
    <row r="48436" spans="5:9" x14ac:dyDescent="0.25">
      <c r="E48436" s="1"/>
      <c r="I48436" s="1"/>
    </row>
    <row r="48437" spans="5:9" x14ac:dyDescent="0.25">
      <c r="E48437" s="1"/>
      <c r="I48437" s="1"/>
    </row>
    <row r="48438" spans="5:9" x14ac:dyDescent="0.25">
      <c r="E48438" s="1"/>
      <c r="I48438" s="1"/>
    </row>
    <row r="48439" spans="5:9" x14ac:dyDescent="0.25">
      <c r="E48439" s="1"/>
      <c r="I48439" s="1"/>
    </row>
    <row r="48440" spans="5:9" x14ac:dyDescent="0.25">
      <c r="E48440" s="1"/>
      <c r="I48440" s="1"/>
    </row>
    <row r="48441" spans="5:9" x14ac:dyDescent="0.25">
      <c r="E48441" s="1"/>
      <c r="I48441" s="1"/>
    </row>
    <row r="48442" spans="5:9" x14ac:dyDescent="0.25">
      <c r="E48442" s="1"/>
      <c r="I48442" s="1"/>
    </row>
    <row r="48443" spans="5:9" x14ac:dyDescent="0.25">
      <c r="E48443" s="1"/>
      <c r="I48443" s="1"/>
    </row>
    <row r="48444" spans="5:9" x14ac:dyDescent="0.25">
      <c r="E48444" s="1"/>
      <c r="I48444" s="1"/>
    </row>
    <row r="48445" spans="5:9" x14ac:dyDescent="0.25">
      <c r="E48445" s="1"/>
      <c r="I48445" s="1"/>
    </row>
    <row r="48446" spans="5:9" x14ac:dyDescent="0.25">
      <c r="E48446" s="1"/>
      <c r="I48446" s="1"/>
    </row>
    <row r="48447" spans="5:9" x14ac:dyDescent="0.25">
      <c r="E48447" s="1"/>
      <c r="I48447" s="1"/>
    </row>
    <row r="48448" spans="5:9" x14ac:dyDescent="0.25">
      <c r="E48448" s="1"/>
      <c r="I48448" s="1"/>
    </row>
    <row r="48449" spans="5:9" x14ac:dyDescent="0.25">
      <c r="E48449" s="1"/>
      <c r="I48449" s="1"/>
    </row>
    <row r="48450" spans="5:9" x14ac:dyDescent="0.25">
      <c r="E48450" s="1"/>
      <c r="I48450" s="1"/>
    </row>
    <row r="48451" spans="5:9" x14ac:dyDescent="0.25">
      <c r="E48451" s="1"/>
      <c r="I48451" s="1"/>
    </row>
    <row r="48452" spans="5:9" x14ac:dyDescent="0.25">
      <c r="E48452" s="1"/>
      <c r="I48452" s="1"/>
    </row>
    <row r="48453" spans="5:9" x14ac:dyDescent="0.25">
      <c r="E48453" s="1"/>
      <c r="I48453" s="1"/>
    </row>
    <row r="48454" spans="5:9" x14ac:dyDescent="0.25">
      <c r="E48454" s="1"/>
      <c r="I48454" s="1"/>
    </row>
    <row r="48455" spans="5:9" x14ac:dyDescent="0.25">
      <c r="E48455" s="1"/>
      <c r="I48455" s="1"/>
    </row>
    <row r="48456" spans="5:9" x14ac:dyDescent="0.25">
      <c r="E48456" s="1"/>
      <c r="I48456" s="1"/>
    </row>
    <row r="48457" spans="5:9" x14ac:dyDescent="0.25">
      <c r="E48457" s="1"/>
      <c r="I48457" s="1"/>
    </row>
    <row r="48458" spans="5:9" x14ac:dyDescent="0.25">
      <c r="E48458" s="1"/>
      <c r="I48458" s="1"/>
    </row>
    <row r="48459" spans="5:9" x14ac:dyDescent="0.25">
      <c r="E48459" s="1"/>
      <c r="I48459" s="1"/>
    </row>
    <row r="48460" spans="5:9" x14ac:dyDescent="0.25">
      <c r="E48460" s="1"/>
      <c r="I48460" s="1"/>
    </row>
    <row r="48461" spans="5:9" x14ac:dyDescent="0.25">
      <c r="E48461" s="1"/>
      <c r="I48461" s="1"/>
    </row>
    <row r="48462" spans="5:9" x14ac:dyDescent="0.25">
      <c r="E48462" s="1"/>
      <c r="I48462" s="1"/>
    </row>
    <row r="48463" spans="5:9" x14ac:dyDescent="0.25">
      <c r="E48463" s="1"/>
      <c r="I48463" s="1"/>
    </row>
    <row r="48464" spans="5:9" x14ac:dyDescent="0.25">
      <c r="E48464" s="1"/>
      <c r="I48464" s="1"/>
    </row>
    <row r="48465" spans="5:9" x14ac:dyDescent="0.25">
      <c r="E48465" s="1"/>
      <c r="I48465" s="1"/>
    </row>
    <row r="48466" spans="5:9" x14ac:dyDescent="0.25">
      <c r="E48466" s="1"/>
      <c r="I48466" s="1"/>
    </row>
    <row r="48467" spans="5:9" x14ac:dyDescent="0.25">
      <c r="E48467" s="1"/>
      <c r="I48467" s="1"/>
    </row>
    <row r="48468" spans="5:9" x14ac:dyDescent="0.25">
      <c r="E48468" s="1"/>
      <c r="I48468" s="1"/>
    </row>
    <row r="48469" spans="5:9" x14ac:dyDescent="0.25">
      <c r="E48469" s="1"/>
      <c r="I48469" s="1"/>
    </row>
    <row r="48470" spans="5:9" x14ac:dyDescent="0.25">
      <c r="E48470" s="1"/>
      <c r="I48470" s="1"/>
    </row>
    <row r="48471" spans="5:9" x14ac:dyDescent="0.25">
      <c r="E48471" s="1"/>
      <c r="I48471" s="1"/>
    </row>
    <row r="48472" spans="5:9" x14ac:dyDescent="0.25">
      <c r="E48472" s="1"/>
      <c r="I48472" s="1"/>
    </row>
    <row r="48473" spans="5:9" x14ac:dyDescent="0.25">
      <c r="E48473" s="1"/>
      <c r="I48473" s="1"/>
    </row>
    <row r="48474" spans="5:9" x14ac:dyDescent="0.25">
      <c r="E48474" s="1"/>
      <c r="I48474" s="1"/>
    </row>
    <row r="48475" spans="5:9" x14ac:dyDescent="0.25">
      <c r="E48475" s="1"/>
      <c r="I48475" s="1"/>
    </row>
    <row r="48476" spans="5:9" x14ac:dyDescent="0.25">
      <c r="E48476" s="1"/>
      <c r="I48476" s="1"/>
    </row>
    <row r="48477" spans="5:9" x14ac:dyDescent="0.25">
      <c r="E48477" s="1"/>
      <c r="I48477" s="1"/>
    </row>
    <row r="48478" spans="5:9" x14ac:dyDescent="0.25">
      <c r="E48478" s="1"/>
      <c r="I48478" s="1"/>
    </row>
    <row r="48479" spans="5:9" x14ac:dyDescent="0.25">
      <c r="E48479" s="1"/>
      <c r="I48479" s="1"/>
    </row>
    <row r="48480" spans="5:9" x14ac:dyDescent="0.25">
      <c r="E48480" s="1"/>
      <c r="I48480" s="1"/>
    </row>
    <row r="48481" spans="5:9" x14ac:dyDescent="0.25">
      <c r="E48481" s="1"/>
      <c r="I48481" s="1"/>
    </row>
    <row r="48482" spans="5:9" x14ac:dyDescent="0.25">
      <c r="E48482" s="1"/>
      <c r="I48482" s="1"/>
    </row>
    <row r="48483" spans="5:9" x14ac:dyDescent="0.25">
      <c r="E48483" s="1"/>
      <c r="I48483" s="1"/>
    </row>
    <row r="48484" spans="5:9" x14ac:dyDescent="0.25">
      <c r="E48484" s="1"/>
      <c r="I48484" s="1"/>
    </row>
    <row r="48485" spans="5:9" x14ac:dyDescent="0.25">
      <c r="E48485" s="1"/>
      <c r="I48485" s="1"/>
    </row>
    <row r="48486" spans="5:9" x14ac:dyDescent="0.25">
      <c r="E48486" s="1"/>
      <c r="I48486" s="1"/>
    </row>
    <row r="48487" spans="5:9" x14ac:dyDescent="0.25">
      <c r="E48487" s="1"/>
      <c r="I48487" s="1"/>
    </row>
    <row r="48488" spans="5:9" x14ac:dyDescent="0.25">
      <c r="E48488" s="1"/>
      <c r="I48488" s="1"/>
    </row>
    <row r="48489" spans="5:9" x14ac:dyDescent="0.25">
      <c r="E48489" s="1"/>
      <c r="I48489" s="1"/>
    </row>
    <row r="48490" spans="5:9" x14ac:dyDescent="0.25">
      <c r="E48490" s="1"/>
      <c r="I48490" s="1"/>
    </row>
    <row r="48491" spans="5:9" x14ac:dyDescent="0.25">
      <c r="E48491" s="1"/>
      <c r="I48491" s="1"/>
    </row>
    <row r="48492" spans="5:9" x14ac:dyDescent="0.25">
      <c r="E48492" s="1"/>
      <c r="I48492" s="1"/>
    </row>
    <row r="48493" spans="5:9" x14ac:dyDescent="0.25">
      <c r="E48493" s="1"/>
      <c r="I48493" s="1"/>
    </row>
    <row r="48494" spans="5:9" x14ac:dyDescent="0.25">
      <c r="E48494" s="1"/>
      <c r="I48494" s="1"/>
    </row>
    <row r="48495" spans="5:9" x14ac:dyDescent="0.25">
      <c r="E48495" s="1"/>
      <c r="I48495" s="1"/>
    </row>
    <row r="48496" spans="5:9" x14ac:dyDescent="0.25">
      <c r="E48496" s="1"/>
      <c r="I48496" s="1"/>
    </row>
    <row r="48497" spans="5:9" x14ac:dyDescent="0.25">
      <c r="E48497" s="1"/>
      <c r="I48497" s="1"/>
    </row>
    <row r="48498" spans="5:9" x14ac:dyDescent="0.25">
      <c r="E48498" s="1"/>
      <c r="I48498" s="1"/>
    </row>
    <row r="48499" spans="5:9" x14ac:dyDescent="0.25">
      <c r="E48499" s="1"/>
      <c r="I48499" s="1"/>
    </row>
    <row r="48500" spans="5:9" x14ac:dyDescent="0.25">
      <c r="E48500" s="1"/>
      <c r="I48500" s="1"/>
    </row>
    <row r="48501" spans="5:9" x14ac:dyDescent="0.25">
      <c r="E48501" s="1"/>
      <c r="I48501" s="1"/>
    </row>
    <row r="48502" spans="5:9" x14ac:dyDescent="0.25">
      <c r="E48502" s="1"/>
      <c r="I48502" s="1"/>
    </row>
    <row r="48503" spans="5:9" x14ac:dyDescent="0.25">
      <c r="E48503" s="1"/>
      <c r="I48503" s="1"/>
    </row>
    <row r="48504" spans="5:9" x14ac:dyDescent="0.25">
      <c r="E48504" s="1"/>
      <c r="I48504" s="1"/>
    </row>
    <row r="48505" spans="5:9" x14ac:dyDescent="0.25">
      <c r="E48505" s="1"/>
      <c r="I48505" s="1"/>
    </row>
    <row r="48506" spans="5:9" x14ac:dyDescent="0.25">
      <c r="E48506" s="1"/>
      <c r="I48506" s="1"/>
    </row>
    <row r="48507" spans="5:9" x14ac:dyDescent="0.25">
      <c r="E48507" s="1"/>
      <c r="I48507" s="1"/>
    </row>
    <row r="48508" spans="5:9" x14ac:dyDescent="0.25">
      <c r="E48508" s="1"/>
      <c r="I48508" s="1"/>
    </row>
    <row r="48509" spans="5:9" x14ac:dyDescent="0.25">
      <c r="E48509" s="1"/>
      <c r="I48509" s="1"/>
    </row>
    <row r="48510" spans="5:9" x14ac:dyDescent="0.25">
      <c r="E48510" s="1"/>
      <c r="I48510" s="1"/>
    </row>
    <row r="48511" spans="5:9" x14ac:dyDescent="0.25">
      <c r="E48511" s="1"/>
      <c r="I48511" s="1"/>
    </row>
    <row r="48512" spans="5:9" x14ac:dyDescent="0.25">
      <c r="E48512" s="1"/>
      <c r="I48512" s="1"/>
    </row>
    <row r="48513" spans="5:9" x14ac:dyDescent="0.25">
      <c r="E48513" s="1"/>
      <c r="I48513" s="1"/>
    </row>
    <row r="48514" spans="5:9" x14ac:dyDescent="0.25">
      <c r="E48514" s="1"/>
      <c r="I48514" s="1"/>
    </row>
    <row r="48515" spans="5:9" x14ac:dyDescent="0.25">
      <c r="E48515" s="1"/>
      <c r="I48515" s="1"/>
    </row>
    <row r="48516" spans="5:9" x14ac:dyDescent="0.25">
      <c r="E48516" s="1"/>
      <c r="I48516" s="1"/>
    </row>
    <row r="48517" spans="5:9" x14ac:dyDescent="0.25">
      <c r="E48517" s="1"/>
      <c r="I48517" s="1"/>
    </row>
    <row r="48518" spans="5:9" x14ac:dyDescent="0.25">
      <c r="E48518" s="1"/>
      <c r="I48518" s="1"/>
    </row>
    <row r="48519" spans="5:9" x14ac:dyDescent="0.25">
      <c r="E48519" s="1"/>
      <c r="I48519" s="1"/>
    </row>
    <row r="48520" spans="5:9" x14ac:dyDescent="0.25">
      <c r="E48520" s="1"/>
      <c r="I48520" s="1"/>
    </row>
    <row r="48521" spans="5:9" x14ac:dyDescent="0.25">
      <c r="E48521" s="1"/>
      <c r="I48521" s="1"/>
    </row>
    <row r="48522" spans="5:9" x14ac:dyDescent="0.25">
      <c r="E48522" s="1"/>
      <c r="I48522" s="1"/>
    </row>
    <row r="48523" spans="5:9" x14ac:dyDescent="0.25">
      <c r="E48523" s="1"/>
      <c r="I48523" s="1"/>
    </row>
    <row r="48524" spans="5:9" x14ac:dyDescent="0.25">
      <c r="E48524" s="1"/>
      <c r="I48524" s="1"/>
    </row>
    <row r="48525" spans="5:9" x14ac:dyDescent="0.25">
      <c r="E48525" s="1"/>
      <c r="I48525" s="1"/>
    </row>
    <row r="48526" spans="5:9" x14ac:dyDescent="0.25">
      <c r="E48526" s="1"/>
      <c r="I48526" s="1"/>
    </row>
    <row r="48527" spans="5:9" x14ac:dyDescent="0.25">
      <c r="E48527" s="1"/>
      <c r="I48527" s="1"/>
    </row>
    <row r="48528" spans="5:9" x14ac:dyDescent="0.25">
      <c r="E48528" s="1"/>
      <c r="I48528" s="1"/>
    </row>
    <row r="48529" spans="5:9" x14ac:dyDescent="0.25">
      <c r="E48529" s="1"/>
      <c r="I48529" s="1"/>
    </row>
    <row r="48530" spans="5:9" x14ac:dyDescent="0.25">
      <c r="E48530" s="1"/>
      <c r="I48530" s="1"/>
    </row>
    <row r="48531" spans="5:9" x14ac:dyDescent="0.25">
      <c r="E48531" s="1"/>
      <c r="I48531" s="1"/>
    </row>
    <row r="48532" spans="5:9" x14ac:dyDescent="0.25">
      <c r="E48532" s="1"/>
      <c r="I48532" s="1"/>
    </row>
    <row r="48533" spans="5:9" x14ac:dyDescent="0.25">
      <c r="E48533" s="1"/>
      <c r="I48533" s="1"/>
    </row>
    <row r="48534" spans="5:9" x14ac:dyDescent="0.25">
      <c r="E48534" s="1"/>
      <c r="I48534" s="1"/>
    </row>
    <row r="48535" spans="5:9" x14ac:dyDescent="0.25">
      <c r="E48535" s="1"/>
      <c r="I48535" s="1"/>
    </row>
    <row r="48536" spans="5:9" x14ac:dyDescent="0.25">
      <c r="E48536" s="1"/>
      <c r="I48536" s="1"/>
    </row>
    <row r="48537" spans="5:9" x14ac:dyDescent="0.25">
      <c r="E48537" s="1"/>
      <c r="I48537" s="1"/>
    </row>
    <row r="48538" spans="5:9" x14ac:dyDescent="0.25">
      <c r="E48538" s="1"/>
      <c r="I48538" s="1"/>
    </row>
    <row r="48539" spans="5:9" x14ac:dyDescent="0.25">
      <c r="E48539" s="1"/>
      <c r="I48539" s="1"/>
    </row>
    <row r="48540" spans="5:9" x14ac:dyDescent="0.25">
      <c r="E48540" s="1"/>
      <c r="I48540" s="1"/>
    </row>
    <row r="48541" spans="5:9" x14ac:dyDescent="0.25">
      <c r="E48541" s="1"/>
      <c r="I48541" s="1"/>
    </row>
    <row r="48542" spans="5:9" x14ac:dyDescent="0.25">
      <c r="E48542" s="1"/>
      <c r="I48542" s="1"/>
    </row>
    <row r="48543" spans="5:9" x14ac:dyDescent="0.25">
      <c r="E48543" s="1"/>
      <c r="I48543" s="1"/>
    </row>
    <row r="48544" spans="5:9" x14ac:dyDescent="0.25">
      <c r="E48544" s="1"/>
      <c r="I48544" s="1"/>
    </row>
    <row r="48545" spans="5:9" x14ac:dyDescent="0.25">
      <c r="E48545" s="1"/>
      <c r="I48545" s="1"/>
    </row>
    <row r="48546" spans="5:9" x14ac:dyDescent="0.25">
      <c r="E48546" s="1"/>
      <c r="I48546" s="1"/>
    </row>
    <row r="48547" spans="5:9" x14ac:dyDescent="0.25">
      <c r="E48547" s="1"/>
      <c r="I48547" s="1"/>
    </row>
    <row r="48548" spans="5:9" x14ac:dyDescent="0.25">
      <c r="E48548" s="1"/>
      <c r="I48548" s="1"/>
    </row>
    <row r="48549" spans="5:9" x14ac:dyDescent="0.25">
      <c r="E48549" s="1"/>
      <c r="I48549" s="1"/>
    </row>
    <row r="48550" spans="5:9" x14ac:dyDescent="0.25">
      <c r="E48550" s="1"/>
      <c r="I48550" s="1"/>
    </row>
    <row r="48551" spans="5:9" x14ac:dyDescent="0.25">
      <c r="E48551" s="1"/>
      <c r="I48551" s="1"/>
    </row>
    <row r="48552" spans="5:9" x14ac:dyDescent="0.25">
      <c r="E48552" s="1"/>
      <c r="I48552" s="1"/>
    </row>
    <row r="48553" spans="5:9" x14ac:dyDescent="0.25">
      <c r="E48553" s="1"/>
      <c r="I48553" s="1"/>
    </row>
    <row r="48554" spans="5:9" x14ac:dyDescent="0.25">
      <c r="E48554" s="1"/>
      <c r="I48554" s="1"/>
    </row>
    <row r="48555" spans="5:9" x14ac:dyDescent="0.25">
      <c r="E48555" s="1"/>
      <c r="I48555" s="1"/>
    </row>
    <row r="48556" spans="5:9" x14ac:dyDescent="0.25">
      <c r="E48556" s="1"/>
      <c r="I48556" s="1"/>
    </row>
    <row r="48557" spans="5:9" x14ac:dyDescent="0.25">
      <c r="E48557" s="1"/>
      <c r="I48557" s="1"/>
    </row>
    <row r="48558" spans="5:9" x14ac:dyDescent="0.25">
      <c r="E48558" s="1"/>
      <c r="I48558" s="1"/>
    </row>
    <row r="48559" spans="5:9" x14ac:dyDescent="0.25">
      <c r="E48559" s="1"/>
      <c r="I48559" s="1"/>
    </row>
    <row r="48560" spans="5:9" x14ac:dyDescent="0.25">
      <c r="E48560" s="1"/>
      <c r="I48560" s="1"/>
    </row>
    <row r="48561" spans="5:9" x14ac:dyDescent="0.25">
      <c r="E48561" s="1"/>
      <c r="I48561" s="1"/>
    </row>
    <row r="48562" spans="5:9" x14ac:dyDescent="0.25">
      <c r="E48562" s="1"/>
      <c r="I48562" s="1"/>
    </row>
    <row r="48563" spans="5:9" x14ac:dyDescent="0.25">
      <c r="E48563" s="1"/>
      <c r="I48563" s="1"/>
    </row>
    <row r="48564" spans="5:9" x14ac:dyDescent="0.25">
      <c r="E48564" s="1"/>
      <c r="I48564" s="1"/>
    </row>
    <row r="48565" spans="5:9" x14ac:dyDescent="0.25">
      <c r="E48565" s="1"/>
      <c r="I48565" s="1"/>
    </row>
    <row r="48566" spans="5:9" x14ac:dyDescent="0.25">
      <c r="E48566" s="1"/>
      <c r="I48566" s="1"/>
    </row>
    <row r="48567" spans="5:9" x14ac:dyDescent="0.25">
      <c r="E48567" s="1"/>
      <c r="I48567" s="1"/>
    </row>
    <row r="48568" spans="5:9" x14ac:dyDescent="0.25">
      <c r="E48568" s="1"/>
      <c r="I48568" s="1"/>
    </row>
    <row r="48569" spans="5:9" x14ac:dyDescent="0.25">
      <c r="E48569" s="1"/>
      <c r="I48569" s="1"/>
    </row>
    <row r="48570" spans="5:9" x14ac:dyDescent="0.25">
      <c r="E48570" s="1"/>
      <c r="I48570" s="1"/>
    </row>
    <row r="48571" spans="5:9" x14ac:dyDescent="0.25">
      <c r="E48571" s="1"/>
      <c r="I48571" s="1"/>
    </row>
    <row r="48572" spans="5:9" x14ac:dyDescent="0.25">
      <c r="E48572" s="1"/>
      <c r="I48572" s="1"/>
    </row>
    <row r="48573" spans="5:9" x14ac:dyDescent="0.25">
      <c r="E48573" s="1"/>
      <c r="I48573" s="1"/>
    </row>
    <row r="48574" spans="5:9" x14ac:dyDescent="0.25">
      <c r="E48574" s="1"/>
      <c r="I48574" s="1"/>
    </row>
    <row r="48575" spans="5:9" x14ac:dyDescent="0.25">
      <c r="E48575" s="1"/>
      <c r="I48575" s="1"/>
    </row>
    <row r="48576" spans="5:9" x14ac:dyDescent="0.25">
      <c r="E48576" s="1"/>
      <c r="I48576" s="1"/>
    </row>
    <row r="48577" spans="5:9" x14ac:dyDescent="0.25">
      <c r="E48577" s="1"/>
      <c r="I48577" s="1"/>
    </row>
    <row r="48578" spans="5:9" x14ac:dyDescent="0.25">
      <c r="E48578" s="1"/>
      <c r="I48578" s="1"/>
    </row>
    <row r="48579" spans="5:9" x14ac:dyDescent="0.25">
      <c r="E48579" s="1"/>
      <c r="I48579" s="1"/>
    </row>
    <row r="48580" spans="5:9" x14ac:dyDescent="0.25">
      <c r="E48580" s="1"/>
      <c r="I48580" s="1"/>
    </row>
    <row r="48581" spans="5:9" x14ac:dyDescent="0.25">
      <c r="E48581" s="1"/>
      <c r="I48581" s="1"/>
    </row>
    <row r="48582" spans="5:9" x14ac:dyDescent="0.25">
      <c r="E48582" s="1"/>
      <c r="I48582" s="1"/>
    </row>
    <row r="48583" spans="5:9" x14ac:dyDescent="0.25">
      <c r="E48583" s="1"/>
      <c r="I48583" s="1"/>
    </row>
    <row r="48584" spans="5:9" x14ac:dyDescent="0.25">
      <c r="E48584" s="1"/>
      <c r="I48584" s="1"/>
    </row>
    <row r="48585" spans="5:9" x14ac:dyDescent="0.25">
      <c r="E48585" s="1"/>
      <c r="I48585" s="1"/>
    </row>
    <row r="48586" spans="5:9" x14ac:dyDescent="0.25">
      <c r="E48586" s="1"/>
      <c r="I48586" s="1"/>
    </row>
    <row r="48587" spans="5:9" x14ac:dyDescent="0.25">
      <c r="E48587" s="1"/>
      <c r="I48587" s="1"/>
    </row>
    <row r="48588" spans="5:9" x14ac:dyDescent="0.25">
      <c r="E48588" s="1"/>
      <c r="I48588" s="1"/>
    </row>
    <row r="48589" spans="5:9" x14ac:dyDescent="0.25">
      <c r="E48589" s="1"/>
      <c r="I48589" s="1"/>
    </row>
    <row r="48590" spans="5:9" x14ac:dyDescent="0.25">
      <c r="E48590" s="1"/>
      <c r="I48590" s="1"/>
    </row>
    <row r="48591" spans="5:9" x14ac:dyDescent="0.25">
      <c r="E48591" s="1"/>
      <c r="I48591" s="1"/>
    </row>
    <row r="48592" spans="5:9" x14ac:dyDescent="0.25">
      <c r="E48592" s="1"/>
      <c r="I48592" s="1"/>
    </row>
    <row r="48593" spans="5:9" x14ac:dyDescent="0.25">
      <c r="E48593" s="1"/>
      <c r="I48593" s="1"/>
    </row>
    <row r="48594" spans="5:9" x14ac:dyDescent="0.25">
      <c r="E48594" s="1"/>
      <c r="I48594" s="1"/>
    </row>
    <row r="48595" spans="5:9" x14ac:dyDescent="0.25">
      <c r="E48595" s="1"/>
      <c r="I48595" s="1"/>
    </row>
    <row r="48596" spans="5:9" x14ac:dyDescent="0.25">
      <c r="E48596" s="1"/>
      <c r="I48596" s="1"/>
    </row>
    <row r="48597" spans="5:9" x14ac:dyDescent="0.25">
      <c r="E48597" s="1"/>
      <c r="I48597" s="1"/>
    </row>
    <row r="48598" spans="5:9" x14ac:dyDescent="0.25">
      <c r="E48598" s="1"/>
      <c r="I48598" s="1"/>
    </row>
    <row r="48599" spans="5:9" x14ac:dyDescent="0.25">
      <c r="E48599" s="1"/>
      <c r="I48599" s="1"/>
    </row>
    <row r="48600" spans="5:9" x14ac:dyDescent="0.25">
      <c r="E48600" s="1"/>
      <c r="I48600" s="1"/>
    </row>
    <row r="48601" spans="5:9" x14ac:dyDescent="0.25">
      <c r="E48601" s="1"/>
      <c r="I48601" s="1"/>
    </row>
    <row r="48602" spans="5:9" x14ac:dyDescent="0.25">
      <c r="E48602" s="1"/>
      <c r="I48602" s="1"/>
    </row>
    <row r="48603" spans="5:9" x14ac:dyDescent="0.25">
      <c r="E48603" s="1"/>
      <c r="I48603" s="1"/>
    </row>
    <row r="48604" spans="5:9" x14ac:dyDescent="0.25">
      <c r="E48604" s="1"/>
      <c r="I48604" s="1"/>
    </row>
    <row r="48605" spans="5:9" x14ac:dyDescent="0.25">
      <c r="E48605" s="1"/>
      <c r="I48605" s="1"/>
    </row>
    <row r="48606" spans="5:9" x14ac:dyDescent="0.25">
      <c r="E48606" s="1"/>
      <c r="I48606" s="1"/>
    </row>
    <row r="48607" spans="5:9" x14ac:dyDescent="0.25">
      <c r="E48607" s="1"/>
      <c r="I48607" s="1"/>
    </row>
    <row r="48608" spans="5:9" x14ac:dyDescent="0.25">
      <c r="E48608" s="1"/>
      <c r="I48608" s="1"/>
    </row>
    <row r="48609" spans="5:9" x14ac:dyDescent="0.25">
      <c r="E48609" s="1"/>
      <c r="I48609" s="1"/>
    </row>
    <row r="48610" spans="5:9" x14ac:dyDescent="0.25">
      <c r="E48610" s="1"/>
      <c r="I48610" s="1"/>
    </row>
    <row r="48611" spans="5:9" x14ac:dyDescent="0.25">
      <c r="E48611" s="1"/>
      <c r="I48611" s="1"/>
    </row>
    <row r="48612" spans="5:9" x14ac:dyDescent="0.25">
      <c r="E48612" s="1"/>
      <c r="I48612" s="1"/>
    </row>
    <row r="48613" spans="5:9" x14ac:dyDescent="0.25">
      <c r="E48613" s="1"/>
      <c r="I48613" s="1"/>
    </row>
    <row r="48614" spans="5:9" x14ac:dyDescent="0.25">
      <c r="E48614" s="1"/>
      <c r="I48614" s="1"/>
    </row>
    <row r="48615" spans="5:9" x14ac:dyDescent="0.25">
      <c r="E48615" s="1"/>
      <c r="I48615" s="1"/>
    </row>
    <row r="48616" spans="5:9" x14ac:dyDescent="0.25">
      <c r="E48616" s="1"/>
      <c r="I48616" s="1"/>
    </row>
    <row r="48617" spans="5:9" x14ac:dyDescent="0.25">
      <c r="E48617" s="1"/>
      <c r="I48617" s="1"/>
    </row>
    <row r="48618" spans="5:9" x14ac:dyDescent="0.25">
      <c r="E48618" s="1"/>
      <c r="I48618" s="1"/>
    </row>
    <row r="48619" spans="5:9" x14ac:dyDescent="0.25">
      <c r="E48619" s="1"/>
      <c r="I48619" s="1"/>
    </row>
    <row r="48620" spans="5:9" x14ac:dyDescent="0.25">
      <c r="E48620" s="1"/>
      <c r="I48620" s="1"/>
    </row>
    <row r="48621" spans="5:9" x14ac:dyDescent="0.25">
      <c r="E48621" s="1"/>
      <c r="I48621" s="1"/>
    </row>
    <row r="48622" spans="5:9" x14ac:dyDescent="0.25">
      <c r="E48622" s="1"/>
      <c r="I48622" s="1"/>
    </row>
    <row r="48623" spans="5:9" x14ac:dyDescent="0.25">
      <c r="E48623" s="1"/>
      <c r="I48623" s="1"/>
    </row>
    <row r="48624" spans="5:9" x14ac:dyDescent="0.25">
      <c r="E48624" s="1"/>
      <c r="I48624" s="1"/>
    </row>
    <row r="48625" spans="5:9" x14ac:dyDescent="0.25">
      <c r="E48625" s="1"/>
      <c r="I48625" s="1"/>
    </row>
    <row r="48626" spans="5:9" x14ac:dyDescent="0.25">
      <c r="E48626" s="1"/>
      <c r="I48626" s="1"/>
    </row>
    <row r="48627" spans="5:9" x14ac:dyDescent="0.25">
      <c r="E48627" s="1"/>
      <c r="I48627" s="1"/>
    </row>
    <row r="48628" spans="5:9" x14ac:dyDescent="0.25">
      <c r="E48628" s="1"/>
      <c r="I48628" s="1"/>
    </row>
    <row r="48629" spans="5:9" x14ac:dyDescent="0.25">
      <c r="E48629" s="1"/>
      <c r="I48629" s="1"/>
    </row>
    <row r="48630" spans="5:9" x14ac:dyDescent="0.25">
      <c r="E48630" s="1"/>
      <c r="I48630" s="1"/>
    </row>
    <row r="48631" spans="5:9" x14ac:dyDescent="0.25">
      <c r="E48631" s="1"/>
      <c r="I48631" s="1"/>
    </row>
    <row r="48632" spans="5:9" x14ac:dyDescent="0.25">
      <c r="E48632" s="1"/>
      <c r="I48632" s="1"/>
    </row>
    <row r="48633" spans="5:9" x14ac:dyDescent="0.25">
      <c r="E48633" s="1"/>
      <c r="I48633" s="1"/>
    </row>
    <row r="48634" spans="5:9" x14ac:dyDescent="0.25">
      <c r="E48634" s="1"/>
      <c r="I48634" s="1"/>
    </row>
    <row r="48635" spans="5:9" x14ac:dyDescent="0.25">
      <c r="E48635" s="1"/>
      <c r="I48635" s="1"/>
    </row>
    <row r="48636" spans="5:9" x14ac:dyDescent="0.25">
      <c r="E48636" s="1"/>
      <c r="I48636" s="1"/>
    </row>
    <row r="48637" spans="5:9" x14ac:dyDescent="0.25">
      <c r="E48637" s="1"/>
      <c r="I48637" s="1"/>
    </row>
    <row r="48638" spans="5:9" x14ac:dyDescent="0.25">
      <c r="E48638" s="1"/>
      <c r="I48638" s="1"/>
    </row>
    <row r="48639" spans="5:9" x14ac:dyDescent="0.25">
      <c r="E48639" s="1"/>
      <c r="I48639" s="1"/>
    </row>
    <row r="48640" spans="5:9" x14ac:dyDescent="0.25">
      <c r="E48640" s="1"/>
      <c r="I48640" s="1"/>
    </row>
    <row r="48641" spans="5:9" x14ac:dyDescent="0.25">
      <c r="E48641" s="1"/>
      <c r="I48641" s="1"/>
    </row>
    <row r="48642" spans="5:9" x14ac:dyDescent="0.25">
      <c r="E48642" s="1"/>
      <c r="I48642" s="1"/>
    </row>
    <row r="48643" spans="5:9" x14ac:dyDescent="0.25">
      <c r="E48643" s="1"/>
      <c r="I48643" s="1"/>
    </row>
    <row r="48644" spans="5:9" x14ac:dyDescent="0.25">
      <c r="E48644" s="1"/>
      <c r="I48644" s="1"/>
    </row>
    <row r="48645" spans="5:9" x14ac:dyDescent="0.25">
      <c r="E48645" s="1"/>
      <c r="I48645" s="1"/>
    </row>
    <row r="48646" spans="5:9" x14ac:dyDescent="0.25">
      <c r="E48646" s="1"/>
      <c r="I48646" s="1"/>
    </row>
    <row r="48647" spans="5:9" x14ac:dyDescent="0.25">
      <c r="E48647" s="1"/>
      <c r="I48647" s="1"/>
    </row>
    <row r="48648" spans="5:9" x14ac:dyDescent="0.25">
      <c r="E48648" s="1"/>
      <c r="I48648" s="1"/>
    </row>
    <row r="48649" spans="5:9" x14ac:dyDescent="0.25">
      <c r="E48649" s="1"/>
      <c r="I48649" s="1"/>
    </row>
    <row r="48650" spans="5:9" x14ac:dyDescent="0.25">
      <c r="E48650" s="1"/>
      <c r="I48650" s="1"/>
    </row>
    <row r="48651" spans="5:9" x14ac:dyDescent="0.25">
      <c r="E48651" s="1"/>
      <c r="I48651" s="1"/>
    </row>
    <row r="48652" spans="5:9" x14ac:dyDescent="0.25">
      <c r="E48652" s="1"/>
      <c r="I48652" s="1"/>
    </row>
    <row r="48653" spans="5:9" x14ac:dyDescent="0.25">
      <c r="E48653" s="1"/>
      <c r="I48653" s="1"/>
    </row>
    <row r="48654" spans="5:9" x14ac:dyDescent="0.25">
      <c r="E48654" s="1"/>
      <c r="I48654" s="1"/>
    </row>
    <row r="48655" spans="5:9" x14ac:dyDescent="0.25">
      <c r="E48655" s="1"/>
      <c r="I48655" s="1"/>
    </row>
    <row r="48656" spans="5:9" x14ac:dyDescent="0.25">
      <c r="E48656" s="1"/>
      <c r="I48656" s="1"/>
    </row>
    <row r="48657" spans="5:9" x14ac:dyDescent="0.25">
      <c r="E48657" s="1"/>
      <c r="I48657" s="1"/>
    </row>
    <row r="48658" spans="5:9" x14ac:dyDescent="0.25">
      <c r="E48658" s="1"/>
      <c r="I48658" s="1"/>
    </row>
    <row r="48659" spans="5:9" x14ac:dyDescent="0.25">
      <c r="E48659" s="1"/>
      <c r="I48659" s="1"/>
    </row>
    <row r="48660" spans="5:9" x14ac:dyDescent="0.25">
      <c r="E48660" s="1"/>
      <c r="I48660" s="1"/>
    </row>
    <row r="48661" spans="5:9" x14ac:dyDescent="0.25">
      <c r="E48661" s="1"/>
      <c r="I48661" s="1"/>
    </row>
    <row r="48662" spans="5:9" x14ac:dyDescent="0.25">
      <c r="E48662" s="1"/>
      <c r="I48662" s="1"/>
    </row>
    <row r="48663" spans="5:9" x14ac:dyDescent="0.25">
      <c r="E48663" s="1"/>
      <c r="I48663" s="1"/>
    </row>
    <row r="48664" spans="5:9" x14ac:dyDescent="0.25">
      <c r="E48664" s="1"/>
      <c r="I48664" s="1"/>
    </row>
    <row r="48665" spans="5:9" x14ac:dyDescent="0.25">
      <c r="E48665" s="1"/>
      <c r="I48665" s="1"/>
    </row>
    <row r="48666" spans="5:9" x14ac:dyDescent="0.25">
      <c r="E48666" s="1"/>
      <c r="I48666" s="1"/>
    </row>
    <row r="48667" spans="5:9" x14ac:dyDescent="0.25">
      <c r="E48667" s="1"/>
      <c r="I48667" s="1"/>
    </row>
    <row r="48668" spans="5:9" x14ac:dyDescent="0.25">
      <c r="E48668" s="1"/>
      <c r="I48668" s="1"/>
    </row>
    <row r="48669" spans="5:9" x14ac:dyDescent="0.25">
      <c r="E48669" s="1"/>
      <c r="I48669" s="1"/>
    </row>
    <row r="48670" spans="5:9" x14ac:dyDescent="0.25">
      <c r="E48670" s="1"/>
      <c r="I48670" s="1"/>
    </row>
    <row r="48671" spans="5:9" x14ac:dyDescent="0.25">
      <c r="E48671" s="1"/>
      <c r="I48671" s="1"/>
    </row>
    <row r="48672" spans="5:9" x14ac:dyDescent="0.25">
      <c r="E48672" s="1"/>
      <c r="I48672" s="1"/>
    </row>
    <row r="48673" spans="5:9" x14ac:dyDescent="0.25">
      <c r="E48673" s="1"/>
      <c r="I48673" s="1"/>
    </row>
    <row r="48674" spans="5:9" x14ac:dyDescent="0.25">
      <c r="E48674" s="1"/>
      <c r="I48674" s="1"/>
    </row>
    <row r="48675" spans="5:9" x14ac:dyDescent="0.25">
      <c r="E48675" s="1"/>
      <c r="I48675" s="1"/>
    </row>
    <row r="48676" spans="5:9" x14ac:dyDescent="0.25">
      <c r="E48676" s="1"/>
      <c r="I48676" s="1"/>
    </row>
    <row r="48677" spans="5:9" x14ac:dyDescent="0.25">
      <c r="E48677" s="1"/>
      <c r="I48677" s="1"/>
    </row>
    <row r="48678" spans="5:9" x14ac:dyDescent="0.25">
      <c r="E48678" s="1"/>
      <c r="I48678" s="1"/>
    </row>
    <row r="48679" spans="5:9" x14ac:dyDescent="0.25">
      <c r="E48679" s="1"/>
      <c r="I48679" s="1"/>
    </row>
    <row r="48680" spans="5:9" x14ac:dyDescent="0.25">
      <c r="E48680" s="1"/>
      <c r="I48680" s="1"/>
    </row>
    <row r="48681" spans="5:9" x14ac:dyDescent="0.25">
      <c r="E48681" s="1"/>
      <c r="I48681" s="1"/>
    </row>
    <row r="48682" spans="5:9" x14ac:dyDescent="0.25">
      <c r="E48682" s="1"/>
      <c r="I48682" s="1"/>
    </row>
    <row r="48683" spans="5:9" x14ac:dyDescent="0.25">
      <c r="E48683" s="1"/>
      <c r="I48683" s="1"/>
    </row>
    <row r="48684" spans="5:9" x14ac:dyDescent="0.25">
      <c r="E48684" s="1"/>
      <c r="I48684" s="1"/>
    </row>
    <row r="48685" spans="5:9" x14ac:dyDescent="0.25">
      <c r="E48685" s="1"/>
      <c r="I48685" s="1"/>
    </row>
    <row r="48686" spans="5:9" x14ac:dyDescent="0.25">
      <c r="E48686" s="1"/>
      <c r="I48686" s="1"/>
    </row>
    <row r="48687" spans="5:9" x14ac:dyDescent="0.25">
      <c r="E48687" s="1"/>
      <c r="I48687" s="1"/>
    </row>
    <row r="48688" spans="5:9" x14ac:dyDescent="0.25">
      <c r="E48688" s="1"/>
      <c r="I48688" s="1"/>
    </row>
    <row r="48689" spans="5:9" x14ac:dyDescent="0.25">
      <c r="E48689" s="1"/>
      <c r="I48689" s="1"/>
    </row>
    <row r="48690" spans="5:9" x14ac:dyDescent="0.25">
      <c r="E48690" s="1"/>
      <c r="I48690" s="1"/>
    </row>
    <row r="48691" spans="5:9" x14ac:dyDescent="0.25">
      <c r="E48691" s="1"/>
      <c r="I48691" s="1"/>
    </row>
    <row r="48692" spans="5:9" x14ac:dyDescent="0.25">
      <c r="E48692" s="1"/>
      <c r="I48692" s="1"/>
    </row>
    <row r="48693" spans="5:9" x14ac:dyDescent="0.25">
      <c r="E48693" s="1"/>
      <c r="I48693" s="1"/>
    </row>
    <row r="48694" spans="5:9" x14ac:dyDescent="0.25">
      <c r="E48694" s="1"/>
      <c r="I48694" s="1"/>
    </row>
    <row r="48695" spans="5:9" x14ac:dyDescent="0.25">
      <c r="E48695" s="1"/>
      <c r="I48695" s="1"/>
    </row>
    <row r="48696" spans="5:9" x14ac:dyDescent="0.25">
      <c r="E48696" s="1"/>
      <c r="I48696" s="1"/>
    </row>
    <row r="48697" spans="5:9" x14ac:dyDescent="0.25">
      <c r="E48697" s="1"/>
      <c r="I48697" s="1"/>
    </row>
    <row r="48698" spans="5:9" x14ac:dyDescent="0.25">
      <c r="E48698" s="1"/>
      <c r="I48698" s="1"/>
    </row>
    <row r="48699" spans="5:9" x14ac:dyDescent="0.25">
      <c r="E48699" s="1"/>
      <c r="I48699" s="1"/>
    </row>
    <row r="48700" spans="5:9" x14ac:dyDescent="0.25">
      <c r="E48700" s="1"/>
      <c r="I48700" s="1"/>
    </row>
    <row r="48701" spans="5:9" x14ac:dyDescent="0.25">
      <c r="E48701" s="1"/>
      <c r="I48701" s="1"/>
    </row>
    <row r="48702" spans="5:9" x14ac:dyDescent="0.25">
      <c r="E48702" s="1"/>
      <c r="I48702" s="1"/>
    </row>
    <row r="48703" spans="5:9" x14ac:dyDescent="0.25">
      <c r="E48703" s="1"/>
      <c r="I48703" s="1"/>
    </row>
    <row r="48704" spans="5:9" x14ac:dyDescent="0.25">
      <c r="E48704" s="1"/>
      <c r="I48704" s="1"/>
    </row>
    <row r="48705" spans="5:9" x14ac:dyDescent="0.25">
      <c r="E48705" s="1"/>
      <c r="I48705" s="1"/>
    </row>
    <row r="48706" spans="5:9" x14ac:dyDescent="0.25">
      <c r="E48706" s="1"/>
      <c r="I48706" s="1"/>
    </row>
    <row r="48707" spans="5:9" x14ac:dyDescent="0.25">
      <c r="E48707" s="1"/>
      <c r="I48707" s="1"/>
    </row>
    <row r="48708" spans="5:9" x14ac:dyDescent="0.25">
      <c r="E48708" s="1"/>
      <c r="I48708" s="1"/>
    </row>
    <row r="48709" spans="5:9" x14ac:dyDescent="0.25">
      <c r="E48709" s="1"/>
      <c r="I48709" s="1"/>
    </row>
    <row r="48710" spans="5:9" x14ac:dyDescent="0.25">
      <c r="E48710" s="1"/>
      <c r="I48710" s="1"/>
    </row>
    <row r="48711" spans="5:9" x14ac:dyDescent="0.25">
      <c r="E48711" s="1"/>
      <c r="I48711" s="1"/>
    </row>
    <row r="48712" spans="5:9" x14ac:dyDescent="0.25">
      <c r="E48712" s="1"/>
      <c r="I48712" s="1"/>
    </row>
    <row r="48713" spans="5:9" x14ac:dyDescent="0.25">
      <c r="E48713" s="1"/>
      <c r="I48713" s="1"/>
    </row>
    <row r="48714" spans="5:9" x14ac:dyDescent="0.25">
      <c r="E48714" s="1"/>
      <c r="I48714" s="1"/>
    </row>
    <row r="48715" spans="5:9" x14ac:dyDescent="0.25">
      <c r="E48715" s="1"/>
      <c r="I48715" s="1"/>
    </row>
    <row r="48716" spans="5:9" x14ac:dyDescent="0.25">
      <c r="E48716" s="1"/>
      <c r="I48716" s="1"/>
    </row>
    <row r="48717" spans="5:9" x14ac:dyDescent="0.25">
      <c r="E48717" s="1"/>
      <c r="I48717" s="1"/>
    </row>
    <row r="48718" spans="5:9" x14ac:dyDescent="0.25">
      <c r="E48718" s="1"/>
      <c r="I48718" s="1"/>
    </row>
    <row r="48719" spans="5:9" x14ac:dyDescent="0.25">
      <c r="E48719" s="1"/>
      <c r="I48719" s="1"/>
    </row>
    <row r="48720" spans="5:9" x14ac:dyDescent="0.25">
      <c r="E48720" s="1"/>
      <c r="I48720" s="1"/>
    </row>
    <row r="48721" spans="5:9" x14ac:dyDescent="0.25">
      <c r="E48721" s="1"/>
      <c r="I48721" s="1"/>
    </row>
    <row r="48722" spans="5:9" x14ac:dyDescent="0.25">
      <c r="E48722" s="1"/>
      <c r="I48722" s="1"/>
    </row>
    <row r="48723" spans="5:9" x14ac:dyDescent="0.25">
      <c r="E48723" s="1"/>
      <c r="I48723" s="1"/>
    </row>
    <row r="48724" spans="5:9" x14ac:dyDescent="0.25">
      <c r="E48724" s="1"/>
      <c r="I48724" s="1"/>
    </row>
    <row r="48725" spans="5:9" x14ac:dyDescent="0.25">
      <c r="E48725" s="1"/>
      <c r="I48725" s="1"/>
    </row>
    <row r="48726" spans="5:9" x14ac:dyDescent="0.25">
      <c r="E48726" s="1"/>
      <c r="I48726" s="1"/>
    </row>
    <row r="48727" spans="5:9" x14ac:dyDescent="0.25">
      <c r="E48727" s="1"/>
      <c r="I48727" s="1"/>
    </row>
    <row r="48728" spans="5:9" x14ac:dyDescent="0.25">
      <c r="E48728" s="1"/>
      <c r="I48728" s="1"/>
    </row>
    <row r="48729" spans="5:9" x14ac:dyDescent="0.25">
      <c r="E48729" s="1"/>
      <c r="I48729" s="1"/>
    </row>
    <row r="48730" spans="5:9" x14ac:dyDescent="0.25">
      <c r="E48730" s="1"/>
      <c r="I48730" s="1"/>
    </row>
    <row r="48731" spans="5:9" x14ac:dyDescent="0.25">
      <c r="E48731" s="1"/>
      <c r="I48731" s="1"/>
    </row>
    <row r="48732" spans="5:9" x14ac:dyDescent="0.25">
      <c r="E48732" s="1"/>
      <c r="I48732" s="1"/>
    </row>
    <row r="48733" spans="5:9" x14ac:dyDescent="0.25">
      <c r="E48733" s="1"/>
      <c r="I48733" s="1"/>
    </row>
    <row r="48734" spans="5:9" x14ac:dyDescent="0.25">
      <c r="E48734" s="1"/>
      <c r="I48734" s="1"/>
    </row>
    <row r="48735" spans="5:9" x14ac:dyDescent="0.25">
      <c r="E48735" s="1"/>
      <c r="I48735" s="1"/>
    </row>
    <row r="48736" spans="5:9" x14ac:dyDescent="0.25">
      <c r="E48736" s="1"/>
      <c r="I48736" s="1"/>
    </row>
    <row r="48737" spans="5:9" x14ac:dyDescent="0.25">
      <c r="E48737" s="1"/>
      <c r="I48737" s="1"/>
    </row>
    <row r="48738" spans="5:9" x14ac:dyDescent="0.25">
      <c r="E48738" s="1"/>
      <c r="I48738" s="1"/>
    </row>
    <row r="48739" spans="5:9" x14ac:dyDescent="0.25">
      <c r="E48739" s="1"/>
      <c r="I48739" s="1"/>
    </row>
    <row r="48740" spans="5:9" x14ac:dyDescent="0.25">
      <c r="E48740" s="1"/>
      <c r="I48740" s="1"/>
    </row>
    <row r="48741" spans="5:9" x14ac:dyDescent="0.25">
      <c r="E48741" s="1"/>
      <c r="I48741" s="1"/>
    </row>
    <row r="48742" spans="5:9" x14ac:dyDescent="0.25">
      <c r="E48742" s="1"/>
      <c r="I48742" s="1"/>
    </row>
    <row r="48743" spans="5:9" x14ac:dyDescent="0.25">
      <c r="E48743" s="1"/>
      <c r="I48743" s="1"/>
    </row>
    <row r="48744" spans="5:9" x14ac:dyDescent="0.25">
      <c r="E48744" s="1"/>
      <c r="I48744" s="1"/>
    </row>
    <row r="48745" spans="5:9" x14ac:dyDescent="0.25">
      <c r="E48745" s="1"/>
      <c r="I48745" s="1"/>
    </row>
    <row r="48746" spans="5:9" x14ac:dyDescent="0.25">
      <c r="E48746" s="1"/>
      <c r="I48746" s="1"/>
    </row>
    <row r="48747" spans="5:9" x14ac:dyDescent="0.25">
      <c r="E48747" s="1"/>
      <c r="I48747" s="1"/>
    </row>
    <row r="48748" spans="5:9" x14ac:dyDescent="0.25">
      <c r="E48748" s="1"/>
      <c r="I48748" s="1"/>
    </row>
    <row r="48749" spans="5:9" x14ac:dyDescent="0.25">
      <c r="E48749" s="1"/>
      <c r="I48749" s="1"/>
    </row>
    <row r="48750" spans="5:9" x14ac:dyDescent="0.25">
      <c r="E48750" s="1"/>
      <c r="I48750" s="1"/>
    </row>
    <row r="48751" spans="5:9" x14ac:dyDescent="0.25">
      <c r="E48751" s="1"/>
      <c r="I48751" s="1"/>
    </row>
    <row r="48752" spans="5:9" x14ac:dyDescent="0.25">
      <c r="E48752" s="1"/>
      <c r="I48752" s="1"/>
    </row>
    <row r="48753" spans="5:9" x14ac:dyDescent="0.25">
      <c r="E48753" s="1"/>
      <c r="I48753" s="1"/>
    </row>
    <row r="48754" spans="5:9" x14ac:dyDescent="0.25">
      <c r="E48754" s="1"/>
      <c r="I48754" s="1"/>
    </row>
    <row r="48755" spans="5:9" x14ac:dyDescent="0.25">
      <c r="E48755" s="1"/>
      <c r="I48755" s="1"/>
    </row>
    <row r="48756" spans="5:9" x14ac:dyDescent="0.25">
      <c r="E48756" s="1"/>
      <c r="I48756" s="1"/>
    </row>
    <row r="48757" spans="5:9" x14ac:dyDescent="0.25">
      <c r="E48757" s="1"/>
      <c r="I48757" s="1"/>
    </row>
    <row r="48758" spans="5:9" x14ac:dyDescent="0.25">
      <c r="E48758" s="1"/>
      <c r="I48758" s="1"/>
    </row>
    <row r="48759" spans="5:9" x14ac:dyDescent="0.25">
      <c r="E48759" s="1"/>
      <c r="I48759" s="1"/>
    </row>
    <row r="48760" spans="5:9" x14ac:dyDescent="0.25">
      <c r="E48760" s="1"/>
      <c r="I48760" s="1"/>
    </row>
    <row r="48761" spans="5:9" x14ac:dyDescent="0.25">
      <c r="E48761" s="1"/>
      <c r="I48761" s="1"/>
    </row>
    <row r="48762" spans="5:9" x14ac:dyDescent="0.25">
      <c r="E48762" s="1"/>
      <c r="I48762" s="1"/>
    </row>
    <row r="48763" spans="5:9" x14ac:dyDescent="0.25">
      <c r="E48763" s="1"/>
      <c r="I48763" s="1"/>
    </row>
    <row r="48764" spans="5:9" x14ac:dyDescent="0.25">
      <c r="E48764" s="1"/>
      <c r="I48764" s="1"/>
    </row>
    <row r="48765" spans="5:9" x14ac:dyDescent="0.25">
      <c r="E48765" s="1"/>
      <c r="I48765" s="1"/>
    </row>
    <row r="48766" spans="5:9" x14ac:dyDescent="0.25">
      <c r="E48766" s="1"/>
      <c r="I48766" s="1"/>
    </row>
    <row r="48767" spans="5:9" x14ac:dyDescent="0.25">
      <c r="E48767" s="1"/>
      <c r="I48767" s="1"/>
    </row>
    <row r="48768" spans="5:9" x14ac:dyDescent="0.25">
      <c r="E48768" s="1"/>
      <c r="I48768" s="1"/>
    </row>
    <row r="48769" spans="5:9" x14ac:dyDescent="0.25">
      <c r="E48769" s="1"/>
      <c r="I48769" s="1"/>
    </row>
    <row r="48770" spans="5:9" x14ac:dyDescent="0.25">
      <c r="E48770" s="1"/>
      <c r="I48770" s="1"/>
    </row>
    <row r="48771" spans="5:9" x14ac:dyDescent="0.25">
      <c r="E48771" s="1"/>
      <c r="I48771" s="1"/>
    </row>
    <row r="48772" spans="5:9" x14ac:dyDescent="0.25">
      <c r="E48772" s="1"/>
      <c r="I48772" s="1"/>
    </row>
    <row r="48773" spans="5:9" x14ac:dyDescent="0.25">
      <c r="E48773" s="1"/>
      <c r="I48773" s="1"/>
    </row>
    <row r="48774" spans="5:9" x14ac:dyDescent="0.25">
      <c r="E48774" s="1"/>
      <c r="I48774" s="1"/>
    </row>
    <row r="48775" spans="5:9" x14ac:dyDescent="0.25">
      <c r="E48775" s="1"/>
      <c r="I48775" s="1"/>
    </row>
    <row r="48776" spans="5:9" x14ac:dyDescent="0.25">
      <c r="E48776" s="1"/>
      <c r="I48776" s="1"/>
    </row>
    <row r="48777" spans="5:9" x14ac:dyDescent="0.25">
      <c r="E48777" s="1"/>
      <c r="I48777" s="1"/>
    </row>
    <row r="48778" spans="5:9" x14ac:dyDescent="0.25">
      <c r="E48778" s="1"/>
      <c r="I48778" s="1"/>
    </row>
    <row r="48779" spans="5:9" x14ac:dyDescent="0.25">
      <c r="E48779" s="1"/>
      <c r="I48779" s="1"/>
    </row>
    <row r="48780" spans="5:9" x14ac:dyDescent="0.25">
      <c r="E48780" s="1"/>
      <c r="I48780" s="1"/>
    </row>
    <row r="48781" spans="5:9" x14ac:dyDescent="0.25">
      <c r="E48781" s="1"/>
      <c r="I48781" s="1"/>
    </row>
    <row r="48782" spans="5:9" x14ac:dyDescent="0.25">
      <c r="E48782" s="1"/>
      <c r="I48782" s="1"/>
    </row>
    <row r="48783" spans="5:9" x14ac:dyDescent="0.25">
      <c r="E48783" s="1"/>
      <c r="I48783" s="1"/>
    </row>
    <row r="48784" spans="5:9" x14ac:dyDescent="0.25">
      <c r="E48784" s="1"/>
      <c r="I48784" s="1"/>
    </row>
    <row r="48785" spans="5:9" x14ac:dyDescent="0.25">
      <c r="E48785" s="1"/>
      <c r="I48785" s="1"/>
    </row>
    <row r="48786" spans="5:9" x14ac:dyDescent="0.25">
      <c r="E48786" s="1"/>
      <c r="I48786" s="1"/>
    </row>
    <row r="48787" spans="5:9" x14ac:dyDescent="0.25">
      <c r="E48787" s="1"/>
      <c r="I48787" s="1"/>
    </row>
    <row r="48788" spans="5:9" x14ac:dyDescent="0.25">
      <c r="E48788" s="1"/>
      <c r="I48788" s="1"/>
    </row>
    <row r="48789" spans="5:9" x14ac:dyDescent="0.25">
      <c r="E48789" s="1"/>
      <c r="I48789" s="1"/>
    </row>
    <row r="48790" spans="5:9" x14ac:dyDescent="0.25">
      <c r="E48790" s="1"/>
      <c r="I48790" s="1"/>
    </row>
    <row r="48791" spans="5:9" x14ac:dyDescent="0.25">
      <c r="E48791" s="1"/>
      <c r="I48791" s="1"/>
    </row>
    <row r="48792" spans="5:9" x14ac:dyDescent="0.25">
      <c r="E48792" s="1"/>
      <c r="I48792" s="1"/>
    </row>
    <row r="48793" spans="5:9" x14ac:dyDescent="0.25">
      <c r="E48793" s="1"/>
      <c r="I48793" s="1"/>
    </row>
    <row r="48794" spans="5:9" x14ac:dyDescent="0.25">
      <c r="E48794" s="1"/>
      <c r="I48794" s="1"/>
    </row>
    <row r="48795" spans="5:9" x14ac:dyDescent="0.25">
      <c r="E48795" s="1"/>
      <c r="I48795" s="1"/>
    </row>
    <row r="48796" spans="5:9" x14ac:dyDescent="0.25">
      <c r="E48796" s="1"/>
      <c r="I48796" s="1"/>
    </row>
    <row r="48797" spans="5:9" x14ac:dyDescent="0.25">
      <c r="E48797" s="1"/>
      <c r="I48797" s="1"/>
    </row>
    <row r="48798" spans="5:9" x14ac:dyDescent="0.25">
      <c r="E48798" s="1"/>
      <c r="I48798" s="1"/>
    </row>
    <row r="48799" spans="5:9" x14ac:dyDescent="0.25">
      <c r="E48799" s="1"/>
      <c r="I48799" s="1"/>
    </row>
    <row r="48800" spans="5:9" x14ac:dyDescent="0.25">
      <c r="E48800" s="1"/>
      <c r="I48800" s="1"/>
    </row>
    <row r="48801" spans="5:9" x14ac:dyDescent="0.25">
      <c r="E48801" s="1"/>
      <c r="I48801" s="1"/>
    </row>
    <row r="48802" spans="5:9" x14ac:dyDescent="0.25">
      <c r="E48802" s="1"/>
      <c r="I48802" s="1"/>
    </row>
    <row r="48803" spans="5:9" x14ac:dyDescent="0.25">
      <c r="E48803" s="1"/>
      <c r="I48803" s="1"/>
    </row>
    <row r="48804" spans="5:9" x14ac:dyDescent="0.25">
      <c r="E48804" s="1"/>
      <c r="I48804" s="1"/>
    </row>
    <row r="48805" spans="5:9" x14ac:dyDescent="0.25">
      <c r="E48805" s="1"/>
      <c r="I48805" s="1"/>
    </row>
    <row r="48806" spans="5:9" x14ac:dyDescent="0.25">
      <c r="E48806" s="1"/>
      <c r="I48806" s="1"/>
    </row>
    <row r="48807" spans="5:9" x14ac:dyDescent="0.25">
      <c r="E48807" s="1"/>
      <c r="I48807" s="1"/>
    </row>
    <row r="48808" spans="5:9" x14ac:dyDescent="0.25">
      <c r="E48808" s="1"/>
      <c r="I48808" s="1"/>
    </row>
    <row r="48809" spans="5:9" x14ac:dyDescent="0.25">
      <c r="E48809" s="1"/>
      <c r="I48809" s="1"/>
    </row>
    <row r="48810" spans="5:9" x14ac:dyDescent="0.25">
      <c r="E48810" s="1"/>
      <c r="I48810" s="1"/>
    </row>
    <row r="48811" spans="5:9" x14ac:dyDescent="0.25">
      <c r="E48811" s="1"/>
      <c r="I48811" s="1"/>
    </row>
    <row r="48812" spans="5:9" x14ac:dyDescent="0.25">
      <c r="E48812" s="1"/>
      <c r="I48812" s="1"/>
    </row>
    <row r="48813" spans="5:9" x14ac:dyDescent="0.25">
      <c r="E48813" s="1"/>
      <c r="I48813" s="1"/>
    </row>
    <row r="48814" spans="5:9" x14ac:dyDescent="0.25">
      <c r="E48814" s="1"/>
      <c r="I48814" s="1"/>
    </row>
    <row r="48815" spans="5:9" x14ac:dyDescent="0.25">
      <c r="E48815" s="1"/>
      <c r="I48815" s="1"/>
    </row>
    <row r="48816" spans="5:9" x14ac:dyDescent="0.25">
      <c r="E48816" s="1"/>
      <c r="I48816" s="1"/>
    </row>
    <row r="48817" spans="5:9" x14ac:dyDescent="0.25">
      <c r="E48817" s="1"/>
      <c r="I48817" s="1"/>
    </row>
    <row r="48818" spans="5:9" x14ac:dyDescent="0.25">
      <c r="E48818" s="1"/>
      <c r="I48818" s="1"/>
    </row>
    <row r="48819" spans="5:9" x14ac:dyDescent="0.25">
      <c r="E48819" s="1"/>
      <c r="I48819" s="1"/>
    </row>
    <row r="48820" spans="5:9" x14ac:dyDescent="0.25">
      <c r="E48820" s="1"/>
      <c r="I48820" s="1"/>
    </row>
    <row r="48821" spans="5:9" x14ac:dyDescent="0.25">
      <c r="E48821" s="1"/>
      <c r="I48821" s="1"/>
    </row>
    <row r="48822" spans="5:9" x14ac:dyDescent="0.25">
      <c r="E48822" s="1"/>
      <c r="I48822" s="1"/>
    </row>
    <row r="48823" spans="5:9" x14ac:dyDescent="0.25">
      <c r="E48823" s="1"/>
      <c r="I48823" s="1"/>
    </row>
    <row r="48824" spans="5:9" x14ac:dyDescent="0.25">
      <c r="E48824" s="1"/>
      <c r="I48824" s="1"/>
    </row>
    <row r="48825" spans="5:9" x14ac:dyDescent="0.25">
      <c r="E48825" s="1"/>
      <c r="I48825" s="1"/>
    </row>
    <row r="48826" spans="5:9" x14ac:dyDescent="0.25">
      <c r="E48826" s="1"/>
      <c r="I48826" s="1"/>
    </row>
    <row r="48827" spans="5:9" x14ac:dyDescent="0.25">
      <c r="E48827" s="1"/>
      <c r="I48827" s="1"/>
    </row>
    <row r="48828" spans="5:9" x14ac:dyDescent="0.25">
      <c r="E48828" s="1"/>
      <c r="I48828" s="1"/>
    </row>
    <row r="48829" spans="5:9" x14ac:dyDescent="0.25">
      <c r="E48829" s="1"/>
      <c r="I48829" s="1"/>
    </row>
    <row r="48830" spans="5:9" x14ac:dyDescent="0.25">
      <c r="E48830" s="1"/>
      <c r="I48830" s="1"/>
    </row>
    <row r="48831" spans="5:9" x14ac:dyDescent="0.25">
      <c r="E48831" s="1"/>
      <c r="I48831" s="1"/>
    </row>
    <row r="48832" spans="5:9" x14ac:dyDescent="0.25">
      <c r="E48832" s="1"/>
      <c r="I48832" s="1"/>
    </row>
    <row r="48833" spans="5:9" x14ac:dyDescent="0.25">
      <c r="E48833" s="1"/>
      <c r="I48833" s="1"/>
    </row>
    <row r="48834" spans="5:9" x14ac:dyDescent="0.25">
      <c r="E48834" s="1"/>
      <c r="I48834" s="1"/>
    </row>
    <row r="48835" spans="5:9" x14ac:dyDescent="0.25">
      <c r="E48835" s="1"/>
      <c r="I48835" s="1"/>
    </row>
    <row r="48836" spans="5:9" x14ac:dyDescent="0.25">
      <c r="E48836" s="1"/>
      <c r="I48836" s="1"/>
    </row>
    <row r="48837" spans="5:9" x14ac:dyDescent="0.25">
      <c r="E48837" s="1"/>
      <c r="I48837" s="1"/>
    </row>
    <row r="48838" spans="5:9" x14ac:dyDescent="0.25">
      <c r="E48838" s="1"/>
      <c r="I48838" s="1"/>
    </row>
    <row r="48839" spans="5:9" x14ac:dyDescent="0.25">
      <c r="E48839" s="1"/>
      <c r="I48839" s="1"/>
    </row>
    <row r="48840" spans="5:9" x14ac:dyDescent="0.25">
      <c r="E48840" s="1"/>
      <c r="I48840" s="1"/>
    </row>
    <row r="48841" spans="5:9" x14ac:dyDescent="0.25">
      <c r="E48841" s="1"/>
      <c r="I48841" s="1"/>
    </row>
    <row r="48842" spans="5:9" x14ac:dyDescent="0.25">
      <c r="E48842" s="1"/>
      <c r="I48842" s="1"/>
    </row>
    <row r="48843" spans="5:9" x14ac:dyDescent="0.25">
      <c r="E48843" s="1"/>
      <c r="I48843" s="1"/>
    </row>
    <row r="48844" spans="5:9" x14ac:dyDescent="0.25">
      <c r="E48844" s="1"/>
      <c r="I48844" s="1"/>
    </row>
    <row r="48845" spans="5:9" x14ac:dyDescent="0.25">
      <c r="E48845" s="1"/>
      <c r="I48845" s="1"/>
    </row>
    <row r="48846" spans="5:9" x14ac:dyDescent="0.25">
      <c r="E48846" s="1"/>
      <c r="I48846" s="1"/>
    </row>
    <row r="48847" spans="5:9" x14ac:dyDescent="0.25">
      <c r="E48847" s="1"/>
      <c r="I48847" s="1"/>
    </row>
    <row r="48848" spans="5:9" x14ac:dyDescent="0.25">
      <c r="E48848" s="1"/>
      <c r="I48848" s="1"/>
    </row>
    <row r="48849" spans="5:9" x14ac:dyDescent="0.25">
      <c r="E48849" s="1"/>
      <c r="I48849" s="1"/>
    </row>
    <row r="48850" spans="5:9" x14ac:dyDescent="0.25">
      <c r="E48850" s="1"/>
      <c r="I48850" s="1"/>
    </row>
    <row r="48851" spans="5:9" x14ac:dyDescent="0.25">
      <c r="E48851" s="1"/>
      <c r="I48851" s="1"/>
    </row>
    <row r="48852" spans="5:9" x14ac:dyDescent="0.25">
      <c r="E48852" s="1"/>
      <c r="I48852" s="1"/>
    </row>
    <row r="48853" spans="5:9" x14ac:dyDescent="0.25">
      <c r="E48853" s="1"/>
      <c r="I48853" s="1"/>
    </row>
    <row r="48854" spans="5:9" x14ac:dyDescent="0.25">
      <c r="E48854" s="1"/>
      <c r="I48854" s="1"/>
    </row>
    <row r="48855" spans="5:9" x14ac:dyDescent="0.25">
      <c r="E48855" s="1"/>
      <c r="I48855" s="1"/>
    </row>
    <row r="48856" spans="5:9" x14ac:dyDescent="0.25">
      <c r="E48856" s="1"/>
      <c r="I48856" s="1"/>
    </row>
    <row r="48857" spans="5:9" x14ac:dyDescent="0.25">
      <c r="E48857" s="1"/>
      <c r="I48857" s="1"/>
    </row>
    <row r="48858" spans="5:9" x14ac:dyDescent="0.25">
      <c r="E48858" s="1"/>
      <c r="I48858" s="1"/>
    </row>
    <row r="48859" spans="5:9" x14ac:dyDescent="0.25">
      <c r="E48859" s="1"/>
      <c r="I48859" s="1"/>
    </row>
    <row r="48860" spans="5:9" x14ac:dyDescent="0.25">
      <c r="E48860" s="1"/>
      <c r="I48860" s="1"/>
    </row>
    <row r="48861" spans="5:9" x14ac:dyDescent="0.25">
      <c r="E48861" s="1"/>
      <c r="I48861" s="1"/>
    </row>
    <row r="48862" spans="5:9" x14ac:dyDescent="0.25">
      <c r="E48862" s="1"/>
      <c r="I48862" s="1"/>
    </row>
    <row r="48863" spans="5:9" x14ac:dyDescent="0.25">
      <c r="E48863" s="1"/>
      <c r="I48863" s="1"/>
    </row>
    <row r="48864" spans="5:9" x14ac:dyDescent="0.25">
      <c r="E48864" s="1"/>
      <c r="I48864" s="1"/>
    </row>
    <row r="48865" spans="5:9" x14ac:dyDescent="0.25">
      <c r="E48865" s="1"/>
      <c r="I48865" s="1"/>
    </row>
    <row r="48866" spans="5:9" x14ac:dyDescent="0.25">
      <c r="E48866" s="1"/>
      <c r="I48866" s="1"/>
    </row>
    <row r="48867" spans="5:9" x14ac:dyDescent="0.25">
      <c r="E48867" s="1"/>
      <c r="I48867" s="1"/>
    </row>
    <row r="48868" spans="5:9" x14ac:dyDescent="0.25">
      <c r="E48868" s="1"/>
      <c r="I48868" s="1"/>
    </row>
    <row r="48869" spans="5:9" x14ac:dyDescent="0.25">
      <c r="E48869" s="1"/>
      <c r="I48869" s="1"/>
    </row>
    <row r="48870" spans="5:9" x14ac:dyDescent="0.25">
      <c r="E48870" s="1"/>
      <c r="I48870" s="1"/>
    </row>
    <row r="48871" spans="5:9" x14ac:dyDescent="0.25">
      <c r="E48871" s="1"/>
      <c r="I48871" s="1"/>
    </row>
    <row r="48872" spans="5:9" x14ac:dyDescent="0.25">
      <c r="E48872" s="1"/>
      <c r="I48872" s="1"/>
    </row>
    <row r="48873" spans="5:9" x14ac:dyDescent="0.25">
      <c r="E48873" s="1"/>
      <c r="I48873" s="1"/>
    </row>
    <row r="48874" spans="5:9" x14ac:dyDescent="0.25">
      <c r="E48874" s="1"/>
      <c r="I48874" s="1"/>
    </row>
    <row r="48875" spans="5:9" x14ac:dyDescent="0.25">
      <c r="E48875" s="1"/>
      <c r="I48875" s="1"/>
    </row>
    <row r="48876" spans="5:9" x14ac:dyDescent="0.25">
      <c r="E48876" s="1"/>
      <c r="I48876" s="1"/>
    </row>
    <row r="48877" spans="5:9" x14ac:dyDescent="0.25">
      <c r="E48877" s="1"/>
      <c r="I48877" s="1"/>
    </row>
    <row r="48878" spans="5:9" x14ac:dyDescent="0.25">
      <c r="E48878" s="1"/>
      <c r="I48878" s="1"/>
    </row>
    <row r="48879" spans="5:9" x14ac:dyDescent="0.25">
      <c r="E48879" s="1"/>
      <c r="I48879" s="1"/>
    </row>
    <row r="48880" spans="5:9" x14ac:dyDescent="0.25">
      <c r="E48880" s="1"/>
      <c r="I48880" s="1"/>
    </row>
    <row r="48881" spans="5:9" x14ac:dyDescent="0.25">
      <c r="E48881" s="1"/>
      <c r="I48881" s="1"/>
    </row>
    <row r="48882" spans="5:9" x14ac:dyDescent="0.25">
      <c r="E48882" s="1"/>
      <c r="I48882" s="1"/>
    </row>
    <row r="48883" spans="5:9" x14ac:dyDescent="0.25">
      <c r="E48883" s="1"/>
      <c r="I48883" s="1"/>
    </row>
    <row r="48884" spans="5:9" x14ac:dyDescent="0.25">
      <c r="E48884" s="1"/>
      <c r="I48884" s="1"/>
    </row>
    <row r="48885" spans="5:9" x14ac:dyDescent="0.25">
      <c r="E48885" s="1"/>
      <c r="I48885" s="1"/>
    </row>
    <row r="48886" spans="5:9" x14ac:dyDescent="0.25">
      <c r="E48886" s="1"/>
      <c r="I48886" s="1"/>
    </row>
    <row r="48887" spans="5:9" x14ac:dyDescent="0.25">
      <c r="E48887" s="1"/>
      <c r="I48887" s="1"/>
    </row>
    <row r="48888" spans="5:9" x14ac:dyDescent="0.25">
      <c r="E48888" s="1"/>
      <c r="I48888" s="1"/>
    </row>
    <row r="48889" spans="5:9" x14ac:dyDescent="0.25">
      <c r="E48889" s="1"/>
      <c r="I48889" s="1"/>
    </row>
    <row r="48890" spans="5:9" x14ac:dyDescent="0.25">
      <c r="E48890" s="1"/>
      <c r="I48890" s="1"/>
    </row>
    <row r="48891" spans="5:9" x14ac:dyDescent="0.25">
      <c r="E48891" s="1"/>
      <c r="I48891" s="1"/>
    </row>
    <row r="48892" spans="5:9" x14ac:dyDescent="0.25">
      <c r="E48892" s="1"/>
      <c r="I48892" s="1"/>
    </row>
    <row r="48893" spans="5:9" x14ac:dyDescent="0.25">
      <c r="E48893" s="1"/>
      <c r="I48893" s="1"/>
    </row>
    <row r="48894" spans="5:9" x14ac:dyDescent="0.25">
      <c r="E48894" s="1"/>
      <c r="I48894" s="1"/>
    </row>
    <row r="48895" spans="5:9" x14ac:dyDescent="0.25">
      <c r="E48895" s="1"/>
      <c r="I48895" s="1"/>
    </row>
    <row r="48896" spans="5:9" x14ac:dyDescent="0.25">
      <c r="E48896" s="1"/>
      <c r="I48896" s="1"/>
    </row>
    <row r="48897" spans="5:9" x14ac:dyDescent="0.25">
      <c r="E48897" s="1"/>
      <c r="I48897" s="1"/>
    </row>
    <row r="48898" spans="5:9" x14ac:dyDescent="0.25">
      <c r="E48898" s="1"/>
      <c r="I48898" s="1"/>
    </row>
    <row r="48899" spans="5:9" x14ac:dyDescent="0.25">
      <c r="E48899" s="1"/>
      <c r="I48899" s="1"/>
    </row>
    <row r="48900" spans="5:9" x14ac:dyDescent="0.25">
      <c r="E48900" s="1"/>
      <c r="I48900" s="1"/>
    </row>
    <row r="48901" spans="5:9" x14ac:dyDescent="0.25">
      <c r="E48901" s="1"/>
      <c r="I48901" s="1"/>
    </row>
    <row r="48902" spans="5:9" x14ac:dyDescent="0.25">
      <c r="E48902" s="1"/>
      <c r="I48902" s="1"/>
    </row>
    <row r="48903" spans="5:9" x14ac:dyDescent="0.25">
      <c r="E48903" s="1"/>
      <c r="I48903" s="1"/>
    </row>
    <row r="48904" spans="5:9" x14ac:dyDescent="0.25">
      <c r="E48904" s="1"/>
      <c r="I48904" s="1"/>
    </row>
    <row r="48905" spans="5:9" x14ac:dyDescent="0.25">
      <c r="E48905" s="1"/>
      <c r="I48905" s="1"/>
    </row>
    <row r="48906" spans="5:9" x14ac:dyDescent="0.25">
      <c r="E48906" s="1"/>
      <c r="I48906" s="1"/>
    </row>
    <row r="48907" spans="5:9" x14ac:dyDescent="0.25">
      <c r="E48907" s="1"/>
      <c r="I48907" s="1"/>
    </row>
    <row r="48908" spans="5:9" x14ac:dyDescent="0.25">
      <c r="E48908" s="1"/>
      <c r="I48908" s="1"/>
    </row>
    <row r="48909" spans="5:9" x14ac:dyDescent="0.25">
      <c r="E48909" s="1"/>
      <c r="I48909" s="1"/>
    </row>
    <row r="48910" spans="5:9" x14ac:dyDescent="0.25">
      <c r="E48910" s="1"/>
      <c r="I48910" s="1"/>
    </row>
    <row r="48911" spans="5:9" x14ac:dyDescent="0.25">
      <c r="E48911" s="1"/>
      <c r="I48911" s="1"/>
    </row>
    <row r="48912" spans="5:9" x14ac:dyDescent="0.25">
      <c r="E48912" s="1"/>
      <c r="I48912" s="1"/>
    </row>
    <row r="48913" spans="5:9" x14ac:dyDescent="0.25">
      <c r="E48913" s="1"/>
      <c r="I48913" s="1"/>
    </row>
    <row r="48914" spans="5:9" x14ac:dyDescent="0.25">
      <c r="E48914" s="1"/>
      <c r="I48914" s="1"/>
    </row>
    <row r="48915" spans="5:9" x14ac:dyDescent="0.25">
      <c r="E48915" s="1"/>
      <c r="I48915" s="1"/>
    </row>
    <row r="48916" spans="5:9" x14ac:dyDescent="0.25">
      <c r="E48916" s="1"/>
      <c r="I48916" s="1"/>
    </row>
    <row r="48917" spans="5:9" x14ac:dyDescent="0.25">
      <c r="E48917" s="1"/>
      <c r="I48917" s="1"/>
    </row>
    <row r="48918" spans="5:9" x14ac:dyDescent="0.25">
      <c r="E48918" s="1"/>
      <c r="I48918" s="1"/>
    </row>
    <row r="48919" spans="5:9" x14ac:dyDescent="0.25">
      <c r="E48919" s="1"/>
      <c r="I48919" s="1"/>
    </row>
    <row r="48920" spans="5:9" x14ac:dyDescent="0.25">
      <c r="E48920" s="1"/>
      <c r="I48920" s="1"/>
    </row>
    <row r="48921" spans="5:9" x14ac:dyDescent="0.25">
      <c r="E48921" s="1"/>
      <c r="I48921" s="1"/>
    </row>
    <row r="48922" spans="5:9" x14ac:dyDescent="0.25">
      <c r="E48922" s="1"/>
      <c r="I48922" s="1"/>
    </row>
    <row r="48923" spans="5:9" x14ac:dyDescent="0.25">
      <c r="E48923" s="1"/>
      <c r="I48923" s="1"/>
    </row>
    <row r="48924" spans="5:9" x14ac:dyDescent="0.25">
      <c r="E48924" s="1"/>
      <c r="I48924" s="1"/>
    </row>
    <row r="48925" spans="5:9" x14ac:dyDescent="0.25">
      <c r="E48925" s="1"/>
      <c r="I48925" s="1"/>
    </row>
    <row r="48926" spans="5:9" x14ac:dyDescent="0.25">
      <c r="E48926" s="1"/>
      <c r="I48926" s="1"/>
    </row>
    <row r="48927" spans="5:9" x14ac:dyDescent="0.25">
      <c r="E48927" s="1"/>
      <c r="I48927" s="1"/>
    </row>
    <row r="48928" spans="5:9" x14ac:dyDescent="0.25">
      <c r="E48928" s="1"/>
      <c r="I48928" s="1"/>
    </row>
    <row r="48929" spans="5:9" x14ac:dyDescent="0.25">
      <c r="E48929" s="1"/>
      <c r="I48929" s="1"/>
    </row>
    <row r="48930" spans="5:9" x14ac:dyDescent="0.25">
      <c r="E48930" s="1"/>
      <c r="I48930" s="1"/>
    </row>
    <row r="48931" spans="5:9" x14ac:dyDescent="0.25">
      <c r="E48931" s="1"/>
      <c r="I48931" s="1"/>
    </row>
    <row r="48932" spans="5:9" x14ac:dyDescent="0.25">
      <c r="E48932" s="1"/>
      <c r="I48932" s="1"/>
    </row>
    <row r="48933" spans="5:9" x14ac:dyDescent="0.25">
      <c r="E48933" s="1"/>
      <c r="I48933" s="1"/>
    </row>
    <row r="48934" spans="5:9" x14ac:dyDescent="0.25">
      <c r="E48934" s="1"/>
      <c r="I48934" s="1"/>
    </row>
    <row r="48935" spans="5:9" x14ac:dyDescent="0.25">
      <c r="E48935" s="1"/>
      <c r="I48935" s="1"/>
    </row>
    <row r="48936" spans="5:9" x14ac:dyDescent="0.25">
      <c r="E48936" s="1"/>
      <c r="I48936" s="1"/>
    </row>
    <row r="48937" spans="5:9" x14ac:dyDescent="0.25">
      <c r="E48937" s="1"/>
      <c r="I48937" s="1"/>
    </row>
    <row r="48938" spans="5:9" x14ac:dyDescent="0.25">
      <c r="E48938" s="1"/>
      <c r="I48938" s="1"/>
    </row>
    <row r="48939" spans="5:9" x14ac:dyDescent="0.25">
      <c r="E48939" s="1"/>
      <c r="I48939" s="1"/>
    </row>
    <row r="48940" spans="5:9" x14ac:dyDescent="0.25">
      <c r="E48940" s="1"/>
      <c r="I48940" s="1"/>
    </row>
    <row r="48941" spans="5:9" x14ac:dyDescent="0.25">
      <c r="E48941" s="1"/>
      <c r="I48941" s="1"/>
    </row>
    <row r="48942" spans="5:9" x14ac:dyDescent="0.25">
      <c r="E48942" s="1"/>
      <c r="I48942" s="1"/>
    </row>
    <row r="48943" spans="5:9" x14ac:dyDescent="0.25">
      <c r="E48943" s="1"/>
      <c r="I48943" s="1"/>
    </row>
    <row r="48944" spans="5:9" x14ac:dyDescent="0.25">
      <c r="E48944" s="1"/>
      <c r="I48944" s="1"/>
    </row>
    <row r="48945" spans="5:9" x14ac:dyDescent="0.25">
      <c r="E48945" s="1"/>
      <c r="I48945" s="1"/>
    </row>
    <row r="48946" spans="5:9" x14ac:dyDescent="0.25">
      <c r="E48946" s="1"/>
      <c r="I48946" s="1"/>
    </row>
    <row r="48947" spans="5:9" x14ac:dyDescent="0.25">
      <c r="E48947" s="1"/>
      <c r="I48947" s="1"/>
    </row>
    <row r="48948" spans="5:9" x14ac:dyDescent="0.25">
      <c r="E48948" s="1"/>
      <c r="I48948" s="1"/>
    </row>
    <row r="48949" spans="5:9" x14ac:dyDescent="0.25">
      <c r="E48949" s="1"/>
      <c r="I48949" s="1"/>
    </row>
    <row r="48950" spans="5:9" x14ac:dyDescent="0.25">
      <c r="E48950" s="1"/>
      <c r="I48950" s="1"/>
    </row>
    <row r="48951" spans="5:9" x14ac:dyDescent="0.25">
      <c r="E48951" s="1"/>
      <c r="I48951" s="1"/>
    </row>
    <row r="48952" spans="5:9" x14ac:dyDescent="0.25">
      <c r="E48952" s="1"/>
      <c r="I48952" s="1"/>
    </row>
    <row r="48953" spans="5:9" x14ac:dyDescent="0.25">
      <c r="E48953" s="1"/>
      <c r="I48953" s="1"/>
    </row>
    <row r="48954" spans="5:9" x14ac:dyDescent="0.25">
      <c r="E48954" s="1"/>
      <c r="I48954" s="1"/>
    </row>
    <row r="48955" spans="5:9" x14ac:dyDescent="0.25">
      <c r="E48955" s="1"/>
      <c r="I48955" s="1"/>
    </row>
    <row r="48956" spans="5:9" x14ac:dyDescent="0.25">
      <c r="E48956" s="1"/>
      <c r="I48956" s="1"/>
    </row>
    <row r="48957" spans="5:9" x14ac:dyDescent="0.25">
      <c r="E48957" s="1"/>
      <c r="I48957" s="1"/>
    </row>
    <row r="48958" spans="5:9" x14ac:dyDescent="0.25">
      <c r="E48958" s="1"/>
      <c r="I48958" s="1"/>
    </row>
    <row r="48959" spans="5:9" x14ac:dyDescent="0.25">
      <c r="E48959" s="1"/>
      <c r="I48959" s="1"/>
    </row>
    <row r="48960" spans="5:9" x14ac:dyDescent="0.25">
      <c r="E48960" s="1"/>
      <c r="I48960" s="1"/>
    </row>
    <row r="48961" spans="5:9" x14ac:dyDescent="0.25">
      <c r="E48961" s="1"/>
      <c r="I48961" s="1"/>
    </row>
    <row r="48962" spans="5:9" x14ac:dyDescent="0.25">
      <c r="E48962" s="1"/>
      <c r="I48962" s="1"/>
    </row>
    <row r="48963" spans="5:9" x14ac:dyDescent="0.25">
      <c r="E48963" s="1"/>
      <c r="I48963" s="1"/>
    </row>
    <row r="48964" spans="5:9" x14ac:dyDescent="0.25">
      <c r="E48964" s="1"/>
      <c r="I48964" s="1"/>
    </row>
    <row r="48965" spans="5:9" x14ac:dyDescent="0.25">
      <c r="E48965" s="1"/>
      <c r="I48965" s="1"/>
    </row>
    <row r="48966" spans="5:9" x14ac:dyDescent="0.25">
      <c r="E48966" s="1"/>
      <c r="I48966" s="1"/>
    </row>
    <row r="48967" spans="5:9" x14ac:dyDescent="0.25">
      <c r="E48967" s="1"/>
      <c r="I48967" s="1"/>
    </row>
    <row r="48968" spans="5:9" x14ac:dyDescent="0.25">
      <c r="E48968" s="1"/>
      <c r="I48968" s="1"/>
    </row>
    <row r="48969" spans="5:9" x14ac:dyDescent="0.25">
      <c r="E48969" s="1"/>
      <c r="I48969" s="1"/>
    </row>
    <row r="48970" spans="5:9" x14ac:dyDescent="0.25">
      <c r="E48970" s="1"/>
      <c r="I48970" s="1"/>
    </row>
    <row r="48971" spans="5:9" x14ac:dyDescent="0.25">
      <c r="E48971" s="1"/>
      <c r="I48971" s="1"/>
    </row>
    <row r="48972" spans="5:9" x14ac:dyDescent="0.25">
      <c r="E48972" s="1"/>
      <c r="I48972" s="1"/>
    </row>
    <row r="48973" spans="5:9" x14ac:dyDescent="0.25">
      <c r="E48973" s="1"/>
      <c r="I48973" s="1"/>
    </row>
    <row r="48974" spans="5:9" x14ac:dyDescent="0.25">
      <c r="E48974" s="1"/>
      <c r="I48974" s="1"/>
    </row>
    <row r="48975" spans="5:9" x14ac:dyDescent="0.25">
      <c r="E48975" s="1"/>
      <c r="I48975" s="1"/>
    </row>
    <row r="48976" spans="5:9" x14ac:dyDescent="0.25">
      <c r="E48976" s="1"/>
      <c r="I48976" s="1"/>
    </row>
    <row r="48977" spans="5:9" x14ac:dyDescent="0.25">
      <c r="E48977" s="1"/>
      <c r="I48977" s="1"/>
    </row>
    <row r="48978" spans="5:9" x14ac:dyDescent="0.25">
      <c r="E48978" s="1"/>
      <c r="I48978" s="1"/>
    </row>
    <row r="48979" spans="5:9" x14ac:dyDescent="0.25">
      <c r="E48979" s="1"/>
      <c r="I48979" s="1"/>
    </row>
    <row r="48980" spans="5:9" x14ac:dyDescent="0.25">
      <c r="E48980" s="1"/>
      <c r="I48980" s="1"/>
    </row>
    <row r="48981" spans="5:9" x14ac:dyDescent="0.25">
      <c r="E48981" s="1"/>
      <c r="I48981" s="1"/>
    </row>
    <row r="48982" spans="5:9" x14ac:dyDescent="0.25">
      <c r="E48982" s="1"/>
      <c r="I48982" s="1"/>
    </row>
    <row r="48983" spans="5:9" x14ac:dyDescent="0.25">
      <c r="E48983" s="1"/>
      <c r="I48983" s="1"/>
    </row>
    <row r="48984" spans="5:9" x14ac:dyDescent="0.25">
      <c r="E48984" s="1"/>
      <c r="I48984" s="1"/>
    </row>
    <row r="48985" spans="5:9" x14ac:dyDescent="0.25">
      <c r="E48985" s="1"/>
      <c r="I48985" s="1"/>
    </row>
    <row r="48986" spans="5:9" x14ac:dyDescent="0.25">
      <c r="E48986" s="1"/>
      <c r="I48986" s="1"/>
    </row>
    <row r="48987" spans="5:9" x14ac:dyDescent="0.25">
      <c r="E48987" s="1"/>
      <c r="I48987" s="1"/>
    </row>
    <row r="48988" spans="5:9" x14ac:dyDescent="0.25">
      <c r="E48988" s="1"/>
      <c r="I48988" s="1"/>
    </row>
    <row r="48989" spans="5:9" x14ac:dyDescent="0.25">
      <c r="E48989" s="1"/>
      <c r="I48989" s="1"/>
    </row>
    <row r="48990" spans="5:9" x14ac:dyDescent="0.25">
      <c r="E48990" s="1"/>
      <c r="I48990" s="1"/>
    </row>
    <row r="48991" spans="5:9" x14ac:dyDescent="0.25">
      <c r="E48991" s="1"/>
      <c r="I48991" s="1"/>
    </row>
    <row r="48992" spans="5:9" x14ac:dyDescent="0.25">
      <c r="E48992" s="1"/>
      <c r="I48992" s="1"/>
    </row>
    <row r="48993" spans="5:9" x14ac:dyDescent="0.25">
      <c r="E48993" s="1"/>
      <c r="I48993" s="1"/>
    </row>
    <row r="48994" spans="5:9" x14ac:dyDescent="0.25">
      <c r="E48994" s="1"/>
      <c r="I48994" s="1"/>
    </row>
    <row r="48995" spans="5:9" x14ac:dyDescent="0.25">
      <c r="E48995" s="1"/>
      <c r="I48995" s="1"/>
    </row>
    <row r="48996" spans="5:9" x14ac:dyDescent="0.25">
      <c r="E48996" s="1"/>
      <c r="I48996" s="1"/>
    </row>
    <row r="48997" spans="5:9" x14ac:dyDescent="0.25">
      <c r="E48997" s="1"/>
      <c r="I48997" s="1"/>
    </row>
    <row r="48998" spans="5:9" x14ac:dyDescent="0.25">
      <c r="E48998" s="1"/>
      <c r="I48998" s="1"/>
    </row>
    <row r="48999" spans="5:9" x14ac:dyDescent="0.25">
      <c r="E48999" s="1"/>
      <c r="I48999" s="1"/>
    </row>
    <row r="49000" spans="5:9" x14ac:dyDescent="0.25">
      <c r="E49000" s="1"/>
      <c r="I49000" s="1"/>
    </row>
    <row r="49001" spans="5:9" x14ac:dyDescent="0.25">
      <c r="E49001" s="1"/>
      <c r="I49001" s="1"/>
    </row>
    <row r="49002" spans="5:9" x14ac:dyDescent="0.25">
      <c r="E49002" s="1"/>
      <c r="I49002" s="1"/>
    </row>
    <row r="49003" spans="5:9" x14ac:dyDescent="0.25">
      <c r="E49003" s="1"/>
      <c r="I49003" s="1"/>
    </row>
    <row r="49004" spans="5:9" x14ac:dyDescent="0.25">
      <c r="E49004" s="1"/>
      <c r="I49004" s="1"/>
    </row>
    <row r="49005" spans="5:9" x14ac:dyDescent="0.25">
      <c r="E49005" s="1"/>
      <c r="I49005" s="1"/>
    </row>
    <row r="49006" spans="5:9" x14ac:dyDescent="0.25">
      <c r="E49006" s="1"/>
      <c r="I49006" s="1"/>
    </row>
    <row r="49007" spans="5:9" x14ac:dyDescent="0.25">
      <c r="E49007" s="1"/>
      <c r="I49007" s="1"/>
    </row>
    <row r="49008" spans="5:9" x14ac:dyDescent="0.25">
      <c r="E49008" s="1"/>
      <c r="I49008" s="1"/>
    </row>
    <row r="49009" spans="5:9" x14ac:dyDescent="0.25">
      <c r="E49009" s="1"/>
      <c r="I49009" s="1"/>
    </row>
    <row r="49010" spans="5:9" x14ac:dyDescent="0.25">
      <c r="E49010" s="1"/>
      <c r="I49010" s="1"/>
    </row>
    <row r="49011" spans="5:9" x14ac:dyDescent="0.25">
      <c r="E49011" s="1"/>
      <c r="I49011" s="1"/>
    </row>
    <row r="49012" spans="5:9" x14ac:dyDescent="0.25">
      <c r="E49012" s="1"/>
      <c r="I49012" s="1"/>
    </row>
    <row r="49013" spans="5:9" x14ac:dyDescent="0.25">
      <c r="E49013" s="1"/>
      <c r="I49013" s="1"/>
    </row>
    <row r="49014" spans="5:9" x14ac:dyDescent="0.25">
      <c r="E49014" s="1"/>
      <c r="I49014" s="1"/>
    </row>
    <row r="49015" spans="5:9" x14ac:dyDescent="0.25">
      <c r="E49015" s="1"/>
      <c r="I49015" s="1"/>
    </row>
    <row r="49016" spans="5:9" x14ac:dyDescent="0.25">
      <c r="E49016" s="1"/>
      <c r="I49016" s="1"/>
    </row>
    <row r="49017" spans="5:9" x14ac:dyDescent="0.25">
      <c r="E49017" s="1"/>
      <c r="I49017" s="1"/>
    </row>
    <row r="49018" spans="5:9" x14ac:dyDescent="0.25">
      <c r="E49018" s="1"/>
      <c r="I49018" s="1"/>
    </row>
    <row r="49019" spans="5:9" x14ac:dyDescent="0.25">
      <c r="E49019" s="1"/>
      <c r="I49019" s="1"/>
    </row>
    <row r="49020" spans="5:9" x14ac:dyDescent="0.25">
      <c r="E49020" s="1"/>
      <c r="I49020" s="1"/>
    </row>
    <row r="49021" spans="5:9" x14ac:dyDescent="0.25">
      <c r="E49021" s="1"/>
      <c r="I49021" s="1"/>
    </row>
    <row r="49022" spans="5:9" x14ac:dyDescent="0.25">
      <c r="E49022" s="1"/>
      <c r="I49022" s="1"/>
    </row>
    <row r="49023" spans="5:9" x14ac:dyDescent="0.25">
      <c r="E49023" s="1"/>
      <c r="I49023" s="1"/>
    </row>
    <row r="49024" spans="5:9" x14ac:dyDescent="0.25">
      <c r="E49024" s="1"/>
      <c r="I49024" s="1"/>
    </row>
    <row r="49025" spans="5:9" x14ac:dyDescent="0.25">
      <c r="E49025" s="1"/>
      <c r="I49025" s="1"/>
    </row>
    <row r="49026" spans="5:9" x14ac:dyDescent="0.25">
      <c r="E49026" s="1"/>
      <c r="I49026" s="1"/>
    </row>
    <row r="49027" spans="5:9" x14ac:dyDescent="0.25">
      <c r="E49027" s="1"/>
      <c r="I49027" s="1"/>
    </row>
    <row r="49028" spans="5:9" x14ac:dyDescent="0.25">
      <c r="E49028" s="1"/>
      <c r="I49028" s="1"/>
    </row>
    <row r="49029" spans="5:9" x14ac:dyDescent="0.25">
      <c r="E49029" s="1"/>
      <c r="I49029" s="1"/>
    </row>
    <row r="49030" spans="5:9" x14ac:dyDescent="0.25">
      <c r="E49030" s="1"/>
      <c r="I49030" s="1"/>
    </row>
    <row r="49031" spans="5:9" x14ac:dyDescent="0.25">
      <c r="E49031" s="1"/>
      <c r="I49031" s="1"/>
    </row>
    <row r="49032" spans="5:9" x14ac:dyDescent="0.25">
      <c r="E49032" s="1"/>
      <c r="I49032" s="1"/>
    </row>
    <row r="49033" spans="5:9" x14ac:dyDescent="0.25">
      <c r="E49033" s="1"/>
      <c r="I49033" s="1"/>
    </row>
    <row r="49034" spans="5:9" x14ac:dyDescent="0.25">
      <c r="E49034" s="1"/>
      <c r="I49034" s="1"/>
    </row>
    <row r="49035" spans="5:9" x14ac:dyDescent="0.25">
      <c r="E49035" s="1"/>
      <c r="I49035" s="1"/>
    </row>
    <row r="49036" spans="5:9" x14ac:dyDescent="0.25">
      <c r="E49036" s="1"/>
      <c r="I49036" s="1"/>
    </row>
    <row r="49037" spans="5:9" x14ac:dyDescent="0.25">
      <c r="E49037" s="1"/>
      <c r="I49037" s="1"/>
    </row>
    <row r="49038" spans="5:9" x14ac:dyDescent="0.25">
      <c r="E49038" s="1"/>
      <c r="I49038" s="1"/>
    </row>
    <row r="49039" spans="5:9" x14ac:dyDescent="0.25">
      <c r="E49039" s="1"/>
      <c r="I49039" s="1"/>
    </row>
    <row r="49040" spans="5:9" x14ac:dyDescent="0.25">
      <c r="E49040" s="1"/>
      <c r="I49040" s="1"/>
    </row>
    <row r="49041" spans="5:9" x14ac:dyDescent="0.25">
      <c r="E49041" s="1"/>
      <c r="I49041" s="1"/>
    </row>
    <row r="49042" spans="5:9" x14ac:dyDescent="0.25">
      <c r="E49042" s="1"/>
      <c r="I49042" s="1"/>
    </row>
    <row r="49043" spans="5:9" x14ac:dyDescent="0.25">
      <c r="E49043" s="1"/>
      <c r="I49043" s="1"/>
    </row>
    <row r="49044" spans="5:9" x14ac:dyDescent="0.25">
      <c r="E49044" s="1"/>
      <c r="I49044" s="1"/>
    </row>
    <row r="49045" spans="5:9" x14ac:dyDescent="0.25">
      <c r="E49045" s="1"/>
      <c r="I49045" s="1"/>
    </row>
    <row r="49046" spans="5:9" x14ac:dyDescent="0.25">
      <c r="E49046" s="1"/>
      <c r="I49046" s="1"/>
    </row>
    <row r="49047" spans="5:9" x14ac:dyDescent="0.25">
      <c r="E49047" s="1"/>
      <c r="I49047" s="1"/>
    </row>
    <row r="49048" spans="5:9" x14ac:dyDescent="0.25">
      <c r="E49048" s="1"/>
      <c r="I49048" s="1"/>
    </row>
    <row r="49049" spans="5:9" x14ac:dyDescent="0.25">
      <c r="E49049" s="1"/>
      <c r="I49049" s="1"/>
    </row>
    <row r="49050" spans="5:9" x14ac:dyDescent="0.25">
      <c r="E49050" s="1"/>
      <c r="I49050" s="1"/>
    </row>
    <row r="49051" spans="5:9" x14ac:dyDescent="0.25">
      <c r="E49051" s="1"/>
      <c r="I49051" s="1"/>
    </row>
    <row r="49052" spans="5:9" x14ac:dyDescent="0.25">
      <c r="E49052" s="1"/>
      <c r="I49052" s="1"/>
    </row>
    <row r="49053" spans="5:9" x14ac:dyDescent="0.25">
      <c r="E49053" s="1"/>
      <c r="I49053" s="1"/>
    </row>
    <row r="49054" spans="5:9" x14ac:dyDescent="0.25">
      <c r="E49054" s="1"/>
      <c r="I49054" s="1"/>
    </row>
    <row r="49055" spans="5:9" x14ac:dyDescent="0.25">
      <c r="E49055" s="1"/>
      <c r="I49055" s="1"/>
    </row>
    <row r="49056" spans="5:9" x14ac:dyDescent="0.25">
      <c r="E49056" s="1"/>
      <c r="I49056" s="1"/>
    </row>
    <row r="49057" spans="5:9" x14ac:dyDescent="0.25">
      <c r="E49057" s="1"/>
      <c r="I49057" s="1"/>
    </row>
    <row r="49058" spans="5:9" x14ac:dyDescent="0.25">
      <c r="E49058" s="1"/>
      <c r="I49058" s="1"/>
    </row>
    <row r="49059" spans="5:9" x14ac:dyDescent="0.25">
      <c r="E49059" s="1"/>
      <c r="I49059" s="1"/>
    </row>
    <row r="49060" spans="5:9" x14ac:dyDescent="0.25">
      <c r="E49060" s="1"/>
      <c r="I49060" s="1"/>
    </row>
    <row r="49061" spans="5:9" x14ac:dyDescent="0.25">
      <c r="E49061" s="1"/>
      <c r="I49061" s="1"/>
    </row>
    <row r="49062" spans="5:9" x14ac:dyDescent="0.25">
      <c r="E49062" s="1"/>
      <c r="I49062" s="1"/>
    </row>
    <row r="49063" spans="5:9" x14ac:dyDescent="0.25">
      <c r="E49063" s="1"/>
      <c r="I49063" s="1"/>
    </row>
    <row r="49064" spans="5:9" x14ac:dyDescent="0.25">
      <c r="E49064" s="1"/>
      <c r="I49064" s="1"/>
    </row>
    <row r="49065" spans="5:9" x14ac:dyDescent="0.25">
      <c r="E49065" s="1"/>
      <c r="I49065" s="1"/>
    </row>
    <row r="49066" spans="5:9" x14ac:dyDescent="0.25">
      <c r="E49066" s="1"/>
      <c r="I49066" s="1"/>
    </row>
    <row r="49067" spans="5:9" x14ac:dyDescent="0.25">
      <c r="E49067" s="1"/>
      <c r="I49067" s="1"/>
    </row>
    <row r="49068" spans="5:9" x14ac:dyDescent="0.25">
      <c r="E49068" s="1"/>
      <c r="I49068" s="1"/>
    </row>
    <row r="49069" spans="5:9" x14ac:dyDescent="0.25">
      <c r="E49069" s="1"/>
      <c r="I49069" s="1"/>
    </row>
    <row r="49070" spans="5:9" x14ac:dyDescent="0.25">
      <c r="E49070" s="1"/>
      <c r="I49070" s="1"/>
    </row>
    <row r="49071" spans="5:9" x14ac:dyDescent="0.25">
      <c r="E49071" s="1"/>
      <c r="I49071" s="1"/>
    </row>
    <row r="49072" spans="5:9" x14ac:dyDescent="0.25">
      <c r="E49072" s="1"/>
      <c r="I49072" s="1"/>
    </row>
    <row r="49073" spans="5:9" x14ac:dyDescent="0.25">
      <c r="E49073" s="1"/>
      <c r="I49073" s="1"/>
    </row>
    <row r="49074" spans="5:9" x14ac:dyDescent="0.25">
      <c r="E49074" s="1"/>
      <c r="I49074" s="1"/>
    </row>
    <row r="49075" spans="5:9" x14ac:dyDescent="0.25">
      <c r="E49075" s="1"/>
      <c r="I49075" s="1"/>
    </row>
    <row r="49076" spans="5:9" x14ac:dyDescent="0.25">
      <c r="E49076" s="1"/>
      <c r="I49076" s="1"/>
    </row>
    <row r="49077" spans="5:9" x14ac:dyDescent="0.25">
      <c r="E49077" s="1"/>
      <c r="I49077" s="1"/>
    </row>
    <row r="49078" spans="5:9" x14ac:dyDescent="0.25">
      <c r="E49078" s="1"/>
      <c r="I49078" s="1"/>
    </row>
    <row r="49079" spans="5:9" x14ac:dyDescent="0.25">
      <c r="E49079" s="1"/>
      <c r="I49079" s="1"/>
    </row>
    <row r="49080" spans="5:9" x14ac:dyDescent="0.25">
      <c r="E49080" s="1"/>
      <c r="I49080" s="1"/>
    </row>
    <row r="49081" spans="5:9" x14ac:dyDescent="0.25">
      <c r="E49081" s="1"/>
      <c r="I49081" s="1"/>
    </row>
    <row r="49082" spans="5:9" x14ac:dyDescent="0.25">
      <c r="E49082" s="1"/>
      <c r="I49082" s="1"/>
    </row>
    <row r="49083" spans="5:9" x14ac:dyDescent="0.25">
      <c r="E49083" s="1"/>
      <c r="I49083" s="1"/>
    </row>
    <row r="49084" spans="5:9" x14ac:dyDescent="0.25">
      <c r="E49084" s="1"/>
      <c r="I49084" s="1"/>
    </row>
    <row r="49085" spans="5:9" x14ac:dyDescent="0.25">
      <c r="E49085" s="1"/>
      <c r="I49085" s="1"/>
    </row>
    <row r="49086" spans="5:9" x14ac:dyDescent="0.25">
      <c r="E49086" s="1"/>
      <c r="I49086" s="1"/>
    </row>
    <row r="49087" spans="5:9" x14ac:dyDescent="0.25">
      <c r="E49087" s="1"/>
      <c r="I49087" s="1"/>
    </row>
    <row r="49088" spans="5:9" x14ac:dyDescent="0.25">
      <c r="E49088" s="1"/>
      <c r="I49088" s="1"/>
    </row>
    <row r="49089" spans="5:9" x14ac:dyDescent="0.25">
      <c r="E49089" s="1"/>
      <c r="I49089" s="1"/>
    </row>
    <row r="49090" spans="5:9" x14ac:dyDescent="0.25">
      <c r="E49090" s="1"/>
      <c r="I49090" s="1"/>
    </row>
    <row r="49091" spans="5:9" x14ac:dyDescent="0.25">
      <c r="E49091" s="1"/>
      <c r="I49091" s="1"/>
    </row>
    <row r="49092" spans="5:9" x14ac:dyDescent="0.25">
      <c r="E49092" s="1"/>
      <c r="I49092" s="1"/>
    </row>
    <row r="49093" spans="5:9" x14ac:dyDescent="0.25">
      <c r="E49093" s="1"/>
      <c r="I49093" s="1"/>
    </row>
    <row r="49094" spans="5:9" x14ac:dyDescent="0.25">
      <c r="E49094" s="1"/>
      <c r="I49094" s="1"/>
    </row>
    <row r="49095" spans="5:9" x14ac:dyDescent="0.25">
      <c r="E49095" s="1"/>
      <c r="I49095" s="1"/>
    </row>
    <row r="49096" spans="5:9" x14ac:dyDescent="0.25">
      <c r="E49096" s="1"/>
      <c r="I49096" s="1"/>
    </row>
    <row r="49097" spans="5:9" x14ac:dyDescent="0.25">
      <c r="E49097" s="1"/>
      <c r="I49097" s="1"/>
    </row>
    <row r="49098" spans="5:9" x14ac:dyDescent="0.25">
      <c r="E49098" s="1"/>
      <c r="I49098" s="1"/>
    </row>
    <row r="49099" spans="5:9" x14ac:dyDescent="0.25">
      <c r="E49099" s="1"/>
      <c r="I49099" s="1"/>
    </row>
    <row r="49100" spans="5:9" x14ac:dyDescent="0.25">
      <c r="E49100" s="1"/>
      <c r="I49100" s="1"/>
    </row>
    <row r="49101" spans="5:9" x14ac:dyDescent="0.25">
      <c r="E49101" s="1"/>
      <c r="I49101" s="1"/>
    </row>
    <row r="49102" spans="5:9" x14ac:dyDescent="0.25">
      <c r="E49102" s="1"/>
      <c r="I49102" s="1"/>
    </row>
    <row r="49103" spans="5:9" x14ac:dyDescent="0.25">
      <c r="E49103" s="1"/>
      <c r="I49103" s="1"/>
    </row>
    <row r="49104" spans="5:9" x14ac:dyDescent="0.25">
      <c r="E49104" s="1"/>
      <c r="I49104" s="1"/>
    </row>
    <row r="49105" spans="5:9" x14ac:dyDescent="0.25">
      <c r="E49105" s="1"/>
      <c r="I49105" s="1"/>
    </row>
    <row r="49106" spans="5:9" x14ac:dyDescent="0.25">
      <c r="E49106" s="1"/>
      <c r="I49106" s="1"/>
    </row>
    <row r="49107" spans="5:9" x14ac:dyDescent="0.25">
      <c r="E49107" s="1"/>
      <c r="I49107" s="1"/>
    </row>
    <row r="49108" spans="5:9" x14ac:dyDescent="0.25">
      <c r="E49108" s="1"/>
      <c r="I49108" s="1"/>
    </row>
    <row r="49109" spans="5:9" x14ac:dyDescent="0.25">
      <c r="E49109" s="1"/>
      <c r="I49109" s="1"/>
    </row>
    <row r="49110" spans="5:9" x14ac:dyDescent="0.25">
      <c r="E49110" s="1"/>
      <c r="I49110" s="1"/>
    </row>
    <row r="49111" spans="5:9" x14ac:dyDescent="0.25">
      <c r="E49111" s="1"/>
      <c r="I49111" s="1"/>
    </row>
    <row r="49112" spans="5:9" x14ac:dyDescent="0.25">
      <c r="E49112" s="1"/>
      <c r="I49112" s="1"/>
    </row>
    <row r="49113" spans="5:9" x14ac:dyDescent="0.25">
      <c r="E49113" s="1"/>
      <c r="I49113" s="1"/>
    </row>
    <row r="49114" spans="5:9" x14ac:dyDescent="0.25">
      <c r="E49114" s="1"/>
      <c r="I49114" s="1"/>
    </row>
    <row r="49115" spans="5:9" x14ac:dyDescent="0.25">
      <c r="E49115" s="1"/>
      <c r="I49115" s="1"/>
    </row>
    <row r="49116" spans="5:9" x14ac:dyDescent="0.25">
      <c r="E49116" s="1"/>
      <c r="I49116" s="1"/>
    </row>
    <row r="49117" spans="5:9" x14ac:dyDescent="0.25">
      <c r="E49117" s="1"/>
      <c r="I49117" s="1"/>
    </row>
    <row r="49118" spans="5:9" x14ac:dyDescent="0.25">
      <c r="E49118" s="1"/>
      <c r="I49118" s="1"/>
    </row>
    <row r="49119" spans="5:9" x14ac:dyDescent="0.25">
      <c r="E49119" s="1"/>
      <c r="I49119" s="1"/>
    </row>
    <row r="49120" spans="5:9" x14ac:dyDescent="0.25">
      <c r="E49120" s="1"/>
      <c r="I49120" s="1"/>
    </row>
    <row r="49121" spans="5:9" x14ac:dyDescent="0.25">
      <c r="E49121" s="1"/>
      <c r="I49121" s="1"/>
    </row>
    <row r="49122" spans="5:9" x14ac:dyDescent="0.25">
      <c r="E49122" s="1"/>
      <c r="I49122" s="1"/>
    </row>
    <row r="49123" spans="5:9" x14ac:dyDescent="0.25">
      <c r="E49123" s="1"/>
      <c r="I49123" s="1"/>
    </row>
    <row r="49124" spans="5:9" x14ac:dyDescent="0.25">
      <c r="E49124" s="1"/>
      <c r="I49124" s="1"/>
    </row>
    <row r="49125" spans="5:9" x14ac:dyDescent="0.25">
      <c r="E49125" s="1"/>
      <c r="I49125" s="1"/>
    </row>
    <row r="49126" spans="5:9" x14ac:dyDescent="0.25">
      <c r="E49126" s="1"/>
      <c r="I49126" s="1"/>
    </row>
    <row r="49127" spans="5:9" x14ac:dyDescent="0.25">
      <c r="E49127" s="1"/>
      <c r="I49127" s="1"/>
    </row>
    <row r="49128" spans="5:9" x14ac:dyDescent="0.25">
      <c r="E49128" s="1"/>
      <c r="I49128" s="1"/>
    </row>
    <row r="49129" spans="5:9" x14ac:dyDescent="0.25">
      <c r="E49129" s="1"/>
      <c r="I49129" s="1"/>
    </row>
    <row r="49130" spans="5:9" x14ac:dyDescent="0.25">
      <c r="E49130" s="1"/>
      <c r="I49130" s="1"/>
    </row>
    <row r="49131" spans="5:9" x14ac:dyDescent="0.25">
      <c r="E49131" s="1"/>
      <c r="I49131" s="1"/>
    </row>
    <row r="49132" spans="5:9" x14ac:dyDescent="0.25">
      <c r="E49132" s="1"/>
      <c r="I49132" s="1"/>
    </row>
    <row r="49133" spans="5:9" x14ac:dyDescent="0.25">
      <c r="E49133" s="1"/>
      <c r="I49133" s="1"/>
    </row>
    <row r="49134" spans="5:9" x14ac:dyDescent="0.25">
      <c r="E49134" s="1"/>
      <c r="I49134" s="1"/>
    </row>
    <row r="49135" spans="5:9" x14ac:dyDescent="0.25">
      <c r="E49135" s="1"/>
      <c r="I49135" s="1"/>
    </row>
    <row r="49136" spans="5:9" x14ac:dyDescent="0.25">
      <c r="E49136" s="1"/>
      <c r="I49136" s="1"/>
    </row>
    <row r="49137" spans="5:9" x14ac:dyDescent="0.25">
      <c r="E49137" s="1"/>
      <c r="I49137" s="1"/>
    </row>
    <row r="49138" spans="5:9" x14ac:dyDescent="0.25">
      <c r="E49138" s="1"/>
      <c r="I49138" s="1"/>
    </row>
    <row r="49139" spans="5:9" x14ac:dyDescent="0.25">
      <c r="E49139" s="1"/>
      <c r="I49139" s="1"/>
    </row>
    <row r="49140" spans="5:9" x14ac:dyDescent="0.25">
      <c r="E49140" s="1"/>
      <c r="I49140" s="1"/>
    </row>
    <row r="49141" spans="5:9" x14ac:dyDescent="0.25">
      <c r="E49141" s="1"/>
      <c r="I49141" s="1"/>
    </row>
    <row r="49142" spans="5:9" x14ac:dyDescent="0.25">
      <c r="E49142" s="1"/>
      <c r="I49142" s="1"/>
    </row>
    <row r="49143" spans="5:9" x14ac:dyDescent="0.25">
      <c r="E49143" s="1"/>
      <c r="I49143" s="1"/>
    </row>
    <row r="49144" spans="5:9" x14ac:dyDescent="0.25">
      <c r="E49144" s="1"/>
      <c r="I49144" s="1"/>
    </row>
    <row r="49145" spans="5:9" x14ac:dyDescent="0.25">
      <c r="E49145" s="1"/>
      <c r="I49145" s="1"/>
    </row>
    <row r="49146" spans="5:9" x14ac:dyDescent="0.25">
      <c r="E49146" s="1"/>
      <c r="I49146" s="1"/>
    </row>
    <row r="49147" spans="5:9" x14ac:dyDescent="0.25">
      <c r="E49147" s="1"/>
      <c r="I49147" s="1"/>
    </row>
    <row r="49148" spans="5:9" x14ac:dyDescent="0.25">
      <c r="E49148" s="1"/>
      <c r="I49148" s="1"/>
    </row>
    <row r="49149" spans="5:9" x14ac:dyDescent="0.25">
      <c r="E49149" s="1"/>
      <c r="I49149" s="1"/>
    </row>
    <row r="49150" spans="5:9" x14ac:dyDescent="0.25">
      <c r="E49150" s="1"/>
      <c r="I49150" s="1"/>
    </row>
    <row r="49151" spans="5:9" x14ac:dyDescent="0.25">
      <c r="E49151" s="1"/>
      <c r="I49151" s="1"/>
    </row>
    <row r="49152" spans="5:9" x14ac:dyDescent="0.25">
      <c r="E49152" s="1"/>
      <c r="I49152" s="1"/>
    </row>
    <row r="49153" spans="5:9" x14ac:dyDescent="0.25">
      <c r="E49153" s="1"/>
      <c r="I49153" s="1"/>
    </row>
    <row r="49154" spans="5:9" x14ac:dyDescent="0.25">
      <c r="E49154" s="1"/>
      <c r="I49154" s="1"/>
    </row>
    <row r="49155" spans="5:9" x14ac:dyDescent="0.25">
      <c r="E49155" s="1"/>
      <c r="I49155" s="1"/>
    </row>
    <row r="49156" spans="5:9" x14ac:dyDescent="0.25">
      <c r="E49156" s="1"/>
      <c r="I49156" s="1"/>
    </row>
    <row r="49157" spans="5:9" x14ac:dyDescent="0.25">
      <c r="E49157" s="1"/>
      <c r="I49157" s="1"/>
    </row>
    <row r="49158" spans="5:9" x14ac:dyDescent="0.25">
      <c r="E49158" s="1"/>
      <c r="I49158" s="1"/>
    </row>
    <row r="49159" spans="5:9" x14ac:dyDescent="0.25">
      <c r="E49159" s="1"/>
      <c r="I49159" s="1"/>
    </row>
    <row r="49160" spans="5:9" x14ac:dyDescent="0.25">
      <c r="E49160" s="1"/>
      <c r="I49160" s="1"/>
    </row>
    <row r="49161" spans="5:9" x14ac:dyDescent="0.25">
      <c r="E49161" s="1"/>
      <c r="I49161" s="1"/>
    </row>
    <row r="49162" spans="5:9" x14ac:dyDescent="0.25">
      <c r="E49162" s="1"/>
      <c r="I49162" s="1"/>
    </row>
    <row r="49163" spans="5:9" x14ac:dyDescent="0.25">
      <c r="E49163" s="1"/>
      <c r="I49163" s="1"/>
    </row>
    <row r="49164" spans="5:9" x14ac:dyDescent="0.25">
      <c r="E49164" s="1"/>
      <c r="I49164" s="1"/>
    </row>
    <row r="49165" spans="5:9" x14ac:dyDescent="0.25">
      <c r="E49165" s="1"/>
      <c r="I49165" s="1"/>
    </row>
    <row r="49166" spans="5:9" x14ac:dyDescent="0.25">
      <c r="E49166" s="1"/>
      <c r="I49166" s="1"/>
    </row>
    <row r="49167" spans="5:9" x14ac:dyDescent="0.25">
      <c r="E49167" s="1"/>
      <c r="I49167" s="1"/>
    </row>
    <row r="49168" spans="5:9" x14ac:dyDescent="0.25">
      <c r="E49168" s="1"/>
      <c r="I49168" s="1"/>
    </row>
    <row r="49169" spans="5:9" x14ac:dyDescent="0.25">
      <c r="E49169" s="1"/>
      <c r="I49169" s="1"/>
    </row>
    <row r="49170" spans="5:9" x14ac:dyDescent="0.25">
      <c r="E49170" s="1"/>
      <c r="I49170" s="1"/>
    </row>
    <row r="49171" spans="5:9" x14ac:dyDescent="0.25">
      <c r="E49171" s="1"/>
      <c r="I49171" s="1"/>
    </row>
    <row r="49172" spans="5:9" x14ac:dyDescent="0.25">
      <c r="E49172" s="1"/>
      <c r="I49172" s="1"/>
    </row>
    <row r="49173" spans="5:9" x14ac:dyDescent="0.25">
      <c r="E49173" s="1"/>
      <c r="I49173" s="1"/>
    </row>
    <row r="49174" spans="5:9" x14ac:dyDescent="0.25">
      <c r="E49174" s="1"/>
      <c r="I49174" s="1"/>
    </row>
    <row r="49175" spans="5:9" x14ac:dyDescent="0.25">
      <c r="E49175" s="1"/>
      <c r="I49175" s="1"/>
    </row>
    <row r="49176" spans="5:9" x14ac:dyDescent="0.25">
      <c r="E49176" s="1"/>
      <c r="I49176" s="1"/>
    </row>
    <row r="49177" spans="5:9" x14ac:dyDescent="0.25">
      <c r="E49177" s="1"/>
      <c r="I49177" s="1"/>
    </row>
    <row r="49178" spans="5:9" x14ac:dyDescent="0.25">
      <c r="E49178" s="1"/>
      <c r="I49178" s="1"/>
    </row>
    <row r="49179" spans="5:9" x14ac:dyDescent="0.25">
      <c r="E49179" s="1"/>
      <c r="I49179" s="1"/>
    </row>
    <row r="49180" spans="5:9" x14ac:dyDescent="0.25">
      <c r="E49180" s="1"/>
      <c r="I49180" s="1"/>
    </row>
    <row r="49181" spans="5:9" x14ac:dyDescent="0.25">
      <c r="E49181" s="1"/>
      <c r="I49181" s="1"/>
    </row>
    <row r="49182" spans="5:9" x14ac:dyDescent="0.25">
      <c r="E49182" s="1"/>
      <c r="I49182" s="1"/>
    </row>
    <row r="49183" spans="5:9" x14ac:dyDescent="0.25">
      <c r="E49183" s="1"/>
      <c r="I49183" s="1"/>
    </row>
    <row r="49184" spans="5:9" x14ac:dyDescent="0.25">
      <c r="E49184" s="1"/>
      <c r="I49184" s="1"/>
    </row>
    <row r="49185" spans="5:9" x14ac:dyDescent="0.25">
      <c r="E49185" s="1"/>
      <c r="I49185" s="1"/>
    </row>
    <row r="49186" spans="5:9" x14ac:dyDescent="0.25">
      <c r="E49186" s="1"/>
      <c r="I49186" s="1"/>
    </row>
    <row r="49187" spans="5:9" x14ac:dyDescent="0.25">
      <c r="E49187" s="1"/>
      <c r="I49187" s="1"/>
    </row>
    <row r="49188" spans="5:9" x14ac:dyDescent="0.25">
      <c r="E49188" s="1"/>
      <c r="I49188" s="1"/>
    </row>
    <row r="49189" spans="5:9" x14ac:dyDescent="0.25">
      <c r="E49189" s="1"/>
      <c r="I49189" s="1"/>
    </row>
    <row r="49190" spans="5:9" x14ac:dyDescent="0.25">
      <c r="E49190" s="1"/>
      <c r="I49190" s="1"/>
    </row>
    <row r="49191" spans="5:9" x14ac:dyDescent="0.25">
      <c r="E49191" s="1"/>
      <c r="I49191" s="1"/>
    </row>
    <row r="49192" spans="5:9" x14ac:dyDescent="0.25">
      <c r="E49192" s="1"/>
      <c r="I49192" s="1"/>
    </row>
    <row r="49193" spans="5:9" x14ac:dyDescent="0.25">
      <c r="E49193" s="1"/>
      <c r="I49193" s="1"/>
    </row>
    <row r="49194" spans="5:9" x14ac:dyDescent="0.25">
      <c r="E49194" s="1"/>
      <c r="I49194" s="1"/>
    </row>
    <row r="49195" spans="5:9" x14ac:dyDescent="0.25">
      <c r="E49195" s="1"/>
      <c r="I49195" s="1"/>
    </row>
    <row r="49196" spans="5:9" x14ac:dyDescent="0.25">
      <c r="E49196" s="1"/>
      <c r="I49196" s="1"/>
    </row>
    <row r="49197" spans="5:9" x14ac:dyDescent="0.25">
      <c r="E49197" s="1"/>
      <c r="I49197" s="1"/>
    </row>
    <row r="49198" spans="5:9" x14ac:dyDescent="0.25">
      <c r="E49198" s="1"/>
      <c r="I49198" s="1"/>
    </row>
    <row r="49199" spans="5:9" x14ac:dyDescent="0.25">
      <c r="E49199" s="1"/>
      <c r="I49199" s="1"/>
    </row>
    <row r="49200" spans="5:9" x14ac:dyDescent="0.25">
      <c r="E49200" s="1"/>
      <c r="I49200" s="1"/>
    </row>
    <row r="49201" spans="5:9" x14ac:dyDescent="0.25">
      <c r="E49201" s="1"/>
      <c r="I49201" s="1"/>
    </row>
    <row r="49202" spans="5:9" x14ac:dyDescent="0.25">
      <c r="E49202" s="1"/>
      <c r="I49202" s="1"/>
    </row>
    <row r="49203" spans="5:9" x14ac:dyDescent="0.25">
      <c r="E49203" s="1"/>
      <c r="I49203" s="1"/>
    </row>
    <row r="49204" spans="5:9" x14ac:dyDescent="0.25">
      <c r="E49204" s="1"/>
      <c r="I49204" s="1"/>
    </row>
    <row r="49205" spans="5:9" x14ac:dyDescent="0.25">
      <c r="E49205" s="1"/>
      <c r="I49205" s="1"/>
    </row>
    <row r="49206" spans="5:9" x14ac:dyDescent="0.25">
      <c r="E49206" s="1"/>
      <c r="I49206" s="1"/>
    </row>
    <row r="49207" spans="5:9" x14ac:dyDescent="0.25">
      <c r="E49207" s="1"/>
      <c r="I49207" s="1"/>
    </row>
    <row r="49208" spans="5:9" x14ac:dyDescent="0.25">
      <c r="E49208" s="1"/>
      <c r="I49208" s="1"/>
    </row>
    <row r="49209" spans="5:9" x14ac:dyDescent="0.25">
      <c r="E49209" s="1"/>
      <c r="I49209" s="1"/>
    </row>
    <row r="49210" spans="5:9" x14ac:dyDescent="0.25">
      <c r="E49210" s="1"/>
      <c r="I49210" s="1"/>
    </row>
    <row r="49211" spans="5:9" x14ac:dyDescent="0.25">
      <c r="E49211" s="1"/>
      <c r="I49211" s="1"/>
    </row>
    <row r="49212" spans="5:9" x14ac:dyDescent="0.25">
      <c r="E49212" s="1"/>
      <c r="I49212" s="1"/>
    </row>
    <row r="49213" spans="5:9" x14ac:dyDescent="0.25">
      <c r="E49213" s="1"/>
      <c r="I49213" s="1"/>
    </row>
    <row r="49214" spans="5:9" x14ac:dyDescent="0.25">
      <c r="E49214" s="1"/>
      <c r="I49214" s="1"/>
    </row>
    <row r="49215" spans="5:9" x14ac:dyDescent="0.25">
      <c r="E49215" s="1"/>
      <c r="I49215" s="1"/>
    </row>
    <row r="49216" spans="5:9" x14ac:dyDescent="0.25">
      <c r="E49216" s="1"/>
      <c r="I49216" s="1"/>
    </row>
    <row r="49217" spans="5:9" x14ac:dyDescent="0.25">
      <c r="E49217" s="1"/>
      <c r="I49217" s="1"/>
    </row>
    <row r="49218" spans="5:9" x14ac:dyDescent="0.25">
      <c r="E49218" s="1"/>
      <c r="I49218" s="1"/>
    </row>
    <row r="49219" spans="5:9" x14ac:dyDescent="0.25">
      <c r="E49219" s="1"/>
      <c r="I49219" s="1"/>
    </row>
    <row r="49220" spans="5:9" x14ac:dyDescent="0.25">
      <c r="E49220" s="1"/>
      <c r="I49220" s="1"/>
    </row>
    <row r="49221" spans="5:9" x14ac:dyDescent="0.25">
      <c r="E49221" s="1"/>
      <c r="I49221" s="1"/>
    </row>
    <row r="49222" spans="5:9" x14ac:dyDescent="0.25">
      <c r="E49222" s="1"/>
      <c r="I49222" s="1"/>
    </row>
    <row r="49223" spans="5:9" x14ac:dyDescent="0.25">
      <c r="E49223" s="1"/>
      <c r="I49223" s="1"/>
    </row>
    <row r="49224" spans="5:9" x14ac:dyDescent="0.25">
      <c r="E49224" s="1"/>
      <c r="I49224" s="1"/>
    </row>
    <row r="49225" spans="5:9" x14ac:dyDescent="0.25">
      <c r="E49225" s="1"/>
      <c r="I49225" s="1"/>
    </row>
    <row r="49226" spans="5:9" x14ac:dyDescent="0.25">
      <c r="E49226" s="1"/>
      <c r="I49226" s="1"/>
    </row>
    <row r="49227" spans="5:9" x14ac:dyDescent="0.25">
      <c r="E49227" s="1"/>
      <c r="I49227" s="1"/>
    </row>
    <row r="49228" spans="5:9" x14ac:dyDescent="0.25">
      <c r="E49228" s="1"/>
      <c r="I49228" s="1"/>
    </row>
    <row r="49229" spans="5:9" x14ac:dyDescent="0.25">
      <c r="E49229" s="1"/>
      <c r="I49229" s="1"/>
    </row>
    <row r="49230" spans="5:9" x14ac:dyDescent="0.25">
      <c r="E49230" s="1"/>
      <c r="I49230" s="1"/>
    </row>
    <row r="49231" spans="5:9" x14ac:dyDescent="0.25">
      <c r="E49231" s="1"/>
      <c r="I49231" s="1"/>
    </row>
    <row r="49232" spans="5:9" x14ac:dyDescent="0.25">
      <c r="E49232" s="1"/>
      <c r="I49232" s="1"/>
    </row>
    <row r="49233" spans="5:9" x14ac:dyDescent="0.25">
      <c r="E49233" s="1"/>
      <c r="I49233" s="1"/>
    </row>
    <row r="49234" spans="5:9" x14ac:dyDescent="0.25">
      <c r="E49234" s="1"/>
      <c r="I49234" s="1"/>
    </row>
    <row r="49235" spans="5:9" x14ac:dyDescent="0.25">
      <c r="E49235" s="1"/>
      <c r="I49235" s="1"/>
    </row>
    <row r="49236" spans="5:9" x14ac:dyDescent="0.25">
      <c r="E49236" s="1"/>
      <c r="I49236" s="1"/>
    </row>
    <row r="49237" spans="5:9" x14ac:dyDescent="0.25">
      <c r="E49237" s="1"/>
      <c r="I49237" s="1"/>
    </row>
    <row r="49238" spans="5:9" x14ac:dyDescent="0.25">
      <c r="E49238" s="1"/>
      <c r="I49238" s="1"/>
    </row>
    <row r="49239" spans="5:9" x14ac:dyDescent="0.25">
      <c r="E49239" s="1"/>
      <c r="I49239" s="1"/>
    </row>
    <row r="49240" spans="5:9" x14ac:dyDescent="0.25">
      <c r="E49240" s="1"/>
      <c r="I49240" s="1"/>
    </row>
    <row r="49241" spans="5:9" x14ac:dyDescent="0.25">
      <c r="E49241" s="1"/>
      <c r="I49241" s="1"/>
    </row>
    <row r="49242" spans="5:9" x14ac:dyDescent="0.25">
      <c r="E49242" s="1"/>
      <c r="I49242" s="1"/>
    </row>
    <row r="49243" spans="5:9" x14ac:dyDescent="0.25">
      <c r="E49243" s="1"/>
      <c r="I49243" s="1"/>
    </row>
    <row r="49244" spans="5:9" x14ac:dyDescent="0.25">
      <c r="E49244" s="1"/>
      <c r="I49244" s="1"/>
    </row>
    <row r="49245" spans="5:9" x14ac:dyDescent="0.25">
      <c r="E49245" s="1"/>
      <c r="I49245" s="1"/>
    </row>
    <row r="49246" spans="5:9" x14ac:dyDescent="0.25">
      <c r="E49246" s="1"/>
      <c r="I49246" s="1"/>
    </row>
    <row r="49247" spans="5:9" x14ac:dyDescent="0.25">
      <c r="E49247" s="1"/>
      <c r="I49247" s="1"/>
    </row>
    <row r="49248" spans="5:9" x14ac:dyDescent="0.25">
      <c r="E49248" s="1"/>
      <c r="I49248" s="1"/>
    </row>
    <row r="49249" spans="5:9" x14ac:dyDescent="0.25">
      <c r="E49249" s="1"/>
      <c r="I49249" s="1"/>
    </row>
    <row r="49250" spans="5:9" x14ac:dyDescent="0.25">
      <c r="E49250" s="1"/>
      <c r="I49250" s="1"/>
    </row>
    <row r="49251" spans="5:9" x14ac:dyDescent="0.25">
      <c r="E49251" s="1"/>
      <c r="I49251" s="1"/>
    </row>
    <row r="49252" spans="5:9" x14ac:dyDescent="0.25">
      <c r="E49252" s="1"/>
      <c r="I49252" s="1"/>
    </row>
    <row r="49253" spans="5:9" x14ac:dyDescent="0.25">
      <c r="E49253" s="1"/>
      <c r="I49253" s="1"/>
    </row>
    <row r="49254" spans="5:9" x14ac:dyDescent="0.25">
      <c r="E49254" s="1"/>
      <c r="I49254" s="1"/>
    </row>
    <row r="49255" spans="5:9" x14ac:dyDescent="0.25">
      <c r="E49255" s="1"/>
      <c r="I49255" s="1"/>
    </row>
    <row r="49256" spans="5:9" x14ac:dyDescent="0.25">
      <c r="E49256" s="1"/>
      <c r="I49256" s="1"/>
    </row>
    <row r="49257" spans="5:9" x14ac:dyDescent="0.25">
      <c r="E49257" s="1"/>
      <c r="I49257" s="1"/>
    </row>
    <row r="49258" spans="5:9" x14ac:dyDescent="0.25">
      <c r="E49258" s="1"/>
      <c r="I49258" s="1"/>
    </row>
    <row r="49259" spans="5:9" x14ac:dyDescent="0.25">
      <c r="E49259" s="1"/>
      <c r="I49259" s="1"/>
    </row>
    <row r="49260" spans="5:9" x14ac:dyDescent="0.25">
      <c r="E49260" s="1"/>
      <c r="I49260" s="1"/>
    </row>
    <row r="49261" spans="5:9" x14ac:dyDescent="0.25">
      <c r="E49261" s="1"/>
      <c r="I49261" s="1"/>
    </row>
    <row r="49262" spans="5:9" x14ac:dyDescent="0.25">
      <c r="E49262" s="1"/>
      <c r="I49262" s="1"/>
    </row>
    <row r="49263" spans="5:9" x14ac:dyDescent="0.25">
      <c r="E49263" s="1"/>
      <c r="I49263" s="1"/>
    </row>
    <row r="49264" spans="5:9" x14ac:dyDescent="0.25">
      <c r="E49264" s="1"/>
      <c r="I49264" s="1"/>
    </row>
    <row r="49265" spans="5:9" x14ac:dyDescent="0.25">
      <c r="E49265" s="1"/>
      <c r="I49265" s="1"/>
    </row>
    <row r="49266" spans="5:9" x14ac:dyDescent="0.25">
      <c r="E49266" s="1"/>
      <c r="I49266" s="1"/>
    </row>
    <row r="49267" spans="5:9" x14ac:dyDescent="0.25">
      <c r="E49267" s="1"/>
      <c r="I49267" s="1"/>
    </row>
    <row r="49268" spans="5:9" x14ac:dyDescent="0.25">
      <c r="E49268" s="1"/>
      <c r="I49268" s="1"/>
    </row>
    <row r="49269" spans="5:9" x14ac:dyDescent="0.25">
      <c r="E49269" s="1"/>
      <c r="I49269" s="1"/>
    </row>
    <row r="49270" spans="5:9" x14ac:dyDescent="0.25">
      <c r="E49270" s="1"/>
      <c r="I49270" s="1"/>
    </row>
    <row r="49271" spans="5:9" x14ac:dyDescent="0.25">
      <c r="E49271" s="1"/>
      <c r="I49271" s="1"/>
    </row>
    <row r="49272" spans="5:9" x14ac:dyDescent="0.25">
      <c r="E49272" s="1"/>
      <c r="I49272" s="1"/>
    </row>
    <row r="49273" spans="5:9" x14ac:dyDescent="0.25">
      <c r="E49273" s="1"/>
      <c r="I49273" s="1"/>
    </row>
    <row r="49274" spans="5:9" x14ac:dyDescent="0.25">
      <c r="E49274" s="1"/>
      <c r="I49274" s="1"/>
    </row>
    <row r="49275" spans="5:9" x14ac:dyDescent="0.25">
      <c r="E49275" s="1"/>
      <c r="I49275" s="1"/>
    </row>
    <row r="49276" spans="5:9" x14ac:dyDescent="0.25">
      <c r="E49276" s="1"/>
      <c r="I49276" s="1"/>
    </row>
    <row r="49277" spans="5:9" x14ac:dyDescent="0.25">
      <c r="E49277" s="1"/>
      <c r="I49277" s="1"/>
    </row>
    <row r="49278" spans="5:9" x14ac:dyDescent="0.25">
      <c r="E49278" s="1"/>
      <c r="I49278" s="1"/>
    </row>
    <row r="49279" spans="5:9" x14ac:dyDescent="0.25">
      <c r="E49279" s="1"/>
      <c r="I49279" s="1"/>
    </row>
    <row r="49280" spans="5:9" x14ac:dyDescent="0.25">
      <c r="E49280" s="1"/>
      <c r="I49280" s="1"/>
    </row>
    <row r="49281" spans="5:9" x14ac:dyDescent="0.25">
      <c r="E49281" s="1"/>
      <c r="I49281" s="1"/>
    </row>
    <row r="49282" spans="5:9" x14ac:dyDescent="0.25">
      <c r="E49282" s="1"/>
      <c r="I49282" s="1"/>
    </row>
    <row r="49283" spans="5:9" x14ac:dyDescent="0.25">
      <c r="E49283" s="1"/>
      <c r="I49283" s="1"/>
    </row>
    <row r="49284" spans="5:9" x14ac:dyDescent="0.25">
      <c r="E49284" s="1"/>
      <c r="I49284" s="1"/>
    </row>
    <row r="49285" spans="5:9" x14ac:dyDescent="0.25">
      <c r="E49285" s="1"/>
      <c r="I49285" s="1"/>
    </row>
    <row r="49286" spans="5:9" x14ac:dyDescent="0.25">
      <c r="E49286" s="1"/>
      <c r="I49286" s="1"/>
    </row>
    <row r="49287" spans="5:9" x14ac:dyDescent="0.25">
      <c r="E49287" s="1"/>
      <c r="I49287" s="1"/>
    </row>
    <row r="49288" spans="5:9" x14ac:dyDescent="0.25">
      <c r="E49288" s="1"/>
      <c r="I49288" s="1"/>
    </row>
    <row r="49289" spans="5:9" x14ac:dyDescent="0.25">
      <c r="E49289" s="1"/>
      <c r="I49289" s="1"/>
    </row>
    <row r="49290" spans="5:9" x14ac:dyDescent="0.25">
      <c r="E49290" s="1"/>
      <c r="I49290" s="1"/>
    </row>
    <row r="49291" spans="5:9" x14ac:dyDescent="0.25">
      <c r="E49291" s="1"/>
      <c r="I49291" s="1"/>
    </row>
    <row r="49292" spans="5:9" x14ac:dyDescent="0.25">
      <c r="E49292" s="1"/>
      <c r="I49292" s="1"/>
    </row>
    <row r="49293" spans="5:9" x14ac:dyDescent="0.25">
      <c r="E49293" s="1"/>
      <c r="I49293" s="1"/>
    </row>
    <row r="49294" spans="5:9" x14ac:dyDescent="0.25">
      <c r="E49294" s="1"/>
      <c r="I49294" s="1"/>
    </row>
    <row r="49295" spans="5:9" x14ac:dyDescent="0.25">
      <c r="E49295" s="1"/>
      <c r="I49295" s="1"/>
    </row>
    <row r="49296" spans="5:9" x14ac:dyDescent="0.25">
      <c r="E49296" s="1"/>
      <c r="I49296" s="1"/>
    </row>
    <row r="49297" spans="5:9" x14ac:dyDescent="0.25">
      <c r="E49297" s="1"/>
      <c r="I49297" s="1"/>
    </row>
    <row r="49298" spans="5:9" x14ac:dyDescent="0.25">
      <c r="E49298" s="1"/>
      <c r="I49298" s="1"/>
    </row>
    <row r="49299" spans="5:9" x14ac:dyDescent="0.25">
      <c r="E49299" s="1"/>
      <c r="I49299" s="1"/>
    </row>
    <row r="49300" spans="5:9" x14ac:dyDescent="0.25">
      <c r="E49300" s="1"/>
      <c r="I49300" s="1"/>
    </row>
    <row r="49301" spans="5:9" x14ac:dyDescent="0.25">
      <c r="E49301" s="1"/>
      <c r="I49301" s="1"/>
    </row>
    <row r="49302" spans="5:9" x14ac:dyDescent="0.25">
      <c r="E49302" s="1"/>
      <c r="I49302" s="1"/>
    </row>
    <row r="49303" spans="5:9" x14ac:dyDescent="0.25">
      <c r="E49303" s="1"/>
      <c r="I49303" s="1"/>
    </row>
    <row r="49304" spans="5:9" x14ac:dyDescent="0.25">
      <c r="E49304" s="1"/>
      <c r="I49304" s="1"/>
    </row>
    <row r="49305" spans="5:9" x14ac:dyDescent="0.25">
      <c r="E49305" s="1"/>
      <c r="I49305" s="1"/>
    </row>
    <row r="49306" spans="5:9" x14ac:dyDescent="0.25">
      <c r="E49306" s="1"/>
      <c r="I49306" s="1"/>
    </row>
    <row r="49307" spans="5:9" x14ac:dyDescent="0.25">
      <c r="E49307" s="1"/>
      <c r="I49307" s="1"/>
    </row>
    <row r="49308" spans="5:9" x14ac:dyDescent="0.25">
      <c r="E49308" s="1"/>
      <c r="I49308" s="1"/>
    </row>
    <row r="49309" spans="5:9" x14ac:dyDescent="0.25">
      <c r="E49309" s="1"/>
      <c r="I49309" s="1"/>
    </row>
    <row r="49310" spans="5:9" x14ac:dyDescent="0.25">
      <c r="E49310" s="1"/>
      <c r="I49310" s="1"/>
    </row>
    <row r="49311" spans="5:9" x14ac:dyDescent="0.25">
      <c r="E49311" s="1"/>
      <c r="I49311" s="1"/>
    </row>
    <row r="49312" spans="5:9" x14ac:dyDescent="0.25">
      <c r="E49312" s="1"/>
      <c r="I49312" s="1"/>
    </row>
    <row r="49313" spans="5:9" x14ac:dyDescent="0.25">
      <c r="E49313" s="1"/>
      <c r="I49313" s="1"/>
    </row>
    <row r="49314" spans="5:9" x14ac:dyDescent="0.25">
      <c r="E49314" s="1"/>
      <c r="I49314" s="1"/>
    </row>
    <row r="49315" spans="5:9" x14ac:dyDescent="0.25">
      <c r="E49315" s="1"/>
      <c r="I49315" s="1"/>
    </row>
    <row r="49316" spans="5:9" x14ac:dyDescent="0.25">
      <c r="E49316" s="1"/>
      <c r="I49316" s="1"/>
    </row>
    <row r="49317" spans="5:9" x14ac:dyDescent="0.25">
      <c r="E49317" s="1"/>
      <c r="I49317" s="1"/>
    </row>
    <row r="49318" spans="5:9" x14ac:dyDescent="0.25">
      <c r="E49318" s="1"/>
      <c r="I49318" s="1"/>
    </row>
    <row r="49319" spans="5:9" x14ac:dyDescent="0.25">
      <c r="E49319" s="1"/>
      <c r="I49319" s="1"/>
    </row>
    <row r="49320" spans="5:9" x14ac:dyDescent="0.25">
      <c r="E49320" s="1"/>
      <c r="I49320" s="1"/>
    </row>
    <row r="49321" spans="5:9" x14ac:dyDescent="0.25">
      <c r="E49321" s="1"/>
      <c r="I49321" s="1"/>
    </row>
    <row r="49322" spans="5:9" x14ac:dyDescent="0.25">
      <c r="E49322" s="1"/>
      <c r="I49322" s="1"/>
    </row>
    <row r="49323" spans="5:9" x14ac:dyDescent="0.25">
      <c r="E49323" s="1"/>
      <c r="I49323" s="1"/>
    </row>
    <row r="49324" spans="5:9" x14ac:dyDescent="0.25">
      <c r="E49324" s="1"/>
      <c r="I49324" s="1"/>
    </row>
    <row r="49325" spans="5:9" x14ac:dyDescent="0.25">
      <c r="E49325" s="1"/>
      <c r="I49325" s="1"/>
    </row>
    <row r="49326" spans="5:9" x14ac:dyDescent="0.25">
      <c r="E49326" s="1"/>
      <c r="I49326" s="1"/>
    </row>
    <row r="49327" spans="5:9" x14ac:dyDescent="0.25">
      <c r="E49327" s="1"/>
      <c r="I49327" s="1"/>
    </row>
    <row r="49328" spans="5:9" x14ac:dyDescent="0.25">
      <c r="E49328" s="1"/>
      <c r="I49328" s="1"/>
    </row>
    <row r="49329" spans="5:9" x14ac:dyDescent="0.25">
      <c r="E49329" s="1"/>
      <c r="I49329" s="1"/>
    </row>
    <row r="49330" spans="5:9" x14ac:dyDescent="0.25">
      <c r="E49330" s="1"/>
      <c r="I49330" s="1"/>
    </row>
    <row r="49331" spans="5:9" x14ac:dyDescent="0.25">
      <c r="E49331" s="1"/>
      <c r="I49331" s="1"/>
    </row>
    <row r="49332" spans="5:9" x14ac:dyDescent="0.25">
      <c r="E49332" s="1"/>
      <c r="I49332" s="1"/>
    </row>
    <row r="49333" spans="5:9" x14ac:dyDescent="0.25">
      <c r="E49333" s="1"/>
      <c r="I49333" s="1"/>
    </row>
    <row r="49334" spans="5:9" x14ac:dyDescent="0.25">
      <c r="E49334" s="1"/>
      <c r="I49334" s="1"/>
    </row>
    <row r="49335" spans="5:9" x14ac:dyDescent="0.25">
      <c r="E49335" s="1"/>
      <c r="I49335" s="1"/>
    </row>
    <row r="49336" spans="5:9" x14ac:dyDescent="0.25">
      <c r="E49336" s="1"/>
      <c r="I49336" s="1"/>
    </row>
    <row r="49337" spans="5:9" x14ac:dyDescent="0.25">
      <c r="E49337" s="1"/>
      <c r="I49337" s="1"/>
    </row>
    <row r="49338" spans="5:9" x14ac:dyDescent="0.25">
      <c r="E49338" s="1"/>
      <c r="I49338" s="1"/>
    </row>
    <row r="49339" spans="5:9" x14ac:dyDescent="0.25">
      <c r="E49339" s="1"/>
      <c r="I49339" s="1"/>
    </row>
    <row r="49340" spans="5:9" x14ac:dyDescent="0.25">
      <c r="E49340" s="1"/>
      <c r="I49340" s="1"/>
    </row>
    <row r="49341" spans="5:9" x14ac:dyDescent="0.25">
      <c r="E49341" s="1"/>
      <c r="I49341" s="1"/>
    </row>
    <row r="49342" spans="5:9" x14ac:dyDescent="0.25">
      <c r="E49342" s="1"/>
      <c r="I49342" s="1"/>
    </row>
    <row r="49343" spans="5:9" x14ac:dyDescent="0.25">
      <c r="E49343" s="1"/>
      <c r="I49343" s="1"/>
    </row>
    <row r="49344" spans="5:9" x14ac:dyDescent="0.25">
      <c r="E49344" s="1"/>
      <c r="I49344" s="1"/>
    </row>
    <row r="49345" spans="5:9" x14ac:dyDescent="0.25">
      <c r="E49345" s="1"/>
      <c r="I49345" s="1"/>
    </row>
    <row r="49346" spans="5:9" x14ac:dyDescent="0.25">
      <c r="E49346" s="1"/>
      <c r="I49346" s="1"/>
    </row>
    <row r="49347" spans="5:9" x14ac:dyDescent="0.25">
      <c r="E49347" s="1"/>
      <c r="I49347" s="1"/>
    </row>
    <row r="49348" spans="5:9" x14ac:dyDescent="0.25">
      <c r="E49348" s="1"/>
      <c r="I49348" s="1"/>
    </row>
    <row r="49349" spans="5:9" x14ac:dyDescent="0.25">
      <c r="E49349" s="1"/>
      <c r="I49349" s="1"/>
    </row>
    <row r="49350" spans="5:9" x14ac:dyDescent="0.25">
      <c r="E49350" s="1"/>
      <c r="I49350" s="1"/>
    </row>
    <row r="49351" spans="5:9" x14ac:dyDescent="0.25">
      <c r="E49351" s="1"/>
      <c r="I49351" s="1"/>
    </row>
    <row r="49352" spans="5:9" x14ac:dyDescent="0.25">
      <c r="E49352" s="1"/>
      <c r="I49352" s="1"/>
    </row>
    <row r="49353" spans="5:9" x14ac:dyDescent="0.25">
      <c r="E49353" s="1"/>
      <c r="I49353" s="1"/>
    </row>
    <row r="49354" spans="5:9" x14ac:dyDescent="0.25">
      <c r="E49354" s="1"/>
      <c r="I49354" s="1"/>
    </row>
    <row r="49355" spans="5:9" x14ac:dyDescent="0.25">
      <c r="E49355" s="1"/>
      <c r="I49355" s="1"/>
    </row>
    <row r="49356" spans="5:9" x14ac:dyDescent="0.25">
      <c r="E49356" s="1"/>
      <c r="I49356" s="1"/>
    </row>
    <row r="49357" spans="5:9" x14ac:dyDescent="0.25">
      <c r="E49357" s="1"/>
      <c r="I49357" s="1"/>
    </row>
    <row r="49358" spans="5:9" x14ac:dyDescent="0.25">
      <c r="E49358" s="1"/>
      <c r="I49358" s="1"/>
    </row>
    <row r="49359" spans="5:9" x14ac:dyDescent="0.25">
      <c r="E49359" s="1"/>
      <c r="I49359" s="1"/>
    </row>
    <row r="49360" spans="5:9" x14ac:dyDescent="0.25">
      <c r="E49360" s="1"/>
      <c r="I49360" s="1"/>
    </row>
    <row r="49361" spans="5:9" x14ac:dyDescent="0.25">
      <c r="E49361" s="1"/>
      <c r="I49361" s="1"/>
    </row>
    <row r="49362" spans="5:9" x14ac:dyDescent="0.25">
      <c r="E49362" s="1"/>
      <c r="I49362" s="1"/>
    </row>
    <row r="49363" spans="5:9" x14ac:dyDescent="0.25">
      <c r="E49363" s="1"/>
      <c r="I49363" s="1"/>
    </row>
    <row r="49364" spans="5:9" x14ac:dyDescent="0.25">
      <c r="E49364" s="1"/>
      <c r="I49364" s="1"/>
    </row>
    <row r="49365" spans="5:9" x14ac:dyDescent="0.25">
      <c r="E49365" s="1"/>
      <c r="I49365" s="1"/>
    </row>
    <row r="49366" spans="5:9" x14ac:dyDescent="0.25">
      <c r="E49366" s="1"/>
      <c r="I49366" s="1"/>
    </row>
    <row r="49367" spans="5:9" x14ac:dyDescent="0.25">
      <c r="E49367" s="1"/>
      <c r="I49367" s="1"/>
    </row>
    <row r="49368" spans="5:9" x14ac:dyDescent="0.25">
      <c r="E49368" s="1"/>
      <c r="I49368" s="1"/>
    </row>
    <row r="49369" spans="5:9" x14ac:dyDescent="0.25">
      <c r="E49369" s="1"/>
      <c r="I49369" s="1"/>
    </row>
    <row r="49370" spans="5:9" x14ac:dyDescent="0.25">
      <c r="E49370" s="1"/>
      <c r="I49370" s="1"/>
    </row>
    <row r="49371" spans="5:9" x14ac:dyDescent="0.25">
      <c r="E49371" s="1"/>
      <c r="I49371" s="1"/>
    </row>
    <row r="49372" spans="5:9" x14ac:dyDescent="0.25">
      <c r="E49372" s="1"/>
      <c r="I49372" s="1"/>
    </row>
    <row r="49373" spans="5:9" x14ac:dyDescent="0.25">
      <c r="E49373" s="1"/>
      <c r="I49373" s="1"/>
    </row>
    <row r="49374" spans="5:9" x14ac:dyDescent="0.25">
      <c r="E49374" s="1"/>
      <c r="I49374" s="1"/>
    </row>
    <row r="49375" spans="5:9" x14ac:dyDescent="0.25">
      <c r="E49375" s="1"/>
      <c r="I49375" s="1"/>
    </row>
    <row r="49376" spans="5:9" x14ac:dyDescent="0.25">
      <c r="E49376" s="1"/>
      <c r="I49376" s="1"/>
    </row>
    <row r="49377" spans="5:9" x14ac:dyDescent="0.25">
      <c r="E49377" s="1"/>
      <c r="I49377" s="1"/>
    </row>
    <row r="49378" spans="5:9" x14ac:dyDescent="0.25">
      <c r="E49378" s="1"/>
      <c r="I49378" s="1"/>
    </row>
    <row r="49379" spans="5:9" x14ac:dyDescent="0.25">
      <c r="E49379" s="1"/>
      <c r="I49379" s="1"/>
    </row>
    <row r="49380" spans="5:9" x14ac:dyDescent="0.25">
      <c r="E49380" s="1"/>
      <c r="I49380" s="1"/>
    </row>
    <row r="49381" spans="5:9" x14ac:dyDescent="0.25">
      <c r="E49381" s="1"/>
      <c r="I49381" s="1"/>
    </row>
    <row r="49382" spans="5:9" x14ac:dyDescent="0.25">
      <c r="E49382" s="1"/>
      <c r="I49382" s="1"/>
    </row>
    <row r="49383" spans="5:9" x14ac:dyDescent="0.25">
      <c r="E49383" s="1"/>
      <c r="I49383" s="1"/>
    </row>
    <row r="49384" spans="5:9" x14ac:dyDescent="0.25">
      <c r="E49384" s="1"/>
      <c r="I49384" s="1"/>
    </row>
    <row r="49385" spans="5:9" x14ac:dyDescent="0.25">
      <c r="E49385" s="1"/>
      <c r="I49385" s="1"/>
    </row>
    <row r="49386" spans="5:9" x14ac:dyDescent="0.25">
      <c r="E49386" s="1"/>
      <c r="I49386" s="1"/>
    </row>
    <row r="49387" spans="5:9" x14ac:dyDescent="0.25">
      <c r="E49387" s="1"/>
      <c r="I49387" s="1"/>
    </row>
    <row r="49388" spans="5:9" x14ac:dyDescent="0.25">
      <c r="E49388" s="1"/>
      <c r="I49388" s="1"/>
    </row>
    <row r="49389" spans="5:9" x14ac:dyDescent="0.25">
      <c r="E49389" s="1"/>
      <c r="I49389" s="1"/>
    </row>
    <row r="49390" spans="5:9" x14ac:dyDescent="0.25">
      <c r="E49390" s="1"/>
      <c r="I49390" s="1"/>
    </row>
    <row r="49391" spans="5:9" x14ac:dyDescent="0.25">
      <c r="E49391" s="1"/>
      <c r="I49391" s="1"/>
    </row>
    <row r="49392" spans="5:9" x14ac:dyDescent="0.25">
      <c r="E49392" s="1"/>
      <c r="I49392" s="1"/>
    </row>
    <row r="49393" spans="5:9" x14ac:dyDescent="0.25">
      <c r="E49393" s="1"/>
      <c r="I49393" s="1"/>
    </row>
    <row r="49394" spans="5:9" x14ac:dyDescent="0.25">
      <c r="E49394" s="1"/>
      <c r="I49394" s="1"/>
    </row>
    <row r="49395" spans="5:9" x14ac:dyDescent="0.25">
      <c r="E49395" s="1"/>
      <c r="I49395" s="1"/>
    </row>
    <row r="49396" spans="5:9" x14ac:dyDescent="0.25">
      <c r="E49396" s="1"/>
      <c r="I49396" s="1"/>
    </row>
    <row r="49397" spans="5:9" x14ac:dyDescent="0.25">
      <c r="E49397" s="1"/>
      <c r="I49397" s="1"/>
    </row>
    <row r="49398" spans="5:9" x14ac:dyDescent="0.25">
      <c r="E49398" s="1"/>
      <c r="I49398" s="1"/>
    </row>
    <row r="49399" spans="5:9" x14ac:dyDescent="0.25">
      <c r="E49399" s="1"/>
      <c r="I49399" s="1"/>
    </row>
    <row r="49400" spans="5:9" x14ac:dyDescent="0.25">
      <c r="E49400" s="1"/>
      <c r="I49400" s="1"/>
    </row>
    <row r="49401" spans="5:9" x14ac:dyDescent="0.25">
      <c r="E49401" s="1"/>
      <c r="I49401" s="1"/>
    </row>
    <row r="49402" spans="5:9" x14ac:dyDescent="0.25">
      <c r="E49402" s="1"/>
      <c r="I49402" s="1"/>
    </row>
    <row r="49403" spans="5:9" x14ac:dyDescent="0.25">
      <c r="E49403" s="1"/>
      <c r="I49403" s="1"/>
    </row>
    <row r="49404" spans="5:9" x14ac:dyDescent="0.25">
      <c r="E49404" s="1"/>
      <c r="I49404" s="1"/>
    </row>
    <row r="49405" spans="5:9" x14ac:dyDescent="0.25">
      <c r="E49405" s="1"/>
      <c r="I49405" s="1"/>
    </row>
    <row r="49406" spans="5:9" x14ac:dyDescent="0.25">
      <c r="E49406" s="1"/>
      <c r="I49406" s="1"/>
    </row>
    <row r="49407" spans="5:9" x14ac:dyDescent="0.25">
      <c r="E49407" s="1"/>
      <c r="I49407" s="1"/>
    </row>
    <row r="49408" spans="5:9" x14ac:dyDescent="0.25">
      <c r="E49408" s="1"/>
      <c r="I49408" s="1"/>
    </row>
    <row r="49409" spans="5:9" x14ac:dyDescent="0.25">
      <c r="E49409" s="1"/>
      <c r="I49409" s="1"/>
    </row>
    <row r="49410" spans="5:9" x14ac:dyDescent="0.25">
      <c r="E49410" s="1"/>
      <c r="I49410" s="1"/>
    </row>
    <row r="49411" spans="5:9" x14ac:dyDescent="0.25">
      <c r="E49411" s="1"/>
      <c r="I49411" s="1"/>
    </row>
    <row r="49412" spans="5:9" x14ac:dyDescent="0.25">
      <c r="E49412" s="1"/>
      <c r="I49412" s="1"/>
    </row>
    <row r="49413" spans="5:9" x14ac:dyDescent="0.25">
      <c r="E49413" s="1"/>
      <c r="I49413" s="1"/>
    </row>
    <row r="49414" spans="5:9" x14ac:dyDescent="0.25">
      <c r="E49414" s="1"/>
      <c r="I49414" s="1"/>
    </row>
    <row r="49415" spans="5:9" x14ac:dyDescent="0.25">
      <c r="E49415" s="1"/>
      <c r="I49415" s="1"/>
    </row>
    <row r="49416" spans="5:9" x14ac:dyDescent="0.25">
      <c r="E49416" s="1"/>
      <c r="I49416" s="1"/>
    </row>
    <row r="49417" spans="5:9" x14ac:dyDescent="0.25">
      <c r="E49417" s="1"/>
      <c r="I49417" s="1"/>
    </row>
    <row r="49418" spans="5:9" x14ac:dyDescent="0.25">
      <c r="E49418" s="1"/>
      <c r="I49418" s="1"/>
    </row>
    <row r="49419" spans="5:9" x14ac:dyDescent="0.25">
      <c r="E49419" s="1"/>
      <c r="I49419" s="1"/>
    </row>
    <row r="49420" spans="5:9" x14ac:dyDescent="0.25">
      <c r="E49420" s="1"/>
      <c r="I49420" s="1"/>
    </row>
    <row r="49421" spans="5:9" x14ac:dyDescent="0.25">
      <c r="E49421" s="1"/>
      <c r="I49421" s="1"/>
    </row>
    <row r="49422" spans="5:9" x14ac:dyDescent="0.25">
      <c r="E49422" s="1"/>
      <c r="I49422" s="1"/>
    </row>
    <row r="49423" spans="5:9" x14ac:dyDescent="0.25">
      <c r="E49423" s="1"/>
      <c r="I49423" s="1"/>
    </row>
    <row r="49424" spans="5:9" x14ac:dyDescent="0.25">
      <c r="E49424" s="1"/>
      <c r="I49424" s="1"/>
    </row>
    <row r="49425" spans="5:9" x14ac:dyDescent="0.25">
      <c r="E49425" s="1"/>
      <c r="I49425" s="1"/>
    </row>
    <row r="49426" spans="5:9" x14ac:dyDescent="0.25">
      <c r="E49426" s="1"/>
      <c r="I49426" s="1"/>
    </row>
    <row r="49427" spans="5:9" x14ac:dyDescent="0.25">
      <c r="E49427" s="1"/>
      <c r="I49427" s="1"/>
    </row>
    <row r="49428" spans="5:9" x14ac:dyDescent="0.25">
      <c r="E49428" s="1"/>
      <c r="I49428" s="1"/>
    </row>
    <row r="49429" spans="5:9" x14ac:dyDescent="0.25">
      <c r="E49429" s="1"/>
      <c r="I49429" s="1"/>
    </row>
    <row r="49430" spans="5:9" x14ac:dyDescent="0.25">
      <c r="E49430" s="1"/>
      <c r="I49430" s="1"/>
    </row>
    <row r="49431" spans="5:9" x14ac:dyDescent="0.25">
      <c r="E49431" s="1"/>
      <c r="I49431" s="1"/>
    </row>
    <row r="49432" spans="5:9" x14ac:dyDescent="0.25">
      <c r="E49432" s="1"/>
      <c r="I49432" s="1"/>
    </row>
    <row r="49433" spans="5:9" x14ac:dyDescent="0.25">
      <c r="E49433" s="1"/>
      <c r="I49433" s="1"/>
    </row>
    <row r="49434" spans="5:9" x14ac:dyDescent="0.25">
      <c r="E49434" s="1"/>
      <c r="I49434" s="1"/>
    </row>
    <row r="49435" spans="5:9" x14ac:dyDescent="0.25">
      <c r="E49435" s="1"/>
      <c r="I49435" s="1"/>
    </row>
    <row r="49436" spans="5:9" x14ac:dyDescent="0.25">
      <c r="E49436" s="1"/>
      <c r="I49436" s="1"/>
    </row>
    <row r="49437" spans="5:9" x14ac:dyDescent="0.25">
      <c r="E49437" s="1"/>
      <c r="I49437" s="1"/>
    </row>
    <row r="49438" spans="5:9" x14ac:dyDescent="0.25">
      <c r="E49438" s="1"/>
      <c r="I49438" s="1"/>
    </row>
    <row r="49439" spans="5:9" x14ac:dyDescent="0.25">
      <c r="E49439" s="1"/>
      <c r="I49439" s="1"/>
    </row>
    <row r="49440" spans="5:9" x14ac:dyDescent="0.25">
      <c r="E49440" s="1"/>
      <c r="I49440" s="1"/>
    </row>
    <row r="49441" spans="5:9" x14ac:dyDescent="0.25">
      <c r="E49441" s="1"/>
      <c r="I49441" s="1"/>
    </row>
    <row r="49442" spans="5:9" x14ac:dyDescent="0.25">
      <c r="E49442" s="1"/>
      <c r="I49442" s="1"/>
    </row>
    <row r="49443" spans="5:9" x14ac:dyDescent="0.25">
      <c r="E49443" s="1"/>
      <c r="I49443" s="1"/>
    </row>
    <row r="49444" spans="5:9" x14ac:dyDescent="0.25">
      <c r="E49444" s="1"/>
      <c r="I49444" s="1"/>
    </row>
    <row r="49445" spans="5:9" x14ac:dyDescent="0.25">
      <c r="E49445" s="1"/>
      <c r="I49445" s="1"/>
    </row>
    <row r="49446" spans="5:9" x14ac:dyDescent="0.25">
      <c r="E49446" s="1"/>
      <c r="I49446" s="1"/>
    </row>
    <row r="49447" spans="5:9" x14ac:dyDescent="0.25">
      <c r="E49447" s="1"/>
      <c r="I49447" s="1"/>
    </row>
    <row r="49448" spans="5:9" x14ac:dyDescent="0.25">
      <c r="E49448" s="1"/>
      <c r="I49448" s="1"/>
    </row>
    <row r="49449" spans="5:9" x14ac:dyDescent="0.25">
      <c r="E49449" s="1"/>
      <c r="I49449" s="1"/>
    </row>
    <row r="49450" spans="5:9" x14ac:dyDescent="0.25">
      <c r="E49450" s="1"/>
      <c r="I49450" s="1"/>
    </row>
    <row r="49451" spans="5:9" x14ac:dyDescent="0.25">
      <c r="E49451" s="1"/>
      <c r="I49451" s="1"/>
    </row>
    <row r="49452" spans="5:9" x14ac:dyDescent="0.25">
      <c r="E49452" s="1"/>
      <c r="I49452" s="1"/>
    </row>
    <row r="49453" spans="5:9" x14ac:dyDescent="0.25">
      <c r="E49453" s="1"/>
      <c r="I49453" s="1"/>
    </row>
    <row r="49454" spans="5:9" x14ac:dyDescent="0.25">
      <c r="E49454" s="1"/>
      <c r="I49454" s="1"/>
    </row>
    <row r="49455" spans="5:9" x14ac:dyDescent="0.25">
      <c r="E49455" s="1"/>
      <c r="I49455" s="1"/>
    </row>
    <row r="49456" spans="5:9" x14ac:dyDescent="0.25">
      <c r="E49456" s="1"/>
      <c r="I49456" s="1"/>
    </row>
    <row r="49457" spans="5:9" x14ac:dyDescent="0.25">
      <c r="E49457" s="1"/>
      <c r="I49457" s="1"/>
    </row>
    <row r="49458" spans="5:9" x14ac:dyDescent="0.25">
      <c r="E49458" s="1"/>
      <c r="I49458" s="1"/>
    </row>
    <row r="49459" spans="5:9" x14ac:dyDescent="0.25">
      <c r="E49459" s="1"/>
      <c r="I49459" s="1"/>
    </row>
    <row r="49460" spans="5:9" x14ac:dyDescent="0.25">
      <c r="E49460" s="1"/>
      <c r="I49460" s="1"/>
    </row>
    <row r="49461" spans="5:9" x14ac:dyDescent="0.25">
      <c r="E49461" s="1"/>
      <c r="I49461" s="1"/>
    </row>
    <row r="49462" spans="5:9" x14ac:dyDescent="0.25">
      <c r="E49462" s="1"/>
      <c r="I49462" s="1"/>
    </row>
    <row r="49463" spans="5:9" x14ac:dyDescent="0.25">
      <c r="E49463" s="1"/>
      <c r="I49463" s="1"/>
    </row>
    <row r="49464" spans="5:9" x14ac:dyDescent="0.25">
      <c r="E49464" s="1"/>
      <c r="I49464" s="1"/>
    </row>
    <row r="49465" spans="5:9" x14ac:dyDescent="0.25">
      <c r="E49465" s="1"/>
      <c r="I49465" s="1"/>
    </row>
    <row r="49466" spans="5:9" x14ac:dyDescent="0.25">
      <c r="E49466" s="1"/>
      <c r="I49466" s="1"/>
    </row>
    <row r="49467" spans="5:9" x14ac:dyDescent="0.25">
      <c r="E49467" s="1"/>
      <c r="I49467" s="1"/>
    </row>
    <row r="49468" spans="5:9" x14ac:dyDescent="0.25">
      <c r="E49468" s="1"/>
      <c r="I49468" s="1"/>
    </row>
    <row r="49469" spans="5:9" x14ac:dyDescent="0.25">
      <c r="E49469" s="1"/>
      <c r="I49469" s="1"/>
    </row>
    <row r="49470" spans="5:9" x14ac:dyDescent="0.25">
      <c r="E49470" s="1"/>
      <c r="I49470" s="1"/>
    </row>
    <row r="49471" spans="5:9" x14ac:dyDescent="0.25">
      <c r="E49471" s="1"/>
      <c r="I49471" s="1"/>
    </row>
    <row r="49472" spans="5:9" x14ac:dyDescent="0.25">
      <c r="E49472" s="1"/>
      <c r="I49472" s="1"/>
    </row>
    <row r="49473" spans="5:9" x14ac:dyDescent="0.25">
      <c r="E49473" s="1"/>
      <c r="I49473" s="1"/>
    </row>
    <row r="49474" spans="5:9" x14ac:dyDescent="0.25">
      <c r="E49474" s="1"/>
      <c r="I49474" s="1"/>
    </row>
    <row r="49475" spans="5:9" x14ac:dyDescent="0.25">
      <c r="E49475" s="1"/>
      <c r="I49475" s="1"/>
    </row>
    <row r="49476" spans="5:9" x14ac:dyDescent="0.25">
      <c r="E49476" s="1"/>
      <c r="I49476" s="1"/>
    </row>
    <row r="49477" spans="5:9" x14ac:dyDescent="0.25">
      <c r="E49477" s="1"/>
      <c r="I49477" s="1"/>
    </row>
    <row r="49478" spans="5:9" x14ac:dyDescent="0.25">
      <c r="E49478" s="1"/>
      <c r="I49478" s="1"/>
    </row>
    <row r="49479" spans="5:9" x14ac:dyDescent="0.25">
      <c r="E49479" s="1"/>
      <c r="I49479" s="1"/>
    </row>
    <row r="49480" spans="5:9" x14ac:dyDescent="0.25">
      <c r="E49480" s="1"/>
      <c r="I49480" s="1"/>
    </row>
    <row r="49481" spans="5:9" x14ac:dyDescent="0.25">
      <c r="E49481" s="1"/>
      <c r="I49481" s="1"/>
    </row>
    <row r="49482" spans="5:9" x14ac:dyDescent="0.25">
      <c r="E49482" s="1"/>
      <c r="I49482" s="1"/>
    </row>
    <row r="49483" spans="5:9" x14ac:dyDescent="0.25">
      <c r="E49483" s="1"/>
      <c r="I49483" s="1"/>
    </row>
    <row r="49484" spans="5:9" x14ac:dyDescent="0.25">
      <c r="E49484" s="1"/>
      <c r="I49484" s="1"/>
    </row>
    <row r="49485" spans="5:9" x14ac:dyDescent="0.25">
      <c r="E49485" s="1"/>
      <c r="I49485" s="1"/>
    </row>
    <row r="49486" spans="5:9" x14ac:dyDescent="0.25">
      <c r="E49486" s="1"/>
      <c r="I49486" s="1"/>
    </row>
    <row r="49487" spans="5:9" x14ac:dyDescent="0.25">
      <c r="E49487" s="1"/>
      <c r="I49487" s="1"/>
    </row>
    <row r="49488" spans="5:9" x14ac:dyDescent="0.25">
      <c r="E49488" s="1"/>
      <c r="I49488" s="1"/>
    </row>
    <row r="49489" spans="5:9" x14ac:dyDescent="0.25">
      <c r="E49489" s="1"/>
      <c r="I49489" s="1"/>
    </row>
    <row r="49490" spans="5:9" x14ac:dyDescent="0.25">
      <c r="E49490" s="1"/>
      <c r="I49490" s="1"/>
    </row>
    <row r="49491" spans="5:9" x14ac:dyDescent="0.25">
      <c r="E49491" s="1"/>
      <c r="I49491" s="1"/>
    </row>
    <row r="49492" spans="5:9" x14ac:dyDescent="0.25">
      <c r="E49492" s="1"/>
      <c r="I49492" s="1"/>
    </row>
    <row r="49493" spans="5:9" x14ac:dyDescent="0.25">
      <c r="E49493" s="1"/>
      <c r="I49493" s="1"/>
    </row>
    <row r="49494" spans="5:9" x14ac:dyDescent="0.25">
      <c r="E49494" s="1"/>
      <c r="I49494" s="1"/>
    </row>
    <row r="49495" spans="5:9" x14ac:dyDescent="0.25">
      <c r="E49495" s="1"/>
      <c r="I49495" s="1"/>
    </row>
    <row r="49496" spans="5:9" x14ac:dyDescent="0.25">
      <c r="E49496" s="1"/>
      <c r="I49496" s="1"/>
    </row>
    <row r="49497" spans="5:9" x14ac:dyDescent="0.25">
      <c r="E49497" s="1"/>
      <c r="I49497" s="1"/>
    </row>
    <row r="49498" spans="5:9" x14ac:dyDescent="0.25">
      <c r="E49498" s="1"/>
      <c r="I49498" s="1"/>
    </row>
    <row r="49499" spans="5:9" x14ac:dyDescent="0.25">
      <c r="E49499" s="1"/>
      <c r="I49499" s="1"/>
    </row>
    <row r="49500" spans="5:9" x14ac:dyDescent="0.25">
      <c r="E49500" s="1"/>
      <c r="I49500" s="1"/>
    </row>
    <row r="49501" spans="5:9" x14ac:dyDescent="0.25">
      <c r="E49501" s="1"/>
      <c r="I49501" s="1"/>
    </row>
    <row r="49502" spans="5:9" x14ac:dyDescent="0.25">
      <c r="E49502" s="1"/>
      <c r="I49502" s="1"/>
    </row>
    <row r="49503" spans="5:9" x14ac:dyDescent="0.25">
      <c r="E49503" s="1"/>
      <c r="I49503" s="1"/>
    </row>
    <row r="49504" spans="5:9" x14ac:dyDescent="0.25">
      <c r="E49504" s="1"/>
      <c r="I49504" s="1"/>
    </row>
    <row r="49505" spans="5:9" x14ac:dyDescent="0.25">
      <c r="E49505" s="1"/>
      <c r="I49505" s="1"/>
    </row>
    <row r="49506" spans="5:9" x14ac:dyDescent="0.25">
      <c r="E49506" s="1"/>
      <c r="I49506" s="1"/>
    </row>
    <row r="49507" spans="5:9" x14ac:dyDescent="0.25">
      <c r="E49507" s="1"/>
      <c r="I49507" s="1"/>
    </row>
    <row r="49508" spans="5:9" x14ac:dyDescent="0.25">
      <c r="E49508" s="1"/>
      <c r="I49508" s="1"/>
    </row>
    <row r="49509" spans="5:9" x14ac:dyDescent="0.25">
      <c r="E49509" s="1"/>
      <c r="I49509" s="1"/>
    </row>
    <row r="49510" spans="5:9" x14ac:dyDescent="0.25">
      <c r="E49510" s="1"/>
      <c r="I49510" s="1"/>
    </row>
    <row r="49511" spans="5:9" x14ac:dyDescent="0.25">
      <c r="E49511" s="1"/>
      <c r="I49511" s="1"/>
    </row>
    <row r="49512" spans="5:9" x14ac:dyDescent="0.25">
      <c r="E49512" s="1"/>
      <c r="I49512" s="1"/>
    </row>
    <row r="49513" spans="5:9" x14ac:dyDescent="0.25">
      <c r="E49513" s="1"/>
      <c r="I49513" s="1"/>
    </row>
    <row r="49514" spans="5:9" x14ac:dyDescent="0.25">
      <c r="E49514" s="1"/>
      <c r="I49514" s="1"/>
    </row>
    <row r="49515" spans="5:9" x14ac:dyDescent="0.25">
      <c r="E49515" s="1"/>
      <c r="I49515" s="1"/>
    </row>
    <row r="49516" spans="5:9" x14ac:dyDescent="0.25">
      <c r="E49516" s="1"/>
      <c r="I49516" s="1"/>
    </row>
    <row r="49517" spans="5:9" x14ac:dyDescent="0.25">
      <c r="E49517" s="1"/>
      <c r="I49517" s="1"/>
    </row>
    <row r="49518" spans="5:9" x14ac:dyDescent="0.25">
      <c r="E49518" s="1"/>
      <c r="I49518" s="1"/>
    </row>
    <row r="49519" spans="5:9" x14ac:dyDescent="0.25">
      <c r="E49519" s="1"/>
      <c r="I49519" s="1"/>
    </row>
    <row r="49520" spans="5:9" x14ac:dyDescent="0.25">
      <c r="E49520" s="1"/>
      <c r="I49520" s="1"/>
    </row>
    <row r="49521" spans="5:9" x14ac:dyDescent="0.25">
      <c r="E49521" s="1"/>
      <c r="I49521" s="1"/>
    </row>
    <row r="49522" spans="5:9" x14ac:dyDescent="0.25">
      <c r="E49522" s="1"/>
      <c r="I49522" s="1"/>
    </row>
    <row r="49523" spans="5:9" x14ac:dyDescent="0.25">
      <c r="E49523" s="1"/>
      <c r="I49523" s="1"/>
    </row>
    <row r="49524" spans="5:9" x14ac:dyDescent="0.25">
      <c r="E49524" s="1"/>
      <c r="I49524" s="1"/>
    </row>
    <row r="49525" spans="5:9" x14ac:dyDescent="0.25">
      <c r="E49525" s="1"/>
      <c r="I49525" s="1"/>
    </row>
    <row r="49526" spans="5:9" x14ac:dyDescent="0.25">
      <c r="E49526" s="1"/>
      <c r="I49526" s="1"/>
    </row>
    <row r="49527" spans="5:9" x14ac:dyDescent="0.25">
      <c r="E49527" s="1"/>
      <c r="I49527" s="1"/>
    </row>
    <row r="49528" spans="5:9" x14ac:dyDescent="0.25">
      <c r="E49528" s="1"/>
      <c r="I49528" s="1"/>
    </row>
    <row r="49529" spans="5:9" x14ac:dyDescent="0.25">
      <c r="E49529" s="1"/>
      <c r="I49529" s="1"/>
    </row>
    <row r="49530" spans="5:9" x14ac:dyDescent="0.25">
      <c r="E49530" s="1"/>
      <c r="I49530" s="1"/>
    </row>
    <row r="49531" spans="5:9" x14ac:dyDescent="0.25">
      <c r="E49531" s="1"/>
      <c r="I49531" s="1"/>
    </row>
    <row r="49532" spans="5:9" x14ac:dyDescent="0.25">
      <c r="E49532" s="1"/>
      <c r="I49532" s="1"/>
    </row>
    <row r="49533" spans="5:9" x14ac:dyDescent="0.25">
      <c r="E49533" s="1"/>
      <c r="I49533" s="1"/>
    </row>
    <row r="49534" spans="5:9" x14ac:dyDescent="0.25">
      <c r="E49534" s="1"/>
      <c r="I49534" s="1"/>
    </row>
    <row r="49535" spans="5:9" x14ac:dyDescent="0.25">
      <c r="E49535" s="1"/>
      <c r="I49535" s="1"/>
    </row>
    <row r="49536" spans="5:9" x14ac:dyDescent="0.25">
      <c r="E49536" s="1"/>
      <c r="I49536" s="1"/>
    </row>
    <row r="49537" spans="5:9" x14ac:dyDescent="0.25">
      <c r="E49537" s="1"/>
      <c r="I49537" s="1"/>
    </row>
    <row r="49538" spans="5:9" x14ac:dyDescent="0.25">
      <c r="E49538" s="1"/>
      <c r="I49538" s="1"/>
    </row>
    <row r="49539" spans="5:9" x14ac:dyDescent="0.25">
      <c r="E49539" s="1"/>
      <c r="I49539" s="1"/>
    </row>
    <row r="49540" spans="5:9" x14ac:dyDescent="0.25">
      <c r="E49540" s="1"/>
      <c r="I49540" s="1"/>
    </row>
    <row r="49541" spans="5:9" x14ac:dyDescent="0.25">
      <c r="E49541" s="1"/>
      <c r="I49541" s="1"/>
    </row>
    <row r="49542" spans="5:9" x14ac:dyDescent="0.25">
      <c r="E49542" s="1"/>
      <c r="I49542" s="1"/>
    </row>
    <row r="49543" spans="5:9" x14ac:dyDescent="0.25">
      <c r="E49543" s="1"/>
      <c r="I49543" s="1"/>
    </row>
    <row r="49544" spans="5:9" x14ac:dyDescent="0.25">
      <c r="E49544" s="1"/>
      <c r="I49544" s="1"/>
    </row>
    <row r="49545" spans="5:9" x14ac:dyDescent="0.25">
      <c r="E49545" s="1"/>
      <c r="I49545" s="1"/>
    </row>
    <row r="49546" spans="5:9" x14ac:dyDescent="0.25">
      <c r="E49546" s="1"/>
      <c r="I49546" s="1"/>
    </row>
    <row r="49547" spans="5:9" x14ac:dyDescent="0.25">
      <c r="E49547" s="1"/>
      <c r="I49547" s="1"/>
    </row>
    <row r="49548" spans="5:9" x14ac:dyDescent="0.25">
      <c r="E49548" s="1"/>
      <c r="I49548" s="1"/>
    </row>
    <row r="49549" spans="5:9" x14ac:dyDescent="0.25">
      <c r="E49549" s="1"/>
      <c r="I49549" s="1"/>
    </row>
    <row r="49550" spans="5:9" x14ac:dyDescent="0.25">
      <c r="E49550" s="1"/>
      <c r="I49550" s="1"/>
    </row>
    <row r="49551" spans="5:9" x14ac:dyDescent="0.25">
      <c r="E49551" s="1"/>
      <c r="I49551" s="1"/>
    </row>
    <row r="49552" spans="5:9" x14ac:dyDescent="0.25">
      <c r="E49552" s="1"/>
      <c r="I49552" s="1"/>
    </row>
    <row r="49553" spans="5:9" x14ac:dyDescent="0.25">
      <c r="E49553" s="1"/>
      <c r="I49553" s="1"/>
    </row>
    <row r="49554" spans="5:9" x14ac:dyDescent="0.25">
      <c r="E49554" s="1"/>
      <c r="I49554" s="1"/>
    </row>
    <row r="49555" spans="5:9" x14ac:dyDescent="0.25">
      <c r="E49555" s="1"/>
      <c r="I49555" s="1"/>
    </row>
    <row r="49556" spans="5:9" x14ac:dyDescent="0.25">
      <c r="E49556" s="1"/>
      <c r="I49556" s="1"/>
    </row>
    <row r="49557" spans="5:9" x14ac:dyDescent="0.25">
      <c r="E49557" s="1"/>
      <c r="I49557" s="1"/>
    </row>
    <row r="49558" spans="5:9" x14ac:dyDescent="0.25">
      <c r="E49558" s="1"/>
      <c r="I49558" s="1"/>
    </row>
    <row r="49559" spans="5:9" x14ac:dyDescent="0.25">
      <c r="E49559" s="1"/>
      <c r="I49559" s="1"/>
    </row>
    <row r="49560" spans="5:9" x14ac:dyDescent="0.25">
      <c r="E49560" s="1"/>
      <c r="I49560" s="1"/>
    </row>
    <row r="49561" spans="5:9" x14ac:dyDescent="0.25">
      <c r="E49561" s="1"/>
      <c r="I49561" s="1"/>
    </row>
    <row r="49562" spans="5:9" x14ac:dyDescent="0.25">
      <c r="E49562" s="1"/>
      <c r="I49562" s="1"/>
    </row>
    <row r="49563" spans="5:9" x14ac:dyDescent="0.25">
      <c r="E49563" s="1"/>
      <c r="I49563" s="1"/>
    </row>
    <row r="49564" spans="5:9" x14ac:dyDescent="0.25">
      <c r="E49564" s="1"/>
      <c r="I49564" s="1"/>
    </row>
    <row r="49565" spans="5:9" x14ac:dyDescent="0.25">
      <c r="E49565" s="1"/>
      <c r="I49565" s="1"/>
    </row>
    <row r="49566" spans="5:9" x14ac:dyDescent="0.25">
      <c r="E49566" s="1"/>
      <c r="I49566" s="1"/>
    </row>
    <row r="49567" spans="5:9" x14ac:dyDescent="0.25">
      <c r="E49567" s="1"/>
      <c r="I49567" s="1"/>
    </row>
    <row r="49568" spans="5:9" x14ac:dyDescent="0.25">
      <c r="E49568" s="1"/>
      <c r="I49568" s="1"/>
    </row>
    <row r="49569" spans="5:9" x14ac:dyDescent="0.25">
      <c r="E49569" s="1"/>
      <c r="I49569" s="1"/>
    </row>
    <row r="49570" spans="5:9" x14ac:dyDescent="0.25">
      <c r="E49570" s="1"/>
      <c r="I49570" s="1"/>
    </row>
    <row r="49571" spans="5:9" x14ac:dyDescent="0.25">
      <c r="E49571" s="1"/>
      <c r="I49571" s="1"/>
    </row>
    <row r="49572" spans="5:9" x14ac:dyDescent="0.25">
      <c r="E49572" s="1"/>
      <c r="I49572" s="1"/>
    </row>
    <row r="49573" spans="5:9" x14ac:dyDescent="0.25">
      <c r="E49573" s="1"/>
      <c r="I49573" s="1"/>
    </row>
    <row r="49574" spans="5:9" x14ac:dyDescent="0.25">
      <c r="E49574" s="1"/>
      <c r="I49574" s="1"/>
    </row>
    <row r="49575" spans="5:9" x14ac:dyDescent="0.25">
      <c r="E49575" s="1"/>
      <c r="I49575" s="1"/>
    </row>
    <row r="49576" spans="5:9" x14ac:dyDescent="0.25">
      <c r="E49576" s="1"/>
      <c r="I49576" s="1"/>
    </row>
    <row r="49577" spans="5:9" x14ac:dyDescent="0.25">
      <c r="E49577" s="1"/>
      <c r="I49577" s="1"/>
    </row>
    <row r="49578" spans="5:9" x14ac:dyDescent="0.25">
      <c r="E49578" s="1"/>
      <c r="I49578" s="1"/>
    </row>
    <row r="49579" spans="5:9" x14ac:dyDescent="0.25">
      <c r="E49579" s="1"/>
      <c r="I49579" s="1"/>
    </row>
    <row r="49580" spans="5:9" x14ac:dyDescent="0.25">
      <c r="E49580" s="1"/>
      <c r="I49580" s="1"/>
    </row>
    <row r="49581" spans="5:9" x14ac:dyDescent="0.25">
      <c r="E49581" s="1"/>
      <c r="I49581" s="1"/>
    </row>
    <row r="49582" spans="5:9" x14ac:dyDescent="0.25">
      <c r="E49582" s="1"/>
      <c r="I49582" s="1"/>
    </row>
    <row r="49583" spans="5:9" x14ac:dyDescent="0.25">
      <c r="E49583" s="1"/>
      <c r="I49583" s="1"/>
    </row>
    <row r="49584" spans="5:9" x14ac:dyDescent="0.25">
      <c r="E49584" s="1"/>
      <c r="I49584" s="1"/>
    </row>
    <row r="49585" spans="5:9" x14ac:dyDescent="0.25">
      <c r="E49585" s="1"/>
      <c r="I49585" s="1"/>
    </row>
    <row r="49586" spans="5:9" x14ac:dyDescent="0.25">
      <c r="E49586" s="1"/>
      <c r="I49586" s="1"/>
    </row>
    <row r="49587" spans="5:9" x14ac:dyDescent="0.25">
      <c r="E49587" s="1"/>
      <c r="I49587" s="1"/>
    </row>
    <row r="49588" spans="5:9" x14ac:dyDescent="0.25">
      <c r="E49588" s="1"/>
      <c r="I49588" s="1"/>
    </row>
    <row r="49589" spans="5:9" x14ac:dyDescent="0.25">
      <c r="E49589" s="1"/>
      <c r="I49589" s="1"/>
    </row>
    <row r="49590" spans="5:9" x14ac:dyDescent="0.25">
      <c r="E49590" s="1"/>
      <c r="I49590" s="1"/>
    </row>
    <row r="49591" spans="5:9" x14ac:dyDescent="0.25">
      <c r="E49591" s="1"/>
      <c r="I49591" s="1"/>
    </row>
    <row r="49592" spans="5:9" x14ac:dyDescent="0.25">
      <c r="E49592" s="1"/>
      <c r="I49592" s="1"/>
    </row>
    <row r="49593" spans="5:9" x14ac:dyDescent="0.25">
      <c r="E49593" s="1"/>
      <c r="I49593" s="1"/>
    </row>
    <row r="49594" spans="5:9" x14ac:dyDescent="0.25">
      <c r="E49594" s="1"/>
      <c r="I49594" s="1"/>
    </row>
    <row r="49595" spans="5:9" x14ac:dyDescent="0.25">
      <c r="E49595" s="1"/>
      <c r="I49595" s="1"/>
    </row>
    <row r="49596" spans="5:9" x14ac:dyDescent="0.25">
      <c r="E49596" s="1"/>
      <c r="I49596" s="1"/>
    </row>
    <row r="49597" spans="5:9" x14ac:dyDescent="0.25">
      <c r="E49597" s="1"/>
      <c r="I49597" s="1"/>
    </row>
    <row r="49598" spans="5:9" x14ac:dyDescent="0.25">
      <c r="E49598" s="1"/>
      <c r="I49598" s="1"/>
    </row>
    <row r="49599" spans="5:9" x14ac:dyDescent="0.25">
      <c r="E49599" s="1"/>
      <c r="I49599" s="1"/>
    </row>
    <row r="49600" spans="5:9" x14ac:dyDescent="0.25">
      <c r="E49600" s="1"/>
      <c r="I49600" s="1"/>
    </row>
    <row r="49601" spans="5:9" x14ac:dyDescent="0.25">
      <c r="E49601" s="1"/>
      <c r="I49601" s="1"/>
    </row>
    <row r="49602" spans="5:9" x14ac:dyDescent="0.25">
      <c r="E49602" s="1"/>
      <c r="I49602" s="1"/>
    </row>
    <row r="49603" spans="5:9" x14ac:dyDescent="0.25">
      <c r="E49603" s="1"/>
      <c r="I49603" s="1"/>
    </row>
    <row r="49604" spans="5:9" x14ac:dyDescent="0.25">
      <c r="E49604" s="1"/>
      <c r="I49604" s="1"/>
    </row>
    <row r="49605" spans="5:9" x14ac:dyDescent="0.25">
      <c r="E49605" s="1"/>
      <c r="I49605" s="1"/>
    </row>
    <row r="49606" spans="5:9" x14ac:dyDescent="0.25">
      <c r="E49606" s="1"/>
      <c r="I49606" s="1"/>
    </row>
    <row r="49607" spans="5:9" x14ac:dyDescent="0.25">
      <c r="E49607" s="1"/>
      <c r="I49607" s="1"/>
    </row>
    <row r="49608" spans="5:9" x14ac:dyDescent="0.25">
      <c r="E49608" s="1"/>
      <c r="I49608" s="1"/>
    </row>
    <row r="49609" spans="5:9" x14ac:dyDescent="0.25">
      <c r="E49609" s="1"/>
      <c r="I49609" s="1"/>
    </row>
    <row r="49610" spans="5:9" x14ac:dyDescent="0.25">
      <c r="E49610" s="1"/>
      <c r="I49610" s="1"/>
    </row>
    <row r="49611" spans="5:9" x14ac:dyDescent="0.25">
      <c r="E49611" s="1"/>
      <c r="I49611" s="1"/>
    </row>
    <row r="49612" spans="5:9" x14ac:dyDescent="0.25">
      <c r="E49612" s="1"/>
      <c r="I49612" s="1"/>
    </row>
    <row r="49613" spans="5:9" x14ac:dyDescent="0.25">
      <c r="E49613" s="1"/>
      <c r="I49613" s="1"/>
    </row>
    <row r="49614" spans="5:9" x14ac:dyDescent="0.25">
      <c r="E49614" s="1"/>
      <c r="I49614" s="1"/>
    </row>
    <row r="49615" spans="5:9" x14ac:dyDescent="0.25">
      <c r="E49615" s="1"/>
      <c r="I49615" s="1"/>
    </row>
    <row r="49616" spans="5:9" x14ac:dyDescent="0.25">
      <c r="E49616" s="1"/>
      <c r="I49616" s="1"/>
    </row>
    <row r="49617" spans="5:9" x14ac:dyDescent="0.25">
      <c r="E49617" s="1"/>
      <c r="I49617" s="1"/>
    </row>
    <row r="49618" spans="5:9" x14ac:dyDescent="0.25">
      <c r="E49618" s="1"/>
      <c r="I49618" s="1"/>
    </row>
    <row r="49619" spans="5:9" x14ac:dyDescent="0.25">
      <c r="E49619" s="1"/>
      <c r="I49619" s="1"/>
    </row>
    <row r="49620" spans="5:9" x14ac:dyDescent="0.25">
      <c r="E49620" s="1"/>
      <c r="I49620" s="1"/>
    </row>
    <row r="49621" spans="5:9" x14ac:dyDescent="0.25">
      <c r="E49621" s="1"/>
      <c r="I49621" s="1"/>
    </row>
    <row r="49622" spans="5:9" x14ac:dyDescent="0.25">
      <c r="E49622" s="1"/>
      <c r="I49622" s="1"/>
    </row>
    <row r="49623" spans="5:9" x14ac:dyDescent="0.25">
      <c r="E49623" s="1"/>
      <c r="I49623" s="1"/>
    </row>
    <row r="49624" spans="5:9" x14ac:dyDescent="0.25">
      <c r="E49624" s="1"/>
      <c r="I49624" s="1"/>
    </row>
    <row r="49625" spans="5:9" x14ac:dyDescent="0.25">
      <c r="E49625" s="1"/>
      <c r="I49625" s="1"/>
    </row>
    <row r="49626" spans="5:9" x14ac:dyDescent="0.25">
      <c r="E49626" s="1"/>
      <c r="I49626" s="1"/>
    </row>
    <row r="49627" spans="5:9" x14ac:dyDescent="0.25">
      <c r="E49627" s="1"/>
      <c r="I49627" s="1"/>
    </row>
    <row r="49628" spans="5:9" x14ac:dyDescent="0.25">
      <c r="E49628" s="1"/>
      <c r="I49628" s="1"/>
    </row>
    <row r="49629" spans="5:9" x14ac:dyDescent="0.25">
      <c r="E49629" s="1"/>
      <c r="I49629" s="1"/>
    </row>
    <row r="49630" spans="5:9" x14ac:dyDescent="0.25">
      <c r="E49630" s="1"/>
      <c r="I49630" s="1"/>
    </row>
    <row r="49631" spans="5:9" x14ac:dyDescent="0.25">
      <c r="E49631" s="1"/>
      <c r="I49631" s="1"/>
    </row>
    <row r="49632" spans="5:9" x14ac:dyDescent="0.25">
      <c r="E49632" s="1"/>
      <c r="I49632" s="1"/>
    </row>
    <row r="49633" spans="5:9" x14ac:dyDescent="0.25">
      <c r="E49633" s="1"/>
      <c r="I49633" s="1"/>
    </row>
    <row r="49634" spans="5:9" x14ac:dyDescent="0.25">
      <c r="E49634" s="1"/>
      <c r="I49634" s="1"/>
    </row>
    <row r="49635" spans="5:9" x14ac:dyDescent="0.25">
      <c r="E49635" s="1"/>
      <c r="I49635" s="1"/>
    </row>
    <row r="49636" spans="5:9" x14ac:dyDescent="0.25">
      <c r="E49636" s="1"/>
      <c r="I49636" s="1"/>
    </row>
    <row r="49637" spans="5:9" x14ac:dyDescent="0.25">
      <c r="E49637" s="1"/>
      <c r="I49637" s="1"/>
    </row>
    <row r="49638" spans="5:9" x14ac:dyDescent="0.25">
      <c r="E49638" s="1"/>
      <c r="I49638" s="1"/>
    </row>
    <row r="49639" spans="5:9" x14ac:dyDescent="0.25">
      <c r="E49639" s="1"/>
      <c r="I49639" s="1"/>
    </row>
    <row r="49640" spans="5:9" x14ac:dyDescent="0.25">
      <c r="E49640" s="1"/>
      <c r="I49640" s="1"/>
    </row>
    <row r="49641" spans="5:9" x14ac:dyDescent="0.25">
      <c r="E49641" s="1"/>
      <c r="I49641" s="1"/>
    </row>
    <row r="49642" spans="5:9" x14ac:dyDescent="0.25">
      <c r="E49642" s="1"/>
      <c r="I49642" s="1"/>
    </row>
    <row r="49643" spans="5:9" x14ac:dyDescent="0.25">
      <c r="E49643" s="1"/>
      <c r="I49643" s="1"/>
    </row>
    <row r="49644" spans="5:9" x14ac:dyDescent="0.25">
      <c r="E49644" s="1"/>
      <c r="I49644" s="1"/>
    </row>
    <row r="49645" spans="5:9" x14ac:dyDescent="0.25">
      <c r="E49645" s="1"/>
      <c r="I49645" s="1"/>
    </row>
    <row r="49646" spans="5:9" x14ac:dyDescent="0.25">
      <c r="E49646" s="1"/>
      <c r="I49646" s="1"/>
    </row>
    <row r="49647" spans="5:9" x14ac:dyDescent="0.25">
      <c r="E49647" s="1"/>
      <c r="I49647" s="1"/>
    </row>
    <row r="49648" spans="5:9" x14ac:dyDescent="0.25">
      <c r="E49648" s="1"/>
      <c r="I49648" s="1"/>
    </row>
    <row r="49649" spans="5:9" x14ac:dyDescent="0.25">
      <c r="E49649" s="1"/>
      <c r="I49649" s="1"/>
    </row>
    <row r="49650" spans="5:9" x14ac:dyDescent="0.25">
      <c r="E49650" s="1"/>
      <c r="I49650" s="1"/>
    </row>
    <row r="49651" spans="5:9" x14ac:dyDescent="0.25">
      <c r="E49651" s="1"/>
      <c r="I49651" s="1"/>
    </row>
    <row r="49652" spans="5:9" x14ac:dyDescent="0.25">
      <c r="E49652" s="1"/>
      <c r="I49652" s="1"/>
    </row>
    <row r="49653" spans="5:9" x14ac:dyDescent="0.25">
      <c r="E49653" s="1"/>
      <c r="I49653" s="1"/>
    </row>
    <row r="49654" spans="5:9" x14ac:dyDescent="0.25">
      <c r="E49654" s="1"/>
      <c r="I49654" s="1"/>
    </row>
    <row r="49655" spans="5:9" x14ac:dyDescent="0.25">
      <c r="E49655" s="1"/>
      <c r="I49655" s="1"/>
    </row>
    <row r="49656" spans="5:9" x14ac:dyDescent="0.25">
      <c r="E49656" s="1"/>
      <c r="I49656" s="1"/>
    </row>
    <row r="49657" spans="5:9" x14ac:dyDescent="0.25">
      <c r="E49657" s="1"/>
      <c r="I49657" s="1"/>
    </row>
    <row r="49658" spans="5:9" x14ac:dyDescent="0.25">
      <c r="E49658" s="1"/>
      <c r="I49658" s="1"/>
    </row>
    <row r="49659" spans="5:9" x14ac:dyDescent="0.25">
      <c r="E49659" s="1"/>
      <c r="I49659" s="1"/>
    </row>
    <row r="49660" spans="5:9" x14ac:dyDescent="0.25">
      <c r="E49660" s="1"/>
      <c r="I49660" s="1"/>
    </row>
    <row r="49661" spans="5:9" x14ac:dyDescent="0.25">
      <c r="E49661" s="1"/>
      <c r="I49661" s="1"/>
    </row>
    <row r="49662" spans="5:9" x14ac:dyDescent="0.25">
      <c r="E49662" s="1"/>
      <c r="I49662" s="1"/>
    </row>
    <row r="49663" spans="5:9" x14ac:dyDescent="0.25">
      <c r="E49663" s="1"/>
      <c r="I49663" s="1"/>
    </row>
    <row r="49664" spans="5:9" x14ac:dyDescent="0.25">
      <c r="E49664" s="1"/>
      <c r="I49664" s="1"/>
    </row>
    <row r="49665" spans="5:9" x14ac:dyDescent="0.25">
      <c r="E49665" s="1"/>
      <c r="I49665" s="1"/>
    </row>
    <row r="49666" spans="5:9" x14ac:dyDescent="0.25">
      <c r="E49666" s="1"/>
      <c r="I49666" s="1"/>
    </row>
    <row r="49667" spans="5:9" x14ac:dyDescent="0.25">
      <c r="E49667" s="1"/>
      <c r="I49667" s="1"/>
    </row>
    <row r="49668" spans="5:9" x14ac:dyDescent="0.25">
      <c r="E49668" s="1"/>
      <c r="I49668" s="1"/>
    </row>
    <row r="49669" spans="5:9" x14ac:dyDescent="0.25">
      <c r="E49669" s="1"/>
      <c r="I49669" s="1"/>
    </row>
    <row r="49670" spans="5:9" x14ac:dyDescent="0.25">
      <c r="E49670" s="1"/>
      <c r="I49670" s="1"/>
    </row>
    <row r="49671" spans="5:9" x14ac:dyDescent="0.25">
      <c r="E49671" s="1"/>
      <c r="I49671" s="1"/>
    </row>
    <row r="49672" spans="5:9" x14ac:dyDescent="0.25">
      <c r="E49672" s="1"/>
      <c r="I49672" s="1"/>
    </row>
    <row r="49673" spans="5:9" x14ac:dyDescent="0.25">
      <c r="E49673" s="1"/>
      <c r="I49673" s="1"/>
    </row>
    <row r="49674" spans="5:9" x14ac:dyDescent="0.25">
      <c r="E49674" s="1"/>
      <c r="I49674" s="1"/>
    </row>
    <row r="49675" spans="5:9" x14ac:dyDescent="0.25">
      <c r="E49675" s="1"/>
      <c r="I49675" s="1"/>
    </row>
    <row r="49676" spans="5:9" x14ac:dyDescent="0.25">
      <c r="E49676" s="1"/>
      <c r="I49676" s="1"/>
    </row>
    <row r="49677" spans="5:9" x14ac:dyDescent="0.25">
      <c r="E49677" s="1"/>
      <c r="I49677" s="1"/>
    </row>
    <row r="49678" spans="5:9" x14ac:dyDescent="0.25">
      <c r="E49678" s="1"/>
      <c r="I49678" s="1"/>
    </row>
    <row r="49679" spans="5:9" x14ac:dyDescent="0.25">
      <c r="E49679" s="1"/>
      <c r="I49679" s="1"/>
    </row>
    <row r="49680" spans="5:9" x14ac:dyDescent="0.25">
      <c r="E49680" s="1"/>
      <c r="I49680" s="1"/>
    </row>
    <row r="49681" spans="5:9" x14ac:dyDescent="0.25">
      <c r="E49681" s="1"/>
      <c r="I49681" s="1"/>
    </row>
    <row r="49682" spans="5:9" x14ac:dyDescent="0.25">
      <c r="E49682" s="1"/>
      <c r="I49682" s="1"/>
    </row>
    <row r="49683" spans="5:9" x14ac:dyDescent="0.25">
      <c r="E49683" s="1"/>
      <c r="I49683" s="1"/>
    </row>
    <row r="49684" spans="5:9" x14ac:dyDescent="0.25">
      <c r="E49684" s="1"/>
      <c r="I49684" s="1"/>
    </row>
    <row r="49685" spans="5:9" x14ac:dyDescent="0.25">
      <c r="E49685" s="1"/>
      <c r="I49685" s="1"/>
    </row>
    <row r="49686" spans="5:9" x14ac:dyDescent="0.25">
      <c r="E49686" s="1"/>
      <c r="I49686" s="1"/>
    </row>
    <row r="49687" spans="5:9" x14ac:dyDescent="0.25">
      <c r="E49687" s="1"/>
      <c r="I49687" s="1"/>
    </row>
    <row r="49688" spans="5:9" x14ac:dyDescent="0.25">
      <c r="E49688" s="1"/>
      <c r="I49688" s="1"/>
    </row>
    <row r="49689" spans="5:9" x14ac:dyDescent="0.25">
      <c r="E49689" s="1"/>
      <c r="I49689" s="1"/>
    </row>
    <row r="49690" spans="5:9" x14ac:dyDescent="0.25">
      <c r="E49690" s="1"/>
      <c r="I49690" s="1"/>
    </row>
    <row r="49691" spans="5:9" x14ac:dyDescent="0.25">
      <c r="E49691" s="1"/>
      <c r="I49691" s="1"/>
    </row>
    <row r="49692" spans="5:9" x14ac:dyDescent="0.25">
      <c r="E49692" s="1"/>
      <c r="I49692" s="1"/>
    </row>
    <row r="49693" spans="5:9" x14ac:dyDescent="0.25">
      <c r="E49693" s="1"/>
      <c r="I49693" s="1"/>
    </row>
    <row r="49694" spans="5:9" x14ac:dyDescent="0.25">
      <c r="E49694" s="1"/>
      <c r="I49694" s="1"/>
    </row>
    <row r="49695" spans="5:9" x14ac:dyDescent="0.25">
      <c r="E49695" s="1"/>
      <c r="I49695" s="1"/>
    </row>
    <row r="49696" spans="5:9" x14ac:dyDescent="0.25">
      <c r="E49696" s="1"/>
      <c r="I49696" s="1"/>
    </row>
    <row r="49697" spans="5:9" x14ac:dyDescent="0.25">
      <c r="E49697" s="1"/>
      <c r="I49697" s="1"/>
    </row>
    <row r="49698" spans="5:9" x14ac:dyDescent="0.25">
      <c r="E49698" s="1"/>
      <c r="I49698" s="1"/>
    </row>
    <row r="49699" spans="5:9" x14ac:dyDescent="0.25">
      <c r="E49699" s="1"/>
      <c r="I49699" s="1"/>
    </row>
    <row r="49700" spans="5:9" x14ac:dyDescent="0.25">
      <c r="E49700" s="1"/>
      <c r="I49700" s="1"/>
    </row>
    <row r="49701" spans="5:9" x14ac:dyDescent="0.25">
      <c r="E49701" s="1"/>
      <c r="I49701" s="1"/>
    </row>
    <row r="49702" spans="5:9" x14ac:dyDescent="0.25">
      <c r="E49702" s="1"/>
      <c r="I49702" s="1"/>
    </row>
    <row r="49703" spans="5:9" x14ac:dyDescent="0.25">
      <c r="E49703" s="1"/>
      <c r="I49703" s="1"/>
    </row>
    <row r="49704" spans="5:9" x14ac:dyDescent="0.25">
      <c r="E49704" s="1"/>
      <c r="I49704" s="1"/>
    </row>
    <row r="49705" spans="5:9" x14ac:dyDescent="0.25">
      <c r="E49705" s="1"/>
      <c r="I49705" s="1"/>
    </row>
    <row r="49706" spans="5:9" x14ac:dyDescent="0.25">
      <c r="E49706" s="1"/>
      <c r="I49706" s="1"/>
    </row>
    <row r="49707" spans="5:9" x14ac:dyDescent="0.25">
      <c r="E49707" s="1"/>
      <c r="I49707" s="1"/>
    </row>
    <row r="49708" spans="5:9" x14ac:dyDescent="0.25">
      <c r="E49708" s="1"/>
      <c r="I49708" s="1"/>
    </row>
    <row r="49709" spans="5:9" x14ac:dyDescent="0.25">
      <c r="E49709" s="1"/>
      <c r="I49709" s="1"/>
    </row>
    <row r="49710" spans="5:9" x14ac:dyDescent="0.25">
      <c r="E49710" s="1"/>
      <c r="I49710" s="1"/>
    </row>
    <row r="49711" spans="5:9" x14ac:dyDescent="0.25">
      <c r="E49711" s="1"/>
      <c r="I49711" s="1"/>
    </row>
    <row r="49712" spans="5:9" x14ac:dyDescent="0.25">
      <c r="E49712" s="1"/>
      <c r="I49712" s="1"/>
    </row>
    <row r="49713" spans="5:9" x14ac:dyDescent="0.25">
      <c r="E49713" s="1"/>
      <c r="I49713" s="1"/>
    </row>
    <row r="49714" spans="5:9" x14ac:dyDescent="0.25">
      <c r="E49714" s="1"/>
      <c r="I49714" s="1"/>
    </row>
    <row r="49715" spans="5:9" x14ac:dyDescent="0.25">
      <c r="E49715" s="1"/>
      <c r="I49715" s="1"/>
    </row>
    <row r="49716" spans="5:9" x14ac:dyDescent="0.25">
      <c r="E49716" s="1"/>
      <c r="I49716" s="1"/>
    </row>
    <row r="49717" spans="5:9" x14ac:dyDescent="0.25">
      <c r="E49717" s="1"/>
      <c r="I49717" s="1"/>
    </row>
    <row r="49718" spans="5:9" x14ac:dyDescent="0.25">
      <c r="E49718" s="1"/>
      <c r="I49718" s="1"/>
    </row>
    <row r="49719" spans="5:9" x14ac:dyDescent="0.25">
      <c r="E49719" s="1"/>
      <c r="I49719" s="1"/>
    </row>
    <row r="49720" spans="5:9" x14ac:dyDescent="0.25">
      <c r="E49720" s="1"/>
      <c r="I49720" s="1"/>
    </row>
    <row r="49721" spans="5:9" x14ac:dyDescent="0.25">
      <c r="E49721" s="1"/>
      <c r="I49721" s="1"/>
    </row>
    <row r="49722" spans="5:9" x14ac:dyDescent="0.25">
      <c r="E49722" s="1"/>
      <c r="I49722" s="1"/>
    </row>
    <row r="49723" spans="5:9" x14ac:dyDescent="0.25">
      <c r="E49723" s="1"/>
      <c r="I49723" s="1"/>
    </row>
    <row r="49724" spans="5:9" x14ac:dyDescent="0.25">
      <c r="E49724" s="1"/>
      <c r="I49724" s="1"/>
    </row>
    <row r="49725" spans="5:9" x14ac:dyDescent="0.25">
      <c r="E49725" s="1"/>
      <c r="I49725" s="1"/>
    </row>
    <row r="49726" spans="5:9" x14ac:dyDescent="0.25">
      <c r="E49726" s="1"/>
      <c r="I49726" s="1"/>
    </row>
    <row r="49727" spans="5:9" x14ac:dyDescent="0.25">
      <c r="E49727" s="1"/>
      <c r="I49727" s="1"/>
    </row>
    <row r="49728" spans="5:9" x14ac:dyDescent="0.25">
      <c r="E49728" s="1"/>
      <c r="I49728" s="1"/>
    </row>
    <row r="49729" spans="5:9" x14ac:dyDescent="0.25">
      <c r="E49729" s="1"/>
      <c r="I49729" s="1"/>
    </row>
    <row r="49730" spans="5:9" x14ac:dyDescent="0.25">
      <c r="E49730" s="1"/>
      <c r="I49730" s="1"/>
    </row>
    <row r="49731" spans="5:9" x14ac:dyDescent="0.25">
      <c r="E49731" s="1"/>
      <c r="I49731" s="1"/>
    </row>
    <row r="49732" spans="5:9" x14ac:dyDescent="0.25">
      <c r="E49732" s="1"/>
      <c r="I49732" s="1"/>
    </row>
    <row r="49733" spans="5:9" x14ac:dyDescent="0.25">
      <c r="E49733" s="1"/>
      <c r="I49733" s="1"/>
    </row>
    <row r="49734" spans="5:9" x14ac:dyDescent="0.25">
      <c r="E49734" s="1"/>
      <c r="I49734" s="1"/>
    </row>
    <row r="49735" spans="5:9" x14ac:dyDescent="0.25">
      <c r="E49735" s="1"/>
      <c r="I49735" s="1"/>
    </row>
    <row r="49736" spans="5:9" x14ac:dyDescent="0.25">
      <c r="E49736" s="1"/>
      <c r="I49736" s="1"/>
    </row>
    <row r="49737" spans="5:9" x14ac:dyDescent="0.25">
      <c r="E49737" s="1"/>
      <c r="I49737" s="1"/>
    </row>
    <row r="49738" spans="5:9" x14ac:dyDescent="0.25">
      <c r="E49738" s="1"/>
      <c r="I49738" s="1"/>
    </row>
    <row r="49739" spans="5:9" x14ac:dyDescent="0.25">
      <c r="E49739" s="1"/>
      <c r="I49739" s="1"/>
    </row>
    <row r="49740" spans="5:9" x14ac:dyDescent="0.25">
      <c r="E49740" s="1"/>
      <c r="I49740" s="1"/>
    </row>
    <row r="49741" spans="5:9" x14ac:dyDescent="0.25">
      <c r="E49741" s="1"/>
      <c r="I49741" s="1"/>
    </row>
    <row r="49742" spans="5:9" x14ac:dyDescent="0.25">
      <c r="E49742" s="1"/>
      <c r="I49742" s="1"/>
    </row>
    <row r="49743" spans="5:9" x14ac:dyDescent="0.25">
      <c r="E49743" s="1"/>
      <c r="I49743" s="1"/>
    </row>
    <row r="49744" spans="5:9" x14ac:dyDescent="0.25">
      <c r="E49744" s="1"/>
      <c r="I49744" s="1"/>
    </row>
    <row r="49745" spans="5:9" x14ac:dyDescent="0.25">
      <c r="E49745" s="1"/>
      <c r="I49745" s="1"/>
    </row>
    <row r="49746" spans="5:9" x14ac:dyDescent="0.25">
      <c r="E49746" s="1"/>
      <c r="I49746" s="1"/>
    </row>
    <row r="49747" spans="5:9" x14ac:dyDescent="0.25">
      <c r="E49747" s="1"/>
      <c r="I49747" s="1"/>
    </row>
    <row r="49748" spans="5:9" x14ac:dyDescent="0.25">
      <c r="E49748" s="1"/>
      <c r="I49748" s="1"/>
    </row>
    <row r="49749" spans="5:9" x14ac:dyDescent="0.25">
      <c r="E49749" s="1"/>
      <c r="I49749" s="1"/>
    </row>
    <row r="49750" spans="5:9" x14ac:dyDescent="0.25">
      <c r="E49750" s="1"/>
      <c r="I49750" s="1"/>
    </row>
    <row r="49751" spans="5:9" x14ac:dyDescent="0.25">
      <c r="E49751" s="1"/>
      <c r="I49751" s="1"/>
    </row>
    <row r="49752" spans="5:9" x14ac:dyDescent="0.25">
      <c r="E49752" s="1"/>
      <c r="I49752" s="1"/>
    </row>
    <row r="49753" spans="5:9" x14ac:dyDescent="0.25">
      <c r="E49753" s="1"/>
      <c r="I49753" s="1"/>
    </row>
    <row r="49754" spans="5:9" x14ac:dyDescent="0.25">
      <c r="E49754" s="1"/>
      <c r="I49754" s="1"/>
    </row>
    <row r="49755" spans="5:9" x14ac:dyDescent="0.25">
      <c r="E49755" s="1"/>
      <c r="I49755" s="1"/>
    </row>
    <row r="49756" spans="5:9" x14ac:dyDescent="0.25">
      <c r="E49756" s="1"/>
      <c r="I49756" s="1"/>
    </row>
    <row r="49757" spans="5:9" x14ac:dyDescent="0.25">
      <c r="E49757" s="1"/>
      <c r="I49757" s="1"/>
    </row>
    <row r="49758" spans="5:9" x14ac:dyDescent="0.25">
      <c r="E49758" s="1"/>
      <c r="I49758" s="1"/>
    </row>
    <row r="49759" spans="5:9" x14ac:dyDescent="0.25">
      <c r="E49759" s="1"/>
      <c r="I49759" s="1"/>
    </row>
    <row r="49760" spans="5:9" x14ac:dyDescent="0.25">
      <c r="E49760" s="1"/>
      <c r="I49760" s="1"/>
    </row>
    <row r="49761" spans="5:9" x14ac:dyDescent="0.25">
      <c r="E49761" s="1"/>
      <c r="I49761" s="1"/>
    </row>
    <row r="49762" spans="5:9" x14ac:dyDescent="0.25">
      <c r="E49762" s="1"/>
      <c r="I49762" s="1"/>
    </row>
    <row r="49763" spans="5:9" x14ac:dyDescent="0.25">
      <c r="E49763" s="1"/>
      <c r="I49763" s="1"/>
    </row>
    <row r="49764" spans="5:9" x14ac:dyDescent="0.25">
      <c r="E49764" s="1"/>
      <c r="I49764" s="1"/>
    </row>
    <row r="49765" spans="5:9" x14ac:dyDescent="0.25">
      <c r="E49765" s="1"/>
      <c r="I49765" s="1"/>
    </row>
    <row r="49766" spans="5:9" x14ac:dyDescent="0.25">
      <c r="E49766" s="1"/>
      <c r="I49766" s="1"/>
    </row>
    <row r="49767" spans="5:9" x14ac:dyDescent="0.25">
      <c r="E49767" s="1"/>
      <c r="I49767" s="1"/>
    </row>
    <row r="49768" spans="5:9" x14ac:dyDescent="0.25">
      <c r="E49768" s="1"/>
      <c r="I49768" s="1"/>
    </row>
    <row r="49769" spans="5:9" x14ac:dyDescent="0.25">
      <c r="E49769" s="1"/>
      <c r="I49769" s="1"/>
    </row>
    <row r="49770" spans="5:9" x14ac:dyDescent="0.25">
      <c r="E49770" s="1"/>
      <c r="I49770" s="1"/>
    </row>
    <row r="49771" spans="5:9" x14ac:dyDescent="0.25">
      <c r="E49771" s="1"/>
      <c r="I49771" s="1"/>
    </row>
    <row r="49772" spans="5:9" x14ac:dyDescent="0.25">
      <c r="E49772" s="1"/>
      <c r="I49772" s="1"/>
    </row>
    <row r="49773" spans="5:9" x14ac:dyDescent="0.25">
      <c r="E49773" s="1"/>
      <c r="I49773" s="1"/>
    </row>
    <row r="49774" spans="5:9" x14ac:dyDescent="0.25">
      <c r="E49774" s="1"/>
      <c r="I49774" s="1"/>
    </row>
    <row r="49775" spans="5:9" x14ac:dyDescent="0.25">
      <c r="E49775" s="1"/>
      <c r="I49775" s="1"/>
    </row>
    <row r="49776" spans="5:9" x14ac:dyDescent="0.25">
      <c r="E49776" s="1"/>
      <c r="I49776" s="1"/>
    </row>
    <row r="49777" spans="5:9" x14ac:dyDescent="0.25">
      <c r="E49777" s="1"/>
      <c r="I49777" s="1"/>
    </row>
    <row r="49778" spans="5:9" x14ac:dyDescent="0.25">
      <c r="E49778" s="1"/>
      <c r="I49778" s="1"/>
    </row>
    <row r="49779" spans="5:9" x14ac:dyDescent="0.25">
      <c r="E49779" s="1"/>
      <c r="I49779" s="1"/>
    </row>
    <row r="49780" spans="5:9" x14ac:dyDescent="0.25">
      <c r="E49780" s="1"/>
      <c r="I49780" s="1"/>
    </row>
    <row r="49781" spans="5:9" x14ac:dyDescent="0.25">
      <c r="E49781" s="1"/>
      <c r="I49781" s="1"/>
    </row>
    <row r="49782" spans="5:9" x14ac:dyDescent="0.25">
      <c r="E49782" s="1"/>
      <c r="I49782" s="1"/>
    </row>
    <row r="49783" spans="5:9" x14ac:dyDescent="0.25">
      <c r="E49783" s="1"/>
      <c r="I49783" s="1"/>
    </row>
    <row r="49784" spans="5:9" x14ac:dyDescent="0.25">
      <c r="E49784" s="1"/>
      <c r="I49784" s="1"/>
    </row>
    <row r="49785" spans="5:9" x14ac:dyDescent="0.25">
      <c r="E49785" s="1"/>
      <c r="I49785" s="1"/>
    </row>
    <row r="49786" spans="5:9" x14ac:dyDescent="0.25">
      <c r="E49786" s="1"/>
      <c r="I49786" s="1"/>
    </row>
    <row r="49787" spans="5:9" x14ac:dyDescent="0.25">
      <c r="E49787" s="1"/>
      <c r="I49787" s="1"/>
    </row>
    <row r="49788" spans="5:9" x14ac:dyDescent="0.25">
      <c r="E49788" s="1"/>
      <c r="I49788" s="1"/>
    </row>
    <row r="49789" spans="5:9" x14ac:dyDescent="0.25">
      <c r="E49789" s="1"/>
      <c r="I49789" s="1"/>
    </row>
    <row r="49790" spans="5:9" x14ac:dyDescent="0.25">
      <c r="E49790" s="1"/>
      <c r="I49790" s="1"/>
    </row>
    <row r="49791" spans="5:9" x14ac:dyDescent="0.25">
      <c r="E49791" s="1"/>
      <c r="I49791" s="1"/>
    </row>
    <row r="49792" spans="5:9" x14ac:dyDescent="0.25">
      <c r="E49792" s="1"/>
      <c r="I49792" s="1"/>
    </row>
    <row r="49793" spans="5:9" x14ac:dyDescent="0.25">
      <c r="E49793" s="1"/>
      <c r="I49793" s="1"/>
    </row>
    <row r="49794" spans="5:9" x14ac:dyDescent="0.25">
      <c r="E49794" s="1"/>
      <c r="I49794" s="1"/>
    </row>
    <row r="49795" spans="5:9" x14ac:dyDescent="0.25">
      <c r="E49795" s="1"/>
      <c r="I49795" s="1"/>
    </row>
    <row r="49796" spans="5:9" x14ac:dyDescent="0.25">
      <c r="E49796" s="1"/>
      <c r="I49796" s="1"/>
    </row>
    <row r="49797" spans="5:9" x14ac:dyDescent="0.25">
      <c r="E49797" s="1"/>
      <c r="I49797" s="1"/>
    </row>
    <row r="49798" spans="5:9" x14ac:dyDescent="0.25">
      <c r="E49798" s="1"/>
      <c r="I49798" s="1"/>
    </row>
    <row r="49799" spans="5:9" x14ac:dyDescent="0.25">
      <c r="E49799" s="1"/>
      <c r="I49799" s="1"/>
    </row>
    <row r="49800" spans="5:9" x14ac:dyDescent="0.25">
      <c r="E49800" s="1"/>
      <c r="I49800" s="1"/>
    </row>
    <row r="49801" spans="5:9" x14ac:dyDescent="0.25">
      <c r="E49801" s="1"/>
      <c r="I49801" s="1"/>
    </row>
    <row r="49802" spans="5:9" x14ac:dyDescent="0.25">
      <c r="E49802" s="1"/>
      <c r="I49802" s="1"/>
    </row>
    <row r="49803" spans="5:9" x14ac:dyDescent="0.25">
      <c r="E49803" s="1"/>
      <c r="I49803" s="1"/>
    </row>
    <row r="49804" spans="5:9" x14ac:dyDescent="0.25">
      <c r="E49804" s="1"/>
      <c r="I49804" s="1"/>
    </row>
    <row r="49805" spans="5:9" x14ac:dyDescent="0.25">
      <c r="E49805" s="1"/>
      <c r="I49805" s="1"/>
    </row>
    <row r="49806" spans="5:9" x14ac:dyDescent="0.25">
      <c r="E49806" s="1"/>
      <c r="I49806" s="1"/>
    </row>
    <row r="49807" spans="5:9" x14ac:dyDescent="0.25">
      <c r="E49807" s="1"/>
      <c r="I49807" s="1"/>
    </row>
    <row r="49808" spans="5:9" x14ac:dyDescent="0.25">
      <c r="E49808" s="1"/>
      <c r="I49808" s="1"/>
    </row>
    <row r="49809" spans="5:9" x14ac:dyDescent="0.25">
      <c r="E49809" s="1"/>
      <c r="I49809" s="1"/>
    </row>
    <row r="49810" spans="5:9" x14ac:dyDescent="0.25">
      <c r="E49810" s="1"/>
      <c r="I49810" s="1"/>
    </row>
    <row r="49811" spans="5:9" x14ac:dyDescent="0.25">
      <c r="E49811" s="1"/>
      <c r="I49811" s="1"/>
    </row>
    <row r="49812" spans="5:9" x14ac:dyDescent="0.25">
      <c r="E49812" s="1"/>
      <c r="I49812" s="1"/>
    </row>
    <row r="49813" spans="5:9" x14ac:dyDescent="0.25">
      <c r="E49813" s="1"/>
      <c r="I49813" s="1"/>
    </row>
    <row r="49814" spans="5:9" x14ac:dyDescent="0.25">
      <c r="E49814" s="1"/>
      <c r="I49814" s="1"/>
    </row>
    <row r="49815" spans="5:9" x14ac:dyDescent="0.25">
      <c r="E49815" s="1"/>
      <c r="I49815" s="1"/>
    </row>
    <row r="49816" spans="5:9" x14ac:dyDescent="0.25">
      <c r="E49816" s="1"/>
      <c r="I49816" s="1"/>
    </row>
    <row r="49817" spans="5:9" x14ac:dyDescent="0.25">
      <c r="E49817" s="1"/>
      <c r="I49817" s="1"/>
    </row>
    <row r="49818" spans="5:9" x14ac:dyDescent="0.25">
      <c r="E49818" s="1"/>
      <c r="I49818" s="1"/>
    </row>
    <row r="49819" spans="5:9" x14ac:dyDescent="0.25">
      <c r="E49819" s="1"/>
      <c r="I49819" s="1"/>
    </row>
    <row r="49820" spans="5:9" x14ac:dyDescent="0.25">
      <c r="E49820" s="1"/>
      <c r="I49820" s="1"/>
    </row>
    <row r="49821" spans="5:9" x14ac:dyDescent="0.25">
      <c r="E49821" s="1"/>
      <c r="I49821" s="1"/>
    </row>
    <row r="49822" spans="5:9" x14ac:dyDescent="0.25">
      <c r="E49822" s="1"/>
      <c r="I49822" s="1"/>
    </row>
    <row r="49823" spans="5:9" x14ac:dyDescent="0.25">
      <c r="E49823" s="1"/>
      <c r="I49823" s="1"/>
    </row>
    <row r="49824" spans="5:9" x14ac:dyDescent="0.25">
      <c r="E49824" s="1"/>
      <c r="I49824" s="1"/>
    </row>
    <row r="49825" spans="5:9" x14ac:dyDescent="0.25">
      <c r="E49825" s="1"/>
      <c r="I49825" s="1"/>
    </row>
    <row r="49826" spans="5:9" x14ac:dyDescent="0.25">
      <c r="E49826" s="1"/>
      <c r="I49826" s="1"/>
    </row>
    <row r="49827" spans="5:9" x14ac:dyDescent="0.25">
      <c r="E49827" s="1"/>
      <c r="I49827" s="1"/>
    </row>
    <row r="49828" spans="5:9" x14ac:dyDescent="0.25">
      <c r="E49828" s="1"/>
      <c r="I49828" s="1"/>
    </row>
    <row r="49829" spans="5:9" x14ac:dyDescent="0.25">
      <c r="E49829" s="1"/>
      <c r="I49829" s="1"/>
    </row>
    <row r="49830" spans="5:9" x14ac:dyDescent="0.25">
      <c r="E49830" s="1"/>
      <c r="I49830" s="1"/>
    </row>
    <row r="49831" spans="5:9" x14ac:dyDescent="0.25">
      <c r="E49831" s="1"/>
      <c r="I49831" s="1"/>
    </row>
    <row r="49832" spans="5:9" x14ac:dyDescent="0.25">
      <c r="E49832" s="1"/>
      <c r="I49832" s="1"/>
    </row>
    <row r="49833" spans="5:9" x14ac:dyDescent="0.25">
      <c r="E49833" s="1"/>
      <c r="I49833" s="1"/>
    </row>
    <row r="49834" spans="5:9" x14ac:dyDescent="0.25">
      <c r="E49834" s="1"/>
      <c r="I49834" s="1"/>
    </row>
    <row r="49835" spans="5:9" x14ac:dyDescent="0.25">
      <c r="E49835" s="1"/>
      <c r="I49835" s="1"/>
    </row>
    <row r="49836" spans="5:9" x14ac:dyDescent="0.25">
      <c r="E49836" s="1"/>
      <c r="I49836" s="1"/>
    </row>
    <row r="49837" spans="5:9" x14ac:dyDescent="0.25">
      <c r="E49837" s="1"/>
      <c r="I49837" s="1"/>
    </row>
    <row r="49838" spans="5:9" x14ac:dyDescent="0.25">
      <c r="E49838" s="1"/>
      <c r="I49838" s="1"/>
    </row>
    <row r="49839" spans="5:9" x14ac:dyDescent="0.25">
      <c r="E49839" s="1"/>
      <c r="I49839" s="1"/>
    </row>
    <row r="49840" spans="5:9" x14ac:dyDescent="0.25">
      <c r="E49840" s="1"/>
      <c r="I49840" s="1"/>
    </row>
    <row r="49841" spans="5:9" x14ac:dyDescent="0.25">
      <c r="E49841" s="1"/>
      <c r="I49841" s="1"/>
    </row>
    <row r="49842" spans="5:9" x14ac:dyDescent="0.25">
      <c r="E49842" s="1"/>
      <c r="I49842" s="1"/>
    </row>
    <row r="49843" spans="5:9" x14ac:dyDescent="0.25">
      <c r="E49843" s="1"/>
      <c r="I49843" s="1"/>
    </row>
    <row r="49844" spans="5:9" x14ac:dyDescent="0.25">
      <c r="E49844" s="1"/>
      <c r="I49844" s="1"/>
    </row>
    <row r="49845" spans="5:9" x14ac:dyDescent="0.25">
      <c r="E49845" s="1"/>
      <c r="I49845" s="1"/>
    </row>
    <row r="49846" spans="5:9" x14ac:dyDescent="0.25">
      <c r="E49846" s="1"/>
      <c r="I49846" s="1"/>
    </row>
    <row r="49847" spans="5:9" x14ac:dyDescent="0.25">
      <c r="E49847" s="1"/>
      <c r="I49847" s="1"/>
    </row>
    <row r="49848" spans="5:9" x14ac:dyDescent="0.25">
      <c r="E49848" s="1"/>
      <c r="I49848" s="1"/>
    </row>
    <row r="49849" spans="5:9" x14ac:dyDescent="0.25">
      <c r="E49849" s="1"/>
      <c r="I49849" s="1"/>
    </row>
    <row r="49850" spans="5:9" x14ac:dyDescent="0.25">
      <c r="E49850" s="1"/>
      <c r="I49850" s="1"/>
    </row>
    <row r="49851" spans="5:9" x14ac:dyDescent="0.25">
      <c r="E49851" s="1"/>
      <c r="I49851" s="1"/>
    </row>
    <row r="49852" spans="5:9" x14ac:dyDescent="0.25">
      <c r="E49852" s="1"/>
      <c r="I49852" s="1"/>
    </row>
    <row r="49853" spans="5:9" x14ac:dyDescent="0.25">
      <c r="E49853" s="1"/>
      <c r="I49853" s="1"/>
    </row>
    <row r="49854" spans="5:9" x14ac:dyDescent="0.25">
      <c r="E49854" s="1"/>
      <c r="I49854" s="1"/>
    </row>
    <row r="49855" spans="5:9" x14ac:dyDescent="0.25">
      <c r="E49855" s="1"/>
      <c r="I49855" s="1"/>
    </row>
    <row r="49856" spans="5:9" x14ac:dyDescent="0.25">
      <c r="E49856" s="1"/>
      <c r="I49856" s="1"/>
    </row>
    <row r="49857" spans="5:9" x14ac:dyDescent="0.25">
      <c r="E49857" s="1"/>
      <c r="I49857" s="1"/>
    </row>
    <row r="49858" spans="5:9" x14ac:dyDescent="0.25">
      <c r="E49858" s="1"/>
      <c r="I49858" s="1"/>
    </row>
    <row r="49859" spans="5:9" x14ac:dyDescent="0.25">
      <c r="E49859" s="1"/>
      <c r="I49859" s="1"/>
    </row>
    <row r="49860" spans="5:9" x14ac:dyDescent="0.25">
      <c r="E49860" s="1"/>
      <c r="I49860" s="1"/>
    </row>
    <row r="49861" spans="5:9" x14ac:dyDescent="0.25">
      <c r="E49861" s="1"/>
      <c r="I49861" s="1"/>
    </row>
    <row r="49862" spans="5:9" x14ac:dyDescent="0.25">
      <c r="E49862" s="1"/>
      <c r="I49862" s="1"/>
    </row>
    <row r="49863" spans="5:9" x14ac:dyDescent="0.25">
      <c r="E49863" s="1"/>
      <c r="I49863" s="1"/>
    </row>
    <row r="49864" spans="5:9" x14ac:dyDescent="0.25">
      <c r="E49864" s="1"/>
      <c r="I49864" s="1"/>
    </row>
    <row r="49865" spans="5:9" x14ac:dyDescent="0.25">
      <c r="E49865" s="1"/>
      <c r="I49865" s="1"/>
    </row>
    <row r="49866" spans="5:9" x14ac:dyDescent="0.25">
      <c r="E49866" s="1"/>
      <c r="I49866" s="1"/>
    </row>
    <row r="49867" spans="5:9" x14ac:dyDescent="0.25">
      <c r="E49867" s="1"/>
      <c r="I49867" s="1"/>
    </row>
    <row r="49868" spans="5:9" x14ac:dyDescent="0.25">
      <c r="E49868" s="1"/>
      <c r="I49868" s="1"/>
    </row>
    <row r="49869" spans="5:9" x14ac:dyDescent="0.25">
      <c r="E49869" s="1"/>
      <c r="I49869" s="1"/>
    </row>
    <row r="49870" spans="5:9" x14ac:dyDescent="0.25">
      <c r="E49870" s="1"/>
      <c r="I49870" s="1"/>
    </row>
    <row r="49871" spans="5:9" x14ac:dyDescent="0.25">
      <c r="E49871" s="1"/>
      <c r="I49871" s="1"/>
    </row>
    <row r="49872" spans="5:9" x14ac:dyDescent="0.25">
      <c r="E49872" s="1"/>
      <c r="I49872" s="1"/>
    </row>
    <row r="49873" spans="5:9" x14ac:dyDescent="0.25">
      <c r="E49873" s="1"/>
      <c r="I49873" s="1"/>
    </row>
    <row r="49874" spans="5:9" x14ac:dyDescent="0.25">
      <c r="E49874" s="1"/>
      <c r="I49874" s="1"/>
    </row>
    <row r="49875" spans="5:9" x14ac:dyDescent="0.25">
      <c r="E49875" s="1"/>
      <c r="I49875" s="1"/>
    </row>
    <row r="49876" spans="5:9" x14ac:dyDescent="0.25">
      <c r="E49876" s="1"/>
      <c r="I49876" s="1"/>
    </row>
    <row r="49877" spans="5:9" x14ac:dyDescent="0.25">
      <c r="E49877" s="1"/>
      <c r="I49877" s="1"/>
    </row>
    <row r="49878" spans="5:9" x14ac:dyDescent="0.25">
      <c r="E49878" s="1"/>
      <c r="I49878" s="1"/>
    </row>
    <row r="49879" spans="5:9" x14ac:dyDescent="0.25">
      <c r="E49879" s="1"/>
      <c r="I49879" s="1"/>
    </row>
    <row r="49880" spans="5:9" x14ac:dyDescent="0.25">
      <c r="E49880" s="1"/>
      <c r="I49880" s="1"/>
    </row>
    <row r="49881" spans="5:9" x14ac:dyDescent="0.25">
      <c r="E49881" s="1"/>
      <c r="I49881" s="1"/>
    </row>
    <row r="49882" spans="5:9" x14ac:dyDescent="0.25">
      <c r="E49882" s="1"/>
      <c r="I49882" s="1"/>
    </row>
    <row r="49883" spans="5:9" x14ac:dyDescent="0.25">
      <c r="E49883" s="1"/>
      <c r="I49883" s="1"/>
    </row>
    <row r="49884" spans="5:9" x14ac:dyDescent="0.25">
      <c r="E49884" s="1"/>
      <c r="I49884" s="1"/>
    </row>
    <row r="49885" spans="5:9" x14ac:dyDescent="0.25">
      <c r="E49885" s="1"/>
      <c r="I49885" s="1"/>
    </row>
    <row r="49886" spans="5:9" x14ac:dyDescent="0.25">
      <c r="E49886" s="1"/>
      <c r="I49886" s="1"/>
    </row>
    <row r="49887" spans="5:9" x14ac:dyDescent="0.25">
      <c r="E49887" s="1"/>
      <c r="I49887" s="1"/>
    </row>
    <row r="49888" spans="5:9" x14ac:dyDescent="0.25">
      <c r="E49888" s="1"/>
      <c r="I49888" s="1"/>
    </row>
    <row r="49889" spans="5:9" x14ac:dyDescent="0.25">
      <c r="E49889" s="1"/>
      <c r="I49889" s="1"/>
    </row>
    <row r="49890" spans="5:9" x14ac:dyDescent="0.25">
      <c r="E49890" s="1"/>
      <c r="I49890" s="1"/>
    </row>
    <row r="49891" spans="5:9" x14ac:dyDescent="0.25">
      <c r="E49891" s="1"/>
      <c r="I49891" s="1"/>
    </row>
    <row r="49892" spans="5:9" x14ac:dyDescent="0.25">
      <c r="E49892" s="1"/>
      <c r="I49892" s="1"/>
    </row>
    <row r="49893" spans="5:9" x14ac:dyDescent="0.25">
      <c r="E49893" s="1"/>
      <c r="I49893" s="1"/>
    </row>
    <row r="49894" spans="5:9" x14ac:dyDescent="0.25">
      <c r="E49894" s="1"/>
      <c r="I49894" s="1"/>
    </row>
    <row r="49895" spans="5:9" x14ac:dyDescent="0.25">
      <c r="E49895" s="1"/>
      <c r="I49895" s="1"/>
    </row>
    <row r="49896" spans="5:9" x14ac:dyDescent="0.25">
      <c r="E49896" s="1"/>
      <c r="I49896" s="1"/>
    </row>
    <row r="49897" spans="5:9" x14ac:dyDescent="0.25">
      <c r="E49897" s="1"/>
      <c r="I49897" s="1"/>
    </row>
    <row r="49898" spans="5:9" x14ac:dyDescent="0.25">
      <c r="E49898" s="1"/>
      <c r="I49898" s="1"/>
    </row>
    <row r="49899" spans="5:9" x14ac:dyDescent="0.25">
      <c r="E49899" s="1"/>
      <c r="I49899" s="1"/>
    </row>
    <row r="49900" spans="5:9" x14ac:dyDescent="0.25">
      <c r="E49900" s="1"/>
      <c r="I49900" s="1"/>
    </row>
    <row r="49901" spans="5:9" x14ac:dyDescent="0.25">
      <c r="E49901" s="1"/>
      <c r="I49901" s="1"/>
    </row>
    <row r="49902" spans="5:9" x14ac:dyDescent="0.25">
      <c r="E49902" s="1"/>
      <c r="I49902" s="1"/>
    </row>
    <row r="49903" spans="5:9" x14ac:dyDescent="0.25">
      <c r="E49903" s="1"/>
      <c r="I49903" s="1"/>
    </row>
    <row r="49904" spans="5:9" x14ac:dyDescent="0.25">
      <c r="E49904" s="1"/>
      <c r="I49904" s="1"/>
    </row>
    <row r="49905" spans="5:9" x14ac:dyDescent="0.25">
      <c r="E49905" s="1"/>
      <c r="I49905" s="1"/>
    </row>
    <row r="49906" spans="5:9" x14ac:dyDescent="0.25">
      <c r="E49906" s="1"/>
      <c r="I49906" s="1"/>
    </row>
    <row r="49907" spans="5:9" x14ac:dyDescent="0.25">
      <c r="E49907" s="1"/>
      <c r="I49907" s="1"/>
    </row>
    <row r="49908" spans="5:9" x14ac:dyDescent="0.25">
      <c r="E49908" s="1"/>
      <c r="I49908" s="1"/>
    </row>
    <row r="49909" spans="5:9" x14ac:dyDescent="0.25">
      <c r="E49909" s="1"/>
      <c r="I49909" s="1"/>
    </row>
    <row r="49910" spans="5:9" x14ac:dyDescent="0.25">
      <c r="E49910" s="1"/>
      <c r="I49910" s="1"/>
    </row>
    <row r="49911" spans="5:9" x14ac:dyDescent="0.25">
      <c r="E49911" s="1"/>
      <c r="I49911" s="1"/>
    </row>
    <row r="49912" spans="5:9" x14ac:dyDescent="0.25">
      <c r="E49912" s="1"/>
      <c r="I49912" s="1"/>
    </row>
    <row r="49913" spans="5:9" x14ac:dyDescent="0.25">
      <c r="E49913" s="1"/>
      <c r="I49913" s="1"/>
    </row>
    <row r="49914" spans="5:9" x14ac:dyDescent="0.25">
      <c r="E49914" s="1"/>
      <c r="I49914" s="1"/>
    </row>
    <row r="49915" spans="5:9" x14ac:dyDescent="0.25">
      <c r="E49915" s="1"/>
      <c r="I49915" s="1"/>
    </row>
    <row r="49916" spans="5:9" x14ac:dyDescent="0.25">
      <c r="E49916" s="1"/>
      <c r="I49916" s="1"/>
    </row>
    <row r="49917" spans="5:9" x14ac:dyDescent="0.25">
      <c r="E49917" s="1"/>
      <c r="I49917" s="1"/>
    </row>
    <row r="49918" spans="5:9" x14ac:dyDescent="0.25">
      <c r="E49918" s="1"/>
      <c r="I49918" s="1"/>
    </row>
    <row r="49919" spans="5:9" x14ac:dyDescent="0.25">
      <c r="E49919" s="1"/>
      <c r="I49919" s="1"/>
    </row>
    <row r="49920" spans="5:9" x14ac:dyDescent="0.25">
      <c r="E49920" s="1"/>
      <c r="I49920" s="1"/>
    </row>
    <row r="49921" spans="5:9" x14ac:dyDescent="0.25">
      <c r="E49921" s="1"/>
      <c r="I49921" s="1"/>
    </row>
    <row r="49922" spans="5:9" x14ac:dyDescent="0.25">
      <c r="E49922" s="1"/>
      <c r="I49922" s="1"/>
    </row>
    <row r="49923" spans="5:9" x14ac:dyDescent="0.25">
      <c r="E49923" s="1"/>
      <c r="I49923" s="1"/>
    </row>
    <row r="49924" spans="5:9" x14ac:dyDescent="0.25">
      <c r="E49924" s="1"/>
      <c r="I49924" s="1"/>
    </row>
    <row r="49925" spans="5:9" x14ac:dyDescent="0.25">
      <c r="E49925" s="1"/>
      <c r="I49925" s="1"/>
    </row>
    <row r="49926" spans="5:9" x14ac:dyDescent="0.25">
      <c r="E49926" s="1"/>
      <c r="I49926" s="1"/>
    </row>
    <row r="49927" spans="5:9" x14ac:dyDescent="0.25">
      <c r="E49927" s="1"/>
      <c r="I49927" s="1"/>
    </row>
    <row r="49928" spans="5:9" x14ac:dyDescent="0.25">
      <c r="E49928" s="1"/>
      <c r="I49928" s="1"/>
    </row>
    <row r="49929" spans="5:9" x14ac:dyDescent="0.25">
      <c r="E49929" s="1"/>
      <c r="I49929" s="1"/>
    </row>
    <row r="49930" spans="5:9" x14ac:dyDescent="0.25">
      <c r="E49930" s="1"/>
      <c r="I49930" s="1"/>
    </row>
    <row r="49931" spans="5:9" x14ac:dyDescent="0.25">
      <c r="E49931" s="1"/>
      <c r="I49931" s="1"/>
    </row>
    <row r="49932" spans="5:9" x14ac:dyDescent="0.25">
      <c r="E49932" s="1"/>
      <c r="I49932" s="1"/>
    </row>
    <row r="49933" spans="5:9" x14ac:dyDescent="0.25">
      <c r="E49933" s="1"/>
      <c r="I49933" s="1"/>
    </row>
    <row r="49934" spans="5:9" x14ac:dyDescent="0.25">
      <c r="E49934" s="1"/>
      <c r="I49934" s="1"/>
    </row>
    <row r="49935" spans="5:9" x14ac:dyDescent="0.25">
      <c r="E49935" s="1"/>
      <c r="I49935" s="1"/>
    </row>
    <row r="49936" spans="5:9" x14ac:dyDescent="0.25">
      <c r="E49936" s="1"/>
      <c r="I49936" s="1"/>
    </row>
    <row r="49937" spans="5:9" x14ac:dyDescent="0.25">
      <c r="E49937" s="1"/>
      <c r="I49937" s="1"/>
    </row>
    <row r="49938" spans="5:9" x14ac:dyDescent="0.25">
      <c r="E49938" s="1"/>
      <c r="I49938" s="1"/>
    </row>
    <row r="49939" spans="5:9" x14ac:dyDescent="0.25">
      <c r="E49939" s="1"/>
      <c r="I49939" s="1"/>
    </row>
    <row r="49940" spans="5:9" x14ac:dyDescent="0.25">
      <c r="E49940" s="1"/>
      <c r="I49940" s="1"/>
    </row>
    <row r="49941" spans="5:9" x14ac:dyDescent="0.25">
      <c r="E49941" s="1"/>
      <c r="I49941" s="1"/>
    </row>
    <row r="49942" spans="5:9" x14ac:dyDescent="0.25">
      <c r="E49942" s="1"/>
      <c r="I49942" s="1"/>
    </row>
    <row r="49943" spans="5:9" x14ac:dyDescent="0.25">
      <c r="E49943" s="1"/>
      <c r="I49943" s="1"/>
    </row>
    <row r="49944" spans="5:9" x14ac:dyDescent="0.25">
      <c r="E49944" s="1"/>
      <c r="I49944" s="1"/>
    </row>
    <row r="49945" spans="5:9" x14ac:dyDescent="0.25">
      <c r="E49945" s="1"/>
      <c r="I49945" s="1"/>
    </row>
    <row r="49946" spans="5:9" x14ac:dyDescent="0.25">
      <c r="E49946" s="1"/>
      <c r="I49946" s="1"/>
    </row>
    <row r="49947" spans="5:9" x14ac:dyDescent="0.25">
      <c r="E49947" s="1"/>
      <c r="I49947" s="1"/>
    </row>
    <row r="49948" spans="5:9" x14ac:dyDescent="0.25">
      <c r="E49948" s="1"/>
      <c r="I49948" s="1"/>
    </row>
    <row r="49949" spans="5:9" x14ac:dyDescent="0.25">
      <c r="E49949" s="1"/>
      <c r="I49949" s="1"/>
    </row>
    <row r="49950" spans="5:9" x14ac:dyDescent="0.25">
      <c r="E49950" s="1"/>
      <c r="I49950" s="1"/>
    </row>
    <row r="49951" spans="5:9" x14ac:dyDescent="0.25">
      <c r="E49951" s="1"/>
      <c r="I49951" s="1"/>
    </row>
    <row r="49952" spans="5:9" x14ac:dyDescent="0.25">
      <c r="E49952" s="1"/>
      <c r="I49952" s="1"/>
    </row>
    <row r="49953" spans="5:9" x14ac:dyDescent="0.25">
      <c r="E49953" s="1"/>
      <c r="I49953" s="1"/>
    </row>
    <row r="49954" spans="5:9" x14ac:dyDescent="0.25">
      <c r="E49954" s="1"/>
      <c r="I49954" s="1"/>
    </row>
    <row r="49955" spans="5:9" x14ac:dyDescent="0.25">
      <c r="E49955" s="1"/>
      <c r="I49955" s="1"/>
    </row>
    <row r="49956" spans="5:9" x14ac:dyDescent="0.25">
      <c r="E49956" s="1"/>
      <c r="I49956" s="1"/>
    </row>
    <row r="49957" spans="5:9" x14ac:dyDescent="0.25">
      <c r="E49957" s="1"/>
      <c r="I49957" s="1"/>
    </row>
    <row r="49958" spans="5:9" x14ac:dyDescent="0.25">
      <c r="E49958" s="1"/>
      <c r="I49958" s="1"/>
    </row>
    <row r="49959" spans="5:9" x14ac:dyDescent="0.25">
      <c r="E49959" s="1"/>
      <c r="I49959" s="1"/>
    </row>
    <row r="49960" spans="5:9" x14ac:dyDescent="0.25">
      <c r="E49960" s="1"/>
      <c r="I49960" s="1"/>
    </row>
    <row r="49961" spans="5:9" x14ac:dyDescent="0.25">
      <c r="E49961" s="1"/>
      <c r="I49961" s="1"/>
    </row>
    <row r="49962" spans="5:9" x14ac:dyDescent="0.25">
      <c r="E49962" s="1"/>
      <c r="I49962" s="1"/>
    </row>
    <row r="49963" spans="5:9" x14ac:dyDescent="0.25">
      <c r="E49963" s="1"/>
      <c r="I49963" s="1"/>
    </row>
    <row r="49964" spans="5:9" x14ac:dyDescent="0.25">
      <c r="E49964" s="1"/>
      <c r="I49964" s="1"/>
    </row>
    <row r="49965" spans="5:9" x14ac:dyDescent="0.25">
      <c r="E49965" s="1"/>
      <c r="I49965" s="1"/>
    </row>
    <row r="49966" spans="5:9" x14ac:dyDescent="0.25">
      <c r="E49966" s="1"/>
      <c r="I49966" s="1"/>
    </row>
    <row r="49967" spans="5:9" x14ac:dyDescent="0.25">
      <c r="E49967" s="1"/>
      <c r="I49967" s="1"/>
    </row>
    <row r="49968" spans="5:9" x14ac:dyDescent="0.25">
      <c r="E49968" s="1"/>
      <c r="I49968" s="1"/>
    </row>
    <row r="49969" spans="5:9" x14ac:dyDescent="0.25">
      <c r="E49969" s="1"/>
      <c r="I49969" s="1"/>
    </row>
    <row r="49970" spans="5:9" x14ac:dyDescent="0.25">
      <c r="E49970" s="1"/>
      <c r="I49970" s="1"/>
    </row>
    <row r="49971" spans="5:9" x14ac:dyDescent="0.25">
      <c r="E49971" s="1"/>
      <c r="I49971" s="1"/>
    </row>
    <row r="49972" spans="5:9" x14ac:dyDescent="0.25">
      <c r="E49972" s="1"/>
      <c r="I49972" s="1"/>
    </row>
    <row r="49973" spans="5:9" x14ac:dyDescent="0.25">
      <c r="E49973" s="1"/>
      <c r="I49973" s="1"/>
    </row>
    <row r="49974" spans="5:9" x14ac:dyDescent="0.25">
      <c r="E49974" s="1"/>
      <c r="I49974" s="1"/>
    </row>
    <row r="49975" spans="5:9" x14ac:dyDescent="0.25">
      <c r="E49975" s="1"/>
      <c r="I49975" s="1"/>
    </row>
    <row r="49976" spans="5:9" x14ac:dyDescent="0.25">
      <c r="E49976" s="1"/>
      <c r="I49976" s="1"/>
    </row>
    <row r="49977" spans="5:9" x14ac:dyDescent="0.25">
      <c r="E49977" s="1"/>
      <c r="I49977" s="1"/>
    </row>
    <row r="49978" spans="5:9" x14ac:dyDescent="0.25">
      <c r="E49978" s="1"/>
      <c r="I49978" s="1"/>
    </row>
    <row r="49979" spans="5:9" x14ac:dyDescent="0.25">
      <c r="E49979" s="1"/>
      <c r="I49979" s="1"/>
    </row>
    <row r="49980" spans="5:9" x14ac:dyDescent="0.25">
      <c r="E49980" s="1"/>
      <c r="I49980" s="1"/>
    </row>
    <row r="49981" spans="5:9" x14ac:dyDescent="0.25">
      <c r="E49981" s="1"/>
      <c r="I49981" s="1"/>
    </row>
    <row r="49982" spans="5:9" x14ac:dyDescent="0.25">
      <c r="E49982" s="1"/>
      <c r="I49982" s="1"/>
    </row>
    <row r="49983" spans="5:9" x14ac:dyDescent="0.25">
      <c r="E49983" s="1"/>
      <c r="I49983" s="1"/>
    </row>
    <row r="49984" spans="5:9" x14ac:dyDescent="0.25">
      <c r="E49984" s="1"/>
      <c r="I49984" s="1"/>
    </row>
    <row r="49985" spans="5:9" x14ac:dyDescent="0.25">
      <c r="E49985" s="1"/>
      <c r="I49985" s="1"/>
    </row>
    <row r="49986" spans="5:9" x14ac:dyDescent="0.25">
      <c r="E49986" s="1"/>
      <c r="I49986" s="1"/>
    </row>
    <row r="49987" spans="5:9" x14ac:dyDescent="0.25">
      <c r="E49987" s="1"/>
      <c r="I49987" s="1"/>
    </row>
    <row r="49988" spans="5:9" x14ac:dyDescent="0.25">
      <c r="E49988" s="1"/>
      <c r="I49988" s="1"/>
    </row>
    <row r="49989" spans="5:9" x14ac:dyDescent="0.25">
      <c r="E49989" s="1"/>
      <c r="I49989" s="1"/>
    </row>
    <row r="49990" spans="5:9" x14ac:dyDescent="0.25">
      <c r="E49990" s="1"/>
      <c r="I49990" s="1"/>
    </row>
    <row r="49991" spans="5:9" x14ac:dyDescent="0.25">
      <c r="E49991" s="1"/>
      <c r="I49991" s="1"/>
    </row>
    <row r="49992" spans="5:9" x14ac:dyDescent="0.25">
      <c r="E49992" s="1"/>
      <c r="I49992" s="1"/>
    </row>
    <row r="49993" spans="5:9" x14ac:dyDescent="0.25">
      <c r="E49993" s="1"/>
      <c r="I49993" s="1"/>
    </row>
    <row r="49994" spans="5:9" x14ac:dyDescent="0.25">
      <c r="E49994" s="1"/>
      <c r="I49994" s="1"/>
    </row>
    <row r="49995" spans="5:9" x14ac:dyDescent="0.25">
      <c r="E49995" s="1"/>
      <c r="I49995" s="1"/>
    </row>
    <row r="49996" spans="5:9" x14ac:dyDescent="0.25">
      <c r="E49996" s="1"/>
      <c r="I49996" s="1"/>
    </row>
    <row r="49997" spans="5:9" x14ac:dyDescent="0.25">
      <c r="E49997" s="1"/>
      <c r="I49997" s="1"/>
    </row>
    <row r="49998" spans="5:9" x14ac:dyDescent="0.25">
      <c r="E49998" s="1"/>
      <c r="I49998" s="1"/>
    </row>
    <row r="49999" spans="5:9" x14ac:dyDescent="0.25">
      <c r="E49999" s="1"/>
      <c r="I49999" s="1"/>
    </row>
    <row r="50000" spans="5:9" x14ac:dyDescent="0.25">
      <c r="E50000" s="1"/>
      <c r="I50000" s="1"/>
    </row>
    <row r="50001" spans="5:9" x14ac:dyDescent="0.25">
      <c r="E50001" s="1"/>
      <c r="I50001" s="1"/>
    </row>
    <row r="50002" spans="5:9" x14ac:dyDescent="0.25">
      <c r="E50002" s="1"/>
      <c r="I50002" s="1"/>
    </row>
    <row r="50003" spans="5:9" x14ac:dyDescent="0.25">
      <c r="E50003" s="1"/>
      <c r="I50003" s="1"/>
    </row>
    <row r="50004" spans="5:9" x14ac:dyDescent="0.25">
      <c r="E50004" s="1"/>
      <c r="I50004" s="1"/>
    </row>
    <row r="50005" spans="5:9" x14ac:dyDescent="0.25">
      <c r="E50005" s="1"/>
      <c r="I50005" s="1"/>
    </row>
    <row r="50006" spans="5:9" x14ac:dyDescent="0.25">
      <c r="E50006" s="1"/>
      <c r="I50006" s="1"/>
    </row>
    <row r="50007" spans="5:9" x14ac:dyDescent="0.25">
      <c r="E50007" s="1"/>
      <c r="I50007" s="1"/>
    </row>
    <row r="50008" spans="5:9" x14ac:dyDescent="0.25">
      <c r="E50008" s="1"/>
      <c r="I50008" s="1"/>
    </row>
    <row r="50009" spans="5:9" x14ac:dyDescent="0.25">
      <c r="E50009" s="1"/>
      <c r="I50009" s="1"/>
    </row>
    <row r="50010" spans="5:9" x14ac:dyDescent="0.25">
      <c r="E50010" s="1"/>
      <c r="I50010" s="1"/>
    </row>
    <row r="50011" spans="5:9" x14ac:dyDescent="0.25">
      <c r="E50011" s="1"/>
      <c r="I50011" s="1"/>
    </row>
    <row r="50012" spans="5:9" x14ac:dyDescent="0.25">
      <c r="E50012" s="1"/>
      <c r="I50012" s="1"/>
    </row>
    <row r="50013" spans="5:9" x14ac:dyDescent="0.25">
      <c r="E50013" s="1"/>
      <c r="I50013" s="1"/>
    </row>
    <row r="50014" spans="5:9" x14ac:dyDescent="0.25">
      <c r="E50014" s="1"/>
      <c r="I50014" s="1"/>
    </row>
    <row r="50015" spans="5:9" x14ac:dyDescent="0.25">
      <c r="E50015" s="1"/>
      <c r="I50015" s="1"/>
    </row>
    <row r="50016" spans="5:9" x14ac:dyDescent="0.25">
      <c r="E50016" s="1"/>
      <c r="I50016" s="1"/>
    </row>
    <row r="50017" spans="5:9" x14ac:dyDescent="0.25">
      <c r="E50017" s="1"/>
      <c r="I50017" s="1"/>
    </row>
    <row r="50018" spans="5:9" x14ac:dyDescent="0.25">
      <c r="E50018" s="1"/>
      <c r="I50018" s="1"/>
    </row>
    <row r="50019" spans="5:9" x14ac:dyDescent="0.25">
      <c r="E50019" s="1"/>
      <c r="I50019" s="1"/>
    </row>
    <row r="50020" spans="5:9" x14ac:dyDescent="0.25">
      <c r="E50020" s="1"/>
      <c r="I50020" s="1"/>
    </row>
    <row r="50021" spans="5:9" x14ac:dyDescent="0.25">
      <c r="E50021" s="1"/>
      <c r="I50021" s="1"/>
    </row>
    <row r="50022" spans="5:9" x14ac:dyDescent="0.25">
      <c r="E50022" s="1"/>
      <c r="I50022" s="1"/>
    </row>
    <row r="50023" spans="5:9" x14ac:dyDescent="0.25">
      <c r="E50023" s="1"/>
      <c r="I50023" s="1"/>
    </row>
    <row r="50024" spans="5:9" x14ac:dyDescent="0.25">
      <c r="E50024" s="1"/>
      <c r="I50024" s="1"/>
    </row>
    <row r="50025" spans="5:9" x14ac:dyDescent="0.25">
      <c r="E50025" s="1"/>
      <c r="I50025" s="1"/>
    </row>
    <row r="50026" spans="5:9" x14ac:dyDescent="0.25">
      <c r="E50026" s="1"/>
      <c r="I50026" s="1"/>
    </row>
    <row r="50027" spans="5:9" x14ac:dyDescent="0.25">
      <c r="E50027" s="1"/>
      <c r="I50027" s="1"/>
    </row>
    <row r="50028" spans="5:9" x14ac:dyDescent="0.25">
      <c r="E50028" s="1"/>
      <c r="I50028" s="1"/>
    </row>
    <row r="50029" spans="5:9" x14ac:dyDescent="0.25">
      <c r="E50029" s="1"/>
      <c r="I50029" s="1"/>
    </row>
    <row r="50030" spans="5:9" x14ac:dyDescent="0.25">
      <c r="E50030" s="1"/>
      <c r="I50030" s="1"/>
    </row>
    <row r="50031" spans="5:9" x14ac:dyDescent="0.25">
      <c r="E50031" s="1"/>
      <c r="I50031" s="1"/>
    </row>
    <row r="50032" spans="5:9" x14ac:dyDescent="0.25">
      <c r="E50032" s="1"/>
      <c r="I50032" s="1"/>
    </row>
    <row r="50033" spans="5:9" x14ac:dyDescent="0.25">
      <c r="E50033" s="1"/>
      <c r="I50033" s="1"/>
    </row>
    <row r="50034" spans="5:9" x14ac:dyDescent="0.25">
      <c r="E50034" s="1"/>
      <c r="I50034" s="1"/>
    </row>
    <row r="50035" spans="5:9" x14ac:dyDescent="0.25">
      <c r="E50035" s="1"/>
      <c r="I50035" s="1"/>
    </row>
    <row r="50036" spans="5:9" x14ac:dyDescent="0.25">
      <c r="E50036" s="1"/>
      <c r="I50036" s="1"/>
    </row>
    <row r="50037" spans="5:9" x14ac:dyDescent="0.25">
      <c r="E50037" s="1"/>
      <c r="I50037" s="1"/>
    </row>
    <row r="50038" spans="5:9" x14ac:dyDescent="0.25">
      <c r="E50038" s="1"/>
      <c r="I50038" s="1"/>
    </row>
    <row r="50039" spans="5:9" x14ac:dyDescent="0.25">
      <c r="E50039" s="1"/>
      <c r="I50039" s="1"/>
    </row>
    <row r="50040" spans="5:9" x14ac:dyDescent="0.25">
      <c r="E50040" s="1"/>
      <c r="I50040" s="1"/>
    </row>
    <row r="50041" spans="5:9" x14ac:dyDescent="0.25">
      <c r="E50041" s="1"/>
      <c r="I50041" s="1"/>
    </row>
    <row r="50042" spans="5:9" x14ac:dyDescent="0.25">
      <c r="E50042" s="1"/>
      <c r="I50042" s="1"/>
    </row>
    <row r="50043" spans="5:9" x14ac:dyDescent="0.25">
      <c r="E50043" s="1"/>
      <c r="I50043" s="1"/>
    </row>
    <row r="50044" spans="5:9" x14ac:dyDescent="0.25">
      <c r="E50044" s="1"/>
      <c r="I50044" s="1"/>
    </row>
    <row r="50045" spans="5:9" x14ac:dyDescent="0.25">
      <c r="E50045" s="1"/>
      <c r="I50045" s="1"/>
    </row>
    <row r="50046" spans="5:9" x14ac:dyDescent="0.25">
      <c r="E50046" s="1"/>
      <c r="I50046" s="1"/>
    </row>
    <row r="50047" spans="5:9" x14ac:dyDescent="0.25">
      <c r="E50047" s="1"/>
      <c r="I50047" s="1"/>
    </row>
    <row r="50048" spans="5:9" x14ac:dyDescent="0.25">
      <c r="E50048" s="1"/>
      <c r="I50048" s="1"/>
    </row>
    <row r="50049" spans="5:9" x14ac:dyDescent="0.25">
      <c r="E50049" s="1"/>
      <c r="I50049" s="1"/>
    </row>
    <row r="50050" spans="5:9" x14ac:dyDescent="0.25">
      <c r="E50050" s="1"/>
      <c r="I50050" s="1"/>
    </row>
    <row r="50051" spans="5:9" x14ac:dyDescent="0.25">
      <c r="E50051" s="1"/>
      <c r="I50051" s="1"/>
    </row>
    <row r="50052" spans="5:9" x14ac:dyDescent="0.25">
      <c r="E50052" s="1"/>
      <c r="I50052" s="1"/>
    </row>
    <row r="50053" spans="5:9" x14ac:dyDescent="0.25">
      <c r="E50053" s="1"/>
      <c r="I50053" s="1"/>
    </row>
    <row r="50054" spans="5:9" x14ac:dyDescent="0.25">
      <c r="E50054" s="1"/>
      <c r="I50054" s="1"/>
    </row>
    <row r="50055" spans="5:9" x14ac:dyDescent="0.25">
      <c r="E50055" s="1"/>
      <c r="I50055" s="1"/>
    </row>
    <row r="50056" spans="5:9" x14ac:dyDescent="0.25">
      <c r="E50056" s="1"/>
      <c r="I50056" s="1"/>
    </row>
    <row r="50057" spans="5:9" x14ac:dyDescent="0.25">
      <c r="E50057" s="1"/>
      <c r="I50057" s="1"/>
    </row>
    <row r="50058" spans="5:9" x14ac:dyDescent="0.25">
      <c r="E50058" s="1"/>
      <c r="I50058" s="1"/>
    </row>
    <row r="50059" spans="5:9" x14ac:dyDescent="0.25">
      <c r="E50059" s="1"/>
      <c r="I50059" s="1"/>
    </row>
    <row r="50060" spans="5:9" x14ac:dyDescent="0.25">
      <c r="E50060" s="1"/>
      <c r="I50060" s="1"/>
    </row>
    <row r="50061" spans="5:9" x14ac:dyDescent="0.25">
      <c r="E50061" s="1"/>
      <c r="I50061" s="1"/>
    </row>
    <row r="50062" spans="5:9" x14ac:dyDescent="0.25">
      <c r="E50062" s="1"/>
      <c r="I50062" s="1"/>
    </row>
    <row r="50063" spans="5:9" x14ac:dyDescent="0.25">
      <c r="E50063" s="1"/>
      <c r="I50063" s="1"/>
    </row>
    <row r="50064" spans="5:9" x14ac:dyDescent="0.25">
      <c r="E50064" s="1"/>
      <c r="I50064" s="1"/>
    </row>
    <row r="50065" spans="5:9" x14ac:dyDescent="0.25">
      <c r="E50065" s="1"/>
      <c r="I50065" s="1"/>
    </row>
    <row r="50066" spans="5:9" x14ac:dyDescent="0.25">
      <c r="E50066" s="1"/>
      <c r="I50066" s="1"/>
    </row>
    <row r="50067" spans="5:9" x14ac:dyDescent="0.25">
      <c r="E50067" s="1"/>
      <c r="I50067" s="1"/>
    </row>
    <row r="50068" spans="5:9" x14ac:dyDescent="0.25">
      <c r="E50068" s="1"/>
      <c r="I50068" s="1"/>
    </row>
    <row r="50069" spans="5:9" x14ac:dyDescent="0.25">
      <c r="E50069" s="1"/>
      <c r="I50069" s="1"/>
    </row>
    <row r="50070" spans="5:9" x14ac:dyDescent="0.25">
      <c r="E50070" s="1"/>
      <c r="I50070" s="1"/>
    </row>
    <row r="50071" spans="5:9" x14ac:dyDescent="0.25">
      <c r="E50071" s="1"/>
      <c r="I50071" s="1"/>
    </row>
    <row r="50072" spans="5:9" x14ac:dyDescent="0.25">
      <c r="E50072" s="1"/>
      <c r="I50072" s="1"/>
    </row>
    <row r="50073" spans="5:9" x14ac:dyDescent="0.25">
      <c r="E50073" s="1"/>
      <c r="I50073" s="1"/>
    </row>
    <row r="50074" spans="5:9" x14ac:dyDescent="0.25">
      <c r="E50074" s="1"/>
      <c r="I50074" s="1"/>
    </row>
    <row r="50075" spans="5:9" x14ac:dyDescent="0.25">
      <c r="E50075" s="1"/>
      <c r="I50075" s="1"/>
    </row>
    <row r="50076" spans="5:9" x14ac:dyDescent="0.25">
      <c r="E50076" s="1"/>
      <c r="I50076" s="1"/>
    </row>
    <row r="50077" spans="5:9" x14ac:dyDescent="0.25">
      <c r="E50077" s="1"/>
      <c r="I50077" s="1"/>
    </row>
    <row r="50078" spans="5:9" x14ac:dyDescent="0.25">
      <c r="E50078" s="1"/>
      <c r="I50078" s="1"/>
    </row>
    <row r="50079" spans="5:9" x14ac:dyDescent="0.25">
      <c r="E50079" s="1"/>
      <c r="I50079" s="1"/>
    </row>
    <row r="50080" spans="5:9" x14ac:dyDescent="0.25">
      <c r="E50080" s="1"/>
      <c r="I50080" s="1"/>
    </row>
    <row r="50081" spans="5:9" x14ac:dyDescent="0.25">
      <c r="E50081" s="1"/>
      <c r="I50081" s="1"/>
    </row>
    <row r="50082" spans="5:9" x14ac:dyDescent="0.25">
      <c r="E50082" s="1"/>
      <c r="I50082" s="1"/>
    </row>
    <row r="50083" spans="5:9" x14ac:dyDescent="0.25">
      <c r="E50083" s="1"/>
      <c r="I50083" s="1"/>
    </row>
    <row r="50084" spans="5:9" x14ac:dyDescent="0.25">
      <c r="E50084" s="1"/>
      <c r="I50084" s="1"/>
    </row>
    <row r="50085" spans="5:9" x14ac:dyDescent="0.25">
      <c r="E50085" s="1"/>
      <c r="I50085" s="1"/>
    </row>
    <row r="50086" spans="5:9" x14ac:dyDescent="0.25">
      <c r="E50086" s="1"/>
      <c r="I50086" s="1"/>
    </row>
    <row r="50087" spans="5:9" x14ac:dyDescent="0.25">
      <c r="E50087" s="1"/>
      <c r="I50087" s="1"/>
    </row>
    <row r="50088" spans="5:9" x14ac:dyDescent="0.25">
      <c r="E50088" s="1"/>
      <c r="I50088" s="1"/>
    </row>
    <row r="50089" spans="5:9" x14ac:dyDescent="0.25">
      <c r="E50089" s="1"/>
      <c r="I50089" s="1"/>
    </row>
    <row r="50090" spans="5:9" x14ac:dyDescent="0.25">
      <c r="E50090" s="1"/>
      <c r="I50090" s="1"/>
    </row>
    <row r="50091" spans="5:9" x14ac:dyDescent="0.25">
      <c r="E50091" s="1"/>
      <c r="I50091" s="1"/>
    </row>
    <row r="50092" spans="5:9" x14ac:dyDescent="0.25">
      <c r="E50092" s="1"/>
      <c r="I50092" s="1"/>
    </row>
    <row r="50093" spans="5:9" x14ac:dyDescent="0.25">
      <c r="E50093" s="1"/>
      <c r="I50093" s="1"/>
    </row>
    <row r="50094" spans="5:9" x14ac:dyDescent="0.25">
      <c r="E50094" s="1"/>
      <c r="I50094" s="1"/>
    </row>
    <row r="50095" spans="5:9" x14ac:dyDescent="0.25">
      <c r="E50095" s="1"/>
      <c r="I50095" s="1"/>
    </row>
    <row r="50096" spans="5:9" x14ac:dyDescent="0.25">
      <c r="E50096" s="1"/>
      <c r="I50096" s="1"/>
    </row>
    <row r="50097" spans="5:9" x14ac:dyDescent="0.25">
      <c r="E50097" s="1"/>
      <c r="I50097" s="1"/>
    </row>
    <row r="50098" spans="5:9" x14ac:dyDescent="0.25">
      <c r="E50098" s="1"/>
      <c r="I50098" s="1"/>
    </row>
    <row r="50099" spans="5:9" x14ac:dyDescent="0.25">
      <c r="E50099" s="1"/>
      <c r="I50099" s="1"/>
    </row>
    <row r="50100" spans="5:9" x14ac:dyDescent="0.25">
      <c r="E50100" s="1"/>
      <c r="I50100" s="1"/>
    </row>
    <row r="50101" spans="5:9" x14ac:dyDescent="0.25">
      <c r="E50101" s="1"/>
      <c r="I50101" s="1"/>
    </row>
    <row r="50102" spans="5:9" x14ac:dyDescent="0.25">
      <c r="E50102" s="1"/>
      <c r="I50102" s="1"/>
    </row>
    <row r="50103" spans="5:9" x14ac:dyDescent="0.25">
      <c r="E50103" s="1"/>
      <c r="I50103" s="1"/>
    </row>
    <row r="50104" spans="5:9" x14ac:dyDescent="0.25">
      <c r="E50104" s="1"/>
      <c r="I50104" s="1"/>
    </row>
    <row r="50105" spans="5:9" x14ac:dyDescent="0.25">
      <c r="E50105" s="1"/>
      <c r="I50105" s="1"/>
    </row>
    <row r="50106" spans="5:9" x14ac:dyDescent="0.25">
      <c r="E50106" s="1"/>
      <c r="I50106" s="1"/>
    </row>
    <row r="50107" spans="5:9" x14ac:dyDescent="0.25">
      <c r="E50107" s="1"/>
      <c r="I50107" s="1"/>
    </row>
    <row r="50108" spans="5:9" x14ac:dyDescent="0.25">
      <c r="E50108" s="1"/>
      <c r="I50108" s="1"/>
    </row>
    <row r="50109" spans="5:9" x14ac:dyDescent="0.25">
      <c r="E50109" s="1"/>
      <c r="I50109" s="1"/>
    </row>
    <row r="50110" spans="5:9" x14ac:dyDescent="0.25">
      <c r="E50110" s="1"/>
      <c r="I50110" s="1"/>
    </row>
    <row r="50111" spans="5:9" x14ac:dyDescent="0.25">
      <c r="E50111" s="1"/>
      <c r="I50111" s="1"/>
    </row>
    <row r="50112" spans="5:9" x14ac:dyDescent="0.25">
      <c r="E50112" s="1"/>
      <c r="I50112" s="1"/>
    </row>
    <row r="50113" spans="5:9" x14ac:dyDescent="0.25">
      <c r="E50113" s="1"/>
      <c r="I50113" s="1"/>
    </row>
    <row r="50114" spans="5:9" x14ac:dyDescent="0.25">
      <c r="E50114" s="1"/>
      <c r="I50114" s="1"/>
    </row>
    <row r="50115" spans="5:9" x14ac:dyDescent="0.25">
      <c r="E50115" s="1"/>
      <c r="I50115" s="1"/>
    </row>
    <row r="50116" spans="5:9" x14ac:dyDescent="0.25">
      <c r="E50116" s="1"/>
      <c r="I50116" s="1"/>
    </row>
    <row r="50117" spans="5:9" x14ac:dyDescent="0.25">
      <c r="E50117" s="1"/>
      <c r="I50117" s="1"/>
    </row>
    <row r="50118" spans="5:9" x14ac:dyDescent="0.25">
      <c r="E50118" s="1"/>
      <c r="I50118" s="1"/>
    </row>
    <row r="50119" spans="5:9" x14ac:dyDescent="0.25">
      <c r="E50119" s="1"/>
      <c r="I50119" s="1"/>
    </row>
    <row r="50120" spans="5:9" x14ac:dyDescent="0.25">
      <c r="E50120" s="1"/>
      <c r="I50120" s="1"/>
    </row>
    <row r="50121" spans="5:9" x14ac:dyDescent="0.25">
      <c r="E50121" s="1"/>
      <c r="I50121" s="1"/>
    </row>
    <row r="50122" spans="5:9" x14ac:dyDescent="0.25">
      <c r="E50122" s="1"/>
      <c r="I50122" s="1"/>
    </row>
    <row r="50123" spans="5:9" x14ac:dyDescent="0.25">
      <c r="E50123" s="1"/>
      <c r="I50123" s="1"/>
    </row>
    <row r="50124" spans="5:9" x14ac:dyDescent="0.25">
      <c r="E50124" s="1"/>
      <c r="I50124" s="1"/>
    </row>
    <row r="50125" spans="5:9" x14ac:dyDescent="0.25">
      <c r="E50125" s="1"/>
      <c r="I50125" s="1"/>
    </row>
    <row r="50126" spans="5:9" x14ac:dyDescent="0.25">
      <c r="E50126" s="1"/>
      <c r="I50126" s="1"/>
    </row>
    <row r="50127" spans="5:9" x14ac:dyDescent="0.25">
      <c r="E50127" s="1"/>
      <c r="I50127" s="1"/>
    </row>
    <row r="50128" spans="5:9" x14ac:dyDescent="0.25">
      <c r="E50128" s="1"/>
      <c r="I50128" s="1"/>
    </row>
    <row r="50129" spans="5:9" x14ac:dyDescent="0.25">
      <c r="E50129" s="1"/>
      <c r="I50129" s="1"/>
    </row>
    <row r="50130" spans="5:9" x14ac:dyDescent="0.25">
      <c r="E50130" s="1"/>
      <c r="I50130" s="1"/>
    </row>
    <row r="50131" spans="5:9" x14ac:dyDescent="0.25">
      <c r="E50131" s="1"/>
      <c r="I50131" s="1"/>
    </row>
    <row r="50132" spans="5:9" x14ac:dyDescent="0.25">
      <c r="E50132" s="1"/>
      <c r="I50132" s="1"/>
    </row>
    <row r="50133" spans="5:9" x14ac:dyDescent="0.25">
      <c r="E50133" s="1"/>
      <c r="I50133" s="1"/>
    </row>
    <row r="50134" spans="5:9" x14ac:dyDescent="0.25">
      <c r="E50134" s="1"/>
      <c r="I50134" s="1"/>
    </row>
    <row r="50135" spans="5:9" x14ac:dyDescent="0.25">
      <c r="E50135" s="1"/>
      <c r="I50135" s="1"/>
    </row>
    <row r="50136" spans="5:9" x14ac:dyDescent="0.25">
      <c r="E50136" s="1"/>
      <c r="I50136" s="1"/>
    </row>
    <row r="50137" spans="5:9" x14ac:dyDescent="0.25">
      <c r="E50137" s="1"/>
      <c r="I50137" s="1"/>
    </row>
    <row r="50138" spans="5:9" x14ac:dyDescent="0.25">
      <c r="E50138" s="1"/>
      <c r="I50138" s="1"/>
    </row>
    <row r="50139" spans="5:9" x14ac:dyDescent="0.25">
      <c r="E50139" s="1"/>
      <c r="I50139" s="1"/>
    </row>
    <row r="50140" spans="5:9" x14ac:dyDescent="0.25">
      <c r="E50140" s="1"/>
      <c r="I50140" s="1"/>
    </row>
    <row r="50141" spans="5:9" x14ac:dyDescent="0.25">
      <c r="E50141" s="1"/>
      <c r="I50141" s="1"/>
    </row>
    <row r="50142" spans="5:9" x14ac:dyDescent="0.25">
      <c r="E50142" s="1"/>
      <c r="I50142" s="1"/>
    </row>
    <row r="50143" spans="5:9" x14ac:dyDescent="0.25">
      <c r="E50143" s="1"/>
      <c r="I50143" s="1"/>
    </row>
    <row r="50144" spans="5:9" x14ac:dyDescent="0.25">
      <c r="E50144" s="1"/>
      <c r="I50144" s="1"/>
    </row>
    <row r="50145" spans="5:9" x14ac:dyDescent="0.25">
      <c r="E50145" s="1"/>
      <c r="I50145" s="1"/>
    </row>
    <row r="50146" spans="5:9" x14ac:dyDescent="0.25">
      <c r="E50146" s="1"/>
      <c r="I50146" s="1"/>
    </row>
    <row r="50147" spans="5:9" x14ac:dyDescent="0.25">
      <c r="E50147" s="1"/>
      <c r="I50147" s="1"/>
    </row>
    <row r="50148" spans="5:9" x14ac:dyDescent="0.25">
      <c r="E50148" s="1"/>
      <c r="I50148" s="1"/>
    </row>
    <row r="50149" spans="5:9" x14ac:dyDescent="0.25">
      <c r="E50149" s="1"/>
      <c r="I50149" s="1"/>
    </row>
    <row r="50150" spans="5:9" x14ac:dyDescent="0.25">
      <c r="E50150" s="1"/>
      <c r="I50150" s="1"/>
    </row>
    <row r="50151" spans="5:9" x14ac:dyDescent="0.25">
      <c r="E50151" s="1"/>
      <c r="I50151" s="1"/>
    </row>
    <row r="50152" spans="5:9" x14ac:dyDescent="0.25">
      <c r="E50152" s="1"/>
      <c r="I50152" s="1"/>
    </row>
    <row r="50153" spans="5:9" x14ac:dyDescent="0.25">
      <c r="E50153" s="1"/>
      <c r="I50153" s="1"/>
    </row>
    <row r="50154" spans="5:9" x14ac:dyDescent="0.25">
      <c r="E50154" s="1"/>
      <c r="I50154" s="1"/>
    </row>
    <row r="50155" spans="5:9" x14ac:dyDescent="0.25">
      <c r="E50155" s="1"/>
      <c r="I50155" s="1"/>
    </row>
    <row r="50156" spans="5:9" x14ac:dyDescent="0.25">
      <c r="E50156" s="1"/>
      <c r="I50156" s="1"/>
    </row>
    <row r="50157" spans="5:9" x14ac:dyDescent="0.25">
      <c r="E50157" s="1"/>
      <c r="I50157" s="1"/>
    </row>
    <row r="50158" spans="5:9" x14ac:dyDescent="0.25">
      <c r="E50158" s="1"/>
      <c r="I50158" s="1"/>
    </row>
    <row r="50159" spans="5:9" x14ac:dyDescent="0.25">
      <c r="E50159" s="1"/>
      <c r="I50159" s="1"/>
    </row>
    <row r="50160" spans="5:9" x14ac:dyDescent="0.25">
      <c r="E50160" s="1"/>
      <c r="I50160" s="1"/>
    </row>
    <row r="50161" spans="5:9" x14ac:dyDescent="0.25">
      <c r="E50161" s="1"/>
      <c r="I50161" s="1"/>
    </row>
    <row r="50162" spans="5:9" x14ac:dyDescent="0.25">
      <c r="E50162" s="1"/>
      <c r="I50162" s="1"/>
    </row>
    <row r="50163" spans="5:9" x14ac:dyDescent="0.25">
      <c r="E50163" s="1"/>
      <c r="I50163" s="1"/>
    </row>
    <row r="50164" spans="5:9" x14ac:dyDescent="0.25">
      <c r="E50164" s="1"/>
      <c r="I50164" s="1"/>
    </row>
    <row r="50165" spans="5:9" x14ac:dyDescent="0.25">
      <c r="E50165" s="1"/>
      <c r="I50165" s="1"/>
    </row>
    <row r="50166" spans="5:9" x14ac:dyDescent="0.25">
      <c r="E50166" s="1"/>
      <c r="I50166" s="1"/>
    </row>
    <row r="50167" spans="5:9" x14ac:dyDescent="0.25">
      <c r="E50167" s="1"/>
      <c r="I50167" s="1"/>
    </row>
    <row r="50168" spans="5:9" x14ac:dyDescent="0.25">
      <c r="E50168" s="1"/>
      <c r="I50168" s="1"/>
    </row>
    <row r="50169" spans="5:9" x14ac:dyDescent="0.25">
      <c r="E50169" s="1"/>
      <c r="I50169" s="1"/>
    </row>
    <row r="50170" spans="5:9" x14ac:dyDescent="0.25">
      <c r="E50170" s="1"/>
      <c r="I50170" s="1"/>
    </row>
    <row r="50171" spans="5:9" x14ac:dyDescent="0.25">
      <c r="E50171" s="1"/>
      <c r="I50171" s="1"/>
    </row>
    <row r="50172" spans="5:9" x14ac:dyDescent="0.25">
      <c r="E50172" s="1"/>
      <c r="I50172" s="1"/>
    </row>
    <row r="50173" spans="5:9" x14ac:dyDescent="0.25">
      <c r="E50173" s="1"/>
      <c r="I50173" s="1"/>
    </row>
    <row r="50174" spans="5:9" x14ac:dyDescent="0.25">
      <c r="E50174" s="1"/>
      <c r="I50174" s="1"/>
    </row>
    <row r="50175" spans="5:9" x14ac:dyDescent="0.25">
      <c r="E50175" s="1"/>
      <c r="I50175" s="1"/>
    </row>
    <row r="50176" spans="5:9" x14ac:dyDescent="0.25">
      <c r="E50176" s="1"/>
      <c r="I50176" s="1"/>
    </row>
    <row r="50177" spans="5:9" x14ac:dyDescent="0.25">
      <c r="E50177" s="1"/>
      <c r="I50177" s="1"/>
    </row>
    <row r="50178" spans="5:9" x14ac:dyDescent="0.25">
      <c r="E50178" s="1"/>
      <c r="I50178" s="1"/>
    </row>
    <row r="50179" spans="5:9" x14ac:dyDescent="0.25">
      <c r="E50179" s="1"/>
      <c r="I50179" s="1"/>
    </row>
    <row r="50180" spans="5:9" x14ac:dyDescent="0.25">
      <c r="E50180" s="1"/>
      <c r="I50180" s="1"/>
    </row>
    <row r="50181" spans="5:9" x14ac:dyDescent="0.25">
      <c r="E50181" s="1"/>
      <c r="I50181" s="1"/>
    </row>
    <row r="50182" spans="5:9" x14ac:dyDescent="0.25">
      <c r="E50182" s="1"/>
      <c r="I50182" s="1"/>
    </row>
    <row r="50183" spans="5:9" x14ac:dyDescent="0.25">
      <c r="E50183" s="1"/>
      <c r="I50183" s="1"/>
    </row>
    <row r="50184" spans="5:9" x14ac:dyDescent="0.25">
      <c r="E50184" s="1"/>
      <c r="I50184" s="1"/>
    </row>
    <row r="50185" spans="5:9" x14ac:dyDescent="0.25">
      <c r="E50185" s="1"/>
      <c r="I50185" s="1"/>
    </row>
    <row r="50186" spans="5:9" x14ac:dyDescent="0.25">
      <c r="E50186" s="1"/>
      <c r="I50186" s="1"/>
    </row>
    <row r="50187" spans="5:9" x14ac:dyDescent="0.25">
      <c r="E50187" s="1"/>
      <c r="I50187" s="1"/>
    </row>
    <row r="50188" spans="5:9" x14ac:dyDescent="0.25">
      <c r="E50188" s="1"/>
      <c r="I50188" s="1"/>
    </row>
    <row r="50189" spans="5:9" x14ac:dyDescent="0.25">
      <c r="E50189" s="1"/>
      <c r="I50189" s="1"/>
    </row>
    <row r="50190" spans="5:9" x14ac:dyDescent="0.25">
      <c r="E50190" s="1"/>
      <c r="I50190" s="1"/>
    </row>
    <row r="50191" spans="5:9" x14ac:dyDescent="0.25">
      <c r="E50191" s="1"/>
      <c r="I50191" s="1"/>
    </row>
    <row r="50192" spans="5:9" x14ac:dyDescent="0.25">
      <c r="E50192" s="1"/>
      <c r="I50192" s="1"/>
    </row>
    <row r="50193" spans="5:9" x14ac:dyDescent="0.25">
      <c r="E50193" s="1"/>
      <c r="I50193" s="1"/>
    </row>
    <row r="50194" spans="5:9" x14ac:dyDescent="0.25">
      <c r="E50194" s="1"/>
      <c r="I50194" s="1"/>
    </row>
    <row r="50195" spans="5:9" x14ac:dyDescent="0.25">
      <c r="E50195" s="1"/>
      <c r="I50195" s="1"/>
    </row>
    <row r="50196" spans="5:9" x14ac:dyDescent="0.25">
      <c r="E50196" s="1"/>
      <c r="I50196" s="1"/>
    </row>
    <row r="50197" spans="5:9" x14ac:dyDescent="0.25">
      <c r="E50197" s="1"/>
      <c r="I50197" s="1"/>
    </row>
    <row r="50198" spans="5:9" x14ac:dyDescent="0.25">
      <c r="E50198" s="1"/>
      <c r="I50198" s="1"/>
    </row>
    <row r="50199" spans="5:9" x14ac:dyDescent="0.25">
      <c r="E50199" s="1"/>
      <c r="I50199" s="1"/>
    </row>
    <row r="50200" spans="5:9" x14ac:dyDescent="0.25">
      <c r="E50200" s="1"/>
      <c r="I50200" s="1"/>
    </row>
    <row r="50201" spans="5:9" x14ac:dyDescent="0.25">
      <c r="E50201" s="1"/>
      <c r="I50201" s="1"/>
    </row>
    <row r="50202" spans="5:9" x14ac:dyDescent="0.25">
      <c r="E50202" s="1"/>
      <c r="I50202" s="1"/>
    </row>
    <row r="50203" spans="5:9" x14ac:dyDescent="0.25">
      <c r="E50203" s="1"/>
      <c r="I50203" s="1"/>
    </row>
    <row r="50204" spans="5:9" x14ac:dyDescent="0.25">
      <c r="E50204" s="1"/>
      <c r="I50204" s="1"/>
    </row>
    <row r="50205" spans="5:9" x14ac:dyDescent="0.25">
      <c r="E50205" s="1"/>
      <c r="I50205" s="1"/>
    </row>
    <row r="50206" spans="5:9" x14ac:dyDescent="0.25">
      <c r="E50206" s="1"/>
      <c r="I50206" s="1"/>
    </row>
    <row r="50207" spans="5:9" x14ac:dyDescent="0.25">
      <c r="E50207" s="1"/>
      <c r="I50207" s="1"/>
    </row>
    <row r="50208" spans="5:9" x14ac:dyDescent="0.25">
      <c r="E50208" s="1"/>
      <c r="I50208" s="1"/>
    </row>
    <row r="50209" spans="5:9" x14ac:dyDescent="0.25">
      <c r="E50209" s="1"/>
      <c r="I50209" s="1"/>
    </row>
    <row r="50210" spans="5:9" x14ac:dyDescent="0.25">
      <c r="E50210" s="1"/>
      <c r="I50210" s="1"/>
    </row>
    <row r="50211" spans="5:9" x14ac:dyDescent="0.25">
      <c r="E50211" s="1"/>
      <c r="I50211" s="1"/>
    </row>
    <row r="50212" spans="5:9" x14ac:dyDescent="0.25">
      <c r="E50212" s="1"/>
      <c r="I50212" s="1"/>
    </row>
    <row r="50213" spans="5:9" x14ac:dyDescent="0.25">
      <c r="E50213" s="1"/>
      <c r="I50213" s="1"/>
    </row>
    <row r="50214" spans="5:9" x14ac:dyDescent="0.25">
      <c r="E50214" s="1"/>
      <c r="I50214" s="1"/>
    </row>
    <row r="50215" spans="5:9" x14ac:dyDescent="0.25">
      <c r="E50215" s="1"/>
      <c r="I50215" s="1"/>
    </row>
    <row r="50216" spans="5:9" x14ac:dyDescent="0.25">
      <c r="E50216" s="1"/>
      <c r="I50216" s="1"/>
    </row>
    <row r="50217" spans="5:9" x14ac:dyDescent="0.25">
      <c r="E50217" s="1"/>
      <c r="I50217" s="1"/>
    </row>
    <row r="50218" spans="5:9" x14ac:dyDescent="0.25">
      <c r="E50218" s="1"/>
      <c r="I50218" s="1"/>
    </row>
    <row r="50219" spans="5:9" x14ac:dyDescent="0.25">
      <c r="E50219" s="1"/>
      <c r="I50219" s="1"/>
    </row>
    <row r="50220" spans="5:9" x14ac:dyDescent="0.25">
      <c r="E50220" s="1"/>
      <c r="I50220" s="1"/>
    </row>
    <row r="50221" spans="5:9" x14ac:dyDescent="0.25">
      <c r="E50221" s="1"/>
      <c r="I50221" s="1"/>
    </row>
    <row r="50222" spans="5:9" x14ac:dyDescent="0.25">
      <c r="E50222" s="1"/>
      <c r="I50222" s="1"/>
    </row>
    <row r="50223" spans="5:9" x14ac:dyDescent="0.25">
      <c r="E50223" s="1"/>
      <c r="I50223" s="1"/>
    </row>
    <row r="50224" spans="5:9" x14ac:dyDescent="0.25">
      <c r="E50224" s="1"/>
      <c r="I50224" s="1"/>
    </row>
    <row r="50225" spans="5:9" x14ac:dyDescent="0.25">
      <c r="E50225" s="1"/>
      <c r="I50225" s="1"/>
    </row>
    <row r="50226" spans="5:9" x14ac:dyDescent="0.25">
      <c r="E50226" s="1"/>
      <c r="I50226" s="1"/>
    </row>
    <row r="50227" spans="5:9" x14ac:dyDescent="0.25">
      <c r="E50227" s="1"/>
      <c r="I50227" s="1"/>
    </row>
    <row r="50228" spans="5:9" x14ac:dyDescent="0.25">
      <c r="E50228" s="1"/>
      <c r="I50228" s="1"/>
    </row>
    <row r="50229" spans="5:9" x14ac:dyDescent="0.25">
      <c r="E50229" s="1"/>
      <c r="I50229" s="1"/>
    </row>
    <row r="50230" spans="5:9" x14ac:dyDescent="0.25">
      <c r="E50230" s="1"/>
      <c r="I50230" s="1"/>
    </row>
    <row r="50231" spans="5:9" x14ac:dyDescent="0.25">
      <c r="E50231" s="1"/>
      <c r="I50231" s="1"/>
    </row>
    <row r="50232" spans="5:9" x14ac:dyDescent="0.25">
      <c r="E50232" s="1"/>
      <c r="I50232" s="1"/>
    </row>
    <row r="50233" spans="5:9" x14ac:dyDescent="0.25">
      <c r="E50233" s="1"/>
      <c r="I50233" s="1"/>
    </row>
    <row r="50234" spans="5:9" x14ac:dyDescent="0.25">
      <c r="E50234" s="1"/>
      <c r="I50234" s="1"/>
    </row>
    <row r="50235" spans="5:9" x14ac:dyDescent="0.25">
      <c r="E50235" s="1"/>
      <c r="I50235" s="1"/>
    </row>
    <row r="50236" spans="5:9" x14ac:dyDescent="0.25">
      <c r="E50236" s="1"/>
      <c r="I50236" s="1"/>
    </row>
    <row r="50237" spans="5:9" x14ac:dyDescent="0.25">
      <c r="E50237" s="1"/>
      <c r="I50237" s="1"/>
    </row>
    <row r="50238" spans="5:9" x14ac:dyDescent="0.25">
      <c r="E50238" s="1"/>
      <c r="I50238" s="1"/>
    </row>
    <row r="50239" spans="5:9" x14ac:dyDescent="0.25">
      <c r="E50239" s="1"/>
      <c r="I50239" s="1"/>
    </row>
    <row r="50240" spans="5:9" x14ac:dyDescent="0.25">
      <c r="E50240" s="1"/>
      <c r="I50240" s="1"/>
    </row>
    <row r="50241" spans="5:9" x14ac:dyDescent="0.25">
      <c r="E50241" s="1"/>
      <c r="I50241" s="1"/>
    </row>
    <row r="50242" spans="5:9" x14ac:dyDescent="0.25">
      <c r="E50242" s="1"/>
      <c r="I50242" s="1"/>
    </row>
    <row r="50243" spans="5:9" x14ac:dyDescent="0.25">
      <c r="E50243" s="1"/>
      <c r="I50243" s="1"/>
    </row>
    <row r="50244" spans="5:9" x14ac:dyDescent="0.25">
      <c r="E50244" s="1"/>
      <c r="I50244" s="1"/>
    </row>
    <row r="50245" spans="5:9" x14ac:dyDescent="0.25">
      <c r="E50245" s="1"/>
      <c r="I50245" s="1"/>
    </row>
    <row r="50246" spans="5:9" x14ac:dyDescent="0.25">
      <c r="E50246" s="1"/>
      <c r="I50246" s="1"/>
    </row>
    <row r="50247" spans="5:9" x14ac:dyDescent="0.25">
      <c r="E50247" s="1"/>
      <c r="I50247" s="1"/>
    </row>
    <row r="50248" spans="5:9" x14ac:dyDescent="0.25">
      <c r="E50248" s="1"/>
      <c r="I50248" s="1"/>
    </row>
    <row r="50249" spans="5:9" x14ac:dyDescent="0.25">
      <c r="E50249" s="1"/>
      <c r="I50249" s="1"/>
    </row>
    <row r="50250" spans="5:9" x14ac:dyDescent="0.25">
      <c r="E50250" s="1"/>
      <c r="I50250" s="1"/>
    </row>
    <row r="50251" spans="5:9" x14ac:dyDescent="0.25">
      <c r="E50251" s="1"/>
      <c r="I50251" s="1"/>
    </row>
    <row r="50252" spans="5:9" x14ac:dyDescent="0.25">
      <c r="E50252" s="1"/>
      <c r="I50252" s="1"/>
    </row>
    <row r="50253" spans="5:9" x14ac:dyDescent="0.25">
      <c r="E50253" s="1"/>
      <c r="I50253" s="1"/>
    </row>
    <row r="50254" spans="5:9" x14ac:dyDescent="0.25">
      <c r="E50254" s="1"/>
      <c r="I50254" s="1"/>
    </row>
    <row r="50255" spans="5:9" x14ac:dyDescent="0.25">
      <c r="E50255" s="1"/>
      <c r="I50255" s="1"/>
    </row>
    <row r="50256" spans="5:9" x14ac:dyDescent="0.25">
      <c r="E50256" s="1"/>
      <c r="I50256" s="1"/>
    </row>
    <row r="50257" spans="5:9" x14ac:dyDescent="0.25">
      <c r="E50257" s="1"/>
      <c r="I50257" s="1"/>
    </row>
    <row r="50258" spans="5:9" x14ac:dyDescent="0.25">
      <c r="E50258" s="1"/>
      <c r="I50258" s="1"/>
    </row>
    <row r="50259" spans="5:9" x14ac:dyDescent="0.25">
      <c r="E50259" s="1"/>
      <c r="I50259" s="1"/>
    </row>
    <row r="50260" spans="5:9" x14ac:dyDescent="0.25">
      <c r="E50260" s="1"/>
      <c r="I50260" s="1"/>
    </row>
    <row r="50261" spans="5:9" x14ac:dyDescent="0.25">
      <c r="E50261" s="1"/>
      <c r="I50261" s="1"/>
    </row>
    <row r="50262" spans="5:9" x14ac:dyDescent="0.25">
      <c r="E50262" s="1"/>
      <c r="I50262" s="1"/>
    </row>
    <row r="50263" spans="5:9" x14ac:dyDescent="0.25">
      <c r="E50263" s="1"/>
      <c r="I50263" s="1"/>
    </row>
    <row r="50264" spans="5:9" x14ac:dyDescent="0.25">
      <c r="E50264" s="1"/>
      <c r="I50264" s="1"/>
    </row>
    <row r="50265" spans="5:9" x14ac:dyDescent="0.25">
      <c r="E50265" s="1"/>
      <c r="I50265" s="1"/>
    </row>
    <row r="50266" spans="5:9" x14ac:dyDescent="0.25">
      <c r="E50266" s="1"/>
      <c r="I50266" s="1"/>
    </row>
    <row r="50267" spans="5:9" x14ac:dyDescent="0.25">
      <c r="E50267" s="1"/>
      <c r="I50267" s="1"/>
    </row>
    <row r="50268" spans="5:9" x14ac:dyDescent="0.25">
      <c r="E50268" s="1"/>
      <c r="I50268" s="1"/>
    </row>
    <row r="50269" spans="5:9" x14ac:dyDescent="0.25">
      <c r="E50269" s="1"/>
      <c r="I50269" s="1"/>
    </row>
    <row r="50270" spans="5:9" x14ac:dyDescent="0.25">
      <c r="E50270" s="1"/>
      <c r="I50270" s="1"/>
    </row>
    <row r="50271" spans="5:9" x14ac:dyDescent="0.25">
      <c r="E50271" s="1"/>
      <c r="I50271" s="1"/>
    </row>
    <row r="50272" spans="5:9" x14ac:dyDescent="0.25">
      <c r="E50272" s="1"/>
      <c r="I50272" s="1"/>
    </row>
    <row r="50273" spans="5:9" x14ac:dyDescent="0.25">
      <c r="E50273" s="1"/>
      <c r="I50273" s="1"/>
    </row>
    <row r="50274" spans="5:9" x14ac:dyDescent="0.25">
      <c r="E50274" s="1"/>
      <c r="I50274" s="1"/>
    </row>
    <row r="50275" spans="5:9" x14ac:dyDescent="0.25">
      <c r="E50275" s="1"/>
      <c r="I50275" s="1"/>
    </row>
    <row r="50276" spans="5:9" x14ac:dyDescent="0.25">
      <c r="E50276" s="1"/>
      <c r="I50276" s="1"/>
    </row>
    <row r="50277" spans="5:9" x14ac:dyDescent="0.25">
      <c r="E50277" s="1"/>
      <c r="I50277" s="1"/>
    </row>
    <row r="50278" spans="5:9" x14ac:dyDescent="0.25">
      <c r="E50278" s="1"/>
      <c r="I50278" s="1"/>
    </row>
    <row r="50279" spans="5:9" x14ac:dyDescent="0.25">
      <c r="E50279" s="1"/>
      <c r="I50279" s="1"/>
    </row>
    <row r="50280" spans="5:9" x14ac:dyDescent="0.25">
      <c r="E50280" s="1"/>
      <c r="I50280" s="1"/>
    </row>
    <row r="50281" spans="5:9" x14ac:dyDescent="0.25">
      <c r="E50281" s="1"/>
      <c r="I50281" s="1"/>
    </row>
    <row r="50282" spans="5:9" x14ac:dyDescent="0.25">
      <c r="E50282" s="1"/>
      <c r="I50282" s="1"/>
    </row>
    <row r="50283" spans="5:9" x14ac:dyDescent="0.25">
      <c r="E50283" s="1"/>
      <c r="I50283" s="1"/>
    </row>
    <row r="50284" spans="5:9" x14ac:dyDescent="0.25">
      <c r="E50284" s="1"/>
      <c r="I50284" s="1"/>
    </row>
    <row r="50285" spans="5:9" x14ac:dyDescent="0.25">
      <c r="E50285" s="1"/>
      <c r="I50285" s="1"/>
    </row>
    <row r="50286" spans="5:9" x14ac:dyDescent="0.25">
      <c r="E50286" s="1"/>
      <c r="I50286" s="1"/>
    </row>
    <row r="50287" spans="5:9" x14ac:dyDescent="0.25">
      <c r="E50287" s="1"/>
      <c r="I50287" s="1"/>
    </row>
    <row r="50288" spans="5:9" x14ac:dyDescent="0.25">
      <c r="E50288" s="1"/>
      <c r="I50288" s="1"/>
    </row>
    <row r="50289" spans="5:9" x14ac:dyDescent="0.25">
      <c r="E50289" s="1"/>
      <c r="I50289" s="1"/>
    </row>
    <row r="50290" spans="5:9" x14ac:dyDescent="0.25">
      <c r="E50290" s="1"/>
      <c r="I50290" s="1"/>
    </row>
    <row r="50291" spans="5:9" x14ac:dyDescent="0.25">
      <c r="E50291" s="1"/>
      <c r="I50291" s="1"/>
    </row>
    <row r="50292" spans="5:9" x14ac:dyDescent="0.25">
      <c r="E50292" s="1"/>
      <c r="I50292" s="1"/>
    </row>
    <row r="50293" spans="5:9" x14ac:dyDescent="0.25">
      <c r="E50293" s="1"/>
      <c r="I50293" s="1"/>
    </row>
    <row r="50294" spans="5:9" x14ac:dyDescent="0.25">
      <c r="E50294" s="1"/>
      <c r="I50294" s="1"/>
    </row>
    <row r="50295" spans="5:9" x14ac:dyDescent="0.25">
      <c r="E50295" s="1"/>
      <c r="I50295" s="1"/>
    </row>
    <row r="50296" spans="5:9" x14ac:dyDescent="0.25">
      <c r="E50296" s="1"/>
      <c r="I50296" s="1"/>
    </row>
    <row r="50297" spans="5:9" x14ac:dyDescent="0.25">
      <c r="E50297" s="1"/>
      <c r="I50297" s="1"/>
    </row>
    <row r="50298" spans="5:9" x14ac:dyDescent="0.25">
      <c r="E50298" s="1"/>
      <c r="I50298" s="1"/>
    </row>
    <row r="50299" spans="5:9" x14ac:dyDescent="0.25">
      <c r="E50299" s="1"/>
      <c r="I50299" s="1"/>
    </row>
    <row r="50300" spans="5:9" x14ac:dyDescent="0.25">
      <c r="E50300" s="1"/>
      <c r="I50300" s="1"/>
    </row>
    <row r="50301" spans="5:9" x14ac:dyDescent="0.25">
      <c r="E50301" s="1"/>
      <c r="I50301" s="1"/>
    </row>
    <row r="50302" spans="5:9" x14ac:dyDescent="0.25">
      <c r="E50302" s="1"/>
      <c r="I50302" s="1"/>
    </row>
    <row r="50303" spans="5:9" x14ac:dyDescent="0.25">
      <c r="E50303" s="1"/>
      <c r="I50303" s="1"/>
    </row>
    <row r="50304" spans="5:9" x14ac:dyDescent="0.25">
      <c r="E50304" s="1"/>
      <c r="I50304" s="1"/>
    </row>
    <row r="50305" spans="5:9" x14ac:dyDescent="0.25">
      <c r="E50305" s="1"/>
      <c r="I50305" s="1"/>
    </row>
    <row r="50306" spans="5:9" x14ac:dyDescent="0.25">
      <c r="E50306" s="1"/>
      <c r="I50306" s="1"/>
    </row>
    <row r="50307" spans="5:9" x14ac:dyDescent="0.25">
      <c r="E50307" s="1"/>
      <c r="I50307" s="1"/>
    </row>
    <row r="50308" spans="5:9" x14ac:dyDescent="0.25">
      <c r="E50308" s="1"/>
      <c r="I50308" s="1"/>
    </row>
    <row r="50309" spans="5:9" x14ac:dyDescent="0.25">
      <c r="E50309" s="1"/>
      <c r="I50309" s="1"/>
    </row>
    <row r="50310" spans="5:9" x14ac:dyDescent="0.25">
      <c r="E50310" s="1"/>
      <c r="I50310" s="1"/>
    </row>
    <row r="50311" spans="5:9" x14ac:dyDescent="0.25">
      <c r="E50311" s="1"/>
      <c r="I50311" s="1"/>
    </row>
    <row r="50312" spans="5:9" x14ac:dyDescent="0.25">
      <c r="E50312" s="1"/>
      <c r="I50312" s="1"/>
    </row>
    <row r="50313" spans="5:9" x14ac:dyDescent="0.25">
      <c r="E50313" s="1"/>
      <c r="I50313" s="1"/>
    </row>
    <row r="50314" spans="5:9" x14ac:dyDescent="0.25">
      <c r="E50314" s="1"/>
      <c r="I50314" s="1"/>
    </row>
    <row r="50315" spans="5:9" x14ac:dyDescent="0.25">
      <c r="E50315" s="1"/>
      <c r="I50315" s="1"/>
    </row>
    <row r="50316" spans="5:9" x14ac:dyDescent="0.25">
      <c r="E50316" s="1"/>
      <c r="I50316" s="1"/>
    </row>
    <row r="50317" spans="5:9" x14ac:dyDescent="0.25">
      <c r="E50317" s="1"/>
      <c r="I50317" s="1"/>
    </row>
    <row r="50318" spans="5:9" x14ac:dyDescent="0.25">
      <c r="E50318" s="1"/>
      <c r="I50318" s="1"/>
    </row>
    <row r="50319" spans="5:9" x14ac:dyDescent="0.25">
      <c r="E50319" s="1"/>
      <c r="I50319" s="1"/>
    </row>
    <row r="50320" spans="5:9" x14ac:dyDescent="0.25">
      <c r="E50320" s="1"/>
      <c r="I50320" s="1"/>
    </row>
    <row r="50321" spans="5:9" x14ac:dyDescent="0.25">
      <c r="E50321" s="1"/>
      <c r="I50321" s="1"/>
    </row>
    <row r="50322" spans="5:9" x14ac:dyDescent="0.25">
      <c r="E50322" s="1"/>
      <c r="I50322" s="1"/>
    </row>
    <row r="50323" spans="5:9" x14ac:dyDescent="0.25">
      <c r="E50323" s="1"/>
      <c r="I50323" s="1"/>
    </row>
    <row r="50324" spans="5:9" x14ac:dyDescent="0.25">
      <c r="E50324" s="1"/>
      <c r="I50324" s="1"/>
    </row>
    <row r="50325" spans="5:9" x14ac:dyDescent="0.25">
      <c r="E50325" s="1"/>
      <c r="I50325" s="1"/>
    </row>
    <row r="50326" spans="5:9" x14ac:dyDescent="0.25">
      <c r="E50326" s="1"/>
      <c r="I50326" s="1"/>
    </row>
    <row r="50327" spans="5:9" x14ac:dyDescent="0.25">
      <c r="E50327" s="1"/>
      <c r="I50327" s="1"/>
    </row>
    <row r="50328" spans="5:9" x14ac:dyDescent="0.25">
      <c r="E50328" s="1"/>
      <c r="I50328" s="1"/>
    </row>
    <row r="50329" spans="5:9" x14ac:dyDescent="0.25">
      <c r="E50329" s="1"/>
      <c r="I50329" s="1"/>
    </row>
    <row r="50330" spans="5:9" x14ac:dyDescent="0.25">
      <c r="E50330" s="1"/>
      <c r="I50330" s="1"/>
    </row>
    <row r="50331" spans="5:9" x14ac:dyDescent="0.25">
      <c r="E50331" s="1"/>
      <c r="I50331" s="1"/>
    </row>
    <row r="50332" spans="5:9" x14ac:dyDescent="0.25">
      <c r="E50332" s="1"/>
      <c r="I50332" s="1"/>
    </row>
    <row r="50333" spans="5:9" x14ac:dyDescent="0.25">
      <c r="E50333" s="1"/>
      <c r="I50333" s="1"/>
    </row>
    <row r="50334" spans="5:9" x14ac:dyDescent="0.25">
      <c r="E50334" s="1"/>
      <c r="I50334" s="1"/>
    </row>
    <row r="50335" spans="5:9" x14ac:dyDescent="0.25">
      <c r="E50335" s="1"/>
      <c r="I50335" s="1"/>
    </row>
    <row r="50336" spans="5:9" x14ac:dyDescent="0.25">
      <c r="E50336" s="1"/>
      <c r="I50336" s="1"/>
    </row>
    <row r="50337" spans="5:9" x14ac:dyDescent="0.25">
      <c r="E50337" s="1"/>
      <c r="I50337" s="1"/>
    </row>
    <row r="50338" spans="5:9" x14ac:dyDescent="0.25">
      <c r="E50338" s="1"/>
      <c r="I50338" s="1"/>
    </row>
    <row r="50339" spans="5:9" x14ac:dyDescent="0.25">
      <c r="E50339" s="1"/>
      <c r="I50339" s="1"/>
    </row>
    <row r="50340" spans="5:9" x14ac:dyDescent="0.25">
      <c r="E50340" s="1"/>
      <c r="I50340" s="1"/>
    </row>
    <row r="50341" spans="5:9" x14ac:dyDescent="0.25">
      <c r="E50341" s="1"/>
      <c r="I50341" s="1"/>
    </row>
    <row r="50342" spans="5:9" x14ac:dyDescent="0.25">
      <c r="E50342" s="1"/>
      <c r="I50342" s="1"/>
    </row>
    <row r="50343" spans="5:9" x14ac:dyDescent="0.25">
      <c r="E50343" s="1"/>
      <c r="I50343" s="1"/>
    </row>
    <row r="50344" spans="5:9" x14ac:dyDescent="0.25">
      <c r="E50344" s="1"/>
      <c r="I50344" s="1"/>
    </row>
    <row r="50345" spans="5:9" x14ac:dyDescent="0.25">
      <c r="E50345" s="1"/>
      <c r="I50345" s="1"/>
    </row>
    <row r="50346" spans="5:9" x14ac:dyDescent="0.25">
      <c r="E50346" s="1"/>
      <c r="I50346" s="1"/>
    </row>
    <row r="50347" spans="5:9" x14ac:dyDescent="0.25">
      <c r="E50347" s="1"/>
      <c r="I50347" s="1"/>
    </row>
    <row r="50348" spans="5:9" x14ac:dyDescent="0.25">
      <c r="E50348" s="1"/>
      <c r="I50348" s="1"/>
    </row>
    <row r="50349" spans="5:9" x14ac:dyDescent="0.25">
      <c r="E50349" s="1"/>
      <c r="I50349" s="1"/>
    </row>
    <row r="50350" spans="5:9" x14ac:dyDescent="0.25">
      <c r="E50350" s="1"/>
      <c r="I50350" s="1"/>
    </row>
    <row r="50351" spans="5:9" x14ac:dyDescent="0.25">
      <c r="E50351" s="1"/>
      <c r="I50351" s="1"/>
    </row>
    <row r="50352" spans="5:9" x14ac:dyDescent="0.25">
      <c r="E50352" s="1"/>
      <c r="I50352" s="1"/>
    </row>
    <row r="50353" spans="5:9" x14ac:dyDescent="0.25">
      <c r="E50353" s="1"/>
      <c r="I50353" s="1"/>
    </row>
    <row r="50354" spans="5:9" x14ac:dyDescent="0.25">
      <c r="E50354" s="1"/>
      <c r="I50354" s="1"/>
    </row>
    <row r="50355" spans="5:9" x14ac:dyDescent="0.25">
      <c r="E50355" s="1"/>
      <c r="I50355" s="1"/>
    </row>
    <row r="50356" spans="5:9" x14ac:dyDescent="0.25">
      <c r="E50356" s="1"/>
      <c r="I50356" s="1"/>
    </row>
    <row r="50357" spans="5:9" x14ac:dyDescent="0.25">
      <c r="E50357" s="1"/>
      <c r="I50357" s="1"/>
    </row>
    <row r="50358" spans="5:9" x14ac:dyDescent="0.25">
      <c r="E50358" s="1"/>
      <c r="I50358" s="1"/>
    </row>
    <row r="50359" spans="5:9" x14ac:dyDescent="0.25">
      <c r="E50359" s="1"/>
      <c r="I50359" s="1"/>
    </row>
    <row r="50360" spans="5:9" x14ac:dyDescent="0.25">
      <c r="E50360" s="1"/>
      <c r="I50360" s="1"/>
    </row>
    <row r="50361" spans="5:9" x14ac:dyDescent="0.25">
      <c r="E50361" s="1"/>
      <c r="I50361" s="1"/>
    </row>
    <row r="50362" spans="5:9" x14ac:dyDescent="0.25">
      <c r="E50362" s="1"/>
      <c r="I50362" s="1"/>
    </row>
    <row r="50363" spans="5:9" x14ac:dyDescent="0.25">
      <c r="E50363" s="1"/>
      <c r="I50363" s="1"/>
    </row>
    <row r="50364" spans="5:9" x14ac:dyDescent="0.25">
      <c r="E50364" s="1"/>
      <c r="I50364" s="1"/>
    </row>
    <row r="50365" spans="5:9" x14ac:dyDescent="0.25">
      <c r="E50365" s="1"/>
      <c r="I50365" s="1"/>
    </row>
    <row r="50366" spans="5:9" x14ac:dyDescent="0.25">
      <c r="E50366" s="1"/>
      <c r="I50366" s="1"/>
    </row>
    <row r="50367" spans="5:9" x14ac:dyDescent="0.25">
      <c r="E50367" s="1"/>
      <c r="I50367" s="1"/>
    </row>
    <row r="50368" spans="5:9" x14ac:dyDescent="0.25">
      <c r="E50368" s="1"/>
      <c r="I50368" s="1"/>
    </row>
    <row r="50369" spans="5:9" x14ac:dyDescent="0.25">
      <c r="E50369" s="1"/>
      <c r="I50369" s="1"/>
    </row>
    <row r="50370" spans="5:9" x14ac:dyDescent="0.25">
      <c r="E50370" s="1"/>
      <c r="I50370" s="1"/>
    </row>
    <row r="50371" spans="5:9" x14ac:dyDescent="0.25">
      <c r="E50371" s="1"/>
      <c r="I50371" s="1"/>
    </row>
    <row r="50372" spans="5:9" x14ac:dyDescent="0.25">
      <c r="E50372" s="1"/>
      <c r="I50372" s="1"/>
    </row>
    <row r="50373" spans="5:9" x14ac:dyDescent="0.25">
      <c r="E50373" s="1"/>
      <c r="I50373" s="1"/>
    </row>
    <row r="50374" spans="5:9" x14ac:dyDescent="0.25">
      <c r="E50374" s="1"/>
      <c r="I50374" s="1"/>
    </row>
    <row r="50375" spans="5:9" x14ac:dyDescent="0.25">
      <c r="E50375" s="1"/>
      <c r="I50375" s="1"/>
    </row>
    <row r="50376" spans="5:9" x14ac:dyDescent="0.25">
      <c r="E50376" s="1"/>
      <c r="I50376" s="1"/>
    </row>
    <row r="50377" spans="5:9" x14ac:dyDescent="0.25">
      <c r="E50377" s="1"/>
      <c r="I50377" s="1"/>
    </row>
    <row r="50378" spans="5:9" x14ac:dyDescent="0.25">
      <c r="E50378" s="1"/>
      <c r="I50378" s="1"/>
    </row>
    <row r="50379" spans="5:9" x14ac:dyDescent="0.25">
      <c r="E50379" s="1"/>
      <c r="I50379" s="1"/>
    </row>
    <row r="50380" spans="5:9" x14ac:dyDescent="0.25">
      <c r="E50380" s="1"/>
      <c r="I50380" s="1"/>
    </row>
    <row r="50381" spans="5:9" x14ac:dyDescent="0.25">
      <c r="E50381" s="1"/>
      <c r="I50381" s="1"/>
    </row>
    <row r="50382" spans="5:9" x14ac:dyDescent="0.25">
      <c r="E50382" s="1"/>
      <c r="I50382" s="1"/>
    </row>
    <row r="50383" spans="5:9" x14ac:dyDescent="0.25">
      <c r="E50383" s="1"/>
      <c r="I50383" s="1"/>
    </row>
    <row r="50384" spans="5:9" x14ac:dyDescent="0.25">
      <c r="E50384" s="1"/>
      <c r="I50384" s="1"/>
    </row>
    <row r="50385" spans="5:9" x14ac:dyDescent="0.25">
      <c r="E50385" s="1"/>
      <c r="I50385" s="1"/>
    </row>
    <row r="50386" spans="5:9" x14ac:dyDescent="0.25">
      <c r="E50386" s="1"/>
      <c r="I50386" s="1"/>
    </row>
    <row r="50387" spans="5:9" x14ac:dyDescent="0.25">
      <c r="E50387" s="1"/>
      <c r="I50387" s="1"/>
    </row>
    <row r="50388" spans="5:9" x14ac:dyDescent="0.25">
      <c r="E50388" s="1"/>
      <c r="I50388" s="1"/>
    </row>
    <row r="50389" spans="5:9" x14ac:dyDescent="0.25">
      <c r="E50389" s="1"/>
      <c r="I50389" s="1"/>
    </row>
    <row r="50390" spans="5:9" x14ac:dyDescent="0.25">
      <c r="E50390" s="1"/>
      <c r="I50390" s="1"/>
    </row>
    <row r="50391" spans="5:9" x14ac:dyDescent="0.25">
      <c r="E50391" s="1"/>
      <c r="I50391" s="1"/>
    </row>
    <row r="50392" spans="5:9" x14ac:dyDescent="0.25">
      <c r="E50392" s="1"/>
      <c r="I50392" s="1"/>
    </row>
    <row r="50393" spans="5:9" x14ac:dyDescent="0.25">
      <c r="E50393" s="1"/>
      <c r="I50393" s="1"/>
    </row>
    <row r="50394" spans="5:9" x14ac:dyDescent="0.25">
      <c r="E50394" s="1"/>
      <c r="I50394" s="1"/>
    </row>
    <row r="50395" spans="5:9" x14ac:dyDescent="0.25">
      <c r="E50395" s="1"/>
      <c r="I50395" s="1"/>
    </row>
    <row r="50396" spans="5:9" x14ac:dyDescent="0.25">
      <c r="E50396" s="1"/>
      <c r="I50396" s="1"/>
    </row>
    <row r="50397" spans="5:9" x14ac:dyDescent="0.25">
      <c r="E50397" s="1"/>
      <c r="I50397" s="1"/>
    </row>
    <row r="50398" spans="5:9" x14ac:dyDescent="0.25">
      <c r="E50398" s="1"/>
      <c r="I50398" s="1"/>
    </row>
    <row r="50399" spans="5:9" x14ac:dyDescent="0.25">
      <c r="E50399" s="1"/>
      <c r="I50399" s="1"/>
    </row>
    <row r="50400" spans="5:9" x14ac:dyDescent="0.25">
      <c r="E50400" s="1"/>
      <c r="I50400" s="1"/>
    </row>
    <row r="50401" spans="5:9" x14ac:dyDescent="0.25">
      <c r="E50401" s="1"/>
      <c r="I50401" s="1"/>
    </row>
    <row r="50402" spans="5:9" x14ac:dyDescent="0.25">
      <c r="E50402" s="1"/>
      <c r="I50402" s="1"/>
    </row>
    <row r="50403" spans="5:9" x14ac:dyDescent="0.25">
      <c r="E50403" s="1"/>
      <c r="I50403" s="1"/>
    </row>
    <row r="50404" spans="5:9" x14ac:dyDescent="0.25">
      <c r="E50404" s="1"/>
      <c r="I50404" s="1"/>
    </row>
    <row r="50405" spans="5:9" x14ac:dyDescent="0.25">
      <c r="E50405" s="1"/>
      <c r="I50405" s="1"/>
    </row>
    <row r="50406" spans="5:9" x14ac:dyDescent="0.25">
      <c r="E50406" s="1"/>
      <c r="I50406" s="1"/>
    </row>
    <row r="50407" spans="5:9" x14ac:dyDescent="0.25">
      <c r="E50407" s="1"/>
      <c r="I50407" s="1"/>
    </row>
    <row r="50408" spans="5:9" x14ac:dyDescent="0.25">
      <c r="E50408" s="1"/>
      <c r="I50408" s="1"/>
    </row>
    <row r="50409" spans="5:9" x14ac:dyDescent="0.25">
      <c r="E50409" s="1"/>
      <c r="I50409" s="1"/>
    </row>
    <row r="50410" spans="5:9" x14ac:dyDescent="0.25">
      <c r="E50410" s="1"/>
      <c r="I50410" s="1"/>
    </row>
    <row r="50411" spans="5:9" x14ac:dyDescent="0.25">
      <c r="E50411" s="1"/>
      <c r="I50411" s="1"/>
    </row>
    <row r="50412" spans="5:9" x14ac:dyDescent="0.25">
      <c r="E50412" s="1"/>
      <c r="I50412" s="1"/>
    </row>
    <row r="50413" spans="5:9" x14ac:dyDescent="0.25">
      <c r="E50413" s="1"/>
      <c r="I50413" s="1"/>
    </row>
    <row r="50414" spans="5:9" x14ac:dyDescent="0.25">
      <c r="E50414" s="1"/>
      <c r="I50414" s="1"/>
    </row>
    <row r="50415" spans="5:9" x14ac:dyDescent="0.25">
      <c r="E50415" s="1"/>
      <c r="I50415" s="1"/>
    </row>
    <row r="50416" spans="5:9" x14ac:dyDescent="0.25">
      <c r="E50416" s="1"/>
      <c r="I50416" s="1"/>
    </row>
    <row r="50417" spans="5:9" x14ac:dyDescent="0.25">
      <c r="E50417" s="1"/>
      <c r="I50417" s="1"/>
    </row>
    <row r="50418" spans="5:9" x14ac:dyDescent="0.25">
      <c r="E50418" s="1"/>
      <c r="I50418" s="1"/>
    </row>
    <row r="50419" spans="5:9" x14ac:dyDescent="0.25">
      <c r="E50419" s="1"/>
      <c r="I50419" s="1"/>
    </row>
    <row r="50420" spans="5:9" x14ac:dyDescent="0.25">
      <c r="E50420" s="1"/>
      <c r="I50420" s="1"/>
    </row>
    <row r="50421" spans="5:9" x14ac:dyDescent="0.25">
      <c r="E50421" s="1"/>
      <c r="I50421" s="1"/>
    </row>
    <row r="50422" spans="5:9" x14ac:dyDescent="0.25">
      <c r="E50422" s="1"/>
      <c r="I50422" s="1"/>
    </row>
    <row r="50423" spans="5:9" x14ac:dyDescent="0.25">
      <c r="E50423" s="1"/>
      <c r="I50423" s="1"/>
    </row>
    <row r="50424" spans="5:9" x14ac:dyDescent="0.25">
      <c r="E50424" s="1"/>
      <c r="I50424" s="1"/>
    </row>
    <row r="50425" spans="5:9" x14ac:dyDescent="0.25">
      <c r="E50425" s="1"/>
      <c r="I50425" s="1"/>
    </row>
    <row r="50426" spans="5:9" x14ac:dyDescent="0.25">
      <c r="E50426" s="1"/>
      <c r="I50426" s="1"/>
    </row>
    <row r="50427" spans="5:9" x14ac:dyDescent="0.25">
      <c r="E50427" s="1"/>
      <c r="I50427" s="1"/>
    </row>
    <row r="50428" spans="5:9" x14ac:dyDescent="0.25">
      <c r="E50428" s="1"/>
      <c r="I50428" s="1"/>
    </row>
    <row r="50429" spans="5:9" x14ac:dyDescent="0.25">
      <c r="E50429" s="1"/>
      <c r="I50429" s="1"/>
    </row>
    <row r="50430" spans="5:9" x14ac:dyDescent="0.25">
      <c r="E50430" s="1"/>
      <c r="I50430" s="1"/>
    </row>
    <row r="50431" spans="5:9" x14ac:dyDescent="0.25">
      <c r="E50431" s="1"/>
      <c r="I50431" s="1"/>
    </row>
    <row r="50432" spans="5:9" x14ac:dyDescent="0.25">
      <c r="E50432" s="1"/>
      <c r="I50432" s="1"/>
    </row>
    <row r="50433" spans="5:9" x14ac:dyDescent="0.25">
      <c r="E50433" s="1"/>
      <c r="I50433" s="1"/>
    </row>
    <row r="50434" spans="5:9" x14ac:dyDescent="0.25">
      <c r="E50434" s="1"/>
      <c r="I50434" s="1"/>
    </row>
    <row r="50435" spans="5:9" x14ac:dyDescent="0.25">
      <c r="E50435" s="1"/>
      <c r="I50435" s="1"/>
    </row>
    <row r="50436" spans="5:9" x14ac:dyDescent="0.25">
      <c r="E50436" s="1"/>
      <c r="I50436" s="1"/>
    </row>
    <row r="50437" spans="5:9" x14ac:dyDescent="0.25">
      <c r="E50437" s="1"/>
      <c r="I50437" s="1"/>
    </row>
    <row r="50438" spans="5:9" x14ac:dyDescent="0.25">
      <c r="E50438" s="1"/>
      <c r="I50438" s="1"/>
    </row>
    <row r="50439" spans="5:9" x14ac:dyDescent="0.25">
      <c r="E50439" s="1"/>
      <c r="I50439" s="1"/>
    </row>
    <row r="50440" spans="5:9" x14ac:dyDescent="0.25">
      <c r="E50440" s="1"/>
      <c r="I50440" s="1"/>
    </row>
    <row r="50441" spans="5:9" x14ac:dyDescent="0.25">
      <c r="E50441" s="1"/>
      <c r="I50441" s="1"/>
    </row>
    <row r="50442" spans="5:9" x14ac:dyDescent="0.25">
      <c r="E50442" s="1"/>
      <c r="I50442" s="1"/>
    </row>
    <row r="50443" spans="5:9" x14ac:dyDescent="0.25">
      <c r="E50443" s="1"/>
      <c r="I50443" s="1"/>
    </row>
    <row r="50444" spans="5:9" x14ac:dyDescent="0.25">
      <c r="E50444" s="1"/>
      <c r="I50444" s="1"/>
    </row>
    <row r="50445" spans="5:9" x14ac:dyDescent="0.25">
      <c r="E50445" s="1"/>
      <c r="I50445" s="1"/>
    </row>
    <row r="50446" spans="5:9" x14ac:dyDescent="0.25">
      <c r="E50446" s="1"/>
      <c r="I50446" s="1"/>
    </row>
    <row r="50447" spans="5:9" x14ac:dyDescent="0.25">
      <c r="E50447" s="1"/>
      <c r="I50447" s="1"/>
    </row>
    <row r="50448" spans="5:9" x14ac:dyDescent="0.25">
      <c r="E50448" s="1"/>
      <c r="I50448" s="1"/>
    </row>
    <row r="50449" spans="5:9" x14ac:dyDescent="0.25">
      <c r="E50449" s="1"/>
      <c r="I50449" s="1"/>
    </row>
    <row r="50450" spans="5:9" x14ac:dyDescent="0.25">
      <c r="E50450" s="1"/>
      <c r="I50450" s="1"/>
    </row>
    <row r="50451" spans="5:9" x14ac:dyDescent="0.25">
      <c r="E50451" s="1"/>
      <c r="I50451" s="1"/>
    </row>
    <row r="50452" spans="5:9" x14ac:dyDescent="0.25">
      <c r="E50452" s="1"/>
      <c r="I50452" s="1"/>
    </row>
    <row r="50453" spans="5:9" x14ac:dyDescent="0.25">
      <c r="E50453" s="1"/>
      <c r="I50453" s="1"/>
    </row>
    <row r="50454" spans="5:9" x14ac:dyDescent="0.25">
      <c r="E50454" s="1"/>
      <c r="I50454" s="1"/>
    </row>
    <row r="50455" spans="5:9" x14ac:dyDescent="0.25">
      <c r="E50455" s="1"/>
      <c r="I50455" s="1"/>
    </row>
    <row r="50456" spans="5:9" x14ac:dyDescent="0.25">
      <c r="E50456" s="1"/>
      <c r="I50456" s="1"/>
    </row>
    <row r="50457" spans="5:9" x14ac:dyDescent="0.25">
      <c r="E50457" s="1"/>
      <c r="I50457" s="1"/>
    </row>
    <row r="50458" spans="5:9" x14ac:dyDescent="0.25">
      <c r="E50458" s="1"/>
      <c r="I50458" s="1"/>
    </row>
    <row r="50459" spans="5:9" x14ac:dyDescent="0.25">
      <c r="E50459" s="1"/>
      <c r="I50459" s="1"/>
    </row>
    <row r="50460" spans="5:9" x14ac:dyDescent="0.25">
      <c r="E50460" s="1"/>
      <c r="I50460" s="1"/>
    </row>
    <row r="50461" spans="5:9" x14ac:dyDescent="0.25">
      <c r="E50461" s="1"/>
      <c r="I50461" s="1"/>
    </row>
    <row r="50462" spans="5:9" x14ac:dyDescent="0.25">
      <c r="E50462" s="1"/>
      <c r="I50462" s="1"/>
    </row>
    <row r="50463" spans="5:9" x14ac:dyDescent="0.25">
      <c r="E50463" s="1"/>
      <c r="I50463" s="1"/>
    </row>
    <row r="50464" spans="5:9" x14ac:dyDescent="0.25">
      <c r="E50464" s="1"/>
      <c r="I50464" s="1"/>
    </row>
    <row r="50465" spans="5:9" x14ac:dyDescent="0.25">
      <c r="E50465" s="1"/>
      <c r="I50465" s="1"/>
    </row>
    <row r="50466" spans="5:9" x14ac:dyDescent="0.25">
      <c r="E50466" s="1"/>
      <c r="I50466" s="1"/>
    </row>
    <row r="50467" spans="5:9" x14ac:dyDescent="0.25">
      <c r="E50467" s="1"/>
      <c r="I50467" s="1"/>
    </row>
    <row r="50468" spans="5:9" x14ac:dyDescent="0.25">
      <c r="E50468" s="1"/>
      <c r="I50468" s="1"/>
    </row>
    <row r="50469" spans="5:9" x14ac:dyDescent="0.25">
      <c r="E50469" s="1"/>
      <c r="I50469" s="1"/>
    </row>
    <row r="50470" spans="5:9" x14ac:dyDescent="0.25">
      <c r="E50470" s="1"/>
      <c r="I50470" s="1"/>
    </row>
    <row r="50471" spans="5:9" x14ac:dyDescent="0.25">
      <c r="E50471" s="1"/>
      <c r="I50471" s="1"/>
    </row>
    <row r="50472" spans="5:9" x14ac:dyDescent="0.25">
      <c r="E50472" s="1"/>
      <c r="I50472" s="1"/>
    </row>
    <row r="50473" spans="5:9" x14ac:dyDescent="0.25">
      <c r="E50473" s="1"/>
      <c r="I50473" s="1"/>
    </row>
    <row r="50474" spans="5:9" x14ac:dyDescent="0.25">
      <c r="E50474" s="1"/>
      <c r="I50474" s="1"/>
    </row>
    <row r="50475" spans="5:9" x14ac:dyDescent="0.25">
      <c r="E50475" s="1"/>
      <c r="I50475" s="1"/>
    </row>
    <row r="50476" spans="5:9" x14ac:dyDescent="0.25">
      <c r="E50476" s="1"/>
      <c r="I50476" s="1"/>
    </row>
    <row r="50477" spans="5:9" x14ac:dyDescent="0.25">
      <c r="E50477" s="1"/>
      <c r="I50477" s="1"/>
    </row>
    <row r="50478" spans="5:9" x14ac:dyDescent="0.25">
      <c r="E50478" s="1"/>
      <c r="I50478" s="1"/>
    </row>
    <row r="50479" spans="5:9" x14ac:dyDescent="0.25">
      <c r="E50479" s="1"/>
      <c r="I50479" s="1"/>
    </row>
    <row r="50480" spans="5:9" x14ac:dyDescent="0.25">
      <c r="E50480" s="1"/>
      <c r="I50480" s="1"/>
    </row>
    <row r="50481" spans="5:9" x14ac:dyDescent="0.25">
      <c r="E50481" s="1"/>
      <c r="I50481" s="1"/>
    </row>
    <row r="50482" spans="5:9" x14ac:dyDescent="0.25">
      <c r="E50482" s="1"/>
      <c r="I50482" s="1"/>
    </row>
    <row r="50483" spans="5:9" x14ac:dyDescent="0.25">
      <c r="E50483" s="1"/>
      <c r="I50483" s="1"/>
    </row>
    <row r="50484" spans="5:9" x14ac:dyDescent="0.25">
      <c r="E50484" s="1"/>
      <c r="I50484" s="1"/>
    </row>
    <row r="50485" spans="5:9" x14ac:dyDescent="0.25">
      <c r="E50485" s="1"/>
      <c r="I50485" s="1"/>
    </row>
    <row r="50486" spans="5:9" x14ac:dyDescent="0.25">
      <c r="E50486" s="1"/>
      <c r="I50486" s="1"/>
    </row>
    <row r="50487" spans="5:9" x14ac:dyDescent="0.25">
      <c r="E50487" s="1"/>
      <c r="I50487" s="1"/>
    </row>
    <row r="50488" spans="5:9" x14ac:dyDescent="0.25">
      <c r="E50488" s="1"/>
      <c r="I50488" s="1"/>
    </row>
    <row r="50489" spans="5:9" x14ac:dyDescent="0.25">
      <c r="E50489" s="1"/>
      <c r="I50489" s="1"/>
    </row>
    <row r="50490" spans="5:9" x14ac:dyDescent="0.25">
      <c r="E50490" s="1"/>
      <c r="I50490" s="1"/>
    </row>
    <row r="50491" spans="5:9" x14ac:dyDescent="0.25">
      <c r="E50491" s="1"/>
      <c r="I50491" s="1"/>
    </row>
    <row r="50492" spans="5:9" x14ac:dyDescent="0.25">
      <c r="E50492" s="1"/>
      <c r="I50492" s="1"/>
    </row>
    <row r="50493" spans="5:9" x14ac:dyDescent="0.25">
      <c r="E50493" s="1"/>
      <c r="I50493" s="1"/>
    </row>
    <row r="50494" spans="5:9" x14ac:dyDescent="0.25">
      <c r="E50494" s="1"/>
      <c r="I50494" s="1"/>
    </row>
    <row r="50495" spans="5:9" x14ac:dyDescent="0.25">
      <c r="E50495" s="1"/>
      <c r="I50495" s="1"/>
    </row>
    <row r="50496" spans="5:9" x14ac:dyDescent="0.25">
      <c r="E50496" s="1"/>
      <c r="I50496" s="1"/>
    </row>
    <row r="50497" spans="5:9" x14ac:dyDescent="0.25">
      <c r="E50497" s="1"/>
      <c r="I50497" s="1"/>
    </row>
    <row r="50498" spans="5:9" x14ac:dyDescent="0.25">
      <c r="E50498" s="1"/>
      <c r="I50498" s="1"/>
    </row>
    <row r="50499" spans="5:9" x14ac:dyDescent="0.25">
      <c r="E50499" s="1"/>
      <c r="I50499" s="1"/>
    </row>
    <row r="50500" spans="5:9" x14ac:dyDescent="0.25">
      <c r="E50500" s="1"/>
      <c r="I50500" s="1"/>
    </row>
    <row r="50501" spans="5:9" x14ac:dyDescent="0.25">
      <c r="E50501" s="1"/>
      <c r="I50501" s="1"/>
    </row>
    <row r="50502" spans="5:9" x14ac:dyDescent="0.25">
      <c r="E50502" s="1"/>
      <c r="I50502" s="1"/>
    </row>
    <row r="50503" spans="5:9" x14ac:dyDescent="0.25">
      <c r="E50503" s="1"/>
      <c r="I50503" s="1"/>
    </row>
    <row r="50504" spans="5:9" x14ac:dyDescent="0.25">
      <c r="E50504" s="1"/>
      <c r="I50504" s="1"/>
    </row>
    <row r="50505" spans="5:9" x14ac:dyDescent="0.25">
      <c r="E50505" s="1"/>
      <c r="I50505" s="1"/>
    </row>
    <row r="50506" spans="5:9" x14ac:dyDescent="0.25">
      <c r="E50506" s="1"/>
      <c r="I50506" s="1"/>
    </row>
    <row r="50507" spans="5:9" x14ac:dyDescent="0.25">
      <c r="E50507" s="1"/>
      <c r="I50507" s="1"/>
    </row>
    <row r="50508" spans="5:9" x14ac:dyDescent="0.25">
      <c r="E50508" s="1"/>
      <c r="I50508" s="1"/>
    </row>
    <row r="50509" spans="5:9" x14ac:dyDescent="0.25">
      <c r="E50509" s="1"/>
      <c r="I50509" s="1"/>
    </row>
    <row r="50510" spans="5:9" x14ac:dyDescent="0.25">
      <c r="E50510" s="1"/>
      <c r="I50510" s="1"/>
    </row>
    <row r="50511" spans="5:9" x14ac:dyDescent="0.25">
      <c r="E50511" s="1"/>
      <c r="I50511" s="1"/>
    </row>
    <row r="50512" spans="5:9" x14ac:dyDescent="0.25">
      <c r="E50512" s="1"/>
      <c r="I50512" s="1"/>
    </row>
    <row r="50513" spans="5:9" x14ac:dyDescent="0.25">
      <c r="E50513" s="1"/>
      <c r="I50513" s="1"/>
    </row>
    <row r="50514" spans="5:9" x14ac:dyDescent="0.25">
      <c r="E50514" s="1"/>
      <c r="I50514" s="1"/>
    </row>
    <row r="50515" spans="5:9" x14ac:dyDescent="0.25">
      <c r="E50515" s="1"/>
      <c r="I50515" s="1"/>
    </row>
    <row r="50516" spans="5:9" x14ac:dyDescent="0.25">
      <c r="E50516" s="1"/>
      <c r="I50516" s="1"/>
    </row>
    <row r="50517" spans="5:9" x14ac:dyDescent="0.25">
      <c r="E50517" s="1"/>
      <c r="I50517" s="1"/>
    </row>
    <row r="50518" spans="5:9" x14ac:dyDescent="0.25">
      <c r="E50518" s="1"/>
      <c r="I50518" s="1"/>
    </row>
    <row r="50519" spans="5:9" x14ac:dyDescent="0.25">
      <c r="E50519" s="1"/>
      <c r="I50519" s="1"/>
    </row>
    <row r="50520" spans="5:9" x14ac:dyDescent="0.25">
      <c r="E50520" s="1"/>
      <c r="I50520" s="1"/>
    </row>
    <row r="50521" spans="5:9" x14ac:dyDescent="0.25">
      <c r="E50521" s="1"/>
      <c r="I50521" s="1"/>
    </row>
    <row r="50522" spans="5:9" x14ac:dyDescent="0.25">
      <c r="E50522" s="1"/>
      <c r="I50522" s="1"/>
    </row>
    <row r="50523" spans="5:9" x14ac:dyDescent="0.25">
      <c r="E50523" s="1"/>
      <c r="I50523" s="1"/>
    </row>
    <row r="50524" spans="5:9" x14ac:dyDescent="0.25">
      <c r="E50524" s="1"/>
      <c r="I50524" s="1"/>
    </row>
    <row r="50525" spans="5:9" x14ac:dyDescent="0.25">
      <c r="E50525" s="1"/>
      <c r="I50525" s="1"/>
    </row>
    <row r="50526" spans="5:9" x14ac:dyDescent="0.25">
      <c r="E50526" s="1"/>
      <c r="I50526" s="1"/>
    </row>
    <row r="50527" spans="5:9" x14ac:dyDescent="0.25">
      <c r="E50527" s="1"/>
      <c r="I50527" s="1"/>
    </row>
    <row r="50528" spans="5:9" x14ac:dyDescent="0.25">
      <c r="E50528" s="1"/>
      <c r="I50528" s="1"/>
    </row>
    <row r="50529" spans="5:9" x14ac:dyDescent="0.25">
      <c r="E50529" s="1"/>
      <c r="I50529" s="1"/>
    </row>
    <row r="50530" spans="5:9" x14ac:dyDescent="0.25">
      <c r="E50530" s="1"/>
      <c r="I50530" s="1"/>
    </row>
    <row r="50531" spans="5:9" x14ac:dyDescent="0.25">
      <c r="E50531" s="1"/>
      <c r="I50531" s="1"/>
    </row>
    <row r="50532" spans="5:9" x14ac:dyDescent="0.25">
      <c r="E50532" s="1"/>
      <c r="I50532" s="1"/>
    </row>
    <row r="50533" spans="5:9" x14ac:dyDescent="0.25">
      <c r="E50533" s="1"/>
      <c r="I50533" s="1"/>
    </row>
    <row r="50534" spans="5:9" x14ac:dyDescent="0.25">
      <c r="E50534" s="1"/>
      <c r="I50534" s="1"/>
    </row>
    <row r="50535" spans="5:9" x14ac:dyDescent="0.25">
      <c r="E50535" s="1"/>
      <c r="I50535" s="1"/>
    </row>
    <row r="50536" spans="5:9" x14ac:dyDescent="0.25">
      <c r="E50536" s="1"/>
      <c r="I50536" s="1"/>
    </row>
    <row r="50537" spans="5:9" x14ac:dyDescent="0.25">
      <c r="E50537" s="1"/>
      <c r="I50537" s="1"/>
    </row>
    <row r="50538" spans="5:9" x14ac:dyDescent="0.25">
      <c r="E50538" s="1"/>
      <c r="I50538" s="1"/>
    </row>
    <row r="50539" spans="5:9" x14ac:dyDescent="0.25">
      <c r="E50539" s="1"/>
      <c r="I50539" s="1"/>
    </row>
    <row r="50540" spans="5:9" x14ac:dyDescent="0.25">
      <c r="E50540" s="1"/>
      <c r="I50540" s="1"/>
    </row>
    <row r="50541" spans="5:9" x14ac:dyDescent="0.25">
      <c r="E50541" s="1"/>
      <c r="I50541" s="1"/>
    </row>
    <row r="50542" spans="5:9" x14ac:dyDescent="0.25">
      <c r="E50542" s="1"/>
      <c r="I50542" s="1"/>
    </row>
    <row r="50543" spans="5:9" x14ac:dyDescent="0.25">
      <c r="E50543" s="1"/>
      <c r="I50543" s="1"/>
    </row>
    <row r="50544" spans="5:9" x14ac:dyDescent="0.25">
      <c r="E50544" s="1"/>
      <c r="I50544" s="1"/>
    </row>
    <row r="50545" spans="5:9" x14ac:dyDescent="0.25">
      <c r="E50545" s="1"/>
      <c r="I50545" s="1"/>
    </row>
    <row r="50546" spans="5:9" x14ac:dyDescent="0.25">
      <c r="E50546" s="1"/>
      <c r="I50546" s="1"/>
    </row>
    <row r="50547" spans="5:9" x14ac:dyDescent="0.25">
      <c r="E50547" s="1"/>
      <c r="I50547" s="1"/>
    </row>
    <row r="50548" spans="5:9" x14ac:dyDescent="0.25">
      <c r="E50548" s="1"/>
      <c r="I50548" s="1"/>
    </row>
    <row r="50549" spans="5:9" x14ac:dyDescent="0.25">
      <c r="E50549" s="1"/>
      <c r="I50549" s="1"/>
    </row>
    <row r="50550" spans="5:9" x14ac:dyDescent="0.25">
      <c r="E50550" s="1"/>
      <c r="I50550" s="1"/>
    </row>
    <row r="50551" spans="5:9" x14ac:dyDescent="0.25">
      <c r="E50551" s="1"/>
      <c r="I50551" s="1"/>
    </row>
    <row r="50552" spans="5:9" x14ac:dyDescent="0.25">
      <c r="E50552" s="1"/>
      <c r="I50552" s="1"/>
    </row>
    <row r="50553" spans="5:9" x14ac:dyDescent="0.25">
      <c r="E50553" s="1"/>
      <c r="I50553" s="1"/>
    </row>
    <row r="50554" spans="5:9" x14ac:dyDescent="0.25">
      <c r="E50554" s="1"/>
      <c r="I50554" s="1"/>
    </row>
    <row r="50555" spans="5:9" x14ac:dyDescent="0.25">
      <c r="E50555" s="1"/>
      <c r="I50555" s="1"/>
    </row>
    <row r="50556" spans="5:9" x14ac:dyDescent="0.25">
      <c r="E50556" s="1"/>
      <c r="I50556" s="1"/>
    </row>
    <row r="50557" spans="5:9" x14ac:dyDescent="0.25">
      <c r="E50557" s="1"/>
      <c r="I50557" s="1"/>
    </row>
    <row r="50558" spans="5:9" x14ac:dyDescent="0.25">
      <c r="E50558" s="1"/>
      <c r="I50558" s="1"/>
    </row>
    <row r="50559" spans="5:9" x14ac:dyDescent="0.25">
      <c r="E50559" s="1"/>
      <c r="I50559" s="1"/>
    </row>
    <row r="50560" spans="5:9" x14ac:dyDescent="0.25">
      <c r="E50560" s="1"/>
      <c r="I50560" s="1"/>
    </row>
    <row r="50561" spans="5:9" x14ac:dyDescent="0.25">
      <c r="E50561" s="1"/>
      <c r="I50561" s="1"/>
    </row>
    <row r="50562" spans="5:9" x14ac:dyDescent="0.25">
      <c r="E50562" s="1"/>
      <c r="I50562" s="1"/>
    </row>
    <row r="50563" spans="5:9" x14ac:dyDescent="0.25">
      <c r="E50563" s="1"/>
      <c r="I50563" s="1"/>
    </row>
    <row r="50564" spans="5:9" x14ac:dyDescent="0.25">
      <c r="E50564" s="1"/>
      <c r="I50564" s="1"/>
    </row>
    <row r="50565" spans="5:9" x14ac:dyDescent="0.25">
      <c r="E50565" s="1"/>
      <c r="I50565" s="1"/>
    </row>
    <row r="50566" spans="5:9" x14ac:dyDescent="0.25">
      <c r="E50566" s="1"/>
      <c r="I50566" s="1"/>
    </row>
    <row r="50567" spans="5:9" x14ac:dyDescent="0.25">
      <c r="E50567" s="1"/>
      <c r="I50567" s="1"/>
    </row>
    <row r="50568" spans="5:9" x14ac:dyDescent="0.25">
      <c r="E50568" s="1"/>
      <c r="I50568" s="1"/>
    </row>
    <row r="50569" spans="5:9" x14ac:dyDescent="0.25">
      <c r="E50569" s="1"/>
      <c r="I50569" s="1"/>
    </row>
    <row r="50570" spans="5:9" x14ac:dyDescent="0.25">
      <c r="E50570" s="1"/>
      <c r="I50570" s="1"/>
    </row>
    <row r="50571" spans="5:9" x14ac:dyDescent="0.25">
      <c r="E50571" s="1"/>
      <c r="I50571" s="1"/>
    </row>
    <row r="50572" spans="5:9" x14ac:dyDescent="0.25">
      <c r="E50572" s="1"/>
      <c r="I50572" s="1"/>
    </row>
    <row r="50573" spans="5:9" x14ac:dyDescent="0.25">
      <c r="E50573" s="1"/>
      <c r="I50573" s="1"/>
    </row>
    <row r="50574" spans="5:9" x14ac:dyDescent="0.25">
      <c r="E50574" s="1"/>
      <c r="I50574" s="1"/>
    </row>
    <row r="50575" spans="5:9" x14ac:dyDescent="0.25">
      <c r="E50575" s="1"/>
      <c r="I50575" s="1"/>
    </row>
    <row r="50576" spans="5:9" x14ac:dyDescent="0.25">
      <c r="E50576" s="1"/>
      <c r="I50576" s="1"/>
    </row>
    <row r="50577" spans="5:9" x14ac:dyDescent="0.25">
      <c r="E50577" s="1"/>
      <c r="I50577" s="1"/>
    </row>
    <row r="50578" spans="5:9" x14ac:dyDescent="0.25">
      <c r="E50578" s="1"/>
      <c r="I50578" s="1"/>
    </row>
    <row r="50579" spans="5:9" x14ac:dyDescent="0.25">
      <c r="E50579" s="1"/>
      <c r="I50579" s="1"/>
    </row>
    <row r="50580" spans="5:9" x14ac:dyDescent="0.25">
      <c r="E50580" s="1"/>
      <c r="I50580" s="1"/>
    </row>
    <row r="50581" spans="5:9" x14ac:dyDescent="0.25">
      <c r="E50581" s="1"/>
      <c r="I50581" s="1"/>
    </row>
    <row r="50582" spans="5:9" x14ac:dyDescent="0.25">
      <c r="E50582" s="1"/>
      <c r="I50582" s="1"/>
    </row>
    <row r="50583" spans="5:9" x14ac:dyDescent="0.25">
      <c r="E50583" s="1"/>
      <c r="I50583" s="1"/>
    </row>
    <row r="50584" spans="5:9" x14ac:dyDescent="0.25">
      <c r="E50584" s="1"/>
      <c r="I50584" s="1"/>
    </row>
    <row r="50585" spans="5:9" x14ac:dyDescent="0.25">
      <c r="E50585" s="1"/>
      <c r="I50585" s="1"/>
    </row>
    <row r="50586" spans="5:9" x14ac:dyDescent="0.25">
      <c r="E50586" s="1"/>
      <c r="I50586" s="1"/>
    </row>
    <row r="50587" spans="5:9" x14ac:dyDescent="0.25">
      <c r="E50587" s="1"/>
      <c r="I50587" s="1"/>
    </row>
    <row r="50588" spans="5:9" x14ac:dyDescent="0.25">
      <c r="E50588" s="1"/>
      <c r="I50588" s="1"/>
    </row>
    <row r="50589" spans="5:9" x14ac:dyDescent="0.25">
      <c r="E50589" s="1"/>
      <c r="I50589" s="1"/>
    </row>
    <row r="50590" spans="5:9" x14ac:dyDescent="0.25">
      <c r="E50590" s="1"/>
      <c r="I50590" s="1"/>
    </row>
    <row r="50591" spans="5:9" x14ac:dyDescent="0.25">
      <c r="E50591" s="1"/>
      <c r="I50591" s="1"/>
    </row>
    <row r="50592" spans="5:9" x14ac:dyDescent="0.25">
      <c r="E50592" s="1"/>
      <c r="I50592" s="1"/>
    </row>
    <row r="50593" spans="5:9" x14ac:dyDescent="0.25">
      <c r="E50593" s="1"/>
      <c r="I50593" s="1"/>
    </row>
    <row r="50594" spans="5:9" x14ac:dyDescent="0.25">
      <c r="E50594" s="1"/>
      <c r="I50594" s="1"/>
    </row>
    <row r="50595" spans="5:9" x14ac:dyDescent="0.25">
      <c r="E50595" s="1"/>
      <c r="I50595" s="1"/>
    </row>
    <row r="50596" spans="5:9" x14ac:dyDescent="0.25">
      <c r="E50596" s="1"/>
      <c r="I50596" s="1"/>
    </row>
    <row r="50597" spans="5:9" x14ac:dyDescent="0.25">
      <c r="E50597" s="1"/>
      <c r="I50597" s="1"/>
    </row>
    <row r="50598" spans="5:9" x14ac:dyDescent="0.25">
      <c r="E50598" s="1"/>
      <c r="I50598" s="1"/>
    </row>
    <row r="50599" spans="5:9" x14ac:dyDescent="0.25">
      <c r="E50599" s="1"/>
      <c r="I50599" s="1"/>
    </row>
    <row r="50600" spans="5:9" x14ac:dyDescent="0.25">
      <c r="E50600" s="1"/>
      <c r="I50600" s="1"/>
    </row>
    <row r="50601" spans="5:9" x14ac:dyDescent="0.25">
      <c r="E50601" s="1"/>
      <c r="I50601" s="1"/>
    </row>
    <row r="50602" spans="5:9" x14ac:dyDescent="0.25">
      <c r="E50602" s="1"/>
      <c r="I50602" s="1"/>
    </row>
    <row r="50603" spans="5:9" x14ac:dyDescent="0.25">
      <c r="E50603" s="1"/>
      <c r="I50603" s="1"/>
    </row>
    <row r="50604" spans="5:9" x14ac:dyDescent="0.25">
      <c r="E50604" s="1"/>
      <c r="I50604" s="1"/>
    </row>
    <row r="50605" spans="5:9" x14ac:dyDescent="0.25">
      <c r="E50605" s="1"/>
      <c r="I50605" s="1"/>
    </row>
    <row r="50606" spans="5:9" x14ac:dyDescent="0.25">
      <c r="E50606" s="1"/>
      <c r="I50606" s="1"/>
    </row>
    <row r="50607" spans="5:9" x14ac:dyDescent="0.25">
      <c r="E50607" s="1"/>
      <c r="I50607" s="1"/>
    </row>
    <row r="50608" spans="5:9" x14ac:dyDescent="0.25">
      <c r="E50608" s="1"/>
      <c r="I50608" s="1"/>
    </row>
    <row r="50609" spans="5:9" x14ac:dyDescent="0.25">
      <c r="E50609" s="1"/>
      <c r="I50609" s="1"/>
    </row>
    <row r="50610" spans="5:9" x14ac:dyDescent="0.25">
      <c r="E50610" s="1"/>
      <c r="I50610" s="1"/>
    </row>
    <row r="50611" spans="5:9" x14ac:dyDescent="0.25">
      <c r="E50611" s="1"/>
      <c r="I50611" s="1"/>
    </row>
    <row r="50612" spans="5:9" x14ac:dyDescent="0.25">
      <c r="E50612" s="1"/>
      <c r="I50612" s="1"/>
    </row>
    <row r="50613" spans="5:9" x14ac:dyDescent="0.25">
      <c r="E50613" s="1"/>
      <c r="I50613" s="1"/>
    </row>
    <row r="50614" spans="5:9" x14ac:dyDescent="0.25">
      <c r="E50614" s="1"/>
      <c r="I50614" s="1"/>
    </row>
    <row r="50615" spans="5:9" x14ac:dyDescent="0.25">
      <c r="E50615" s="1"/>
      <c r="I50615" s="1"/>
    </row>
    <row r="50616" spans="5:9" x14ac:dyDescent="0.25">
      <c r="E50616" s="1"/>
      <c r="I50616" s="1"/>
    </row>
    <row r="50617" spans="5:9" x14ac:dyDescent="0.25">
      <c r="E50617" s="1"/>
      <c r="I50617" s="1"/>
    </row>
    <row r="50618" spans="5:9" x14ac:dyDescent="0.25">
      <c r="E50618" s="1"/>
      <c r="I50618" s="1"/>
    </row>
    <row r="50619" spans="5:9" x14ac:dyDescent="0.25">
      <c r="E50619" s="1"/>
      <c r="I50619" s="1"/>
    </row>
    <row r="50620" spans="5:9" x14ac:dyDescent="0.25">
      <c r="E50620" s="1"/>
      <c r="I50620" s="1"/>
    </row>
    <row r="50621" spans="5:9" x14ac:dyDescent="0.25">
      <c r="E50621" s="1"/>
      <c r="I50621" s="1"/>
    </row>
    <row r="50622" spans="5:9" x14ac:dyDescent="0.25">
      <c r="E50622" s="1"/>
      <c r="I50622" s="1"/>
    </row>
    <row r="50623" spans="5:9" x14ac:dyDescent="0.25">
      <c r="E50623" s="1"/>
      <c r="I50623" s="1"/>
    </row>
    <row r="50624" spans="5:9" x14ac:dyDescent="0.25">
      <c r="E50624" s="1"/>
      <c r="I50624" s="1"/>
    </row>
    <row r="50625" spans="5:9" x14ac:dyDescent="0.25">
      <c r="E50625" s="1"/>
      <c r="I50625" s="1"/>
    </row>
    <row r="50626" spans="5:9" x14ac:dyDescent="0.25">
      <c r="E50626" s="1"/>
      <c r="I50626" s="1"/>
    </row>
    <row r="50627" spans="5:9" x14ac:dyDescent="0.25">
      <c r="E50627" s="1"/>
      <c r="I50627" s="1"/>
    </row>
    <row r="50628" spans="5:9" x14ac:dyDescent="0.25">
      <c r="E50628" s="1"/>
      <c r="I50628" s="1"/>
    </row>
    <row r="50629" spans="5:9" x14ac:dyDescent="0.25">
      <c r="E50629" s="1"/>
      <c r="I50629" s="1"/>
    </row>
    <row r="50630" spans="5:9" x14ac:dyDescent="0.25">
      <c r="E50630" s="1"/>
      <c r="I50630" s="1"/>
    </row>
    <row r="50631" spans="5:9" x14ac:dyDescent="0.25">
      <c r="E50631" s="1"/>
      <c r="I50631" s="1"/>
    </row>
    <row r="50632" spans="5:9" x14ac:dyDescent="0.25">
      <c r="E50632" s="1"/>
      <c r="I50632" s="1"/>
    </row>
    <row r="50633" spans="5:9" x14ac:dyDescent="0.25">
      <c r="E50633" s="1"/>
      <c r="I50633" s="1"/>
    </row>
    <row r="50634" spans="5:9" x14ac:dyDescent="0.25">
      <c r="E50634" s="1"/>
      <c r="I50634" s="1"/>
    </row>
    <row r="50635" spans="5:9" x14ac:dyDescent="0.25">
      <c r="E50635" s="1"/>
      <c r="I50635" s="1"/>
    </row>
    <row r="50636" spans="5:9" x14ac:dyDescent="0.25">
      <c r="E50636" s="1"/>
      <c r="I50636" s="1"/>
    </row>
    <row r="50637" spans="5:9" x14ac:dyDescent="0.25">
      <c r="E50637" s="1"/>
      <c r="I50637" s="1"/>
    </row>
    <row r="50638" spans="5:9" x14ac:dyDescent="0.25">
      <c r="E50638" s="1"/>
      <c r="I50638" s="1"/>
    </row>
    <row r="50639" spans="5:9" x14ac:dyDescent="0.25">
      <c r="E50639" s="1"/>
      <c r="I50639" s="1"/>
    </row>
    <row r="50640" spans="5:9" x14ac:dyDescent="0.25">
      <c r="E50640" s="1"/>
      <c r="I50640" s="1"/>
    </row>
    <row r="50641" spans="5:9" x14ac:dyDescent="0.25">
      <c r="E50641" s="1"/>
      <c r="I50641" s="1"/>
    </row>
    <row r="50642" spans="5:9" x14ac:dyDescent="0.25">
      <c r="E50642" s="1"/>
      <c r="I50642" s="1"/>
    </row>
    <row r="50643" spans="5:9" x14ac:dyDescent="0.25">
      <c r="E50643" s="1"/>
      <c r="I50643" s="1"/>
    </row>
    <row r="50644" spans="5:9" x14ac:dyDescent="0.25">
      <c r="E50644" s="1"/>
      <c r="I50644" s="1"/>
    </row>
    <row r="50645" spans="5:9" x14ac:dyDescent="0.25">
      <c r="E50645" s="1"/>
      <c r="I50645" s="1"/>
    </row>
    <row r="50646" spans="5:9" x14ac:dyDescent="0.25">
      <c r="E50646" s="1"/>
      <c r="I50646" s="1"/>
    </row>
    <row r="50647" spans="5:9" x14ac:dyDescent="0.25">
      <c r="E50647" s="1"/>
      <c r="I50647" s="1"/>
    </row>
    <row r="50648" spans="5:9" x14ac:dyDescent="0.25">
      <c r="E50648" s="1"/>
      <c r="I50648" s="1"/>
    </row>
    <row r="50649" spans="5:9" x14ac:dyDescent="0.25">
      <c r="E50649" s="1"/>
      <c r="I50649" s="1"/>
    </row>
    <row r="50650" spans="5:9" x14ac:dyDescent="0.25">
      <c r="E50650" s="1"/>
      <c r="I50650" s="1"/>
    </row>
    <row r="50651" spans="5:9" x14ac:dyDescent="0.25">
      <c r="E50651" s="1"/>
      <c r="I50651" s="1"/>
    </row>
    <row r="50652" spans="5:9" x14ac:dyDescent="0.25">
      <c r="E50652" s="1"/>
      <c r="I50652" s="1"/>
    </row>
    <row r="50653" spans="5:9" x14ac:dyDescent="0.25">
      <c r="E50653" s="1"/>
      <c r="I50653" s="1"/>
    </row>
    <row r="50654" spans="5:9" x14ac:dyDescent="0.25">
      <c r="E50654" s="1"/>
      <c r="I50654" s="1"/>
    </row>
    <row r="50655" spans="5:9" x14ac:dyDescent="0.25">
      <c r="E50655" s="1"/>
      <c r="I50655" s="1"/>
    </row>
    <row r="50656" spans="5:9" x14ac:dyDescent="0.25">
      <c r="E50656" s="1"/>
      <c r="I50656" s="1"/>
    </row>
    <row r="50657" spans="5:9" x14ac:dyDescent="0.25">
      <c r="E50657" s="1"/>
      <c r="I50657" s="1"/>
    </row>
    <row r="50658" spans="5:9" x14ac:dyDescent="0.25">
      <c r="E50658" s="1"/>
      <c r="I50658" s="1"/>
    </row>
    <row r="50659" spans="5:9" x14ac:dyDescent="0.25">
      <c r="E50659" s="1"/>
      <c r="I50659" s="1"/>
    </row>
    <row r="50660" spans="5:9" x14ac:dyDescent="0.25">
      <c r="E50660" s="1"/>
      <c r="I50660" s="1"/>
    </row>
    <row r="50661" spans="5:9" x14ac:dyDescent="0.25">
      <c r="E50661" s="1"/>
      <c r="I50661" s="1"/>
    </row>
    <row r="50662" spans="5:9" x14ac:dyDescent="0.25">
      <c r="E50662" s="1"/>
      <c r="I50662" s="1"/>
    </row>
    <row r="50663" spans="5:9" x14ac:dyDescent="0.25">
      <c r="E50663" s="1"/>
      <c r="I50663" s="1"/>
    </row>
    <row r="50664" spans="5:9" x14ac:dyDescent="0.25">
      <c r="E50664" s="1"/>
      <c r="I50664" s="1"/>
    </row>
    <row r="50665" spans="5:9" x14ac:dyDescent="0.25">
      <c r="E50665" s="1"/>
      <c r="I50665" s="1"/>
    </row>
    <row r="50666" spans="5:9" x14ac:dyDescent="0.25">
      <c r="E50666" s="1"/>
      <c r="I50666" s="1"/>
    </row>
    <row r="50667" spans="5:9" x14ac:dyDescent="0.25">
      <c r="E50667" s="1"/>
      <c r="I50667" s="1"/>
    </row>
    <row r="50668" spans="5:9" x14ac:dyDescent="0.25">
      <c r="E50668" s="1"/>
      <c r="I50668" s="1"/>
    </row>
    <row r="50669" spans="5:9" x14ac:dyDescent="0.25">
      <c r="E50669" s="1"/>
      <c r="I50669" s="1"/>
    </row>
    <row r="50670" spans="5:9" x14ac:dyDescent="0.25">
      <c r="E50670" s="1"/>
      <c r="I50670" s="1"/>
    </row>
    <row r="50671" spans="5:9" x14ac:dyDescent="0.25">
      <c r="E50671" s="1"/>
      <c r="I50671" s="1"/>
    </row>
    <row r="50672" spans="5:9" x14ac:dyDescent="0.25">
      <c r="E50672" s="1"/>
      <c r="I50672" s="1"/>
    </row>
    <row r="50673" spans="5:9" x14ac:dyDescent="0.25">
      <c r="E50673" s="1"/>
      <c r="I50673" s="1"/>
    </row>
    <row r="50674" spans="5:9" x14ac:dyDescent="0.25">
      <c r="E50674" s="1"/>
      <c r="I50674" s="1"/>
    </row>
    <row r="50675" spans="5:9" x14ac:dyDescent="0.25">
      <c r="E50675" s="1"/>
      <c r="I50675" s="1"/>
    </row>
    <row r="50676" spans="5:9" x14ac:dyDescent="0.25">
      <c r="E50676" s="1"/>
      <c r="I50676" s="1"/>
    </row>
    <row r="50677" spans="5:9" x14ac:dyDescent="0.25">
      <c r="E50677" s="1"/>
      <c r="I50677" s="1"/>
    </row>
    <row r="50678" spans="5:9" x14ac:dyDescent="0.25">
      <c r="E50678" s="1"/>
      <c r="I50678" s="1"/>
    </row>
    <row r="50679" spans="5:9" x14ac:dyDescent="0.25">
      <c r="E50679" s="1"/>
      <c r="I50679" s="1"/>
    </row>
    <row r="50680" spans="5:9" x14ac:dyDescent="0.25">
      <c r="E50680" s="1"/>
      <c r="I50680" s="1"/>
    </row>
    <row r="50681" spans="5:9" x14ac:dyDescent="0.25">
      <c r="E50681" s="1"/>
      <c r="I50681" s="1"/>
    </row>
    <row r="50682" spans="5:9" x14ac:dyDescent="0.25">
      <c r="E50682" s="1"/>
      <c r="I50682" s="1"/>
    </row>
    <row r="50683" spans="5:9" x14ac:dyDescent="0.25">
      <c r="E50683" s="1"/>
      <c r="I50683" s="1"/>
    </row>
    <row r="50684" spans="5:9" x14ac:dyDescent="0.25">
      <c r="E50684" s="1"/>
      <c r="I50684" s="1"/>
    </row>
    <row r="50685" spans="5:9" x14ac:dyDescent="0.25">
      <c r="E50685" s="1"/>
      <c r="I50685" s="1"/>
    </row>
    <row r="50686" spans="5:9" x14ac:dyDescent="0.25">
      <c r="E50686" s="1"/>
      <c r="I50686" s="1"/>
    </row>
    <row r="50687" spans="5:9" x14ac:dyDescent="0.25">
      <c r="E50687" s="1"/>
      <c r="I50687" s="1"/>
    </row>
    <row r="50688" spans="5:9" x14ac:dyDescent="0.25">
      <c r="E50688" s="1"/>
      <c r="I50688" s="1"/>
    </row>
    <row r="50689" spans="5:9" x14ac:dyDescent="0.25">
      <c r="E50689" s="1"/>
      <c r="I50689" s="1"/>
    </row>
    <row r="50690" spans="5:9" x14ac:dyDescent="0.25">
      <c r="E50690" s="1"/>
      <c r="I50690" s="1"/>
    </row>
    <row r="50691" spans="5:9" x14ac:dyDescent="0.25">
      <c r="E50691" s="1"/>
      <c r="I50691" s="1"/>
    </row>
    <row r="50692" spans="5:9" x14ac:dyDescent="0.25">
      <c r="E50692" s="1"/>
      <c r="I50692" s="1"/>
    </row>
    <row r="50693" spans="5:9" x14ac:dyDescent="0.25">
      <c r="E50693" s="1"/>
      <c r="I50693" s="1"/>
    </row>
    <row r="50694" spans="5:9" x14ac:dyDescent="0.25">
      <c r="E50694" s="1"/>
      <c r="I50694" s="1"/>
    </row>
    <row r="50695" spans="5:9" x14ac:dyDescent="0.25">
      <c r="E50695" s="1"/>
      <c r="I50695" s="1"/>
    </row>
    <row r="50696" spans="5:9" x14ac:dyDescent="0.25">
      <c r="E50696" s="1"/>
      <c r="I50696" s="1"/>
    </row>
    <row r="50697" spans="5:9" x14ac:dyDescent="0.25">
      <c r="E50697" s="1"/>
      <c r="I50697" s="1"/>
    </row>
    <row r="50698" spans="5:9" x14ac:dyDescent="0.25">
      <c r="E50698" s="1"/>
      <c r="I50698" s="1"/>
    </row>
    <row r="50699" spans="5:9" x14ac:dyDescent="0.25">
      <c r="E50699" s="1"/>
      <c r="I50699" s="1"/>
    </row>
    <row r="50700" spans="5:9" x14ac:dyDescent="0.25">
      <c r="E50700" s="1"/>
      <c r="I50700" s="1"/>
    </row>
    <row r="50701" spans="5:9" x14ac:dyDescent="0.25">
      <c r="E50701" s="1"/>
      <c r="I50701" s="1"/>
    </row>
    <row r="50702" spans="5:9" x14ac:dyDescent="0.25">
      <c r="E50702" s="1"/>
      <c r="I50702" s="1"/>
    </row>
    <row r="50703" spans="5:9" x14ac:dyDescent="0.25">
      <c r="E50703" s="1"/>
      <c r="I50703" s="1"/>
    </row>
    <row r="50704" spans="5:9" x14ac:dyDescent="0.25">
      <c r="E50704" s="1"/>
      <c r="I50704" s="1"/>
    </row>
    <row r="50705" spans="5:9" x14ac:dyDescent="0.25">
      <c r="E50705" s="1"/>
      <c r="I50705" s="1"/>
    </row>
    <row r="50706" spans="5:9" x14ac:dyDescent="0.25">
      <c r="E50706" s="1"/>
      <c r="I50706" s="1"/>
    </row>
    <row r="50707" spans="5:9" x14ac:dyDescent="0.25">
      <c r="E50707" s="1"/>
      <c r="I50707" s="1"/>
    </row>
    <row r="50708" spans="5:9" x14ac:dyDescent="0.25">
      <c r="E50708" s="1"/>
      <c r="I50708" s="1"/>
    </row>
    <row r="50709" spans="5:9" x14ac:dyDescent="0.25">
      <c r="E50709" s="1"/>
      <c r="I50709" s="1"/>
    </row>
    <row r="50710" spans="5:9" x14ac:dyDescent="0.25">
      <c r="E50710" s="1"/>
      <c r="I50710" s="1"/>
    </row>
    <row r="50711" spans="5:9" x14ac:dyDescent="0.25">
      <c r="E50711" s="1"/>
      <c r="I50711" s="1"/>
    </row>
    <row r="50712" spans="5:9" x14ac:dyDescent="0.25">
      <c r="E50712" s="1"/>
      <c r="I50712" s="1"/>
    </row>
    <row r="50713" spans="5:9" x14ac:dyDescent="0.25">
      <c r="E50713" s="1"/>
      <c r="I50713" s="1"/>
    </row>
    <row r="50714" spans="5:9" x14ac:dyDescent="0.25">
      <c r="E50714" s="1"/>
      <c r="I50714" s="1"/>
    </row>
    <row r="50715" spans="5:9" x14ac:dyDescent="0.25">
      <c r="E50715" s="1"/>
      <c r="I50715" s="1"/>
    </row>
    <row r="50716" spans="5:9" x14ac:dyDescent="0.25">
      <c r="E50716" s="1"/>
      <c r="I50716" s="1"/>
    </row>
    <row r="50717" spans="5:9" x14ac:dyDescent="0.25">
      <c r="E50717" s="1"/>
      <c r="I50717" s="1"/>
    </row>
    <row r="50718" spans="5:9" x14ac:dyDescent="0.25">
      <c r="E50718" s="1"/>
      <c r="I50718" s="1"/>
    </row>
    <row r="50719" spans="5:9" x14ac:dyDescent="0.25">
      <c r="E50719" s="1"/>
      <c r="I50719" s="1"/>
    </row>
    <row r="50720" spans="5:9" x14ac:dyDescent="0.25">
      <c r="E50720" s="1"/>
      <c r="I50720" s="1"/>
    </row>
    <row r="50721" spans="5:9" x14ac:dyDescent="0.25">
      <c r="E50721" s="1"/>
      <c r="I50721" s="1"/>
    </row>
    <row r="50722" spans="5:9" x14ac:dyDescent="0.25">
      <c r="E50722" s="1"/>
      <c r="I50722" s="1"/>
    </row>
    <row r="50723" spans="5:9" x14ac:dyDescent="0.25">
      <c r="E50723" s="1"/>
      <c r="I50723" s="1"/>
    </row>
    <row r="50724" spans="5:9" x14ac:dyDescent="0.25">
      <c r="E50724" s="1"/>
      <c r="I50724" s="1"/>
    </row>
    <row r="50725" spans="5:9" x14ac:dyDescent="0.25">
      <c r="E50725" s="1"/>
      <c r="I50725" s="1"/>
    </row>
    <row r="50726" spans="5:9" x14ac:dyDescent="0.25">
      <c r="E50726" s="1"/>
      <c r="I50726" s="1"/>
    </row>
    <row r="50727" spans="5:9" x14ac:dyDescent="0.25">
      <c r="E50727" s="1"/>
      <c r="I50727" s="1"/>
    </row>
    <row r="50728" spans="5:9" x14ac:dyDescent="0.25">
      <c r="E50728" s="1"/>
      <c r="I50728" s="1"/>
    </row>
    <row r="50729" spans="5:9" x14ac:dyDescent="0.25">
      <c r="E50729" s="1"/>
      <c r="I50729" s="1"/>
    </row>
    <row r="50730" spans="5:9" x14ac:dyDescent="0.25">
      <c r="E50730" s="1"/>
      <c r="I50730" s="1"/>
    </row>
    <row r="50731" spans="5:9" x14ac:dyDescent="0.25">
      <c r="E50731" s="1"/>
      <c r="I50731" s="1"/>
    </row>
    <row r="50732" spans="5:9" x14ac:dyDescent="0.25">
      <c r="E50732" s="1"/>
      <c r="I50732" s="1"/>
    </row>
    <row r="50733" spans="5:9" x14ac:dyDescent="0.25">
      <c r="E50733" s="1"/>
      <c r="I50733" s="1"/>
    </row>
    <row r="50734" spans="5:9" x14ac:dyDescent="0.25">
      <c r="E50734" s="1"/>
      <c r="I50734" s="1"/>
    </row>
    <row r="50735" spans="5:9" x14ac:dyDescent="0.25">
      <c r="E50735" s="1"/>
      <c r="I50735" s="1"/>
    </row>
    <row r="50736" spans="5:9" x14ac:dyDescent="0.25">
      <c r="E50736" s="1"/>
      <c r="I50736" s="1"/>
    </row>
    <row r="50737" spans="5:9" x14ac:dyDescent="0.25">
      <c r="E50737" s="1"/>
      <c r="I50737" s="1"/>
    </row>
    <row r="50738" spans="5:9" x14ac:dyDescent="0.25">
      <c r="E50738" s="1"/>
      <c r="I50738" s="1"/>
    </row>
    <row r="50739" spans="5:9" x14ac:dyDescent="0.25">
      <c r="E50739" s="1"/>
      <c r="I50739" s="1"/>
    </row>
    <row r="50740" spans="5:9" x14ac:dyDescent="0.25">
      <c r="E50740" s="1"/>
      <c r="I50740" s="1"/>
    </row>
    <row r="50741" spans="5:9" x14ac:dyDescent="0.25">
      <c r="E50741" s="1"/>
      <c r="I50741" s="1"/>
    </row>
    <row r="50742" spans="5:9" x14ac:dyDescent="0.25">
      <c r="E50742" s="1"/>
      <c r="I50742" s="1"/>
    </row>
    <row r="50743" spans="5:9" x14ac:dyDescent="0.25">
      <c r="E50743" s="1"/>
      <c r="I50743" s="1"/>
    </row>
    <row r="50744" spans="5:9" x14ac:dyDescent="0.25">
      <c r="E50744" s="1"/>
      <c r="I50744" s="1"/>
    </row>
    <row r="50745" spans="5:9" x14ac:dyDescent="0.25">
      <c r="E50745" s="1"/>
      <c r="I50745" s="1"/>
    </row>
    <row r="50746" spans="5:9" x14ac:dyDescent="0.25">
      <c r="E50746" s="1"/>
      <c r="I50746" s="1"/>
    </row>
    <row r="50747" spans="5:9" x14ac:dyDescent="0.25">
      <c r="E50747" s="1"/>
      <c r="I50747" s="1"/>
    </row>
    <row r="50748" spans="5:9" x14ac:dyDescent="0.25">
      <c r="E50748" s="1"/>
      <c r="I50748" s="1"/>
    </row>
    <row r="50749" spans="5:9" x14ac:dyDescent="0.25">
      <c r="E50749" s="1"/>
      <c r="I50749" s="1"/>
    </row>
    <row r="50750" spans="5:9" x14ac:dyDescent="0.25">
      <c r="E50750" s="1"/>
      <c r="I50750" s="1"/>
    </row>
    <row r="50751" spans="5:9" x14ac:dyDescent="0.25">
      <c r="E50751" s="1"/>
      <c r="I50751" s="1"/>
    </row>
    <row r="50752" spans="5:9" x14ac:dyDescent="0.25">
      <c r="E50752" s="1"/>
      <c r="I50752" s="1"/>
    </row>
    <row r="50753" spans="5:9" x14ac:dyDescent="0.25">
      <c r="E50753" s="1"/>
      <c r="I50753" s="1"/>
    </row>
    <row r="50754" spans="5:9" x14ac:dyDescent="0.25">
      <c r="E50754" s="1"/>
      <c r="I50754" s="1"/>
    </row>
    <row r="50755" spans="5:9" x14ac:dyDescent="0.25">
      <c r="E50755" s="1"/>
      <c r="I50755" s="1"/>
    </row>
    <row r="50756" spans="5:9" x14ac:dyDescent="0.25">
      <c r="E50756" s="1"/>
      <c r="I50756" s="1"/>
    </row>
    <row r="50757" spans="5:9" x14ac:dyDescent="0.25">
      <c r="E50757" s="1"/>
      <c r="I50757" s="1"/>
    </row>
    <row r="50758" spans="5:9" x14ac:dyDescent="0.25">
      <c r="E50758" s="1"/>
      <c r="I50758" s="1"/>
    </row>
    <row r="50759" spans="5:9" x14ac:dyDescent="0.25">
      <c r="E50759" s="1"/>
      <c r="I50759" s="1"/>
    </row>
    <row r="50760" spans="5:9" x14ac:dyDescent="0.25">
      <c r="E50760" s="1"/>
      <c r="I50760" s="1"/>
    </row>
    <row r="50761" spans="5:9" x14ac:dyDescent="0.25">
      <c r="E50761" s="1"/>
      <c r="I50761" s="1"/>
    </row>
    <row r="50762" spans="5:9" x14ac:dyDescent="0.25">
      <c r="E50762" s="1"/>
      <c r="I50762" s="1"/>
    </row>
    <row r="50763" spans="5:9" x14ac:dyDescent="0.25">
      <c r="E50763" s="1"/>
      <c r="I50763" s="1"/>
    </row>
    <row r="50764" spans="5:9" x14ac:dyDescent="0.25">
      <c r="E50764" s="1"/>
      <c r="I50764" s="1"/>
    </row>
    <row r="50765" spans="5:9" x14ac:dyDescent="0.25">
      <c r="E50765" s="1"/>
      <c r="I50765" s="1"/>
    </row>
    <row r="50766" spans="5:9" x14ac:dyDescent="0.25">
      <c r="E50766" s="1"/>
      <c r="I50766" s="1"/>
    </row>
    <row r="50767" spans="5:9" x14ac:dyDescent="0.25">
      <c r="E50767" s="1"/>
      <c r="I50767" s="1"/>
    </row>
    <row r="50768" spans="5:9" x14ac:dyDescent="0.25">
      <c r="E50768" s="1"/>
      <c r="I50768" s="1"/>
    </row>
    <row r="50769" spans="5:9" x14ac:dyDescent="0.25">
      <c r="E50769" s="1"/>
      <c r="I50769" s="1"/>
    </row>
    <row r="50770" spans="5:9" x14ac:dyDescent="0.25">
      <c r="E50770" s="1"/>
      <c r="I50770" s="1"/>
    </row>
    <row r="50771" spans="5:9" x14ac:dyDescent="0.25">
      <c r="E50771" s="1"/>
      <c r="I50771" s="1"/>
    </row>
    <row r="50772" spans="5:9" x14ac:dyDescent="0.25">
      <c r="E50772" s="1"/>
      <c r="I50772" s="1"/>
    </row>
    <row r="50773" spans="5:9" x14ac:dyDescent="0.25">
      <c r="E50773" s="1"/>
      <c r="I50773" s="1"/>
    </row>
    <row r="50774" spans="5:9" x14ac:dyDescent="0.25">
      <c r="E50774" s="1"/>
      <c r="I50774" s="1"/>
    </row>
    <row r="50775" spans="5:9" x14ac:dyDescent="0.25">
      <c r="E50775" s="1"/>
      <c r="I50775" s="1"/>
    </row>
    <row r="50776" spans="5:9" x14ac:dyDescent="0.25">
      <c r="E50776" s="1"/>
      <c r="I50776" s="1"/>
    </row>
    <row r="50777" spans="5:9" x14ac:dyDescent="0.25">
      <c r="E50777" s="1"/>
      <c r="I50777" s="1"/>
    </row>
    <row r="50778" spans="5:9" x14ac:dyDescent="0.25">
      <c r="E50778" s="1"/>
      <c r="I50778" s="1"/>
    </row>
    <row r="50779" spans="5:9" x14ac:dyDescent="0.25">
      <c r="E50779" s="1"/>
      <c r="I50779" s="1"/>
    </row>
    <row r="50780" spans="5:9" x14ac:dyDescent="0.25">
      <c r="E50780" s="1"/>
      <c r="I50780" s="1"/>
    </row>
    <row r="50781" spans="5:9" x14ac:dyDescent="0.25">
      <c r="E50781" s="1"/>
      <c r="I50781" s="1"/>
    </row>
    <row r="50782" spans="5:9" x14ac:dyDescent="0.25">
      <c r="E50782" s="1"/>
      <c r="I50782" s="1"/>
    </row>
    <row r="50783" spans="5:9" x14ac:dyDescent="0.25">
      <c r="E50783" s="1"/>
      <c r="I50783" s="1"/>
    </row>
    <row r="50784" spans="5:9" x14ac:dyDescent="0.25">
      <c r="E50784" s="1"/>
      <c r="I50784" s="1"/>
    </row>
    <row r="50785" spans="5:9" x14ac:dyDescent="0.25">
      <c r="E50785" s="1"/>
      <c r="I50785" s="1"/>
    </row>
    <row r="50786" spans="5:9" x14ac:dyDescent="0.25">
      <c r="E50786" s="1"/>
      <c r="I50786" s="1"/>
    </row>
    <row r="50787" spans="5:9" x14ac:dyDescent="0.25">
      <c r="E50787" s="1"/>
      <c r="I50787" s="1"/>
    </row>
    <row r="50788" spans="5:9" x14ac:dyDescent="0.25">
      <c r="E50788" s="1"/>
      <c r="I50788" s="1"/>
    </row>
    <row r="50789" spans="5:9" x14ac:dyDescent="0.25">
      <c r="E50789" s="1"/>
      <c r="I50789" s="1"/>
    </row>
    <row r="50790" spans="5:9" x14ac:dyDescent="0.25">
      <c r="E50790" s="1"/>
      <c r="I50790" s="1"/>
    </row>
    <row r="50791" spans="5:9" x14ac:dyDescent="0.25">
      <c r="E50791" s="1"/>
      <c r="I50791" s="1"/>
    </row>
    <row r="50792" spans="5:9" x14ac:dyDescent="0.25">
      <c r="E50792" s="1"/>
      <c r="I50792" s="1"/>
    </row>
    <row r="50793" spans="5:9" x14ac:dyDescent="0.25">
      <c r="E50793" s="1"/>
      <c r="I50793" s="1"/>
    </row>
    <row r="50794" spans="5:9" x14ac:dyDescent="0.25">
      <c r="E50794" s="1"/>
      <c r="I50794" s="1"/>
    </row>
    <row r="50795" spans="5:9" x14ac:dyDescent="0.25">
      <c r="E50795" s="1"/>
      <c r="I50795" s="1"/>
    </row>
    <row r="50796" spans="5:9" x14ac:dyDescent="0.25">
      <c r="E50796" s="1"/>
      <c r="I50796" s="1"/>
    </row>
    <row r="50797" spans="5:9" x14ac:dyDescent="0.25">
      <c r="E50797" s="1"/>
      <c r="I50797" s="1"/>
    </row>
    <row r="50798" spans="5:9" x14ac:dyDescent="0.25">
      <c r="E50798" s="1"/>
      <c r="I50798" s="1"/>
    </row>
    <row r="50799" spans="5:9" x14ac:dyDescent="0.25">
      <c r="E50799" s="1"/>
      <c r="I50799" s="1"/>
    </row>
    <row r="50800" spans="5:9" x14ac:dyDescent="0.25">
      <c r="E50800" s="1"/>
      <c r="I50800" s="1"/>
    </row>
    <row r="50801" spans="5:9" x14ac:dyDescent="0.25">
      <c r="E50801" s="1"/>
      <c r="I50801" s="1"/>
    </row>
    <row r="50802" spans="5:9" x14ac:dyDescent="0.25">
      <c r="E50802" s="1"/>
      <c r="I50802" s="1"/>
    </row>
    <row r="50803" spans="5:9" x14ac:dyDescent="0.25">
      <c r="E50803" s="1"/>
      <c r="I50803" s="1"/>
    </row>
    <row r="50804" spans="5:9" x14ac:dyDescent="0.25">
      <c r="E50804" s="1"/>
      <c r="I50804" s="1"/>
    </row>
    <row r="50805" spans="5:9" x14ac:dyDescent="0.25">
      <c r="E50805" s="1"/>
      <c r="I50805" s="1"/>
    </row>
    <row r="50806" spans="5:9" x14ac:dyDescent="0.25">
      <c r="E50806" s="1"/>
      <c r="I50806" s="1"/>
    </row>
    <row r="50807" spans="5:9" x14ac:dyDescent="0.25">
      <c r="E50807" s="1"/>
      <c r="I50807" s="1"/>
    </row>
    <row r="50808" spans="5:9" x14ac:dyDescent="0.25">
      <c r="E50808" s="1"/>
      <c r="I50808" s="1"/>
    </row>
    <row r="50809" spans="5:9" x14ac:dyDescent="0.25">
      <c r="E50809" s="1"/>
      <c r="I50809" s="1"/>
    </row>
    <row r="50810" spans="5:9" x14ac:dyDescent="0.25">
      <c r="E50810" s="1"/>
      <c r="I50810" s="1"/>
    </row>
    <row r="50811" spans="5:9" x14ac:dyDescent="0.25">
      <c r="E50811" s="1"/>
      <c r="I50811" s="1"/>
    </row>
    <row r="50812" spans="5:9" x14ac:dyDescent="0.25">
      <c r="E50812" s="1"/>
      <c r="I50812" s="1"/>
    </row>
    <row r="50813" spans="5:9" x14ac:dyDescent="0.25">
      <c r="E50813" s="1"/>
      <c r="I50813" s="1"/>
    </row>
    <row r="50814" spans="5:9" x14ac:dyDescent="0.25">
      <c r="E50814" s="1"/>
      <c r="I50814" s="1"/>
    </row>
    <row r="50815" spans="5:9" x14ac:dyDescent="0.25">
      <c r="E50815" s="1"/>
      <c r="I50815" s="1"/>
    </row>
    <row r="50816" spans="5:9" x14ac:dyDescent="0.25">
      <c r="E50816" s="1"/>
      <c r="I50816" s="1"/>
    </row>
    <row r="50817" spans="5:9" x14ac:dyDescent="0.25">
      <c r="E50817" s="1"/>
      <c r="I50817" s="1"/>
    </row>
    <row r="50818" spans="5:9" x14ac:dyDescent="0.25">
      <c r="E50818" s="1"/>
      <c r="I50818" s="1"/>
    </row>
    <row r="50819" spans="5:9" x14ac:dyDescent="0.25">
      <c r="E50819" s="1"/>
      <c r="I50819" s="1"/>
    </row>
    <row r="50820" spans="5:9" x14ac:dyDescent="0.25">
      <c r="E50820" s="1"/>
      <c r="I50820" s="1"/>
    </row>
    <row r="50821" spans="5:9" x14ac:dyDescent="0.25">
      <c r="E50821" s="1"/>
      <c r="I50821" s="1"/>
    </row>
    <row r="50822" spans="5:9" x14ac:dyDescent="0.25">
      <c r="E50822" s="1"/>
      <c r="I50822" s="1"/>
    </row>
    <row r="50823" spans="5:9" x14ac:dyDescent="0.25">
      <c r="E50823" s="1"/>
      <c r="I50823" s="1"/>
    </row>
    <row r="50824" spans="5:9" x14ac:dyDescent="0.25">
      <c r="E50824" s="1"/>
      <c r="I50824" s="1"/>
    </row>
    <row r="50825" spans="5:9" x14ac:dyDescent="0.25">
      <c r="E50825" s="1"/>
      <c r="I50825" s="1"/>
    </row>
    <row r="50826" spans="5:9" x14ac:dyDescent="0.25">
      <c r="E50826" s="1"/>
      <c r="I50826" s="1"/>
    </row>
    <row r="50827" spans="5:9" x14ac:dyDescent="0.25">
      <c r="E50827" s="1"/>
      <c r="I50827" s="1"/>
    </row>
    <row r="50828" spans="5:9" x14ac:dyDescent="0.25">
      <c r="E50828" s="1"/>
      <c r="I50828" s="1"/>
    </row>
    <row r="50829" spans="5:9" x14ac:dyDescent="0.25">
      <c r="E50829" s="1"/>
      <c r="I50829" s="1"/>
    </row>
    <row r="50830" spans="5:9" x14ac:dyDescent="0.25">
      <c r="E50830" s="1"/>
      <c r="I50830" s="1"/>
    </row>
    <row r="50831" spans="5:9" x14ac:dyDescent="0.25">
      <c r="E50831" s="1"/>
      <c r="I50831" s="1"/>
    </row>
    <row r="50832" spans="5:9" x14ac:dyDescent="0.25">
      <c r="E50832" s="1"/>
      <c r="I50832" s="1"/>
    </row>
    <row r="50833" spans="5:9" x14ac:dyDescent="0.25">
      <c r="E50833" s="1"/>
      <c r="I50833" s="1"/>
    </row>
    <row r="50834" spans="5:9" x14ac:dyDescent="0.25">
      <c r="E50834" s="1"/>
      <c r="I50834" s="1"/>
    </row>
    <row r="50835" spans="5:9" x14ac:dyDescent="0.25">
      <c r="E50835" s="1"/>
      <c r="I50835" s="1"/>
    </row>
    <row r="50836" spans="5:9" x14ac:dyDescent="0.25">
      <c r="E50836" s="1"/>
      <c r="I50836" s="1"/>
    </row>
    <row r="50837" spans="5:9" x14ac:dyDescent="0.25">
      <c r="E50837" s="1"/>
      <c r="I50837" s="1"/>
    </row>
    <row r="50838" spans="5:9" x14ac:dyDescent="0.25">
      <c r="E50838" s="1"/>
      <c r="I50838" s="1"/>
    </row>
    <row r="50839" spans="5:9" x14ac:dyDescent="0.25">
      <c r="E50839" s="1"/>
      <c r="I50839" s="1"/>
    </row>
    <row r="50840" spans="5:9" x14ac:dyDescent="0.25">
      <c r="E50840" s="1"/>
      <c r="I50840" s="1"/>
    </row>
    <row r="50841" spans="5:9" x14ac:dyDescent="0.25">
      <c r="E50841" s="1"/>
      <c r="I50841" s="1"/>
    </row>
    <row r="50842" spans="5:9" x14ac:dyDescent="0.25">
      <c r="E50842" s="1"/>
      <c r="I50842" s="1"/>
    </row>
    <row r="50843" spans="5:9" x14ac:dyDescent="0.25">
      <c r="E50843" s="1"/>
      <c r="I50843" s="1"/>
    </row>
    <row r="50844" spans="5:9" x14ac:dyDescent="0.25">
      <c r="E50844" s="1"/>
      <c r="I50844" s="1"/>
    </row>
    <row r="50845" spans="5:9" x14ac:dyDescent="0.25">
      <c r="E50845" s="1"/>
      <c r="I50845" s="1"/>
    </row>
    <row r="50846" spans="5:9" x14ac:dyDescent="0.25">
      <c r="E50846" s="1"/>
      <c r="I50846" s="1"/>
    </row>
    <row r="50847" spans="5:9" x14ac:dyDescent="0.25">
      <c r="E50847" s="1"/>
      <c r="I50847" s="1"/>
    </row>
    <row r="50848" spans="5:9" x14ac:dyDescent="0.25">
      <c r="E50848" s="1"/>
      <c r="I50848" s="1"/>
    </row>
    <row r="50849" spans="5:9" x14ac:dyDescent="0.25">
      <c r="E50849" s="1"/>
      <c r="I50849" s="1"/>
    </row>
    <row r="50850" spans="5:9" x14ac:dyDescent="0.25">
      <c r="E50850" s="1"/>
      <c r="I50850" s="1"/>
    </row>
    <row r="50851" spans="5:9" x14ac:dyDescent="0.25">
      <c r="E50851" s="1"/>
      <c r="I50851" s="1"/>
    </row>
    <row r="50852" spans="5:9" x14ac:dyDescent="0.25">
      <c r="E50852" s="1"/>
      <c r="I50852" s="1"/>
    </row>
    <row r="50853" spans="5:9" x14ac:dyDescent="0.25">
      <c r="E50853" s="1"/>
      <c r="I50853" s="1"/>
    </row>
    <row r="50854" spans="5:9" x14ac:dyDescent="0.25">
      <c r="E50854" s="1"/>
      <c r="I50854" s="1"/>
    </row>
    <row r="50855" spans="5:9" x14ac:dyDescent="0.25">
      <c r="E50855" s="1"/>
      <c r="I50855" s="1"/>
    </row>
    <row r="50856" spans="5:9" x14ac:dyDescent="0.25">
      <c r="E50856" s="1"/>
      <c r="I50856" s="1"/>
    </row>
    <row r="50857" spans="5:9" x14ac:dyDescent="0.25">
      <c r="E50857" s="1"/>
      <c r="I50857" s="1"/>
    </row>
    <row r="50858" spans="5:9" x14ac:dyDescent="0.25">
      <c r="E50858" s="1"/>
      <c r="I50858" s="1"/>
    </row>
    <row r="50859" spans="5:9" x14ac:dyDescent="0.25">
      <c r="E50859" s="1"/>
      <c r="I50859" s="1"/>
    </row>
    <row r="50860" spans="5:9" x14ac:dyDescent="0.25">
      <c r="E50860" s="1"/>
      <c r="I50860" s="1"/>
    </row>
    <row r="50861" spans="5:9" x14ac:dyDescent="0.25">
      <c r="E50861" s="1"/>
      <c r="I50861" s="1"/>
    </row>
    <row r="50862" spans="5:9" x14ac:dyDescent="0.25">
      <c r="E50862" s="1"/>
      <c r="I50862" s="1"/>
    </row>
    <row r="50863" spans="5:9" x14ac:dyDescent="0.25">
      <c r="E50863" s="1"/>
      <c r="I50863" s="1"/>
    </row>
    <row r="50864" spans="5:9" x14ac:dyDescent="0.25">
      <c r="E50864" s="1"/>
      <c r="I50864" s="1"/>
    </row>
    <row r="50865" spans="5:9" x14ac:dyDescent="0.25">
      <c r="E50865" s="1"/>
      <c r="I50865" s="1"/>
    </row>
    <row r="50866" spans="5:9" x14ac:dyDescent="0.25">
      <c r="E50866" s="1"/>
      <c r="I50866" s="1"/>
    </row>
    <row r="50867" spans="5:9" x14ac:dyDescent="0.25">
      <c r="E50867" s="1"/>
      <c r="I50867" s="1"/>
    </row>
    <row r="50868" spans="5:9" x14ac:dyDescent="0.25">
      <c r="E50868" s="1"/>
      <c r="I50868" s="1"/>
    </row>
    <row r="50869" spans="5:9" x14ac:dyDescent="0.25">
      <c r="E50869" s="1"/>
      <c r="I50869" s="1"/>
    </row>
    <row r="50870" spans="5:9" x14ac:dyDescent="0.25">
      <c r="E50870" s="1"/>
      <c r="I50870" s="1"/>
    </row>
    <row r="50871" spans="5:9" x14ac:dyDescent="0.25">
      <c r="E50871" s="1"/>
      <c r="I50871" s="1"/>
    </row>
    <row r="50872" spans="5:9" x14ac:dyDescent="0.25">
      <c r="E50872" s="1"/>
      <c r="I50872" s="1"/>
    </row>
    <row r="50873" spans="5:9" x14ac:dyDescent="0.25">
      <c r="E50873" s="1"/>
      <c r="I50873" s="1"/>
    </row>
    <row r="50874" spans="5:9" x14ac:dyDescent="0.25">
      <c r="E50874" s="1"/>
      <c r="I50874" s="1"/>
    </row>
    <row r="50875" spans="5:9" x14ac:dyDescent="0.25">
      <c r="E50875" s="1"/>
      <c r="I50875" s="1"/>
    </row>
    <row r="50876" spans="5:9" x14ac:dyDescent="0.25">
      <c r="E50876" s="1"/>
      <c r="I50876" s="1"/>
    </row>
    <row r="50877" spans="5:9" x14ac:dyDescent="0.25">
      <c r="E50877" s="1"/>
      <c r="I50877" s="1"/>
    </row>
    <row r="50878" spans="5:9" x14ac:dyDescent="0.25">
      <c r="E50878" s="1"/>
      <c r="I50878" s="1"/>
    </row>
    <row r="50879" spans="5:9" x14ac:dyDescent="0.25">
      <c r="E50879" s="1"/>
      <c r="I50879" s="1"/>
    </row>
    <row r="50880" spans="5:9" x14ac:dyDescent="0.25">
      <c r="E50880" s="1"/>
      <c r="I50880" s="1"/>
    </row>
    <row r="50881" spans="5:9" x14ac:dyDescent="0.25">
      <c r="E50881" s="1"/>
      <c r="I50881" s="1"/>
    </row>
    <row r="50882" spans="5:9" x14ac:dyDescent="0.25">
      <c r="E50882" s="1"/>
      <c r="I50882" s="1"/>
    </row>
    <row r="50883" spans="5:9" x14ac:dyDescent="0.25">
      <c r="E50883" s="1"/>
      <c r="I50883" s="1"/>
    </row>
    <row r="50884" spans="5:9" x14ac:dyDescent="0.25">
      <c r="E50884" s="1"/>
      <c r="I50884" s="1"/>
    </row>
    <row r="50885" spans="5:9" x14ac:dyDescent="0.25">
      <c r="E50885" s="1"/>
      <c r="I50885" s="1"/>
    </row>
    <row r="50886" spans="5:9" x14ac:dyDescent="0.25">
      <c r="E50886" s="1"/>
      <c r="I50886" s="1"/>
    </row>
    <row r="50887" spans="5:9" x14ac:dyDescent="0.25">
      <c r="E50887" s="1"/>
      <c r="I50887" s="1"/>
    </row>
    <row r="50888" spans="5:9" x14ac:dyDescent="0.25">
      <c r="E50888" s="1"/>
      <c r="I50888" s="1"/>
    </row>
    <row r="50889" spans="5:9" x14ac:dyDescent="0.25">
      <c r="E50889" s="1"/>
      <c r="I50889" s="1"/>
    </row>
    <row r="50890" spans="5:9" x14ac:dyDescent="0.25">
      <c r="E50890" s="1"/>
      <c r="I50890" s="1"/>
    </row>
    <row r="50891" spans="5:9" x14ac:dyDescent="0.25">
      <c r="E50891" s="1"/>
      <c r="I50891" s="1"/>
    </row>
    <row r="50892" spans="5:9" x14ac:dyDescent="0.25">
      <c r="E50892" s="1"/>
      <c r="I50892" s="1"/>
    </row>
    <row r="50893" spans="5:9" x14ac:dyDescent="0.25">
      <c r="E50893" s="1"/>
      <c r="I50893" s="1"/>
    </row>
    <row r="50894" spans="5:9" x14ac:dyDescent="0.25">
      <c r="E50894" s="1"/>
      <c r="I50894" s="1"/>
    </row>
    <row r="50895" spans="5:9" x14ac:dyDescent="0.25">
      <c r="E50895" s="1"/>
      <c r="I50895" s="1"/>
    </row>
    <row r="50896" spans="5:9" x14ac:dyDescent="0.25">
      <c r="E50896" s="1"/>
      <c r="I50896" s="1"/>
    </row>
    <row r="50897" spans="5:9" x14ac:dyDescent="0.25">
      <c r="E50897" s="1"/>
      <c r="I50897" s="1"/>
    </row>
    <row r="50898" spans="5:9" x14ac:dyDescent="0.25">
      <c r="E50898" s="1"/>
      <c r="I50898" s="1"/>
    </row>
    <row r="50899" spans="5:9" x14ac:dyDescent="0.25">
      <c r="E50899" s="1"/>
      <c r="I50899" s="1"/>
    </row>
    <row r="50900" spans="5:9" x14ac:dyDescent="0.25">
      <c r="E50900" s="1"/>
      <c r="I50900" s="1"/>
    </row>
    <row r="50901" spans="5:9" x14ac:dyDescent="0.25">
      <c r="E50901" s="1"/>
      <c r="I50901" s="1"/>
    </row>
    <row r="50902" spans="5:9" x14ac:dyDescent="0.25">
      <c r="E50902" s="1"/>
      <c r="I50902" s="1"/>
    </row>
    <row r="50903" spans="5:9" x14ac:dyDescent="0.25">
      <c r="E50903" s="1"/>
      <c r="I50903" s="1"/>
    </row>
    <row r="50904" spans="5:9" x14ac:dyDescent="0.25">
      <c r="E50904" s="1"/>
      <c r="I50904" s="1"/>
    </row>
    <row r="50905" spans="5:9" x14ac:dyDescent="0.25">
      <c r="E50905" s="1"/>
      <c r="I50905" s="1"/>
    </row>
    <row r="50906" spans="5:9" x14ac:dyDescent="0.25">
      <c r="E50906" s="1"/>
      <c r="I50906" s="1"/>
    </row>
    <row r="50907" spans="5:9" x14ac:dyDescent="0.25">
      <c r="E50907" s="1"/>
      <c r="I50907" s="1"/>
    </row>
    <row r="50908" spans="5:9" x14ac:dyDescent="0.25">
      <c r="E50908" s="1"/>
      <c r="I50908" s="1"/>
    </row>
    <row r="50909" spans="5:9" x14ac:dyDescent="0.25">
      <c r="E50909" s="1"/>
      <c r="I50909" s="1"/>
    </row>
    <row r="50910" spans="5:9" x14ac:dyDescent="0.25">
      <c r="E50910" s="1"/>
      <c r="I50910" s="1"/>
    </row>
    <row r="50911" spans="5:9" x14ac:dyDescent="0.25">
      <c r="E50911" s="1"/>
      <c r="I50911" s="1"/>
    </row>
    <row r="50912" spans="5:9" x14ac:dyDescent="0.25">
      <c r="E50912" s="1"/>
      <c r="I50912" s="1"/>
    </row>
    <row r="50913" spans="5:9" x14ac:dyDescent="0.25">
      <c r="E50913" s="1"/>
      <c r="I50913" s="1"/>
    </row>
    <row r="50914" spans="5:9" x14ac:dyDescent="0.25">
      <c r="E50914" s="1"/>
      <c r="I50914" s="1"/>
    </row>
    <row r="50915" spans="5:9" x14ac:dyDescent="0.25">
      <c r="E50915" s="1"/>
      <c r="I50915" s="1"/>
    </row>
    <row r="50916" spans="5:9" x14ac:dyDescent="0.25">
      <c r="E50916" s="1"/>
      <c r="I50916" s="1"/>
    </row>
    <row r="50917" spans="5:9" x14ac:dyDescent="0.25">
      <c r="E50917" s="1"/>
      <c r="I50917" s="1"/>
    </row>
    <row r="50918" spans="5:9" x14ac:dyDescent="0.25">
      <c r="E50918" s="1"/>
      <c r="I50918" s="1"/>
    </row>
    <row r="50919" spans="5:9" x14ac:dyDescent="0.25">
      <c r="E50919" s="1"/>
      <c r="I50919" s="1"/>
    </row>
    <row r="50920" spans="5:9" x14ac:dyDescent="0.25">
      <c r="E50920" s="1"/>
      <c r="I50920" s="1"/>
    </row>
    <row r="50921" spans="5:9" x14ac:dyDescent="0.25">
      <c r="E50921" s="1"/>
      <c r="I50921" s="1"/>
    </row>
    <row r="50922" spans="5:9" x14ac:dyDescent="0.25">
      <c r="E50922" s="1"/>
      <c r="I50922" s="1"/>
    </row>
    <row r="50923" spans="5:9" x14ac:dyDescent="0.25">
      <c r="E50923" s="1"/>
      <c r="I50923" s="1"/>
    </row>
    <row r="50924" spans="5:9" x14ac:dyDescent="0.25">
      <c r="E50924" s="1"/>
      <c r="I50924" s="1"/>
    </row>
    <row r="50925" spans="5:9" x14ac:dyDescent="0.25">
      <c r="E50925" s="1"/>
      <c r="I50925" s="1"/>
    </row>
    <row r="50926" spans="5:9" x14ac:dyDescent="0.25">
      <c r="E50926" s="1"/>
      <c r="I50926" s="1"/>
    </row>
    <row r="50927" spans="5:9" x14ac:dyDescent="0.25">
      <c r="E50927" s="1"/>
      <c r="I50927" s="1"/>
    </row>
    <row r="50928" spans="5:9" x14ac:dyDescent="0.25">
      <c r="E50928" s="1"/>
      <c r="I50928" s="1"/>
    </row>
    <row r="50929" spans="5:9" x14ac:dyDescent="0.25">
      <c r="E50929" s="1"/>
      <c r="I50929" s="1"/>
    </row>
    <row r="50930" spans="5:9" x14ac:dyDescent="0.25">
      <c r="E50930" s="1"/>
      <c r="I50930" s="1"/>
    </row>
    <row r="50931" spans="5:9" x14ac:dyDescent="0.25">
      <c r="E50931" s="1"/>
      <c r="I50931" s="1"/>
    </row>
    <row r="50932" spans="5:9" x14ac:dyDescent="0.25">
      <c r="E50932" s="1"/>
      <c r="I50932" s="1"/>
    </row>
    <row r="50933" spans="5:9" x14ac:dyDescent="0.25">
      <c r="E50933" s="1"/>
      <c r="I50933" s="1"/>
    </row>
    <row r="50934" spans="5:9" x14ac:dyDescent="0.25">
      <c r="E50934" s="1"/>
      <c r="I50934" s="1"/>
    </row>
    <row r="50935" spans="5:9" x14ac:dyDescent="0.25">
      <c r="E50935" s="1"/>
      <c r="I50935" s="1"/>
    </row>
    <row r="50936" spans="5:9" x14ac:dyDescent="0.25">
      <c r="E50936" s="1"/>
      <c r="I50936" s="1"/>
    </row>
    <row r="50937" spans="5:9" x14ac:dyDescent="0.25">
      <c r="E50937" s="1"/>
      <c r="I50937" s="1"/>
    </row>
    <row r="50938" spans="5:9" x14ac:dyDescent="0.25">
      <c r="E50938" s="1"/>
      <c r="I50938" s="1"/>
    </row>
    <row r="50939" spans="5:9" x14ac:dyDescent="0.25">
      <c r="E50939" s="1"/>
      <c r="I50939" s="1"/>
    </row>
    <row r="50940" spans="5:9" x14ac:dyDescent="0.25">
      <c r="E50940" s="1"/>
      <c r="I50940" s="1"/>
    </row>
    <row r="50941" spans="5:9" x14ac:dyDescent="0.25">
      <c r="E50941" s="1"/>
      <c r="I50941" s="1"/>
    </row>
    <row r="50942" spans="5:9" x14ac:dyDescent="0.25">
      <c r="E50942" s="1"/>
      <c r="I50942" s="1"/>
    </row>
    <row r="50943" spans="5:9" x14ac:dyDescent="0.25">
      <c r="E50943" s="1"/>
      <c r="I50943" s="1"/>
    </row>
    <row r="50944" spans="5:9" x14ac:dyDescent="0.25">
      <c r="E50944" s="1"/>
      <c r="I50944" s="1"/>
    </row>
    <row r="50945" spans="5:9" x14ac:dyDescent="0.25">
      <c r="E50945" s="1"/>
      <c r="I50945" s="1"/>
    </row>
    <row r="50946" spans="5:9" x14ac:dyDescent="0.25">
      <c r="E50946" s="1"/>
      <c r="I50946" s="1"/>
    </row>
    <row r="50947" spans="5:9" x14ac:dyDescent="0.25">
      <c r="E50947" s="1"/>
      <c r="I50947" s="1"/>
    </row>
    <row r="50948" spans="5:9" x14ac:dyDescent="0.25">
      <c r="E50948" s="1"/>
      <c r="I50948" s="1"/>
    </row>
    <row r="50949" spans="5:9" x14ac:dyDescent="0.25">
      <c r="E50949" s="1"/>
      <c r="I50949" s="1"/>
    </row>
    <row r="50950" spans="5:9" x14ac:dyDescent="0.25">
      <c r="E50950" s="1"/>
      <c r="I50950" s="1"/>
    </row>
    <row r="50951" spans="5:9" x14ac:dyDescent="0.25">
      <c r="E50951" s="1"/>
      <c r="I50951" s="1"/>
    </row>
    <row r="50952" spans="5:9" x14ac:dyDescent="0.25">
      <c r="E50952" s="1"/>
      <c r="I50952" s="1"/>
    </row>
    <row r="50953" spans="5:9" x14ac:dyDescent="0.25">
      <c r="E50953" s="1"/>
      <c r="I50953" s="1"/>
    </row>
    <row r="50954" spans="5:9" x14ac:dyDescent="0.25">
      <c r="E50954" s="1"/>
      <c r="I50954" s="1"/>
    </row>
    <row r="50955" spans="5:9" x14ac:dyDescent="0.25">
      <c r="E50955" s="1"/>
      <c r="I50955" s="1"/>
    </row>
    <row r="50956" spans="5:9" x14ac:dyDescent="0.25">
      <c r="E50956" s="1"/>
      <c r="I50956" s="1"/>
    </row>
    <row r="50957" spans="5:9" x14ac:dyDescent="0.25">
      <c r="E50957" s="1"/>
      <c r="I50957" s="1"/>
    </row>
    <row r="50958" spans="5:9" x14ac:dyDescent="0.25">
      <c r="E50958" s="1"/>
      <c r="I50958" s="1"/>
    </row>
    <row r="50959" spans="5:9" x14ac:dyDescent="0.25">
      <c r="E50959" s="1"/>
      <c r="I50959" s="1"/>
    </row>
    <row r="50960" spans="5:9" x14ac:dyDescent="0.25">
      <c r="E50960" s="1"/>
      <c r="I50960" s="1"/>
    </row>
    <row r="50961" spans="5:9" x14ac:dyDescent="0.25">
      <c r="E50961" s="1"/>
      <c r="I50961" s="1"/>
    </row>
    <row r="50962" spans="5:9" x14ac:dyDescent="0.25">
      <c r="E50962" s="1"/>
      <c r="I50962" s="1"/>
    </row>
    <row r="50963" spans="5:9" x14ac:dyDescent="0.25">
      <c r="E50963" s="1"/>
      <c r="I50963" s="1"/>
    </row>
    <row r="50964" spans="5:9" x14ac:dyDescent="0.25">
      <c r="E50964" s="1"/>
      <c r="I50964" s="1"/>
    </row>
    <row r="50965" spans="5:9" x14ac:dyDescent="0.25">
      <c r="E50965" s="1"/>
      <c r="I50965" s="1"/>
    </row>
    <row r="50966" spans="5:9" x14ac:dyDescent="0.25">
      <c r="E50966" s="1"/>
      <c r="I50966" s="1"/>
    </row>
    <row r="50967" spans="5:9" x14ac:dyDescent="0.25">
      <c r="E50967" s="1"/>
      <c r="I50967" s="1"/>
    </row>
    <row r="50968" spans="5:9" x14ac:dyDescent="0.25">
      <c r="E50968" s="1"/>
      <c r="I50968" s="1"/>
    </row>
    <row r="50969" spans="5:9" x14ac:dyDescent="0.25">
      <c r="E50969" s="1"/>
      <c r="I50969" s="1"/>
    </row>
    <row r="50970" spans="5:9" x14ac:dyDescent="0.25">
      <c r="E50970" s="1"/>
      <c r="I50970" s="1"/>
    </row>
    <row r="50971" spans="5:9" x14ac:dyDescent="0.25">
      <c r="E50971" s="1"/>
      <c r="I50971" s="1"/>
    </row>
    <row r="50972" spans="5:9" x14ac:dyDescent="0.25">
      <c r="E50972" s="1"/>
      <c r="I50972" s="1"/>
    </row>
    <row r="50973" spans="5:9" x14ac:dyDescent="0.25">
      <c r="E50973" s="1"/>
      <c r="I50973" s="1"/>
    </row>
    <row r="50974" spans="5:9" x14ac:dyDescent="0.25">
      <c r="E50974" s="1"/>
      <c r="I50974" s="1"/>
    </row>
    <row r="50975" spans="5:9" x14ac:dyDescent="0.25">
      <c r="E50975" s="1"/>
      <c r="I50975" s="1"/>
    </row>
    <row r="50976" spans="5:9" x14ac:dyDescent="0.25">
      <c r="E50976" s="1"/>
      <c r="I50976" s="1"/>
    </row>
    <row r="50977" spans="5:9" x14ac:dyDescent="0.25">
      <c r="E50977" s="1"/>
      <c r="I50977" s="1"/>
    </row>
    <row r="50978" spans="5:9" x14ac:dyDescent="0.25">
      <c r="E50978" s="1"/>
      <c r="I50978" s="1"/>
    </row>
    <row r="50979" spans="5:9" x14ac:dyDescent="0.25">
      <c r="E50979" s="1"/>
      <c r="I50979" s="1"/>
    </row>
    <row r="50980" spans="5:9" x14ac:dyDescent="0.25">
      <c r="E50980" s="1"/>
      <c r="I50980" s="1"/>
    </row>
    <row r="50981" spans="5:9" x14ac:dyDescent="0.25">
      <c r="E50981" s="1"/>
      <c r="I50981" s="1"/>
    </row>
    <row r="50982" spans="5:9" x14ac:dyDescent="0.25">
      <c r="E50982" s="1"/>
      <c r="I50982" s="1"/>
    </row>
    <row r="50983" spans="5:9" x14ac:dyDescent="0.25">
      <c r="E50983" s="1"/>
      <c r="I50983" s="1"/>
    </row>
    <row r="50984" spans="5:9" x14ac:dyDescent="0.25">
      <c r="E50984" s="1"/>
      <c r="I50984" s="1"/>
    </row>
    <row r="50985" spans="5:9" x14ac:dyDescent="0.25">
      <c r="E50985" s="1"/>
      <c r="I50985" s="1"/>
    </row>
    <row r="50986" spans="5:9" x14ac:dyDescent="0.25">
      <c r="E50986" s="1"/>
      <c r="I50986" s="1"/>
    </row>
    <row r="50987" spans="5:9" x14ac:dyDescent="0.25">
      <c r="E50987" s="1"/>
      <c r="I50987" s="1"/>
    </row>
    <row r="50988" spans="5:9" x14ac:dyDescent="0.25">
      <c r="E50988" s="1"/>
      <c r="I50988" s="1"/>
    </row>
    <row r="50989" spans="5:9" x14ac:dyDescent="0.25">
      <c r="E50989" s="1"/>
      <c r="I50989" s="1"/>
    </row>
    <row r="50990" spans="5:9" x14ac:dyDescent="0.25">
      <c r="E50990" s="1"/>
      <c r="I50990" s="1"/>
    </row>
    <row r="50991" spans="5:9" x14ac:dyDescent="0.25">
      <c r="E50991" s="1"/>
      <c r="I50991" s="1"/>
    </row>
    <row r="50992" spans="5:9" x14ac:dyDescent="0.25">
      <c r="E50992" s="1"/>
      <c r="I50992" s="1"/>
    </row>
    <row r="50993" spans="5:9" x14ac:dyDescent="0.25">
      <c r="E50993" s="1"/>
      <c r="I50993" s="1"/>
    </row>
    <row r="50994" spans="5:9" x14ac:dyDescent="0.25">
      <c r="E50994" s="1"/>
      <c r="I50994" s="1"/>
    </row>
    <row r="50995" spans="5:9" x14ac:dyDescent="0.25">
      <c r="E50995" s="1"/>
      <c r="I50995" s="1"/>
    </row>
    <row r="50996" spans="5:9" x14ac:dyDescent="0.25">
      <c r="E50996" s="1"/>
      <c r="I50996" s="1"/>
    </row>
    <row r="50997" spans="5:9" x14ac:dyDescent="0.25">
      <c r="E50997" s="1"/>
      <c r="I50997" s="1"/>
    </row>
    <row r="50998" spans="5:9" x14ac:dyDescent="0.25">
      <c r="E50998" s="1"/>
      <c r="I50998" s="1"/>
    </row>
    <row r="50999" spans="5:9" x14ac:dyDescent="0.25">
      <c r="E50999" s="1"/>
      <c r="I50999" s="1"/>
    </row>
    <row r="51000" spans="5:9" x14ac:dyDescent="0.25">
      <c r="E51000" s="1"/>
      <c r="I51000" s="1"/>
    </row>
    <row r="51001" spans="5:9" x14ac:dyDescent="0.25">
      <c r="E51001" s="1"/>
      <c r="I51001" s="1"/>
    </row>
    <row r="51002" spans="5:9" x14ac:dyDescent="0.25">
      <c r="E51002" s="1"/>
      <c r="I51002" s="1"/>
    </row>
    <row r="51003" spans="5:9" x14ac:dyDescent="0.25">
      <c r="E51003" s="1"/>
      <c r="I51003" s="1"/>
    </row>
    <row r="51004" spans="5:9" x14ac:dyDescent="0.25">
      <c r="E51004" s="1"/>
      <c r="I51004" s="1"/>
    </row>
    <row r="51005" spans="5:9" x14ac:dyDescent="0.25">
      <c r="E51005" s="1"/>
      <c r="I51005" s="1"/>
    </row>
    <row r="51006" spans="5:9" x14ac:dyDescent="0.25">
      <c r="E51006" s="1"/>
      <c r="I51006" s="1"/>
    </row>
    <row r="51007" spans="5:9" x14ac:dyDescent="0.25">
      <c r="E51007" s="1"/>
      <c r="I51007" s="1"/>
    </row>
    <row r="51008" spans="5:9" x14ac:dyDescent="0.25">
      <c r="E51008" s="1"/>
      <c r="I51008" s="1"/>
    </row>
    <row r="51009" spans="5:9" x14ac:dyDescent="0.25">
      <c r="E51009" s="1"/>
      <c r="I51009" s="1"/>
    </row>
    <row r="51010" spans="5:9" x14ac:dyDescent="0.25">
      <c r="E51010" s="1"/>
      <c r="I51010" s="1"/>
    </row>
    <row r="51011" spans="5:9" x14ac:dyDescent="0.25">
      <c r="E51011" s="1"/>
      <c r="I51011" s="1"/>
    </row>
    <row r="51012" spans="5:9" x14ac:dyDescent="0.25">
      <c r="E51012" s="1"/>
      <c r="I51012" s="1"/>
    </row>
    <row r="51013" spans="5:9" x14ac:dyDescent="0.25">
      <c r="E51013" s="1"/>
      <c r="I51013" s="1"/>
    </row>
    <row r="51014" spans="5:9" x14ac:dyDescent="0.25">
      <c r="E51014" s="1"/>
      <c r="I51014" s="1"/>
    </row>
    <row r="51015" spans="5:9" x14ac:dyDescent="0.25">
      <c r="E51015" s="1"/>
      <c r="I51015" s="1"/>
    </row>
    <row r="51016" spans="5:9" x14ac:dyDescent="0.25">
      <c r="E51016" s="1"/>
      <c r="I51016" s="1"/>
    </row>
    <row r="51017" spans="5:9" x14ac:dyDescent="0.25">
      <c r="E51017" s="1"/>
      <c r="I51017" s="1"/>
    </row>
    <row r="51018" spans="5:9" x14ac:dyDescent="0.25">
      <c r="E51018" s="1"/>
      <c r="I51018" s="1"/>
    </row>
    <row r="51019" spans="5:9" x14ac:dyDescent="0.25">
      <c r="E51019" s="1"/>
      <c r="I51019" s="1"/>
    </row>
    <row r="51020" spans="5:9" x14ac:dyDescent="0.25">
      <c r="E51020" s="1"/>
      <c r="I51020" s="1"/>
    </row>
    <row r="51021" spans="5:9" x14ac:dyDescent="0.25">
      <c r="E51021" s="1"/>
      <c r="I51021" s="1"/>
    </row>
    <row r="51022" spans="5:9" x14ac:dyDescent="0.25">
      <c r="E51022" s="1"/>
      <c r="I51022" s="1"/>
    </row>
    <row r="51023" spans="5:9" x14ac:dyDescent="0.25">
      <c r="E51023" s="1"/>
      <c r="I51023" s="1"/>
    </row>
    <row r="51024" spans="5:9" x14ac:dyDescent="0.25">
      <c r="E51024" s="1"/>
      <c r="I51024" s="1"/>
    </row>
    <row r="51025" spans="5:9" x14ac:dyDescent="0.25">
      <c r="E51025" s="1"/>
      <c r="I51025" s="1"/>
    </row>
    <row r="51026" spans="5:9" x14ac:dyDescent="0.25">
      <c r="E51026" s="1"/>
      <c r="I51026" s="1"/>
    </row>
    <row r="51027" spans="5:9" x14ac:dyDescent="0.25">
      <c r="E51027" s="1"/>
      <c r="I51027" s="1"/>
    </row>
    <row r="51028" spans="5:9" x14ac:dyDescent="0.25">
      <c r="E51028" s="1"/>
      <c r="I51028" s="1"/>
    </row>
    <row r="51029" spans="5:9" x14ac:dyDescent="0.25">
      <c r="E51029" s="1"/>
      <c r="I51029" s="1"/>
    </row>
    <row r="51030" spans="5:9" x14ac:dyDescent="0.25">
      <c r="E51030" s="1"/>
      <c r="I51030" s="1"/>
    </row>
    <row r="51031" spans="5:9" x14ac:dyDescent="0.25">
      <c r="E51031" s="1"/>
      <c r="I51031" s="1"/>
    </row>
    <row r="51032" spans="5:9" x14ac:dyDescent="0.25">
      <c r="E51032" s="1"/>
      <c r="I51032" s="1"/>
    </row>
    <row r="51033" spans="5:9" x14ac:dyDescent="0.25">
      <c r="E51033" s="1"/>
      <c r="I51033" s="1"/>
    </row>
    <row r="51034" spans="5:9" x14ac:dyDescent="0.25">
      <c r="E51034" s="1"/>
      <c r="I51034" s="1"/>
    </row>
    <row r="51035" spans="5:9" x14ac:dyDescent="0.25">
      <c r="E51035" s="1"/>
      <c r="I51035" s="1"/>
    </row>
    <row r="51036" spans="5:9" x14ac:dyDescent="0.25">
      <c r="E51036" s="1"/>
      <c r="I51036" s="1"/>
    </row>
    <row r="51037" spans="5:9" x14ac:dyDescent="0.25">
      <c r="E51037" s="1"/>
      <c r="I51037" s="1"/>
    </row>
    <row r="51038" spans="5:9" x14ac:dyDescent="0.25">
      <c r="E51038" s="1"/>
      <c r="I51038" s="1"/>
    </row>
    <row r="51039" spans="5:9" x14ac:dyDescent="0.25">
      <c r="E51039" s="1"/>
      <c r="I51039" s="1"/>
    </row>
    <row r="51040" spans="5:9" x14ac:dyDescent="0.25">
      <c r="E51040" s="1"/>
      <c r="I51040" s="1"/>
    </row>
    <row r="51041" spans="5:9" x14ac:dyDescent="0.25">
      <c r="E51041" s="1"/>
      <c r="I51041" s="1"/>
    </row>
    <row r="51042" spans="5:9" x14ac:dyDescent="0.25">
      <c r="E51042" s="1"/>
      <c r="I51042" s="1"/>
    </row>
    <row r="51043" spans="5:9" x14ac:dyDescent="0.25">
      <c r="E51043" s="1"/>
      <c r="I51043" s="1"/>
    </row>
    <row r="51044" spans="5:9" x14ac:dyDescent="0.25">
      <c r="E51044" s="1"/>
      <c r="I51044" s="1"/>
    </row>
    <row r="51045" spans="5:9" x14ac:dyDescent="0.25">
      <c r="E51045" s="1"/>
      <c r="I51045" s="1"/>
    </row>
    <row r="51046" spans="5:9" x14ac:dyDescent="0.25">
      <c r="E51046" s="1"/>
      <c r="I51046" s="1"/>
    </row>
    <row r="51047" spans="5:9" x14ac:dyDescent="0.25">
      <c r="E51047" s="1"/>
      <c r="I51047" s="1"/>
    </row>
    <row r="51048" spans="5:9" x14ac:dyDescent="0.25">
      <c r="E51048" s="1"/>
      <c r="I51048" s="1"/>
    </row>
    <row r="51049" spans="5:9" x14ac:dyDescent="0.25">
      <c r="E51049" s="1"/>
      <c r="I51049" s="1"/>
    </row>
    <row r="51050" spans="5:9" x14ac:dyDescent="0.25">
      <c r="E51050" s="1"/>
      <c r="I51050" s="1"/>
    </row>
    <row r="51051" spans="5:9" x14ac:dyDescent="0.25">
      <c r="E51051" s="1"/>
      <c r="I51051" s="1"/>
    </row>
    <row r="51052" spans="5:9" x14ac:dyDescent="0.25">
      <c r="E51052" s="1"/>
      <c r="I51052" s="1"/>
    </row>
    <row r="51053" spans="5:9" x14ac:dyDescent="0.25">
      <c r="E51053" s="1"/>
      <c r="I51053" s="1"/>
    </row>
    <row r="51054" spans="5:9" x14ac:dyDescent="0.25">
      <c r="E51054" s="1"/>
      <c r="I51054" s="1"/>
    </row>
    <row r="51055" spans="5:9" x14ac:dyDescent="0.25">
      <c r="E51055" s="1"/>
      <c r="I51055" s="1"/>
    </row>
    <row r="51056" spans="5:9" x14ac:dyDescent="0.25">
      <c r="E51056" s="1"/>
      <c r="I51056" s="1"/>
    </row>
    <row r="51057" spans="5:9" x14ac:dyDescent="0.25">
      <c r="E51057" s="1"/>
      <c r="I51057" s="1"/>
    </row>
    <row r="51058" spans="5:9" x14ac:dyDescent="0.25">
      <c r="E51058" s="1"/>
      <c r="I51058" s="1"/>
    </row>
    <row r="51059" spans="5:9" x14ac:dyDescent="0.25">
      <c r="E51059" s="1"/>
      <c r="I51059" s="1"/>
    </row>
    <row r="51060" spans="5:9" x14ac:dyDescent="0.25">
      <c r="E51060" s="1"/>
      <c r="I51060" s="1"/>
    </row>
    <row r="51061" spans="5:9" x14ac:dyDescent="0.25">
      <c r="E51061" s="1"/>
      <c r="I51061" s="1"/>
    </row>
    <row r="51062" spans="5:9" x14ac:dyDescent="0.25">
      <c r="E51062" s="1"/>
      <c r="I51062" s="1"/>
    </row>
    <row r="51063" spans="5:9" x14ac:dyDescent="0.25">
      <c r="E51063" s="1"/>
      <c r="I51063" s="1"/>
    </row>
    <row r="51064" spans="5:9" x14ac:dyDescent="0.25">
      <c r="E51064" s="1"/>
      <c r="I51064" s="1"/>
    </row>
    <row r="51065" spans="5:9" x14ac:dyDescent="0.25">
      <c r="E51065" s="1"/>
      <c r="I51065" s="1"/>
    </row>
    <row r="51066" spans="5:9" x14ac:dyDescent="0.25">
      <c r="E51066" s="1"/>
      <c r="I51066" s="1"/>
    </row>
    <row r="51067" spans="5:9" x14ac:dyDescent="0.25">
      <c r="E51067" s="1"/>
      <c r="I51067" s="1"/>
    </row>
    <row r="51068" spans="5:9" x14ac:dyDescent="0.25">
      <c r="E51068" s="1"/>
      <c r="I51068" s="1"/>
    </row>
    <row r="51069" spans="5:9" x14ac:dyDescent="0.25">
      <c r="E51069" s="1"/>
      <c r="I51069" s="1"/>
    </row>
    <row r="51070" spans="5:9" x14ac:dyDescent="0.25">
      <c r="E51070" s="1"/>
      <c r="I51070" s="1"/>
    </row>
    <row r="51071" spans="5:9" x14ac:dyDescent="0.25">
      <c r="E51071" s="1"/>
      <c r="I51071" s="1"/>
    </row>
    <row r="51072" spans="5:9" x14ac:dyDescent="0.25">
      <c r="E51072" s="1"/>
      <c r="I51072" s="1"/>
    </row>
    <row r="51073" spans="5:9" x14ac:dyDescent="0.25">
      <c r="E51073" s="1"/>
      <c r="I51073" s="1"/>
    </row>
    <row r="51074" spans="5:9" x14ac:dyDescent="0.25">
      <c r="E51074" s="1"/>
      <c r="I51074" s="1"/>
    </row>
    <row r="51075" spans="5:9" x14ac:dyDescent="0.25">
      <c r="E51075" s="1"/>
      <c r="I51075" s="1"/>
    </row>
    <row r="51076" spans="5:9" x14ac:dyDescent="0.25">
      <c r="E51076" s="1"/>
      <c r="I51076" s="1"/>
    </row>
    <row r="51077" spans="5:9" x14ac:dyDescent="0.25">
      <c r="E51077" s="1"/>
      <c r="I51077" s="1"/>
    </row>
    <row r="51078" spans="5:9" x14ac:dyDescent="0.25">
      <c r="E51078" s="1"/>
      <c r="I51078" s="1"/>
    </row>
    <row r="51079" spans="5:9" x14ac:dyDescent="0.25">
      <c r="E51079" s="1"/>
      <c r="I51079" s="1"/>
    </row>
    <row r="51080" spans="5:9" x14ac:dyDescent="0.25">
      <c r="E51080" s="1"/>
      <c r="I51080" s="1"/>
    </row>
    <row r="51081" spans="5:9" x14ac:dyDescent="0.25">
      <c r="E51081" s="1"/>
      <c r="I51081" s="1"/>
    </row>
    <row r="51082" spans="5:9" x14ac:dyDescent="0.25">
      <c r="E51082" s="1"/>
      <c r="I51082" s="1"/>
    </row>
    <row r="51083" spans="5:9" x14ac:dyDescent="0.25">
      <c r="E51083" s="1"/>
      <c r="I51083" s="1"/>
    </row>
    <row r="51084" spans="5:9" x14ac:dyDescent="0.25">
      <c r="E51084" s="1"/>
      <c r="I51084" s="1"/>
    </row>
    <row r="51085" spans="5:9" x14ac:dyDescent="0.25">
      <c r="E51085" s="1"/>
      <c r="I51085" s="1"/>
    </row>
    <row r="51086" spans="5:9" x14ac:dyDescent="0.25">
      <c r="E51086" s="1"/>
      <c r="I51086" s="1"/>
    </row>
    <row r="51087" spans="5:9" x14ac:dyDescent="0.25">
      <c r="E51087" s="1"/>
      <c r="I51087" s="1"/>
    </row>
    <row r="51088" spans="5:9" x14ac:dyDescent="0.25">
      <c r="E51088" s="1"/>
      <c r="I51088" s="1"/>
    </row>
    <row r="51089" spans="5:9" x14ac:dyDescent="0.25">
      <c r="E51089" s="1"/>
      <c r="I51089" s="1"/>
    </row>
    <row r="51090" spans="5:9" x14ac:dyDescent="0.25">
      <c r="E51090" s="1"/>
      <c r="I51090" s="1"/>
    </row>
    <row r="51091" spans="5:9" x14ac:dyDescent="0.25">
      <c r="E51091" s="1"/>
      <c r="I51091" s="1"/>
    </row>
    <row r="51092" spans="5:9" x14ac:dyDescent="0.25">
      <c r="E51092" s="1"/>
      <c r="I51092" s="1"/>
    </row>
    <row r="51093" spans="5:9" x14ac:dyDescent="0.25">
      <c r="E51093" s="1"/>
      <c r="I51093" s="1"/>
    </row>
    <row r="51094" spans="5:9" x14ac:dyDescent="0.25">
      <c r="E51094" s="1"/>
      <c r="I51094" s="1"/>
    </row>
    <row r="51095" spans="5:9" x14ac:dyDescent="0.25">
      <c r="E51095" s="1"/>
      <c r="I51095" s="1"/>
    </row>
    <row r="51096" spans="5:9" x14ac:dyDescent="0.25">
      <c r="E51096" s="1"/>
      <c r="I51096" s="1"/>
    </row>
    <row r="51097" spans="5:9" x14ac:dyDescent="0.25">
      <c r="E51097" s="1"/>
      <c r="I51097" s="1"/>
    </row>
    <row r="51098" spans="5:9" x14ac:dyDescent="0.25">
      <c r="E51098" s="1"/>
      <c r="I51098" s="1"/>
    </row>
    <row r="51099" spans="5:9" x14ac:dyDescent="0.25">
      <c r="E51099" s="1"/>
      <c r="I51099" s="1"/>
    </row>
    <row r="51100" spans="5:9" x14ac:dyDescent="0.25">
      <c r="E51100" s="1"/>
      <c r="I51100" s="1"/>
    </row>
    <row r="51101" spans="5:9" x14ac:dyDescent="0.25">
      <c r="E51101" s="1"/>
      <c r="I51101" s="1"/>
    </row>
    <row r="51102" spans="5:9" x14ac:dyDescent="0.25">
      <c r="E51102" s="1"/>
      <c r="I51102" s="1"/>
    </row>
    <row r="51103" spans="5:9" x14ac:dyDescent="0.25">
      <c r="E51103" s="1"/>
      <c r="I51103" s="1"/>
    </row>
    <row r="51104" spans="5:9" x14ac:dyDescent="0.25">
      <c r="E51104" s="1"/>
      <c r="I51104" s="1"/>
    </row>
    <row r="51105" spans="5:9" x14ac:dyDescent="0.25">
      <c r="E51105" s="1"/>
      <c r="I51105" s="1"/>
    </row>
    <row r="51106" spans="5:9" x14ac:dyDescent="0.25">
      <c r="E51106" s="1"/>
      <c r="I51106" s="1"/>
    </row>
    <row r="51107" spans="5:9" x14ac:dyDescent="0.25">
      <c r="E51107" s="1"/>
      <c r="I51107" s="1"/>
    </row>
    <row r="51108" spans="5:9" x14ac:dyDescent="0.25">
      <c r="E51108" s="1"/>
      <c r="I51108" s="1"/>
    </row>
    <row r="51109" spans="5:9" x14ac:dyDescent="0.25">
      <c r="E51109" s="1"/>
      <c r="I51109" s="1"/>
    </row>
    <row r="51110" spans="5:9" x14ac:dyDescent="0.25">
      <c r="E51110" s="1"/>
      <c r="I51110" s="1"/>
    </row>
    <row r="51111" spans="5:9" x14ac:dyDescent="0.25">
      <c r="E51111" s="1"/>
      <c r="I51111" s="1"/>
    </row>
    <row r="51112" spans="5:9" x14ac:dyDescent="0.25">
      <c r="E51112" s="1"/>
      <c r="I51112" s="1"/>
    </row>
    <row r="51113" spans="5:9" x14ac:dyDescent="0.25">
      <c r="E51113" s="1"/>
      <c r="I51113" s="1"/>
    </row>
    <row r="51114" spans="5:9" x14ac:dyDescent="0.25">
      <c r="E51114" s="1"/>
      <c r="I51114" s="1"/>
    </row>
    <row r="51115" spans="5:9" x14ac:dyDescent="0.25">
      <c r="E51115" s="1"/>
      <c r="I51115" s="1"/>
    </row>
    <row r="51116" spans="5:9" x14ac:dyDescent="0.25">
      <c r="E51116" s="1"/>
      <c r="I51116" s="1"/>
    </row>
    <row r="51117" spans="5:9" x14ac:dyDescent="0.25">
      <c r="E51117" s="1"/>
      <c r="I51117" s="1"/>
    </row>
    <row r="51118" spans="5:9" x14ac:dyDescent="0.25">
      <c r="E51118" s="1"/>
      <c r="I51118" s="1"/>
    </row>
    <row r="51119" spans="5:9" x14ac:dyDescent="0.25">
      <c r="E51119" s="1"/>
      <c r="I51119" s="1"/>
    </row>
    <row r="51120" spans="5:9" x14ac:dyDescent="0.25">
      <c r="E51120" s="1"/>
      <c r="I51120" s="1"/>
    </row>
    <row r="51121" spans="5:9" x14ac:dyDescent="0.25">
      <c r="E51121" s="1"/>
      <c r="I51121" s="1"/>
    </row>
    <row r="51122" spans="5:9" x14ac:dyDescent="0.25">
      <c r="E51122" s="1"/>
      <c r="I51122" s="1"/>
    </row>
    <row r="51123" spans="5:9" x14ac:dyDescent="0.25">
      <c r="E51123" s="1"/>
      <c r="I51123" s="1"/>
    </row>
    <row r="51124" spans="5:9" x14ac:dyDescent="0.25">
      <c r="E51124" s="1"/>
      <c r="I51124" s="1"/>
    </row>
    <row r="51125" spans="5:9" x14ac:dyDescent="0.25">
      <c r="E51125" s="1"/>
      <c r="I51125" s="1"/>
    </row>
    <row r="51126" spans="5:9" x14ac:dyDescent="0.25">
      <c r="E51126" s="1"/>
      <c r="I51126" s="1"/>
    </row>
    <row r="51127" spans="5:9" x14ac:dyDescent="0.25">
      <c r="E51127" s="1"/>
      <c r="I51127" s="1"/>
    </row>
    <row r="51128" spans="5:9" x14ac:dyDescent="0.25">
      <c r="E51128" s="1"/>
      <c r="I51128" s="1"/>
    </row>
    <row r="51129" spans="5:9" x14ac:dyDescent="0.25">
      <c r="E51129" s="1"/>
      <c r="I51129" s="1"/>
    </row>
    <row r="51130" spans="5:9" x14ac:dyDescent="0.25">
      <c r="E51130" s="1"/>
      <c r="I51130" s="1"/>
    </row>
    <row r="51131" spans="5:9" x14ac:dyDescent="0.25">
      <c r="E51131" s="1"/>
      <c r="I51131" s="1"/>
    </row>
    <row r="51132" spans="5:9" x14ac:dyDescent="0.25">
      <c r="E51132" s="1"/>
      <c r="I51132" s="1"/>
    </row>
    <row r="51133" spans="5:9" x14ac:dyDescent="0.25">
      <c r="E51133" s="1"/>
      <c r="I51133" s="1"/>
    </row>
    <row r="51134" spans="5:9" x14ac:dyDescent="0.25">
      <c r="E51134" s="1"/>
      <c r="I51134" s="1"/>
    </row>
    <row r="51135" spans="5:9" x14ac:dyDescent="0.25">
      <c r="E51135" s="1"/>
      <c r="I51135" s="1"/>
    </row>
    <row r="51136" spans="5:9" x14ac:dyDescent="0.25">
      <c r="E51136" s="1"/>
      <c r="I51136" s="1"/>
    </row>
    <row r="51137" spans="5:9" x14ac:dyDescent="0.25">
      <c r="E51137" s="1"/>
      <c r="I51137" s="1"/>
    </row>
    <row r="51138" spans="5:9" x14ac:dyDescent="0.25">
      <c r="E51138" s="1"/>
      <c r="I51138" s="1"/>
    </row>
    <row r="51139" spans="5:9" x14ac:dyDescent="0.25">
      <c r="E51139" s="1"/>
      <c r="I51139" s="1"/>
    </row>
    <row r="51140" spans="5:9" x14ac:dyDescent="0.25">
      <c r="E51140" s="1"/>
      <c r="I51140" s="1"/>
    </row>
    <row r="51141" spans="5:9" x14ac:dyDescent="0.25">
      <c r="E51141" s="1"/>
      <c r="I51141" s="1"/>
    </row>
    <row r="51142" spans="5:9" x14ac:dyDescent="0.25">
      <c r="E51142" s="1"/>
      <c r="I51142" s="1"/>
    </row>
    <row r="51143" spans="5:9" x14ac:dyDescent="0.25">
      <c r="E51143" s="1"/>
      <c r="I51143" s="1"/>
    </row>
    <row r="51144" spans="5:9" x14ac:dyDescent="0.25">
      <c r="E51144" s="1"/>
      <c r="I51144" s="1"/>
    </row>
    <row r="51145" spans="5:9" x14ac:dyDescent="0.25">
      <c r="E51145" s="1"/>
      <c r="I51145" s="1"/>
    </row>
    <row r="51146" spans="5:9" x14ac:dyDescent="0.25">
      <c r="E51146" s="1"/>
      <c r="I51146" s="1"/>
    </row>
    <row r="51147" spans="5:9" x14ac:dyDescent="0.25">
      <c r="E51147" s="1"/>
      <c r="I51147" s="1"/>
    </row>
    <row r="51148" spans="5:9" x14ac:dyDescent="0.25">
      <c r="E51148" s="1"/>
      <c r="I51148" s="1"/>
    </row>
    <row r="51149" spans="5:9" x14ac:dyDescent="0.25">
      <c r="E51149" s="1"/>
      <c r="I51149" s="1"/>
    </row>
    <row r="51150" spans="5:9" x14ac:dyDescent="0.25">
      <c r="E51150" s="1"/>
      <c r="I51150" s="1"/>
    </row>
    <row r="51151" spans="5:9" x14ac:dyDescent="0.25">
      <c r="E51151" s="1"/>
      <c r="I51151" s="1"/>
    </row>
    <row r="51152" spans="5:9" x14ac:dyDescent="0.25">
      <c r="E51152" s="1"/>
      <c r="I51152" s="1"/>
    </row>
    <row r="51153" spans="5:9" x14ac:dyDescent="0.25">
      <c r="E51153" s="1"/>
      <c r="I51153" s="1"/>
    </row>
    <row r="51154" spans="5:9" x14ac:dyDescent="0.25">
      <c r="E51154" s="1"/>
      <c r="I51154" s="1"/>
    </row>
    <row r="51155" spans="5:9" x14ac:dyDescent="0.25">
      <c r="E51155" s="1"/>
      <c r="I51155" s="1"/>
    </row>
    <row r="51156" spans="5:9" x14ac:dyDescent="0.25">
      <c r="E51156" s="1"/>
      <c r="I51156" s="1"/>
    </row>
    <row r="51157" spans="5:9" x14ac:dyDescent="0.25">
      <c r="E51157" s="1"/>
      <c r="I51157" s="1"/>
    </row>
    <row r="51158" spans="5:9" x14ac:dyDescent="0.25">
      <c r="E51158" s="1"/>
      <c r="I51158" s="1"/>
    </row>
    <row r="51159" spans="5:9" x14ac:dyDescent="0.25">
      <c r="E51159" s="1"/>
      <c r="I51159" s="1"/>
    </row>
    <row r="51160" spans="5:9" x14ac:dyDescent="0.25">
      <c r="E51160" s="1"/>
      <c r="I51160" s="1"/>
    </row>
    <row r="51161" spans="5:9" x14ac:dyDescent="0.25">
      <c r="E51161" s="1"/>
      <c r="I51161" s="1"/>
    </row>
    <row r="51162" spans="5:9" x14ac:dyDescent="0.25">
      <c r="E51162" s="1"/>
      <c r="I51162" s="1"/>
    </row>
    <row r="51163" spans="5:9" x14ac:dyDescent="0.25">
      <c r="E51163" s="1"/>
      <c r="I51163" s="1"/>
    </row>
    <row r="51164" spans="5:9" x14ac:dyDescent="0.25">
      <c r="E51164" s="1"/>
      <c r="I51164" s="1"/>
    </row>
    <row r="51165" spans="5:9" x14ac:dyDescent="0.25">
      <c r="E51165" s="1"/>
      <c r="I51165" s="1"/>
    </row>
    <row r="51166" spans="5:9" x14ac:dyDescent="0.25">
      <c r="E51166" s="1"/>
      <c r="I51166" s="1"/>
    </row>
    <row r="51167" spans="5:9" x14ac:dyDescent="0.25">
      <c r="E51167" s="1"/>
      <c r="I51167" s="1"/>
    </row>
    <row r="51168" spans="5:9" x14ac:dyDescent="0.25">
      <c r="E51168" s="1"/>
      <c r="I51168" s="1"/>
    </row>
    <row r="51169" spans="5:9" x14ac:dyDescent="0.25">
      <c r="E51169" s="1"/>
      <c r="I51169" s="1"/>
    </row>
    <row r="51170" spans="5:9" x14ac:dyDescent="0.25">
      <c r="E51170" s="1"/>
      <c r="I51170" s="1"/>
    </row>
    <row r="51171" spans="5:9" x14ac:dyDescent="0.25">
      <c r="E51171" s="1"/>
      <c r="I51171" s="1"/>
    </row>
    <row r="51172" spans="5:9" x14ac:dyDescent="0.25">
      <c r="E51172" s="1"/>
      <c r="I51172" s="1"/>
    </row>
    <row r="51173" spans="5:9" x14ac:dyDescent="0.25">
      <c r="E51173" s="1"/>
      <c r="I51173" s="1"/>
    </row>
    <row r="51174" spans="5:9" x14ac:dyDescent="0.25">
      <c r="E51174" s="1"/>
      <c r="I51174" s="1"/>
    </row>
    <row r="51175" spans="5:9" x14ac:dyDescent="0.25">
      <c r="E51175" s="1"/>
      <c r="I51175" s="1"/>
    </row>
    <row r="51176" spans="5:9" x14ac:dyDescent="0.25">
      <c r="E51176" s="1"/>
      <c r="I51176" s="1"/>
    </row>
    <row r="51177" spans="5:9" x14ac:dyDescent="0.25">
      <c r="E51177" s="1"/>
      <c r="I51177" s="1"/>
    </row>
    <row r="51178" spans="5:9" x14ac:dyDescent="0.25">
      <c r="E51178" s="1"/>
      <c r="I51178" s="1"/>
    </row>
    <row r="51179" spans="5:9" x14ac:dyDescent="0.25">
      <c r="E51179" s="1"/>
      <c r="I51179" s="1"/>
    </row>
    <row r="51180" spans="5:9" x14ac:dyDescent="0.25">
      <c r="E51180" s="1"/>
      <c r="I51180" s="1"/>
    </row>
    <row r="51181" spans="5:9" x14ac:dyDescent="0.25">
      <c r="E51181" s="1"/>
      <c r="I51181" s="1"/>
    </row>
    <row r="51182" spans="5:9" x14ac:dyDescent="0.25">
      <c r="E51182" s="1"/>
      <c r="I51182" s="1"/>
    </row>
    <row r="51183" spans="5:9" x14ac:dyDescent="0.25">
      <c r="E51183" s="1"/>
      <c r="I51183" s="1"/>
    </row>
    <row r="51184" spans="5:9" x14ac:dyDescent="0.25">
      <c r="E51184" s="1"/>
      <c r="I51184" s="1"/>
    </row>
    <row r="51185" spans="5:9" x14ac:dyDescent="0.25">
      <c r="E51185" s="1"/>
      <c r="I51185" s="1"/>
    </row>
    <row r="51186" spans="5:9" x14ac:dyDescent="0.25">
      <c r="E51186" s="1"/>
      <c r="I51186" s="1"/>
    </row>
    <row r="51187" spans="5:9" x14ac:dyDescent="0.25">
      <c r="E51187" s="1"/>
      <c r="I51187" s="1"/>
    </row>
    <row r="51188" spans="5:9" x14ac:dyDescent="0.25">
      <c r="E51188" s="1"/>
      <c r="I51188" s="1"/>
    </row>
    <row r="51189" spans="5:9" x14ac:dyDescent="0.25">
      <c r="E51189" s="1"/>
      <c r="I51189" s="1"/>
    </row>
    <row r="51190" spans="5:9" x14ac:dyDescent="0.25">
      <c r="E51190" s="1"/>
      <c r="I51190" s="1"/>
    </row>
    <row r="51191" spans="5:9" x14ac:dyDescent="0.25">
      <c r="E51191" s="1"/>
      <c r="I51191" s="1"/>
    </row>
    <row r="51192" spans="5:9" x14ac:dyDescent="0.25">
      <c r="E51192" s="1"/>
      <c r="I51192" s="1"/>
    </row>
    <row r="51193" spans="5:9" x14ac:dyDescent="0.25">
      <c r="E51193" s="1"/>
      <c r="I51193" s="1"/>
    </row>
    <row r="51194" spans="5:9" x14ac:dyDescent="0.25">
      <c r="E51194" s="1"/>
      <c r="I51194" s="1"/>
    </row>
    <row r="51195" spans="5:9" x14ac:dyDescent="0.25">
      <c r="E51195" s="1"/>
      <c r="I51195" s="1"/>
    </row>
    <row r="51196" spans="5:9" x14ac:dyDescent="0.25">
      <c r="E51196" s="1"/>
      <c r="I51196" s="1"/>
    </row>
    <row r="51197" spans="5:9" x14ac:dyDescent="0.25">
      <c r="E51197" s="1"/>
      <c r="I51197" s="1"/>
    </row>
    <row r="51198" spans="5:9" x14ac:dyDescent="0.25">
      <c r="E51198" s="1"/>
      <c r="I51198" s="1"/>
    </row>
    <row r="51199" spans="5:9" x14ac:dyDescent="0.25">
      <c r="E51199" s="1"/>
      <c r="I51199" s="1"/>
    </row>
    <row r="51200" spans="5:9" x14ac:dyDescent="0.25">
      <c r="E51200" s="1"/>
      <c r="I51200" s="1"/>
    </row>
    <row r="51201" spans="5:9" x14ac:dyDescent="0.25">
      <c r="E51201" s="1"/>
      <c r="I51201" s="1"/>
    </row>
    <row r="51202" spans="5:9" x14ac:dyDescent="0.25">
      <c r="E51202" s="1"/>
      <c r="I51202" s="1"/>
    </row>
    <row r="51203" spans="5:9" x14ac:dyDescent="0.25">
      <c r="E51203" s="1"/>
      <c r="I51203" s="1"/>
    </row>
    <row r="51204" spans="5:9" x14ac:dyDescent="0.25">
      <c r="E51204" s="1"/>
      <c r="I51204" s="1"/>
    </row>
    <row r="51205" spans="5:9" x14ac:dyDescent="0.25">
      <c r="E51205" s="1"/>
      <c r="I51205" s="1"/>
    </row>
    <row r="51206" spans="5:9" x14ac:dyDescent="0.25">
      <c r="E51206" s="1"/>
      <c r="I51206" s="1"/>
    </row>
    <row r="51207" spans="5:9" x14ac:dyDescent="0.25">
      <c r="E51207" s="1"/>
      <c r="I51207" s="1"/>
    </row>
    <row r="51208" spans="5:9" x14ac:dyDescent="0.25">
      <c r="E51208" s="1"/>
      <c r="I51208" s="1"/>
    </row>
    <row r="51209" spans="5:9" x14ac:dyDescent="0.25">
      <c r="E51209" s="1"/>
      <c r="I51209" s="1"/>
    </row>
    <row r="51210" spans="5:9" x14ac:dyDescent="0.25">
      <c r="E51210" s="1"/>
      <c r="I51210" s="1"/>
    </row>
    <row r="51211" spans="5:9" x14ac:dyDescent="0.25">
      <c r="E51211" s="1"/>
      <c r="I51211" s="1"/>
    </row>
    <row r="51212" spans="5:9" x14ac:dyDescent="0.25">
      <c r="E51212" s="1"/>
      <c r="I51212" s="1"/>
    </row>
    <row r="51213" spans="5:9" x14ac:dyDescent="0.25">
      <c r="E51213" s="1"/>
      <c r="I51213" s="1"/>
    </row>
    <row r="51214" spans="5:9" x14ac:dyDescent="0.25">
      <c r="E51214" s="1"/>
      <c r="I51214" s="1"/>
    </row>
    <row r="51215" spans="5:9" x14ac:dyDescent="0.25">
      <c r="E51215" s="1"/>
      <c r="I51215" s="1"/>
    </row>
    <row r="51216" spans="5:9" x14ac:dyDescent="0.25">
      <c r="E51216" s="1"/>
      <c r="I51216" s="1"/>
    </row>
    <row r="51217" spans="5:9" x14ac:dyDescent="0.25">
      <c r="E51217" s="1"/>
      <c r="I51217" s="1"/>
    </row>
    <row r="51218" spans="5:9" x14ac:dyDescent="0.25">
      <c r="E51218" s="1"/>
      <c r="I51218" s="1"/>
    </row>
    <row r="51219" spans="5:9" x14ac:dyDescent="0.25">
      <c r="E51219" s="1"/>
      <c r="I51219" s="1"/>
    </row>
    <row r="51220" spans="5:9" x14ac:dyDescent="0.25">
      <c r="E51220" s="1"/>
      <c r="I51220" s="1"/>
    </row>
    <row r="51221" spans="5:9" x14ac:dyDescent="0.25">
      <c r="E51221" s="1"/>
      <c r="I51221" s="1"/>
    </row>
    <row r="51222" spans="5:9" x14ac:dyDescent="0.25">
      <c r="E51222" s="1"/>
      <c r="I51222" s="1"/>
    </row>
    <row r="51223" spans="5:9" x14ac:dyDescent="0.25">
      <c r="E51223" s="1"/>
      <c r="I51223" s="1"/>
    </row>
    <row r="51224" spans="5:9" x14ac:dyDescent="0.25">
      <c r="E51224" s="1"/>
      <c r="I51224" s="1"/>
    </row>
    <row r="51225" spans="5:9" x14ac:dyDescent="0.25">
      <c r="E51225" s="1"/>
      <c r="I51225" s="1"/>
    </row>
    <row r="51226" spans="5:9" x14ac:dyDescent="0.25">
      <c r="E51226" s="1"/>
      <c r="I51226" s="1"/>
    </row>
    <row r="51227" spans="5:9" x14ac:dyDescent="0.25">
      <c r="E51227" s="1"/>
      <c r="I51227" s="1"/>
    </row>
    <row r="51228" spans="5:9" x14ac:dyDescent="0.25">
      <c r="E51228" s="1"/>
      <c r="I51228" s="1"/>
    </row>
    <row r="51229" spans="5:9" x14ac:dyDescent="0.25">
      <c r="E51229" s="1"/>
      <c r="I51229" s="1"/>
    </row>
    <row r="51230" spans="5:9" x14ac:dyDescent="0.25">
      <c r="E51230" s="1"/>
      <c r="I51230" s="1"/>
    </row>
    <row r="51231" spans="5:9" x14ac:dyDescent="0.25">
      <c r="E51231" s="1"/>
      <c r="I51231" s="1"/>
    </row>
    <row r="51232" spans="5:9" x14ac:dyDescent="0.25">
      <c r="E51232" s="1"/>
      <c r="I51232" s="1"/>
    </row>
    <row r="51233" spans="5:9" x14ac:dyDescent="0.25">
      <c r="E51233" s="1"/>
      <c r="I51233" s="1"/>
    </row>
    <row r="51234" spans="5:9" x14ac:dyDescent="0.25">
      <c r="E51234" s="1"/>
      <c r="I51234" s="1"/>
    </row>
    <row r="51235" spans="5:9" x14ac:dyDescent="0.25">
      <c r="E51235" s="1"/>
      <c r="I51235" s="1"/>
    </row>
    <row r="51236" spans="5:9" x14ac:dyDescent="0.25">
      <c r="E51236" s="1"/>
      <c r="I51236" s="1"/>
    </row>
    <row r="51237" spans="5:9" x14ac:dyDescent="0.25">
      <c r="E51237" s="1"/>
      <c r="I51237" s="1"/>
    </row>
    <row r="51238" spans="5:9" x14ac:dyDescent="0.25">
      <c r="E51238" s="1"/>
      <c r="I51238" s="1"/>
    </row>
    <row r="51239" spans="5:9" x14ac:dyDescent="0.25">
      <c r="E51239" s="1"/>
      <c r="I51239" s="1"/>
    </row>
    <row r="51240" spans="5:9" x14ac:dyDescent="0.25">
      <c r="E51240" s="1"/>
      <c r="I51240" s="1"/>
    </row>
    <row r="51241" spans="5:9" x14ac:dyDescent="0.25">
      <c r="E51241" s="1"/>
      <c r="I51241" s="1"/>
    </row>
    <row r="51242" spans="5:9" x14ac:dyDescent="0.25">
      <c r="E51242" s="1"/>
      <c r="I51242" s="1"/>
    </row>
    <row r="51243" spans="5:9" x14ac:dyDescent="0.25">
      <c r="E51243" s="1"/>
      <c r="I51243" s="1"/>
    </row>
    <row r="51244" spans="5:9" x14ac:dyDescent="0.25">
      <c r="E51244" s="1"/>
      <c r="I51244" s="1"/>
    </row>
    <row r="51245" spans="5:9" x14ac:dyDescent="0.25">
      <c r="E51245" s="1"/>
      <c r="I51245" s="1"/>
    </row>
    <row r="51246" spans="5:9" x14ac:dyDescent="0.25">
      <c r="E51246" s="1"/>
      <c r="I51246" s="1"/>
    </row>
    <row r="51247" spans="5:9" x14ac:dyDescent="0.25">
      <c r="E51247" s="1"/>
      <c r="I51247" s="1"/>
    </row>
    <row r="51248" spans="5:9" x14ac:dyDescent="0.25">
      <c r="E51248" s="1"/>
      <c r="I51248" s="1"/>
    </row>
    <row r="51249" spans="5:9" x14ac:dyDescent="0.25">
      <c r="E51249" s="1"/>
      <c r="I51249" s="1"/>
    </row>
    <row r="51250" spans="5:9" x14ac:dyDescent="0.25">
      <c r="E51250" s="1"/>
      <c r="I51250" s="1"/>
    </row>
    <row r="51251" spans="5:9" x14ac:dyDescent="0.25">
      <c r="E51251" s="1"/>
      <c r="I51251" s="1"/>
    </row>
    <row r="51252" spans="5:9" x14ac:dyDescent="0.25">
      <c r="E51252" s="1"/>
      <c r="I51252" s="1"/>
    </row>
    <row r="51253" spans="5:9" x14ac:dyDescent="0.25">
      <c r="E51253" s="1"/>
      <c r="I51253" s="1"/>
    </row>
    <row r="51254" spans="5:9" x14ac:dyDescent="0.25">
      <c r="E51254" s="1"/>
      <c r="I51254" s="1"/>
    </row>
    <row r="51255" spans="5:9" x14ac:dyDescent="0.25">
      <c r="E51255" s="1"/>
      <c r="I51255" s="1"/>
    </row>
    <row r="51256" spans="5:9" x14ac:dyDescent="0.25">
      <c r="E51256" s="1"/>
      <c r="I51256" s="1"/>
    </row>
    <row r="51257" spans="5:9" x14ac:dyDescent="0.25">
      <c r="E51257" s="1"/>
      <c r="I51257" s="1"/>
    </row>
    <row r="51258" spans="5:9" x14ac:dyDescent="0.25">
      <c r="E51258" s="1"/>
      <c r="I51258" s="1"/>
    </row>
    <row r="51259" spans="5:9" x14ac:dyDescent="0.25">
      <c r="E51259" s="1"/>
      <c r="I51259" s="1"/>
    </row>
    <row r="51260" spans="5:9" x14ac:dyDescent="0.25">
      <c r="E51260" s="1"/>
      <c r="I51260" s="1"/>
    </row>
    <row r="51261" spans="5:9" x14ac:dyDescent="0.25">
      <c r="E51261" s="1"/>
      <c r="I51261" s="1"/>
    </row>
    <row r="51262" spans="5:9" x14ac:dyDescent="0.25">
      <c r="E51262" s="1"/>
      <c r="I51262" s="1"/>
    </row>
    <row r="51263" spans="5:9" x14ac:dyDescent="0.25">
      <c r="E51263" s="1"/>
      <c r="I51263" s="1"/>
    </row>
    <row r="51264" spans="5:9" x14ac:dyDescent="0.25">
      <c r="E51264" s="1"/>
      <c r="I51264" s="1"/>
    </row>
    <row r="51265" spans="5:9" x14ac:dyDescent="0.25">
      <c r="E51265" s="1"/>
      <c r="I51265" s="1"/>
    </row>
    <row r="51266" spans="5:9" x14ac:dyDescent="0.25">
      <c r="E51266" s="1"/>
      <c r="I51266" s="1"/>
    </row>
    <row r="51267" spans="5:9" x14ac:dyDescent="0.25">
      <c r="E51267" s="1"/>
      <c r="I51267" s="1"/>
    </row>
    <row r="51268" spans="5:9" x14ac:dyDescent="0.25">
      <c r="E51268" s="1"/>
      <c r="I51268" s="1"/>
    </row>
    <row r="51269" spans="5:9" x14ac:dyDescent="0.25">
      <c r="E51269" s="1"/>
      <c r="I51269" s="1"/>
    </row>
    <row r="51270" spans="5:9" x14ac:dyDescent="0.25">
      <c r="E51270" s="1"/>
      <c r="I51270" s="1"/>
    </row>
    <row r="51271" spans="5:9" x14ac:dyDescent="0.25">
      <c r="E51271" s="1"/>
      <c r="I51271" s="1"/>
    </row>
    <row r="51272" spans="5:9" x14ac:dyDescent="0.25">
      <c r="E51272" s="1"/>
      <c r="I51272" s="1"/>
    </row>
    <row r="51273" spans="5:9" x14ac:dyDescent="0.25">
      <c r="E51273" s="1"/>
      <c r="I51273" s="1"/>
    </row>
    <row r="51274" spans="5:9" x14ac:dyDescent="0.25">
      <c r="E51274" s="1"/>
      <c r="I51274" s="1"/>
    </row>
    <row r="51275" spans="5:9" x14ac:dyDescent="0.25">
      <c r="E51275" s="1"/>
      <c r="I51275" s="1"/>
    </row>
    <row r="51276" spans="5:9" x14ac:dyDescent="0.25">
      <c r="E51276" s="1"/>
      <c r="I51276" s="1"/>
    </row>
    <row r="51277" spans="5:9" x14ac:dyDescent="0.25">
      <c r="E51277" s="1"/>
      <c r="I51277" s="1"/>
    </row>
    <row r="51278" spans="5:9" x14ac:dyDescent="0.25">
      <c r="E51278" s="1"/>
      <c r="I51278" s="1"/>
    </row>
    <row r="51279" spans="5:9" x14ac:dyDescent="0.25">
      <c r="E51279" s="1"/>
      <c r="I51279" s="1"/>
    </row>
    <row r="51280" spans="5:9" x14ac:dyDescent="0.25">
      <c r="E51280" s="1"/>
      <c r="I51280" s="1"/>
    </row>
    <row r="51281" spans="5:9" x14ac:dyDescent="0.25">
      <c r="E51281" s="1"/>
      <c r="I51281" s="1"/>
    </row>
    <row r="51282" spans="5:9" x14ac:dyDescent="0.25">
      <c r="E51282" s="1"/>
      <c r="I51282" s="1"/>
    </row>
    <row r="51283" spans="5:9" x14ac:dyDescent="0.25">
      <c r="E51283" s="1"/>
      <c r="I51283" s="1"/>
    </row>
    <row r="51284" spans="5:9" x14ac:dyDescent="0.25">
      <c r="E51284" s="1"/>
      <c r="I51284" s="1"/>
    </row>
    <row r="51285" spans="5:9" x14ac:dyDescent="0.25">
      <c r="E51285" s="1"/>
      <c r="I51285" s="1"/>
    </row>
    <row r="51286" spans="5:9" x14ac:dyDescent="0.25">
      <c r="E51286" s="1"/>
      <c r="I51286" s="1"/>
    </row>
    <row r="51287" spans="5:9" x14ac:dyDescent="0.25">
      <c r="E51287" s="1"/>
      <c r="I51287" s="1"/>
    </row>
    <row r="51288" spans="5:9" x14ac:dyDescent="0.25">
      <c r="E51288" s="1"/>
      <c r="I51288" s="1"/>
    </row>
    <row r="51289" spans="5:9" x14ac:dyDescent="0.25">
      <c r="E51289" s="1"/>
      <c r="I51289" s="1"/>
    </row>
    <row r="51290" spans="5:9" x14ac:dyDescent="0.25">
      <c r="E51290" s="1"/>
      <c r="I51290" s="1"/>
    </row>
    <row r="51291" spans="5:9" x14ac:dyDescent="0.25">
      <c r="E51291" s="1"/>
      <c r="I51291" s="1"/>
    </row>
    <row r="51292" spans="5:9" x14ac:dyDescent="0.25">
      <c r="E51292" s="1"/>
      <c r="I51292" s="1"/>
    </row>
    <row r="51293" spans="5:9" x14ac:dyDescent="0.25">
      <c r="E51293" s="1"/>
      <c r="I51293" s="1"/>
    </row>
    <row r="51294" spans="5:9" x14ac:dyDescent="0.25">
      <c r="E51294" s="1"/>
      <c r="I51294" s="1"/>
    </row>
    <row r="51295" spans="5:9" x14ac:dyDescent="0.25">
      <c r="E51295" s="1"/>
      <c r="I51295" s="1"/>
    </row>
    <row r="51296" spans="5:9" x14ac:dyDescent="0.25">
      <c r="E51296" s="1"/>
      <c r="I51296" s="1"/>
    </row>
    <row r="51297" spans="5:9" x14ac:dyDescent="0.25">
      <c r="E51297" s="1"/>
      <c r="I51297" s="1"/>
    </row>
    <row r="51298" spans="5:9" x14ac:dyDescent="0.25">
      <c r="E51298" s="1"/>
      <c r="I51298" s="1"/>
    </row>
    <row r="51299" spans="5:9" x14ac:dyDescent="0.25">
      <c r="E51299" s="1"/>
      <c r="I51299" s="1"/>
    </row>
    <row r="51300" spans="5:9" x14ac:dyDescent="0.25">
      <c r="E51300" s="1"/>
      <c r="I51300" s="1"/>
    </row>
    <row r="51301" spans="5:9" x14ac:dyDescent="0.25">
      <c r="E51301" s="1"/>
      <c r="I51301" s="1"/>
    </row>
    <row r="51302" spans="5:9" x14ac:dyDescent="0.25">
      <c r="E51302" s="1"/>
      <c r="I51302" s="1"/>
    </row>
    <row r="51303" spans="5:9" x14ac:dyDescent="0.25">
      <c r="E51303" s="1"/>
      <c r="I51303" s="1"/>
    </row>
    <row r="51304" spans="5:9" x14ac:dyDescent="0.25">
      <c r="E51304" s="1"/>
      <c r="I51304" s="1"/>
    </row>
    <row r="51305" spans="5:9" x14ac:dyDescent="0.25">
      <c r="E51305" s="1"/>
      <c r="I51305" s="1"/>
    </row>
    <row r="51306" spans="5:9" x14ac:dyDescent="0.25">
      <c r="E51306" s="1"/>
      <c r="I51306" s="1"/>
    </row>
    <row r="51307" spans="5:9" x14ac:dyDescent="0.25">
      <c r="E51307" s="1"/>
      <c r="I51307" s="1"/>
    </row>
    <row r="51308" spans="5:9" x14ac:dyDescent="0.25">
      <c r="E51308" s="1"/>
      <c r="I51308" s="1"/>
    </row>
    <row r="51309" spans="5:9" x14ac:dyDescent="0.25">
      <c r="E51309" s="1"/>
      <c r="I51309" s="1"/>
    </row>
    <row r="51310" spans="5:9" x14ac:dyDescent="0.25">
      <c r="E51310" s="1"/>
      <c r="I51310" s="1"/>
    </row>
    <row r="51311" spans="5:9" x14ac:dyDescent="0.25">
      <c r="E51311" s="1"/>
      <c r="I51311" s="1"/>
    </row>
    <row r="51312" spans="5:9" x14ac:dyDescent="0.25">
      <c r="E51312" s="1"/>
      <c r="I51312" s="1"/>
    </row>
    <row r="51313" spans="5:9" x14ac:dyDescent="0.25">
      <c r="E51313" s="1"/>
      <c r="I51313" s="1"/>
    </row>
    <row r="51314" spans="5:9" x14ac:dyDescent="0.25">
      <c r="E51314" s="1"/>
      <c r="I51314" s="1"/>
    </row>
    <row r="51315" spans="5:9" x14ac:dyDescent="0.25">
      <c r="E51315" s="1"/>
      <c r="I51315" s="1"/>
    </row>
    <row r="51316" spans="5:9" x14ac:dyDescent="0.25">
      <c r="E51316" s="1"/>
      <c r="I51316" s="1"/>
    </row>
    <row r="51317" spans="5:9" x14ac:dyDescent="0.25">
      <c r="E51317" s="1"/>
      <c r="I51317" s="1"/>
    </row>
    <row r="51318" spans="5:9" x14ac:dyDescent="0.25">
      <c r="E51318" s="1"/>
      <c r="I51318" s="1"/>
    </row>
    <row r="51319" spans="5:9" x14ac:dyDescent="0.25">
      <c r="E51319" s="1"/>
      <c r="I51319" s="1"/>
    </row>
    <row r="51320" spans="5:9" x14ac:dyDescent="0.25">
      <c r="E51320" s="1"/>
      <c r="I51320" s="1"/>
    </row>
    <row r="51321" spans="5:9" x14ac:dyDescent="0.25">
      <c r="E51321" s="1"/>
      <c r="I51321" s="1"/>
    </row>
    <row r="51322" spans="5:9" x14ac:dyDescent="0.25">
      <c r="E51322" s="1"/>
      <c r="I51322" s="1"/>
    </row>
    <row r="51323" spans="5:9" x14ac:dyDescent="0.25">
      <c r="E51323" s="1"/>
      <c r="I51323" s="1"/>
    </row>
    <row r="51324" spans="5:9" x14ac:dyDescent="0.25">
      <c r="E51324" s="1"/>
      <c r="I51324" s="1"/>
    </row>
    <row r="51325" spans="5:9" x14ac:dyDescent="0.25">
      <c r="E51325" s="1"/>
      <c r="I51325" s="1"/>
    </row>
    <row r="51326" spans="5:9" x14ac:dyDescent="0.25">
      <c r="E51326" s="1"/>
      <c r="I51326" s="1"/>
    </row>
    <row r="51327" spans="5:9" x14ac:dyDescent="0.25">
      <c r="E51327" s="1"/>
      <c r="I51327" s="1"/>
    </row>
    <row r="51328" spans="5:9" x14ac:dyDescent="0.25">
      <c r="E51328" s="1"/>
      <c r="I51328" s="1"/>
    </row>
    <row r="51329" spans="5:9" x14ac:dyDescent="0.25">
      <c r="E51329" s="1"/>
      <c r="I51329" s="1"/>
    </row>
    <row r="51330" spans="5:9" x14ac:dyDescent="0.25">
      <c r="E51330" s="1"/>
      <c r="I51330" s="1"/>
    </row>
    <row r="51331" spans="5:9" x14ac:dyDescent="0.25">
      <c r="E51331" s="1"/>
      <c r="I51331" s="1"/>
    </row>
    <row r="51332" spans="5:9" x14ac:dyDescent="0.25">
      <c r="E51332" s="1"/>
      <c r="I51332" s="1"/>
    </row>
    <row r="51333" spans="5:9" x14ac:dyDescent="0.25">
      <c r="E51333" s="1"/>
      <c r="I51333" s="1"/>
    </row>
    <row r="51334" spans="5:9" x14ac:dyDescent="0.25">
      <c r="E51334" s="1"/>
      <c r="I51334" s="1"/>
    </row>
    <row r="51335" spans="5:9" x14ac:dyDescent="0.25">
      <c r="E51335" s="1"/>
      <c r="I51335" s="1"/>
    </row>
    <row r="51336" spans="5:9" x14ac:dyDescent="0.25">
      <c r="E51336" s="1"/>
      <c r="I51336" s="1"/>
    </row>
    <row r="51337" spans="5:9" x14ac:dyDescent="0.25">
      <c r="E51337" s="1"/>
      <c r="I51337" s="1"/>
    </row>
    <row r="51338" spans="5:9" x14ac:dyDescent="0.25">
      <c r="E51338" s="1"/>
      <c r="I51338" s="1"/>
    </row>
    <row r="51339" spans="5:9" x14ac:dyDescent="0.25">
      <c r="E51339" s="1"/>
      <c r="I51339" s="1"/>
    </row>
    <row r="51340" spans="5:9" x14ac:dyDescent="0.25">
      <c r="E51340" s="1"/>
      <c r="I51340" s="1"/>
    </row>
    <row r="51341" spans="5:9" x14ac:dyDescent="0.25">
      <c r="E51341" s="1"/>
      <c r="I51341" s="1"/>
    </row>
    <row r="51342" spans="5:9" x14ac:dyDescent="0.25">
      <c r="E51342" s="1"/>
      <c r="I51342" s="1"/>
    </row>
    <row r="51343" spans="5:9" x14ac:dyDescent="0.25">
      <c r="E51343" s="1"/>
      <c r="I51343" s="1"/>
    </row>
    <row r="51344" spans="5:9" x14ac:dyDescent="0.25">
      <c r="E51344" s="1"/>
      <c r="I51344" s="1"/>
    </row>
    <row r="51345" spans="5:9" x14ac:dyDescent="0.25">
      <c r="E51345" s="1"/>
      <c r="I51345" s="1"/>
    </row>
    <row r="51346" spans="5:9" x14ac:dyDescent="0.25">
      <c r="E51346" s="1"/>
      <c r="I51346" s="1"/>
    </row>
    <row r="51347" spans="5:9" x14ac:dyDescent="0.25">
      <c r="E51347" s="1"/>
      <c r="I51347" s="1"/>
    </row>
    <row r="51348" spans="5:9" x14ac:dyDescent="0.25">
      <c r="E51348" s="1"/>
      <c r="I51348" s="1"/>
    </row>
    <row r="51349" spans="5:9" x14ac:dyDescent="0.25">
      <c r="E51349" s="1"/>
      <c r="I51349" s="1"/>
    </row>
    <row r="51350" spans="5:9" x14ac:dyDescent="0.25">
      <c r="E51350" s="1"/>
      <c r="I51350" s="1"/>
    </row>
    <row r="51351" spans="5:9" x14ac:dyDescent="0.25">
      <c r="E51351" s="1"/>
      <c r="I51351" s="1"/>
    </row>
    <row r="51352" spans="5:9" x14ac:dyDescent="0.25">
      <c r="E51352" s="1"/>
      <c r="I51352" s="1"/>
    </row>
    <row r="51353" spans="5:9" x14ac:dyDescent="0.25">
      <c r="E51353" s="1"/>
      <c r="I51353" s="1"/>
    </row>
    <row r="51354" spans="5:9" x14ac:dyDescent="0.25">
      <c r="E51354" s="1"/>
      <c r="I51354" s="1"/>
    </row>
    <row r="51355" spans="5:9" x14ac:dyDescent="0.25">
      <c r="E51355" s="1"/>
      <c r="I51355" s="1"/>
    </row>
    <row r="51356" spans="5:9" x14ac:dyDescent="0.25">
      <c r="E51356" s="1"/>
      <c r="I51356" s="1"/>
    </row>
    <row r="51357" spans="5:9" x14ac:dyDescent="0.25">
      <c r="E51357" s="1"/>
      <c r="I51357" s="1"/>
    </row>
    <row r="51358" spans="5:9" x14ac:dyDescent="0.25">
      <c r="E51358" s="1"/>
      <c r="I51358" s="1"/>
    </row>
    <row r="51359" spans="5:9" x14ac:dyDescent="0.25">
      <c r="E51359" s="1"/>
      <c r="I51359" s="1"/>
    </row>
    <row r="51360" spans="5:9" x14ac:dyDescent="0.25">
      <c r="E51360" s="1"/>
      <c r="I51360" s="1"/>
    </row>
    <row r="51361" spans="5:9" x14ac:dyDescent="0.25">
      <c r="E51361" s="1"/>
      <c r="I51361" s="1"/>
    </row>
    <row r="51362" spans="5:9" x14ac:dyDescent="0.25">
      <c r="E51362" s="1"/>
      <c r="I51362" s="1"/>
    </row>
    <row r="51363" spans="5:9" x14ac:dyDescent="0.25">
      <c r="E51363" s="1"/>
      <c r="I51363" s="1"/>
    </row>
    <row r="51364" spans="5:9" x14ac:dyDescent="0.25">
      <c r="E51364" s="1"/>
      <c r="I51364" s="1"/>
    </row>
    <row r="51365" spans="5:9" x14ac:dyDescent="0.25">
      <c r="E51365" s="1"/>
      <c r="I51365" s="1"/>
    </row>
    <row r="51366" spans="5:9" x14ac:dyDescent="0.25">
      <c r="E51366" s="1"/>
      <c r="I51366" s="1"/>
    </row>
    <row r="51367" spans="5:9" x14ac:dyDescent="0.25">
      <c r="E51367" s="1"/>
      <c r="I51367" s="1"/>
    </row>
    <row r="51368" spans="5:9" x14ac:dyDescent="0.25">
      <c r="E51368" s="1"/>
      <c r="I51368" s="1"/>
    </row>
    <row r="51369" spans="5:9" x14ac:dyDescent="0.25">
      <c r="E51369" s="1"/>
      <c r="I51369" s="1"/>
    </row>
    <row r="51370" spans="5:9" x14ac:dyDescent="0.25">
      <c r="E51370" s="1"/>
      <c r="I51370" s="1"/>
    </row>
    <row r="51371" spans="5:9" x14ac:dyDescent="0.25">
      <c r="E51371" s="1"/>
      <c r="I51371" s="1"/>
    </row>
    <row r="51372" spans="5:9" x14ac:dyDescent="0.25">
      <c r="E51372" s="1"/>
      <c r="I51372" s="1"/>
    </row>
    <row r="51373" spans="5:9" x14ac:dyDescent="0.25">
      <c r="E51373" s="1"/>
      <c r="I51373" s="1"/>
    </row>
    <row r="51374" spans="5:9" x14ac:dyDescent="0.25">
      <c r="E51374" s="1"/>
      <c r="I51374" s="1"/>
    </row>
    <row r="51375" spans="5:9" x14ac:dyDescent="0.25">
      <c r="E51375" s="1"/>
      <c r="I51375" s="1"/>
    </row>
    <row r="51376" spans="5:9" x14ac:dyDescent="0.25">
      <c r="E51376" s="1"/>
      <c r="I51376" s="1"/>
    </row>
    <row r="51377" spans="5:9" x14ac:dyDescent="0.25">
      <c r="E51377" s="1"/>
      <c r="I51377" s="1"/>
    </row>
    <row r="51378" spans="5:9" x14ac:dyDescent="0.25">
      <c r="E51378" s="1"/>
      <c r="I51378" s="1"/>
    </row>
    <row r="51379" spans="5:9" x14ac:dyDescent="0.25">
      <c r="E51379" s="1"/>
      <c r="I51379" s="1"/>
    </row>
    <row r="51380" spans="5:9" x14ac:dyDescent="0.25">
      <c r="E51380" s="1"/>
      <c r="I51380" s="1"/>
    </row>
    <row r="51381" spans="5:9" x14ac:dyDescent="0.25">
      <c r="E51381" s="1"/>
      <c r="I51381" s="1"/>
    </row>
    <row r="51382" spans="5:9" x14ac:dyDescent="0.25">
      <c r="E51382" s="1"/>
      <c r="I51382" s="1"/>
    </row>
    <row r="51383" spans="5:9" x14ac:dyDescent="0.25">
      <c r="E51383" s="1"/>
      <c r="I51383" s="1"/>
    </row>
    <row r="51384" spans="5:9" x14ac:dyDescent="0.25">
      <c r="E51384" s="1"/>
      <c r="I51384" s="1"/>
    </row>
    <row r="51385" spans="5:9" x14ac:dyDescent="0.25">
      <c r="E51385" s="1"/>
      <c r="I51385" s="1"/>
    </row>
    <row r="51386" spans="5:9" x14ac:dyDescent="0.25">
      <c r="E51386" s="1"/>
      <c r="I51386" s="1"/>
    </row>
    <row r="51387" spans="5:9" x14ac:dyDescent="0.25">
      <c r="E51387" s="1"/>
      <c r="I51387" s="1"/>
    </row>
    <row r="51388" spans="5:9" x14ac:dyDescent="0.25">
      <c r="E51388" s="1"/>
      <c r="I51388" s="1"/>
    </row>
    <row r="51389" spans="5:9" x14ac:dyDescent="0.25">
      <c r="E51389" s="1"/>
      <c r="I51389" s="1"/>
    </row>
    <row r="51390" spans="5:9" x14ac:dyDescent="0.25">
      <c r="E51390" s="1"/>
      <c r="I51390" s="1"/>
    </row>
    <row r="51391" spans="5:9" x14ac:dyDescent="0.25">
      <c r="E51391" s="1"/>
      <c r="I51391" s="1"/>
    </row>
    <row r="51392" spans="5:9" x14ac:dyDescent="0.25">
      <c r="E51392" s="1"/>
      <c r="I51392" s="1"/>
    </row>
    <row r="51393" spans="5:9" x14ac:dyDescent="0.25">
      <c r="E51393" s="1"/>
      <c r="I51393" s="1"/>
    </row>
    <row r="51394" spans="5:9" x14ac:dyDescent="0.25">
      <c r="E51394" s="1"/>
      <c r="I51394" s="1"/>
    </row>
    <row r="51395" spans="5:9" x14ac:dyDescent="0.25">
      <c r="E51395" s="1"/>
      <c r="I51395" s="1"/>
    </row>
    <row r="51396" spans="5:9" x14ac:dyDescent="0.25">
      <c r="E51396" s="1"/>
      <c r="I51396" s="1"/>
    </row>
    <row r="51397" spans="5:9" x14ac:dyDescent="0.25">
      <c r="E51397" s="1"/>
      <c r="I51397" s="1"/>
    </row>
    <row r="51398" spans="5:9" x14ac:dyDescent="0.25">
      <c r="E51398" s="1"/>
      <c r="I51398" s="1"/>
    </row>
    <row r="51399" spans="5:9" x14ac:dyDescent="0.25">
      <c r="E51399" s="1"/>
      <c r="I51399" s="1"/>
    </row>
    <row r="51400" spans="5:9" x14ac:dyDescent="0.25">
      <c r="E51400" s="1"/>
      <c r="I51400" s="1"/>
    </row>
    <row r="51401" spans="5:9" x14ac:dyDescent="0.25">
      <c r="E51401" s="1"/>
      <c r="I51401" s="1"/>
    </row>
    <row r="51402" spans="5:9" x14ac:dyDescent="0.25">
      <c r="E51402" s="1"/>
      <c r="I51402" s="1"/>
    </row>
    <row r="51403" spans="5:9" x14ac:dyDescent="0.25">
      <c r="E51403" s="1"/>
      <c r="I51403" s="1"/>
    </row>
    <row r="51404" spans="5:9" x14ac:dyDescent="0.25">
      <c r="E51404" s="1"/>
      <c r="I51404" s="1"/>
    </row>
    <row r="51405" spans="5:9" x14ac:dyDescent="0.25">
      <c r="E51405" s="1"/>
      <c r="I51405" s="1"/>
    </row>
    <row r="51406" spans="5:9" x14ac:dyDescent="0.25">
      <c r="E51406" s="1"/>
      <c r="I51406" s="1"/>
    </row>
    <row r="51407" spans="5:9" x14ac:dyDescent="0.25">
      <c r="E51407" s="1"/>
      <c r="I51407" s="1"/>
    </row>
    <row r="51408" spans="5:9" x14ac:dyDescent="0.25">
      <c r="E51408" s="1"/>
      <c r="I51408" s="1"/>
    </row>
    <row r="51409" spans="5:9" x14ac:dyDescent="0.25">
      <c r="E51409" s="1"/>
      <c r="I51409" s="1"/>
    </row>
    <row r="51410" spans="5:9" x14ac:dyDescent="0.25">
      <c r="E51410" s="1"/>
      <c r="I51410" s="1"/>
    </row>
    <row r="51411" spans="5:9" x14ac:dyDescent="0.25">
      <c r="E51411" s="1"/>
      <c r="I51411" s="1"/>
    </row>
    <row r="51412" spans="5:9" x14ac:dyDescent="0.25">
      <c r="E51412" s="1"/>
      <c r="I51412" s="1"/>
    </row>
    <row r="51413" spans="5:9" x14ac:dyDescent="0.25">
      <c r="E51413" s="1"/>
      <c r="I51413" s="1"/>
    </row>
    <row r="51414" spans="5:9" x14ac:dyDescent="0.25">
      <c r="E51414" s="1"/>
      <c r="I51414" s="1"/>
    </row>
    <row r="51415" spans="5:9" x14ac:dyDescent="0.25">
      <c r="E51415" s="1"/>
      <c r="I51415" s="1"/>
    </row>
    <row r="51416" spans="5:9" x14ac:dyDescent="0.25">
      <c r="E51416" s="1"/>
      <c r="I51416" s="1"/>
    </row>
    <row r="51417" spans="5:9" x14ac:dyDescent="0.25">
      <c r="E51417" s="1"/>
      <c r="I51417" s="1"/>
    </row>
    <row r="51418" spans="5:9" x14ac:dyDescent="0.25">
      <c r="E51418" s="1"/>
      <c r="I51418" s="1"/>
    </row>
    <row r="51419" spans="5:9" x14ac:dyDescent="0.25">
      <c r="E51419" s="1"/>
      <c r="I51419" s="1"/>
    </row>
    <row r="51420" spans="5:9" x14ac:dyDescent="0.25">
      <c r="E51420" s="1"/>
      <c r="I51420" s="1"/>
    </row>
    <row r="51421" spans="5:9" x14ac:dyDescent="0.25">
      <c r="E51421" s="1"/>
      <c r="I51421" s="1"/>
    </row>
    <row r="51422" spans="5:9" x14ac:dyDescent="0.25">
      <c r="E51422" s="1"/>
      <c r="I51422" s="1"/>
    </row>
    <row r="51423" spans="5:9" x14ac:dyDescent="0.25">
      <c r="E51423" s="1"/>
      <c r="I51423" s="1"/>
    </row>
    <row r="51424" spans="5:9" x14ac:dyDescent="0.25">
      <c r="E51424" s="1"/>
      <c r="I51424" s="1"/>
    </row>
    <row r="51425" spans="5:9" x14ac:dyDescent="0.25">
      <c r="E51425" s="1"/>
      <c r="I51425" s="1"/>
    </row>
    <row r="51426" spans="5:9" x14ac:dyDescent="0.25">
      <c r="E51426" s="1"/>
      <c r="I51426" s="1"/>
    </row>
    <row r="51427" spans="5:9" x14ac:dyDescent="0.25">
      <c r="E51427" s="1"/>
      <c r="I51427" s="1"/>
    </row>
    <row r="51428" spans="5:9" x14ac:dyDescent="0.25">
      <c r="E51428" s="1"/>
      <c r="I51428" s="1"/>
    </row>
    <row r="51429" spans="5:9" x14ac:dyDescent="0.25">
      <c r="E51429" s="1"/>
      <c r="I51429" s="1"/>
    </row>
    <row r="51430" spans="5:9" x14ac:dyDescent="0.25">
      <c r="E51430" s="1"/>
      <c r="I51430" s="1"/>
    </row>
    <row r="51431" spans="5:9" x14ac:dyDescent="0.25">
      <c r="E51431" s="1"/>
      <c r="I51431" s="1"/>
    </row>
    <row r="51432" spans="5:9" x14ac:dyDescent="0.25">
      <c r="E51432" s="1"/>
      <c r="I51432" s="1"/>
    </row>
    <row r="51433" spans="5:9" x14ac:dyDescent="0.25">
      <c r="E51433" s="1"/>
      <c r="I51433" s="1"/>
    </row>
    <row r="51434" spans="5:9" x14ac:dyDescent="0.25">
      <c r="E51434" s="1"/>
      <c r="I51434" s="1"/>
    </row>
    <row r="51435" spans="5:9" x14ac:dyDescent="0.25">
      <c r="E51435" s="1"/>
      <c r="I51435" s="1"/>
    </row>
    <row r="51436" spans="5:9" x14ac:dyDescent="0.25">
      <c r="E51436" s="1"/>
      <c r="I51436" s="1"/>
    </row>
    <row r="51437" spans="5:9" x14ac:dyDescent="0.25">
      <c r="E51437" s="1"/>
      <c r="I51437" s="1"/>
    </row>
    <row r="51438" spans="5:9" x14ac:dyDescent="0.25">
      <c r="E51438" s="1"/>
      <c r="I51438" s="1"/>
    </row>
    <row r="51439" spans="5:9" x14ac:dyDescent="0.25">
      <c r="E51439" s="1"/>
      <c r="I51439" s="1"/>
    </row>
    <row r="51440" spans="5:9" x14ac:dyDescent="0.25">
      <c r="E51440" s="1"/>
      <c r="I51440" s="1"/>
    </row>
    <row r="51441" spans="5:9" x14ac:dyDescent="0.25">
      <c r="E51441" s="1"/>
      <c r="I51441" s="1"/>
    </row>
    <row r="51442" spans="5:9" x14ac:dyDescent="0.25">
      <c r="E51442" s="1"/>
      <c r="I51442" s="1"/>
    </row>
    <row r="51443" spans="5:9" x14ac:dyDescent="0.25">
      <c r="E51443" s="1"/>
      <c r="I51443" s="1"/>
    </row>
    <row r="51444" spans="5:9" x14ac:dyDescent="0.25">
      <c r="E51444" s="1"/>
      <c r="I51444" s="1"/>
    </row>
    <row r="51445" spans="5:9" x14ac:dyDescent="0.25">
      <c r="E51445" s="1"/>
      <c r="I51445" s="1"/>
    </row>
    <row r="51446" spans="5:9" x14ac:dyDescent="0.25">
      <c r="E51446" s="1"/>
      <c r="I51446" s="1"/>
    </row>
    <row r="51447" spans="5:9" x14ac:dyDescent="0.25">
      <c r="E51447" s="1"/>
      <c r="I51447" s="1"/>
    </row>
    <row r="51448" spans="5:9" x14ac:dyDescent="0.25">
      <c r="E51448" s="1"/>
      <c r="I51448" s="1"/>
    </row>
    <row r="51449" spans="5:9" x14ac:dyDescent="0.25">
      <c r="E51449" s="1"/>
      <c r="I51449" s="1"/>
    </row>
    <row r="51450" spans="5:9" x14ac:dyDescent="0.25">
      <c r="E51450" s="1"/>
      <c r="I51450" s="1"/>
    </row>
    <row r="51451" spans="5:9" x14ac:dyDescent="0.25">
      <c r="E51451" s="1"/>
      <c r="I51451" s="1"/>
    </row>
    <row r="51452" spans="5:9" x14ac:dyDescent="0.25">
      <c r="E51452" s="1"/>
      <c r="I51452" s="1"/>
    </row>
    <row r="51453" spans="5:9" x14ac:dyDescent="0.25">
      <c r="E51453" s="1"/>
      <c r="I51453" s="1"/>
    </row>
    <row r="51454" spans="5:9" x14ac:dyDescent="0.25">
      <c r="E51454" s="1"/>
      <c r="I51454" s="1"/>
    </row>
    <row r="51455" spans="5:9" x14ac:dyDescent="0.25">
      <c r="E51455" s="1"/>
      <c r="I51455" s="1"/>
    </row>
    <row r="51456" spans="5:9" x14ac:dyDescent="0.25">
      <c r="E51456" s="1"/>
      <c r="I51456" s="1"/>
    </row>
    <row r="51457" spans="5:9" x14ac:dyDescent="0.25">
      <c r="E51457" s="1"/>
      <c r="I51457" s="1"/>
    </row>
    <row r="51458" spans="5:9" x14ac:dyDescent="0.25">
      <c r="E51458" s="1"/>
      <c r="I51458" s="1"/>
    </row>
    <row r="51459" spans="5:9" x14ac:dyDescent="0.25">
      <c r="E51459" s="1"/>
      <c r="I51459" s="1"/>
    </row>
    <row r="51460" spans="5:9" x14ac:dyDescent="0.25">
      <c r="E51460" s="1"/>
      <c r="I51460" s="1"/>
    </row>
    <row r="51461" spans="5:9" x14ac:dyDescent="0.25">
      <c r="E51461" s="1"/>
      <c r="I51461" s="1"/>
    </row>
    <row r="51462" spans="5:9" x14ac:dyDescent="0.25">
      <c r="E51462" s="1"/>
      <c r="I51462" s="1"/>
    </row>
    <row r="51463" spans="5:9" x14ac:dyDescent="0.25">
      <c r="E51463" s="1"/>
      <c r="I51463" s="1"/>
    </row>
    <row r="51464" spans="5:9" x14ac:dyDescent="0.25">
      <c r="E51464" s="1"/>
      <c r="I51464" s="1"/>
    </row>
    <row r="51465" spans="5:9" x14ac:dyDescent="0.25">
      <c r="E51465" s="1"/>
      <c r="I51465" s="1"/>
    </row>
    <row r="51466" spans="5:9" x14ac:dyDescent="0.25">
      <c r="E51466" s="1"/>
      <c r="I51466" s="1"/>
    </row>
    <row r="51467" spans="5:9" x14ac:dyDescent="0.25">
      <c r="E51467" s="1"/>
      <c r="I51467" s="1"/>
    </row>
    <row r="51468" spans="5:9" x14ac:dyDescent="0.25">
      <c r="E51468" s="1"/>
      <c r="I51468" s="1"/>
    </row>
    <row r="51469" spans="5:9" x14ac:dyDescent="0.25">
      <c r="E51469" s="1"/>
      <c r="I51469" s="1"/>
    </row>
    <row r="51470" spans="5:9" x14ac:dyDescent="0.25">
      <c r="E51470" s="1"/>
      <c r="I51470" s="1"/>
    </row>
    <row r="51471" spans="5:9" x14ac:dyDescent="0.25">
      <c r="E51471" s="1"/>
      <c r="I51471" s="1"/>
    </row>
    <row r="51472" spans="5:9" x14ac:dyDescent="0.25">
      <c r="E51472" s="1"/>
      <c r="I51472" s="1"/>
    </row>
    <row r="51473" spans="5:9" x14ac:dyDescent="0.25">
      <c r="E51473" s="1"/>
      <c r="I51473" s="1"/>
    </row>
    <row r="51474" spans="5:9" x14ac:dyDescent="0.25">
      <c r="E51474" s="1"/>
      <c r="I51474" s="1"/>
    </row>
    <row r="51475" spans="5:9" x14ac:dyDescent="0.25">
      <c r="E51475" s="1"/>
      <c r="I51475" s="1"/>
    </row>
    <row r="51476" spans="5:9" x14ac:dyDescent="0.25">
      <c r="E51476" s="1"/>
      <c r="I51476" s="1"/>
    </row>
    <row r="51477" spans="5:9" x14ac:dyDescent="0.25">
      <c r="E51477" s="1"/>
      <c r="I51477" s="1"/>
    </row>
    <row r="51478" spans="5:9" x14ac:dyDescent="0.25">
      <c r="E51478" s="1"/>
      <c r="I51478" s="1"/>
    </row>
    <row r="51479" spans="5:9" x14ac:dyDescent="0.25">
      <c r="E51479" s="1"/>
      <c r="I51479" s="1"/>
    </row>
    <row r="51480" spans="5:9" x14ac:dyDescent="0.25">
      <c r="E51480" s="1"/>
      <c r="I51480" s="1"/>
    </row>
    <row r="51481" spans="5:9" x14ac:dyDescent="0.25">
      <c r="E51481" s="1"/>
      <c r="I51481" s="1"/>
    </row>
    <row r="51482" spans="5:9" x14ac:dyDescent="0.25">
      <c r="E51482" s="1"/>
      <c r="I51482" s="1"/>
    </row>
    <row r="51483" spans="5:9" x14ac:dyDescent="0.25">
      <c r="E51483" s="1"/>
      <c r="I51483" s="1"/>
    </row>
    <row r="51484" spans="5:9" x14ac:dyDescent="0.25">
      <c r="E51484" s="1"/>
      <c r="I51484" s="1"/>
    </row>
    <row r="51485" spans="5:9" x14ac:dyDescent="0.25">
      <c r="E51485" s="1"/>
      <c r="I51485" s="1"/>
    </row>
    <row r="51486" spans="5:9" x14ac:dyDescent="0.25">
      <c r="E51486" s="1"/>
      <c r="I51486" s="1"/>
    </row>
    <row r="51487" spans="5:9" x14ac:dyDescent="0.25">
      <c r="E51487" s="1"/>
      <c r="I51487" s="1"/>
    </row>
    <row r="51488" spans="5:9" x14ac:dyDescent="0.25">
      <c r="E51488" s="1"/>
      <c r="I51488" s="1"/>
    </row>
    <row r="51489" spans="5:9" x14ac:dyDescent="0.25">
      <c r="E51489" s="1"/>
      <c r="I51489" s="1"/>
    </row>
    <row r="51490" spans="5:9" x14ac:dyDescent="0.25">
      <c r="E51490" s="1"/>
      <c r="I51490" s="1"/>
    </row>
    <row r="51491" spans="5:9" x14ac:dyDescent="0.25">
      <c r="E51491" s="1"/>
      <c r="I51491" s="1"/>
    </row>
    <row r="51492" spans="5:9" x14ac:dyDescent="0.25">
      <c r="E51492" s="1"/>
      <c r="I51492" s="1"/>
    </row>
    <row r="51493" spans="5:9" x14ac:dyDescent="0.25">
      <c r="E51493" s="1"/>
      <c r="I51493" s="1"/>
    </row>
    <row r="51494" spans="5:9" x14ac:dyDescent="0.25">
      <c r="E51494" s="1"/>
      <c r="I51494" s="1"/>
    </row>
    <row r="51495" spans="5:9" x14ac:dyDescent="0.25">
      <c r="E51495" s="1"/>
      <c r="I51495" s="1"/>
    </row>
    <row r="51496" spans="5:9" x14ac:dyDescent="0.25">
      <c r="E51496" s="1"/>
      <c r="I51496" s="1"/>
    </row>
    <row r="51497" spans="5:9" x14ac:dyDescent="0.25">
      <c r="E51497" s="1"/>
      <c r="I51497" s="1"/>
    </row>
    <row r="51498" spans="5:9" x14ac:dyDescent="0.25">
      <c r="E51498" s="1"/>
      <c r="I51498" s="1"/>
    </row>
    <row r="51499" spans="5:9" x14ac:dyDescent="0.25">
      <c r="E51499" s="1"/>
      <c r="I51499" s="1"/>
    </row>
    <row r="51500" spans="5:9" x14ac:dyDescent="0.25">
      <c r="E51500" s="1"/>
      <c r="I51500" s="1"/>
    </row>
    <row r="51501" spans="5:9" x14ac:dyDescent="0.25">
      <c r="E51501" s="1"/>
      <c r="I51501" s="1"/>
    </row>
    <row r="51502" spans="5:9" x14ac:dyDescent="0.25">
      <c r="E51502" s="1"/>
      <c r="I51502" s="1"/>
    </row>
    <row r="51503" spans="5:9" x14ac:dyDescent="0.25">
      <c r="E51503" s="1"/>
      <c r="I51503" s="1"/>
    </row>
    <row r="51504" spans="5:9" x14ac:dyDescent="0.25">
      <c r="E51504" s="1"/>
      <c r="I51504" s="1"/>
    </row>
    <row r="51505" spans="5:9" x14ac:dyDescent="0.25">
      <c r="E51505" s="1"/>
      <c r="I51505" s="1"/>
    </row>
    <row r="51506" spans="5:9" x14ac:dyDescent="0.25">
      <c r="E51506" s="1"/>
      <c r="I51506" s="1"/>
    </row>
    <row r="51507" spans="5:9" x14ac:dyDescent="0.25">
      <c r="E51507" s="1"/>
      <c r="I51507" s="1"/>
    </row>
    <row r="51508" spans="5:9" x14ac:dyDescent="0.25">
      <c r="E51508" s="1"/>
      <c r="I51508" s="1"/>
    </row>
    <row r="51509" spans="5:9" x14ac:dyDescent="0.25">
      <c r="E51509" s="1"/>
      <c r="I51509" s="1"/>
    </row>
    <row r="51510" spans="5:9" x14ac:dyDescent="0.25">
      <c r="E51510" s="1"/>
      <c r="I51510" s="1"/>
    </row>
    <row r="51511" spans="5:9" x14ac:dyDescent="0.25">
      <c r="E51511" s="1"/>
      <c r="I51511" s="1"/>
    </row>
    <row r="51512" spans="5:9" x14ac:dyDescent="0.25">
      <c r="E51512" s="1"/>
      <c r="I51512" s="1"/>
    </row>
    <row r="51513" spans="5:9" x14ac:dyDescent="0.25">
      <c r="E51513" s="1"/>
      <c r="I51513" s="1"/>
    </row>
    <row r="51514" spans="5:9" x14ac:dyDescent="0.25">
      <c r="E51514" s="1"/>
      <c r="I51514" s="1"/>
    </row>
    <row r="51515" spans="5:9" x14ac:dyDescent="0.25">
      <c r="E51515" s="1"/>
      <c r="I51515" s="1"/>
    </row>
    <row r="51516" spans="5:9" x14ac:dyDescent="0.25">
      <c r="E51516" s="1"/>
      <c r="I51516" s="1"/>
    </row>
    <row r="51517" spans="5:9" x14ac:dyDescent="0.25">
      <c r="E51517" s="1"/>
      <c r="I51517" s="1"/>
    </row>
    <row r="51518" spans="5:9" x14ac:dyDescent="0.25">
      <c r="E51518" s="1"/>
      <c r="I51518" s="1"/>
    </row>
    <row r="51519" spans="5:9" x14ac:dyDescent="0.25">
      <c r="E51519" s="1"/>
      <c r="I51519" s="1"/>
    </row>
    <row r="51520" spans="5:9" x14ac:dyDescent="0.25">
      <c r="E51520" s="1"/>
      <c r="I51520" s="1"/>
    </row>
    <row r="51521" spans="5:9" x14ac:dyDescent="0.25">
      <c r="E51521" s="1"/>
      <c r="I51521" s="1"/>
    </row>
    <row r="51522" spans="5:9" x14ac:dyDescent="0.25">
      <c r="E51522" s="1"/>
      <c r="I51522" s="1"/>
    </row>
    <row r="51523" spans="5:9" x14ac:dyDescent="0.25">
      <c r="E51523" s="1"/>
      <c r="I51523" s="1"/>
    </row>
    <row r="51524" spans="5:9" x14ac:dyDescent="0.25">
      <c r="E51524" s="1"/>
      <c r="I51524" s="1"/>
    </row>
    <row r="51525" spans="5:9" x14ac:dyDescent="0.25">
      <c r="E51525" s="1"/>
      <c r="I51525" s="1"/>
    </row>
    <row r="51526" spans="5:9" x14ac:dyDescent="0.25">
      <c r="E51526" s="1"/>
      <c r="I51526" s="1"/>
    </row>
    <row r="51527" spans="5:9" x14ac:dyDescent="0.25">
      <c r="E51527" s="1"/>
      <c r="I51527" s="1"/>
    </row>
    <row r="51528" spans="5:9" x14ac:dyDescent="0.25">
      <c r="E51528" s="1"/>
      <c r="I51528" s="1"/>
    </row>
    <row r="51529" spans="5:9" x14ac:dyDescent="0.25">
      <c r="E51529" s="1"/>
      <c r="I51529" s="1"/>
    </row>
    <row r="51530" spans="5:9" x14ac:dyDescent="0.25">
      <c r="E51530" s="1"/>
      <c r="I51530" s="1"/>
    </row>
    <row r="51531" spans="5:9" x14ac:dyDescent="0.25">
      <c r="E51531" s="1"/>
      <c r="I51531" s="1"/>
    </row>
    <row r="51532" spans="5:9" x14ac:dyDescent="0.25">
      <c r="E51532" s="1"/>
      <c r="I51532" s="1"/>
    </row>
    <row r="51533" spans="5:9" x14ac:dyDescent="0.25">
      <c r="E51533" s="1"/>
      <c r="I51533" s="1"/>
    </row>
    <row r="51534" spans="5:9" x14ac:dyDescent="0.25">
      <c r="E51534" s="1"/>
      <c r="I51534" s="1"/>
    </row>
    <row r="51535" spans="5:9" x14ac:dyDescent="0.25">
      <c r="E51535" s="1"/>
      <c r="I51535" s="1"/>
    </row>
    <row r="51536" spans="5:9" x14ac:dyDescent="0.25">
      <c r="E51536" s="1"/>
      <c r="I51536" s="1"/>
    </row>
    <row r="51537" spans="5:9" x14ac:dyDescent="0.25">
      <c r="E51537" s="1"/>
      <c r="I51537" s="1"/>
    </row>
    <row r="51538" spans="5:9" x14ac:dyDescent="0.25">
      <c r="E51538" s="1"/>
      <c r="I51538" s="1"/>
    </row>
    <row r="51539" spans="5:9" x14ac:dyDescent="0.25">
      <c r="E51539" s="1"/>
      <c r="I51539" s="1"/>
    </row>
    <row r="51540" spans="5:9" x14ac:dyDescent="0.25">
      <c r="E51540" s="1"/>
      <c r="I51540" s="1"/>
    </row>
    <row r="51541" spans="5:9" x14ac:dyDescent="0.25">
      <c r="E51541" s="1"/>
      <c r="I51541" s="1"/>
    </row>
    <row r="51542" spans="5:9" x14ac:dyDescent="0.25">
      <c r="E51542" s="1"/>
      <c r="I51542" s="1"/>
    </row>
    <row r="51543" spans="5:9" x14ac:dyDescent="0.25">
      <c r="E51543" s="1"/>
      <c r="I51543" s="1"/>
    </row>
    <row r="51544" spans="5:9" x14ac:dyDescent="0.25">
      <c r="E51544" s="1"/>
      <c r="I51544" s="1"/>
    </row>
    <row r="51545" spans="5:9" x14ac:dyDescent="0.25">
      <c r="E51545" s="1"/>
      <c r="I51545" s="1"/>
    </row>
    <row r="51546" spans="5:9" x14ac:dyDescent="0.25">
      <c r="E51546" s="1"/>
      <c r="I51546" s="1"/>
    </row>
    <row r="51547" spans="5:9" x14ac:dyDescent="0.25">
      <c r="E51547" s="1"/>
      <c r="I51547" s="1"/>
    </row>
    <row r="51548" spans="5:9" x14ac:dyDescent="0.25">
      <c r="E51548" s="1"/>
      <c r="I51548" s="1"/>
    </row>
    <row r="51549" spans="5:9" x14ac:dyDescent="0.25">
      <c r="E51549" s="1"/>
      <c r="I51549" s="1"/>
    </row>
    <row r="51550" spans="5:9" x14ac:dyDescent="0.25">
      <c r="E51550" s="1"/>
      <c r="I51550" s="1"/>
    </row>
    <row r="51551" spans="5:9" x14ac:dyDescent="0.25">
      <c r="E51551" s="1"/>
      <c r="I51551" s="1"/>
    </row>
    <row r="51552" spans="5:9" x14ac:dyDescent="0.25">
      <c r="E51552" s="1"/>
      <c r="I51552" s="1"/>
    </row>
    <row r="51553" spans="5:9" x14ac:dyDescent="0.25">
      <c r="E51553" s="1"/>
      <c r="I51553" s="1"/>
    </row>
    <row r="51554" spans="5:9" x14ac:dyDescent="0.25">
      <c r="E51554" s="1"/>
      <c r="I51554" s="1"/>
    </row>
    <row r="51555" spans="5:9" x14ac:dyDescent="0.25">
      <c r="E51555" s="1"/>
      <c r="I51555" s="1"/>
    </row>
    <row r="51556" spans="5:9" x14ac:dyDescent="0.25">
      <c r="E51556" s="1"/>
      <c r="I51556" s="1"/>
    </row>
    <row r="51557" spans="5:9" x14ac:dyDescent="0.25">
      <c r="E51557" s="1"/>
      <c r="I51557" s="1"/>
    </row>
    <row r="51558" spans="5:9" x14ac:dyDescent="0.25">
      <c r="E51558" s="1"/>
      <c r="I51558" s="1"/>
    </row>
    <row r="51559" spans="5:9" x14ac:dyDescent="0.25">
      <c r="E51559" s="1"/>
      <c r="I51559" s="1"/>
    </row>
    <row r="51560" spans="5:9" x14ac:dyDescent="0.25">
      <c r="E51560" s="1"/>
      <c r="I51560" s="1"/>
    </row>
    <row r="51561" spans="5:9" x14ac:dyDescent="0.25">
      <c r="E51561" s="1"/>
      <c r="I51561" s="1"/>
    </row>
    <row r="51562" spans="5:9" x14ac:dyDescent="0.25">
      <c r="E51562" s="1"/>
      <c r="I51562" s="1"/>
    </row>
    <row r="51563" spans="5:9" x14ac:dyDescent="0.25">
      <c r="E51563" s="1"/>
      <c r="I51563" s="1"/>
    </row>
    <row r="51564" spans="5:9" x14ac:dyDescent="0.25">
      <c r="E51564" s="1"/>
      <c r="I51564" s="1"/>
    </row>
    <row r="51565" spans="5:9" x14ac:dyDescent="0.25">
      <c r="E51565" s="1"/>
      <c r="I51565" s="1"/>
    </row>
    <row r="51566" spans="5:9" x14ac:dyDescent="0.25">
      <c r="E51566" s="1"/>
      <c r="I51566" s="1"/>
    </row>
    <row r="51567" spans="5:9" x14ac:dyDescent="0.25">
      <c r="E51567" s="1"/>
      <c r="I51567" s="1"/>
    </row>
    <row r="51568" spans="5:9" x14ac:dyDescent="0.25">
      <c r="E51568" s="1"/>
      <c r="I51568" s="1"/>
    </row>
    <row r="51569" spans="5:9" x14ac:dyDescent="0.25">
      <c r="E51569" s="1"/>
      <c r="I51569" s="1"/>
    </row>
    <row r="51570" spans="5:9" x14ac:dyDescent="0.25">
      <c r="E51570" s="1"/>
      <c r="I51570" s="1"/>
    </row>
    <row r="51571" spans="5:9" x14ac:dyDescent="0.25">
      <c r="E51571" s="1"/>
      <c r="I51571" s="1"/>
    </row>
    <row r="51572" spans="5:9" x14ac:dyDescent="0.25">
      <c r="E51572" s="1"/>
      <c r="I51572" s="1"/>
    </row>
    <row r="51573" spans="5:9" x14ac:dyDescent="0.25">
      <c r="E51573" s="1"/>
      <c r="I51573" s="1"/>
    </row>
    <row r="51574" spans="5:9" x14ac:dyDescent="0.25">
      <c r="E51574" s="1"/>
      <c r="I51574" s="1"/>
    </row>
    <row r="51575" spans="5:9" x14ac:dyDescent="0.25">
      <c r="E51575" s="1"/>
      <c r="I51575" s="1"/>
    </row>
    <row r="51576" spans="5:9" x14ac:dyDescent="0.25">
      <c r="E51576" s="1"/>
      <c r="I51576" s="1"/>
    </row>
    <row r="51577" spans="5:9" x14ac:dyDescent="0.25">
      <c r="E51577" s="1"/>
      <c r="I51577" s="1"/>
    </row>
    <row r="51578" spans="5:9" x14ac:dyDescent="0.25">
      <c r="E51578" s="1"/>
      <c r="I51578" s="1"/>
    </row>
    <row r="51579" spans="5:9" x14ac:dyDescent="0.25">
      <c r="E51579" s="1"/>
      <c r="I51579" s="1"/>
    </row>
    <row r="51580" spans="5:9" x14ac:dyDescent="0.25">
      <c r="E51580" s="1"/>
      <c r="I51580" s="1"/>
    </row>
    <row r="51581" spans="5:9" x14ac:dyDescent="0.25">
      <c r="E51581" s="1"/>
      <c r="I51581" s="1"/>
    </row>
    <row r="51582" spans="5:9" x14ac:dyDescent="0.25">
      <c r="E51582" s="1"/>
      <c r="I51582" s="1"/>
    </row>
    <row r="51583" spans="5:9" x14ac:dyDescent="0.25">
      <c r="E51583" s="1"/>
      <c r="I51583" s="1"/>
    </row>
    <row r="51584" spans="5:9" x14ac:dyDescent="0.25">
      <c r="E51584" s="1"/>
      <c r="I51584" s="1"/>
    </row>
    <row r="51585" spans="5:9" x14ac:dyDescent="0.25">
      <c r="E51585" s="1"/>
      <c r="I51585" s="1"/>
    </row>
    <row r="51586" spans="5:9" x14ac:dyDescent="0.25">
      <c r="E51586" s="1"/>
      <c r="I51586" s="1"/>
    </row>
    <row r="51587" spans="5:9" x14ac:dyDescent="0.25">
      <c r="E51587" s="1"/>
      <c r="I51587" s="1"/>
    </row>
    <row r="51588" spans="5:9" x14ac:dyDescent="0.25">
      <c r="E51588" s="1"/>
      <c r="I51588" s="1"/>
    </row>
    <row r="51589" spans="5:9" x14ac:dyDescent="0.25">
      <c r="E51589" s="1"/>
      <c r="I51589" s="1"/>
    </row>
    <row r="51590" spans="5:9" x14ac:dyDescent="0.25">
      <c r="E51590" s="1"/>
      <c r="I51590" s="1"/>
    </row>
    <row r="51591" spans="5:9" x14ac:dyDescent="0.25">
      <c r="E51591" s="1"/>
      <c r="I51591" s="1"/>
    </row>
    <row r="51592" spans="5:9" x14ac:dyDescent="0.25">
      <c r="E51592" s="1"/>
      <c r="I51592" s="1"/>
    </row>
    <row r="51593" spans="5:9" x14ac:dyDescent="0.25">
      <c r="E51593" s="1"/>
      <c r="I51593" s="1"/>
    </row>
    <row r="51594" spans="5:9" x14ac:dyDescent="0.25">
      <c r="E51594" s="1"/>
      <c r="I51594" s="1"/>
    </row>
    <row r="51595" spans="5:9" x14ac:dyDescent="0.25">
      <c r="E51595" s="1"/>
      <c r="I51595" s="1"/>
    </row>
    <row r="51596" spans="5:9" x14ac:dyDescent="0.25">
      <c r="E51596" s="1"/>
      <c r="I51596" s="1"/>
    </row>
    <row r="51597" spans="5:9" x14ac:dyDescent="0.25">
      <c r="E51597" s="1"/>
      <c r="I51597" s="1"/>
    </row>
    <row r="51598" spans="5:9" x14ac:dyDescent="0.25">
      <c r="E51598" s="1"/>
      <c r="I51598" s="1"/>
    </row>
    <row r="51599" spans="5:9" x14ac:dyDescent="0.25">
      <c r="E51599" s="1"/>
      <c r="I51599" s="1"/>
    </row>
    <row r="51600" spans="5:9" x14ac:dyDescent="0.25">
      <c r="E51600" s="1"/>
      <c r="I51600" s="1"/>
    </row>
    <row r="51601" spans="5:9" x14ac:dyDescent="0.25">
      <c r="E51601" s="1"/>
      <c r="I51601" s="1"/>
    </row>
    <row r="51602" spans="5:9" x14ac:dyDescent="0.25">
      <c r="E51602" s="1"/>
      <c r="I51602" s="1"/>
    </row>
    <row r="51603" spans="5:9" x14ac:dyDescent="0.25">
      <c r="E51603" s="1"/>
      <c r="I51603" s="1"/>
    </row>
    <row r="51604" spans="5:9" x14ac:dyDescent="0.25">
      <c r="E51604" s="1"/>
      <c r="I51604" s="1"/>
    </row>
    <row r="51605" spans="5:9" x14ac:dyDescent="0.25">
      <c r="E51605" s="1"/>
      <c r="I51605" s="1"/>
    </row>
    <row r="51606" spans="5:9" x14ac:dyDescent="0.25">
      <c r="E51606" s="1"/>
      <c r="I51606" s="1"/>
    </row>
    <row r="51607" spans="5:9" x14ac:dyDescent="0.25">
      <c r="E51607" s="1"/>
      <c r="I51607" s="1"/>
    </row>
    <row r="51608" spans="5:9" x14ac:dyDescent="0.25">
      <c r="E51608" s="1"/>
      <c r="I51608" s="1"/>
    </row>
    <row r="51609" spans="5:9" x14ac:dyDescent="0.25">
      <c r="E51609" s="1"/>
      <c r="I51609" s="1"/>
    </row>
    <row r="51610" spans="5:9" x14ac:dyDescent="0.25">
      <c r="E51610" s="1"/>
      <c r="I51610" s="1"/>
    </row>
    <row r="51611" spans="5:9" x14ac:dyDescent="0.25">
      <c r="E51611" s="1"/>
      <c r="I51611" s="1"/>
    </row>
    <row r="51612" spans="5:9" x14ac:dyDescent="0.25">
      <c r="E51612" s="1"/>
      <c r="I51612" s="1"/>
    </row>
    <row r="51613" spans="5:9" x14ac:dyDescent="0.25">
      <c r="E51613" s="1"/>
      <c r="I51613" s="1"/>
    </row>
    <row r="51614" spans="5:9" x14ac:dyDescent="0.25">
      <c r="E51614" s="1"/>
      <c r="I51614" s="1"/>
    </row>
    <row r="51615" spans="5:9" x14ac:dyDescent="0.25">
      <c r="E51615" s="1"/>
      <c r="I51615" s="1"/>
    </row>
    <row r="51616" spans="5:9" x14ac:dyDescent="0.25">
      <c r="E51616" s="1"/>
      <c r="I51616" s="1"/>
    </row>
    <row r="51617" spans="5:9" x14ac:dyDescent="0.25">
      <c r="E51617" s="1"/>
      <c r="I51617" s="1"/>
    </row>
    <row r="51618" spans="5:9" x14ac:dyDescent="0.25">
      <c r="E51618" s="1"/>
      <c r="I51618" s="1"/>
    </row>
    <row r="51619" spans="5:9" x14ac:dyDescent="0.25">
      <c r="E51619" s="1"/>
      <c r="I51619" s="1"/>
    </row>
    <row r="51620" spans="5:9" x14ac:dyDescent="0.25">
      <c r="E51620" s="1"/>
      <c r="I51620" s="1"/>
    </row>
    <row r="51621" spans="5:9" x14ac:dyDescent="0.25">
      <c r="E51621" s="1"/>
      <c r="I51621" s="1"/>
    </row>
    <row r="51622" spans="5:9" x14ac:dyDescent="0.25">
      <c r="E51622" s="1"/>
      <c r="I51622" s="1"/>
    </row>
    <row r="51623" spans="5:9" x14ac:dyDescent="0.25">
      <c r="E51623" s="1"/>
      <c r="I51623" s="1"/>
    </row>
    <row r="51624" spans="5:9" x14ac:dyDescent="0.25">
      <c r="E51624" s="1"/>
      <c r="I51624" s="1"/>
    </row>
    <row r="51625" spans="5:9" x14ac:dyDescent="0.25">
      <c r="E51625" s="1"/>
      <c r="I51625" s="1"/>
    </row>
    <row r="51626" spans="5:9" x14ac:dyDescent="0.25">
      <c r="E51626" s="1"/>
      <c r="I51626" s="1"/>
    </row>
    <row r="51627" spans="5:9" x14ac:dyDescent="0.25">
      <c r="E51627" s="1"/>
      <c r="I51627" s="1"/>
    </row>
    <row r="51628" spans="5:9" x14ac:dyDescent="0.25">
      <c r="E51628" s="1"/>
      <c r="I51628" s="1"/>
    </row>
    <row r="51629" spans="5:9" x14ac:dyDescent="0.25">
      <c r="E51629" s="1"/>
      <c r="I51629" s="1"/>
    </row>
    <row r="51630" spans="5:9" x14ac:dyDescent="0.25">
      <c r="E51630" s="1"/>
      <c r="I51630" s="1"/>
    </row>
    <row r="51631" spans="5:9" x14ac:dyDescent="0.25">
      <c r="E51631" s="1"/>
      <c r="I51631" s="1"/>
    </row>
    <row r="51632" spans="5:9" x14ac:dyDescent="0.25">
      <c r="E51632" s="1"/>
      <c r="I51632" s="1"/>
    </row>
    <row r="51633" spans="5:9" x14ac:dyDescent="0.25">
      <c r="E51633" s="1"/>
      <c r="I51633" s="1"/>
    </row>
    <row r="51634" spans="5:9" x14ac:dyDescent="0.25">
      <c r="E51634" s="1"/>
      <c r="I51634" s="1"/>
    </row>
    <row r="51635" spans="5:9" x14ac:dyDescent="0.25">
      <c r="E51635" s="1"/>
      <c r="I51635" s="1"/>
    </row>
    <row r="51636" spans="5:9" x14ac:dyDescent="0.25">
      <c r="E51636" s="1"/>
      <c r="I51636" s="1"/>
    </row>
    <row r="51637" spans="5:9" x14ac:dyDescent="0.25">
      <c r="E51637" s="1"/>
      <c r="I51637" s="1"/>
    </row>
    <row r="51638" spans="5:9" x14ac:dyDescent="0.25">
      <c r="E51638" s="1"/>
      <c r="I51638" s="1"/>
    </row>
    <row r="51639" spans="5:9" x14ac:dyDescent="0.25">
      <c r="E51639" s="1"/>
      <c r="I51639" s="1"/>
    </row>
    <row r="51640" spans="5:9" x14ac:dyDescent="0.25">
      <c r="E51640" s="1"/>
      <c r="I51640" s="1"/>
    </row>
    <row r="51641" spans="5:9" x14ac:dyDescent="0.25">
      <c r="E51641" s="1"/>
      <c r="I51641" s="1"/>
    </row>
    <row r="51642" spans="5:9" x14ac:dyDescent="0.25">
      <c r="E51642" s="1"/>
      <c r="I51642" s="1"/>
    </row>
    <row r="51643" spans="5:9" x14ac:dyDescent="0.25">
      <c r="E51643" s="1"/>
      <c r="I51643" s="1"/>
    </row>
    <row r="51644" spans="5:9" x14ac:dyDescent="0.25">
      <c r="E51644" s="1"/>
      <c r="I51644" s="1"/>
    </row>
    <row r="51645" spans="5:9" x14ac:dyDescent="0.25">
      <c r="E51645" s="1"/>
      <c r="I51645" s="1"/>
    </row>
    <row r="51646" spans="5:9" x14ac:dyDescent="0.25">
      <c r="E51646" s="1"/>
      <c r="I51646" s="1"/>
    </row>
    <row r="51647" spans="5:9" x14ac:dyDescent="0.25">
      <c r="E51647" s="1"/>
      <c r="I51647" s="1"/>
    </row>
    <row r="51648" spans="5:9" x14ac:dyDescent="0.25">
      <c r="E51648" s="1"/>
      <c r="I51648" s="1"/>
    </row>
    <row r="51649" spans="5:9" x14ac:dyDescent="0.25">
      <c r="E51649" s="1"/>
      <c r="I51649" s="1"/>
    </row>
    <row r="51650" spans="5:9" x14ac:dyDescent="0.25">
      <c r="E51650" s="1"/>
      <c r="I51650" s="1"/>
    </row>
    <row r="51651" spans="5:9" x14ac:dyDescent="0.25">
      <c r="E51651" s="1"/>
      <c r="I51651" s="1"/>
    </row>
    <row r="51652" spans="5:9" x14ac:dyDescent="0.25">
      <c r="E51652" s="1"/>
      <c r="I51652" s="1"/>
    </row>
    <row r="51653" spans="5:9" x14ac:dyDescent="0.25">
      <c r="E51653" s="1"/>
      <c r="I51653" s="1"/>
    </row>
    <row r="51654" spans="5:9" x14ac:dyDescent="0.25">
      <c r="E51654" s="1"/>
      <c r="I51654" s="1"/>
    </row>
    <row r="51655" spans="5:9" x14ac:dyDescent="0.25">
      <c r="E51655" s="1"/>
      <c r="I51655" s="1"/>
    </row>
    <row r="51656" spans="5:9" x14ac:dyDescent="0.25">
      <c r="E51656" s="1"/>
      <c r="I51656" s="1"/>
    </row>
    <row r="51657" spans="5:9" x14ac:dyDescent="0.25">
      <c r="E51657" s="1"/>
      <c r="I51657" s="1"/>
    </row>
    <row r="51658" spans="5:9" x14ac:dyDescent="0.25">
      <c r="E51658" s="1"/>
      <c r="I51658" s="1"/>
    </row>
    <row r="51659" spans="5:9" x14ac:dyDescent="0.25">
      <c r="E51659" s="1"/>
      <c r="I51659" s="1"/>
    </row>
    <row r="51660" spans="5:9" x14ac:dyDescent="0.25">
      <c r="E51660" s="1"/>
      <c r="I51660" s="1"/>
    </row>
    <row r="51661" spans="5:9" x14ac:dyDescent="0.25">
      <c r="E51661" s="1"/>
      <c r="I51661" s="1"/>
    </row>
    <row r="51662" spans="5:9" x14ac:dyDescent="0.25">
      <c r="E51662" s="1"/>
      <c r="I51662" s="1"/>
    </row>
    <row r="51663" spans="5:9" x14ac:dyDescent="0.25">
      <c r="E51663" s="1"/>
      <c r="I51663" s="1"/>
    </row>
    <row r="51664" spans="5:9" x14ac:dyDescent="0.25">
      <c r="E51664" s="1"/>
      <c r="I51664" s="1"/>
    </row>
    <row r="51665" spans="5:9" x14ac:dyDescent="0.25">
      <c r="E51665" s="1"/>
      <c r="I51665" s="1"/>
    </row>
    <row r="51666" spans="5:9" x14ac:dyDescent="0.25">
      <c r="E51666" s="1"/>
      <c r="I51666" s="1"/>
    </row>
    <row r="51667" spans="5:9" x14ac:dyDescent="0.25">
      <c r="E51667" s="1"/>
      <c r="I51667" s="1"/>
    </row>
    <row r="51668" spans="5:9" x14ac:dyDescent="0.25">
      <c r="E51668" s="1"/>
      <c r="I51668" s="1"/>
    </row>
    <row r="51669" spans="5:9" x14ac:dyDescent="0.25">
      <c r="E51669" s="1"/>
      <c r="I51669" s="1"/>
    </row>
    <row r="51670" spans="5:9" x14ac:dyDescent="0.25">
      <c r="E51670" s="1"/>
      <c r="I51670" s="1"/>
    </row>
    <row r="51671" spans="5:9" x14ac:dyDescent="0.25">
      <c r="E51671" s="1"/>
      <c r="I51671" s="1"/>
    </row>
    <row r="51672" spans="5:9" x14ac:dyDescent="0.25">
      <c r="E51672" s="1"/>
      <c r="I51672" s="1"/>
    </row>
    <row r="51673" spans="5:9" x14ac:dyDescent="0.25">
      <c r="E51673" s="1"/>
      <c r="I51673" s="1"/>
    </row>
    <row r="51674" spans="5:9" x14ac:dyDescent="0.25">
      <c r="E51674" s="1"/>
      <c r="I51674" s="1"/>
    </row>
    <row r="51675" spans="5:9" x14ac:dyDescent="0.25">
      <c r="E51675" s="1"/>
      <c r="I51675" s="1"/>
    </row>
    <row r="51676" spans="5:9" x14ac:dyDescent="0.25">
      <c r="E51676" s="1"/>
      <c r="I51676" s="1"/>
    </row>
    <row r="51677" spans="5:9" x14ac:dyDescent="0.25">
      <c r="E51677" s="1"/>
      <c r="I51677" s="1"/>
    </row>
    <row r="51678" spans="5:9" x14ac:dyDescent="0.25">
      <c r="E51678" s="1"/>
      <c r="I51678" s="1"/>
    </row>
    <row r="51679" spans="5:9" x14ac:dyDescent="0.25">
      <c r="E51679" s="1"/>
      <c r="I51679" s="1"/>
    </row>
    <row r="51680" spans="5:9" x14ac:dyDescent="0.25">
      <c r="E51680" s="1"/>
      <c r="I51680" s="1"/>
    </row>
    <row r="51681" spans="5:9" x14ac:dyDescent="0.25">
      <c r="E51681" s="1"/>
      <c r="I51681" s="1"/>
    </row>
    <row r="51682" spans="5:9" x14ac:dyDescent="0.25">
      <c r="E51682" s="1"/>
      <c r="I51682" s="1"/>
    </row>
    <row r="51683" spans="5:9" x14ac:dyDescent="0.25">
      <c r="E51683" s="1"/>
      <c r="I51683" s="1"/>
    </row>
    <row r="51684" spans="5:9" x14ac:dyDescent="0.25">
      <c r="E51684" s="1"/>
      <c r="I51684" s="1"/>
    </row>
    <row r="51685" spans="5:9" x14ac:dyDescent="0.25">
      <c r="E51685" s="1"/>
      <c r="I51685" s="1"/>
    </row>
    <row r="51686" spans="5:9" x14ac:dyDescent="0.25">
      <c r="E51686" s="1"/>
      <c r="I51686" s="1"/>
    </row>
    <row r="51687" spans="5:9" x14ac:dyDescent="0.25">
      <c r="E51687" s="1"/>
      <c r="I51687" s="1"/>
    </row>
    <row r="51688" spans="5:9" x14ac:dyDescent="0.25">
      <c r="E51688" s="1"/>
      <c r="I51688" s="1"/>
    </row>
    <row r="51689" spans="5:9" x14ac:dyDescent="0.25">
      <c r="E51689" s="1"/>
      <c r="I51689" s="1"/>
    </row>
    <row r="51690" spans="5:9" x14ac:dyDescent="0.25">
      <c r="E51690" s="1"/>
      <c r="I51690" s="1"/>
    </row>
    <row r="51691" spans="5:9" x14ac:dyDescent="0.25">
      <c r="E51691" s="1"/>
      <c r="I51691" s="1"/>
    </row>
    <row r="51692" spans="5:9" x14ac:dyDescent="0.25">
      <c r="E51692" s="1"/>
      <c r="I51692" s="1"/>
    </row>
    <row r="51693" spans="5:9" x14ac:dyDescent="0.25">
      <c r="E51693" s="1"/>
      <c r="I51693" s="1"/>
    </row>
    <row r="51694" spans="5:9" x14ac:dyDescent="0.25">
      <c r="E51694" s="1"/>
      <c r="I51694" s="1"/>
    </row>
    <row r="51695" spans="5:9" x14ac:dyDescent="0.25">
      <c r="E51695" s="1"/>
      <c r="I51695" s="1"/>
    </row>
    <row r="51696" spans="5:9" x14ac:dyDescent="0.25">
      <c r="E51696" s="1"/>
      <c r="I51696" s="1"/>
    </row>
    <row r="51697" spans="5:9" x14ac:dyDescent="0.25">
      <c r="E51697" s="1"/>
      <c r="I51697" s="1"/>
    </row>
    <row r="51698" spans="5:9" x14ac:dyDescent="0.25">
      <c r="E51698" s="1"/>
      <c r="I51698" s="1"/>
    </row>
    <row r="51699" spans="5:9" x14ac:dyDescent="0.25">
      <c r="E51699" s="1"/>
      <c r="I51699" s="1"/>
    </row>
    <row r="51700" spans="5:9" x14ac:dyDescent="0.25">
      <c r="E51700" s="1"/>
      <c r="I51700" s="1"/>
    </row>
    <row r="51701" spans="5:9" x14ac:dyDescent="0.25">
      <c r="E51701" s="1"/>
      <c r="I51701" s="1"/>
    </row>
    <row r="51702" spans="5:9" x14ac:dyDescent="0.25">
      <c r="E51702" s="1"/>
      <c r="I51702" s="1"/>
    </row>
    <row r="51703" spans="5:9" x14ac:dyDescent="0.25">
      <c r="E51703" s="1"/>
      <c r="I51703" s="1"/>
    </row>
    <row r="51704" spans="5:9" x14ac:dyDescent="0.25">
      <c r="E51704" s="1"/>
      <c r="I51704" s="1"/>
    </row>
    <row r="51705" spans="5:9" x14ac:dyDescent="0.25">
      <c r="E51705" s="1"/>
      <c r="I51705" s="1"/>
    </row>
    <row r="51706" spans="5:9" x14ac:dyDescent="0.25">
      <c r="E51706" s="1"/>
      <c r="I51706" s="1"/>
    </row>
    <row r="51707" spans="5:9" x14ac:dyDescent="0.25">
      <c r="E51707" s="1"/>
      <c r="I51707" s="1"/>
    </row>
    <row r="51708" spans="5:9" x14ac:dyDescent="0.25">
      <c r="E51708" s="1"/>
      <c r="I51708" s="1"/>
    </row>
    <row r="51709" spans="5:9" x14ac:dyDescent="0.25">
      <c r="E51709" s="1"/>
      <c r="I51709" s="1"/>
    </row>
    <row r="51710" spans="5:9" x14ac:dyDescent="0.25">
      <c r="E51710" s="1"/>
      <c r="I51710" s="1"/>
    </row>
    <row r="51711" spans="5:9" x14ac:dyDescent="0.25">
      <c r="E51711" s="1"/>
      <c r="I51711" s="1"/>
    </row>
    <row r="51712" spans="5:9" x14ac:dyDescent="0.25">
      <c r="E51712" s="1"/>
      <c r="I51712" s="1"/>
    </row>
    <row r="51713" spans="5:9" x14ac:dyDescent="0.25">
      <c r="E51713" s="1"/>
      <c r="I51713" s="1"/>
    </row>
    <row r="51714" spans="5:9" x14ac:dyDescent="0.25">
      <c r="E51714" s="1"/>
      <c r="I51714" s="1"/>
    </row>
    <row r="51715" spans="5:9" x14ac:dyDescent="0.25">
      <c r="E51715" s="1"/>
      <c r="I51715" s="1"/>
    </row>
    <row r="51716" spans="5:9" x14ac:dyDescent="0.25">
      <c r="E51716" s="1"/>
      <c r="I51716" s="1"/>
    </row>
    <row r="51717" spans="5:9" x14ac:dyDescent="0.25">
      <c r="E51717" s="1"/>
      <c r="I51717" s="1"/>
    </row>
    <row r="51718" spans="5:9" x14ac:dyDescent="0.25">
      <c r="E51718" s="1"/>
      <c r="I51718" s="1"/>
    </row>
    <row r="51719" spans="5:9" x14ac:dyDescent="0.25">
      <c r="E51719" s="1"/>
      <c r="I51719" s="1"/>
    </row>
    <row r="51720" spans="5:9" x14ac:dyDescent="0.25">
      <c r="E51720" s="1"/>
      <c r="I51720" s="1"/>
    </row>
    <row r="51721" spans="5:9" x14ac:dyDescent="0.25">
      <c r="E51721" s="1"/>
      <c r="I51721" s="1"/>
    </row>
    <row r="51722" spans="5:9" x14ac:dyDescent="0.25">
      <c r="E51722" s="1"/>
      <c r="I51722" s="1"/>
    </row>
    <row r="51723" spans="5:9" x14ac:dyDescent="0.25">
      <c r="E51723" s="1"/>
      <c r="I51723" s="1"/>
    </row>
    <row r="51724" spans="5:9" x14ac:dyDescent="0.25">
      <c r="E51724" s="1"/>
      <c r="I51724" s="1"/>
    </row>
    <row r="51725" spans="5:9" x14ac:dyDescent="0.25">
      <c r="E51725" s="1"/>
      <c r="I51725" s="1"/>
    </row>
    <row r="51726" spans="5:9" x14ac:dyDescent="0.25">
      <c r="E51726" s="1"/>
      <c r="I51726" s="1"/>
    </row>
    <row r="51727" spans="5:9" x14ac:dyDescent="0.25">
      <c r="E51727" s="1"/>
      <c r="I51727" s="1"/>
    </row>
    <row r="51728" spans="5:9" x14ac:dyDescent="0.25">
      <c r="E51728" s="1"/>
      <c r="I51728" s="1"/>
    </row>
    <row r="51729" spans="5:9" x14ac:dyDescent="0.25">
      <c r="E51729" s="1"/>
      <c r="I51729" s="1"/>
    </row>
    <row r="51730" spans="5:9" x14ac:dyDescent="0.25">
      <c r="E51730" s="1"/>
      <c r="I51730" s="1"/>
    </row>
    <row r="51731" spans="5:9" x14ac:dyDescent="0.25">
      <c r="E51731" s="1"/>
      <c r="I51731" s="1"/>
    </row>
    <row r="51732" spans="5:9" x14ac:dyDescent="0.25">
      <c r="E51732" s="1"/>
      <c r="I51732" s="1"/>
    </row>
    <row r="51733" spans="5:9" x14ac:dyDescent="0.25">
      <c r="E51733" s="1"/>
      <c r="I51733" s="1"/>
    </row>
    <row r="51734" spans="5:9" x14ac:dyDescent="0.25">
      <c r="E51734" s="1"/>
      <c r="I51734" s="1"/>
    </row>
    <row r="51735" spans="5:9" x14ac:dyDescent="0.25">
      <c r="E51735" s="1"/>
      <c r="I51735" s="1"/>
    </row>
    <row r="51736" spans="5:9" x14ac:dyDescent="0.25">
      <c r="E51736" s="1"/>
      <c r="I51736" s="1"/>
    </row>
    <row r="51737" spans="5:9" x14ac:dyDescent="0.25">
      <c r="E51737" s="1"/>
      <c r="I51737" s="1"/>
    </row>
    <row r="51738" spans="5:9" x14ac:dyDescent="0.25">
      <c r="E51738" s="1"/>
      <c r="I51738" s="1"/>
    </row>
    <row r="51739" spans="5:9" x14ac:dyDescent="0.25">
      <c r="E51739" s="1"/>
      <c r="I51739" s="1"/>
    </row>
    <row r="51740" spans="5:9" x14ac:dyDescent="0.25">
      <c r="E51740" s="1"/>
      <c r="I51740" s="1"/>
    </row>
    <row r="51741" spans="5:9" x14ac:dyDescent="0.25">
      <c r="E51741" s="1"/>
      <c r="I51741" s="1"/>
    </row>
    <row r="51742" spans="5:9" x14ac:dyDescent="0.25">
      <c r="E51742" s="1"/>
      <c r="I51742" s="1"/>
    </row>
    <row r="51743" spans="5:9" x14ac:dyDescent="0.25">
      <c r="E51743" s="1"/>
      <c r="I51743" s="1"/>
    </row>
    <row r="51744" spans="5:9" x14ac:dyDescent="0.25">
      <c r="E51744" s="1"/>
      <c r="I51744" s="1"/>
    </row>
    <row r="51745" spans="5:9" x14ac:dyDescent="0.25">
      <c r="E51745" s="1"/>
      <c r="I51745" s="1"/>
    </row>
    <row r="51746" spans="5:9" x14ac:dyDescent="0.25">
      <c r="E51746" s="1"/>
      <c r="I51746" s="1"/>
    </row>
    <row r="51747" spans="5:9" x14ac:dyDescent="0.25">
      <c r="E51747" s="1"/>
      <c r="I51747" s="1"/>
    </row>
    <row r="51748" spans="5:9" x14ac:dyDescent="0.25">
      <c r="E51748" s="1"/>
      <c r="I51748" s="1"/>
    </row>
    <row r="51749" spans="5:9" x14ac:dyDescent="0.25">
      <c r="E51749" s="1"/>
      <c r="I51749" s="1"/>
    </row>
    <row r="51750" spans="5:9" x14ac:dyDescent="0.25">
      <c r="E51750" s="1"/>
      <c r="I51750" s="1"/>
    </row>
    <row r="51751" spans="5:9" x14ac:dyDescent="0.25">
      <c r="E51751" s="1"/>
      <c r="I51751" s="1"/>
    </row>
    <row r="51752" spans="5:9" x14ac:dyDescent="0.25">
      <c r="E51752" s="1"/>
      <c r="I51752" s="1"/>
    </row>
    <row r="51753" spans="5:9" x14ac:dyDescent="0.25">
      <c r="E51753" s="1"/>
      <c r="I51753" s="1"/>
    </row>
    <row r="51754" spans="5:9" x14ac:dyDescent="0.25">
      <c r="E51754" s="1"/>
      <c r="I51754" s="1"/>
    </row>
    <row r="51755" spans="5:9" x14ac:dyDescent="0.25">
      <c r="E51755" s="1"/>
      <c r="I51755" s="1"/>
    </row>
    <row r="51756" spans="5:9" x14ac:dyDescent="0.25">
      <c r="E51756" s="1"/>
      <c r="I51756" s="1"/>
    </row>
    <row r="51757" spans="5:9" x14ac:dyDescent="0.25">
      <c r="E51757" s="1"/>
      <c r="I51757" s="1"/>
    </row>
    <row r="51758" spans="5:9" x14ac:dyDescent="0.25">
      <c r="E51758" s="1"/>
      <c r="I51758" s="1"/>
    </row>
    <row r="51759" spans="5:9" x14ac:dyDescent="0.25">
      <c r="E51759" s="1"/>
      <c r="I51759" s="1"/>
    </row>
    <row r="51760" spans="5:9" x14ac:dyDescent="0.25">
      <c r="E51760" s="1"/>
      <c r="I51760" s="1"/>
    </row>
    <row r="51761" spans="5:9" x14ac:dyDescent="0.25">
      <c r="E51761" s="1"/>
      <c r="I51761" s="1"/>
    </row>
    <row r="51762" spans="5:9" x14ac:dyDescent="0.25">
      <c r="E51762" s="1"/>
      <c r="I51762" s="1"/>
    </row>
    <row r="51763" spans="5:9" x14ac:dyDescent="0.25">
      <c r="E51763" s="1"/>
      <c r="I51763" s="1"/>
    </row>
    <row r="51764" spans="5:9" x14ac:dyDescent="0.25">
      <c r="E51764" s="1"/>
      <c r="I51764" s="1"/>
    </row>
    <row r="51765" spans="5:9" x14ac:dyDescent="0.25">
      <c r="E51765" s="1"/>
      <c r="I51765" s="1"/>
    </row>
    <row r="51766" spans="5:9" x14ac:dyDescent="0.25">
      <c r="E51766" s="1"/>
      <c r="I51766" s="1"/>
    </row>
    <row r="51767" spans="5:9" x14ac:dyDescent="0.25">
      <c r="E51767" s="1"/>
      <c r="I51767" s="1"/>
    </row>
    <row r="51768" spans="5:9" x14ac:dyDescent="0.25">
      <c r="E51768" s="1"/>
      <c r="I51768" s="1"/>
    </row>
    <row r="51769" spans="5:9" x14ac:dyDescent="0.25">
      <c r="E51769" s="1"/>
      <c r="I51769" s="1"/>
    </row>
    <row r="51770" spans="5:9" x14ac:dyDescent="0.25">
      <c r="E51770" s="1"/>
      <c r="I51770" s="1"/>
    </row>
    <row r="51771" spans="5:9" x14ac:dyDescent="0.25">
      <c r="E51771" s="1"/>
      <c r="I51771" s="1"/>
    </row>
    <row r="51772" spans="5:9" x14ac:dyDescent="0.25">
      <c r="E51772" s="1"/>
      <c r="I51772" s="1"/>
    </row>
    <row r="51773" spans="5:9" x14ac:dyDescent="0.25">
      <c r="E51773" s="1"/>
      <c r="I51773" s="1"/>
    </row>
    <row r="51774" spans="5:9" x14ac:dyDescent="0.25">
      <c r="E51774" s="1"/>
      <c r="I51774" s="1"/>
    </row>
    <row r="51775" spans="5:9" x14ac:dyDescent="0.25">
      <c r="E51775" s="1"/>
      <c r="I51775" s="1"/>
    </row>
    <row r="51776" spans="5:9" x14ac:dyDescent="0.25">
      <c r="E51776" s="1"/>
      <c r="I51776" s="1"/>
    </row>
    <row r="51777" spans="5:9" x14ac:dyDescent="0.25">
      <c r="E51777" s="1"/>
      <c r="I51777" s="1"/>
    </row>
    <row r="51778" spans="5:9" x14ac:dyDescent="0.25">
      <c r="E51778" s="1"/>
      <c r="I51778" s="1"/>
    </row>
    <row r="51779" spans="5:9" x14ac:dyDescent="0.25">
      <c r="E51779" s="1"/>
      <c r="I51779" s="1"/>
    </row>
    <row r="51780" spans="5:9" x14ac:dyDescent="0.25">
      <c r="E51780" s="1"/>
      <c r="I51780" s="1"/>
    </row>
    <row r="51781" spans="5:9" x14ac:dyDescent="0.25">
      <c r="E51781" s="1"/>
      <c r="I51781" s="1"/>
    </row>
    <row r="51782" spans="5:9" x14ac:dyDescent="0.25">
      <c r="E51782" s="1"/>
      <c r="I51782" s="1"/>
    </row>
    <row r="51783" spans="5:9" x14ac:dyDescent="0.25">
      <c r="E51783" s="1"/>
      <c r="I51783" s="1"/>
    </row>
    <row r="51784" spans="5:9" x14ac:dyDescent="0.25">
      <c r="E51784" s="1"/>
      <c r="I51784" s="1"/>
    </row>
    <row r="51785" spans="5:9" x14ac:dyDescent="0.25">
      <c r="E51785" s="1"/>
      <c r="I51785" s="1"/>
    </row>
    <row r="51786" spans="5:9" x14ac:dyDescent="0.25">
      <c r="E51786" s="1"/>
      <c r="I51786" s="1"/>
    </row>
    <row r="51787" spans="5:9" x14ac:dyDescent="0.25">
      <c r="E51787" s="1"/>
      <c r="I51787" s="1"/>
    </row>
    <row r="51788" spans="5:9" x14ac:dyDescent="0.25">
      <c r="E51788" s="1"/>
      <c r="I51788" s="1"/>
    </row>
    <row r="51789" spans="5:9" x14ac:dyDescent="0.25">
      <c r="E51789" s="1"/>
      <c r="I51789" s="1"/>
    </row>
    <row r="51790" spans="5:9" x14ac:dyDescent="0.25">
      <c r="E51790" s="1"/>
      <c r="I51790" s="1"/>
    </row>
    <row r="51791" spans="5:9" x14ac:dyDescent="0.25">
      <c r="E51791" s="1"/>
      <c r="I51791" s="1"/>
    </row>
    <row r="51792" spans="5:9" x14ac:dyDescent="0.25">
      <c r="E51792" s="1"/>
      <c r="I51792" s="1"/>
    </row>
    <row r="51793" spans="5:9" x14ac:dyDescent="0.25">
      <c r="E51793" s="1"/>
      <c r="I51793" s="1"/>
    </row>
    <row r="51794" spans="5:9" x14ac:dyDescent="0.25">
      <c r="E51794" s="1"/>
      <c r="I51794" s="1"/>
    </row>
    <row r="51795" spans="5:9" x14ac:dyDescent="0.25">
      <c r="E51795" s="1"/>
      <c r="I51795" s="1"/>
    </row>
    <row r="51796" spans="5:9" x14ac:dyDescent="0.25">
      <c r="E51796" s="1"/>
      <c r="I51796" s="1"/>
    </row>
    <row r="51797" spans="5:9" x14ac:dyDescent="0.25">
      <c r="E51797" s="1"/>
      <c r="I51797" s="1"/>
    </row>
    <row r="51798" spans="5:9" x14ac:dyDescent="0.25">
      <c r="E51798" s="1"/>
      <c r="I51798" s="1"/>
    </row>
    <row r="51799" spans="5:9" x14ac:dyDescent="0.25">
      <c r="E51799" s="1"/>
      <c r="I51799" s="1"/>
    </row>
    <row r="51800" spans="5:9" x14ac:dyDescent="0.25">
      <c r="E51800" s="1"/>
      <c r="I51800" s="1"/>
    </row>
    <row r="51801" spans="5:9" x14ac:dyDescent="0.25">
      <c r="E51801" s="1"/>
      <c r="I51801" s="1"/>
    </row>
    <row r="51802" spans="5:9" x14ac:dyDescent="0.25">
      <c r="E51802" s="1"/>
      <c r="I51802" s="1"/>
    </row>
    <row r="51803" spans="5:9" x14ac:dyDescent="0.25">
      <c r="E51803" s="1"/>
      <c r="I51803" s="1"/>
    </row>
    <row r="51804" spans="5:9" x14ac:dyDescent="0.25">
      <c r="E51804" s="1"/>
      <c r="I51804" s="1"/>
    </row>
    <row r="51805" spans="5:9" x14ac:dyDescent="0.25">
      <c r="E51805" s="1"/>
      <c r="I51805" s="1"/>
    </row>
    <row r="51806" spans="5:9" x14ac:dyDescent="0.25">
      <c r="E51806" s="1"/>
      <c r="I51806" s="1"/>
    </row>
    <row r="51807" spans="5:9" x14ac:dyDescent="0.25">
      <c r="E51807" s="1"/>
      <c r="I51807" s="1"/>
    </row>
    <row r="51808" spans="5:9" x14ac:dyDescent="0.25">
      <c r="E51808" s="1"/>
      <c r="I51808" s="1"/>
    </row>
    <row r="51809" spans="5:9" x14ac:dyDescent="0.25">
      <c r="E51809" s="1"/>
      <c r="I51809" s="1"/>
    </row>
    <row r="51810" spans="5:9" x14ac:dyDescent="0.25">
      <c r="E51810" s="1"/>
      <c r="I51810" s="1"/>
    </row>
    <row r="51811" spans="5:9" x14ac:dyDescent="0.25">
      <c r="E51811" s="1"/>
      <c r="I51811" s="1"/>
    </row>
    <row r="51812" spans="5:9" x14ac:dyDescent="0.25">
      <c r="E51812" s="1"/>
      <c r="I51812" s="1"/>
    </row>
    <row r="51813" spans="5:9" x14ac:dyDescent="0.25">
      <c r="E51813" s="1"/>
      <c r="I51813" s="1"/>
    </row>
    <row r="51814" spans="5:9" x14ac:dyDescent="0.25">
      <c r="E51814" s="1"/>
      <c r="I51814" s="1"/>
    </row>
    <row r="51815" spans="5:9" x14ac:dyDescent="0.25">
      <c r="E51815" s="1"/>
      <c r="I51815" s="1"/>
    </row>
    <row r="51816" spans="5:9" x14ac:dyDescent="0.25">
      <c r="E51816" s="1"/>
      <c r="I51816" s="1"/>
    </row>
    <row r="51817" spans="5:9" x14ac:dyDescent="0.25">
      <c r="E51817" s="1"/>
      <c r="I51817" s="1"/>
    </row>
    <row r="51818" spans="5:9" x14ac:dyDescent="0.25">
      <c r="E51818" s="1"/>
      <c r="I51818" s="1"/>
    </row>
    <row r="51819" spans="5:9" x14ac:dyDescent="0.25">
      <c r="E51819" s="1"/>
      <c r="I51819" s="1"/>
    </row>
    <row r="51820" spans="5:9" x14ac:dyDescent="0.25">
      <c r="E51820" s="1"/>
      <c r="I51820" s="1"/>
    </row>
    <row r="51821" spans="5:9" x14ac:dyDescent="0.25">
      <c r="E51821" s="1"/>
      <c r="I51821" s="1"/>
    </row>
    <row r="51822" spans="5:9" x14ac:dyDescent="0.25">
      <c r="E51822" s="1"/>
      <c r="I51822" s="1"/>
    </row>
    <row r="51823" spans="5:9" x14ac:dyDescent="0.25">
      <c r="E51823" s="1"/>
      <c r="I51823" s="1"/>
    </row>
    <row r="51824" spans="5:9" x14ac:dyDescent="0.25">
      <c r="E51824" s="1"/>
      <c r="I51824" s="1"/>
    </row>
    <row r="51825" spans="5:9" x14ac:dyDescent="0.25">
      <c r="E51825" s="1"/>
      <c r="I51825" s="1"/>
    </row>
    <row r="51826" spans="5:9" x14ac:dyDescent="0.25">
      <c r="E51826" s="1"/>
      <c r="I51826" s="1"/>
    </row>
    <row r="51827" spans="5:9" x14ac:dyDescent="0.25">
      <c r="E51827" s="1"/>
      <c r="I51827" s="1"/>
    </row>
    <row r="51828" spans="5:9" x14ac:dyDescent="0.25">
      <c r="E51828" s="1"/>
      <c r="I51828" s="1"/>
    </row>
    <row r="51829" spans="5:9" x14ac:dyDescent="0.25">
      <c r="E51829" s="1"/>
      <c r="I51829" s="1"/>
    </row>
    <row r="51830" spans="5:9" x14ac:dyDescent="0.25">
      <c r="E51830" s="1"/>
      <c r="I51830" s="1"/>
    </row>
    <row r="51831" spans="5:9" x14ac:dyDescent="0.25">
      <c r="E51831" s="1"/>
      <c r="I51831" s="1"/>
    </row>
    <row r="51832" spans="5:9" x14ac:dyDescent="0.25">
      <c r="E51832" s="1"/>
      <c r="I51832" s="1"/>
    </row>
    <row r="51833" spans="5:9" x14ac:dyDescent="0.25">
      <c r="E51833" s="1"/>
      <c r="I51833" s="1"/>
    </row>
    <row r="51834" spans="5:9" x14ac:dyDescent="0.25">
      <c r="E51834" s="1"/>
      <c r="I51834" s="1"/>
    </row>
    <row r="51835" spans="5:9" x14ac:dyDescent="0.25">
      <c r="E51835" s="1"/>
      <c r="I51835" s="1"/>
    </row>
    <row r="51836" spans="5:9" x14ac:dyDescent="0.25">
      <c r="E51836" s="1"/>
      <c r="I51836" s="1"/>
    </row>
    <row r="51837" spans="5:9" x14ac:dyDescent="0.25">
      <c r="E51837" s="1"/>
      <c r="I51837" s="1"/>
    </row>
    <row r="51838" spans="5:9" x14ac:dyDescent="0.25">
      <c r="E51838" s="1"/>
      <c r="I51838" s="1"/>
    </row>
    <row r="51839" spans="5:9" x14ac:dyDescent="0.25">
      <c r="E51839" s="1"/>
      <c r="I51839" s="1"/>
    </row>
    <row r="51840" spans="5:9" x14ac:dyDescent="0.25">
      <c r="E51840" s="1"/>
      <c r="I51840" s="1"/>
    </row>
    <row r="51841" spans="5:9" x14ac:dyDescent="0.25">
      <c r="E51841" s="1"/>
      <c r="I51841" s="1"/>
    </row>
    <row r="51842" spans="5:9" x14ac:dyDescent="0.25">
      <c r="E51842" s="1"/>
      <c r="I51842" s="1"/>
    </row>
    <row r="51843" spans="5:9" x14ac:dyDescent="0.25">
      <c r="E51843" s="1"/>
      <c r="I51843" s="1"/>
    </row>
    <row r="51844" spans="5:9" x14ac:dyDescent="0.25">
      <c r="E51844" s="1"/>
      <c r="I51844" s="1"/>
    </row>
    <row r="51845" spans="5:9" x14ac:dyDescent="0.25">
      <c r="E51845" s="1"/>
      <c r="I51845" s="1"/>
    </row>
    <row r="51846" spans="5:9" x14ac:dyDescent="0.25">
      <c r="E51846" s="1"/>
      <c r="I51846" s="1"/>
    </row>
    <row r="51847" spans="5:9" x14ac:dyDescent="0.25">
      <c r="E51847" s="1"/>
      <c r="I51847" s="1"/>
    </row>
    <row r="51848" spans="5:9" x14ac:dyDescent="0.25">
      <c r="E51848" s="1"/>
      <c r="I51848" s="1"/>
    </row>
    <row r="51849" spans="5:9" x14ac:dyDescent="0.25">
      <c r="E51849" s="1"/>
      <c r="I51849" s="1"/>
    </row>
    <row r="51850" spans="5:9" x14ac:dyDescent="0.25">
      <c r="E51850" s="1"/>
      <c r="I51850" s="1"/>
    </row>
    <row r="51851" spans="5:9" x14ac:dyDescent="0.25">
      <c r="E51851" s="1"/>
      <c r="I51851" s="1"/>
    </row>
    <row r="51852" spans="5:9" x14ac:dyDescent="0.25">
      <c r="E51852" s="1"/>
      <c r="I51852" s="1"/>
    </row>
    <row r="51853" spans="5:9" x14ac:dyDescent="0.25">
      <c r="E51853" s="1"/>
      <c r="I51853" s="1"/>
    </row>
    <row r="51854" spans="5:9" x14ac:dyDescent="0.25">
      <c r="E51854" s="1"/>
      <c r="I51854" s="1"/>
    </row>
    <row r="51855" spans="5:9" x14ac:dyDescent="0.25">
      <c r="E51855" s="1"/>
      <c r="I51855" s="1"/>
    </row>
    <row r="51856" spans="5:9" x14ac:dyDescent="0.25">
      <c r="E51856" s="1"/>
      <c r="I51856" s="1"/>
    </row>
    <row r="51857" spans="5:9" x14ac:dyDescent="0.25">
      <c r="E51857" s="1"/>
      <c r="I51857" s="1"/>
    </row>
    <row r="51858" spans="5:9" x14ac:dyDescent="0.25">
      <c r="E51858" s="1"/>
      <c r="I51858" s="1"/>
    </row>
    <row r="51859" spans="5:9" x14ac:dyDescent="0.25">
      <c r="E51859" s="1"/>
      <c r="I51859" s="1"/>
    </row>
    <row r="51860" spans="5:9" x14ac:dyDescent="0.25">
      <c r="E51860" s="1"/>
      <c r="I51860" s="1"/>
    </row>
    <row r="51861" spans="5:9" x14ac:dyDescent="0.25">
      <c r="E51861" s="1"/>
      <c r="I51861" s="1"/>
    </row>
    <row r="51862" spans="5:9" x14ac:dyDescent="0.25">
      <c r="E51862" s="1"/>
      <c r="I51862" s="1"/>
    </row>
    <row r="51863" spans="5:9" x14ac:dyDescent="0.25">
      <c r="E51863" s="1"/>
      <c r="I51863" s="1"/>
    </row>
    <row r="51864" spans="5:9" x14ac:dyDescent="0.25">
      <c r="E51864" s="1"/>
      <c r="I51864" s="1"/>
    </row>
    <row r="51865" spans="5:9" x14ac:dyDescent="0.25">
      <c r="E51865" s="1"/>
      <c r="I51865" s="1"/>
    </row>
    <row r="51866" spans="5:9" x14ac:dyDescent="0.25">
      <c r="E51866" s="1"/>
      <c r="I51866" s="1"/>
    </row>
    <row r="51867" spans="5:9" x14ac:dyDescent="0.25">
      <c r="E51867" s="1"/>
      <c r="I51867" s="1"/>
    </row>
    <row r="51868" spans="5:9" x14ac:dyDescent="0.25">
      <c r="E51868" s="1"/>
      <c r="I51868" s="1"/>
    </row>
    <row r="51869" spans="5:9" x14ac:dyDescent="0.25">
      <c r="E51869" s="1"/>
      <c r="I51869" s="1"/>
    </row>
    <row r="51870" spans="5:9" x14ac:dyDescent="0.25">
      <c r="E51870" s="1"/>
      <c r="I51870" s="1"/>
    </row>
    <row r="51871" spans="5:9" x14ac:dyDescent="0.25">
      <c r="E51871" s="1"/>
      <c r="I51871" s="1"/>
    </row>
    <row r="51872" spans="5:9" x14ac:dyDescent="0.25">
      <c r="E51872" s="1"/>
      <c r="I51872" s="1"/>
    </row>
    <row r="51873" spans="5:9" x14ac:dyDescent="0.25">
      <c r="E51873" s="1"/>
      <c r="I51873" s="1"/>
    </row>
    <row r="51874" spans="5:9" x14ac:dyDescent="0.25">
      <c r="E51874" s="1"/>
      <c r="I51874" s="1"/>
    </row>
    <row r="51875" spans="5:9" x14ac:dyDescent="0.25">
      <c r="E51875" s="1"/>
      <c r="I51875" s="1"/>
    </row>
    <row r="51876" spans="5:9" x14ac:dyDescent="0.25">
      <c r="E51876" s="1"/>
      <c r="I51876" s="1"/>
    </row>
    <row r="51877" spans="5:9" x14ac:dyDescent="0.25">
      <c r="E51877" s="1"/>
      <c r="I51877" s="1"/>
    </row>
    <row r="51878" spans="5:9" x14ac:dyDescent="0.25">
      <c r="E51878" s="1"/>
      <c r="I51878" s="1"/>
    </row>
    <row r="51879" spans="5:9" x14ac:dyDescent="0.25">
      <c r="E51879" s="1"/>
      <c r="I51879" s="1"/>
    </row>
    <row r="51880" spans="5:9" x14ac:dyDescent="0.25">
      <c r="E51880" s="1"/>
      <c r="I51880" s="1"/>
    </row>
    <row r="51881" spans="5:9" x14ac:dyDescent="0.25">
      <c r="E51881" s="1"/>
      <c r="I51881" s="1"/>
    </row>
    <row r="51882" spans="5:9" x14ac:dyDescent="0.25">
      <c r="E51882" s="1"/>
      <c r="I51882" s="1"/>
    </row>
    <row r="51883" spans="5:9" x14ac:dyDescent="0.25">
      <c r="E51883" s="1"/>
      <c r="I51883" s="1"/>
    </row>
    <row r="51884" spans="5:9" x14ac:dyDescent="0.25">
      <c r="E51884" s="1"/>
      <c r="I51884" s="1"/>
    </row>
    <row r="51885" spans="5:9" x14ac:dyDescent="0.25">
      <c r="E51885" s="1"/>
      <c r="I51885" s="1"/>
    </row>
    <row r="51886" spans="5:9" x14ac:dyDescent="0.25">
      <c r="E51886" s="1"/>
      <c r="I51886" s="1"/>
    </row>
    <row r="51887" spans="5:9" x14ac:dyDescent="0.25">
      <c r="E51887" s="1"/>
      <c r="I51887" s="1"/>
    </row>
    <row r="51888" spans="5:9" x14ac:dyDescent="0.25">
      <c r="E51888" s="1"/>
      <c r="I51888" s="1"/>
    </row>
    <row r="51889" spans="5:9" x14ac:dyDescent="0.25">
      <c r="E51889" s="1"/>
      <c r="I51889" s="1"/>
    </row>
    <row r="51890" spans="5:9" x14ac:dyDescent="0.25">
      <c r="E51890" s="1"/>
      <c r="I51890" s="1"/>
    </row>
    <row r="51891" spans="5:9" x14ac:dyDescent="0.25">
      <c r="E51891" s="1"/>
      <c r="I51891" s="1"/>
    </row>
    <row r="51892" spans="5:9" x14ac:dyDescent="0.25">
      <c r="E51892" s="1"/>
      <c r="I51892" s="1"/>
    </row>
    <row r="51893" spans="5:9" x14ac:dyDescent="0.25">
      <c r="E51893" s="1"/>
      <c r="I51893" s="1"/>
    </row>
    <row r="51894" spans="5:9" x14ac:dyDescent="0.25">
      <c r="E51894" s="1"/>
      <c r="I51894" s="1"/>
    </row>
    <row r="51895" spans="5:9" x14ac:dyDescent="0.25">
      <c r="E51895" s="1"/>
      <c r="I51895" s="1"/>
    </row>
    <row r="51896" spans="5:9" x14ac:dyDescent="0.25">
      <c r="E51896" s="1"/>
      <c r="I51896" s="1"/>
    </row>
    <row r="51897" spans="5:9" x14ac:dyDescent="0.25">
      <c r="E51897" s="1"/>
      <c r="I51897" s="1"/>
    </row>
    <row r="51898" spans="5:9" x14ac:dyDescent="0.25">
      <c r="E51898" s="1"/>
      <c r="I51898" s="1"/>
    </row>
    <row r="51899" spans="5:9" x14ac:dyDescent="0.25">
      <c r="E51899" s="1"/>
      <c r="I51899" s="1"/>
    </row>
    <row r="51900" spans="5:9" x14ac:dyDescent="0.25">
      <c r="E51900" s="1"/>
      <c r="I51900" s="1"/>
    </row>
    <row r="51901" spans="5:9" x14ac:dyDescent="0.25">
      <c r="E51901" s="1"/>
      <c r="I51901" s="1"/>
    </row>
    <row r="51902" spans="5:9" x14ac:dyDescent="0.25">
      <c r="E51902" s="1"/>
      <c r="I51902" s="1"/>
    </row>
    <row r="51903" spans="5:9" x14ac:dyDescent="0.25">
      <c r="E51903" s="1"/>
      <c r="I51903" s="1"/>
    </row>
    <row r="51904" spans="5:9" x14ac:dyDescent="0.25">
      <c r="E51904" s="1"/>
      <c r="I51904" s="1"/>
    </row>
    <row r="51905" spans="5:9" x14ac:dyDescent="0.25">
      <c r="E51905" s="1"/>
      <c r="I51905" s="1"/>
    </row>
    <row r="51906" spans="5:9" x14ac:dyDescent="0.25">
      <c r="E51906" s="1"/>
      <c r="I51906" s="1"/>
    </row>
    <row r="51907" spans="5:9" x14ac:dyDescent="0.25">
      <c r="E51907" s="1"/>
      <c r="I51907" s="1"/>
    </row>
    <row r="51908" spans="5:9" x14ac:dyDescent="0.25">
      <c r="E51908" s="1"/>
      <c r="I51908" s="1"/>
    </row>
    <row r="51909" spans="5:9" x14ac:dyDescent="0.25">
      <c r="E51909" s="1"/>
      <c r="I51909" s="1"/>
    </row>
    <row r="51910" spans="5:9" x14ac:dyDescent="0.25">
      <c r="E51910" s="1"/>
      <c r="I51910" s="1"/>
    </row>
    <row r="51911" spans="5:9" x14ac:dyDescent="0.25">
      <c r="E51911" s="1"/>
      <c r="I51911" s="1"/>
    </row>
    <row r="51912" spans="5:9" x14ac:dyDescent="0.25">
      <c r="E51912" s="1"/>
      <c r="I51912" s="1"/>
    </row>
    <row r="51913" spans="5:9" x14ac:dyDescent="0.25">
      <c r="E51913" s="1"/>
      <c r="I51913" s="1"/>
    </row>
    <row r="51914" spans="5:9" x14ac:dyDescent="0.25">
      <c r="E51914" s="1"/>
      <c r="I51914" s="1"/>
    </row>
    <row r="51915" spans="5:9" x14ac:dyDescent="0.25">
      <c r="E51915" s="1"/>
      <c r="I51915" s="1"/>
    </row>
    <row r="51916" spans="5:9" x14ac:dyDescent="0.25">
      <c r="E51916" s="1"/>
      <c r="I51916" s="1"/>
    </row>
    <row r="51917" spans="5:9" x14ac:dyDescent="0.25">
      <c r="E51917" s="1"/>
      <c r="I51917" s="1"/>
    </row>
    <row r="51918" spans="5:9" x14ac:dyDescent="0.25">
      <c r="E51918" s="1"/>
      <c r="I51918" s="1"/>
    </row>
    <row r="51919" spans="5:9" x14ac:dyDescent="0.25">
      <c r="E51919" s="1"/>
      <c r="I51919" s="1"/>
    </row>
    <row r="51920" spans="5:9" x14ac:dyDescent="0.25">
      <c r="E51920" s="1"/>
      <c r="I51920" s="1"/>
    </row>
    <row r="51921" spans="5:9" x14ac:dyDescent="0.25">
      <c r="E51921" s="1"/>
      <c r="I51921" s="1"/>
    </row>
    <row r="51922" spans="5:9" x14ac:dyDescent="0.25">
      <c r="E51922" s="1"/>
      <c r="I51922" s="1"/>
    </row>
    <row r="51923" spans="5:9" x14ac:dyDescent="0.25">
      <c r="E51923" s="1"/>
      <c r="I51923" s="1"/>
    </row>
    <row r="51924" spans="5:9" x14ac:dyDescent="0.25">
      <c r="E51924" s="1"/>
      <c r="I51924" s="1"/>
    </row>
    <row r="51925" spans="5:9" x14ac:dyDescent="0.25">
      <c r="E51925" s="1"/>
      <c r="I51925" s="1"/>
    </row>
    <row r="51926" spans="5:9" x14ac:dyDescent="0.25">
      <c r="E51926" s="1"/>
      <c r="I51926" s="1"/>
    </row>
    <row r="51927" spans="5:9" x14ac:dyDescent="0.25">
      <c r="E51927" s="1"/>
      <c r="I51927" s="1"/>
    </row>
    <row r="51928" spans="5:9" x14ac:dyDescent="0.25">
      <c r="E51928" s="1"/>
      <c r="I51928" s="1"/>
    </row>
    <row r="51929" spans="5:9" x14ac:dyDescent="0.25">
      <c r="E51929" s="1"/>
      <c r="I51929" s="1"/>
    </row>
    <row r="51930" spans="5:9" x14ac:dyDescent="0.25">
      <c r="E51930" s="1"/>
      <c r="I51930" s="1"/>
    </row>
    <row r="51931" spans="5:9" x14ac:dyDescent="0.25">
      <c r="E51931" s="1"/>
      <c r="I51931" s="1"/>
    </row>
    <row r="51932" spans="5:9" x14ac:dyDescent="0.25">
      <c r="E51932" s="1"/>
      <c r="I51932" s="1"/>
    </row>
    <row r="51933" spans="5:9" x14ac:dyDescent="0.25">
      <c r="E51933" s="1"/>
      <c r="I51933" s="1"/>
    </row>
    <row r="51934" spans="5:9" x14ac:dyDescent="0.25">
      <c r="E51934" s="1"/>
      <c r="I51934" s="1"/>
    </row>
    <row r="51935" spans="5:9" x14ac:dyDescent="0.25">
      <c r="E51935" s="1"/>
      <c r="I51935" s="1"/>
    </row>
    <row r="51936" spans="5:9" x14ac:dyDescent="0.25">
      <c r="E51936" s="1"/>
      <c r="I51936" s="1"/>
    </row>
    <row r="51937" spans="5:9" x14ac:dyDescent="0.25">
      <c r="E51937" s="1"/>
      <c r="I51937" s="1"/>
    </row>
    <row r="51938" spans="5:9" x14ac:dyDescent="0.25">
      <c r="E51938" s="1"/>
      <c r="I51938" s="1"/>
    </row>
    <row r="51939" spans="5:9" x14ac:dyDescent="0.25">
      <c r="E51939" s="1"/>
      <c r="I51939" s="1"/>
    </row>
    <row r="51940" spans="5:9" x14ac:dyDescent="0.25">
      <c r="E51940" s="1"/>
      <c r="I51940" s="1"/>
    </row>
    <row r="51941" spans="5:9" x14ac:dyDescent="0.25">
      <c r="E51941" s="1"/>
      <c r="I51941" s="1"/>
    </row>
    <row r="51942" spans="5:9" x14ac:dyDescent="0.25">
      <c r="E51942" s="1"/>
      <c r="I51942" s="1"/>
    </row>
    <row r="51943" spans="5:9" x14ac:dyDescent="0.25">
      <c r="E51943" s="1"/>
      <c r="I51943" s="1"/>
    </row>
    <row r="51944" spans="5:9" x14ac:dyDescent="0.25">
      <c r="E51944" s="1"/>
      <c r="I51944" s="1"/>
    </row>
    <row r="51945" spans="5:9" x14ac:dyDescent="0.25">
      <c r="E51945" s="1"/>
      <c r="I51945" s="1"/>
    </row>
    <row r="51946" spans="5:9" x14ac:dyDescent="0.25">
      <c r="E51946" s="1"/>
      <c r="I51946" s="1"/>
    </row>
    <row r="51947" spans="5:9" x14ac:dyDescent="0.25">
      <c r="E51947" s="1"/>
      <c r="I51947" s="1"/>
    </row>
    <row r="51948" spans="5:9" x14ac:dyDescent="0.25">
      <c r="E51948" s="1"/>
      <c r="I51948" s="1"/>
    </row>
    <row r="51949" spans="5:9" x14ac:dyDescent="0.25">
      <c r="E51949" s="1"/>
      <c r="I51949" s="1"/>
    </row>
    <row r="51950" spans="5:9" x14ac:dyDescent="0.25">
      <c r="E51950" s="1"/>
      <c r="I51950" s="1"/>
    </row>
    <row r="51951" spans="5:9" x14ac:dyDescent="0.25">
      <c r="E51951" s="1"/>
      <c r="I51951" s="1"/>
    </row>
    <row r="51952" spans="5:9" x14ac:dyDescent="0.25">
      <c r="E51952" s="1"/>
      <c r="I51952" s="1"/>
    </row>
    <row r="51953" spans="5:9" x14ac:dyDescent="0.25">
      <c r="E51953" s="1"/>
      <c r="I51953" s="1"/>
    </row>
    <row r="51954" spans="5:9" x14ac:dyDescent="0.25">
      <c r="E51954" s="1"/>
      <c r="I51954" s="1"/>
    </row>
    <row r="51955" spans="5:9" x14ac:dyDescent="0.25">
      <c r="E51955" s="1"/>
      <c r="I51955" s="1"/>
    </row>
    <row r="51956" spans="5:9" x14ac:dyDescent="0.25">
      <c r="E51956" s="1"/>
      <c r="I51956" s="1"/>
    </row>
    <row r="51957" spans="5:9" x14ac:dyDescent="0.25">
      <c r="E51957" s="1"/>
      <c r="I51957" s="1"/>
    </row>
    <row r="51958" spans="5:9" x14ac:dyDescent="0.25">
      <c r="E51958" s="1"/>
      <c r="I51958" s="1"/>
    </row>
    <row r="51959" spans="5:9" x14ac:dyDescent="0.25">
      <c r="E51959" s="1"/>
      <c r="I51959" s="1"/>
    </row>
    <row r="51960" spans="5:9" x14ac:dyDescent="0.25">
      <c r="E51960" s="1"/>
      <c r="I51960" s="1"/>
    </row>
    <row r="51961" spans="5:9" x14ac:dyDescent="0.25">
      <c r="E51961" s="1"/>
      <c r="I51961" s="1"/>
    </row>
    <row r="51962" spans="5:9" x14ac:dyDescent="0.25">
      <c r="E51962" s="1"/>
      <c r="I51962" s="1"/>
    </row>
    <row r="51963" spans="5:9" x14ac:dyDescent="0.25">
      <c r="E51963" s="1"/>
      <c r="I51963" s="1"/>
    </row>
    <row r="51964" spans="5:9" x14ac:dyDescent="0.25">
      <c r="E51964" s="1"/>
      <c r="I51964" s="1"/>
    </row>
    <row r="51965" spans="5:9" x14ac:dyDescent="0.25">
      <c r="E51965" s="1"/>
      <c r="I51965" s="1"/>
    </row>
    <row r="51966" spans="5:9" x14ac:dyDescent="0.25">
      <c r="E51966" s="1"/>
      <c r="I51966" s="1"/>
    </row>
    <row r="51967" spans="5:9" x14ac:dyDescent="0.25">
      <c r="E51967" s="1"/>
      <c r="I51967" s="1"/>
    </row>
    <row r="51968" spans="5:9" x14ac:dyDescent="0.25">
      <c r="E51968" s="1"/>
      <c r="I51968" s="1"/>
    </row>
    <row r="51969" spans="5:9" x14ac:dyDescent="0.25">
      <c r="E51969" s="1"/>
      <c r="I51969" s="1"/>
    </row>
    <row r="51970" spans="5:9" x14ac:dyDescent="0.25">
      <c r="E51970" s="1"/>
      <c r="I51970" s="1"/>
    </row>
    <row r="51971" spans="5:9" x14ac:dyDescent="0.25">
      <c r="E51971" s="1"/>
      <c r="I51971" s="1"/>
    </row>
    <row r="51972" spans="5:9" x14ac:dyDescent="0.25">
      <c r="E51972" s="1"/>
      <c r="I51972" s="1"/>
    </row>
    <row r="51973" spans="5:9" x14ac:dyDescent="0.25">
      <c r="E51973" s="1"/>
      <c r="I51973" s="1"/>
    </row>
    <row r="51974" spans="5:9" x14ac:dyDescent="0.25">
      <c r="E51974" s="1"/>
      <c r="I51974" s="1"/>
    </row>
    <row r="51975" spans="5:9" x14ac:dyDescent="0.25">
      <c r="E51975" s="1"/>
      <c r="I51975" s="1"/>
    </row>
    <row r="51976" spans="5:9" x14ac:dyDescent="0.25">
      <c r="E51976" s="1"/>
      <c r="I51976" s="1"/>
    </row>
    <row r="51977" spans="5:9" x14ac:dyDescent="0.25">
      <c r="E51977" s="1"/>
      <c r="I51977" s="1"/>
    </row>
    <row r="51978" spans="5:9" x14ac:dyDescent="0.25">
      <c r="E51978" s="1"/>
      <c r="I51978" s="1"/>
    </row>
    <row r="51979" spans="5:9" x14ac:dyDescent="0.25">
      <c r="E51979" s="1"/>
      <c r="I51979" s="1"/>
    </row>
    <row r="51980" spans="5:9" x14ac:dyDescent="0.25">
      <c r="E51980" s="1"/>
      <c r="I51980" s="1"/>
    </row>
    <row r="51981" spans="5:9" x14ac:dyDescent="0.25">
      <c r="E51981" s="1"/>
      <c r="I51981" s="1"/>
    </row>
    <row r="51982" spans="5:9" x14ac:dyDescent="0.25">
      <c r="E51982" s="1"/>
      <c r="I51982" s="1"/>
    </row>
    <row r="51983" spans="5:9" x14ac:dyDescent="0.25">
      <c r="E51983" s="1"/>
      <c r="I51983" s="1"/>
    </row>
    <row r="51984" spans="5:9" x14ac:dyDescent="0.25">
      <c r="E51984" s="1"/>
      <c r="I51984" s="1"/>
    </row>
    <row r="51985" spans="5:9" x14ac:dyDescent="0.25">
      <c r="E51985" s="1"/>
      <c r="I51985" s="1"/>
    </row>
    <row r="51986" spans="5:9" x14ac:dyDescent="0.25">
      <c r="E51986" s="1"/>
      <c r="I51986" s="1"/>
    </row>
    <row r="51987" spans="5:9" x14ac:dyDescent="0.25">
      <c r="E51987" s="1"/>
      <c r="I51987" s="1"/>
    </row>
    <row r="51988" spans="5:9" x14ac:dyDescent="0.25">
      <c r="E51988" s="1"/>
      <c r="I51988" s="1"/>
    </row>
    <row r="51989" spans="5:9" x14ac:dyDescent="0.25">
      <c r="E51989" s="1"/>
      <c r="I51989" s="1"/>
    </row>
    <row r="51990" spans="5:9" x14ac:dyDescent="0.25">
      <c r="E51990" s="1"/>
      <c r="I51990" s="1"/>
    </row>
    <row r="51991" spans="5:9" x14ac:dyDescent="0.25">
      <c r="E51991" s="1"/>
      <c r="I51991" s="1"/>
    </row>
    <row r="51992" spans="5:9" x14ac:dyDescent="0.25">
      <c r="E51992" s="1"/>
      <c r="I51992" s="1"/>
    </row>
    <row r="51993" spans="5:9" x14ac:dyDescent="0.25">
      <c r="E51993" s="1"/>
      <c r="I51993" s="1"/>
    </row>
    <row r="51994" spans="5:9" x14ac:dyDescent="0.25">
      <c r="E51994" s="1"/>
      <c r="I51994" s="1"/>
    </row>
    <row r="51995" spans="5:9" x14ac:dyDescent="0.25">
      <c r="E51995" s="1"/>
      <c r="I51995" s="1"/>
    </row>
    <row r="51996" spans="5:9" x14ac:dyDescent="0.25">
      <c r="E51996" s="1"/>
      <c r="I51996" s="1"/>
    </row>
    <row r="51997" spans="5:9" x14ac:dyDescent="0.25">
      <c r="E51997" s="1"/>
      <c r="I51997" s="1"/>
    </row>
    <row r="51998" spans="5:9" x14ac:dyDescent="0.25">
      <c r="E51998" s="1"/>
      <c r="I51998" s="1"/>
    </row>
    <row r="51999" spans="5:9" x14ac:dyDescent="0.25">
      <c r="E51999" s="1"/>
      <c r="I51999" s="1"/>
    </row>
    <row r="52000" spans="5:9" x14ac:dyDescent="0.25">
      <c r="E52000" s="1"/>
      <c r="I52000" s="1"/>
    </row>
    <row r="52001" spans="5:9" x14ac:dyDescent="0.25">
      <c r="E52001" s="1"/>
      <c r="I52001" s="1"/>
    </row>
    <row r="52002" spans="5:9" x14ac:dyDescent="0.25">
      <c r="E52002" s="1"/>
      <c r="I52002" s="1"/>
    </row>
    <row r="52003" spans="5:9" x14ac:dyDescent="0.25">
      <c r="E52003" s="1"/>
      <c r="I52003" s="1"/>
    </row>
    <row r="52004" spans="5:9" x14ac:dyDescent="0.25">
      <c r="E52004" s="1"/>
      <c r="I52004" s="1"/>
    </row>
    <row r="52005" spans="5:9" x14ac:dyDescent="0.25">
      <c r="E52005" s="1"/>
      <c r="I52005" s="1"/>
    </row>
    <row r="52006" spans="5:9" x14ac:dyDescent="0.25">
      <c r="E52006" s="1"/>
      <c r="I52006" s="1"/>
    </row>
    <row r="52007" spans="5:9" x14ac:dyDescent="0.25">
      <c r="E52007" s="1"/>
      <c r="I52007" s="1"/>
    </row>
    <row r="52008" spans="5:9" x14ac:dyDescent="0.25">
      <c r="E52008" s="1"/>
      <c r="I52008" s="1"/>
    </row>
    <row r="52009" spans="5:9" x14ac:dyDescent="0.25">
      <c r="E52009" s="1"/>
      <c r="I52009" s="1"/>
    </row>
    <row r="52010" spans="5:9" x14ac:dyDescent="0.25">
      <c r="E52010" s="1"/>
      <c r="I52010" s="1"/>
    </row>
    <row r="52011" spans="5:9" x14ac:dyDescent="0.25">
      <c r="E52011" s="1"/>
      <c r="I52011" s="1"/>
    </row>
    <row r="52012" spans="5:9" x14ac:dyDescent="0.25">
      <c r="E52012" s="1"/>
      <c r="I52012" s="1"/>
    </row>
    <row r="52013" spans="5:9" x14ac:dyDescent="0.25">
      <c r="E52013" s="1"/>
      <c r="I52013" s="1"/>
    </row>
    <row r="52014" spans="5:9" x14ac:dyDescent="0.25">
      <c r="E52014" s="1"/>
      <c r="I52014" s="1"/>
    </row>
    <row r="52015" spans="5:9" x14ac:dyDescent="0.25">
      <c r="E52015" s="1"/>
      <c r="I52015" s="1"/>
    </row>
    <row r="52016" spans="5:9" x14ac:dyDescent="0.25">
      <c r="E52016" s="1"/>
      <c r="I52016" s="1"/>
    </row>
    <row r="52017" spans="5:9" x14ac:dyDescent="0.25">
      <c r="E52017" s="1"/>
      <c r="I52017" s="1"/>
    </row>
    <row r="52018" spans="5:9" x14ac:dyDescent="0.25">
      <c r="E52018" s="1"/>
      <c r="I52018" s="1"/>
    </row>
    <row r="52019" spans="5:9" x14ac:dyDescent="0.25">
      <c r="E52019" s="1"/>
      <c r="I52019" s="1"/>
    </row>
    <row r="52020" spans="5:9" x14ac:dyDescent="0.25">
      <c r="E52020" s="1"/>
      <c r="I52020" s="1"/>
    </row>
    <row r="52021" spans="5:9" x14ac:dyDescent="0.25">
      <c r="E52021" s="1"/>
      <c r="I52021" s="1"/>
    </row>
    <row r="52022" spans="5:9" x14ac:dyDescent="0.25">
      <c r="E52022" s="1"/>
      <c r="I52022" s="1"/>
    </row>
    <row r="52023" spans="5:9" x14ac:dyDescent="0.25">
      <c r="E52023" s="1"/>
      <c r="I52023" s="1"/>
    </row>
    <row r="52024" spans="5:9" x14ac:dyDescent="0.25">
      <c r="E52024" s="1"/>
      <c r="I52024" s="1"/>
    </row>
    <row r="52025" spans="5:9" x14ac:dyDescent="0.25">
      <c r="E52025" s="1"/>
      <c r="I52025" s="1"/>
    </row>
    <row r="52026" spans="5:9" x14ac:dyDescent="0.25">
      <c r="E52026" s="1"/>
      <c r="I52026" s="1"/>
    </row>
    <row r="52027" spans="5:9" x14ac:dyDescent="0.25">
      <c r="E52027" s="1"/>
      <c r="I52027" s="1"/>
    </row>
    <row r="52028" spans="5:9" x14ac:dyDescent="0.25">
      <c r="E52028" s="1"/>
      <c r="I52028" s="1"/>
    </row>
    <row r="52029" spans="5:9" x14ac:dyDescent="0.25">
      <c r="E52029" s="1"/>
      <c r="I52029" s="1"/>
    </row>
    <row r="52030" spans="5:9" x14ac:dyDescent="0.25">
      <c r="E52030" s="1"/>
      <c r="I52030" s="1"/>
    </row>
    <row r="52031" spans="5:9" x14ac:dyDescent="0.25">
      <c r="E52031" s="1"/>
      <c r="I52031" s="1"/>
    </row>
    <row r="52032" spans="5:9" x14ac:dyDescent="0.25">
      <c r="E52032" s="1"/>
      <c r="I52032" s="1"/>
    </row>
    <row r="52033" spans="5:9" x14ac:dyDescent="0.25">
      <c r="E52033" s="1"/>
      <c r="I52033" s="1"/>
    </row>
    <row r="52034" spans="5:9" x14ac:dyDescent="0.25">
      <c r="E52034" s="1"/>
      <c r="I52034" s="1"/>
    </row>
    <row r="52035" spans="5:9" x14ac:dyDescent="0.25">
      <c r="E52035" s="1"/>
      <c r="I52035" s="1"/>
    </row>
    <row r="52036" spans="5:9" x14ac:dyDescent="0.25">
      <c r="E52036" s="1"/>
      <c r="I52036" s="1"/>
    </row>
    <row r="52037" spans="5:9" x14ac:dyDescent="0.25">
      <c r="E52037" s="1"/>
      <c r="I52037" s="1"/>
    </row>
    <row r="52038" spans="5:9" x14ac:dyDescent="0.25">
      <c r="E52038" s="1"/>
      <c r="I52038" s="1"/>
    </row>
    <row r="52039" spans="5:9" x14ac:dyDescent="0.25">
      <c r="E52039" s="1"/>
      <c r="I52039" s="1"/>
    </row>
    <row r="52040" spans="5:9" x14ac:dyDescent="0.25">
      <c r="E52040" s="1"/>
      <c r="I52040" s="1"/>
    </row>
    <row r="52041" spans="5:9" x14ac:dyDescent="0.25">
      <c r="E52041" s="1"/>
      <c r="I52041" s="1"/>
    </row>
    <row r="52042" spans="5:9" x14ac:dyDescent="0.25">
      <c r="E52042" s="1"/>
      <c r="I52042" s="1"/>
    </row>
    <row r="52043" spans="5:9" x14ac:dyDescent="0.25">
      <c r="E52043" s="1"/>
      <c r="I52043" s="1"/>
    </row>
    <row r="52044" spans="5:9" x14ac:dyDescent="0.25">
      <c r="E52044" s="1"/>
      <c r="I52044" s="1"/>
    </row>
    <row r="52045" spans="5:9" x14ac:dyDescent="0.25">
      <c r="E52045" s="1"/>
      <c r="I52045" s="1"/>
    </row>
    <row r="52046" spans="5:9" x14ac:dyDescent="0.25">
      <c r="E52046" s="1"/>
      <c r="I52046" s="1"/>
    </row>
    <row r="52047" spans="5:9" x14ac:dyDescent="0.25">
      <c r="E52047" s="1"/>
      <c r="I52047" s="1"/>
    </row>
    <row r="52048" spans="5:9" x14ac:dyDescent="0.25">
      <c r="E52048" s="1"/>
      <c r="I52048" s="1"/>
    </row>
    <row r="52049" spans="5:9" x14ac:dyDescent="0.25">
      <c r="E52049" s="1"/>
      <c r="I52049" s="1"/>
    </row>
    <row r="52050" spans="5:9" x14ac:dyDescent="0.25">
      <c r="E52050" s="1"/>
      <c r="I52050" s="1"/>
    </row>
    <row r="52051" spans="5:9" x14ac:dyDescent="0.25">
      <c r="E52051" s="1"/>
      <c r="I52051" s="1"/>
    </row>
    <row r="52052" spans="5:9" x14ac:dyDescent="0.25">
      <c r="E52052" s="1"/>
      <c r="I52052" s="1"/>
    </row>
    <row r="52053" spans="5:9" x14ac:dyDescent="0.25">
      <c r="E52053" s="1"/>
      <c r="I52053" s="1"/>
    </row>
    <row r="52054" spans="5:9" x14ac:dyDescent="0.25">
      <c r="E52054" s="1"/>
      <c r="I52054" s="1"/>
    </row>
    <row r="52055" spans="5:9" x14ac:dyDescent="0.25">
      <c r="E52055" s="1"/>
      <c r="I52055" s="1"/>
    </row>
    <row r="52056" spans="5:9" x14ac:dyDescent="0.25">
      <c r="E52056" s="1"/>
      <c r="I52056" s="1"/>
    </row>
    <row r="52057" spans="5:9" x14ac:dyDescent="0.25">
      <c r="E52057" s="1"/>
      <c r="I52057" s="1"/>
    </row>
    <row r="52058" spans="5:9" x14ac:dyDescent="0.25">
      <c r="E52058" s="1"/>
      <c r="I52058" s="1"/>
    </row>
    <row r="52059" spans="5:9" x14ac:dyDescent="0.25">
      <c r="E52059" s="1"/>
      <c r="I52059" s="1"/>
    </row>
    <row r="52060" spans="5:9" x14ac:dyDescent="0.25">
      <c r="E52060" s="1"/>
      <c r="I52060" s="1"/>
    </row>
    <row r="52061" spans="5:9" x14ac:dyDescent="0.25">
      <c r="E52061" s="1"/>
      <c r="I52061" s="1"/>
    </row>
    <row r="52062" spans="5:9" x14ac:dyDescent="0.25">
      <c r="E52062" s="1"/>
      <c r="I52062" s="1"/>
    </row>
    <row r="52063" spans="5:9" x14ac:dyDescent="0.25">
      <c r="E52063" s="1"/>
      <c r="I52063" s="1"/>
    </row>
    <row r="52064" spans="5:9" x14ac:dyDescent="0.25">
      <c r="E52064" s="1"/>
      <c r="I52064" s="1"/>
    </row>
    <row r="52065" spans="5:9" x14ac:dyDescent="0.25">
      <c r="E52065" s="1"/>
      <c r="I52065" s="1"/>
    </row>
    <row r="52066" spans="5:9" x14ac:dyDescent="0.25">
      <c r="E52066" s="1"/>
      <c r="I52066" s="1"/>
    </row>
    <row r="52067" spans="5:9" x14ac:dyDescent="0.25">
      <c r="E52067" s="1"/>
      <c r="I52067" s="1"/>
    </row>
    <row r="52068" spans="5:9" x14ac:dyDescent="0.25">
      <c r="E52068" s="1"/>
      <c r="I52068" s="1"/>
    </row>
    <row r="52069" spans="5:9" x14ac:dyDescent="0.25">
      <c r="E52069" s="1"/>
      <c r="I52069" s="1"/>
    </row>
    <row r="52070" spans="5:9" x14ac:dyDescent="0.25">
      <c r="E52070" s="1"/>
      <c r="I52070" s="1"/>
    </row>
    <row r="52071" spans="5:9" x14ac:dyDescent="0.25">
      <c r="E52071" s="1"/>
      <c r="I52071" s="1"/>
    </row>
    <row r="52072" spans="5:9" x14ac:dyDescent="0.25">
      <c r="E52072" s="1"/>
      <c r="I52072" s="1"/>
    </row>
    <row r="52073" spans="5:9" x14ac:dyDescent="0.25">
      <c r="E52073" s="1"/>
      <c r="I52073" s="1"/>
    </row>
    <row r="52074" spans="5:9" x14ac:dyDescent="0.25">
      <c r="E52074" s="1"/>
      <c r="I52074" s="1"/>
    </row>
    <row r="52075" spans="5:9" x14ac:dyDescent="0.25">
      <c r="E52075" s="1"/>
      <c r="I52075" s="1"/>
    </row>
    <row r="52076" spans="5:9" x14ac:dyDescent="0.25">
      <c r="E52076" s="1"/>
      <c r="I52076" s="1"/>
    </row>
    <row r="52077" spans="5:9" x14ac:dyDescent="0.25">
      <c r="E52077" s="1"/>
      <c r="I52077" s="1"/>
    </row>
    <row r="52078" spans="5:9" x14ac:dyDescent="0.25">
      <c r="E52078" s="1"/>
      <c r="I52078" s="1"/>
    </row>
    <row r="52079" spans="5:9" x14ac:dyDescent="0.25">
      <c r="E52079" s="1"/>
      <c r="I52079" s="1"/>
    </row>
    <row r="52080" spans="5:9" x14ac:dyDescent="0.25">
      <c r="E52080" s="1"/>
      <c r="I52080" s="1"/>
    </row>
    <row r="52081" spans="5:9" x14ac:dyDescent="0.25">
      <c r="E52081" s="1"/>
      <c r="I52081" s="1"/>
    </row>
    <row r="52082" spans="5:9" x14ac:dyDescent="0.25">
      <c r="E52082" s="1"/>
      <c r="I52082" s="1"/>
    </row>
    <row r="52083" spans="5:9" x14ac:dyDescent="0.25">
      <c r="E52083" s="1"/>
      <c r="I52083" s="1"/>
    </row>
    <row r="52084" spans="5:9" x14ac:dyDescent="0.25">
      <c r="E52084" s="1"/>
      <c r="I52084" s="1"/>
    </row>
    <row r="52085" spans="5:9" x14ac:dyDescent="0.25">
      <c r="E52085" s="1"/>
      <c r="I52085" s="1"/>
    </row>
    <row r="52086" spans="5:9" x14ac:dyDescent="0.25">
      <c r="E52086" s="1"/>
      <c r="I52086" s="1"/>
    </row>
    <row r="52087" spans="5:9" x14ac:dyDescent="0.25">
      <c r="E52087" s="1"/>
      <c r="I52087" s="1"/>
    </row>
    <row r="52088" spans="5:9" x14ac:dyDescent="0.25">
      <c r="E52088" s="1"/>
      <c r="I52088" s="1"/>
    </row>
    <row r="52089" spans="5:9" x14ac:dyDescent="0.25">
      <c r="E52089" s="1"/>
      <c r="I52089" s="1"/>
    </row>
    <row r="52090" spans="5:9" x14ac:dyDescent="0.25">
      <c r="E52090" s="1"/>
      <c r="I52090" s="1"/>
    </row>
    <row r="52091" spans="5:9" x14ac:dyDescent="0.25">
      <c r="E52091" s="1"/>
      <c r="I52091" s="1"/>
    </row>
    <row r="52092" spans="5:9" x14ac:dyDescent="0.25">
      <c r="E52092" s="1"/>
      <c r="I52092" s="1"/>
    </row>
    <row r="52093" spans="5:9" x14ac:dyDescent="0.25">
      <c r="E52093" s="1"/>
      <c r="I52093" s="1"/>
    </row>
    <row r="52094" spans="5:9" x14ac:dyDescent="0.25">
      <c r="E52094" s="1"/>
      <c r="I52094" s="1"/>
    </row>
    <row r="52095" spans="5:9" x14ac:dyDescent="0.25">
      <c r="E52095" s="1"/>
      <c r="I52095" s="1"/>
    </row>
    <row r="52096" spans="5:9" x14ac:dyDescent="0.25">
      <c r="E52096" s="1"/>
      <c r="I52096" s="1"/>
    </row>
    <row r="52097" spans="5:9" x14ac:dyDescent="0.25">
      <c r="E52097" s="1"/>
      <c r="I52097" s="1"/>
    </row>
    <row r="52098" spans="5:9" x14ac:dyDescent="0.25">
      <c r="E52098" s="1"/>
      <c r="I52098" s="1"/>
    </row>
    <row r="52099" spans="5:9" x14ac:dyDescent="0.25">
      <c r="E52099" s="1"/>
      <c r="I52099" s="1"/>
    </row>
    <row r="52100" spans="5:9" x14ac:dyDescent="0.25">
      <c r="E52100" s="1"/>
      <c r="I52100" s="1"/>
    </row>
    <row r="52101" spans="5:9" x14ac:dyDescent="0.25">
      <c r="E52101" s="1"/>
      <c r="I52101" s="1"/>
    </row>
    <row r="52102" spans="5:9" x14ac:dyDescent="0.25">
      <c r="E52102" s="1"/>
      <c r="I52102" s="1"/>
    </row>
    <row r="52103" spans="5:9" x14ac:dyDescent="0.25">
      <c r="E52103" s="1"/>
      <c r="I52103" s="1"/>
    </row>
    <row r="52104" spans="5:9" x14ac:dyDescent="0.25">
      <c r="E52104" s="1"/>
      <c r="I52104" s="1"/>
    </row>
    <row r="52105" spans="5:9" x14ac:dyDescent="0.25">
      <c r="E52105" s="1"/>
      <c r="I52105" s="1"/>
    </row>
    <row r="52106" spans="5:9" x14ac:dyDescent="0.25">
      <c r="E52106" s="1"/>
      <c r="I52106" s="1"/>
    </row>
    <row r="52107" spans="5:9" x14ac:dyDescent="0.25">
      <c r="E52107" s="1"/>
      <c r="I52107" s="1"/>
    </row>
    <row r="52108" spans="5:9" x14ac:dyDescent="0.25">
      <c r="E52108" s="1"/>
      <c r="I52108" s="1"/>
    </row>
    <row r="52109" spans="5:9" x14ac:dyDescent="0.25">
      <c r="E52109" s="1"/>
      <c r="I52109" s="1"/>
    </row>
    <row r="52110" spans="5:9" x14ac:dyDescent="0.25">
      <c r="E52110" s="1"/>
      <c r="I52110" s="1"/>
    </row>
    <row r="52111" spans="5:9" x14ac:dyDescent="0.25">
      <c r="E52111" s="1"/>
      <c r="I52111" s="1"/>
    </row>
    <row r="52112" spans="5:9" x14ac:dyDescent="0.25">
      <c r="E52112" s="1"/>
      <c r="I52112" s="1"/>
    </row>
    <row r="52113" spans="5:9" x14ac:dyDescent="0.25">
      <c r="E52113" s="1"/>
      <c r="I52113" s="1"/>
    </row>
    <row r="52114" spans="5:9" x14ac:dyDescent="0.25">
      <c r="E52114" s="1"/>
      <c r="I52114" s="1"/>
    </row>
    <row r="52115" spans="5:9" x14ac:dyDescent="0.25">
      <c r="E52115" s="1"/>
      <c r="I52115" s="1"/>
    </row>
    <row r="52116" spans="5:9" x14ac:dyDescent="0.25">
      <c r="E52116" s="1"/>
      <c r="I52116" s="1"/>
    </row>
    <row r="52117" spans="5:9" x14ac:dyDescent="0.25">
      <c r="E52117" s="1"/>
      <c r="I52117" s="1"/>
    </row>
    <row r="52118" spans="5:9" x14ac:dyDescent="0.25">
      <c r="E52118" s="1"/>
      <c r="I52118" s="1"/>
    </row>
    <row r="52119" spans="5:9" x14ac:dyDescent="0.25">
      <c r="E52119" s="1"/>
      <c r="I52119" s="1"/>
    </row>
    <row r="52120" spans="5:9" x14ac:dyDescent="0.25">
      <c r="E52120" s="1"/>
      <c r="I52120" s="1"/>
    </row>
    <row r="52121" spans="5:9" x14ac:dyDescent="0.25">
      <c r="E52121" s="1"/>
      <c r="I52121" s="1"/>
    </row>
    <row r="52122" spans="5:9" x14ac:dyDescent="0.25">
      <c r="E52122" s="1"/>
      <c r="I52122" s="1"/>
    </row>
    <row r="52123" spans="5:9" x14ac:dyDescent="0.25">
      <c r="E52123" s="1"/>
      <c r="I52123" s="1"/>
    </row>
    <row r="52124" spans="5:9" x14ac:dyDescent="0.25">
      <c r="E52124" s="1"/>
      <c r="I52124" s="1"/>
    </row>
    <row r="52125" spans="5:9" x14ac:dyDescent="0.25">
      <c r="E52125" s="1"/>
      <c r="I52125" s="1"/>
    </row>
    <row r="52126" spans="5:9" x14ac:dyDescent="0.25">
      <c r="E52126" s="1"/>
      <c r="I52126" s="1"/>
    </row>
    <row r="52127" spans="5:9" x14ac:dyDescent="0.25">
      <c r="E52127" s="1"/>
      <c r="I52127" s="1"/>
    </row>
    <row r="52128" spans="5:9" x14ac:dyDescent="0.25">
      <c r="E52128" s="1"/>
      <c r="I52128" s="1"/>
    </row>
    <row r="52129" spans="5:9" x14ac:dyDescent="0.25">
      <c r="E52129" s="1"/>
      <c r="I52129" s="1"/>
    </row>
    <row r="52130" spans="5:9" x14ac:dyDescent="0.25">
      <c r="E52130" s="1"/>
      <c r="I52130" s="1"/>
    </row>
    <row r="52131" spans="5:9" x14ac:dyDescent="0.25">
      <c r="E52131" s="1"/>
      <c r="I52131" s="1"/>
    </row>
    <row r="52132" spans="5:9" x14ac:dyDescent="0.25">
      <c r="E52132" s="1"/>
      <c r="I52132" s="1"/>
    </row>
    <row r="52133" spans="5:9" x14ac:dyDescent="0.25">
      <c r="E52133" s="1"/>
      <c r="I52133" s="1"/>
    </row>
    <row r="52134" spans="5:9" x14ac:dyDescent="0.25">
      <c r="E52134" s="1"/>
      <c r="I52134" s="1"/>
    </row>
    <row r="52135" spans="5:9" x14ac:dyDescent="0.25">
      <c r="E52135" s="1"/>
      <c r="I52135" s="1"/>
    </row>
    <row r="52136" spans="5:9" x14ac:dyDescent="0.25">
      <c r="E52136" s="1"/>
      <c r="I52136" s="1"/>
    </row>
    <row r="52137" spans="5:9" x14ac:dyDescent="0.25">
      <c r="E52137" s="1"/>
      <c r="I52137" s="1"/>
    </row>
    <row r="52138" spans="5:9" x14ac:dyDescent="0.25">
      <c r="E52138" s="1"/>
      <c r="I52138" s="1"/>
    </row>
    <row r="52139" spans="5:9" x14ac:dyDescent="0.25">
      <c r="E52139" s="1"/>
      <c r="I52139" s="1"/>
    </row>
    <row r="52140" spans="5:9" x14ac:dyDescent="0.25">
      <c r="E52140" s="1"/>
      <c r="I52140" s="1"/>
    </row>
    <row r="52141" spans="5:9" x14ac:dyDescent="0.25">
      <c r="E52141" s="1"/>
      <c r="I52141" s="1"/>
    </row>
    <row r="52142" spans="5:9" x14ac:dyDescent="0.25">
      <c r="E52142" s="1"/>
      <c r="I52142" s="1"/>
    </row>
    <row r="52143" spans="5:9" x14ac:dyDescent="0.25">
      <c r="E52143" s="1"/>
      <c r="I52143" s="1"/>
    </row>
    <row r="52144" spans="5:9" x14ac:dyDescent="0.25">
      <c r="E52144" s="1"/>
      <c r="I52144" s="1"/>
    </row>
    <row r="52145" spans="5:9" x14ac:dyDescent="0.25">
      <c r="E52145" s="1"/>
      <c r="I52145" s="1"/>
    </row>
    <row r="52146" spans="5:9" x14ac:dyDescent="0.25">
      <c r="E52146" s="1"/>
      <c r="I52146" s="1"/>
    </row>
    <row r="52147" spans="5:9" x14ac:dyDescent="0.25">
      <c r="E52147" s="1"/>
      <c r="I52147" s="1"/>
    </row>
    <row r="52148" spans="5:9" x14ac:dyDescent="0.25">
      <c r="E52148" s="1"/>
      <c r="I52148" s="1"/>
    </row>
    <row r="52149" spans="5:9" x14ac:dyDescent="0.25">
      <c r="E52149" s="1"/>
      <c r="I52149" s="1"/>
    </row>
    <row r="52150" spans="5:9" x14ac:dyDescent="0.25">
      <c r="E52150" s="1"/>
      <c r="I52150" s="1"/>
    </row>
    <row r="52151" spans="5:9" x14ac:dyDescent="0.25">
      <c r="E52151" s="1"/>
      <c r="I52151" s="1"/>
    </row>
    <row r="52152" spans="5:9" x14ac:dyDescent="0.25">
      <c r="E52152" s="1"/>
      <c r="I52152" s="1"/>
    </row>
    <row r="52153" spans="5:9" x14ac:dyDescent="0.25">
      <c r="E52153" s="1"/>
      <c r="I52153" s="1"/>
    </row>
    <row r="52154" spans="5:9" x14ac:dyDescent="0.25">
      <c r="E52154" s="1"/>
      <c r="I52154" s="1"/>
    </row>
    <row r="52155" spans="5:9" x14ac:dyDescent="0.25">
      <c r="E52155" s="1"/>
      <c r="I52155" s="1"/>
    </row>
    <row r="52156" spans="5:9" x14ac:dyDescent="0.25">
      <c r="E52156" s="1"/>
      <c r="I52156" s="1"/>
    </row>
    <row r="52157" spans="5:9" x14ac:dyDescent="0.25">
      <c r="E52157" s="1"/>
      <c r="I52157" s="1"/>
    </row>
    <row r="52158" spans="5:9" x14ac:dyDescent="0.25">
      <c r="E52158" s="1"/>
      <c r="I52158" s="1"/>
    </row>
    <row r="52159" spans="5:9" x14ac:dyDescent="0.25">
      <c r="E52159" s="1"/>
      <c r="I52159" s="1"/>
    </row>
    <row r="52160" spans="5:9" x14ac:dyDescent="0.25">
      <c r="E52160" s="1"/>
      <c r="I52160" s="1"/>
    </row>
    <row r="52161" spans="5:9" x14ac:dyDescent="0.25">
      <c r="E52161" s="1"/>
      <c r="I52161" s="1"/>
    </row>
    <row r="52162" spans="5:9" x14ac:dyDescent="0.25">
      <c r="E52162" s="1"/>
      <c r="I52162" s="1"/>
    </row>
    <row r="52163" spans="5:9" x14ac:dyDescent="0.25">
      <c r="E52163" s="1"/>
      <c r="I52163" s="1"/>
    </row>
    <row r="52164" spans="5:9" x14ac:dyDescent="0.25">
      <c r="E52164" s="1"/>
      <c r="I52164" s="1"/>
    </row>
    <row r="52165" spans="5:9" x14ac:dyDescent="0.25">
      <c r="E52165" s="1"/>
      <c r="I52165" s="1"/>
    </row>
    <row r="52166" spans="5:9" x14ac:dyDescent="0.25">
      <c r="E52166" s="1"/>
      <c r="I52166" s="1"/>
    </row>
    <row r="52167" spans="5:9" x14ac:dyDescent="0.25">
      <c r="E52167" s="1"/>
      <c r="I52167" s="1"/>
    </row>
    <row r="52168" spans="5:9" x14ac:dyDescent="0.25">
      <c r="E52168" s="1"/>
      <c r="I52168" s="1"/>
    </row>
    <row r="52169" spans="5:9" x14ac:dyDescent="0.25">
      <c r="E52169" s="1"/>
      <c r="I52169" s="1"/>
    </row>
    <row r="52170" spans="5:9" x14ac:dyDescent="0.25">
      <c r="E52170" s="1"/>
      <c r="I52170" s="1"/>
    </row>
    <row r="52171" spans="5:9" x14ac:dyDescent="0.25">
      <c r="E52171" s="1"/>
      <c r="I52171" s="1"/>
    </row>
    <row r="52172" spans="5:9" x14ac:dyDescent="0.25">
      <c r="E52172" s="1"/>
      <c r="I52172" s="1"/>
    </row>
    <row r="52173" spans="5:9" x14ac:dyDescent="0.25">
      <c r="E52173" s="1"/>
      <c r="I52173" s="1"/>
    </row>
    <row r="52174" spans="5:9" x14ac:dyDescent="0.25">
      <c r="E52174" s="1"/>
      <c r="I52174" s="1"/>
    </row>
    <row r="52175" spans="5:9" x14ac:dyDescent="0.25">
      <c r="E52175" s="1"/>
      <c r="I52175" s="1"/>
    </row>
    <row r="52176" spans="5:9" x14ac:dyDescent="0.25">
      <c r="E52176" s="1"/>
      <c r="I52176" s="1"/>
    </row>
    <row r="52177" spans="5:9" x14ac:dyDescent="0.25">
      <c r="E52177" s="1"/>
      <c r="I52177" s="1"/>
    </row>
    <row r="52178" spans="5:9" x14ac:dyDescent="0.25">
      <c r="E52178" s="1"/>
      <c r="I52178" s="1"/>
    </row>
    <row r="52179" spans="5:9" x14ac:dyDescent="0.25">
      <c r="E52179" s="1"/>
      <c r="I52179" s="1"/>
    </row>
    <row r="52180" spans="5:9" x14ac:dyDescent="0.25">
      <c r="E52180" s="1"/>
      <c r="I52180" s="1"/>
    </row>
    <row r="52181" spans="5:9" x14ac:dyDescent="0.25">
      <c r="E52181" s="1"/>
      <c r="I52181" s="1"/>
    </row>
    <row r="52182" spans="5:9" x14ac:dyDescent="0.25">
      <c r="E52182" s="1"/>
      <c r="I52182" s="1"/>
    </row>
    <row r="52183" spans="5:9" x14ac:dyDescent="0.25">
      <c r="E52183" s="1"/>
      <c r="I52183" s="1"/>
    </row>
    <row r="52184" spans="5:9" x14ac:dyDescent="0.25">
      <c r="E52184" s="1"/>
      <c r="I52184" s="1"/>
    </row>
    <row r="52185" spans="5:9" x14ac:dyDescent="0.25">
      <c r="E52185" s="1"/>
      <c r="I52185" s="1"/>
    </row>
    <row r="52186" spans="5:9" x14ac:dyDescent="0.25">
      <c r="E52186" s="1"/>
      <c r="I52186" s="1"/>
    </row>
    <row r="52187" spans="5:9" x14ac:dyDescent="0.25">
      <c r="E52187" s="1"/>
      <c r="I52187" s="1"/>
    </row>
    <row r="52188" spans="5:9" x14ac:dyDescent="0.25">
      <c r="E52188" s="1"/>
      <c r="I52188" s="1"/>
    </row>
    <row r="52189" spans="5:9" x14ac:dyDescent="0.25">
      <c r="E52189" s="1"/>
      <c r="I52189" s="1"/>
    </row>
    <row r="52190" spans="5:9" x14ac:dyDescent="0.25">
      <c r="E52190" s="1"/>
      <c r="I52190" s="1"/>
    </row>
    <row r="52191" spans="5:9" x14ac:dyDescent="0.25">
      <c r="E52191" s="1"/>
      <c r="I52191" s="1"/>
    </row>
    <row r="52192" spans="5:9" x14ac:dyDescent="0.25">
      <c r="E52192" s="1"/>
      <c r="I52192" s="1"/>
    </row>
    <row r="52193" spans="5:9" x14ac:dyDescent="0.25">
      <c r="E52193" s="1"/>
      <c r="I52193" s="1"/>
    </row>
    <row r="52194" spans="5:9" x14ac:dyDescent="0.25">
      <c r="E52194" s="1"/>
      <c r="I52194" s="1"/>
    </row>
    <row r="52195" spans="5:9" x14ac:dyDescent="0.25">
      <c r="E52195" s="1"/>
      <c r="I52195" s="1"/>
    </row>
    <row r="52196" spans="5:9" x14ac:dyDescent="0.25">
      <c r="E52196" s="1"/>
      <c r="I52196" s="1"/>
    </row>
    <row r="52197" spans="5:9" x14ac:dyDescent="0.25">
      <c r="E52197" s="1"/>
      <c r="I52197" s="1"/>
    </row>
    <row r="52198" spans="5:9" x14ac:dyDescent="0.25">
      <c r="E52198" s="1"/>
      <c r="I52198" s="1"/>
    </row>
    <row r="52199" spans="5:9" x14ac:dyDescent="0.25">
      <c r="E52199" s="1"/>
      <c r="I52199" s="1"/>
    </row>
    <row r="52200" spans="5:9" x14ac:dyDescent="0.25">
      <c r="E52200" s="1"/>
      <c r="I52200" s="1"/>
    </row>
    <row r="52201" spans="5:9" x14ac:dyDescent="0.25">
      <c r="E52201" s="1"/>
      <c r="I52201" s="1"/>
    </row>
    <row r="52202" spans="5:9" x14ac:dyDescent="0.25">
      <c r="E52202" s="1"/>
      <c r="I52202" s="1"/>
    </row>
    <row r="52203" spans="5:9" x14ac:dyDescent="0.25">
      <c r="E52203" s="1"/>
      <c r="I52203" s="1"/>
    </row>
    <row r="52204" spans="5:9" x14ac:dyDescent="0.25">
      <c r="E52204" s="1"/>
      <c r="I52204" s="1"/>
    </row>
    <row r="52205" spans="5:9" x14ac:dyDescent="0.25">
      <c r="E52205" s="1"/>
      <c r="I52205" s="1"/>
    </row>
    <row r="52206" spans="5:9" x14ac:dyDescent="0.25">
      <c r="E52206" s="1"/>
      <c r="I52206" s="1"/>
    </row>
    <row r="52207" spans="5:9" x14ac:dyDescent="0.25">
      <c r="E52207" s="1"/>
      <c r="I52207" s="1"/>
    </row>
    <row r="52208" spans="5:9" x14ac:dyDescent="0.25">
      <c r="E52208" s="1"/>
      <c r="I52208" s="1"/>
    </row>
    <row r="52209" spans="5:9" x14ac:dyDescent="0.25">
      <c r="E52209" s="1"/>
      <c r="I52209" s="1"/>
    </row>
    <row r="52210" spans="5:9" x14ac:dyDescent="0.25">
      <c r="E52210" s="1"/>
      <c r="I52210" s="1"/>
    </row>
    <row r="52211" spans="5:9" x14ac:dyDescent="0.25">
      <c r="E52211" s="1"/>
      <c r="I52211" s="1"/>
    </row>
    <row r="52212" spans="5:9" x14ac:dyDescent="0.25">
      <c r="E52212" s="1"/>
      <c r="I52212" s="1"/>
    </row>
    <row r="52213" spans="5:9" x14ac:dyDescent="0.25">
      <c r="E52213" s="1"/>
      <c r="I52213" s="1"/>
    </row>
    <row r="52214" spans="5:9" x14ac:dyDescent="0.25">
      <c r="E52214" s="1"/>
      <c r="I52214" s="1"/>
    </row>
    <row r="52215" spans="5:9" x14ac:dyDescent="0.25">
      <c r="E52215" s="1"/>
      <c r="I52215" s="1"/>
    </row>
    <row r="52216" spans="5:9" x14ac:dyDescent="0.25">
      <c r="E52216" s="1"/>
      <c r="I52216" s="1"/>
    </row>
    <row r="52217" spans="5:9" x14ac:dyDescent="0.25">
      <c r="E52217" s="1"/>
      <c r="I52217" s="1"/>
    </row>
    <row r="52218" spans="5:9" x14ac:dyDescent="0.25">
      <c r="E52218" s="1"/>
      <c r="I52218" s="1"/>
    </row>
    <row r="52219" spans="5:9" x14ac:dyDescent="0.25">
      <c r="E52219" s="1"/>
      <c r="I52219" s="1"/>
    </row>
    <row r="52220" spans="5:9" x14ac:dyDescent="0.25">
      <c r="E52220" s="1"/>
      <c r="I52220" s="1"/>
    </row>
    <row r="52221" spans="5:9" x14ac:dyDescent="0.25">
      <c r="E52221" s="1"/>
      <c r="I52221" s="1"/>
    </row>
    <row r="52222" spans="5:9" x14ac:dyDescent="0.25">
      <c r="E52222" s="1"/>
      <c r="I52222" s="1"/>
    </row>
    <row r="52223" spans="5:9" x14ac:dyDescent="0.25">
      <c r="E52223" s="1"/>
      <c r="I52223" s="1"/>
    </row>
    <row r="52224" spans="5:9" x14ac:dyDescent="0.25">
      <c r="E52224" s="1"/>
      <c r="I52224" s="1"/>
    </row>
    <row r="52225" spans="5:9" x14ac:dyDescent="0.25">
      <c r="E52225" s="1"/>
      <c r="I52225" s="1"/>
    </row>
    <row r="52226" spans="5:9" x14ac:dyDescent="0.25">
      <c r="E52226" s="1"/>
      <c r="I52226" s="1"/>
    </row>
    <row r="52227" spans="5:9" x14ac:dyDescent="0.25">
      <c r="E52227" s="1"/>
      <c r="I52227" s="1"/>
    </row>
    <row r="52228" spans="5:9" x14ac:dyDescent="0.25">
      <c r="E52228" s="1"/>
      <c r="I52228" s="1"/>
    </row>
    <row r="52229" spans="5:9" x14ac:dyDescent="0.25">
      <c r="E52229" s="1"/>
      <c r="I52229" s="1"/>
    </row>
    <row r="52230" spans="5:9" x14ac:dyDescent="0.25">
      <c r="E52230" s="1"/>
      <c r="I52230" s="1"/>
    </row>
    <row r="52231" spans="5:9" x14ac:dyDescent="0.25">
      <c r="E52231" s="1"/>
      <c r="I52231" s="1"/>
    </row>
    <row r="52232" spans="5:9" x14ac:dyDescent="0.25">
      <c r="E52232" s="1"/>
      <c r="I52232" s="1"/>
    </row>
    <row r="52233" spans="5:9" x14ac:dyDescent="0.25">
      <c r="E52233" s="1"/>
      <c r="I52233" s="1"/>
    </row>
    <row r="52234" spans="5:9" x14ac:dyDescent="0.25">
      <c r="E52234" s="1"/>
      <c r="I52234" s="1"/>
    </row>
    <row r="52235" spans="5:9" x14ac:dyDescent="0.25">
      <c r="E52235" s="1"/>
      <c r="I52235" s="1"/>
    </row>
    <row r="52236" spans="5:9" x14ac:dyDescent="0.25">
      <c r="E52236" s="1"/>
      <c r="I52236" s="1"/>
    </row>
    <row r="52237" spans="5:9" x14ac:dyDescent="0.25">
      <c r="E52237" s="1"/>
      <c r="I52237" s="1"/>
    </row>
    <row r="52238" spans="5:9" x14ac:dyDescent="0.25">
      <c r="E52238" s="1"/>
      <c r="I52238" s="1"/>
    </row>
    <row r="52239" spans="5:9" x14ac:dyDescent="0.25">
      <c r="E52239" s="1"/>
      <c r="I52239" s="1"/>
    </row>
    <row r="52240" spans="5:9" x14ac:dyDescent="0.25">
      <c r="E52240" s="1"/>
      <c r="I52240" s="1"/>
    </row>
    <row r="52241" spans="5:9" x14ac:dyDescent="0.25">
      <c r="E52241" s="1"/>
      <c r="I52241" s="1"/>
    </row>
    <row r="52242" spans="5:9" x14ac:dyDescent="0.25">
      <c r="E52242" s="1"/>
      <c r="I52242" s="1"/>
    </row>
    <row r="52243" spans="5:9" x14ac:dyDescent="0.25">
      <c r="E52243" s="1"/>
      <c r="I52243" s="1"/>
    </row>
    <row r="52244" spans="5:9" x14ac:dyDescent="0.25">
      <c r="E52244" s="1"/>
      <c r="I52244" s="1"/>
    </row>
    <row r="52245" spans="5:9" x14ac:dyDescent="0.25">
      <c r="E52245" s="1"/>
      <c r="I52245" s="1"/>
    </row>
    <row r="52246" spans="5:9" x14ac:dyDescent="0.25">
      <c r="E52246" s="1"/>
      <c r="I52246" s="1"/>
    </row>
    <row r="52247" spans="5:9" x14ac:dyDescent="0.25">
      <c r="E52247" s="1"/>
      <c r="I52247" s="1"/>
    </row>
    <row r="52248" spans="5:9" x14ac:dyDescent="0.25">
      <c r="E52248" s="1"/>
      <c r="I52248" s="1"/>
    </row>
    <row r="52249" spans="5:9" x14ac:dyDescent="0.25">
      <c r="E52249" s="1"/>
      <c r="I52249" s="1"/>
    </row>
    <row r="52250" spans="5:9" x14ac:dyDescent="0.25">
      <c r="E52250" s="1"/>
      <c r="I52250" s="1"/>
    </row>
    <row r="52251" spans="5:9" x14ac:dyDescent="0.25">
      <c r="E52251" s="1"/>
      <c r="I52251" s="1"/>
    </row>
    <row r="52252" spans="5:9" x14ac:dyDescent="0.25">
      <c r="E52252" s="1"/>
      <c r="I52252" s="1"/>
    </row>
    <row r="52253" spans="5:9" x14ac:dyDescent="0.25">
      <c r="E52253" s="1"/>
      <c r="I52253" s="1"/>
    </row>
    <row r="52254" spans="5:9" x14ac:dyDescent="0.25">
      <c r="E52254" s="1"/>
      <c r="I52254" s="1"/>
    </row>
    <row r="52255" spans="5:9" x14ac:dyDescent="0.25">
      <c r="E52255" s="1"/>
      <c r="I52255" s="1"/>
    </row>
    <row r="52256" spans="5:9" x14ac:dyDescent="0.25">
      <c r="E52256" s="1"/>
      <c r="I52256" s="1"/>
    </row>
    <row r="52257" spans="5:9" x14ac:dyDescent="0.25">
      <c r="E52257" s="1"/>
      <c r="I52257" s="1"/>
    </row>
    <row r="52258" spans="5:9" x14ac:dyDescent="0.25">
      <c r="E52258" s="1"/>
      <c r="I52258" s="1"/>
    </row>
    <row r="52259" spans="5:9" x14ac:dyDescent="0.25">
      <c r="E52259" s="1"/>
      <c r="I52259" s="1"/>
    </row>
    <row r="52260" spans="5:9" x14ac:dyDescent="0.25">
      <c r="E52260" s="1"/>
      <c r="I52260" s="1"/>
    </row>
    <row r="52261" spans="5:9" x14ac:dyDescent="0.25">
      <c r="E52261" s="1"/>
      <c r="I52261" s="1"/>
    </row>
    <row r="52262" spans="5:9" x14ac:dyDescent="0.25">
      <c r="E52262" s="1"/>
      <c r="I52262" s="1"/>
    </row>
    <row r="52263" spans="5:9" x14ac:dyDescent="0.25">
      <c r="E52263" s="1"/>
      <c r="I52263" s="1"/>
    </row>
    <row r="52264" spans="5:9" x14ac:dyDescent="0.25">
      <c r="E52264" s="1"/>
      <c r="I52264" s="1"/>
    </row>
    <row r="52265" spans="5:9" x14ac:dyDescent="0.25">
      <c r="E52265" s="1"/>
      <c r="I52265" s="1"/>
    </row>
    <row r="52266" spans="5:9" x14ac:dyDescent="0.25">
      <c r="E52266" s="1"/>
      <c r="I52266" s="1"/>
    </row>
    <row r="52267" spans="5:9" x14ac:dyDescent="0.25">
      <c r="E52267" s="1"/>
      <c r="I52267" s="1"/>
    </row>
    <row r="52268" spans="5:9" x14ac:dyDescent="0.25">
      <c r="E52268" s="1"/>
      <c r="I52268" s="1"/>
    </row>
    <row r="52269" spans="5:9" x14ac:dyDescent="0.25">
      <c r="E52269" s="1"/>
      <c r="I52269" s="1"/>
    </row>
    <row r="52270" spans="5:9" x14ac:dyDescent="0.25">
      <c r="E52270" s="1"/>
      <c r="I52270" s="1"/>
    </row>
    <row r="52271" spans="5:9" x14ac:dyDescent="0.25">
      <c r="E52271" s="1"/>
      <c r="I52271" s="1"/>
    </row>
    <row r="52272" spans="5:9" x14ac:dyDescent="0.25">
      <c r="E52272" s="1"/>
      <c r="I52272" s="1"/>
    </row>
    <row r="52273" spans="5:9" x14ac:dyDescent="0.25">
      <c r="E52273" s="1"/>
      <c r="I52273" s="1"/>
    </row>
    <row r="52274" spans="5:9" x14ac:dyDescent="0.25">
      <c r="E52274" s="1"/>
      <c r="I52274" s="1"/>
    </row>
    <row r="52275" spans="5:9" x14ac:dyDescent="0.25">
      <c r="E52275" s="1"/>
      <c r="I52275" s="1"/>
    </row>
    <row r="52276" spans="5:9" x14ac:dyDescent="0.25">
      <c r="E52276" s="1"/>
      <c r="I52276" s="1"/>
    </row>
    <row r="52277" spans="5:9" x14ac:dyDescent="0.25">
      <c r="E52277" s="1"/>
      <c r="I52277" s="1"/>
    </row>
    <row r="52278" spans="5:9" x14ac:dyDescent="0.25">
      <c r="E52278" s="1"/>
      <c r="I52278" s="1"/>
    </row>
    <row r="52279" spans="5:9" x14ac:dyDescent="0.25">
      <c r="E52279" s="1"/>
      <c r="I52279" s="1"/>
    </row>
    <row r="52280" spans="5:9" x14ac:dyDescent="0.25">
      <c r="E52280" s="1"/>
      <c r="I52280" s="1"/>
    </row>
    <row r="52281" spans="5:9" x14ac:dyDescent="0.25">
      <c r="E52281" s="1"/>
      <c r="I52281" s="1"/>
    </row>
    <row r="52282" spans="5:9" x14ac:dyDescent="0.25">
      <c r="E52282" s="1"/>
      <c r="I52282" s="1"/>
    </row>
    <row r="52283" spans="5:9" x14ac:dyDescent="0.25">
      <c r="E52283" s="1"/>
      <c r="I52283" s="1"/>
    </row>
    <row r="52284" spans="5:9" x14ac:dyDescent="0.25">
      <c r="E52284" s="1"/>
      <c r="I52284" s="1"/>
    </row>
    <row r="52285" spans="5:9" x14ac:dyDescent="0.25">
      <c r="E52285" s="1"/>
      <c r="I52285" s="1"/>
    </row>
    <row r="52286" spans="5:9" x14ac:dyDescent="0.25">
      <c r="E52286" s="1"/>
      <c r="I52286" s="1"/>
    </row>
    <row r="52287" spans="5:9" x14ac:dyDescent="0.25">
      <c r="E52287" s="1"/>
      <c r="I52287" s="1"/>
    </row>
    <row r="52288" spans="5:9" x14ac:dyDescent="0.25">
      <c r="E52288" s="1"/>
      <c r="I52288" s="1"/>
    </row>
    <row r="52289" spans="5:9" x14ac:dyDescent="0.25">
      <c r="E52289" s="1"/>
      <c r="I52289" s="1"/>
    </row>
    <row r="52290" spans="5:9" x14ac:dyDescent="0.25">
      <c r="E52290" s="1"/>
      <c r="I52290" s="1"/>
    </row>
    <row r="52291" spans="5:9" x14ac:dyDescent="0.25">
      <c r="E52291" s="1"/>
      <c r="I52291" s="1"/>
    </row>
    <row r="52292" spans="5:9" x14ac:dyDescent="0.25">
      <c r="E52292" s="1"/>
      <c r="I52292" s="1"/>
    </row>
    <row r="52293" spans="5:9" x14ac:dyDescent="0.25">
      <c r="E52293" s="1"/>
      <c r="I52293" s="1"/>
    </row>
    <row r="52294" spans="5:9" x14ac:dyDescent="0.25">
      <c r="E52294" s="1"/>
      <c r="I52294" s="1"/>
    </row>
    <row r="52295" spans="5:9" x14ac:dyDescent="0.25">
      <c r="E52295" s="1"/>
      <c r="I52295" s="1"/>
    </row>
    <row r="52296" spans="5:9" x14ac:dyDescent="0.25">
      <c r="E52296" s="1"/>
      <c r="I52296" s="1"/>
    </row>
    <row r="52297" spans="5:9" x14ac:dyDescent="0.25">
      <c r="E52297" s="1"/>
      <c r="I52297" s="1"/>
    </row>
    <row r="52298" spans="5:9" x14ac:dyDescent="0.25">
      <c r="E52298" s="1"/>
      <c r="I52298" s="1"/>
    </row>
    <row r="52299" spans="5:9" x14ac:dyDescent="0.25">
      <c r="E52299" s="1"/>
      <c r="I52299" s="1"/>
    </row>
    <row r="52300" spans="5:9" x14ac:dyDescent="0.25">
      <c r="E52300" s="1"/>
      <c r="I52300" s="1"/>
    </row>
    <row r="52301" spans="5:9" x14ac:dyDescent="0.25">
      <c r="E52301" s="1"/>
      <c r="I52301" s="1"/>
    </row>
    <row r="52302" spans="5:9" x14ac:dyDescent="0.25">
      <c r="E52302" s="1"/>
      <c r="I52302" s="1"/>
    </row>
    <row r="52303" spans="5:9" x14ac:dyDescent="0.25">
      <c r="E52303" s="1"/>
      <c r="I52303" s="1"/>
    </row>
    <row r="52304" spans="5:9" x14ac:dyDescent="0.25">
      <c r="E52304" s="1"/>
      <c r="I52304" s="1"/>
    </row>
    <row r="52305" spans="5:9" x14ac:dyDescent="0.25">
      <c r="E52305" s="1"/>
      <c r="I52305" s="1"/>
    </row>
    <row r="52306" spans="5:9" x14ac:dyDescent="0.25">
      <c r="E52306" s="1"/>
      <c r="I52306" s="1"/>
    </row>
    <row r="52307" spans="5:9" x14ac:dyDescent="0.25">
      <c r="E52307" s="1"/>
      <c r="I52307" s="1"/>
    </row>
    <row r="52308" spans="5:9" x14ac:dyDescent="0.25">
      <c r="E52308" s="1"/>
      <c r="I52308" s="1"/>
    </row>
    <row r="52309" spans="5:9" x14ac:dyDescent="0.25">
      <c r="E52309" s="1"/>
      <c r="I52309" s="1"/>
    </row>
    <row r="52310" spans="5:9" x14ac:dyDescent="0.25">
      <c r="E52310" s="1"/>
      <c r="I52310" s="1"/>
    </row>
    <row r="52311" spans="5:9" x14ac:dyDescent="0.25">
      <c r="E52311" s="1"/>
      <c r="I52311" s="1"/>
    </row>
    <row r="52312" spans="5:9" x14ac:dyDescent="0.25">
      <c r="E52312" s="1"/>
      <c r="I52312" s="1"/>
    </row>
    <row r="52313" spans="5:9" x14ac:dyDescent="0.25">
      <c r="E52313" s="1"/>
      <c r="I52313" s="1"/>
    </row>
    <row r="52314" spans="5:9" x14ac:dyDescent="0.25">
      <c r="E52314" s="1"/>
      <c r="I52314" s="1"/>
    </row>
    <row r="52315" spans="5:9" x14ac:dyDescent="0.25">
      <c r="E52315" s="1"/>
      <c r="I52315" s="1"/>
    </row>
    <row r="52316" spans="5:9" x14ac:dyDescent="0.25">
      <c r="E52316" s="1"/>
      <c r="I52316" s="1"/>
    </row>
    <row r="52317" spans="5:9" x14ac:dyDescent="0.25">
      <c r="E52317" s="1"/>
      <c r="I52317" s="1"/>
    </row>
    <row r="52318" spans="5:9" x14ac:dyDescent="0.25">
      <c r="E52318" s="1"/>
      <c r="I52318" s="1"/>
    </row>
    <row r="52319" spans="5:9" x14ac:dyDescent="0.25">
      <c r="E52319" s="1"/>
      <c r="I52319" s="1"/>
    </row>
    <row r="52320" spans="5:9" x14ac:dyDescent="0.25">
      <c r="E52320" s="1"/>
      <c r="I52320" s="1"/>
    </row>
    <row r="52321" spans="5:9" x14ac:dyDescent="0.25">
      <c r="E52321" s="1"/>
      <c r="I52321" s="1"/>
    </row>
    <row r="52322" spans="5:9" x14ac:dyDescent="0.25">
      <c r="E52322" s="1"/>
      <c r="I52322" s="1"/>
    </row>
    <row r="52323" spans="5:9" x14ac:dyDescent="0.25">
      <c r="E52323" s="1"/>
      <c r="I52323" s="1"/>
    </row>
    <row r="52324" spans="5:9" x14ac:dyDescent="0.25">
      <c r="E52324" s="1"/>
      <c r="I52324" s="1"/>
    </row>
    <row r="52325" spans="5:9" x14ac:dyDescent="0.25">
      <c r="E52325" s="1"/>
      <c r="I52325" s="1"/>
    </row>
    <row r="52326" spans="5:9" x14ac:dyDescent="0.25">
      <c r="E52326" s="1"/>
      <c r="I52326" s="1"/>
    </row>
    <row r="52327" spans="5:9" x14ac:dyDescent="0.25">
      <c r="E52327" s="1"/>
      <c r="I52327" s="1"/>
    </row>
    <row r="52328" spans="5:9" x14ac:dyDescent="0.25">
      <c r="E52328" s="1"/>
      <c r="I52328" s="1"/>
    </row>
    <row r="52329" spans="5:9" x14ac:dyDescent="0.25">
      <c r="E52329" s="1"/>
      <c r="I52329" s="1"/>
    </row>
    <row r="52330" spans="5:9" x14ac:dyDescent="0.25">
      <c r="E52330" s="1"/>
      <c r="I52330" s="1"/>
    </row>
    <row r="52331" spans="5:9" x14ac:dyDescent="0.25">
      <c r="E52331" s="1"/>
      <c r="I52331" s="1"/>
    </row>
    <row r="52332" spans="5:9" x14ac:dyDescent="0.25">
      <c r="E52332" s="1"/>
      <c r="I52332" s="1"/>
    </row>
    <row r="52333" spans="5:9" x14ac:dyDescent="0.25">
      <c r="E52333" s="1"/>
      <c r="I52333" s="1"/>
    </row>
    <row r="52334" spans="5:9" x14ac:dyDescent="0.25">
      <c r="E52334" s="1"/>
      <c r="I52334" s="1"/>
    </row>
    <row r="52335" spans="5:9" x14ac:dyDescent="0.25">
      <c r="E52335" s="1"/>
      <c r="I52335" s="1"/>
    </row>
    <row r="52336" spans="5:9" x14ac:dyDescent="0.25">
      <c r="E52336" s="1"/>
      <c r="I52336" s="1"/>
    </row>
    <row r="52337" spans="5:9" x14ac:dyDescent="0.25">
      <c r="E52337" s="1"/>
      <c r="I52337" s="1"/>
    </row>
    <row r="52338" spans="5:9" x14ac:dyDescent="0.25">
      <c r="E52338" s="1"/>
      <c r="I52338" s="1"/>
    </row>
    <row r="52339" spans="5:9" x14ac:dyDescent="0.25">
      <c r="E52339" s="1"/>
      <c r="I52339" s="1"/>
    </row>
    <row r="52340" spans="5:9" x14ac:dyDescent="0.25">
      <c r="E52340" s="1"/>
      <c r="I52340" s="1"/>
    </row>
    <row r="52341" spans="5:9" x14ac:dyDescent="0.25">
      <c r="E52341" s="1"/>
      <c r="I52341" s="1"/>
    </row>
    <row r="52342" spans="5:9" x14ac:dyDescent="0.25">
      <c r="E52342" s="1"/>
      <c r="I52342" s="1"/>
    </row>
    <row r="52343" spans="5:9" x14ac:dyDescent="0.25">
      <c r="E52343" s="1"/>
      <c r="I52343" s="1"/>
    </row>
    <row r="52344" spans="5:9" x14ac:dyDescent="0.25">
      <c r="E52344" s="1"/>
      <c r="I52344" s="1"/>
    </row>
    <row r="52345" spans="5:9" x14ac:dyDescent="0.25">
      <c r="E52345" s="1"/>
      <c r="I52345" s="1"/>
    </row>
    <row r="52346" spans="5:9" x14ac:dyDescent="0.25">
      <c r="E52346" s="1"/>
      <c r="I52346" s="1"/>
    </row>
    <row r="52347" spans="5:9" x14ac:dyDescent="0.25">
      <c r="E52347" s="1"/>
      <c r="I52347" s="1"/>
    </row>
    <row r="52348" spans="5:9" x14ac:dyDescent="0.25">
      <c r="E52348" s="1"/>
      <c r="I52348" s="1"/>
    </row>
    <row r="52349" spans="5:9" x14ac:dyDescent="0.25">
      <c r="E52349" s="1"/>
      <c r="I52349" s="1"/>
    </row>
    <row r="52350" spans="5:9" x14ac:dyDescent="0.25">
      <c r="E52350" s="1"/>
      <c r="I52350" s="1"/>
    </row>
    <row r="52351" spans="5:9" x14ac:dyDescent="0.25">
      <c r="E52351" s="1"/>
      <c r="I52351" s="1"/>
    </row>
    <row r="52352" spans="5:9" x14ac:dyDescent="0.25">
      <c r="E52352" s="1"/>
      <c r="I52352" s="1"/>
    </row>
    <row r="52353" spans="5:9" x14ac:dyDescent="0.25">
      <c r="E52353" s="1"/>
      <c r="I52353" s="1"/>
    </row>
    <row r="52354" spans="5:9" x14ac:dyDescent="0.25">
      <c r="E52354" s="1"/>
      <c r="I52354" s="1"/>
    </row>
    <row r="52355" spans="5:9" x14ac:dyDescent="0.25">
      <c r="E52355" s="1"/>
      <c r="I52355" s="1"/>
    </row>
    <row r="52356" spans="5:9" x14ac:dyDescent="0.25">
      <c r="E52356" s="1"/>
      <c r="I52356" s="1"/>
    </row>
    <row r="52357" spans="5:9" x14ac:dyDescent="0.25">
      <c r="E52357" s="1"/>
      <c r="I52357" s="1"/>
    </row>
    <row r="52358" spans="5:9" x14ac:dyDescent="0.25">
      <c r="E52358" s="1"/>
      <c r="I52358" s="1"/>
    </row>
    <row r="52359" spans="5:9" x14ac:dyDescent="0.25">
      <c r="E52359" s="1"/>
      <c r="I52359" s="1"/>
    </row>
    <row r="52360" spans="5:9" x14ac:dyDescent="0.25">
      <c r="E52360" s="1"/>
      <c r="I52360" s="1"/>
    </row>
    <row r="52361" spans="5:9" x14ac:dyDescent="0.25">
      <c r="E52361" s="1"/>
      <c r="I52361" s="1"/>
    </row>
    <row r="52362" spans="5:9" x14ac:dyDescent="0.25">
      <c r="E52362" s="1"/>
      <c r="I52362" s="1"/>
    </row>
    <row r="52363" spans="5:9" x14ac:dyDescent="0.25">
      <c r="E52363" s="1"/>
      <c r="I52363" s="1"/>
    </row>
    <row r="52364" spans="5:9" x14ac:dyDescent="0.25">
      <c r="E52364" s="1"/>
      <c r="I52364" s="1"/>
    </row>
    <row r="52365" spans="5:9" x14ac:dyDescent="0.25">
      <c r="E52365" s="1"/>
      <c r="I52365" s="1"/>
    </row>
    <row r="52366" spans="5:9" x14ac:dyDescent="0.25">
      <c r="E52366" s="1"/>
      <c r="I52366" s="1"/>
    </row>
    <row r="52367" spans="5:9" x14ac:dyDescent="0.25">
      <c r="E52367" s="1"/>
      <c r="I52367" s="1"/>
    </row>
    <row r="52368" spans="5:9" x14ac:dyDescent="0.25">
      <c r="E52368" s="1"/>
      <c r="I52368" s="1"/>
    </row>
    <row r="52369" spans="5:9" x14ac:dyDescent="0.25">
      <c r="E52369" s="1"/>
      <c r="I52369" s="1"/>
    </row>
    <row r="52370" spans="5:9" x14ac:dyDescent="0.25">
      <c r="E52370" s="1"/>
      <c r="I52370" s="1"/>
    </row>
    <row r="52371" spans="5:9" x14ac:dyDescent="0.25">
      <c r="E52371" s="1"/>
      <c r="I52371" s="1"/>
    </row>
    <row r="52372" spans="5:9" x14ac:dyDescent="0.25">
      <c r="E52372" s="1"/>
      <c r="I52372" s="1"/>
    </row>
    <row r="52373" spans="5:9" x14ac:dyDescent="0.25">
      <c r="E52373" s="1"/>
      <c r="I52373" s="1"/>
    </row>
    <row r="52374" spans="5:9" x14ac:dyDescent="0.25">
      <c r="E52374" s="1"/>
      <c r="I52374" s="1"/>
    </row>
    <row r="52375" spans="5:9" x14ac:dyDescent="0.25">
      <c r="E52375" s="1"/>
      <c r="I52375" s="1"/>
    </row>
    <row r="52376" spans="5:9" x14ac:dyDescent="0.25">
      <c r="E52376" s="1"/>
      <c r="I52376" s="1"/>
    </row>
    <row r="52377" spans="5:9" x14ac:dyDescent="0.25">
      <c r="E52377" s="1"/>
      <c r="I52377" s="1"/>
    </row>
    <row r="52378" spans="5:9" x14ac:dyDescent="0.25">
      <c r="E52378" s="1"/>
      <c r="I52378" s="1"/>
    </row>
    <row r="52379" spans="5:9" x14ac:dyDescent="0.25">
      <c r="E52379" s="1"/>
      <c r="I52379" s="1"/>
    </row>
    <row r="52380" spans="5:9" x14ac:dyDescent="0.25">
      <c r="E52380" s="1"/>
      <c r="I52380" s="1"/>
    </row>
    <row r="52381" spans="5:9" x14ac:dyDescent="0.25">
      <c r="E52381" s="1"/>
      <c r="I52381" s="1"/>
    </row>
    <row r="52382" spans="5:9" x14ac:dyDescent="0.25">
      <c r="E52382" s="1"/>
      <c r="I52382" s="1"/>
    </row>
    <row r="52383" spans="5:9" x14ac:dyDescent="0.25">
      <c r="E52383" s="1"/>
      <c r="I52383" s="1"/>
    </row>
    <row r="52384" spans="5:9" x14ac:dyDescent="0.25">
      <c r="E52384" s="1"/>
      <c r="I52384" s="1"/>
    </row>
    <row r="52385" spans="5:9" x14ac:dyDescent="0.25">
      <c r="E52385" s="1"/>
      <c r="I52385" s="1"/>
    </row>
    <row r="52386" spans="5:9" x14ac:dyDescent="0.25">
      <c r="E52386" s="1"/>
      <c r="I52386" s="1"/>
    </row>
    <row r="52387" spans="5:9" x14ac:dyDescent="0.25">
      <c r="E52387" s="1"/>
      <c r="I52387" s="1"/>
    </row>
    <row r="52388" spans="5:9" x14ac:dyDescent="0.25">
      <c r="E52388" s="1"/>
      <c r="I52388" s="1"/>
    </row>
    <row r="52389" spans="5:9" x14ac:dyDescent="0.25">
      <c r="E52389" s="1"/>
      <c r="I52389" s="1"/>
    </row>
    <row r="52390" spans="5:9" x14ac:dyDescent="0.25">
      <c r="E52390" s="1"/>
      <c r="I52390" s="1"/>
    </row>
    <row r="52391" spans="5:9" x14ac:dyDescent="0.25">
      <c r="E52391" s="1"/>
      <c r="I52391" s="1"/>
    </row>
    <row r="52392" spans="5:9" x14ac:dyDescent="0.25">
      <c r="E52392" s="1"/>
      <c r="I52392" s="1"/>
    </row>
    <row r="52393" spans="5:9" x14ac:dyDescent="0.25">
      <c r="E52393" s="1"/>
      <c r="I52393" s="1"/>
    </row>
    <row r="52394" spans="5:9" x14ac:dyDescent="0.25">
      <c r="E52394" s="1"/>
      <c r="I52394" s="1"/>
    </row>
    <row r="52395" spans="5:9" x14ac:dyDescent="0.25">
      <c r="E52395" s="1"/>
      <c r="I52395" s="1"/>
    </row>
    <row r="52396" spans="5:9" x14ac:dyDescent="0.25">
      <c r="E52396" s="1"/>
      <c r="I52396" s="1"/>
    </row>
    <row r="52397" spans="5:9" x14ac:dyDescent="0.25">
      <c r="E52397" s="1"/>
      <c r="I52397" s="1"/>
    </row>
    <row r="52398" spans="5:9" x14ac:dyDescent="0.25">
      <c r="E52398" s="1"/>
      <c r="I52398" s="1"/>
    </row>
    <row r="52399" spans="5:9" x14ac:dyDescent="0.25">
      <c r="E52399" s="1"/>
      <c r="I52399" s="1"/>
    </row>
    <row r="52400" spans="5:9" x14ac:dyDescent="0.25">
      <c r="E52400" s="1"/>
      <c r="I52400" s="1"/>
    </row>
    <row r="52401" spans="5:9" x14ac:dyDescent="0.25">
      <c r="E52401" s="1"/>
      <c r="I52401" s="1"/>
    </row>
    <row r="52402" spans="5:9" x14ac:dyDescent="0.25">
      <c r="E52402" s="1"/>
      <c r="I52402" s="1"/>
    </row>
    <row r="52403" spans="5:9" x14ac:dyDescent="0.25">
      <c r="E52403" s="1"/>
      <c r="I52403" s="1"/>
    </row>
    <row r="52404" spans="5:9" x14ac:dyDescent="0.25">
      <c r="E52404" s="1"/>
      <c r="I52404" s="1"/>
    </row>
    <row r="52405" spans="5:9" x14ac:dyDescent="0.25">
      <c r="E52405" s="1"/>
      <c r="I52405" s="1"/>
    </row>
    <row r="52406" spans="5:9" x14ac:dyDescent="0.25">
      <c r="E52406" s="1"/>
      <c r="I52406" s="1"/>
    </row>
    <row r="52407" spans="5:9" x14ac:dyDescent="0.25">
      <c r="E52407" s="1"/>
      <c r="I52407" s="1"/>
    </row>
    <row r="52408" spans="5:9" x14ac:dyDescent="0.25">
      <c r="E52408" s="1"/>
      <c r="I52408" s="1"/>
    </row>
    <row r="52409" spans="5:9" x14ac:dyDescent="0.25">
      <c r="E52409" s="1"/>
      <c r="I52409" s="1"/>
    </row>
    <row r="52410" spans="5:9" x14ac:dyDescent="0.25">
      <c r="E52410" s="1"/>
      <c r="I52410" s="1"/>
    </row>
    <row r="52411" spans="5:9" x14ac:dyDescent="0.25">
      <c r="E52411" s="1"/>
      <c r="I52411" s="1"/>
    </row>
    <row r="52412" spans="5:9" x14ac:dyDescent="0.25">
      <c r="E52412" s="1"/>
      <c r="I52412" s="1"/>
    </row>
    <row r="52413" spans="5:9" x14ac:dyDescent="0.25">
      <c r="E52413" s="1"/>
      <c r="I52413" s="1"/>
    </row>
    <row r="52414" spans="5:9" x14ac:dyDescent="0.25">
      <c r="E52414" s="1"/>
      <c r="I52414" s="1"/>
    </row>
    <row r="52415" spans="5:9" x14ac:dyDescent="0.25">
      <c r="E52415" s="1"/>
      <c r="I52415" s="1"/>
    </row>
    <row r="52416" spans="5:9" x14ac:dyDescent="0.25">
      <c r="E52416" s="1"/>
      <c r="I52416" s="1"/>
    </row>
    <row r="52417" spans="5:9" x14ac:dyDescent="0.25">
      <c r="E52417" s="1"/>
      <c r="I52417" s="1"/>
    </row>
    <row r="52418" spans="5:9" x14ac:dyDescent="0.25">
      <c r="E52418" s="1"/>
      <c r="I52418" s="1"/>
    </row>
    <row r="52419" spans="5:9" x14ac:dyDescent="0.25">
      <c r="E52419" s="1"/>
      <c r="I52419" s="1"/>
    </row>
    <row r="52420" spans="5:9" x14ac:dyDescent="0.25">
      <c r="E52420" s="1"/>
      <c r="I52420" s="1"/>
    </row>
    <row r="52421" spans="5:9" x14ac:dyDescent="0.25">
      <c r="E52421" s="1"/>
      <c r="I52421" s="1"/>
    </row>
    <row r="52422" spans="5:9" x14ac:dyDescent="0.25">
      <c r="E52422" s="1"/>
      <c r="I52422" s="1"/>
    </row>
    <row r="52423" spans="5:9" x14ac:dyDescent="0.25">
      <c r="E52423" s="1"/>
      <c r="I52423" s="1"/>
    </row>
    <row r="52424" spans="5:9" x14ac:dyDescent="0.25">
      <c r="E52424" s="1"/>
      <c r="I52424" s="1"/>
    </row>
    <row r="52425" spans="5:9" x14ac:dyDescent="0.25">
      <c r="E52425" s="1"/>
      <c r="I52425" s="1"/>
    </row>
    <row r="52426" spans="5:9" x14ac:dyDescent="0.25">
      <c r="E52426" s="1"/>
      <c r="I52426" s="1"/>
    </row>
    <row r="52427" spans="5:9" x14ac:dyDescent="0.25">
      <c r="E52427" s="1"/>
      <c r="I52427" s="1"/>
    </row>
    <row r="52428" spans="5:9" x14ac:dyDescent="0.25">
      <c r="E52428" s="1"/>
      <c r="I52428" s="1"/>
    </row>
    <row r="52429" spans="5:9" x14ac:dyDescent="0.25">
      <c r="E52429" s="1"/>
      <c r="I52429" s="1"/>
    </row>
    <row r="52430" spans="5:9" x14ac:dyDescent="0.25">
      <c r="E52430" s="1"/>
      <c r="I52430" s="1"/>
    </row>
    <row r="52431" spans="5:9" x14ac:dyDescent="0.25">
      <c r="E52431" s="1"/>
      <c r="I52431" s="1"/>
    </row>
    <row r="52432" spans="5:9" x14ac:dyDescent="0.25">
      <c r="E52432" s="1"/>
      <c r="I52432" s="1"/>
    </row>
    <row r="52433" spans="5:9" x14ac:dyDescent="0.25">
      <c r="E52433" s="1"/>
      <c r="I52433" s="1"/>
    </row>
    <row r="52434" spans="5:9" x14ac:dyDescent="0.25">
      <c r="E52434" s="1"/>
      <c r="I52434" s="1"/>
    </row>
    <row r="52435" spans="5:9" x14ac:dyDescent="0.25">
      <c r="E52435" s="1"/>
      <c r="I52435" s="1"/>
    </row>
    <row r="52436" spans="5:9" x14ac:dyDescent="0.25">
      <c r="E52436" s="1"/>
      <c r="I52436" s="1"/>
    </row>
    <row r="52437" spans="5:9" x14ac:dyDescent="0.25">
      <c r="E52437" s="1"/>
      <c r="I52437" s="1"/>
    </row>
    <row r="52438" spans="5:9" x14ac:dyDescent="0.25">
      <c r="E52438" s="1"/>
      <c r="I52438" s="1"/>
    </row>
    <row r="52439" spans="5:9" x14ac:dyDescent="0.25">
      <c r="E52439" s="1"/>
      <c r="I52439" s="1"/>
    </row>
    <row r="52440" spans="5:9" x14ac:dyDescent="0.25">
      <c r="E52440" s="1"/>
      <c r="I52440" s="1"/>
    </row>
    <row r="52441" spans="5:9" x14ac:dyDescent="0.25">
      <c r="E52441" s="1"/>
      <c r="I52441" s="1"/>
    </row>
    <row r="52442" spans="5:9" x14ac:dyDescent="0.25">
      <c r="E52442" s="1"/>
      <c r="I52442" s="1"/>
    </row>
    <row r="52443" spans="5:9" x14ac:dyDescent="0.25">
      <c r="E52443" s="1"/>
      <c r="I52443" s="1"/>
    </row>
    <row r="52444" spans="5:9" x14ac:dyDescent="0.25">
      <c r="E52444" s="1"/>
      <c r="I52444" s="1"/>
    </row>
    <row r="52445" spans="5:9" x14ac:dyDescent="0.25">
      <c r="E52445" s="1"/>
      <c r="I52445" s="1"/>
    </row>
    <row r="52446" spans="5:9" x14ac:dyDescent="0.25">
      <c r="E52446" s="1"/>
      <c r="I52446" s="1"/>
    </row>
    <row r="52447" spans="5:9" x14ac:dyDescent="0.25">
      <c r="E52447" s="1"/>
      <c r="I52447" s="1"/>
    </row>
    <row r="52448" spans="5:9" x14ac:dyDescent="0.25">
      <c r="E52448" s="1"/>
      <c r="I52448" s="1"/>
    </row>
    <row r="52449" spans="5:9" x14ac:dyDescent="0.25">
      <c r="E52449" s="1"/>
      <c r="I52449" s="1"/>
    </row>
    <row r="52450" spans="5:9" x14ac:dyDescent="0.25">
      <c r="E52450" s="1"/>
      <c r="I52450" s="1"/>
    </row>
    <row r="52451" spans="5:9" x14ac:dyDescent="0.25">
      <c r="E52451" s="1"/>
      <c r="I52451" s="1"/>
    </row>
    <row r="52452" spans="5:9" x14ac:dyDescent="0.25">
      <c r="E52452" s="1"/>
      <c r="I52452" s="1"/>
    </row>
    <row r="52453" spans="5:9" x14ac:dyDescent="0.25">
      <c r="E52453" s="1"/>
      <c r="I52453" s="1"/>
    </row>
    <row r="52454" spans="5:9" x14ac:dyDescent="0.25">
      <c r="E52454" s="1"/>
      <c r="I52454" s="1"/>
    </row>
    <row r="52455" spans="5:9" x14ac:dyDescent="0.25">
      <c r="E52455" s="1"/>
      <c r="I52455" s="1"/>
    </row>
    <row r="52456" spans="5:9" x14ac:dyDescent="0.25">
      <c r="E52456" s="1"/>
      <c r="I52456" s="1"/>
    </row>
    <row r="52457" spans="5:9" x14ac:dyDescent="0.25">
      <c r="E52457" s="1"/>
      <c r="I52457" s="1"/>
    </row>
    <row r="52458" spans="5:9" x14ac:dyDescent="0.25">
      <c r="E52458" s="1"/>
      <c r="I52458" s="1"/>
    </row>
    <row r="52459" spans="5:9" x14ac:dyDescent="0.25">
      <c r="E52459" s="1"/>
      <c r="I52459" s="1"/>
    </row>
    <row r="52460" spans="5:9" x14ac:dyDescent="0.25">
      <c r="E52460" s="1"/>
      <c r="I52460" s="1"/>
    </row>
    <row r="52461" spans="5:9" x14ac:dyDescent="0.25">
      <c r="E52461" s="1"/>
      <c r="I52461" s="1"/>
    </row>
    <row r="52462" spans="5:9" x14ac:dyDescent="0.25">
      <c r="E52462" s="1"/>
      <c r="I52462" s="1"/>
    </row>
    <row r="52463" spans="5:9" x14ac:dyDescent="0.25">
      <c r="E52463" s="1"/>
      <c r="I52463" s="1"/>
    </row>
    <row r="52464" spans="5:9" x14ac:dyDescent="0.25">
      <c r="E52464" s="1"/>
      <c r="I52464" s="1"/>
    </row>
    <row r="52465" spans="5:9" x14ac:dyDescent="0.25">
      <c r="E52465" s="1"/>
      <c r="I52465" s="1"/>
    </row>
    <row r="52466" spans="5:9" x14ac:dyDescent="0.25">
      <c r="E52466" s="1"/>
      <c r="I52466" s="1"/>
    </row>
    <row r="52467" spans="5:9" x14ac:dyDescent="0.25">
      <c r="E52467" s="1"/>
      <c r="I52467" s="1"/>
    </row>
    <row r="52468" spans="5:9" x14ac:dyDescent="0.25">
      <c r="E52468" s="1"/>
      <c r="I52468" s="1"/>
    </row>
    <row r="52469" spans="5:9" x14ac:dyDescent="0.25">
      <c r="E52469" s="1"/>
      <c r="I52469" s="1"/>
    </row>
    <row r="52470" spans="5:9" x14ac:dyDescent="0.25">
      <c r="E52470" s="1"/>
      <c r="I52470" s="1"/>
    </row>
    <row r="52471" spans="5:9" x14ac:dyDescent="0.25">
      <c r="E52471" s="1"/>
      <c r="I52471" s="1"/>
    </row>
    <row r="52472" spans="5:9" x14ac:dyDescent="0.25">
      <c r="E52472" s="1"/>
      <c r="I52472" s="1"/>
    </row>
    <row r="52473" spans="5:9" x14ac:dyDescent="0.25">
      <c r="E52473" s="1"/>
      <c r="I52473" s="1"/>
    </row>
    <row r="52474" spans="5:9" x14ac:dyDescent="0.25">
      <c r="E52474" s="1"/>
      <c r="I52474" s="1"/>
    </row>
    <row r="52475" spans="5:9" x14ac:dyDescent="0.25">
      <c r="E52475" s="1"/>
      <c r="I52475" s="1"/>
    </row>
    <row r="52476" spans="5:9" x14ac:dyDescent="0.25">
      <c r="E52476" s="1"/>
      <c r="I52476" s="1"/>
    </row>
    <row r="52477" spans="5:9" x14ac:dyDescent="0.25">
      <c r="E52477" s="1"/>
      <c r="I52477" s="1"/>
    </row>
    <row r="52478" spans="5:9" x14ac:dyDescent="0.25">
      <c r="E52478" s="1"/>
      <c r="I52478" s="1"/>
    </row>
    <row r="52479" spans="5:9" x14ac:dyDescent="0.25">
      <c r="E52479" s="1"/>
      <c r="I52479" s="1"/>
    </row>
    <row r="52480" spans="5:9" x14ac:dyDescent="0.25">
      <c r="E52480" s="1"/>
      <c r="I52480" s="1"/>
    </row>
    <row r="52481" spans="5:9" x14ac:dyDescent="0.25">
      <c r="E52481" s="1"/>
      <c r="I52481" s="1"/>
    </row>
    <row r="52482" spans="5:9" x14ac:dyDescent="0.25">
      <c r="E52482" s="1"/>
      <c r="I52482" s="1"/>
    </row>
    <row r="52483" spans="5:9" x14ac:dyDescent="0.25">
      <c r="E52483" s="1"/>
      <c r="I52483" s="1"/>
    </row>
    <row r="52484" spans="5:9" x14ac:dyDescent="0.25">
      <c r="E52484" s="1"/>
      <c r="I52484" s="1"/>
    </row>
    <row r="52485" spans="5:9" x14ac:dyDescent="0.25">
      <c r="E52485" s="1"/>
      <c r="I52485" s="1"/>
    </row>
    <row r="52486" spans="5:9" x14ac:dyDescent="0.25">
      <c r="E52486" s="1"/>
      <c r="I52486" s="1"/>
    </row>
    <row r="52487" spans="5:9" x14ac:dyDescent="0.25">
      <c r="E52487" s="1"/>
      <c r="I52487" s="1"/>
    </row>
    <row r="52488" spans="5:9" x14ac:dyDescent="0.25">
      <c r="E52488" s="1"/>
      <c r="I52488" s="1"/>
    </row>
    <row r="52489" spans="5:9" x14ac:dyDescent="0.25">
      <c r="E52489" s="1"/>
      <c r="I52489" s="1"/>
    </row>
    <row r="52490" spans="5:9" x14ac:dyDescent="0.25">
      <c r="E52490" s="1"/>
      <c r="I52490" s="1"/>
    </row>
    <row r="52491" spans="5:9" x14ac:dyDescent="0.25">
      <c r="E52491" s="1"/>
      <c r="I52491" s="1"/>
    </row>
    <row r="52492" spans="5:9" x14ac:dyDescent="0.25">
      <c r="E52492" s="1"/>
      <c r="I52492" s="1"/>
    </row>
    <row r="52493" spans="5:9" x14ac:dyDescent="0.25">
      <c r="E52493" s="1"/>
      <c r="I52493" s="1"/>
    </row>
    <row r="52494" spans="5:9" x14ac:dyDescent="0.25">
      <c r="E52494" s="1"/>
      <c r="I52494" s="1"/>
    </row>
    <row r="52495" spans="5:9" x14ac:dyDescent="0.25">
      <c r="E52495" s="1"/>
      <c r="I52495" s="1"/>
    </row>
    <row r="52496" spans="5:9" x14ac:dyDescent="0.25">
      <c r="E52496" s="1"/>
      <c r="I52496" s="1"/>
    </row>
    <row r="52497" spans="5:9" x14ac:dyDescent="0.25">
      <c r="E52497" s="1"/>
      <c r="I52497" s="1"/>
    </row>
    <row r="52498" spans="5:9" x14ac:dyDescent="0.25">
      <c r="E52498" s="1"/>
      <c r="I52498" s="1"/>
    </row>
    <row r="52499" spans="5:9" x14ac:dyDescent="0.25">
      <c r="E52499" s="1"/>
      <c r="I52499" s="1"/>
    </row>
    <row r="52500" spans="5:9" x14ac:dyDescent="0.25">
      <c r="E52500" s="1"/>
      <c r="I52500" s="1"/>
    </row>
    <row r="52501" spans="5:9" x14ac:dyDescent="0.25">
      <c r="E52501" s="1"/>
      <c r="I52501" s="1"/>
    </row>
    <row r="52502" spans="5:9" x14ac:dyDescent="0.25">
      <c r="E52502" s="1"/>
      <c r="I52502" s="1"/>
    </row>
    <row r="52503" spans="5:9" x14ac:dyDescent="0.25">
      <c r="E52503" s="1"/>
      <c r="I52503" s="1"/>
    </row>
    <row r="52504" spans="5:9" x14ac:dyDescent="0.25">
      <c r="E52504" s="1"/>
      <c r="I52504" s="1"/>
    </row>
    <row r="52505" spans="5:9" x14ac:dyDescent="0.25">
      <c r="E52505" s="1"/>
      <c r="I52505" s="1"/>
    </row>
    <row r="52506" spans="5:9" x14ac:dyDescent="0.25">
      <c r="E52506" s="1"/>
      <c r="I52506" s="1"/>
    </row>
    <row r="52507" spans="5:9" x14ac:dyDescent="0.25">
      <c r="E52507" s="1"/>
      <c r="I52507" s="1"/>
    </row>
    <row r="52508" spans="5:9" x14ac:dyDescent="0.25">
      <c r="E52508" s="1"/>
      <c r="I52508" s="1"/>
    </row>
    <row r="52509" spans="5:9" x14ac:dyDescent="0.25">
      <c r="E52509" s="1"/>
      <c r="I52509" s="1"/>
    </row>
    <row r="52510" spans="5:9" x14ac:dyDescent="0.25">
      <c r="E52510" s="1"/>
      <c r="I52510" s="1"/>
    </row>
    <row r="52511" spans="5:9" x14ac:dyDescent="0.25">
      <c r="E52511" s="1"/>
      <c r="I52511" s="1"/>
    </row>
    <row r="52512" spans="5:9" x14ac:dyDescent="0.25">
      <c r="E52512" s="1"/>
      <c r="I52512" s="1"/>
    </row>
    <row r="52513" spans="5:9" x14ac:dyDescent="0.25">
      <c r="E52513" s="1"/>
      <c r="I52513" s="1"/>
    </row>
    <row r="52514" spans="5:9" x14ac:dyDescent="0.25">
      <c r="E52514" s="1"/>
      <c r="I52514" s="1"/>
    </row>
    <row r="52515" spans="5:9" x14ac:dyDescent="0.25">
      <c r="E52515" s="1"/>
      <c r="I52515" s="1"/>
    </row>
    <row r="52516" spans="5:9" x14ac:dyDescent="0.25">
      <c r="E52516" s="1"/>
      <c r="I52516" s="1"/>
    </row>
    <row r="52517" spans="5:9" x14ac:dyDescent="0.25">
      <c r="E52517" s="1"/>
      <c r="I52517" s="1"/>
    </row>
    <row r="52518" spans="5:9" x14ac:dyDescent="0.25">
      <c r="E52518" s="1"/>
      <c r="I52518" s="1"/>
    </row>
    <row r="52519" spans="5:9" x14ac:dyDescent="0.25">
      <c r="E52519" s="1"/>
      <c r="I52519" s="1"/>
    </row>
    <row r="52520" spans="5:9" x14ac:dyDescent="0.25">
      <c r="E52520" s="1"/>
      <c r="I52520" s="1"/>
    </row>
    <row r="52521" spans="5:9" x14ac:dyDescent="0.25">
      <c r="E52521" s="1"/>
      <c r="I52521" s="1"/>
    </row>
    <row r="52522" spans="5:9" x14ac:dyDescent="0.25">
      <c r="E52522" s="1"/>
      <c r="I52522" s="1"/>
    </row>
    <row r="52523" spans="5:9" x14ac:dyDescent="0.25">
      <c r="E52523" s="1"/>
      <c r="I52523" s="1"/>
    </row>
    <row r="52524" spans="5:9" x14ac:dyDescent="0.25">
      <c r="E52524" s="1"/>
      <c r="I52524" s="1"/>
    </row>
    <row r="52525" spans="5:9" x14ac:dyDescent="0.25">
      <c r="E52525" s="1"/>
      <c r="I52525" s="1"/>
    </row>
    <row r="52526" spans="5:9" x14ac:dyDescent="0.25">
      <c r="E52526" s="1"/>
      <c r="I52526" s="1"/>
    </row>
    <row r="52527" spans="5:9" x14ac:dyDescent="0.25">
      <c r="E52527" s="1"/>
      <c r="I52527" s="1"/>
    </row>
    <row r="52528" spans="5:9" x14ac:dyDescent="0.25">
      <c r="E52528" s="1"/>
      <c r="I52528" s="1"/>
    </row>
    <row r="52529" spans="5:9" x14ac:dyDescent="0.25">
      <c r="E52529" s="1"/>
      <c r="I52529" s="1"/>
    </row>
    <row r="52530" spans="5:9" x14ac:dyDescent="0.25">
      <c r="E52530" s="1"/>
      <c r="I52530" s="1"/>
    </row>
    <row r="52531" spans="5:9" x14ac:dyDescent="0.25">
      <c r="E52531" s="1"/>
      <c r="I52531" s="1"/>
    </row>
    <row r="52532" spans="5:9" x14ac:dyDescent="0.25">
      <c r="E52532" s="1"/>
      <c r="I52532" s="1"/>
    </row>
    <row r="52533" spans="5:9" x14ac:dyDescent="0.25">
      <c r="E52533" s="1"/>
      <c r="I52533" s="1"/>
    </row>
    <row r="52534" spans="5:9" x14ac:dyDescent="0.25">
      <c r="E52534" s="1"/>
      <c r="I52534" s="1"/>
    </row>
    <row r="52535" spans="5:9" x14ac:dyDescent="0.25">
      <c r="E52535" s="1"/>
      <c r="I52535" s="1"/>
    </row>
    <row r="52536" spans="5:9" x14ac:dyDescent="0.25">
      <c r="E52536" s="1"/>
      <c r="I52536" s="1"/>
    </row>
    <row r="52537" spans="5:9" x14ac:dyDescent="0.25">
      <c r="E52537" s="1"/>
      <c r="I52537" s="1"/>
    </row>
    <row r="52538" spans="5:9" x14ac:dyDescent="0.25">
      <c r="E52538" s="1"/>
      <c r="I52538" s="1"/>
    </row>
    <row r="52539" spans="5:9" x14ac:dyDescent="0.25">
      <c r="E52539" s="1"/>
      <c r="I52539" s="1"/>
    </row>
    <row r="52540" spans="5:9" x14ac:dyDescent="0.25">
      <c r="E52540" s="1"/>
      <c r="I52540" s="1"/>
    </row>
    <row r="52541" spans="5:9" x14ac:dyDescent="0.25">
      <c r="E52541" s="1"/>
      <c r="I52541" s="1"/>
    </row>
    <row r="52542" spans="5:9" x14ac:dyDescent="0.25">
      <c r="E52542" s="1"/>
      <c r="I52542" s="1"/>
    </row>
    <row r="52543" spans="5:9" x14ac:dyDescent="0.25">
      <c r="E52543" s="1"/>
      <c r="I52543" s="1"/>
    </row>
    <row r="52544" spans="5:9" x14ac:dyDescent="0.25">
      <c r="E52544" s="1"/>
      <c r="I52544" s="1"/>
    </row>
    <row r="52545" spans="5:9" x14ac:dyDescent="0.25">
      <c r="E52545" s="1"/>
      <c r="I52545" s="1"/>
    </row>
    <row r="52546" spans="5:9" x14ac:dyDescent="0.25">
      <c r="E52546" s="1"/>
      <c r="I52546" s="1"/>
    </row>
    <row r="52547" spans="5:9" x14ac:dyDescent="0.25">
      <c r="E52547" s="1"/>
      <c r="I52547" s="1"/>
    </row>
    <row r="52548" spans="5:9" x14ac:dyDescent="0.25">
      <c r="E52548" s="1"/>
      <c r="I52548" s="1"/>
    </row>
    <row r="52549" spans="5:9" x14ac:dyDescent="0.25">
      <c r="E52549" s="1"/>
      <c r="I52549" s="1"/>
    </row>
    <row r="52550" spans="5:9" x14ac:dyDescent="0.25">
      <c r="E52550" s="1"/>
      <c r="I52550" s="1"/>
    </row>
    <row r="52551" spans="5:9" x14ac:dyDescent="0.25">
      <c r="E52551" s="1"/>
      <c r="I52551" s="1"/>
    </row>
    <row r="52552" spans="5:9" x14ac:dyDescent="0.25">
      <c r="E52552" s="1"/>
      <c r="I52552" s="1"/>
    </row>
    <row r="52553" spans="5:9" x14ac:dyDescent="0.25">
      <c r="E52553" s="1"/>
      <c r="I52553" s="1"/>
    </row>
    <row r="52554" spans="5:9" x14ac:dyDescent="0.25">
      <c r="E52554" s="1"/>
      <c r="I52554" s="1"/>
    </row>
    <row r="52555" spans="5:9" x14ac:dyDescent="0.25">
      <c r="E52555" s="1"/>
      <c r="I52555" s="1"/>
    </row>
    <row r="52556" spans="5:9" x14ac:dyDescent="0.25">
      <c r="E52556" s="1"/>
      <c r="I52556" s="1"/>
    </row>
    <row r="52557" spans="5:9" x14ac:dyDescent="0.25">
      <c r="E52557" s="1"/>
      <c r="I52557" s="1"/>
    </row>
    <row r="52558" spans="5:9" x14ac:dyDescent="0.25">
      <c r="E52558" s="1"/>
      <c r="I52558" s="1"/>
    </row>
    <row r="52559" spans="5:9" x14ac:dyDescent="0.25">
      <c r="E52559" s="1"/>
      <c r="I52559" s="1"/>
    </row>
    <row r="52560" spans="5:9" x14ac:dyDescent="0.25">
      <c r="E52560" s="1"/>
      <c r="I52560" s="1"/>
    </row>
    <row r="52561" spans="5:9" x14ac:dyDescent="0.25">
      <c r="E52561" s="1"/>
      <c r="I52561" s="1"/>
    </row>
    <row r="52562" spans="5:9" x14ac:dyDescent="0.25">
      <c r="E52562" s="1"/>
      <c r="I52562" s="1"/>
    </row>
    <row r="52563" spans="5:9" x14ac:dyDescent="0.25">
      <c r="E52563" s="1"/>
      <c r="I52563" s="1"/>
    </row>
    <row r="52564" spans="5:9" x14ac:dyDescent="0.25">
      <c r="E52564" s="1"/>
      <c r="I52564" s="1"/>
    </row>
    <row r="52565" spans="5:9" x14ac:dyDescent="0.25">
      <c r="E52565" s="1"/>
      <c r="I52565" s="1"/>
    </row>
    <row r="52566" spans="5:9" x14ac:dyDescent="0.25">
      <c r="E52566" s="1"/>
      <c r="I52566" s="1"/>
    </row>
    <row r="52567" spans="5:9" x14ac:dyDescent="0.25">
      <c r="E52567" s="1"/>
      <c r="I52567" s="1"/>
    </row>
    <row r="52568" spans="5:9" x14ac:dyDescent="0.25">
      <c r="E52568" s="1"/>
      <c r="I52568" s="1"/>
    </row>
    <row r="52569" spans="5:9" x14ac:dyDescent="0.25">
      <c r="E52569" s="1"/>
      <c r="I52569" s="1"/>
    </row>
    <row r="52570" spans="5:9" x14ac:dyDescent="0.25">
      <c r="E52570" s="1"/>
      <c r="I52570" s="1"/>
    </row>
    <row r="52571" spans="5:9" x14ac:dyDescent="0.25">
      <c r="E52571" s="1"/>
      <c r="I52571" s="1"/>
    </row>
    <row r="52572" spans="5:9" x14ac:dyDescent="0.25">
      <c r="E52572" s="1"/>
      <c r="I52572" s="1"/>
    </row>
    <row r="52573" spans="5:9" x14ac:dyDescent="0.25">
      <c r="E52573" s="1"/>
      <c r="I52573" s="1"/>
    </row>
    <row r="52574" spans="5:9" x14ac:dyDescent="0.25">
      <c r="E52574" s="1"/>
      <c r="I52574" s="1"/>
    </row>
    <row r="52575" spans="5:9" x14ac:dyDescent="0.25">
      <c r="E52575" s="1"/>
      <c r="I52575" s="1"/>
    </row>
    <row r="52576" spans="5:9" x14ac:dyDescent="0.25">
      <c r="E52576" s="1"/>
      <c r="I52576" s="1"/>
    </row>
    <row r="52577" spans="5:9" x14ac:dyDescent="0.25">
      <c r="E52577" s="1"/>
      <c r="I52577" s="1"/>
    </row>
    <row r="52578" spans="5:9" x14ac:dyDescent="0.25">
      <c r="E52578" s="1"/>
      <c r="I52578" s="1"/>
    </row>
    <row r="52579" spans="5:9" x14ac:dyDescent="0.25">
      <c r="E52579" s="1"/>
      <c r="I52579" s="1"/>
    </row>
    <row r="52580" spans="5:9" x14ac:dyDescent="0.25">
      <c r="E52580" s="1"/>
      <c r="I52580" s="1"/>
    </row>
    <row r="52581" spans="5:9" x14ac:dyDescent="0.25">
      <c r="E52581" s="1"/>
      <c r="I52581" s="1"/>
    </row>
    <row r="52582" spans="5:9" x14ac:dyDescent="0.25">
      <c r="E52582" s="1"/>
      <c r="I52582" s="1"/>
    </row>
    <row r="52583" spans="5:9" x14ac:dyDescent="0.25">
      <c r="E52583" s="1"/>
      <c r="I52583" s="1"/>
    </row>
    <row r="52584" spans="5:9" x14ac:dyDescent="0.25">
      <c r="E52584" s="1"/>
      <c r="I52584" s="1"/>
    </row>
    <row r="52585" spans="5:9" x14ac:dyDescent="0.25">
      <c r="E52585" s="1"/>
      <c r="I52585" s="1"/>
    </row>
    <row r="52586" spans="5:9" x14ac:dyDescent="0.25">
      <c r="E52586" s="1"/>
      <c r="I52586" s="1"/>
    </row>
    <row r="52587" spans="5:9" x14ac:dyDescent="0.25">
      <c r="E52587" s="1"/>
      <c r="I52587" s="1"/>
    </row>
    <row r="52588" spans="5:9" x14ac:dyDescent="0.25">
      <c r="E52588" s="1"/>
      <c r="I52588" s="1"/>
    </row>
    <row r="52589" spans="5:9" x14ac:dyDescent="0.25">
      <c r="E52589" s="1"/>
      <c r="I52589" s="1"/>
    </row>
    <row r="52590" spans="5:9" x14ac:dyDescent="0.25">
      <c r="E52590" s="1"/>
      <c r="I52590" s="1"/>
    </row>
    <row r="52591" spans="5:9" x14ac:dyDescent="0.25">
      <c r="E52591" s="1"/>
      <c r="I52591" s="1"/>
    </row>
    <row r="52592" spans="5:9" x14ac:dyDescent="0.25">
      <c r="E52592" s="1"/>
      <c r="I52592" s="1"/>
    </row>
    <row r="52593" spans="5:9" x14ac:dyDescent="0.25">
      <c r="E52593" s="1"/>
      <c r="I52593" s="1"/>
    </row>
    <row r="52594" spans="5:9" x14ac:dyDescent="0.25">
      <c r="E52594" s="1"/>
      <c r="I52594" s="1"/>
    </row>
    <row r="52595" spans="5:9" x14ac:dyDescent="0.25">
      <c r="E52595" s="1"/>
      <c r="I52595" s="1"/>
    </row>
    <row r="52596" spans="5:9" x14ac:dyDescent="0.25">
      <c r="E52596" s="1"/>
      <c r="I52596" s="1"/>
    </row>
    <row r="52597" spans="5:9" x14ac:dyDescent="0.25">
      <c r="E52597" s="1"/>
      <c r="I52597" s="1"/>
    </row>
    <row r="52598" spans="5:9" x14ac:dyDescent="0.25">
      <c r="E52598" s="1"/>
      <c r="I52598" s="1"/>
    </row>
    <row r="52599" spans="5:9" x14ac:dyDescent="0.25">
      <c r="E52599" s="1"/>
      <c r="I52599" s="1"/>
    </row>
    <row r="52600" spans="5:9" x14ac:dyDescent="0.25">
      <c r="E52600" s="1"/>
      <c r="I52600" s="1"/>
    </row>
    <row r="52601" spans="5:9" x14ac:dyDescent="0.25">
      <c r="E52601" s="1"/>
      <c r="I52601" s="1"/>
    </row>
    <row r="52602" spans="5:9" x14ac:dyDescent="0.25">
      <c r="E52602" s="1"/>
      <c r="I52602" s="1"/>
    </row>
    <row r="52603" spans="5:9" x14ac:dyDescent="0.25">
      <c r="E52603" s="1"/>
      <c r="I52603" s="1"/>
    </row>
    <row r="52604" spans="5:9" x14ac:dyDescent="0.25">
      <c r="E52604" s="1"/>
      <c r="I52604" s="1"/>
    </row>
    <row r="52605" spans="5:9" x14ac:dyDescent="0.25">
      <c r="E52605" s="1"/>
      <c r="I52605" s="1"/>
    </row>
    <row r="52606" spans="5:9" x14ac:dyDescent="0.25">
      <c r="E52606" s="1"/>
      <c r="I52606" s="1"/>
    </row>
    <row r="52607" spans="5:9" x14ac:dyDescent="0.25">
      <c r="E52607" s="1"/>
      <c r="I52607" s="1"/>
    </row>
    <row r="52608" spans="5:9" x14ac:dyDescent="0.25">
      <c r="E52608" s="1"/>
      <c r="I52608" s="1"/>
    </row>
    <row r="52609" spans="5:9" x14ac:dyDescent="0.25">
      <c r="E52609" s="1"/>
      <c r="I52609" s="1"/>
    </row>
    <row r="52610" spans="5:9" x14ac:dyDescent="0.25">
      <c r="E52610" s="1"/>
      <c r="I52610" s="1"/>
    </row>
    <row r="52611" spans="5:9" x14ac:dyDescent="0.25">
      <c r="E52611" s="1"/>
      <c r="I52611" s="1"/>
    </row>
    <row r="52612" spans="5:9" x14ac:dyDescent="0.25">
      <c r="E52612" s="1"/>
      <c r="I52612" s="1"/>
    </row>
    <row r="52613" spans="5:9" x14ac:dyDescent="0.25">
      <c r="E52613" s="1"/>
      <c r="I52613" s="1"/>
    </row>
    <row r="52614" spans="5:9" x14ac:dyDescent="0.25">
      <c r="E52614" s="1"/>
      <c r="I52614" s="1"/>
    </row>
    <row r="52615" spans="5:9" x14ac:dyDescent="0.25">
      <c r="E52615" s="1"/>
      <c r="I52615" s="1"/>
    </row>
    <row r="52616" spans="5:9" x14ac:dyDescent="0.25">
      <c r="E52616" s="1"/>
      <c r="I52616" s="1"/>
    </row>
    <row r="52617" spans="5:9" x14ac:dyDescent="0.25">
      <c r="E52617" s="1"/>
      <c r="I52617" s="1"/>
    </row>
    <row r="52618" spans="5:9" x14ac:dyDescent="0.25">
      <c r="E52618" s="1"/>
      <c r="I52618" s="1"/>
    </row>
    <row r="52619" spans="5:9" x14ac:dyDescent="0.25">
      <c r="E52619" s="1"/>
      <c r="I52619" s="1"/>
    </row>
    <row r="52620" spans="5:9" x14ac:dyDescent="0.25">
      <c r="E52620" s="1"/>
      <c r="I52620" s="1"/>
    </row>
    <row r="52621" spans="5:9" x14ac:dyDescent="0.25">
      <c r="E52621" s="1"/>
      <c r="I52621" s="1"/>
    </row>
    <row r="52622" spans="5:9" x14ac:dyDescent="0.25">
      <c r="E52622" s="1"/>
      <c r="I52622" s="1"/>
    </row>
    <row r="52623" spans="5:9" x14ac:dyDescent="0.25">
      <c r="E52623" s="1"/>
      <c r="I52623" s="1"/>
    </row>
    <row r="52624" spans="5:9" x14ac:dyDescent="0.25">
      <c r="E52624" s="1"/>
      <c r="I52624" s="1"/>
    </row>
    <row r="52625" spans="5:9" x14ac:dyDescent="0.25">
      <c r="E52625" s="1"/>
      <c r="I52625" s="1"/>
    </row>
    <row r="52626" spans="5:9" x14ac:dyDescent="0.25">
      <c r="E52626" s="1"/>
      <c r="I52626" s="1"/>
    </row>
    <row r="52627" spans="5:9" x14ac:dyDescent="0.25">
      <c r="E52627" s="1"/>
      <c r="I52627" s="1"/>
    </row>
    <row r="52628" spans="5:9" x14ac:dyDescent="0.25">
      <c r="E52628" s="1"/>
      <c r="I52628" s="1"/>
    </row>
    <row r="52629" spans="5:9" x14ac:dyDescent="0.25">
      <c r="E52629" s="1"/>
      <c r="I52629" s="1"/>
    </row>
    <row r="52630" spans="5:9" x14ac:dyDescent="0.25">
      <c r="E52630" s="1"/>
      <c r="I52630" s="1"/>
    </row>
    <row r="52631" spans="5:9" x14ac:dyDescent="0.25">
      <c r="E52631" s="1"/>
      <c r="I52631" s="1"/>
    </row>
    <row r="52632" spans="5:9" x14ac:dyDescent="0.25">
      <c r="E52632" s="1"/>
      <c r="I52632" s="1"/>
    </row>
    <row r="52633" spans="5:9" x14ac:dyDescent="0.25">
      <c r="E52633" s="1"/>
      <c r="I52633" s="1"/>
    </row>
    <row r="52634" spans="5:9" x14ac:dyDescent="0.25">
      <c r="E52634" s="1"/>
      <c r="I52634" s="1"/>
    </row>
    <row r="52635" spans="5:9" x14ac:dyDescent="0.25">
      <c r="E52635" s="1"/>
      <c r="I52635" s="1"/>
    </row>
    <row r="52636" spans="5:9" x14ac:dyDescent="0.25">
      <c r="E52636" s="1"/>
      <c r="I52636" s="1"/>
    </row>
    <row r="52637" spans="5:9" x14ac:dyDescent="0.25">
      <c r="E52637" s="1"/>
      <c r="I52637" s="1"/>
    </row>
    <row r="52638" spans="5:9" x14ac:dyDescent="0.25">
      <c r="E52638" s="1"/>
      <c r="I52638" s="1"/>
    </row>
    <row r="52639" spans="5:9" x14ac:dyDescent="0.25">
      <c r="E52639" s="1"/>
      <c r="I52639" s="1"/>
    </row>
    <row r="52640" spans="5:9" x14ac:dyDescent="0.25">
      <c r="E52640" s="1"/>
      <c r="I52640" s="1"/>
    </row>
    <row r="52641" spans="5:9" x14ac:dyDescent="0.25">
      <c r="E52641" s="1"/>
      <c r="I52641" s="1"/>
    </row>
    <row r="52642" spans="5:9" x14ac:dyDescent="0.25">
      <c r="E52642" s="1"/>
      <c r="I52642" s="1"/>
    </row>
    <row r="52643" spans="5:9" x14ac:dyDescent="0.25">
      <c r="E52643" s="1"/>
      <c r="I52643" s="1"/>
    </row>
    <row r="52644" spans="5:9" x14ac:dyDescent="0.25">
      <c r="E52644" s="1"/>
      <c r="I52644" s="1"/>
    </row>
    <row r="52645" spans="5:9" x14ac:dyDescent="0.25">
      <c r="E52645" s="1"/>
      <c r="I52645" s="1"/>
    </row>
    <row r="52646" spans="5:9" x14ac:dyDescent="0.25">
      <c r="E52646" s="1"/>
      <c r="I52646" s="1"/>
    </row>
    <row r="52647" spans="5:9" x14ac:dyDescent="0.25">
      <c r="E52647" s="1"/>
      <c r="I52647" s="1"/>
    </row>
    <row r="52648" spans="5:9" x14ac:dyDescent="0.25">
      <c r="E52648" s="1"/>
      <c r="I52648" s="1"/>
    </row>
    <row r="52649" spans="5:9" x14ac:dyDescent="0.25">
      <c r="E52649" s="1"/>
      <c r="I52649" s="1"/>
    </row>
    <row r="52650" spans="5:9" x14ac:dyDescent="0.25">
      <c r="E52650" s="1"/>
      <c r="I52650" s="1"/>
    </row>
    <row r="52651" spans="5:9" x14ac:dyDescent="0.25">
      <c r="E52651" s="1"/>
      <c r="I52651" s="1"/>
    </row>
    <row r="52652" spans="5:9" x14ac:dyDescent="0.25">
      <c r="E52652" s="1"/>
      <c r="I52652" s="1"/>
    </row>
    <row r="52653" spans="5:9" x14ac:dyDescent="0.25">
      <c r="E52653" s="1"/>
      <c r="I52653" s="1"/>
    </row>
    <row r="52654" spans="5:9" x14ac:dyDescent="0.25">
      <c r="E52654" s="1"/>
      <c r="I52654" s="1"/>
    </row>
    <row r="52655" spans="5:9" x14ac:dyDescent="0.25">
      <c r="E52655" s="1"/>
      <c r="I52655" s="1"/>
    </row>
    <row r="52656" spans="5:9" x14ac:dyDescent="0.25">
      <c r="E52656" s="1"/>
      <c r="I52656" s="1"/>
    </row>
    <row r="52657" spans="5:9" x14ac:dyDescent="0.25">
      <c r="E52657" s="1"/>
      <c r="I52657" s="1"/>
    </row>
    <row r="52658" spans="5:9" x14ac:dyDescent="0.25">
      <c r="E52658" s="1"/>
      <c r="I52658" s="1"/>
    </row>
    <row r="52659" spans="5:9" x14ac:dyDescent="0.25">
      <c r="E52659" s="1"/>
      <c r="I52659" s="1"/>
    </row>
    <row r="52660" spans="5:9" x14ac:dyDescent="0.25">
      <c r="E52660" s="1"/>
      <c r="I52660" s="1"/>
    </row>
    <row r="52661" spans="5:9" x14ac:dyDescent="0.25">
      <c r="E52661" s="1"/>
      <c r="I52661" s="1"/>
    </row>
    <row r="52662" spans="5:9" x14ac:dyDescent="0.25">
      <c r="E52662" s="1"/>
      <c r="I52662" s="1"/>
    </row>
    <row r="52663" spans="5:9" x14ac:dyDescent="0.25">
      <c r="E52663" s="1"/>
      <c r="I52663" s="1"/>
    </row>
    <row r="52664" spans="5:9" x14ac:dyDescent="0.25">
      <c r="E52664" s="1"/>
      <c r="I52664" s="1"/>
    </row>
    <row r="52665" spans="5:9" x14ac:dyDescent="0.25">
      <c r="E52665" s="1"/>
      <c r="I52665" s="1"/>
    </row>
    <row r="52666" spans="5:9" x14ac:dyDescent="0.25">
      <c r="E52666" s="1"/>
      <c r="I52666" s="1"/>
    </row>
    <row r="52667" spans="5:9" x14ac:dyDescent="0.25">
      <c r="E52667" s="1"/>
      <c r="I52667" s="1"/>
    </row>
    <row r="52668" spans="5:9" x14ac:dyDescent="0.25">
      <c r="E52668" s="1"/>
      <c r="I52668" s="1"/>
    </row>
    <row r="52669" spans="5:9" x14ac:dyDescent="0.25">
      <c r="E52669" s="1"/>
      <c r="I52669" s="1"/>
    </row>
    <row r="52670" spans="5:9" x14ac:dyDescent="0.25">
      <c r="E52670" s="1"/>
      <c r="I52670" s="1"/>
    </row>
    <row r="52671" spans="5:9" x14ac:dyDescent="0.25">
      <c r="E52671" s="1"/>
      <c r="I52671" s="1"/>
    </row>
    <row r="52672" spans="5:9" x14ac:dyDescent="0.25">
      <c r="E52672" s="1"/>
      <c r="I52672" s="1"/>
    </row>
    <row r="52673" spans="5:9" x14ac:dyDescent="0.25">
      <c r="E52673" s="1"/>
      <c r="I52673" s="1"/>
    </row>
    <row r="52674" spans="5:9" x14ac:dyDescent="0.25">
      <c r="E52674" s="1"/>
      <c r="I52674" s="1"/>
    </row>
    <row r="52675" spans="5:9" x14ac:dyDescent="0.25">
      <c r="E52675" s="1"/>
      <c r="I52675" s="1"/>
    </row>
    <row r="52676" spans="5:9" x14ac:dyDescent="0.25">
      <c r="E52676" s="1"/>
      <c r="I52676" s="1"/>
    </row>
    <row r="52677" spans="5:9" x14ac:dyDescent="0.25">
      <c r="E52677" s="1"/>
      <c r="I52677" s="1"/>
    </row>
    <row r="52678" spans="5:9" x14ac:dyDescent="0.25">
      <c r="E52678" s="1"/>
      <c r="I52678" s="1"/>
    </row>
    <row r="52679" spans="5:9" x14ac:dyDescent="0.25">
      <c r="E52679" s="1"/>
      <c r="I52679" s="1"/>
    </row>
    <row r="52680" spans="5:9" x14ac:dyDescent="0.25">
      <c r="E52680" s="1"/>
      <c r="I52680" s="1"/>
    </row>
    <row r="52681" spans="5:9" x14ac:dyDescent="0.25">
      <c r="E52681" s="1"/>
      <c r="I52681" s="1"/>
    </row>
    <row r="52682" spans="5:9" x14ac:dyDescent="0.25">
      <c r="E52682" s="1"/>
      <c r="I52682" s="1"/>
    </row>
    <row r="52683" spans="5:9" x14ac:dyDescent="0.25">
      <c r="E52683" s="1"/>
      <c r="I52683" s="1"/>
    </row>
    <row r="52684" spans="5:9" x14ac:dyDescent="0.25">
      <c r="E52684" s="1"/>
      <c r="I52684" s="1"/>
    </row>
    <row r="52685" spans="5:9" x14ac:dyDescent="0.25">
      <c r="E52685" s="1"/>
      <c r="I52685" s="1"/>
    </row>
    <row r="52686" spans="5:9" x14ac:dyDescent="0.25">
      <c r="E52686" s="1"/>
      <c r="I52686" s="1"/>
    </row>
    <row r="52687" spans="5:9" x14ac:dyDescent="0.25">
      <c r="E52687" s="1"/>
      <c r="I52687" s="1"/>
    </row>
    <row r="52688" spans="5:9" x14ac:dyDescent="0.25">
      <c r="E52688" s="1"/>
      <c r="I52688" s="1"/>
    </row>
    <row r="52689" spans="5:9" x14ac:dyDescent="0.25">
      <c r="E52689" s="1"/>
      <c r="I52689" s="1"/>
    </row>
    <row r="52690" spans="5:9" x14ac:dyDescent="0.25">
      <c r="E52690" s="1"/>
      <c r="I52690" s="1"/>
    </row>
    <row r="52691" spans="5:9" x14ac:dyDescent="0.25">
      <c r="E52691" s="1"/>
      <c r="I52691" s="1"/>
    </row>
    <row r="52692" spans="5:9" x14ac:dyDescent="0.25">
      <c r="E52692" s="1"/>
      <c r="I52692" s="1"/>
    </row>
    <row r="52693" spans="5:9" x14ac:dyDescent="0.25">
      <c r="E52693" s="1"/>
      <c r="I52693" s="1"/>
    </row>
    <row r="52694" spans="5:9" x14ac:dyDescent="0.25">
      <c r="E52694" s="1"/>
      <c r="I52694" s="1"/>
    </row>
    <row r="52695" spans="5:9" x14ac:dyDescent="0.25">
      <c r="E52695" s="1"/>
      <c r="I52695" s="1"/>
    </row>
    <row r="52696" spans="5:9" x14ac:dyDescent="0.25">
      <c r="E52696" s="1"/>
      <c r="I52696" s="1"/>
    </row>
    <row r="52697" spans="5:9" x14ac:dyDescent="0.25">
      <c r="E52697" s="1"/>
      <c r="I52697" s="1"/>
    </row>
    <row r="52698" spans="5:9" x14ac:dyDescent="0.25">
      <c r="E52698" s="1"/>
      <c r="I52698" s="1"/>
    </row>
    <row r="52699" spans="5:9" x14ac:dyDescent="0.25">
      <c r="E52699" s="1"/>
      <c r="I52699" s="1"/>
    </row>
    <row r="52700" spans="5:9" x14ac:dyDescent="0.25">
      <c r="E52700" s="1"/>
      <c r="I52700" s="1"/>
    </row>
    <row r="52701" spans="5:9" x14ac:dyDescent="0.25">
      <c r="E52701" s="1"/>
      <c r="I52701" s="1"/>
    </row>
    <row r="52702" spans="5:9" x14ac:dyDescent="0.25">
      <c r="E52702" s="1"/>
      <c r="I52702" s="1"/>
    </row>
    <row r="52703" spans="5:9" x14ac:dyDescent="0.25">
      <c r="E52703" s="1"/>
      <c r="I52703" s="1"/>
    </row>
    <row r="52704" spans="5:9" x14ac:dyDescent="0.25">
      <c r="E52704" s="1"/>
      <c r="I52704" s="1"/>
    </row>
    <row r="52705" spans="5:9" x14ac:dyDescent="0.25">
      <c r="E52705" s="1"/>
      <c r="I52705" s="1"/>
    </row>
    <row r="52706" spans="5:9" x14ac:dyDescent="0.25">
      <c r="E52706" s="1"/>
      <c r="I52706" s="1"/>
    </row>
    <row r="52707" spans="5:9" x14ac:dyDescent="0.25">
      <c r="E52707" s="1"/>
      <c r="I52707" s="1"/>
    </row>
    <row r="52708" spans="5:9" x14ac:dyDescent="0.25">
      <c r="E52708" s="1"/>
      <c r="I52708" s="1"/>
    </row>
    <row r="52709" spans="5:9" x14ac:dyDescent="0.25">
      <c r="E52709" s="1"/>
      <c r="I52709" s="1"/>
    </row>
    <row r="52710" spans="5:9" x14ac:dyDescent="0.25">
      <c r="E52710" s="1"/>
      <c r="I52710" s="1"/>
    </row>
    <row r="52711" spans="5:9" x14ac:dyDescent="0.25">
      <c r="E52711" s="1"/>
      <c r="I52711" s="1"/>
    </row>
    <row r="52712" spans="5:9" x14ac:dyDescent="0.25">
      <c r="E52712" s="1"/>
      <c r="I52712" s="1"/>
    </row>
    <row r="52713" spans="5:9" x14ac:dyDescent="0.25">
      <c r="E52713" s="1"/>
      <c r="I52713" s="1"/>
    </row>
    <row r="52714" spans="5:9" x14ac:dyDescent="0.25">
      <c r="E52714" s="1"/>
      <c r="I52714" s="1"/>
    </row>
    <row r="52715" spans="5:9" x14ac:dyDescent="0.25">
      <c r="E52715" s="1"/>
      <c r="I52715" s="1"/>
    </row>
    <row r="52716" spans="5:9" x14ac:dyDescent="0.25">
      <c r="E52716" s="1"/>
      <c r="I52716" s="1"/>
    </row>
    <row r="52717" spans="5:9" x14ac:dyDescent="0.25">
      <c r="E52717" s="1"/>
      <c r="I52717" s="1"/>
    </row>
    <row r="52718" spans="5:9" x14ac:dyDescent="0.25">
      <c r="E52718" s="1"/>
      <c r="I52718" s="1"/>
    </row>
    <row r="52719" spans="5:9" x14ac:dyDescent="0.25">
      <c r="E52719" s="1"/>
      <c r="I52719" s="1"/>
    </row>
    <row r="52720" spans="5:9" x14ac:dyDescent="0.25">
      <c r="E52720" s="1"/>
      <c r="I52720" s="1"/>
    </row>
    <row r="52721" spans="5:9" x14ac:dyDescent="0.25">
      <c r="E52721" s="1"/>
      <c r="I52721" s="1"/>
    </row>
    <row r="52722" spans="5:9" x14ac:dyDescent="0.25">
      <c r="E52722" s="1"/>
      <c r="I52722" s="1"/>
    </row>
    <row r="52723" spans="5:9" x14ac:dyDescent="0.25">
      <c r="E52723" s="1"/>
      <c r="I52723" s="1"/>
    </row>
    <row r="52724" spans="5:9" x14ac:dyDescent="0.25">
      <c r="E52724" s="1"/>
      <c r="I52724" s="1"/>
    </row>
    <row r="52725" spans="5:9" x14ac:dyDescent="0.25">
      <c r="E52725" s="1"/>
      <c r="I52725" s="1"/>
    </row>
    <row r="52726" spans="5:9" x14ac:dyDescent="0.25">
      <c r="E52726" s="1"/>
      <c r="I52726" s="1"/>
    </row>
    <row r="52727" spans="5:9" x14ac:dyDescent="0.25">
      <c r="E52727" s="1"/>
      <c r="I52727" s="1"/>
    </row>
    <row r="52728" spans="5:9" x14ac:dyDescent="0.25">
      <c r="E52728" s="1"/>
      <c r="I52728" s="1"/>
    </row>
    <row r="52729" spans="5:9" x14ac:dyDescent="0.25">
      <c r="E52729" s="1"/>
      <c r="I52729" s="1"/>
    </row>
    <row r="52730" spans="5:9" x14ac:dyDescent="0.25">
      <c r="E52730" s="1"/>
      <c r="I52730" s="1"/>
    </row>
    <row r="52731" spans="5:9" x14ac:dyDescent="0.25">
      <c r="E52731" s="1"/>
      <c r="I52731" s="1"/>
    </row>
    <row r="52732" spans="5:9" x14ac:dyDescent="0.25">
      <c r="E52732" s="1"/>
      <c r="I52732" s="1"/>
    </row>
    <row r="52733" spans="5:9" x14ac:dyDescent="0.25">
      <c r="E52733" s="1"/>
      <c r="I52733" s="1"/>
    </row>
    <row r="52734" spans="5:9" x14ac:dyDescent="0.25">
      <c r="E52734" s="1"/>
      <c r="I52734" s="1"/>
    </row>
    <row r="52735" spans="5:9" x14ac:dyDescent="0.25">
      <c r="E52735" s="1"/>
      <c r="I52735" s="1"/>
    </row>
    <row r="52736" spans="5:9" x14ac:dyDescent="0.25">
      <c r="E52736" s="1"/>
      <c r="I52736" s="1"/>
    </row>
    <row r="52737" spans="5:9" x14ac:dyDescent="0.25">
      <c r="E52737" s="1"/>
      <c r="I52737" s="1"/>
    </row>
    <row r="52738" spans="5:9" x14ac:dyDescent="0.25">
      <c r="E52738" s="1"/>
      <c r="I52738" s="1"/>
    </row>
    <row r="52739" spans="5:9" x14ac:dyDescent="0.25">
      <c r="E52739" s="1"/>
      <c r="I52739" s="1"/>
    </row>
    <row r="52740" spans="5:9" x14ac:dyDescent="0.25">
      <c r="E52740" s="1"/>
      <c r="I52740" s="1"/>
    </row>
    <row r="52741" spans="5:9" x14ac:dyDescent="0.25">
      <c r="E52741" s="1"/>
      <c r="I52741" s="1"/>
    </row>
    <row r="52742" spans="5:9" x14ac:dyDescent="0.25">
      <c r="E52742" s="1"/>
      <c r="I52742" s="1"/>
    </row>
    <row r="52743" spans="5:9" x14ac:dyDescent="0.25">
      <c r="E52743" s="1"/>
      <c r="I52743" s="1"/>
    </row>
    <row r="52744" spans="5:9" x14ac:dyDescent="0.25">
      <c r="E52744" s="1"/>
      <c r="I52744" s="1"/>
    </row>
    <row r="52745" spans="5:9" x14ac:dyDescent="0.25">
      <c r="E52745" s="1"/>
      <c r="I52745" s="1"/>
    </row>
    <row r="52746" spans="5:9" x14ac:dyDescent="0.25">
      <c r="E52746" s="1"/>
      <c r="I52746" s="1"/>
    </row>
    <row r="52747" spans="5:9" x14ac:dyDescent="0.25">
      <c r="E52747" s="1"/>
      <c r="I52747" s="1"/>
    </row>
    <row r="52748" spans="5:9" x14ac:dyDescent="0.25">
      <c r="E52748" s="1"/>
      <c r="I52748" s="1"/>
    </row>
    <row r="52749" spans="5:9" x14ac:dyDescent="0.25">
      <c r="E52749" s="1"/>
      <c r="I52749" s="1"/>
    </row>
    <row r="52750" spans="5:9" x14ac:dyDescent="0.25">
      <c r="E52750" s="1"/>
      <c r="I52750" s="1"/>
    </row>
    <row r="52751" spans="5:9" x14ac:dyDescent="0.25">
      <c r="E52751" s="1"/>
      <c r="I52751" s="1"/>
    </row>
    <row r="52752" spans="5:9" x14ac:dyDescent="0.25">
      <c r="E52752" s="1"/>
      <c r="I52752" s="1"/>
    </row>
    <row r="52753" spans="5:9" x14ac:dyDescent="0.25">
      <c r="E52753" s="1"/>
      <c r="I52753" s="1"/>
    </row>
    <row r="52754" spans="5:9" x14ac:dyDescent="0.25">
      <c r="E52754" s="1"/>
      <c r="I52754" s="1"/>
    </row>
    <row r="52755" spans="5:9" x14ac:dyDescent="0.25">
      <c r="E52755" s="1"/>
      <c r="I52755" s="1"/>
    </row>
    <row r="52756" spans="5:9" x14ac:dyDescent="0.25">
      <c r="E52756" s="1"/>
      <c r="I52756" s="1"/>
    </row>
    <row r="52757" spans="5:9" x14ac:dyDescent="0.25">
      <c r="E52757" s="1"/>
      <c r="I52757" s="1"/>
    </row>
    <row r="52758" spans="5:9" x14ac:dyDescent="0.25">
      <c r="E52758" s="1"/>
      <c r="I52758" s="1"/>
    </row>
    <row r="52759" spans="5:9" x14ac:dyDescent="0.25">
      <c r="E52759" s="1"/>
      <c r="I52759" s="1"/>
    </row>
    <row r="52760" spans="5:9" x14ac:dyDescent="0.25">
      <c r="E52760" s="1"/>
      <c r="I52760" s="1"/>
    </row>
    <row r="52761" spans="5:9" x14ac:dyDescent="0.25">
      <c r="E52761" s="1"/>
      <c r="I52761" s="1"/>
    </row>
    <row r="52762" spans="5:9" x14ac:dyDescent="0.25">
      <c r="E52762" s="1"/>
      <c r="I52762" s="1"/>
    </row>
    <row r="52763" spans="5:9" x14ac:dyDescent="0.25">
      <c r="E52763" s="1"/>
      <c r="I52763" s="1"/>
    </row>
    <row r="52764" spans="5:9" x14ac:dyDescent="0.25">
      <c r="E52764" s="1"/>
      <c r="I52764" s="1"/>
    </row>
    <row r="52765" spans="5:9" x14ac:dyDescent="0.25">
      <c r="E52765" s="1"/>
      <c r="I52765" s="1"/>
    </row>
    <row r="52766" spans="5:9" x14ac:dyDescent="0.25">
      <c r="E52766" s="1"/>
      <c r="I52766" s="1"/>
    </row>
    <row r="52767" spans="5:9" x14ac:dyDescent="0.25">
      <c r="E52767" s="1"/>
      <c r="I52767" s="1"/>
    </row>
    <row r="52768" spans="5:9" x14ac:dyDescent="0.25">
      <c r="E52768" s="1"/>
      <c r="I52768" s="1"/>
    </row>
    <row r="52769" spans="5:9" x14ac:dyDescent="0.25">
      <c r="E52769" s="1"/>
      <c r="I52769" s="1"/>
    </row>
    <row r="52770" spans="5:9" x14ac:dyDescent="0.25">
      <c r="E52770" s="1"/>
      <c r="I52770" s="1"/>
    </row>
    <row r="52771" spans="5:9" x14ac:dyDescent="0.25">
      <c r="E52771" s="1"/>
      <c r="I52771" s="1"/>
    </row>
    <row r="52772" spans="5:9" x14ac:dyDescent="0.25">
      <c r="E52772" s="1"/>
      <c r="I52772" s="1"/>
    </row>
    <row r="52773" spans="5:9" x14ac:dyDescent="0.25">
      <c r="E52773" s="1"/>
      <c r="I52773" s="1"/>
    </row>
    <row r="52774" spans="5:9" x14ac:dyDescent="0.25">
      <c r="E52774" s="1"/>
      <c r="I52774" s="1"/>
    </row>
    <row r="52775" spans="5:9" x14ac:dyDescent="0.25">
      <c r="E52775" s="1"/>
      <c r="I52775" s="1"/>
    </row>
    <row r="52776" spans="5:9" x14ac:dyDescent="0.25">
      <c r="E52776" s="1"/>
      <c r="I52776" s="1"/>
    </row>
    <row r="52777" spans="5:9" x14ac:dyDescent="0.25">
      <c r="E52777" s="1"/>
      <c r="I52777" s="1"/>
    </row>
    <row r="52778" spans="5:9" x14ac:dyDescent="0.25">
      <c r="E52778" s="1"/>
      <c r="I52778" s="1"/>
    </row>
    <row r="52779" spans="5:9" x14ac:dyDescent="0.25">
      <c r="E52779" s="1"/>
      <c r="I52779" s="1"/>
    </row>
    <row r="52780" spans="5:9" x14ac:dyDescent="0.25">
      <c r="E52780" s="1"/>
      <c r="I52780" s="1"/>
    </row>
    <row r="52781" spans="5:9" x14ac:dyDescent="0.25">
      <c r="E52781" s="1"/>
      <c r="I52781" s="1"/>
    </row>
    <row r="52782" spans="5:9" x14ac:dyDescent="0.25">
      <c r="E52782" s="1"/>
      <c r="I52782" s="1"/>
    </row>
    <row r="52783" spans="5:9" x14ac:dyDescent="0.25">
      <c r="E52783" s="1"/>
      <c r="I52783" s="1"/>
    </row>
    <row r="52784" spans="5:9" x14ac:dyDescent="0.25">
      <c r="E52784" s="1"/>
      <c r="I52784" s="1"/>
    </row>
    <row r="52785" spans="5:9" x14ac:dyDescent="0.25">
      <c r="E52785" s="1"/>
      <c r="I52785" s="1"/>
    </row>
    <row r="52786" spans="5:9" x14ac:dyDescent="0.25">
      <c r="E52786" s="1"/>
      <c r="I52786" s="1"/>
    </row>
    <row r="52787" spans="5:9" x14ac:dyDescent="0.25">
      <c r="E52787" s="1"/>
      <c r="I52787" s="1"/>
    </row>
    <row r="52788" spans="5:9" x14ac:dyDescent="0.25">
      <c r="E52788" s="1"/>
      <c r="I52788" s="1"/>
    </row>
    <row r="52789" spans="5:9" x14ac:dyDescent="0.25">
      <c r="E52789" s="1"/>
      <c r="I52789" s="1"/>
    </row>
    <row r="52790" spans="5:9" x14ac:dyDescent="0.25">
      <c r="E52790" s="1"/>
      <c r="I52790" s="1"/>
    </row>
    <row r="52791" spans="5:9" x14ac:dyDescent="0.25">
      <c r="E52791" s="1"/>
      <c r="I52791" s="1"/>
    </row>
    <row r="52792" spans="5:9" x14ac:dyDescent="0.25">
      <c r="E52792" s="1"/>
      <c r="I52792" s="1"/>
    </row>
    <row r="52793" spans="5:9" x14ac:dyDescent="0.25">
      <c r="E52793" s="1"/>
      <c r="I52793" s="1"/>
    </row>
    <row r="52794" spans="5:9" x14ac:dyDescent="0.25">
      <c r="E52794" s="1"/>
      <c r="I52794" s="1"/>
    </row>
    <row r="52795" spans="5:9" x14ac:dyDescent="0.25">
      <c r="E52795" s="1"/>
      <c r="I52795" s="1"/>
    </row>
    <row r="52796" spans="5:9" x14ac:dyDescent="0.25">
      <c r="E52796" s="1"/>
      <c r="I52796" s="1"/>
    </row>
    <row r="52797" spans="5:9" x14ac:dyDescent="0.25">
      <c r="E52797" s="1"/>
      <c r="I52797" s="1"/>
    </row>
    <row r="52798" spans="5:9" x14ac:dyDescent="0.25">
      <c r="E52798" s="1"/>
      <c r="I52798" s="1"/>
    </row>
    <row r="52799" spans="5:9" x14ac:dyDescent="0.25">
      <c r="E52799" s="1"/>
      <c r="I52799" s="1"/>
    </row>
    <row r="52800" spans="5:9" x14ac:dyDescent="0.25">
      <c r="E52800" s="1"/>
      <c r="I52800" s="1"/>
    </row>
    <row r="52801" spans="5:9" x14ac:dyDescent="0.25">
      <c r="E52801" s="1"/>
      <c r="I52801" s="1"/>
    </row>
    <row r="52802" spans="5:9" x14ac:dyDescent="0.25">
      <c r="E52802" s="1"/>
      <c r="I52802" s="1"/>
    </row>
    <row r="52803" spans="5:9" x14ac:dyDescent="0.25">
      <c r="E52803" s="1"/>
      <c r="I52803" s="1"/>
    </row>
    <row r="52804" spans="5:9" x14ac:dyDescent="0.25">
      <c r="E52804" s="1"/>
      <c r="I52804" s="1"/>
    </row>
    <row r="52805" spans="5:9" x14ac:dyDescent="0.25">
      <c r="E52805" s="1"/>
      <c r="I52805" s="1"/>
    </row>
    <row r="52806" spans="5:9" x14ac:dyDescent="0.25">
      <c r="E52806" s="1"/>
      <c r="I52806" s="1"/>
    </row>
    <row r="52807" spans="5:9" x14ac:dyDescent="0.25">
      <c r="E52807" s="1"/>
      <c r="I52807" s="1"/>
    </row>
    <row r="52808" spans="5:9" x14ac:dyDescent="0.25">
      <c r="E52808" s="1"/>
      <c r="I52808" s="1"/>
    </row>
    <row r="52809" spans="5:9" x14ac:dyDescent="0.25">
      <c r="E52809" s="1"/>
      <c r="I52809" s="1"/>
    </row>
    <row r="52810" spans="5:9" x14ac:dyDescent="0.25">
      <c r="E52810" s="1"/>
      <c r="I52810" s="1"/>
    </row>
    <row r="52811" spans="5:9" x14ac:dyDescent="0.25">
      <c r="E52811" s="1"/>
      <c r="I52811" s="1"/>
    </row>
    <row r="52812" spans="5:9" x14ac:dyDescent="0.25">
      <c r="E52812" s="1"/>
      <c r="I52812" s="1"/>
    </row>
    <row r="52813" spans="5:9" x14ac:dyDescent="0.25">
      <c r="E52813" s="1"/>
      <c r="I52813" s="1"/>
    </row>
    <row r="52814" spans="5:9" x14ac:dyDescent="0.25">
      <c r="E52814" s="1"/>
      <c r="I52814" s="1"/>
    </row>
    <row r="52815" spans="5:9" x14ac:dyDescent="0.25">
      <c r="E52815" s="1"/>
      <c r="I52815" s="1"/>
    </row>
    <row r="52816" spans="5:9" x14ac:dyDescent="0.25">
      <c r="E52816" s="1"/>
      <c r="I52816" s="1"/>
    </row>
    <row r="52817" spans="5:9" x14ac:dyDescent="0.25">
      <c r="E52817" s="1"/>
      <c r="I52817" s="1"/>
    </row>
    <row r="52818" spans="5:9" x14ac:dyDescent="0.25">
      <c r="E52818" s="1"/>
      <c r="I52818" s="1"/>
    </row>
    <row r="52819" spans="5:9" x14ac:dyDescent="0.25">
      <c r="E52819" s="1"/>
      <c r="I52819" s="1"/>
    </row>
    <row r="52820" spans="5:9" x14ac:dyDescent="0.25">
      <c r="E52820" s="1"/>
      <c r="I52820" s="1"/>
    </row>
    <row r="52821" spans="5:9" x14ac:dyDescent="0.25">
      <c r="E52821" s="1"/>
      <c r="I52821" s="1"/>
    </row>
    <row r="52822" spans="5:9" x14ac:dyDescent="0.25">
      <c r="E52822" s="1"/>
      <c r="I52822" s="1"/>
    </row>
    <row r="52823" spans="5:9" x14ac:dyDescent="0.25">
      <c r="E52823" s="1"/>
      <c r="I52823" s="1"/>
    </row>
    <row r="52824" spans="5:9" x14ac:dyDescent="0.25">
      <c r="E52824" s="1"/>
      <c r="I52824" s="1"/>
    </row>
    <row r="52825" spans="5:9" x14ac:dyDescent="0.25">
      <c r="E52825" s="1"/>
      <c r="I52825" s="1"/>
    </row>
    <row r="52826" spans="5:9" x14ac:dyDescent="0.25">
      <c r="E52826" s="1"/>
      <c r="I52826" s="1"/>
    </row>
    <row r="52827" spans="5:9" x14ac:dyDescent="0.25">
      <c r="E52827" s="1"/>
      <c r="I52827" s="1"/>
    </row>
    <row r="52828" spans="5:9" x14ac:dyDescent="0.25">
      <c r="E52828" s="1"/>
      <c r="I52828" s="1"/>
    </row>
    <row r="52829" spans="5:9" x14ac:dyDescent="0.25">
      <c r="E52829" s="1"/>
      <c r="I52829" s="1"/>
    </row>
    <row r="52830" spans="5:9" x14ac:dyDescent="0.25">
      <c r="E52830" s="1"/>
      <c r="I52830" s="1"/>
    </row>
    <row r="52831" spans="5:9" x14ac:dyDescent="0.25">
      <c r="E52831" s="1"/>
      <c r="I52831" s="1"/>
    </row>
    <row r="52832" spans="5:9" x14ac:dyDescent="0.25">
      <c r="E52832" s="1"/>
      <c r="I52832" s="1"/>
    </row>
    <row r="52833" spans="5:9" x14ac:dyDescent="0.25">
      <c r="E52833" s="1"/>
      <c r="I52833" s="1"/>
    </row>
    <row r="52834" spans="5:9" x14ac:dyDescent="0.25">
      <c r="E52834" s="1"/>
      <c r="I52834" s="1"/>
    </row>
    <row r="52835" spans="5:9" x14ac:dyDescent="0.25">
      <c r="E52835" s="1"/>
      <c r="I52835" s="1"/>
    </row>
    <row r="52836" spans="5:9" x14ac:dyDescent="0.25">
      <c r="E52836" s="1"/>
      <c r="I52836" s="1"/>
    </row>
    <row r="52837" spans="5:9" x14ac:dyDescent="0.25">
      <c r="E52837" s="1"/>
      <c r="I52837" s="1"/>
    </row>
    <row r="52838" spans="5:9" x14ac:dyDescent="0.25">
      <c r="E52838" s="1"/>
      <c r="I52838" s="1"/>
    </row>
    <row r="52839" spans="5:9" x14ac:dyDescent="0.25">
      <c r="E52839" s="1"/>
      <c r="I52839" s="1"/>
    </row>
    <row r="52840" spans="5:9" x14ac:dyDescent="0.25">
      <c r="E52840" s="1"/>
      <c r="I52840" s="1"/>
    </row>
    <row r="52841" spans="5:9" x14ac:dyDescent="0.25">
      <c r="E52841" s="1"/>
      <c r="I52841" s="1"/>
    </row>
    <row r="52842" spans="5:9" x14ac:dyDescent="0.25">
      <c r="E52842" s="1"/>
      <c r="I52842" s="1"/>
    </row>
    <row r="52843" spans="5:9" x14ac:dyDescent="0.25">
      <c r="E52843" s="1"/>
      <c r="I52843" s="1"/>
    </row>
    <row r="52844" spans="5:9" x14ac:dyDescent="0.25">
      <c r="E52844" s="1"/>
      <c r="I52844" s="1"/>
    </row>
    <row r="52845" spans="5:9" x14ac:dyDescent="0.25">
      <c r="E52845" s="1"/>
      <c r="I52845" s="1"/>
    </row>
    <row r="52846" spans="5:9" x14ac:dyDescent="0.25">
      <c r="E52846" s="1"/>
      <c r="I52846" s="1"/>
    </row>
    <row r="52847" spans="5:9" x14ac:dyDescent="0.25">
      <c r="E52847" s="1"/>
      <c r="I52847" s="1"/>
    </row>
    <row r="52848" spans="5:9" x14ac:dyDescent="0.25">
      <c r="E52848" s="1"/>
      <c r="I52848" s="1"/>
    </row>
    <row r="52849" spans="5:9" x14ac:dyDescent="0.25">
      <c r="E52849" s="1"/>
      <c r="I52849" s="1"/>
    </row>
    <row r="52850" spans="5:9" x14ac:dyDescent="0.25">
      <c r="E52850" s="1"/>
      <c r="I52850" s="1"/>
    </row>
    <row r="52851" spans="5:9" x14ac:dyDescent="0.25">
      <c r="E52851" s="1"/>
      <c r="I52851" s="1"/>
    </row>
    <row r="52852" spans="5:9" x14ac:dyDescent="0.25">
      <c r="E52852" s="1"/>
      <c r="I52852" s="1"/>
    </row>
    <row r="52853" spans="5:9" x14ac:dyDescent="0.25">
      <c r="E52853" s="1"/>
      <c r="I52853" s="1"/>
    </row>
    <row r="52854" spans="5:9" x14ac:dyDescent="0.25">
      <c r="E52854" s="1"/>
      <c r="I52854" s="1"/>
    </row>
    <row r="52855" spans="5:9" x14ac:dyDescent="0.25">
      <c r="E52855" s="1"/>
      <c r="I52855" s="1"/>
    </row>
    <row r="52856" spans="5:9" x14ac:dyDescent="0.25">
      <c r="E52856" s="1"/>
      <c r="I52856" s="1"/>
    </row>
    <row r="52857" spans="5:9" x14ac:dyDescent="0.25">
      <c r="E52857" s="1"/>
      <c r="I52857" s="1"/>
    </row>
    <row r="52858" spans="5:9" x14ac:dyDescent="0.25">
      <c r="E52858" s="1"/>
      <c r="I52858" s="1"/>
    </row>
    <row r="52859" spans="5:9" x14ac:dyDescent="0.25">
      <c r="E52859" s="1"/>
      <c r="I52859" s="1"/>
    </row>
    <row r="52860" spans="5:9" x14ac:dyDescent="0.25">
      <c r="E52860" s="1"/>
      <c r="I52860" s="1"/>
    </row>
    <row r="52861" spans="5:9" x14ac:dyDescent="0.25">
      <c r="E52861" s="1"/>
      <c r="I52861" s="1"/>
    </row>
    <row r="52862" spans="5:9" x14ac:dyDescent="0.25">
      <c r="E52862" s="1"/>
      <c r="I52862" s="1"/>
    </row>
    <row r="52863" spans="5:9" x14ac:dyDescent="0.25">
      <c r="E52863" s="1"/>
      <c r="I52863" s="1"/>
    </row>
    <row r="52864" spans="5:9" x14ac:dyDescent="0.25">
      <c r="E52864" s="1"/>
      <c r="I52864" s="1"/>
    </row>
    <row r="52865" spans="5:9" x14ac:dyDescent="0.25">
      <c r="E52865" s="1"/>
      <c r="I52865" s="1"/>
    </row>
    <row r="52866" spans="5:9" x14ac:dyDescent="0.25">
      <c r="E52866" s="1"/>
      <c r="I52866" s="1"/>
    </row>
    <row r="52867" spans="5:9" x14ac:dyDescent="0.25">
      <c r="E52867" s="1"/>
      <c r="I52867" s="1"/>
    </row>
    <row r="52868" spans="5:9" x14ac:dyDescent="0.25">
      <c r="E52868" s="1"/>
      <c r="I52868" s="1"/>
    </row>
    <row r="52869" spans="5:9" x14ac:dyDescent="0.25">
      <c r="E52869" s="1"/>
      <c r="I52869" s="1"/>
    </row>
    <row r="52870" spans="5:9" x14ac:dyDescent="0.25">
      <c r="E52870" s="1"/>
      <c r="I52870" s="1"/>
    </row>
    <row r="52871" spans="5:9" x14ac:dyDescent="0.25">
      <c r="E52871" s="1"/>
      <c r="I52871" s="1"/>
    </row>
    <row r="52872" spans="5:9" x14ac:dyDescent="0.25">
      <c r="E52872" s="1"/>
      <c r="I52872" s="1"/>
    </row>
    <row r="52873" spans="5:9" x14ac:dyDescent="0.25">
      <c r="E52873" s="1"/>
      <c r="I52873" s="1"/>
    </row>
    <row r="52874" spans="5:9" x14ac:dyDescent="0.25">
      <c r="E52874" s="1"/>
      <c r="I52874" s="1"/>
    </row>
    <row r="52875" spans="5:9" x14ac:dyDescent="0.25">
      <c r="E52875" s="1"/>
      <c r="I52875" s="1"/>
    </row>
    <row r="52876" spans="5:9" x14ac:dyDescent="0.25">
      <c r="E52876" s="1"/>
      <c r="I52876" s="1"/>
    </row>
    <row r="52877" spans="5:9" x14ac:dyDescent="0.25">
      <c r="E52877" s="1"/>
      <c r="I52877" s="1"/>
    </row>
    <row r="52878" spans="5:9" x14ac:dyDescent="0.25">
      <c r="E52878" s="1"/>
      <c r="I52878" s="1"/>
    </row>
    <row r="52879" spans="5:9" x14ac:dyDescent="0.25">
      <c r="E52879" s="1"/>
      <c r="I52879" s="1"/>
    </row>
    <row r="52880" spans="5:9" x14ac:dyDescent="0.25">
      <c r="E52880" s="1"/>
      <c r="I52880" s="1"/>
    </row>
    <row r="52881" spans="5:9" x14ac:dyDescent="0.25">
      <c r="E52881" s="1"/>
      <c r="I52881" s="1"/>
    </row>
    <row r="52882" spans="5:9" x14ac:dyDescent="0.25">
      <c r="E52882" s="1"/>
      <c r="I52882" s="1"/>
    </row>
    <row r="52883" spans="5:9" x14ac:dyDescent="0.25">
      <c r="E52883" s="1"/>
      <c r="I52883" s="1"/>
    </row>
    <row r="52884" spans="5:9" x14ac:dyDescent="0.25">
      <c r="E52884" s="1"/>
      <c r="I52884" s="1"/>
    </row>
    <row r="52885" spans="5:9" x14ac:dyDescent="0.25">
      <c r="E52885" s="1"/>
      <c r="I52885" s="1"/>
    </row>
    <row r="52886" spans="5:9" x14ac:dyDescent="0.25">
      <c r="E52886" s="1"/>
      <c r="I52886" s="1"/>
    </row>
    <row r="52887" spans="5:9" x14ac:dyDescent="0.25">
      <c r="E52887" s="1"/>
      <c r="I52887" s="1"/>
    </row>
    <row r="52888" spans="5:9" x14ac:dyDescent="0.25">
      <c r="E52888" s="1"/>
      <c r="I52888" s="1"/>
    </row>
    <row r="52889" spans="5:9" x14ac:dyDescent="0.25">
      <c r="E52889" s="1"/>
      <c r="I52889" s="1"/>
    </row>
    <row r="52890" spans="5:9" x14ac:dyDescent="0.25">
      <c r="E52890" s="1"/>
      <c r="I52890" s="1"/>
    </row>
    <row r="52891" spans="5:9" x14ac:dyDescent="0.25">
      <c r="E52891" s="1"/>
      <c r="I52891" s="1"/>
    </row>
    <row r="52892" spans="5:9" x14ac:dyDescent="0.25">
      <c r="E52892" s="1"/>
      <c r="I52892" s="1"/>
    </row>
    <row r="52893" spans="5:9" x14ac:dyDescent="0.25">
      <c r="E52893" s="1"/>
      <c r="I52893" s="1"/>
    </row>
    <row r="52894" spans="5:9" x14ac:dyDescent="0.25">
      <c r="E52894" s="1"/>
      <c r="I52894" s="1"/>
    </row>
    <row r="52895" spans="5:9" x14ac:dyDescent="0.25">
      <c r="E52895" s="1"/>
      <c r="I52895" s="1"/>
    </row>
    <row r="52896" spans="5:9" x14ac:dyDescent="0.25">
      <c r="E52896" s="1"/>
      <c r="I52896" s="1"/>
    </row>
    <row r="52897" spans="5:9" x14ac:dyDescent="0.25">
      <c r="E52897" s="1"/>
      <c r="I52897" s="1"/>
    </row>
    <row r="52898" spans="5:9" x14ac:dyDescent="0.25">
      <c r="E52898" s="1"/>
      <c r="I52898" s="1"/>
    </row>
    <row r="52899" spans="5:9" x14ac:dyDescent="0.25">
      <c r="E52899" s="1"/>
      <c r="I52899" s="1"/>
    </row>
    <row r="52900" spans="5:9" x14ac:dyDescent="0.25">
      <c r="E52900" s="1"/>
      <c r="I52900" s="1"/>
    </row>
    <row r="52901" spans="5:9" x14ac:dyDescent="0.25">
      <c r="E52901" s="1"/>
      <c r="I52901" s="1"/>
    </row>
    <row r="52902" spans="5:9" x14ac:dyDescent="0.25">
      <c r="E52902" s="1"/>
      <c r="I52902" s="1"/>
    </row>
    <row r="52903" spans="5:9" x14ac:dyDescent="0.25">
      <c r="E52903" s="1"/>
      <c r="I52903" s="1"/>
    </row>
    <row r="52904" spans="5:9" x14ac:dyDescent="0.25">
      <c r="E52904" s="1"/>
      <c r="I52904" s="1"/>
    </row>
    <row r="52905" spans="5:9" x14ac:dyDescent="0.25">
      <c r="E52905" s="1"/>
      <c r="I52905" s="1"/>
    </row>
    <row r="52906" spans="5:9" x14ac:dyDescent="0.25">
      <c r="E52906" s="1"/>
      <c r="I52906" s="1"/>
    </row>
    <row r="52907" spans="5:9" x14ac:dyDescent="0.25">
      <c r="E52907" s="1"/>
      <c r="I52907" s="1"/>
    </row>
    <row r="52908" spans="5:9" x14ac:dyDescent="0.25">
      <c r="E52908" s="1"/>
      <c r="I52908" s="1"/>
    </row>
    <row r="52909" spans="5:9" x14ac:dyDescent="0.25">
      <c r="E52909" s="1"/>
      <c r="I52909" s="1"/>
    </row>
    <row r="52910" spans="5:9" x14ac:dyDescent="0.25">
      <c r="E52910" s="1"/>
      <c r="I52910" s="1"/>
    </row>
    <row r="52911" spans="5:9" x14ac:dyDescent="0.25">
      <c r="E52911" s="1"/>
      <c r="I52911" s="1"/>
    </row>
    <row r="52912" spans="5:9" x14ac:dyDescent="0.25">
      <c r="E52912" s="1"/>
      <c r="I52912" s="1"/>
    </row>
    <row r="52913" spans="5:9" x14ac:dyDescent="0.25">
      <c r="E52913" s="1"/>
      <c r="I52913" s="1"/>
    </row>
    <row r="52914" spans="5:9" x14ac:dyDescent="0.25">
      <c r="E52914" s="1"/>
      <c r="I52914" s="1"/>
    </row>
    <row r="52915" spans="5:9" x14ac:dyDescent="0.25">
      <c r="E52915" s="1"/>
      <c r="I52915" s="1"/>
    </row>
    <row r="52916" spans="5:9" x14ac:dyDescent="0.25">
      <c r="E52916" s="1"/>
      <c r="I52916" s="1"/>
    </row>
    <row r="52917" spans="5:9" x14ac:dyDescent="0.25">
      <c r="E52917" s="1"/>
      <c r="I52917" s="1"/>
    </row>
    <row r="52918" spans="5:9" x14ac:dyDescent="0.25">
      <c r="E52918" s="1"/>
      <c r="I52918" s="1"/>
    </row>
    <row r="52919" spans="5:9" x14ac:dyDescent="0.25">
      <c r="E52919" s="1"/>
      <c r="I52919" s="1"/>
    </row>
    <row r="52920" spans="5:9" x14ac:dyDescent="0.25">
      <c r="E52920" s="1"/>
      <c r="I52920" s="1"/>
    </row>
    <row r="52921" spans="5:9" x14ac:dyDescent="0.25">
      <c r="E52921" s="1"/>
      <c r="I52921" s="1"/>
    </row>
    <row r="52922" spans="5:9" x14ac:dyDescent="0.25">
      <c r="E52922" s="1"/>
      <c r="I52922" s="1"/>
    </row>
    <row r="52923" spans="5:9" x14ac:dyDescent="0.25">
      <c r="E52923" s="1"/>
      <c r="I52923" s="1"/>
    </row>
    <row r="52924" spans="5:9" x14ac:dyDescent="0.25">
      <c r="E52924" s="1"/>
      <c r="I52924" s="1"/>
    </row>
    <row r="52925" spans="5:9" x14ac:dyDescent="0.25">
      <c r="E52925" s="1"/>
      <c r="I52925" s="1"/>
    </row>
    <row r="52926" spans="5:9" x14ac:dyDescent="0.25">
      <c r="E52926" s="1"/>
      <c r="I52926" s="1"/>
    </row>
    <row r="52927" spans="5:9" x14ac:dyDescent="0.25">
      <c r="E52927" s="1"/>
      <c r="I52927" s="1"/>
    </row>
    <row r="52928" spans="5:9" x14ac:dyDescent="0.25">
      <c r="E52928" s="1"/>
      <c r="I52928" s="1"/>
    </row>
    <row r="52929" spans="5:9" x14ac:dyDescent="0.25">
      <c r="E52929" s="1"/>
      <c r="I52929" s="1"/>
    </row>
    <row r="52930" spans="5:9" x14ac:dyDescent="0.25">
      <c r="E52930" s="1"/>
      <c r="I52930" s="1"/>
    </row>
    <row r="52931" spans="5:9" x14ac:dyDescent="0.25">
      <c r="E52931" s="1"/>
      <c r="I52931" s="1"/>
    </row>
    <row r="52932" spans="5:9" x14ac:dyDescent="0.25">
      <c r="E52932" s="1"/>
      <c r="I52932" s="1"/>
    </row>
    <row r="52933" spans="5:9" x14ac:dyDescent="0.25">
      <c r="E52933" s="1"/>
      <c r="I52933" s="1"/>
    </row>
    <row r="52934" spans="5:9" x14ac:dyDescent="0.25">
      <c r="E52934" s="1"/>
      <c r="I52934" s="1"/>
    </row>
    <row r="52935" spans="5:9" x14ac:dyDescent="0.25">
      <c r="E52935" s="1"/>
      <c r="I52935" s="1"/>
    </row>
    <row r="52936" spans="5:9" x14ac:dyDescent="0.25">
      <c r="E52936" s="1"/>
      <c r="I52936" s="1"/>
    </row>
    <row r="52937" spans="5:9" x14ac:dyDescent="0.25">
      <c r="E52937" s="1"/>
      <c r="I52937" s="1"/>
    </row>
    <row r="52938" spans="5:9" x14ac:dyDescent="0.25">
      <c r="E52938" s="1"/>
      <c r="I52938" s="1"/>
    </row>
    <row r="52939" spans="5:9" x14ac:dyDescent="0.25">
      <c r="E52939" s="1"/>
      <c r="I52939" s="1"/>
    </row>
    <row r="52940" spans="5:9" x14ac:dyDescent="0.25">
      <c r="E52940" s="1"/>
      <c r="I52940" s="1"/>
    </row>
    <row r="52941" spans="5:9" x14ac:dyDescent="0.25">
      <c r="E52941" s="1"/>
      <c r="I52941" s="1"/>
    </row>
    <row r="52942" spans="5:9" x14ac:dyDescent="0.25">
      <c r="E52942" s="1"/>
      <c r="I52942" s="1"/>
    </row>
    <row r="52943" spans="5:9" x14ac:dyDescent="0.25">
      <c r="E52943" s="1"/>
      <c r="I52943" s="1"/>
    </row>
    <row r="52944" spans="5:9" x14ac:dyDescent="0.25">
      <c r="E52944" s="1"/>
      <c r="I52944" s="1"/>
    </row>
    <row r="52945" spans="5:9" x14ac:dyDescent="0.25">
      <c r="E52945" s="1"/>
      <c r="I52945" s="1"/>
    </row>
    <row r="52946" spans="5:9" x14ac:dyDescent="0.25">
      <c r="E52946" s="1"/>
      <c r="I52946" s="1"/>
    </row>
    <row r="52947" spans="5:9" x14ac:dyDescent="0.25">
      <c r="E52947" s="1"/>
      <c r="I52947" s="1"/>
    </row>
    <row r="52948" spans="5:9" x14ac:dyDescent="0.25">
      <c r="E52948" s="1"/>
      <c r="I52948" s="1"/>
    </row>
    <row r="52949" spans="5:9" x14ac:dyDescent="0.25">
      <c r="E52949" s="1"/>
      <c r="I52949" s="1"/>
    </row>
    <row r="52950" spans="5:9" x14ac:dyDescent="0.25">
      <c r="E52950" s="1"/>
      <c r="I52950" s="1"/>
    </row>
    <row r="52951" spans="5:9" x14ac:dyDescent="0.25">
      <c r="E52951" s="1"/>
      <c r="I52951" s="1"/>
    </row>
    <row r="52952" spans="5:9" x14ac:dyDescent="0.25">
      <c r="E52952" s="1"/>
      <c r="I52952" s="1"/>
    </row>
    <row r="52953" spans="5:9" x14ac:dyDescent="0.25">
      <c r="E52953" s="1"/>
      <c r="I52953" s="1"/>
    </row>
    <row r="52954" spans="5:9" x14ac:dyDescent="0.25">
      <c r="E52954" s="1"/>
      <c r="I52954" s="1"/>
    </row>
    <row r="52955" spans="5:9" x14ac:dyDescent="0.25">
      <c r="E52955" s="1"/>
      <c r="I52955" s="1"/>
    </row>
    <row r="52956" spans="5:9" x14ac:dyDescent="0.25">
      <c r="E52956" s="1"/>
      <c r="I52956" s="1"/>
    </row>
    <row r="52957" spans="5:9" x14ac:dyDescent="0.25">
      <c r="E52957" s="1"/>
      <c r="I52957" s="1"/>
    </row>
    <row r="52958" spans="5:9" x14ac:dyDescent="0.25">
      <c r="E52958" s="1"/>
      <c r="I52958" s="1"/>
    </row>
    <row r="52959" spans="5:9" x14ac:dyDescent="0.25">
      <c r="E52959" s="1"/>
      <c r="I52959" s="1"/>
    </row>
    <row r="52960" spans="5:9" x14ac:dyDescent="0.25">
      <c r="E52960" s="1"/>
      <c r="I52960" s="1"/>
    </row>
    <row r="52961" spans="5:9" x14ac:dyDescent="0.25">
      <c r="E52961" s="1"/>
      <c r="I52961" s="1"/>
    </row>
    <row r="52962" spans="5:9" x14ac:dyDescent="0.25">
      <c r="E52962" s="1"/>
      <c r="I52962" s="1"/>
    </row>
    <row r="52963" spans="5:9" x14ac:dyDescent="0.25">
      <c r="E52963" s="1"/>
      <c r="I52963" s="1"/>
    </row>
    <row r="52964" spans="5:9" x14ac:dyDescent="0.25">
      <c r="E52964" s="1"/>
      <c r="I52964" s="1"/>
    </row>
    <row r="52965" spans="5:9" x14ac:dyDescent="0.25">
      <c r="E52965" s="1"/>
      <c r="I52965" s="1"/>
    </row>
    <row r="52966" spans="5:9" x14ac:dyDescent="0.25">
      <c r="E52966" s="1"/>
      <c r="I52966" s="1"/>
    </row>
    <row r="52967" spans="5:9" x14ac:dyDescent="0.25">
      <c r="E52967" s="1"/>
      <c r="I52967" s="1"/>
    </row>
    <row r="52968" spans="5:9" x14ac:dyDescent="0.25">
      <c r="E52968" s="1"/>
      <c r="I52968" s="1"/>
    </row>
    <row r="52969" spans="5:9" x14ac:dyDescent="0.25">
      <c r="E52969" s="1"/>
      <c r="I52969" s="1"/>
    </row>
    <row r="52970" spans="5:9" x14ac:dyDescent="0.25">
      <c r="E52970" s="1"/>
      <c r="I52970" s="1"/>
    </row>
    <row r="52971" spans="5:9" x14ac:dyDescent="0.25">
      <c r="E52971" s="1"/>
      <c r="I52971" s="1"/>
    </row>
    <row r="52972" spans="5:9" x14ac:dyDescent="0.25">
      <c r="E52972" s="1"/>
      <c r="I52972" s="1"/>
    </row>
    <row r="52973" spans="5:9" x14ac:dyDescent="0.25">
      <c r="E52973" s="1"/>
      <c r="I52973" s="1"/>
    </row>
    <row r="52974" spans="5:9" x14ac:dyDescent="0.25">
      <c r="E52974" s="1"/>
      <c r="I52974" s="1"/>
    </row>
    <row r="52975" spans="5:9" x14ac:dyDescent="0.25">
      <c r="E52975" s="1"/>
      <c r="I52975" s="1"/>
    </row>
    <row r="52976" spans="5:9" x14ac:dyDescent="0.25">
      <c r="E52976" s="1"/>
      <c r="I52976" s="1"/>
    </row>
    <row r="52977" spans="5:9" x14ac:dyDescent="0.25">
      <c r="E52977" s="1"/>
      <c r="I52977" s="1"/>
    </row>
    <row r="52978" spans="5:9" x14ac:dyDescent="0.25">
      <c r="E52978" s="1"/>
      <c r="I52978" s="1"/>
    </row>
    <row r="52979" spans="5:9" x14ac:dyDescent="0.25">
      <c r="E52979" s="1"/>
      <c r="I52979" s="1"/>
    </row>
    <row r="52980" spans="5:9" x14ac:dyDescent="0.25">
      <c r="E52980" s="1"/>
      <c r="I52980" s="1"/>
    </row>
    <row r="52981" spans="5:9" x14ac:dyDescent="0.25">
      <c r="E52981" s="1"/>
      <c r="I52981" s="1"/>
    </row>
    <row r="52982" spans="5:9" x14ac:dyDescent="0.25">
      <c r="E52982" s="1"/>
      <c r="I52982" s="1"/>
    </row>
    <row r="52983" spans="5:9" x14ac:dyDescent="0.25">
      <c r="E52983" s="1"/>
      <c r="I52983" s="1"/>
    </row>
    <row r="52984" spans="5:9" x14ac:dyDescent="0.25">
      <c r="E52984" s="1"/>
      <c r="I52984" s="1"/>
    </row>
    <row r="52985" spans="5:9" x14ac:dyDescent="0.25">
      <c r="E52985" s="1"/>
      <c r="I52985" s="1"/>
    </row>
    <row r="52986" spans="5:9" x14ac:dyDescent="0.25">
      <c r="E52986" s="1"/>
      <c r="I52986" s="1"/>
    </row>
    <row r="52987" spans="5:9" x14ac:dyDescent="0.25">
      <c r="E52987" s="1"/>
      <c r="I52987" s="1"/>
    </row>
    <row r="52988" spans="5:9" x14ac:dyDescent="0.25">
      <c r="E52988" s="1"/>
      <c r="I52988" s="1"/>
    </row>
    <row r="52989" spans="5:9" x14ac:dyDescent="0.25">
      <c r="E52989" s="1"/>
      <c r="I52989" s="1"/>
    </row>
    <row r="52990" spans="5:9" x14ac:dyDescent="0.25">
      <c r="E52990" s="1"/>
      <c r="I52990" s="1"/>
    </row>
    <row r="52991" spans="5:9" x14ac:dyDescent="0.25">
      <c r="E52991" s="1"/>
      <c r="I52991" s="1"/>
    </row>
    <row r="52992" spans="5:9" x14ac:dyDescent="0.25">
      <c r="E52992" s="1"/>
      <c r="I52992" s="1"/>
    </row>
    <row r="52993" spans="5:9" x14ac:dyDescent="0.25">
      <c r="E52993" s="1"/>
      <c r="I52993" s="1"/>
    </row>
    <row r="52994" spans="5:9" x14ac:dyDescent="0.25">
      <c r="E52994" s="1"/>
      <c r="I52994" s="1"/>
    </row>
    <row r="52995" spans="5:9" x14ac:dyDescent="0.25">
      <c r="E52995" s="1"/>
      <c r="I52995" s="1"/>
    </row>
    <row r="52996" spans="5:9" x14ac:dyDescent="0.25">
      <c r="E52996" s="1"/>
      <c r="I52996" s="1"/>
    </row>
    <row r="52997" spans="5:9" x14ac:dyDescent="0.25">
      <c r="E52997" s="1"/>
      <c r="I52997" s="1"/>
    </row>
    <row r="52998" spans="5:9" x14ac:dyDescent="0.25">
      <c r="E52998" s="1"/>
      <c r="I52998" s="1"/>
    </row>
    <row r="52999" spans="5:9" x14ac:dyDescent="0.25">
      <c r="E52999" s="1"/>
      <c r="I52999" s="1"/>
    </row>
    <row r="53000" spans="5:9" x14ac:dyDescent="0.25">
      <c r="E53000" s="1"/>
      <c r="I53000" s="1"/>
    </row>
    <row r="53001" spans="5:9" x14ac:dyDescent="0.25">
      <c r="E53001" s="1"/>
      <c r="I53001" s="1"/>
    </row>
    <row r="53002" spans="5:9" x14ac:dyDescent="0.25">
      <c r="E53002" s="1"/>
      <c r="I53002" s="1"/>
    </row>
    <row r="53003" spans="5:9" x14ac:dyDescent="0.25">
      <c r="E53003" s="1"/>
      <c r="I53003" s="1"/>
    </row>
    <row r="53004" spans="5:9" x14ac:dyDescent="0.25">
      <c r="E53004" s="1"/>
      <c r="I53004" s="1"/>
    </row>
    <row r="53005" spans="5:9" x14ac:dyDescent="0.25">
      <c r="E53005" s="1"/>
      <c r="I53005" s="1"/>
    </row>
    <row r="53006" spans="5:9" x14ac:dyDescent="0.25">
      <c r="E53006" s="1"/>
      <c r="I53006" s="1"/>
    </row>
    <row r="53007" spans="5:9" x14ac:dyDescent="0.25">
      <c r="E53007" s="1"/>
      <c r="I53007" s="1"/>
    </row>
    <row r="53008" spans="5:9" x14ac:dyDescent="0.25">
      <c r="E53008" s="1"/>
      <c r="I53008" s="1"/>
    </row>
    <row r="53009" spans="5:9" x14ac:dyDescent="0.25">
      <c r="E53009" s="1"/>
      <c r="I53009" s="1"/>
    </row>
    <row r="53010" spans="5:9" x14ac:dyDescent="0.25">
      <c r="E53010" s="1"/>
      <c r="I53010" s="1"/>
    </row>
    <row r="53011" spans="5:9" x14ac:dyDescent="0.25">
      <c r="E53011" s="1"/>
      <c r="I53011" s="1"/>
    </row>
    <row r="53012" spans="5:9" x14ac:dyDescent="0.25">
      <c r="E53012" s="1"/>
      <c r="I53012" s="1"/>
    </row>
    <row r="53013" spans="5:9" x14ac:dyDescent="0.25">
      <c r="E53013" s="1"/>
      <c r="I53013" s="1"/>
    </row>
    <row r="53014" spans="5:9" x14ac:dyDescent="0.25">
      <c r="E53014" s="1"/>
      <c r="I53014" s="1"/>
    </row>
    <row r="53015" spans="5:9" x14ac:dyDescent="0.25">
      <c r="E53015" s="1"/>
      <c r="I53015" s="1"/>
    </row>
    <row r="53016" spans="5:9" x14ac:dyDescent="0.25">
      <c r="E53016" s="1"/>
      <c r="I53016" s="1"/>
    </row>
    <row r="53017" spans="5:9" x14ac:dyDescent="0.25">
      <c r="E53017" s="1"/>
      <c r="I53017" s="1"/>
    </row>
    <row r="53018" spans="5:9" x14ac:dyDescent="0.25">
      <c r="E53018" s="1"/>
      <c r="I53018" s="1"/>
    </row>
    <row r="53019" spans="5:9" x14ac:dyDescent="0.25">
      <c r="E53019" s="1"/>
      <c r="I53019" s="1"/>
    </row>
    <row r="53020" spans="5:9" x14ac:dyDescent="0.25">
      <c r="E53020" s="1"/>
      <c r="I53020" s="1"/>
    </row>
    <row r="53021" spans="5:9" x14ac:dyDescent="0.25">
      <c r="E53021" s="1"/>
      <c r="I53021" s="1"/>
    </row>
    <row r="53022" spans="5:9" x14ac:dyDescent="0.25">
      <c r="E53022" s="1"/>
      <c r="I53022" s="1"/>
    </row>
    <row r="53023" spans="5:9" x14ac:dyDescent="0.25">
      <c r="E53023" s="1"/>
      <c r="I53023" s="1"/>
    </row>
    <row r="53024" spans="5:9" x14ac:dyDescent="0.25">
      <c r="E53024" s="1"/>
      <c r="I53024" s="1"/>
    </row>
    <row r="53025" spans="5:9" x14ac:dyDescent="0.25">
      <c r="E53025" s="1"/>
      <c r="I53025" s="1"/>
    </row>
    <row r="53026" spans="5:9" x14ac:dyDescent="0.25">
      <c r="E53026" s="1"/>
      <c r="I53026" s="1"/>
    </row>
    <row r="53027" spans="5:9" x14ac:dyDescent="0.25">
      <c r="E53027" s="1"/>
      <c r="I53027" s="1"/>
    </row>
    <row r="53028" spans="5:9" x14ac:dyDescent="0.25">
      <c r="E53028" s="1"/>
      <c r="I53028" s="1"/>
    </row>
    <row r="53029" spans="5:9" x14ac:dyDescent="0.25">
      <c r="E53029" s="1"/>
      <c r="I53029" s="1"/>
    </row>
    <row r="53030" spans="5:9" x14ac:dyDescent="0.25">
      <c r="E53030" s="1"/>
      <c r="I53030" s="1"/>
    </row>
    <row r="53031" spans="5:9" x14ac:dyDescent="0.25">
      <c r="E53031" s="1"/>
      <c r="I53031" s="1"/>
    </row>
    <row r="53032" spans="5:9" x14ac:dyDescent="0.25">
      <c r="E53032" s="1"/>
      <c r="I53032" s="1"/>
    </row>
    <row r="53033" spans="5:9" x14ac:dyDescent="0.25">
      <c r="E53033" s="1"/>
      <c r="I53033" s="1"/>
    </row>
    <row r="53034" spans="5:9" x14ac:dyDescent="0.25">
      <c r="E53034" s="1"/>
      <c r="I53034" s="1"/>
    </row>
    <row r="53035" spans="5:9" x14ac:dyDescent="0.25">
      <c r="E53035" s="1"/>
      <c r="I53035" s="1"/>
    </row>
    <row r="53036" spans="5:9" x14ac:dyDescent="0.25">
      <c r="E53036" s="1"/>
      <c r="I53036" s="1"/>
    </row>
    <row r="53037" spans="5:9" x14ac:dyDescent="0.25">
      <c r="E53037" s="1"/>
      <c r="I53037" s="1"/>
    </row>
    <row r="53038" spans="5:9" x14ac:dyDescent="0.25">
      <c r="E53038" s="1"/>
      <c r="I53038" s="1"/>
    </row>
    <row r="53039" spans="5:9" x14ac:dyDescent="0.25">
      <c r="E53039" s="1"/>
      <c r="I53039" s="1"/>
    </row>
    <row r="53040" spans="5:9" x14ac:dyDescent="0.25">
      <c r="E53040" s="1"/>
      <c r="I53040" s="1"/>
    </row>
    <row r="53041" spans="5:9" x14ac:dyDescent="0.25">
      <c r="E53041" s="1"/>
      <c r="I53041" s="1"/>
    </row>
    <row r="53042" spans="5:9" x14ac:dyDescent="0.25">
      <c r="E53042" s="1"/>
      <c r="I53042" s="1"/>
    </row>
    <row r="53043" spans="5:9" x14ac:dyDescent="0.25">
      <c r="E53043" s="1"/>
      <c r="I53043" s="1"/>
    </row>
    <row r="53044" spans="5:9" x14ac:dyDescent="0.25">
      <c r="E53044" s="1"/>
      <c r="I53044" s="1"/>
    </row>
    <row r="53045" spans="5:9" x14ac:dyDescent="0.25">
      <c r="E53045" s="1"/>
      <c r="I53045" s="1"/>
    </row>
    <row r="53046" spans="5:9" x14ac:dyDescent="0.25">
      <c r="E53046" s="1"/>
      <c r="I53046" s="1"/>
    </row>
    <row r="53047" spans="5:9" x14ac:dyDescent="0.25">
      <c r="E53047" s="1"/>
      <c r="I53047" s="1"/>
    </row>
    <row r="53048" spans="5:9" x14ac:dyDescent="0.25">
      <c r="E53048" s="1"/>
      <c r="I53048" s="1"/>
    </row>
    <row r="53049" spans="5:9" x14ac:dyDescent="0.25">
      <c r="E53049" s="1"/>
      <c r="I53049" s="1"/>
    </row>
    <row r="53050" spans="5:9" x14ac:dyDescent="0.25">
      <c r="E53050" s="1"/>
      <c r="I53050" s="1"/>
    </row>
    <row r="53051" spans="5:9" x14ac:dyDescent="0.25">
      <c r="E53051" s="1"/>
      <c r="I53051" s="1"/>
    </row>
    <row r="53052" spans="5:9" x14ac:dyDescent="0.25">
      <c r="E53052" s="1"/>
      <c r="I53052" s="1"/>
    </row>
    <row r="53053" spans="5:9" x14ac:dyDescent="0.25">
      <c r="E53053" s="1"/>
      <c r="I53053" s="1"/>
    </row>
    <row r="53054" spans="5:9" x14ac:dyDescent="0.25">
      <c r="E53054" s="1"/>
      <c r="I53054" s="1"/>
    </row>
    <row r="53055" spans="5:9" x14ac:dyDescent="0.25">
      <c r="E53055" s="1"/>
      <c r="I53055" s="1"/>
    </row>
    <row r="53056" spans="5:9" x14ac:dyDescent="0.25">
      <c r="E53056" s="1"/>
      <c r="I53056" s="1"/>
    </row>
    <row r="53057" spans="5:9" x14ac:dyDescent="0.25">
      <c r="E53057" s="1"/>
      <c r="I53057" s="1"/>
    </row>
    <row r="53058" spans="5:9" x14ac:dyDescent="0.25">
      <c r="E53058" s="1"/>
      <c r="I53058" s="1"/>
    </row>
    <row r="53059" spans="5:9" x14ac:dyDescent="0.25">
      <c r="E53059" s="1"/>
      <c r="I53059" s="1"/>
    </row>
    <row r="53060" spans="5:9" x14ac:dyDescent="0.25">
      <c r="E53060" s="1"/>
      <c r="I53060" s="1"/>
    </row>
    <row r="53061" spans="5:9" x14ac:dyDescent="0.25">
      <c r="E53061" s="1"/>
      <c r="I53061" s="1"/>
    </row>
    <row r="53062" spans="5:9" x14ac:dyDescent="0.25">
      <c r="E53062" s="1"/>
      <c r="I53062" s="1"/>
    </row>
    <row r="53063" spans="5:9" x14ac:dyDescent="0.25">
      <c r="E53063" s="1"/>
      <c r="I53063" s="1"/>
    </row>
    <row r="53064" spans="5:9" x14ac:dyDescent="0.25">
      <c r="E53064" s="1"/>
      <c r="I53064" s="1"/>
    </row>
    <row r="53065" spans="5:9" x14ac:dyDescent="0.25">
      <c r="E53065" s="1"/>
      <c r="I53065" s="1"/>
    </row>
    <row r="53066" spans="5:9" x14ac:dyDescent="0.25">
      <c r="E53066" s="1"/>
      <c r="I53066" s="1"/>
    </row>
    <row r="53067" spans="5:9" x14ac:dyDescent="0.25">
      <c r="E53067" s="1"/>
      <c r="I53067" s="1"/>
    </row>
    <row r="53068" spans="5:9" x14ac:dyDescent="0.25">
      <c r="E53068" s="1"/>
      <c r="I53068" s="1"/>
    </row>
    <row r="53069" spans="5:9" x14ac:dyDescent="0.25">
      <c r="E53069" s="1"/>
      <c r="I53069" s="1"/>
    </row>
    <row r="53070" spans="5:9" x14ac:dyDescent="0.25">
      <c r="E53070" s="1"/>
      <c r="I53070" s="1"/>
    </row>
    <row r="53071" spans="5:9" x14ac:dyDescent="0.25">
      <c r="E53071" s="1"/>
      <c r="I53071" s="1"/>
    </row>
    <row r="53072" spans="5:9" x14ac:dyDescent="0.25">
      <c r="E53072" s="1"/>
      <c r="I53072" s="1"/>
    </row>
    <row r="53073" spans="5:9" x14ac:dyDescent="0.25">
      <c r="E53073" s="1"/>
      <c r="I53073" s="1"/>
    </row>
    <row r="53074" spans="5:9" x14ac:dyDescent="0.25">
      <c r="E53074" s="1"/>
      <c r="I53074" s="1"/>
    </row>
    <row r="53075" spans="5:9" x14ac:dyDescent="0.25">
      <c r="E53075" s="1"/>
      <c r="I53075" s="1"/>
    </row>
    <row r="53076" spans="5:9" x14ac:dyDescent="0.25">
      <c r="E53076" s="1"/>
      <c r="I53076" s="1"/>
    </row>
    <row r="53077" spans="5:9" x14ac:dyDescent="0.25">
      <c r="E53077" s="1"/>
      <c r="I53077" s="1"/>
    </row>
    <row r="53078" spans="5:9" x14ac:dyDescent="0.25">
      <c r="E53078" s="1"/>
      <c r="I53078" s="1"/>
    </row>
    <row r="53079" spans="5:9" x14ac:dyDescent="0.25">
      <c r="E53079" s="1"/>
      <c r="I53079" s="1"/>
    </row>
    <row r="53080" spans="5:9" x14ac:dyDescent="0.25">
      <c r="E53080" s="1"/>
      <c r="I53080" s="1"/>
    </row>
    <row r="53081" spans="5:9" x14ac:dyDescent="0.25">
      <c r="E53081" s="1"/>
      <c r="I53081" s="1"/>
    </row>
    <row r="53082" spans="5:9" x14ac:dyDescent="0.25">
      <c r="E53082" s="1"/>
      <c r="I53082" s="1"/>
    </row>
    <row r="53083" spans="5:9" x14ac:dyDescent="0.25">
      <c r="E53083" s="1"/>
      <c r="I53083" s="1"/>
    </row>
    <row r="53084" spans="5:9" x14ac:dyDescent="0.25">
      <c r="E53084" s="1"/>
      <c r="I53084" s="1"/>
    </row>
    <row r="53085" spans="5:9" x14ac:dyDescent="0.25">
      <c r="E53085" s="1"/>
      <c r="I53085" s="1"/>
    </row>
    <row r="53086" spans="5:9" x14ac:dyDescent="0.25">
      <c r="E53086" s="1"/>
      <c r="I53086" s="1"/>
    </row>
    <row r="53087" spans="5:9" x14ac:dyDescent="0.25">
      <c r="E53087" s="1"/>
      <c r="I53087" s="1"/>
    </row>
    <row r="53088" spans="5:9" x14ac:dyDescent="0.25">
      <c r="E53088" s="1"/>
      <c r="I53088" s="1"/>
    </row>
    <row r="53089" spans="5:9" x14ac:dyDescent="0.25">
      <c r="E53089" s="1"/>
      <c r="I53089" s="1"/>
    </row>
    <row r="53090" spans="5:9" x14ac:dyDescent="0.25">
      <c r="E53090" s="1"/>
      <c r="I53090" s="1"/>
    </row>
    <row r="53091" spans="5:9" x14ac:dyDescent="0.25">
      <c r="E53091" s="1"/>
      <c r="I53091" s="1"/>
    </row>
    <row r="53092" spans="5:9" x14ac:dyDescent="0.25">
      <c r="E53092" s="1"/>
      <c r="I53092" s="1"/>
    </row>
    <row r="53093" spans="5:9" x14ac:dyDescent="0.25">
      <c r="E53093" s="1"/>
      <c r="I53093" s="1"/>
    </row>
    <row r="53094" spans="5:9" x14ac:dyDescent="0.25">
      <c r="E53094" s="1"/>
      <c r="I53094" s="1"/>
    </row>
    <row r="53095" spans="5:9" x14ac:dyDescent="0.25">
      <c r="E53095" s="1"/>
      <c r="I53095" s="1"/>
    </row>
    <row r="53096" spans="5:9" x14ac:dyDescent="0.25">
      <c r="E53096" s="1"/>
      <c r="I53096" s="1"/>
    </row>
    <row r="53097" spans="5:9" x14ac:dyDescent="0.25">
      <c r="E53097" s="1"/>
      <c r="I53097" s="1"/>
    </row>
    <row r="53098" spans="5:9" x14ac:dyDescent="0.25">
      <c r="E53098" s="1"/>
      <c r="I53098" s="1"/>
    </row>
    <row r="53099" spans="5:9" x14ac:dyDescent="0.25">
      <c r="E53099" s="1"/>
      <c r="I53099" s="1"/>
    </row>
    <row r="53100" spans="5:9" x14ac:dyDescent="0.25">
      <c r="E53100" s="1"/>
      <c r="I53100" s="1"/>
    </row>
    <row r="53101" spans="5:9" x14ac:dyDescent="0.25">
      <c r="E53101" s="1"/>
      <c r="I53101" s="1"/>
    </row>
    <row r="53102" spans="5:9" x14ac:dyDescent="0.25">
      <c r="E53102" s="1"/>
      <c r="I53102" s="1"/>
    </row>
    <row r="53103" spans="5:9" x14ac:dyDescent="0.25">
      <c r="E53103" s="1"/>
      <c r="I53103" s="1"/>
    </row>
    <row r="53104" spans="5:9" x14ac:dyDescent="0.25">
      <c r="E53104" s="1"/>
      <c r="I53104" s="1"/>
    </row>
    <row r="53105" spans="5:9" x14ac:dyDescent="0.25">
      <c r="E53105" s="1"/>
      <c r="I53105" s="1"/>
    </row>
    <row r="53106" spans="5:9" x14ac:dyDescent="0.25">
      <c r="E53106" s="1"/>
      <c r="I53106" s="1"/>
    </row>
    <row r="53107" spans="5:9" x14ac:dyDescent="0.25">
      <c r="E53107" s="1"/>
      <c r="I53107" s="1"/>
    </row>
    <row r="53108" spans="5:9" x14ac:dyDescent="0.25">
      <c r="E53108" s="1"/>
      <c r="I53108" s="1"/>
    </row>
    <row r="53109" spans="5:9" x14ac:dyDescent="0.25">
      <c r="E53109" s="1"/>
      <c r="I53109" s="1"/>
    </row>
    <row r="53110" spans="5:9" x14ac:dyDescent="0.25">
      <c r="E53110" s="1"/>
      <c r="I53110" s="1"/>
    </row>
    <row r="53111" spans="5:9" x14ac:dyDescent="0.25">
      <c r="E53111" s="1"/>
      <c r="I53111" s="1"/>
    </row>
    <row r="53112" spans="5:9" x14ac:dyDescent="0.25">
      <c r="E53112" s="1"/>
      <c r="I53112" s="1"/>
    </row>
    <row r="53113" spans="5:9" x14ac:dyDescent="0.25">
      <c r="E53113" s="1"/>
      <c r="I53113" s="1"/>
    </row>
    <row r="53114" spans="5:9" x14ac:dyDescent="0.25">
      <c r="E53114" s="1"/>
      <c r="I53114" s="1"/>
    </row>
    <row r="53115" spans="5:9" x14ac:dyDescent="0.25">
      <c r="E53115" s="1"/>
      <c r="I53115" s="1"/>
    </row>
    <row r="53116" spans="5:9" x14ac:dyDescent="0.25">
      <c r="E53116" s="1"/>
      <c r="I53116" s="1"/>
    </row>
    <row r="53117" spans="5:9" x14ac:dyDescent="0.25">
      <c r="E53117" s="1"/>
      <c r="I53117" s="1"/>
    </row>
    <row r="53118" spans="5:9" x14ac:dyDescent="0.25">
      <c r="E53118" s="1"/>
      <c r="I53118" s="1"/>
    </row>
    <row r="53119" spans="5:9" x14ac:dyDescent="0.25">
      <c r="E53119" s="1"/>
      <c r="I53119" s="1"/>
    </row>
    <row r="53120" spans="5:9" x14ac:dyDescent="0.25">
      <c r="E53120" s="1"/>
      <c r="I53120" s="1"/>
    </row>
    <row r="53121" spans="5:9" x14ac:dyDescent="0.25">
      <c r="E53121" s="1"/>
      <c r="I53121" s="1"/>
    </row>
    <row r="53122" spans="5:9" x14ac:dyDescent="0.25">
      <c r="E53122" s="1"/>
      <c r="I53122" s="1"/>
    </row>
    <row r="53123" spans="5:9" x14ac:dyDescent="0.25">
      <c r="E53123" s="1"/>
      <c r="I53123" s="1"/>
    </row>
    <row r="53124" spans="5:9" x14ac:dyDescent="0.25">
      <c r="E53124" s="1"/>
      <c r="I53124" s="1"/>
    </row>
    <row r="53125" spans="5:9" x14ac:dyDescent="0.25">
      <c r="E53125" s="1"/>
      <c r="I53125" s="1"/>
    </row>
    <row r="53126" spans="5:9" x14ac:dyDescent="0.25">
      <c r="E53126" s="1"/>
      <c r="I53126" s="1"/>
    </row>
    <row r="53127" spans="5:9" x14ac:dyDescent="0.25">
      <c r="E53127" s="1"/>
      <c r="I53127" s="1"/>
    </row>
    <row r="53128" spans="5:9" x14ac:dyDescent="0.25">
      <c r="E53128" s="1"/>
      <c r="I53128" s="1"/>
    </row>
    <row r="53129" spans="5:9" x14ac:dyDescent="0.25">
      <c r="E53129" s="1"/>
      <c r="I53129" s="1"/>
    </row>
    <row r="53130" spans="5:9" x14ac:dyDescent="0.25">
      <c r="E53130" s="1"/>
      <c r="I53130" s="1"/>
    </row>
    <row r="53131" spans="5:9" x14ac:dyDescent="0.25">
      <c r="E53131" s="1"/>
      <c r="I53131" s="1"/>
    </row>
    <row r="53132" spans="5:9" x14ac:dyDescent="0.25">
      <c r="E53132" s="1"/>
      <c r="I53132" s="1"/>
    </row>
    <row r="53133" spans="5:9" x14ac:dyDescent="0.25">
      <c r="E53133" s="1"/>
      <c r="I53133" s="1"/>
    </row>
    <row r="53134" spans="5:9" x14ac:dyDescent="0.25">
      <c r="E53134" s="1"/>
      <c r="I53134" s="1"/>
    </row>
    <row r="53135" spans="5:9" x14ac:dyDescent="0.25">
      <c r="E53135" s="1"/>
      <c r="I53135" s="1"/>
    </row>
    <row r="53136" spans="5:9" x14ac:dyDescent="0.25">
      <c r="E53136" s="1"/>
      <c r="I53136" s="1"/>
    </row>
    <row r="53137" spans="5:9" x14ac:dyDescent="0.25">
      <c r="E53137" s="1"/>
      <c r="I53137" s="1"/>
    </row>
    <row r="53138" spans="5:9" x14ac:dyDescent="0.25">
      <c r="E53138" s="1"/>
      <c r="I53138" s="1"/>
    </row>
    <row r="53139" spans="5:9" x14ac:dyDescent="0.25">
      <c r="E53139" s="1"/>
      <c r="I53139" s="1"/>
    </row>
    <row r="53140" spans="5:9" x14ac:dyDescent="0.25">
      <c r="E53140" s="1"/>
      <c r="I53140" s="1"/>
    </row>
    <row r="53141" spans="5:9" x14ac:dyDescent="0.25">
      <c r="E53141" s="1"/>
      <c r="I53141" s="1"/>
    </row>
    <row r="53142" spans="5:9" x14ac:dyDescent="0.25">
      <c r="E53142" s="1"/>
      <c r="I53142" s="1"/>
    </row>
    <row r="53143" spans="5:9" x14ac:dyDescent="0.25">
      <c r="E53143" s="1"/>
      <c r="I53143" s="1"/>
    </row>
    <row r="53144" spans="5:9" x14ac:dyDescent="0.25">
      <c r="E53144" s="1"/>
      <c r="I53144" s="1"/>
    </row>
    <row r="53145" spans="5:9" x14ac:dyDescent="0.25">
      <c r="E53145" s="1"/>
      <c r="I53145" s="1"/>
    </row>
    <row r="53146" spans="5:9" x14ac:dyDescent="0.25">
      <c r="E53146" s="1"/>
      <c r="I53146" s="1"/>
    </row>
    <row r="53147" spans="5:9" x14ac:dyDescent="0.25">
      <c r="E53147" s="1"/>
      <c r="I53147" s="1"/>
    </row>
    <row r="53148" spans="5:9" x14ac:dyDescent="0.25">
      <c r="E53148" s="1"/>
      <c r="I53148" s="1"/>
    </row>
    <row r="53149" spans="5:9" x14ac:dyDescent="0.25">
      <c r="E53149" s="1"/>
      <c r="I53149" s="1"/>
    </row>
    <row r="53150" spans="5:9" x14ac:dyDescent="0.25">
      <c r="E53150" s="1"/>
      <c r="I53150" s="1"/>
    </row>
    <row r="53151" spans="5:9" x14ac:dyDescent="0.25">
      <c r="E53151" s="1"/>
      <c r="I53151" s="1"/>
    </row>
    <row r="53152" spans="5:9" x14ac:dyDescent="0.25">
      <c r="E53152" s="1"/>
      <c r="I53152" s="1"/>
    </row>
    <row r="53153" spans="5:9" x14ac:dyDescent="0.25">
      <c r="E53153" s="1"/>
      <c r="I53153" s="1"/>
    </row>
    <row r="53154" spans="5:9" x14ac:dyDescent="0.25">
      <c r="E53154" s="1"/>
      <c r="I53154" s="1"/>
    </row>
    <row r="53155" spans="5:9" x14ac:dyDescent="0.25">
      <c r="E53155" s="1"/>
      <c r="I53155" s="1"/>
    </row>
    <row r="53156" spans="5:9" x14ac:dyDescent="0.25">
      <c r="E53156" s="1"/>
      <c r="I53156" s="1"/>
    </row>
    <row r="53157" spans="5:9" x14ac:dyDescent="0.25">
      <c r="E53157" s="1"/>
      <c r="I53157" s="1"/>
    </row>
    <row r="53158" spans="5:9" x14ac:dyDescent="0.25">
      <c r="E53158" s="1"/>
      <c r="I53158" s="1"/>
    </row>
    <row r="53159" spans="5:9" x14ac:dyDescent="0.25">
      <c r="E53159" s="1"/>
      <c r="I53159" s="1"/>
    </row>
    <row r="53160" spans="5:9" x14ac:dyDescent="0.25">
      <c r="E53160" s="1"/>
      <c r="I53160" s="1"/>
    </row>
    <row r="53161" spans="5:9" x14ac:dyDescent="0.25">
      <c r="E53161" s="1"/>
      <c r="I53161" s="1"/>
    </row>
    <row r="53162" spans="5:9" x14ac:dyDescent="0.25">
      <c r="E53162" s="1"/>
      <c r="I53162" s="1"/>
    </row>
    <row r="53163" spans="5:9" x14ac:dyDescent="0.25">
      <c r="E53163" s="1"/>
      <c r="I53163" s="1"/>
    </row>
    <row r="53164" spans="5:9" x14ac:dyDescent="0.25">
      <c r="E53164" s="1"/>
      <c r="I53164" s="1"/>
    </row>
    <row r="53165" spans="5:9" x14ac:dyDescent="0.25">
      <c r="E53165" s="1"/>
      <c r="I53165" s="1"/>
    </row>
    <row r="53166" spans="5:9" x14ac:dyDescent="0.25">
      <c r="E53166" s="1"/>
      <c r="I53166" s="1"/>
    </row>
    <row r="53167" spans="5:9" x14ac:dyDescent="0.25">
      <c r="E53167" s="1"/>
      <c r="I53167" s="1"/>
    </row>
    <row r="53168" spans="5:9" x14ac:dyDescent="0.25">
      <c r="E53168" s="1"/>
      <c r="I53168" s="1"/>
    </row>
    <row r="53169" spans="5:9" x14ac:dyDescent="0.25">
      <c r="E53169" s="1"/>
      <c r="I53169" s="1"/>
    </row>
    <row r="53170" spans="5:9" x14ac:dyDescent="0.25">
      <c r="E53170" s="1"/>
      <c r="I53170" s="1"/>
    </row>
    <row r="53171" spans="5:9" x14ac:dyDescent="0.25">
      <c r="E53171" s="1"/>
      <c r="I53171" s="1"/>
    </row>
    <row r="53172" spans="5:9" x14ac:dyDescent="0.25">
      <c r="E53172" s="1"/>
      <c r="I53172" s="1"/>
    </row>
    <row r="53173" spans="5:9" x14ac:dyDescent="0.25">
      <c r="E53173" s="1"/>
      <c r="I53173" s="1"/>
    </row>
    <row r="53174" spans="5:9" x14ac:dyDescent="0.25">
      <c r="E53174" s="1"/>
      <c r="I53174" s="1"/>
    </row>
    <row r="53175" spans="5:9" x14ac:dyDescent="0.25">
      <c r="E53175" s="1"/>
      <c r="I53175" s="1"/>
    </row>
    <row r="53176" spans="5:9" x14ac:dyDescent="0.25">
      <c r="E53176" s="1"/>
      <c r="I53176" s="1"/>
    </row>
    <row r="53177" spans="5:9" x14ac:dyDescent="0.25">
      <c r="E53177" s="1"/>
      <c r="I53177" s="1"/>
    </row>
    <row r="53178" spans="5:9" x14ac:dyDescent="0.25">
      <c r="E53178" s="1"/>
      <c r="I53178" s="1"/>
    </row>
    <row r="53179" spans="5:9" x14ac:dyDescent="0.25">
      <c r="E53179" s="1"/>
      <c r="I53179" s="1"/>
    </row>
    <row r="53180" spans="5:9" x14ac:dyDescent="0.25">
      <c r="E53180" s="1"/>
      <c r="I53180" s="1"/>
    </row>
    <row r="53181" spans="5:9" x14ac:dyDescent="0.25">
      <c r="E53181" s="1"/>
      <c r="I53181" s="1"/>
    </row>
    <row r="53182" spans="5:9" x14ac:dyDescent="0.25">
      <c r="E53182" s="1"/>
      <c r="I53182" s="1"/>
    </row>
    <row r="53183" spans="5:9" x14ac:dyDescent="0.25">
      <c r="E53183" s="1"/>
      <c r="I53183" s="1"/>
    </row>
    <row r="53184" spans="5:9" x14ac:dyDescent="0.25">
      <c r="E53184" s="1"/>
      <c r="I53184" s="1"/>
    </row>
    <row r="53185" spans="5:9" x14ac:dyDescent="0.25">
      <c r="E53185" s="1"/>
      <c r="I53185" s="1"/>
    </row>
    <row r="53186" spans="5:9" x14ac:dyDescent="0.25">
      <c r="E53186" s="1"/>
      <c r="I53186" s="1"/>
    </row>
    <row r="53187" spans="5:9" x14ac:dyDescent="0.25">
      <c r="E53187" s="1"/>
      <c r="I53187" s="1"/>
    </row>
    <row r="53188" spans="5:9" x14ac:dyDescent="0.25">
      <c r="E53188" s="1"/>
      <c r="I53188" s="1"/>
    </row>
    <row r="53189" spans="5:9" x14ac:dyDescent="0.25">
      <c r="E53189" s="1"/>
      <c r="I53189" s="1"/>
    </row>
    <row r="53190" spans="5:9" x14ac:dyDescent="0.25">
      <c r="E53190" s="1"/>
      <c r="I53190" s="1"/>
    </row>
    <row r="53191" spans="5:9" x14ac:dyDescent="0.25">
      <c r="E53191" s="1"/>
      <c r="I53191" s="1"/>
    </row>
    <row r="53192" spans="5:9" x14ac:dyDescent="0.25">
      <c r="E53192" s="1"/>
      <c r="I53192" s="1"/>
    </row>
    <row r="53193" spans="5:9" x14ac:dyDescent="0.25">
      <c r="E53193" s="1"/>
      <c r="I53193" s="1"/>
    </row>
    <row r="53194" spans="5:9" x14ac:dyDescent="0.25">
      <c r="E53194" s="1"/>
      <c r="I53194" s="1"/>
    </row>
    <row r="53195" spans="5:9" x14ac:dyDescent="0.25">
      <c r="E53195" s="1"/>
      <c r="I53195" s="1"/>
    </row>
    <row r="53196" spans="5:9" x14ac:dyDescent="0.25">
      <c r="E53196" s="1"/>
      <c r="I53196" s="1"/>
    </row>
    <row r="53197" spans="5:9" x14ac:dyDescent="0.25">
      <c r="E53197" s="1"/>
      <c r="I53197" s="1"/>
    </row>
    <row r="53198" spans="5:9" x14ac:dyDescent="0.25">
      <c r="E53198" s="1"/>
      <c r="I53198" s="1"/>
    </row>
    <row r="53199" spans="5:9" x14ac:dyDescent="0.25">
      <c r="E53199" s="1"/>
      <c r="I53199" s="1"/>
    </row>
    <row r="53200" spans="5:9" x14ac:dyDescent="0.25">
      <c r="E53200" s="1"/>
      <c r="I53200" s="1"/>
    </row>
    <row r="53201" spans="5:9" x14ac:dyDescent="0.25">
      <c r="E53201" s="1"/>
      <c r="I53201" s="1"/>
    </row>
    <row r="53202" spans="5:9" x14ac:dyDescent="0.25">
      <c r="E53202" s="1"/>
      <c r="I53202" s="1"/>
    </row>
    <row r="53203" spans="5:9" x14ac:dyDescent="0.25">
      <c r="E53203" s="1"/>
      <c r="I53203" s="1"/>
    </row>
    <row r="53204" spans="5:9" x14ac:dyDescent="0.25">
      <c r="E53204" s="1"/>
      <c r="I53204" s="1"/>
    </row>
    <row r="53205" spans="5:9" x14ac:dyDescent="0.25">
      <c r="E53205" s="1"/>
      <c r="I53205" s="1"/>
    </row>
    <row r="53206" spans="5:9" x14ac:dyDescent="0.25">
      <c r="E53206" s="1"/>
      <c r="I53206" s="1"/>
    </row>
    <row r="53207" spans="5:9" x14ac:dyDescent="0.25">
      <c r="E53207" s="1"/>
      <c r="I53207" s="1"/>
    </row>
    <row r="53208" spans="5:9" x14ac:dyDescent="0.25">
      <c r="E53208" s="1"/>
      <c r="I53208" s="1"/>
    </row>
    <row r="53209" spans="5:9" x14ac:dyDescent="0.25">
      <c r="E53209" s="1"/>
      <c r="I53209" s="1"/>
    </row>
    <row r="53210" spans="5:9" x14ac:dyDescent="0.25">
      <c r="E53210" s="1"/>
      <c r="I53210" s="1"/>
    </row>
    <row r="53211" spans="5:9" x14ac:dyDescent="0.25">
      <c r="E53211" s="1"/>
      <c r="I53211" s="1"/>
    </row>
    <row r="53212" spans="5:9" x14ac:dyDescent="0.25">
      <c r="E53212" s="1"/>
      <c r="I53212" s="1"/>
    </row>
    <row r="53213" spans="5:9" x14ac:dyDescent="0.25">
      <c r="E53213" s="1"/>
      <c r="I53213" s="1"/>
    </row>
    <row r="53214" spans="5:9" x14ac:dyDescent="0.25">
      <c r="E53214" s="1"/>
      <c r="I53214" s="1"/>
    </row>
    <row r="53215" spans="5:9" x14ac:dyDescent="0.25">
      <c r="E53215" s="1"/>
      <c r="I53215" s="1"/>
    </row>
    <row r="53216" spans="5:9" x14ac:dyDescent="0.25">
      <c r="E53216" s="1"/>
      <c r="I53216" s="1"/>
    </row>
    <row r="53217" spans="5:9" x14ac:dyDescent="0.25">
      <c r="E53217" s="1"/>
      <c r="I53217" s="1"/>
    </row>
    <row r="53218" spans="5:9" x14ac:dyDescent="0.25">
      <c r="E53218" s="1"/>
      <c r="I53218" s="1"/>
    </row>
    <row r="53219" spans="5:9" x14ac:dyDescent="0.25">
      <c r="E53219" s="1"/>
      <c r="I53219" s="1"/>
    </row>
    <row r="53220" spans="5:9" x14ac:dyDescent="0.25">
      <c r="E53220" s="1"/>
      <c r="I53220" s="1"/>
    </row>
    <row r="53221" spans="5:9" x14ac:dyDescent="0.25">
      <c r="E53221" s="1"/>
      <c r="I53221" s="1"/>
    </row>
    <row r="53222" spans="5:9" x14ac:dyDescent="0.25">
      <c r="E53222" s="1"/>
      <c r="I53222" s="1"/>
    </row>
    <row r="53223" spans="5:9" x14ac:dyDescent="0.25">
      <c r="E53223" s="1"/>
      <c r="I53223" s="1"/>
    </row>
    <row r="53224" spans="5:9" x14ac:dyDescent="0.25">
      <c r="E53224" s="1"/>
      <c r="I53224" s="1"/>
    </row>
    <row r="53225" spans="5:9" x14ac:dyDescent="0.25">
      <c r="E53225" s="1"/>
      <c r="I53225" s="1"/>
    </row>
    <row r="53226" spans="5:9" x14ac:dyDescent="0.25">
      <c r="E53226" s="1"/>
      <c r="I53226" s="1"/>
    </row>
    <row r="53227" spans="5:9" x14ac:dyDescent="0.25">
      <c r="E53227" s="1"/>
      <c r="I53227" s="1"/>
    </row>
    <row r="53228" spans="5:9" x14ac:dyDescent="0.25">
      <c r="E53228" s="1"/>
      <c r="I53228" s="1"/>
    </row>
    <row r="53229" spans="5:9" x14ac:dyDescent="0.25">
      <c r="E53229" s="1"/>
      <c r="I53229" s="1"/>
    </row>
    <row r="53230" spans="5:9" x14ac:dyDescent="0.25">
      <c r="E53230" s="1"/>
      <c r="I53230" s="1"/>
    </row>
    <row r="53231" spans="5:9" x14ac:dyDescent="0.25">
      <c r="E53231" s="1"/>
      <c r="I53231" s="1"/>
    </row>
    <row r="53232" spans="5:9" x14ac:dyDescent="0.25">
      <c r="E53232" s="1"/>
      <c r="I53232" s="1"/>
    </row>
    <row r="53233" spans="5:9" x14ac:dyDescent="0.25">
      <c r="E53233" s="1"/>
      <c r="I53233" s="1"/>
    </row>
    <row r="53234" spans="5:9" x14ac:dyDescent="0.25">
      <c r="E53234" s="1"/>
      <c r="I53234" s="1"/>
    </row>
    <row r="53235" spans="5:9" x14ac:dyDescent="0.25">
      <c r="E53235" s="1"/>
      <c r="I53235" s="1"/>
    </row>
    <row r="53236" spans="5:9" x14ac:dyDescent="0.25">
      <c r="E53236" s="1"/>
      <c r="I53236" s="1"/>
    </row>
    <row r="53237" spans="5:9" x14ac:dyDescent="0.25">
      <c r="E53237" s="1"/>
      <c r="I53237" s="1"/>
    </row>
    <row r="53238" spans="5:9" x14ac:dyDescent="0.25">
      <c r="E53238" s="1"/>
      <c r="I53238" s="1"/>
    </row>
    <row r="53239" spans="5:9" x14ac:dyDescent="0.25">
      <c r="E53239" s="1"/>
      <c r="I53239" s="1"/>
    </row>
    <row r="53240" spans="5:9" x14ac:dyDescent="0.25">
      <c r="E53240" s="1"/>
      <c r="I53240" s="1"/>
    </row>
    <row r="53241" spans="5:9" x14ac:dyDescent="0.25">
      <c r="E53241" s="1"/>
      <c r="I53241" s="1"/>
    </row>
    <row r="53242" spans="5:9" x14ac:dyDescent="0.25">
      <c r="E53242" s="1"/>
      <c r="I53242" s="1"/>
    </row>
    <row r="53243" spans="5:9" x14ac:dyDescent="0.25">
      <c r="E53243" s="1"/>
      <c r="I53243" s="1"/>
    </row>
    <row r="53244" spans="5:9" x14ac:dyDescent="0.25">
      <c r="E53244" s="1"/>
      <c r="I53244" s="1"/>
    </row>
    <row r="53245" spans="5:9" x14ac:dyDescent="0.25">
      <c r="E53245" s="1"/>
      <c r="I53245" s="1"/>
    </row>
    <row r="53246" spans="5:9" x14ac:dyDescent="0.25">
      <c r="E53246" s="1"/>
      <c r="I53246" s="1"/>
    </row>
    <row r="53247" spans="5:9" x14ac:dyDescent="0.25">
      <c r="E53247" s="1"/>
      <c r="I53247" s="1"/>
    </row>
    <row r="53248" spans="5:9" x14ac:dyDescent="0.25">
      <c r="E53248" s="1"/>
      <c r="I53248" s="1"/>
    </row>
    <row r="53249" spans="5:9" x14ac:dyDescent="0.25">
      <c r="E53249" s="1"/>
      <c r="I53249" s="1"/>
    </row>
    <row r="53250" spans="5:9" x14ac:dyDescent="0.25">
      <c r="E53250" s="1"/>
      <c r="I53250" s="1"/>
    </row>
    <row r="53251" spans="5:9" x14ac:dyDescent="0.25">
      <c r="E53251" s="1"/>
      <c r="I53251" s="1"/>
    </row>
    <row r="53252" spans="5:9" x14ac:dyDescent="0.25">
      <c r="E53252" s="1"/>
      <c r="I53252" s="1"/>
    </row>
    <row r="53253" spans="5:9" x14ac:dyDescent="0.25">
      <c r="E53253" s="1"/>
      <c r="I53253" s="1"/>
    </row>
    <row r="53254" spans="5:9" x14ac:dyDescent="0.25">
      <c r="E53254" s="1"/>
      <c r="I53254" s="1"/>
    </row>
    <row r="53255" spans="5:9" x14ac:dyDescent="0.25">
      <c r="E53255" s="1"/>
      <c r="I53255" s="1"/>
    </row>
    <row r="53256" spans="5:9" x14ac:dyDescent="0.25">
      <c r="E53256" s="1"/>
      <c r="I53256" s="1"/>
    </row>
    <row r="53257" spans="5:9" x14ac:dyDescent="0.25">
      <c r="E53257" s="1"/>
      <c r="I53257" s="1"/>
    </row>
    <row r="53258" spans="5:9" x14ac:dyDescent="0.25">
      <c r="E53258" s="1"/>
      <c r="I53258" s="1"/>
    </row>
    <row r="53259" spans="5:9" x14ac:dyDescent="0.25">
      <c r="E53259" s="1"/>
      <c r="I53259" s="1"/>
    </row>
    <row r="53260" spans="5:9" x14ac:dyDescent="0.25">
      <c r="E53260" s="1"/>
      <c r="I53260" s="1"/>
    </row>
    <row r="53261" spans="5:9" x14ac:dyDescent="0.25">
      <c r="E53261" s="1"/>
      <c r="I53261" s="1"/>
    </row>
    <row r="53262" spans="5:9" x14ac:dyDescent="0.25">
      <c r="E53262" s="1"/>
      <c r="I53262" s="1"/>
    </row>
    <row r="53263" spans="5:9" x14ac:dyDescent="0.25">
      <c r="E53263" s="1"/>
      <c r="I53263" s="1"/>
    </row>
    <row r="53264" spans="5:9" x14ac:dyDescent="0.25">
      <c r="E53264" s="1"/>
      <c r="I53264" s="1"/>
    </row>
    <row r="53265" spans="5:9" x14ac:dyDescent="0.25">
      <c r="E53265" s="1"/>
      <c r="I53265" s="1"/>
    </row>
    <row r="53266" spans="5:9" x14ac:dyDescent="0.25">
      <c r="E53266" s="1"/>
      <c r="I53266" s="1"/>
    </row>
    <row r="53267" spans="5:9" x14ac:dyDescent="0.25">
      <c r="E53267" s="1"/>
      <c r="I53267" s="1"/>
    </row>
    <row r="53268" spans="5:9" x14ac:dyDescent="0.25">
      <c r="E53268" s="1"/>
      <c r="I53268" s="1"/>
    </row>
    <row r="53269" spans="5:9" x14ac:dyDescent="0.25">
      <c r="E53269" s="1"/>
      <c r="I53269" s="1"/>
    </row>
    <row r="53270" spans="5:9" x14ac:dyDescent="0.25">
      <c r="E53270" s="1"/>
      <c r="I53270" s="1"/>
    </row>
    <row r="53271" spans="5:9" x14ac:dyDescent="0.25">
      <c r="E53271" s="1"/>
      <c r="I53271" s="1"/>
    </row>
    <row r="53272" spans="5:9" x14ac:dyDescent="0.25">
      <c r="E53272" s="1"/>
      <c r="I53272" s="1"/>
    </row>
    <row r="53273" spans="5:9" x14ac:dyDescent="0.25">
      <c r="E53273" s="1"/>
      <c r="I53273" s="1"/>
    </row>
    <row r="53274" spans="5:9" x14ac:dyDescent="0.25">
      <c r="E53274" s="1"/>
      <c r="I53274" s="1"/>
    </row>
    <row r="53275" spans="5:9" x14ac:dyDescent="0.25">
      <c r="E53275" s="1"/>
      <c r="I53275" s="1"/>
    </row>
    <row r="53276" spans="5:9" x14ac:dyDescent="0.25">
      <c r="E53276" s="1"/>
      <c r="I53276" s="1"/>
    </row>
    <row r="53277" spans="5:9" x14ac:dyDescent="0.25">
      <c r="E53277" s="1"/>
      <c r="I53277" s="1"/>
    </row>
    <row r="53278" spans="5:9" x14ac:dyDescent="0.25">
      <c r="E53278" s="1"/>
      <c r="I53278" s="1"/>
    </row>
    <row r="53279" spans="5:9" x14ac:dyDescent="0.25">
      <c r="E53279" s="1"/>
      <c r="I53279" s="1"/>
    </row>
    <row r="53280" spans="5:9" x14ac:dyDescent="0.25">
      <c r="E53280" s="1"/>
      <c r="I53280" s="1"/>
    </row>
    <row r="53281" spans="5:9" x14ac:dyDescent="0.25">
      <c r="E53281" s="1"/>
      <c r="I53281" s="1"/>
    </row>
    <row r="53282" spans="5:9" x14ac:dyDescent="0.25">
      <c r="E53282" s="1"/>
      <c r="I53282" s="1"/>
    </row>
    <row r="53283" spans="5:9" x14ac:dyDescent="0.25">
      <c r="E53283" s="1"/>
      <c r="I53283" s="1"/>
    </row>
    <row r="53284" spans="5:9" x14ac:dyDescent="0.25">
      <c r="E53284" s="1"/>
      <c r="I53284" s="1"/>
    </row>
    <row r="53285" spans="5:9" x14ac:dyDescent="0.25">
      <c r="E53285" s="1"/>
      <c r="I53285" s="1"/>
    </row>
    <row r="53286" spans="5:9" x14ac:dyDescent="0.25">
      <c r="E53286" s="1"/>
      <c r="I53286" s="1"/>
    </row>
    <row r="53287" spans="5:9" x14ac:dyDescent="0.25">
      <c r="E53287" s="1"/>
      <c r="I53287" s="1"/>
    </row>
    <row r="53288" spans="5:9" x14ac:dyDescent="0.25">
      <c r="E53288" s="1"/>
      <c r="I53288" s="1"/>
    </row>
    <row r="53289" spans="5:9" x14ac:dyDescent="0.25">
      <c r="E53289" s="1"/>
      <c r="I53289" s="1"/>
    </row>
    <row r="53290" spans="5:9" x14ac:dyDescent="0.25">
      <c r="E53290" s="1"/>
      <c r="I53290" s="1"/>
    </row>
    <row r="53291" spans="5:9" x14ac:dyDescent="0.25">
      <c r="E53291" s="1"/>
      <c r="I53291" s="1"/>
    </row>
    <row r="53292" spans="5:9" x14ac:dyDescent="0.25">
      <c r="E53292" s="1"/>
      <c r="I53292" s="1"/>
    </row>
    <row r="53293" spans="5:9" x14ac:dyDescent="0.25">
      <c r="E53293" s="1"/>
      <c r="I53293" s="1"/>
    </row>
    <row r="53294" spans="5:9" x14ac:dyDescent="0.25">
      <c r="E53294" s="1"/>
      <c r="I53294" s="1"/>
    </row>
    <row r="53295" spans="5:9" x14ac:dyDescent="0.25">
      <c r="E53295" s="1"/>
      <c r="I53295" s="1"/>
    </row>
    <row r="53296" spans="5:9" x14ac:dyDescent="0.25">
      <c r="E53296" s="1"/>
      <c r="I53296" s="1"/>
    </row>
    <row r="53297" spans="5:9" x14ac:dyDescent="0.25">
      <c r="E53297" s="1"/>
      <c r="I53297" s="1"/>
    </row>
    <row r="53298" spans="5:9" x14ac:dyDescent="0.25">
      <c r="E53298" s="1"/>
      <c r="I53298" s="1"/>
    </row>
    <row r="53299" spans="5:9" x14ac:dyDescent="0.25">
      <c r="E53299" s="1"/>
      <c r="I53299" s="1"/>
    </row>
    <row r="53300" spans="5:9" x14ac:dyDescent="0.25">
      <c r="E53300" s="1"/>
      <c r="I53300" s="1"/>
    </row>
    <row r="53301" spans="5:9" x14ac:dyDescent="0.25">
      <c r="E53301" s="1"/>
      <c r="I53301" s="1"/>
    </row>
    <row r="53302" spans="5:9" x14ac:dyDescent="0.25">
      <c r="E53302" s="1"/>
      <c r="I53302" s="1"/>
    </row>
    <row r="53303" spans="5:9" x14ac:dyDescent="0.25">
      <c r="E53303" s="1"/>
      <c r="I53303" s="1"/>
    </row>
    <row r="53304" spans="5:9" x14ac:dyDescent="0.25">
      <c r="E53304" s="1"/>
      <c r="I53304" s="1"/>
    </row>
    <row r="53305" spans="5:9" x14ac:dyDescent="0.25">
      <c r="E53305" s="1"/>
      <c r="I53305" s="1"/>
    </row>
    <row r="53306" spans="5:9" x14ac:dyDescent="0.25">
      <c r="E53306" s="1"/>
      <c r="I53306" s="1"/>
    </row>
    <row r="53307" spans="5:9" x14ac:dyDescent="0.25">
      <c r="E53307" s="1"/>
      <c r="I53307" s="1"/>
    </row>
    <row r="53308" spans="5:9" x14ac:dyDescent="0.25">
      <c r="E53308" s="1"/>
      <c r="I53308" s="1"/>
    </row>
    <row r="53309" spans="5:9" x14ac:dyDescent="0.25">
      <c r="E53309" s="1"/>
      <c r="I53309" s="1"/>
    </row>
    <row r="53310" spans="5:9" x14ac:dyDescent="0.25">
      <c r="E53310" s="1"/>
      <c r="I53310" s="1"/>
    </row>
    <row r="53311" spans="5:9" x14ac:dyDescent="0.25">
      <c r="E53311" s="1"/>
      <c r="I53311" s="1"/>
    </row>
    <row r="53312" spans="5:9" x14ac:dyDescent="0.25">
      <c r="E53312" s="1"/>
      <c r="I53312" s="1"/>
    </row>
    <row r="53313" spans="5:9" x14ac:dyDescent="0.25">
      <c r="E53313" s="1"/>
      <c r="I53313" s="1"/>
    </row>
    <row r="53314" spans="5:9" x14ac:dyDescent="0.25">
      <c r="E53314" s="1"/>
      <c r="I53314" s="1"/>
    </row>
    <row r="53315" spans="5:9" x14ac:dyDescent="0.25">
      <c r="E53315" s="1"/>
      <c r="I53315" s="1"/>
    </row>
    <row r="53316" spans="5:9" x14ac:dyDescent="0.25">
      <c r="E53316" s="1"/>
      <c r="I53316" s="1"/>
    </row>
    <row r="53317" spans="5:9" x14ac:dyDescent="0.25">
      <c r="E53317" s="1"/>
      <c r="I53317" s="1"/>
    </row>
    <row r="53318" spans="5:9" x14ac:dyDescent="0.25">
      <c r="E53318" s="1"/>
      <c r="I53318" s="1"/>
    </row>
    <row r="53319" spans="5:9" x14ac:dyDescent="0.25">
      <c r="E53319" s="1"/>
      <c r="I53319" s="1"/>
    </row>
    <row r="53320" spans="5:9" x14ac:dyDescent="0.25">
      <c r="E53320" s="1"/>
      <c r="I53320" s="1"/>
    </row>
    <row r="53321" spans="5:9" x14ac:dyDescent="0.25">
      <c r="E53321" s="1"/>
      <c r="I53321" s="1"/>
    </row>
    <row r="53322" spans="5:9" x14ac:dyDescent="0.25">
      <c r="E53322" s="1"/>
      <c r="I53322" s="1"/>
    </row>
    <row r="53323" spans="5:9" x14ac:dyDescent="0.25">
      <c r="E53323" s="1"/>
      <c r="I53323" s="1"/>
    </row>
    <row r="53324" spans="5:9" x14ac:dyDescent="0.25">
      <c r="E53324" s="1"/>
      <c r="I53324" s="1"/>
    </row>
    <row r="53325" spans="5:9" x14ac:dyDescent="0.25">
      <c r="E53325" s="1"/>
      <c r="I53325" s="1"/>
    </row>
    <row r="53326" spans="5:9" x14ac:dyDescent="0.25">
      <c r="E53326" s="1"/>
      <c r="I53326" s="1"/>
    </row>
    <row r="53327" spans="5:9" x14ac:dyDescent="0.25">
      <c r="E53327" s="1"/>
      <c r="I53327" s="1"/>
    </row>
    <row r="53328" spans="5:9" x14ac:dyDescent="0.25">
      <c r="E53328" s="1"/>
      <c r="I53328" s="1"/>
    </row>
    <row r="53329" spans="5:9" x14ac:dyDescent="0.25">
      <c r="E53329" s="1"/>
      <c r="I53329" s="1"/>
    </row>
    <row r="53330" spans="5:9" x14ac:dyDescent="0.25">
      <c r="E53330" s="1"/>
      <c r="I53330" s="1"/>
    </row>
    <row r="53331" spans="5:9" x14ac:dyDescent="0.25">
      <c r="E53331" s="1"/>
      <c r="I53331" s="1"/>
    </row>
    <row r="53332" spans="5:9" x14ac:dyDescent="0.25">
      <c r="E53332" s="1"/>
      <c r="I53332" s="1"/>
    </row>
    <row r="53333" spans="5:9" x14ac:dyDescent="0.25">
      <c r="E53333" s="1"/>
      <c r="I53333" s="1"/>
    </row>
    <row r="53334" spans="5:9" x14ac:dyDescent="0.25">
      <c r="E53334" s="1"/>
      <c r="I53334" s="1"/>
    </row>
    <row r="53335" spans="5:9" x14ac:dyDescent="0.25">
      <c r="E53335" s="1"/>
      <c r="I53335" s="1"/>
    </row>
    <row r="53336" spans="5:9" x14ac:dyDescent="0.25">
      <c r="E53336" s="1"/>
      <c r="I53336" s="1"/>
    </row>
    <row r="53337" spans="5:9" x14ac:dyDescent="0.25">
      <c r="E53337" s="1"/>
      <c r="I53337" s="1"/>
    </row>
    <row r="53338" spans="5:9" x14ac:dyDescent="0.25">
      <c r="E53338" s="1"/>
      <c r="I53338" s="1"/>
    </row>
    <row r="53339" spans="5:9" x14ac:dyDescent="0.25">
      <c r="E53339" s="1"/>
      <c r="I53339" s="1"/>
    </row>
    <row r="53340" spans="5:9" x14ac:dyDescent="0.25">
      <c r="E53340" s="1"/>
      <c r="I53340" s="1"/>
    </row>
    <row r="53341" spans="5:9" x14ac:dyDescent="0.25">
      <c r="E53341" s="1"/>
      <c r="I53341" s="1"/>
    </row>
    <row r="53342" spans="5:9" x14ac:dyDescent="0.25">
      <c r="E53342" s="1"/>
      <c r="I53342" s="1"/>
    </row>
    <row r="53343" spans="5:9" x14ac:dyDescent="0.25">
      <c r="E53343" s="1"/>
      <c r="I53343" s="1"/>
    </row>
    <row r="53344" spans="5:9" x14ac:dyDescent="0.25">
      <c r="E53344" s="1"/>
      <c r="I53344" s="1"/>
    </row>
    <row r="53345" spans="5:9" x14ac:dyDescent="0.25">
      <c r="E53345" s="1"/>
      <c r="I53345" s="1"/>
    </row>
    <row r="53346" spans="5:9" x14ac:dyDescent="0.25">
      <c r="E53346" s="1"/>
      <c r="I53346" s="1"/>
    </row>
    <row r="53347" spans="5:9" x14ac:dyDescent="0.25">
      <c r="E53347" s="1"/>
      <c r="I53347" s="1"/>
    </row>
    <row r="53348" spans="5:9" x14ac:dyDescent="0.25">
      <c r="E53348" s="1"/>
      <c r="I53348" s="1"/>
    </row>
    <row r="53349" spans="5:9" x14ac:dyDescent="0.25">
      <c r="E53349" s="1"/>
      <c r="I53349" s="1"/>
    </row>
    <row r="53350" spans="5:9" x14ac:dyDescent="0.25">
      <c r="E53350" s="1"/>
      <c r="I53350" s="1"/>
    </row>
    <row r="53351" spans="5:9" x14ac:dyDescent="0.25">
      <c r="E53351" s="1"/>
      <c r="I53351" s="1"/>
    </row>
    <row r="53352" spans="5:9" x14ac:dyDescent="0.25">
      <c r="E53352" s="1"/>
      <c r="I53352" s="1"/>
    </row>
    <row r="53353" spans="5:9" x14ac:dyDescent="0.25">
      <c r="E53353" s="1"/>
      <c r="I53353" s="1"/>
    </row>
    <row r="53354" spans="5:9" x14ac:dyDescent="0.25">
      <c r="E53354" s="1"/>
      <c r="I53354" s="1"/>
    </row>
    <row r="53355" spans="5:9" x14ac:dyDescent="0.25">
      <c r="E53355" s="1"/>
      <c r="I53355" s="1"/>
    </row>
    <row r="53356" spans="5:9" x14ac:dyDescent="0.25">
      <c r="E53356" s="1"/>
      <c r="I53356" s="1"/>
    </row>
    <row r="53357" spans="5:9" x14ac:dyDescent="0.25">
      <c r="E53357" s="1"/>
      <c r="I53357" s="1"/>
    </row>
    <row r="53358" spans="5:9" x14ac:dyDescent="0.25">
      <c r="E53358" s="1"/>
      <c r="I53358" s="1"/>
    </row>
    <row r="53359" spans="5:9" x14ac:dyDescent="0.25">
      <c r="E53359" s="1"/>
      <c r="I53359" s="1"/>
    </row>
    <row r="53360" spans="5:9" x14ac:dyDescent="0.25">
      <c r="E53360" s="1"/>
      <c r="I53360" s="1"/>
    </row>
    <row r="53361" spans="5:9" x14ac:dyDescent="0.25">
      <c r="E53361" s="1"/>
      <c r="I53361" s="1"/>
    </row>
    <row r="53362" spans="5:9" x14ac:dyDescent="0.25">
      <c r="E53362" s="1"/>
      <c r="I53362" s="1"/>
    </row>
    <row r="53363" spans="5:9" x14ac:dyDescent="0.25">
      <c r="E53363" s="1"/>
      <c r="I53363" s="1"/>
    </row>
    <row r="53364" spans="5:9" x14ac:dyDescent="0.25">
      <c r="E53364" s="1"/>
      <c r="I53364" s="1"/>
    </row>
    <row r="53365" spans="5:9" x14ac:dyDescent="0.25">
      <c r="E53365" s="1"/>
      <c r="I53365" s="1"/>
    </row>
    <row r="53366" spans="5:9" x14ac:dyDescent="0.25">
      <c r="E53366" s="1"/>
      <c r="I53366" s="1"/>
    </row>
    <row r="53367" spans="5:9" x14ac:dyDescent="0.25">
      <c r="E53367" s="1"/>
      <c r="I53367" s="1"/>
    </row>
    <row r="53368" spans="5:9" x14ac:dyDescent="0.25">
      <c r="E53368" s="1"/>
      <c r="I53368" s="1"/>
    </row>
    <row r="53369" spans="5:9" x14ac:dyDescent="0.25">
      <c r="E53369" s="1"/>
      <c r="I53369" s="1"/>
    </row>
    <row r="53370" spans="5:9" x14ac:dyDescent="0.25">
      <c r="E53370" s="1"/>
      <c r="I53370" s="1"/>
    </row>
    <row r="53371" spans="5:9" x14ac:dyDescent="0.25">
      <c r="E53371" s="1"/>
      <c r="I53371" s="1"/>
    </row>
    <row r="53372" spans="5:9" x14ac:dyDescent="0.25">
      <c r="E53372" s="1"/>
      <c r="I53372" s="1"/>
    </row>
    <row r="53373" spans="5:9" x14ac:dyDescent="0.25">
      <c r="E53373" s="1"/>
      <c r="I53373" s="1"/>
    </row>
    <row r="53374" spans="5:9" x14ac:dyDescent="0.25">
      <c r="E53374" s="1"/>
      <c r="I53374" s="1"/>
    </row>
    <row r="53375" spans="5:9" x14ac:dyDescent="0.25">
      <c r="E53375" s="1"/>
      <c r="I53375" s="1"/>
    </row>
    <row r="53376" spans="5:9" x14ac:dyDescent="0.25">
      <c r="E53376" s="1"/>
      <c r="I53376" s="1"/>
    </row>
    <row r="53377" spans="5:9" x14ac:dyDescent="0.25">
      <c r="E53377" s="1"/>
      <c r="I53377" s="1"/>
    </row>
    <row r="53378" spans="5:9" x14ac:dyDescent="0.25">
      <c r="E53378" s="1"/>
      <c r="I53378" s="1"/>
    </row>
    <row r="53379" spans="5:9" x14ac:dyDescent="0.25">
      <c r="E53379" s="1"/>
      <c r="I53379" s="1"/>
    </row>
    <row r="53380" spans="5:9" x14ac:dyDescent="0.25">
      <c r="E53380" s="1"/>
      <c r="I53380" s="1"/>
    </row>
    <row r="53381" spans="5:9" x14ac:dyDescent="0.25">
      <c r="E53381" s="1"/>
      <c r="I53381" s="1"/>
    </row>
    <row r="53382" spans="5:9" x14ac:dyDescent="0.25">
      <c r="E53382" s="1"/>
      <c r="I53382" s="1"/>
    </row>
    <row r="53383" spans="5:9" x14ac:dyDescent="0.25">
      <c r="E53383" s="1"/>
      <c r="I53383" s="1"/>
    </row>
    <row r="53384" spans="5:9" x14ac:dyDescent="0.25">
      <c r="E53384" s="1"/>
      <c r="I53384" s="1"/>
    </row>
    <row r="53385" spans="5:9" x14ac:dyDescent="0.25">
      <c r="E53385" s="1"/>
      <c r="I53385" s="1"/>
    </row>
    <row r="53386" spans="5:9" x14ac:dyDescent="0.25">
      <c r="E53386" s="1"/>
      <c r="I53386" s="1"/>
    </row>
    <row r="53387" spans="5:9" x14ac:dyDescent="0.25">
      <c r="E53387" s="1"/>
      <c r="I53387" s="1"/>
    </row>
    <row r="53388" spans="5:9" x14ac:dyDescent="0.25">
      <c r="E53388" s="1"/>
      <c r="I53388" s="1"/>
    </row>
    <row r="53389" spans="5:9" x14ac:dyDescent="0.25">
      <c r="E53389" s="1"/>
      <c r="I53389" s="1"/>
    </row>
    <row r="53390" spans="5:9" x14ac:dyDescent="0.25">
      <c r="E53390" s="1"/>
      <c r="I53390" s="1"/>
    </row>
    <row r="53391" spans="5:9" x14ac:dyDescent="0.25">
      <c r="E53391" s="1"/>
      <c r="I53391" s="1"/>
    </row>
    <row r="53392" spans="5:9" x14ac:dyDescent="0.25">
      <c r="E53392" s="1"/>
      <c r="I53392" s="1"/>
    </row>
    <row r="53393" spans="5:9" x14ac:dyDescent="0.25">
      <c r="E53393" s="1"/>
      <c r="I53393" s="1"/>
    </row>
    <row r="53394" spans="5:9" x14ac:dyDescent="0.25">
      <c r="E53394" s="1"/>
      <c r="I53394" s="1"/>
    </row>
    <row r="53395" spans="5:9" x14ac:dyDescent="0.25">
      <c r="E53395" s="1"/>
      <c r="I53395" s="1"/>
    </row>
    <row r="53396" spans="5:9" x14ac:dyDescent="0.25">
      <c r="E53396" s="1"/>
      <c r="I53396" s="1"/>
    </row>
    <row r="53397" spans="5:9" x14ac:dyDescent="0.25">
      <c r="E53397" s="1"/>
      <c r="I53397" s="1"/>
    </row>
    <row r="53398" spans="5:9" x14ac:dyDescent="0.25">
      <c r="E53398" s="1"/>
      <c r="I53398" s="1"/>
    </row>
    <row r="53399" spans="5:9" x14ac:dyDescent="0.25">
      <c r="E53399" s="1"/>
      <c r="I53399" s="1"/>
    </row>
    <row r="53400" spans="5:9" x14ac:dyDescent="0.25">
      <c r="E53400" s="1"/>
      <c r="I53400" s="1"/>
    </row>
    <row r="53401" spans="5:9" x14ac:dyDescent="0.25">
      <c r="E53401" s="1"/>
      <c r="I53401" s="1"/>
    </row>
    <row r="53402" spans="5:9" x14ac:dyDescent="0.25">
      <c r="E53402" s="1"/>
      <c r="I53402" s="1"/>
    </row>
    <row r="53403" spans="5:9" x14ac:dyDescent="0.25">
      <c r="E53403" s="1"/>
      <c r="I53403" s="1"/>
    </row>
    <row r="53404" spans="5:9" x14ac:dyDescent="0.25">
      <c r="E53404" s="1"/>
      <c r="I53404" s="1"/>
    </row>
    <row r="53405" spans="5:9" x14ac:dyDescent="0.25">
      <c r="E53405" s="1"/>
      <c r="I53405" s="1"/>
    </row>
    <row r="53406" spans="5:9" x14ac:dyDescent="0.25">
      <c r="E53406" s="1"/>
      <c r="I53406" s="1"/>
    </row>
    <row r="53407" spans="5:9" x14ac:dyDescent="0.25">
      <c r="E53407" s="1"/>
      <c r="I53407" s="1"/>
    </row>
    <row r="53408" spans="5:9" x14ac:dyDescent="0.25">
      <c r="E53408" s="1"/>
      <c r="I53408" s="1"/>
    </row>
    <row r="53409" spans="5:9" x14ac:dyDescent="0.25">
      <c r="E53409" s="1"/>
      <c r="I53409" s="1"/>
    </row>
    <row r="53410" spans="5:9" x14ac:dyDescent="0.25">
      <c r="E53410" s="1"/>
      <c r="I53410" s="1"/>
    </row>
    <row r="53411" spans="5:9" x14ac:dyDescent="0.25">
      <c r="E53411" s="1"/>
      <c r="I53411" s="1"/>
    </row>
    <row r="53412" spans="5:9" x14ac:dyDescent="0.25">
      <c r="E53412" s="1"/>
      <c r="I53412" s="1"/>
    </row>
    <row r="53413" spans="5:9" x14ac:dyDescent="0.25">
      <c r="E53413" s="1"/>
      <c r="I53413" s="1"/>
    </row>
    <row r="53414" spans="5:9" x14ac:dyDescent="0.25">
      <c r="E53414" s="1"/>
      <c r="I53414" s="1"/>
    </row>
    <row r="53415" spans="5:9" x14ac:dyDescent="0.25">
      <c r="E53415" s="1"/>
      <c r="I53415" s="1"/>
    </row>
    <row r="53416" spans="5:9" x14ac:dyDescent="0.25">
      <c r="E53416" s="1"/>
      <c r="I53416" s="1"/>
    </row>
    <row r="53417" spans="5:9" x14ac:dyDescent="0.25">
      <c r="E53417" s="1"/>
      <c r="I53417" s="1"/>
    </row>
    <row r="53418" spans="5:9" x14ac:dyDescent="0.25">
      <c r="E53418" s="1"/>
      <c r="I53418" s="1"/>
    </row>
    <row r="53419" spans="5:9" x14ac:dyDescent="0.25">
      <c r="E53419" s="1"/>
      <c r="I53419" s="1"/>
    </row>
    <row r="53420" spans="5:9" x14ac:dyDescent="0.25">
      <c r="E53420" s="1"/>
      <c r="I53420" s="1"/>
    </row>
    <row r="53421" spans="5:9" x14ac:dyDescent="0.25">
      <c r="E53421" s="1"/>
      <c r="I53421" s="1"/>
    </row>
    <row r="53422" spans="5:9" x14ac:dyDescent="0.25">
      <c r="E53422" s="1"/>
      <c r="I53422" s="1"/>
    </row>
    <row r="53423" spans="5:9" x14ac:dyDescent="0.25">
      <c r="E53423" s="1"/>
      <c r="I53423" s="1"/>
    </row>
    <row r="53424" spans="5:9" x14ac:dyDescent="0.25">
      <c r="E53424" s="1"/>
      <c r="I53424" s="1"/>
    </row>
    <row r="53425" spans="5:9" x14ac:dyDescent="0.25">
      <c r="E53425" s="1"/>
      <c r="I53425" s="1"/>
    </row>
    <row r="53426" spans="5:9" x14ac:dyDescent="0.25">
      <c r="E53426" s="1"/>
      <c r="I53426" s="1"/>
    </row>
    <row r="53427" spans="5:9" x14ac:dyDescent="0.25">
      <c r="E53427" s="1"/>
      <c r="I53427" s="1"/>
    </row>
    <row r="53428" spans="5:9" x14ac:dyDescent="0.25">
      <c r="E53428" s="1"/>
      <c r="I53428" s="1"/>
    </row>
    <row r="53429" spans="5:9" x14ac:dyDescent="0.25">
      <c r="E53429" s="1"/>
      <c r="I53429" s="1"/>
    </row>
    <row r="53430" spans="5:9" x14ac:dyDescent="0.25">
      <c r="E53430" s="1"/>
      <c r="I53430" s="1"/>
    </row>
    <row r="53431" spans="5:9" x14ac:dyDescent="0.25">
      <c r="E53431" s="1"/>
      <c r="I53431" s="1"/>
    </row>
    <row r="53432" spans="5:9" x14ac:dyDescent="0.25">
      <c r="E53432" s="1"/>
      <c r="I53432" s="1"/>
    </row>
    <row r="53433" spans="5:9" x14ac:dyDescent="0.25">
      <c r="E53433" s="1"/>
      <c r="I53433" s="1"/>
    </row>
    <row r="53434" spans="5:9" x14ac:dyDescent="0.25">
      <c r="E53434" s="1"/>
      <c r="I53434" s="1"/>
    </row>
    <row r="53435" spans="5:9" x14ac:dyDescent="0.25">
      <c r="E53435" s="1"/>
      <c r="I53435" s="1"/>
    </row>
    <row r="53436" spans="5:9" x14ac:dyDescent="0.25">
      <c r="E53436" s="1"/>
      <c r="I53436" s="1"/>
    </row>
    <row r="53437" spans="5:9" x14ac:dyDescent="0.25">
      <c r="E53437" s="1"/>
      <c r="I53437" s="1"/>
    </row>
    <row r="53438" spans="5:9" x14ac:dyDescent="0.25">
      <c r="E53438" s="1"/>
      <c r="I53438" s="1"/>
    </row>
    <row r="53439" spans="5:9" x14ac:dyDescent="0.25">
      <c r="E53439" s="1"/>
      <c r="I53439" s="1"/>
    </row>
    <row r="53440" spans="5:9" x14ac:dyDescent="0.25">
      <c r="E53440" s="1"/>
      <c r="I53440" s="1"/>
    </row>
    <row r="53441" spans="5:9" x14ac:dyDescent="0.25">
      <c r="E53441" s="1"/>
      <c r="I53441" s="1"/>
    </row>
    <row r="53442" spans="5:9" x14ac:dyDescent="0.25">
      <c r="E53442" s="1"/>
      <c r="I53442" s="1"/>
    </row>
    <row r="53443" spans="5:9" x14ac:dyDescent="0.25">
      <c r="E53443" s="1"/>
      <c r="I53443" s="1"/>
    </row>
    <row r="53444" spans="5:9" x14ac:dyDescent="0.25">
      <c r="E53444" s="1"/>
      <c r="I53444" s="1"/>
    </row>
    <row r="53445" spans="5:9" x14ac:dyDescent="0.25">
      <c r="E53445" s="1"/>
      <c r="I53445" s="1"/>
    </row>
    <row r="53446" spans="5:9" x14ac:dyDescent="0.25">
      <c r="E53446" s="1"/>
      <c r="I53446" s="1"/>
    </row>
    <row r="53447" spans="5:9" x14ac:dyDescent="0.25">
      <c r="E53447" s="1"/>
      <c r="I53447" s="1"/>
    </row>
    <row r="53448" spans="5:9" x14ac:dyDescent="0.25">
      <c r="E53448" s="1"/>
      <c r="I53448" s="1"/>
    </row>
    <row r="53449" spans="5:9" x14ac:dyDescent="0.25">
      <c r="E53449" s="1"/>
      <c r="I53449" s="1"/>
    </row>
    <row r="53450" spans="5:9" x14ac:dyDescent="0.25">
      <c r="E53450" s="1"/>
      <c r="I53450" s="1"/>
    </row>
    <row r="53451" spans="5:9" x14ac:dyDescent="0.25">
      <c r="E53451" s="1"/>
      <c r="I53451" s="1"/>
    </row>
    <row r="53452" spans="5:9" x14ac:dyDescent="0.25">
      <c r="E53452" s="1"/>
      <c r="I53452" s="1"/>
    </row>
    <row r="53453" spans="5:9" x14ac:dyDescent="0.25">
      <c r="E53453" s="1"/>
      <c r="I53453" s="1"/>
    </row>
    <row r="53454" spans="5:9" x14ac:dyDescent="0.25">
      <c r="E53454" s="1"/>
      <c r="I53454" s="1"/>
    </row>
    <row r="53455" spans="5:9" x14ac:dyDescent="0.25">
      <c r="E53455" s="1"/>
      <c r="I53455" s="1"/>
    </row>
    <row r="53456" spans="5:9" x14ac:dyDescent="0.25">
      <c r="E53456" s="1"/>
      <c r="I53456" s="1"/>
    </row>
    <row r="53457" spans="5:9" x14ac:dyDescent="0.25">
      <c r="E53457" s="1"/>
      <c r="I53457" s="1"/>
    </row>
    <row r="53458" spans="5:9" x14ac:dyDescent="0.25">
      <c r="E53458" s="1"/>
      <c r="I53458" s="1"/>
    </row>
    <row r="53459" spans="5:9" x14ac:dyDescent="0.25">
      <c r="E53459" s="1"/>
      <c r="I53459" s="1"/>
    </row>
    <row r="53460" spans="5:9" x14ac:dyDescent="0.25">
      <c r="E53460" s="1"/>
      <c r="I53460" s="1"/>
    </row>
    <row r="53461" spans="5:9" x14ac:dyDescent="0.25">
      <c r="E53461" s="1"/>
      <c r="I53461" s="1"/>
    </row>
    <row r="53462" spans="5:9" x14ac:dyDescent="0.25">
      <c r="E53462" s="1"/>
      <c r="I53462" s="1"/>
    </row>
    <row r="53463" spans="5:9" x14ac:dyDescent="0.25">
      <c r="E53463" s="1"/>
      <c r="I53463" s="1"/>
    </row>
    <row r="53464" spans="5:9" x14ac:dyDescent="0.25">
      <c r="E53464" s="1"/>
      <c r="I53464" s="1"/>
    </row>
    <row r="53465" spans="5:9" x14ac:dyDescent="0.25">
      <c r="E53465" s="1"/>
      <c r="I53465" s="1"/>
    </row>
    <row r="53466" spans="5:9" x14ac:dyDescent="0.25">
      <c r="E53466" s="1"/>
      <c r="I53466" s="1"/>
    </row>
    <row r="53467" spans="5:9" x14ac:dyDescent="0.25">
      <c r="E53467" s="1"/>
      <c r="I53467" s="1"/>
    </row>
    <row r="53468" spans="5:9" x14ac:dyDescent="0.25">
      <c r="E53468" s="1"/>
      <c r="I53468" s="1"/>
    </row>
    <row r="53469" spans="5:9" x14ac:dyDescent="0.25">
      <c r="E53469" s="1"/>
      <c r="I53469" s="1"/>
    </row>
    <row r="53470" spans="5:9" x14ac:dyDescent="0.25">
      <c r="E53470" s="1"/>
      <c r="I53470" s="1"/>
    </row>
    <row r="53471" spans="5:9" x14ac:dyDescent="0.25">
      <c r="E53471" s="1"/>
      <c r="I53471" s="1"/>
    </row>
    <row r="53472" spans="5:9" x14ac:dyDescent="0.25">
      <c r="E53472" s="1"/>
      <c r="I53472" s="1"/>
    </row>
    <row r="53473" spans="5:9" x14ac:dyDescent="0.25">
      <c r="E53473" s="1"/>
      <c r="I53473" s="1"/>
    </row>
    <row r="53474" spans="5:9" x14ac:dyDescent="0.25">
      <c r="E53474" s="1"/>
      <c r="I53474" s="1"/>
    </row>
    <row r="53475" spans="5:9" x14ac:dyDescent="0.25">
      <c r="E53475" s="1"/>
      <c r="I53475" s="1"/>
    </row>
    <row r="53476" spans="5:9" x14ac:dyDescent="0.25">
      <c r="E53476" s="1"/>
      <c r="I53476" s="1"/>
    </row>
    <row r="53477" spans="5:9" x14ac:dyDescent="0.25">
      <c r="E53477" s="1"/>
      <c r="I53477" s="1"/>
    </row>
    <row r="53478" spans="5:9" x14ac:dyDescent="0.25">
      <c r="E53478" s="1"/>
      <c r="I53478" s="1"/>
    </row>
    <row r="53479" spans="5:9" x14ac:dyDescent="0.25">
      <c r="E53479" s="1"/>
      <c r="I53479" s="1"/>
    </row>
    <row r="53480" spans="5:9" x14ac:dyDescent="0.25">
      <c r="E53480" s="1"/>
      <c r="I53480" s="1"/>
    </row>
    <row r="53481" spans="5:9" x14ac:dyDescent="0.25">
      <c r="E53481" s="1"/>
      <c r="I53481" s="1"/>
    </row>
    <row r="53482" spans="5:9" x14ac:dyDescent="0.25">
      <c r="E53482" s="1"/>
      <c r="I53482" s="1"/>
    </row>
    <row r="53483" spans="5:9" x14ac:dyDescent="0.25">
      <c r="E53483" s="1"/>
      <c r="I53483" s="1"/>
    </row>
    <row r="53484" spans="5:9" x14ac:dyDescent="0.25">
      <c r="E53484" s="1"/>
      <c r="I53484" s="1"/>
    </row>
    <row r="53485" spans="5:9" x14ac:dyDescent="0.25">
      <c r="E53485" s="1"/>
      <c r="I53485" s="1"/>
    </row>
    <row r="53486" spans="5:9" x14ac:dyDescent="0.25">
      <c r="E53486" s="1"/>
      <c r="I53486" s="1"/>
    </row>
    <row r="53487" spans="5:9" x14ac:dyDescent="0.25">
      <c r="E53487" s="1"/>
      <c r="I53487" s="1"/>
    </row>
    <row r="53488" spans="5:9" x14ac:dyDescent="0.25">
      <c r="E53488" s="1"/>
      <c r="I53488" s="1"/>
    </row>
    <row r="53489" spans="5:9" x14ac:dyDescent="0.25">
      <c r="E53489" s="1"/>
      <c r="I53489" s="1"/>
    </row>
    <row r="53490" spans="5:9" x14ac:dyDescent="0.25">
      <c r="E53490" s="1"/>
      <c r="I53490" s="1"/>
    </row>
    <row r="53491" spans="5:9" x14ac:dyDescent="0.25">
      <c r="E53491" s="1"/>
      <c r="I53491" s="1"/>
    </row>
    <row r="53492" spans="5:9" x14ac:dyDescent="0.25">
      <c r="E53492" s="1"/>
      <c r="I53492" s="1"/>
    </row>
    <row r="53493" spans="5:9" x14ac:dyDescent="0.25">
      <c r="E53493" s="1"/>
      <c r="I53493" s="1"/>
    </row>
    <row r="53494" spans="5:9" x14ac:dyDescent="0.25">
      <c r="E53494" s="1"/>
      <c r="I53494" s="1"/>
    </row>
    <row r="53495" spans="5:9" x14ac:dyDescent="0.25">
      <c r="E53495" s="1"/>
      <c r="I53495" s="1"/>
    </row>
    <row r="53496" spans="5:9" x14ac:dyDescent="0.25">
      <c r="E53496" s="1"/>
      <c r="I53496" s="1"/>
    </row>
    <row r="53497" spans="5:9" x14ac:dyDescent="0.25">
      <c r="E53497" s="1"/>
      <c r="I53497" s="1"/>
    </row>
    <row r="53498" spans="5:9" x14ac:dyDescent="0.25">
      <c r="E53498" s="1"/>
      <c r="I53498" s="1"/>
    </row>
    <row r="53499" spans="5:9" x14ac:dyDescent="0.25">
      <c r="E53499" s="1"/>
      <c r="I53499" s="1"/>
    </row>
    <row r="53500" spans="5:9" x14ac:dyDescent="0.25">
      <c r="E53500" s="1"/>
      <c r="I53500" s="1"/>
    </row>
    <row r="53501" spans="5:9" x14ac:dyDescent="0.25">
      <c r="E53501" s="1"/>
      <c r="I53501" s="1"/>
    </row>
    <row r="53502" spans="5:9" x14ac:dyDescent="0.25">
      <c r="E53502" s="1"/>
      <c r="I53502" s="1"/>
    </row>
    <row r="53503" spans="5:9" x14ac:dyDescent="0.25">
      <c r="E53503" s="1"/>
      <c r="I53503" s="1"/>
    </row>
    <row r="53504" spans="5:9" x14ac:dyDescent="0.25">
      <c r="E53504" s="1"/>
      <c r="I53504" s="1"/>
    </row>
    <row r="53505" spans="5:9" x14ac:dyDescent="0.25">
      <c r="E53505" s="1"/>
      <c r="I53505" s="1"/>
    </row>
    <row r="53506" spans="5:9" x14ac:dyDescent="0.25">
      <c r="E53506" s="1"/>
      <c r="I53506" s="1"/>
    </row>
    <row r="53507" spans="5:9" x14ac:dyDescent="0.25">
      <c r="E53507" s="1"/>
      <c r="I53507" s="1"/>
    </row>
    <row r="53508" spans="5:9" x14ac:dyDescent="0.25">
      <c r="E53508" s="1"/>
      <c r="I53508" s="1"/>
    </row>
    <row r="53509" spans="5:9" x14ac:dyDescent="0.25">
      <c r="E53509" s="1"/>
      <c r="I53509" s="1"/>
    </row>
    <row r="53510" spans="5:9" x14ac:dyDescent="0.25">
      <c r="E53510" s="1"/>
      <c r="I53510" s="1"/>
    </row>
    <row r="53511" spans="5:9" x14ac:dyDescent="0.25">
      <c r="E53511" s="1"/>
      <c r="I53511" s="1"/>
    </row>
    <row r="53512" spans="5:9" x14ac:dyDescent="0.25">
      <c r="E53512" s="1"/>
      <c r="I53512" s="1"/>
    </row>
    <row r="53513" spans="5:9" x14ac:dyDescent="0.25">
      <c r="E53513" s="1"/>
      <c r="I53513" s="1"/>
    </row>
    <row r="53514" spans="5:9" x14ac:dyDescent="0.25">
      <c r="E53514" s="1"/>
      <c r="I53514" s="1"/>
    </row>
    <row r="53515" spans="5:9" x14ac:dyDescent="0.25">
      <c r="E53515" s="1"/>
      <c r="I53515" s="1"/>
    </row>
    <row r="53516" spans="5:9" x14ac:dyDescent="0.25">
      <c r="E53516" s="1"/>
      <c r="I53516" s="1"/>
    </row>
    <row r="53517" spans="5:9" x14ac:dyDescent="0.25">
      <c r="E53517" s="1"/>
      <c r="I53517" s="1"/>
    </row>
    <row r="53518" spans="5:9" x14ac:dyDescent="0.25">
      <c r="E53518" s="1"/>
      <c r="I53518" s="1"/>
    </row>
    <row r="53519" spans="5:9" x14ac:dyDescent="0.25">
      <c r="E53519" s="1"/>
      <c r="I53519" s="1"/>
    </row>
    <row r="53520" spans="5:9" x14ac:dyDescent="0.25">
      <c r="E53520" s="1"/>
      <c r="I53520" s="1"/>
    </row>
    <row r="53521" spans="5:9" x14ac:dyDescent="0.25">
      <c r="E53521" s="1"/>
      <c r="I53521" s="1"/>
    </row>
    <row r="53522" spans="5:9" x14ac:dyDescent="0.25">
      <c r="E53522" s="1"/>
      <c r="I53522" s="1"/>
    </row>
    <row r="53523" spans="5:9" x14ac:dyDescent="0.25">
      <c r="E53523" s="1"/>
      <c r="I53523" s="1"/>
    </row>
    <row r="53524" spans="5:9" x14ac:dyDescent="0.25">
      <c r="E53524" s="1"/>
      <c r="I53524" s="1"/>
    </row>
    <row r="53525" spans="5:9" x14ac:dyDescent="0.25">
      <c r="E53525" s="1"/>
      <c r="I53525" s="1"/>
    </row>
    <row r="53526" spans="5:9" x14ac:dyDescent="0.25">
      <c r="E53526" s="1"/>
      <c r="I53526" s="1"/>
    </row>
    <row r="53527" spans="5:9" x14ac:dyDescent="0.25">
      <c r="E53527" s="1"/>
      <c r="I53527" s="1"/>
    </row>
    <row r="53528" spans="5:9" x14ac:dyDescent="0.25">
      <c r="E53528" s="1"/>
      <c r="I53528" s="1"/>
    </row>
    <row r="53529" spans="5:9" x14ac:dyDescent="0.25">
      <c r="E53529" s="1"/>
      <c r="I53529" s="1"/>
    </row>
    <row r="53530" spans="5:9" x14ac:dyDescent="0.25">
      <c r="E53530" s="1"/>
      <c r="I53530" s="1"/>
    </row>
    <row r="53531" spans="5:9" x14ac:dyDescent="0.25">
      <c r="E53531" s="1"/>
      <c r="I53531" s="1"/>
    </row>
    <row r="53532" spans="5:9" x14ac:dyDescent="0.25">
      <c r="E53532" s="1"/>
      <c r="I53532" s="1"/>
    </row>
    <row r="53533" spans="5:9" x14ac:dyDescent="0.25">
      <c r="E53533" s="1"/>
      <c r="I53533" s="1"/>
    </row>
    <row r="53534" spans="5:9" x14ac:dyDescent="0.25">
      <c r="E53534" s="1"/>
      <c r="I53534" s="1"/>
    </row>
    <row r="53535" spans="5:9" x14ac:dyDescent="0.25">
      <c r="E53535" s="1"/>
      <c r="I53535" s="1"/>
    </row>
    <row r="53536" spans="5:9" x14ac:dyDescent="0.25">
      <c r="E53536" s="1"/>
      <c r="I53536" s="1"/>
    </row>
    <row r="53537" spans="5:9" x14ac:dyDescent="0.25">
      <c r="E53537" s="1"/>
      <c r="I53537" s="1"/>
    </row>
    <row r="53538" spans="5:9" x14ac:dyDescent="0.25">
      <c r="E53538" s="1"/>
      <c r="I53538" s="1"/>
    </row>
    <row r="53539" spans="5:9" x14ac:dyDescent="0.25">
      <c r="E53539" s="1"/>
      <c r="I53539" s="1"/>
    </row>
    <row r="53540" spans="5:9" x14ac:dyDescent="0.25">
      <c r="E53540" s="1"/>
      <c r="I53540" s="1"/>
    </row>
    <row r="53541" spans="5:9" x14ac:dyDescent="0.25">
      <c r="E53541" s="1"/>
      <c r="I53541" s="1"/>
    </row>
    <row r="53542" spans="5:9" x14ac:dyDescent="0.25">
      <c r="E53542" s="1"/>
      <c r="I53542" s="1"/>
    </row>
    <row r="53543" spans="5:9" x14ac:dyDescent="0.25">
      <c r="E53543" s="1"/>
      <c r="I53543" s="1"/>
    </row>
    <row r="53544" spans="5:9" x14ac:dyDescent="0.25">
      <c r="E53544" s="1"/>
      <c r="I53544" s="1"/>
    </row>
    <row r="53545" spans="5:9" x14ac:dyDescent="0.25">
      <c r="E53545" s="1"/>
      <c r="I53545" s="1"/>
    </row>
    <row r="53546" spans="5:9" x14ac:dyDescent="0.25">
      <c r="E53546" s="1"/>
      <c r="I53546" s="1"/>
    </row>
    <row r="53547" spans="5:9" x14ac:dyDescent="0.25">
      <c r="E53547" s="1"/>
      <c r="I53547" s="1"/>
    </row>
    <row r="53548" spans="5:9" x14ac:dyDescent="0.25">
      <c r="E53548" s="1"/>
      <c r="I53548" s="1"/>
    </row>
    <row r="53549" spans="5:9" x14ac:dyDescent="0.25">
      <c r="E53549" s="1"/>
      <c r="I53549" s="1"/>
    </row>
    <row r="53550" spans="5:9" x14ac:dyDescent="0.25">
      <c r="E53550" s="1"/>
      <c r="I53550" s="1"/>
    </row>
    <row r="53551" spans="5:9" x14ac:dyDescent="0.25">
      <c r="E53551" s="1"/>
      <c r="I53551" s="1"/>
    </row>
    <row r="53552" spans="5:9" x14ac:dyDescent="0.25">
      <c r="E53552" s="1"/>
      <c r="I53552" s="1"/>
    </row>
    <row r="53553" spans="5:9" x14ac:dyDescent="0.25">
      <c r="E53553" s="1"/>
      <c r="I53553" s="1"/>
    </row>
    <row r="53554" spans="5:9" x14ac:dyDescent="0.25">
      <c r="E53554" s="1"/>
      <c r="I53554" s="1"/>
    </row>
    <row r="53555" spans="5:9" x14ac:dyDescent="0.25">
      <c r="E53555" s="1"/>
      <c r="I53555" s="1"/>
    </row>
    <row r="53556" spans="5:9" x14ac:dyDescent="0.25">
      <c r="E53556" s="1"/>
      <c r="I53556" s="1"/>
    </row>
    <row r="53557" spans="5:9" x14ac:dyDescent="0.25">
      <c r="E53557" s="1"/>
      <c r="I53557" s="1"/>
    </row>
    <row r="53558" spans="5:9" x14ac:dyDescent="0.25">
      <c r="E53558" s="1"/>
      <c r="I53558" s="1"/>
    </row>
    <row r="53559" spans="5:9" x14ac:dyDescent="0.25">
      <c r="E53559" s="1"/>
      <c r="I53559" s="1"/>
    </row>
    <row r="53560" spans="5:9" x14ac:dyDescent="0.25">
      <c r="E53560" s="1"/>
      <c r="I53560" s="1"/>
    </row>
    <row r="53561" spans="5:9" x14ac:dyDescent="0.25">
      <c r="E53561" s="1"/>
      <c r="I53561" s="1"/>
    </row>
    <row r="53562" spans="5:9" x14ac:dyDescent="0.25">
      <c r="E53562" s="1"/>
      <c r="I53562" s="1"/>
    </row>
    <row r="53563" spans="5:9" x14ac:dyDescent="0.25">
      <c r="E53563" s="1"/>
      <c r="I53563" s="1"/>
    </row>
    <row r="53564" spans="5:9" x14ac:dyDescent="0.25">
      <c r="E53564" s="1"/>
      <c r="I53564" s="1"/>
    </row>
    <row r="53565" spans="5:9" x14ac:dyDescent="0.25">
      <c r="E53565" s="1"/>
      <c r="I53565" s="1"/>
    </row>
    <row r="53566" spans="5:9" x14ac:dyDescent="0.25">
      <c r="E53566" s="1"/>
      <c r="I53566" s="1"/>
    </row>
    <row r="53567" spans="5:9" x14ac:dyDescent="0.25">
      <c r="E53567" s="1"/>
      <c r="I53567" s="1"/>
    </row>
    <row r="53568" spans="5:9" x14ac:dyDescent="0.25">
      <c r="E53568" s="1"/>
      <c r="I53568" s="1"/>
    </row>
    <row r="53569" spans="5:9" x14ac:dyDescent="0.25">
      <c r="E53569" s="1"/>
      <c r="I53569" s="1"/>
    </row>
    <row r="53570" spans="5:9" x14ac:dyDescent="0.25">
      <c r="E53570" s="1"/>
      <c r="I53570" s="1"/>
    </row>
    <row r="53571" spans="5:9" x14ac:dyDescent="0.25">
      <c r="E53571" s="1"/>
      <c r="I53571" s="1"/>
    </row>
    <row r="53572" spans="5:9" x14ac:dyDescent="0.25">
      <c r="E53572" s="1"/>
      <c r="I53572" s="1"/>
    </row>
    <row r="53573" spans="5:9" x14ac:dyDescent="0.25">
      <c r="E53573" s="1"/>
      <c r="I53573" s="1"/>
    </row>
    <row r="53574" spans="5:9" x14ac:dyDescent="0.25">
      <c r="E53574" s="1"/>
      <c r="I53574" s="1"/>
    </row>
    <row r="53575" spans="5:9" x14ac:dyDescent="0.25">
      <c r="E53575" s="1"/>
      <c r="I53575" s="1"/>
    </row>
    <row r="53576" spans="5:9" x14ac:dyDescent="0.25">
      <c r="E53576" s="1"/>
      <c r="I53576" s="1"/>
    </row>
    <row r="53577" spans="5:9" x14ac:dyDescent="0.25">
      <c r="E53577" s="1"/>
      <c r="I53577" s="1"/>
    </row>
    <row r="53578" spans="5:9" x14ac:dyDescent="0.25">
      <c r="E53578" s="1"/>
      <c r="I53578" s="1"/>
    </row>
    <row r="53579" spans="5:9" x14ac:dyDescent="0.25">
      <c r="E53579" s="1"/>
      <c r="I53579" s="1"/>
    </row>
    <row r="53580" spans="5:9" x14ac:dyDescent="0.25">
      <c r="E53580" s="1"/>
      <c r="I53580" s="1"/>
    </row>
    <row r="53581" spans="5:9" x14ac:dyDescent="0.25">
      <c r="E53581" s="1"/>
      <c r="I53581" s="1"/>
    </row>
    <row r="53582" spans="5:9" x14ac:dyDescent="0.25">
      <c r="E53582" s="1"/>
      <c r="I53582" s="1"/>
    </row>
    <row r="53583" spans="5:9" x14ac:dyDescent="0.25">
      <c r="E53583" s="1"/>
      <c r="I53583" s="1"/>
    </row>
    <row r="53584" spans="5:9" x14ac:dyDescent="0.25">
      <c r="E53584" s="1"/>
      <c r="I53584" s="1"/>
    </row>
    <row r="53585" spans="5:9" x14ac:dyDescent="0.25">
      <c r="E53585" s="1"/>
      <c r="I53585" s="1"/>
    </row>
    <row r="53586" spans="5:9" x14ac:dyDescent="0.25">
      <c r="E53586" s="1"/>
      <c r="I53586" s="1"/>
    </row>
    <row r="53587" spans="5:9" x14ac:dyDescent="0.25">
      <c r="E53587" s="1"/>
      <c r="I53587" s="1"/>
    </row>
    <row r="53588" spans="5:9" x14ac:dyDescent="0.25">
      <c r="E53588" s="1"/>
      <c r="I53588" s="1"/>
    </row>
    <row r="53589" spans="5:9" x14ac:dyDescent="0.25">
      <c r="E53589" s="1"/>
      <c r="I53589" s="1"/>
    </row>
    <row r="53590" spans="5:9" x14ac:dyDescent="0.25">
      <c r="E53590" s="1"/>
      <c r="I53590" s="1"/>
    </row>
    <row r="53591" spans="5:9" x14ac:dyDescent="0.25">
      <c r="E53591" s="1"/>
      <c r="I53591" s="1"/>
    </row>
    <row r="53592" spans="5:9" x14ac:dyDescent="0.25">
      <c r="E53592" s="1"/>
      <c r="I53592" s="1"/>
    </row>
    <row r="53593" spans="5:9" x14ac:dyDescent="0.25">
      <c r="E53593" s="1"/>
      <c r="I53593" s="1"/>
    </row>
    <row r="53594" spans="5:9" x14ac:dyDescent="0.25">
      <c r="E53594" s="1"/>
      <c r="I53594" s="1"/>
    </row>
    <row r="53595" spans="5:9" x14ac:dyDescent="0.25">
      <c r="E53595" s="1"/>
      <c r="I53595" s="1"/>
    </row>
    <row r="53596" spans="5:9" x14ac:dyDescent="0.25">
      <c r="E53596" s="1"/>
      <c r="I53596" s="1"/>
    </row>
    <row r="53597" spans="5:9" x14ac:dyDescent="0.25">
      <c r="E53597" s="1"/>
      <c r="I53597" s="1"/>
    </row>
    <row r="53598" spans="5:9" x14ac:dyDescent="0.25">
      <c r="E53598" s="1"/>
      <c r="I53598" s="1"/>
    </row>
    <row r="53599" spans="5:9" x14ac:dyDescent="0.25">
      <c r="E53599" s="1"/>
      <c r="I53599" s="1"/>
    </row>
    <row r="53600" spans="5:9" x14ac:dyDescent="0.25">
      <c r="E53600" s="1"/>
      <c r="I53600" s="1"/>
    </row>
    <row r="53601" spans="5:9" x14ac:dyDescent="0.25">
      <c r="E53601" s="1"/>
      <c r="I53601" s="1"/>
    </row>
    <row r="53602" spans="5:9" x14ac:dyDescent="0.25">
      <c r="E53602" s="1"/>
      <c r="I53602" s="1"/>
    </row>
    <row r="53603" spans="5:9" x14ac:dyDescent="0.25">
      <c r="E53603" s="1"/>
      <c r="I53603" s="1"/>
    </row>
    <row r="53604" spans="5:9" x14ac:dyDescent="0.25">
      <c r="E53604" s="1"/>
      <c r="I53604" s="1"/>
    </row>
    <row r="53605" spans="5:9" x14ac:dyDescent="0.25">
      <c r="E53605" s="1"/>
      <c r="I53605" s="1"/>
    </row>
    <row r="53606" spans="5:9" x14ac:dyDescent="0.25">
      <c r="E53606" s="1"/>
      <c r="I53606" s="1"/>
    </row>
    <row r="53607" spans="5:9" x14ac:dyDescent="0.25">
      <c r="E53607" s="1"/>
      <c r="I53607" s="1"/>
    </row>
    <row r="53608" spans="5:9" x14ac:dyDescent="0.25">
      <c r="E53608" s="1"/>
      <c r="I53608" s="1"/>
    </row>
    <row r="53609" spans="5:9" x14ac:dyDescent="0.25">
      <c r="E53609" s="1"/>
      <c r="I53609" s="1"/>
    </row>
    <row r="53610" spans="5:9" x14ac:dyDescent="0.25">
      <c r="E53610" s="1"/>
      <c r="I53610" s="1"/>
    </row>
    <row r="53611" spans="5:9" x14ac:dyDescent="0.25">
      <c r="E53611" s="1"/>
      <c r="I53611" s="1"/>
    </row>
    <row r="53612" spans="5:9" x14ac:dyDescent="0.25">
      <c r="E53612" s="1"/>
      <c r="I53612" s="1"/>
    </row>
    <row r="53613" spans="5:9" x14ac:dyDescent="0.25">
      <c r="E53613" s="1"/>
      <c r="I53613" s="1"/>
    </row>
    <row r="53614" spans="5:9" x14ac:dyDescent="0.25">
      <c r="E53614" s="1"/>
      <c r="I53614" s="1"/>
    </row>
    <row r="53615" spans="5:9" x14ac:dyDescent="0.25">
      <c r="E53615" s="1"/>
      <c r="I53615" s="1"/>
    </row>
    <row r="53616" spans="5:9" x14ac:dyDescent="0.25">
      <c r="E53616" s="1"/>
      <c r="I53616" s="1"/>
    </row>
    <row r="53617" spans="5:9" x14ac:dyDescent="0.25">
      <c r="E53617" s="1"/>
      <c r="I53617" s="1"/>
    </row>
    <row r="53618" spans="5:9" x14ac:dyDescent="0.25">
      <c r="E53618" s="1"/>
      <c r="I53618" s="1"/>
    </row>
    <row r="53619" spans="5:9" x14ac:dyDescent="0.25">
      <c r="E53619" s="1"/>
      <c r="I53619" s="1"/>
    </row>
    <row r="53620" spans="5:9" x14ac:dyDescent="0.25">
      <c r="E53620" s="1"/>
      <c r="I53620" s="1"/>
    </row>
    <row r="53621" spans="5:9" x14ac:dyDescent="0.25">
      <c r="E53621" s="1"/>
      <c r="I53621" s="1"/>
    </row>
    <row r="53622" spans="5:9" x14ac:dyDescent="0.25">
      <c r="E53622" s="1"/>
      <c r="I53622" s="1"/>
    </row>
    <row r="53623" spans="5:9" x14ac:dyDescent="0.25">
      <c r="E53623" s="1"/>
      <c r="I53623" s="1"/>
    </row>
    <row r="53624" spans="5:9" x14ac:dyDescent="0.25">
      <c r="E53624" s="1"/>
      <c r="I53624" s="1"/>
    </row>
    <row r="53625" spans="5:9" x14ac:dyDescent="0.25">
      <c r="E53625" s="1"/>
      <c r="I53625" s="1"/>
    </row>
    <row r="53626" spans="5:9" x14ac:dyDescent="0.25">
      <c r="E53626" s="1"/>
      <c r="I53626" s="1"/>
    </row>
    <row r="53627" spans="5:9" x14ac:dyDescent="0.25">
      <c r="E53627" s="1"/>
      <c r="I53627" s="1"/>
    </row>
    <row r="53628" spans="5:9" x14ac:dyDescent="0.25">
      <c r="E53628" s="1"/>
      <c r="I53628" s="1"/>
    </row>
    <row r="53629" spans="5:9" x14ac:dyDescent="0.25">
      <c r="E53629" s="1"/>
      <c r="I53629" s="1"/>
    </row>
    <row r="53630" spans="5:9" x14ac:dyDescent="0.25">
      <c r="E53630" s="1"/>
      <c r="I53630" s="1"/>
    </row>
    <row r="53631" spans="5:9" x14ac:dyDescent="0.25">
      <c r="E53631" s="1"/>
      <c r="I53631" s="1"/>
    </row>
    <row r="53632" spans="5:9" x14ac:dyDescent="0.25">
      <c r="E53632" s="1"/>
      <c r="I53632" s="1"/>
    </row>
    <row r="53633" spans="5:9" x14ac:dyDescent="0.25">
      <c r="E53633" s="1"/>
      <c r="I53633" s="1"/>
    </row>
    <row r="53634" spans="5:9" x14ac:dyDescent="0.25">
      <c r="E53634" s="1"/>
      <c r="I53634" s="1"/>
    </row>
    <row r="53635" spans="5:9" x14ac:dyDescent="0.25">
      <c r="E53635" s="1"/>
      <c r="I53635" s="1"/>
    </row>
    <row r="53636" spans="5:9" x14ac:dyDescent="0.25">
      <c r="E53636" s="1"/>
      <c r="I53636" s="1"/>
    </row>
    <row r="53637" spans="5:9" x14ac:dyDescent="0.25">
      <c r="E53637" s="1"/>
      <c r="I53637" s="1"/>
    </row>
    <row r="53638" spans="5:9" x14ac:dyDescent="0.25">
      <c r="E53638" s="1"/>
      <c r="I53638" s="1"/>
    </row>
    <row r="53639" spans="5:9" x14ac:dyDescent="0.25">
      <c r="E53639" s="1"/>
      <c r="I53639" s="1"/>
    </row>
    <row r="53640" spans="5:9" x14ac:dyDescent="0.25">
      <c r="E53640" s="1"/>
      <c r="I53640" s="1"/>
    </row>
    <row r="53641" spans="5:9" x14ac:dyDescent="0.25">
      <c r="E53641" s="1"/>
      <c r="I53641" s="1"/>
    </row>
    <row r="53642" spans="5:9" x14ac:dyDescent="0.25">
      <c r="E53642" s="1"/>
      <c r="I53642" s="1"/>
    </row>
    <row r="53643" spans="5:9" x14ac:dyDescent="0.25">
      <c r="E53643" s="1"/>
      <c r="I53643" s="1"/>
    </row>
    <row r="53644" spans="5:9" x14ac:dyDescent="0.25">
      <c r="E53644" s="1"/>
      <c r="I53644" s="1"/>
    </row>
    <row r="53645" spans="5:9" x14ac:dyDescent="0.25">
      <c r="E53645" s="1"/>
      <c r="I53645" s="1"/>
    </row>
    <row r="53646" spans="5:9" x14ac:dyDescent="0.25">
      <c r="E53646" s="1"/>
      <c r="I53646" s="1"/>
    </row>
    <row r="53647" spans="5:9" x14ac:dyDescent="0.25">
      <c r="E53647" s="1"/>
      <c r="I53647" s="1"/>
    </row>
    <row r="53648" spans="5:9" x14ac:dyDescent="0.25">
      <c r="E53648" s="1"/>
      <c r="I53648" s="1"/>
    </row>
    <row r="53649" spans="5:9" x14ac:dyDescent="0.25">
      <c r="E53649" s="1"/>
      <c r="I53649" s="1"/>
    </row>
    <row r="53650" spans="5:9" x14ac:dyDescent="0.25">
      <c r="E53650" s="1"/>
      <c r="I53650" s="1"/>
    </row>
    <row r="53651" spans="5:9" x14ac:dyDescent="0.25">
      <c r="E53651" s="1"/>
      <c r="I53651" s="1"/>
    </row>
    <row r="53652" spans="5:9" x14ac:dyDescent="0.25">
      <c r="E53652" s="1"/>
      <c r="I53652" s="1"/>
    </row>
    <row r="53653" spans="5:9" x14ac:dyDescent="0.25">
      <c r="E53653" s="1"/>
      <c r="I53653" s="1"/>
    </row>
    <row r="53654" spans="5:9" x14ac:dyDescent="0.25">
      <c r="E53654" s="1"/>
      <c r="I53654" s="1"/>
    </row>
    <row r="53655" spans="5:9" x14ac:dyDescent="0.25">
      <c r="E53655" s="1"/>
      <c r="I53655" s="1"/>
    </row>
    <row r="53656" spans="5:9" x14ac:dyDescent="0.25">
      <c r="E53656" s="1"/>
      <c r="I53656" s="1"/>
    </row>
    <row r="53657" spans="5:9" x14ac:dyDescent="0.25">
      <c r="E53657" s="1"/>
      <c r="I53657" s="1"/>
    </row>
    <row r="53658" spans="5:9" x14ac:dyDescent="0.25">
      <c r="E53658" s="1"/>
      <c r="I53658" s="1"/>
    </row>
    <row r="53659" spans="5:9" x14ac:dyDescent="0.25">
      <c r="E53659" s="1"/>
      <c r="I53659" s="1"/>
    </row>
    <row r="53660" spans="5:9" x14ac:dyDescent="0.25">
      <c r="E53660" s="1"/>
      <c r="I53660" s="1"/>
    </row>
    <row r="53661" spans="5:9" x14ac:dyDescent="0.25">
      <c r="E53661" s="1"/>
      <c r="I53661" s="1"/>
    </row>
    <row r="53662" spans="5:9" x14ac:dyDescent="0.25">
      <c r="E53662" s="1"/>
      <c r="I53662" s="1"/>
    </row>
    <row r="53663" spans="5:9" x14ac:dyDescent="0.25">
      <c r="E53663" s="1"/>
      <c r="I53663" s="1"/>
    </row>
    <row r="53664" spans="5:9" x14ac:dyDescent="0.25">
      <c r="E53664" s="1"/>
      <c r="I53664" s="1"/>
    </row>
    <row r="53665" spans="5:9" x14ac:dyDescent="0.25">
      <c r="E53665" s="1"/>
      <c r="I53665" s="1"/>
    </row>
    <row r="53666" spans="5:9" x14ac:dyDescent="0.25">
      <c r="E53666" s="1"/>
      <c r="I53666" s="1"/>
    </row>
    <row r="53667" spans="5:9" x14ac:dyDescent="0.25">
      <c r="E53667" s="1"/>
      <c r="I53667" s="1"/>
    </row>
    <row r="53668" spans="5:9" x14ac:dyDescent="0.25">
      <c r="E53668" s="1"/>
      <c r="I53668" s="1"/>
    </row>
    <row r="53669" spans="5:9" x14ac:dyDescent="0.25">
      <c r="E53669" s="1"/>
      <c r="I53669" s="1"/>
    </row>
    <row r="53670" spans="5:9" x14ac:dyDescent="0.25">
      <c r="E53670" s="1"/>
      <c r="I53670" s="1"/>
    </row>
    <row r="53671" spans="5:9" x14ac:dyDescent="0.25">
      <c r="E53671" s="1"/>
      <c r="I53671" s="1"/>
    </row>
    <row r="53672" spans="5:9" x14ac:dyDescent="0.25">
      <c r="E53672" s="1"/>
      <c r="I53672" s="1"/>
    </row>
    <row r="53673" spans="5:9" x14ac:dyDescent="0.25">
      <c r="E53673" s="1"/>
      <c r="I53673" s="1"/>
    </row>
    <row r="53674" spans="5:9" x14ac:dyDescent="0.25">
      <c r="E53674" s="1"/>
      <c r="I53674" s="1"/>
    </row>
    <row r="53675" spans="5:9" x14ac:dyDescent="0.25">
      <c r="E53675" s="1"/>
      <c r="I53675" s="1"/>
    </row>
    <row r="53676" spans="5:9" x14ac:dyDescent="0.25">
      <c r="E53676" s="1"/>
      <c r="I53676" s="1"/>
    </row>
    <row r="53677" spans="5:9" x14ac:dyDescent="0.25">
      <c r="E53677" s="1"/>
      <c r="I53677" s="1"/>
    </row>
    <row r="53678" spans="5:9" x14ac:dyDescent="0.25">
      <c r="E53678" s="1"/>
      <c r="I53678" s="1"/>
    </row>
    <row r="53679" spans="5:9" x14ac:dyDescent="0.25">
      <c r="E53679" s="1"/>
      <c r="I53679" s="1"/>
    </row>
    <row r="53680" spans="5:9" x14ac:dyDescent="0.25">
      <c r="E53680" s="1"/>
      <c r="I53680" s="1"/>
    </row>
    <row r="53681" spans="5:9" x14ac:dyDescent="0.25">
      <c r="E53681" s="1"/>
      <c r="I53681" s="1"/>
    </row>
    <row r="53682" spans="5:9" x14ac:dyDescent="0.25">
      <c r="E53682" s="1"/>
      <c r="I53682" s="1"/>
    </row>
    <row r="53683" spans="5:9" x14ac:dyDescent="0.25">
      <c r="E53683" s="1"/>
      <c r="I53683" s="1"/>
    </row>
    <row r="53684" spans="5:9" x14ac:dyDescent="0.25">
      <c r="E53684" s="1"/>
      <c r="I53684" s="1"/>
    </row>
    <row r="53685" spans="5:9" x14ac:dyDescent="0.25">
      <c r="E53685" s="1"/>
      <c r="I53685" s="1"/>
    </row>
    <row r="53686" spans="5:9" x14ac:dyDescent="0.25">
      <c r="E53686" s="1"/>
      <c r="I53686" s="1"/>
    </row>
    <row r="53687" spans="5:9" x14ac:dyDescent="0.25">
      <c r="E53687" s="1"/>
      <c r="I53687" s="1"/>
    </row>
    <row r="53688" spans="5:9" x14ac:dyDescent="0.25">
      <c r="E53688" s="1"/>
      <c r="I53688" s="1"/>
    </row>
    <row r="53689" spans="5:9" x14ac:dyDescent="0.25">
      <c r="E53689" s="1"/>
      <c r="I53689" s="1"/>
    </row>
    <row r="53690" spans="5:9" x14ac:dyDescent="0.25">
      <c r="E53690" s="1"/>
      <c r="I53690" s="1"/>
    </row>
    <row r="53691" spans="5:9" x14ac:dyDescent="0.25">
      <c r="E53691" s="1"/>
      <c r="I53691" s="1"/>
    </row>
    <row r="53692" spans="5:9" x14ac:dyDescent="0.25">
      <c r="E53692" s="1"/>
      <c r="I53692" s="1"/>
    </row>
    <row r="53693" spans="5:9" x14ac:dyDescent="0.25">
      <c r="E53693" s="1"/>
      <c r="I53693" s="1"/>
    </row>
    <row r="53694" spans="5:9" x14ac:dyDescent="0.25">
      <c r="E53694" s="1"/>
      <c r="I53694" s="1"/>
    </row>
    <row r="53695" spans="5:9" x14ac:dyDescent="0.25">
      <c r="E53695" s="1"/>
      <c r="I53695" s="1"/>
    </row>
    <row r="53696" spans="5:9" x14ac:dyDescent="0.25">
      <c r="E53696" s="1"/>
      <c r="I53696" s="1"/>
    </row>
    <row r="53697" spans="5:9" x14ac:dyDescent="0.25">
      <c r="E53697" s="1"/>
      <c r="I53697" s="1"/>
    </row>
    <row r="53698" spans="5:9" x14ac:dyDescent="0.25">
      <c r="E53698" s="1"/>
      <c r="I53698" s="1"/>
    </row>
    <row r="53699" spans="5:9" x14ac:dyDescent="0.25">
      <c r="E53699" s="1"/>
      <c r="I53699" s="1"/>
    </row>
    <row r="53700" spans="5:9" x14ac:dyDescent="0.25">
      <c r="E53700" s="1"/>
      <c r="I53700" s="1"/>
    </row>
    <row r="53701" spans="5:9" x14ac:dyDescent="0.25">
      <c r="E53701" s="1"/>
      <c r="I53701" s="1"/>
    </row>
    <row r="53702" spans="5:9" x14ac:dyDescent="0.25">
      <c r="E53702" s="1"/>
      <c r="I53702" s="1"/>
    </row>
    <row r="53703" spans="5:9" x14ac:dyDescent="0.25">
      <c r="E53703" s="1"/>
      <c r="I53703" s="1"/>
    </row>
    <row r="53704" spans="5:9" x14ac:dyDescent="0.25">
      <c r="E53704" s="1"/>
      <c r="I53704" s="1"/>
    </row>
    <row r="53705" spans="5:9" x14ac:dyDescent="0.25">
      <c r="E53705" s="1"/>
      <c r="I53705" s="1"/>
    </row>
    <row r="53706" spans="5:9" x14ac:dyDescent="0.25">
      <c r="E53706" s="1"/>
      <c r="I53706" s="1"/>
    </row>
    <row r="53707" spans="5:9" x14ac:dyDescent="0.25">
      <c r="E53707" s="1"/>
      <c r="I53707" s="1"/>
    </row>
    <row r="53708" spans="5:9" x14ac:dyDescent="0.25">
      <c r="E53708" s="1"/>
      <c r="I53708" s="1"/>
    </row>
    <row r="53709" spans="5:9" x14ac:dyDescent="0.25">
      <c r="E53709" s="1"/>
      <c r="I53709" s="1"/>
    </row>
    <row r="53710" spans="5:9" x14ac:dyDescent="0.25">
      <c r="E53710" s="1"/>
      <c r="I53710" s="1"/>
    </row>
    <row r="53711" spans="5:9" x14ac:dyDescent="0.25">
      <c r="E53711" s="1"/>
      <c r="I53711" s="1"/>
    </row>
    <row r="53712" spans="5:9" x14ac:dyDescent="0.25">
      <c r="E53712" s="1"/>
      <c r="I53712" s="1"/>
    </row>
    <row r="53713" spans="5:9" x14ac:dyDescent="0.25">
      <c r="E53713" s="1"/>
      <c r="I53713" s="1"/>
    </row>
    <row r="53714" spans="5:9" x14ac:dyDescent="0.25">
      <c r="E53714" s="1"/>
      <c r="I53714" s="1"/>
    </row>
    <row r="53715" spans="5:9" x14ac:dyDescent="0.25">
      <c r="E53715" s="1"/>
      <c r="I53715" s="1"/>
    </row>
    <row r="53716" spans="5:9" x14ac:dyDescent="0.25">
      <c r="E53716" s="1"/>
      <c r="I53716" s="1"/>
    </row>
    <row r="53717" spans="5:9" x14ac:dyDescent="0.25">
      <c r="E53717" s="1"/>
      <c r="I53717" s="1"/>
    </row>
    <row r="53718" spans="5:9" x14ac:dyDescent="0.25">
      <c r="E53718" s="1"/>
      <c r="I53718" s="1"/>
    </row>
    <row r="53719" spans="5:9" x14ac:dyDescent="0.25">
      <c r="E53719" s="1"/>
      <c r="I53719" s="1"/>
    </row>
    <row r="53720" spans="5:9" x14ac:dyDescent="0.25">
      <c r="E53720" s="1"/>
      <c r="I53720" s="1"/>
    </row>
    <row r="53721" spans="5:9" x14ac:dyDescent="0.25">
      <c r="E53721" s="1"/>
      <c r="I53721" s="1"/>
    </row>
    <row r="53722" spans="5:9" x14ac:dyDescent="0.25">
      <c r="E53722" s="1"/>
      <c r="I53722" s="1"/>
    </row>
    <row r="53723" spans="5:9" x14ac:dyDescent="0.25">
      <c r="E53723" s="1"/>
      <c r="I53723" s="1"/>
    </row>
    <row r="53724" spans="5:9" x14ac:dyDescent="0.25">
      <c r="E53724" s="1"/>
      <c r="I53724" s="1"/>
    </row>
    <row r="53725" spans="5:9" x14ac:dyDescent="0.25">
      <c r="E53725" s="1"/>
      <c r="I53725" s="1"/>
    </row>
    <row r="53726" spans="5:9" x14ac:dyDescent="0.25">
      <c r="E53726" s="1"/>
      <c r="I53726" s="1"/>
    </row>
    <row r="53727" spans="5:9" x14ac:dyDescent="0.25">
      <c r="E53727" s="1"/>
      <c r="I53727" s="1"/>
    </row>
    <row r="53728" spans="5:9" x14ac:dyDescent="0.25">
      <c r="E53728" s="1"/>
      <c r="I53728" s="1"/>
    </row>
    <row r="53729" spans="5:9" x14ac:dyDescent="0.25">
      <c r="E53729" s="1"/>
      <c r="I53729" s="1"/>
    </row>
    <row r="53730" spans="5:9" x14ac:dyDescent="0.25">
      <c r="E53730" s="1"/>
      <c r="I53730" s="1"/>
    </row>
    <row r="53731" spans="5:9" x14ac:dyDescent="0.25">
      <c r="E53731" s="1"/>
      <c r="I53731" s="1"/>
    </row>
    <row r="53732" spans="5:9" x14ac:dyDescent="0.25">
      <c r="E53732" s="1"/>
      <c r="I53732" s="1"/>
    </row>
    <row r="53733" spans="5:9" x14ac:dyDescent="0.25">
      <c r="E53733" s="1"/>
      <c r="I53733" s="1"/>
    </row>
    <row r="53734" spans="5:9" x14ac:dyDescent="0.25">
      <c r="E53734" s="1"/>
      <c r="I53734" s="1"/>
    </row>
    <row r="53735" spans="5:9" x14ac:dyDescent="0.25">
      <c r="E53735" s="1"/>
      <c r="I53735" s="1"/>
    </row>
    <row r="53736" spans="5:9" x14ac:dyDescent="0.25">
      <c r="E53736" s="1"/>
      <c r="I53736" s="1"/>
    </row>
    <row r="53737" spans="5:9" x14ac:dyDescent="0.25">
      <c r="E53737" s="1"/>
      <c r="I53737" s="1"/>
    </row>
    <row r="53738" spans="5:9" x14ac:dyDescent="0.25">
      <c r="E53738" s="1"/>
      <c r="I53738" s="1"/>
    </row>
    <row r="53739" spans="5:9" x14ac:dyDescent="0.25">
      <c r="E53739" s="1"/>
      <c r="I53739" s="1"/>
    </row>
    <row r="53740" spans="5:9" x14ac:dyDescent="0.25">
      <c r="E53740" s="1"/>
      <c r="I53740" s="1"/>
    </row>
    <row r="53741" spans="5:9" x14ac:dyDescent="0.25">
      <c r="E53741" s="1"/>
      <c r="I53741" s="1"/>
    </row>
    <row r="53742" spans="5:9" x14ac:dyDescent="0.25">
      <c r="E53742" s="1"/>
      <c r="I53742" s="1"/>
    </row>
    <row r="53743" spans="5:9" x14ac:dyDescent="0.25">
      <c r="E53743" s="1"/>
      <c r="I53743" s="1"/>
    </row>
    <row r="53744" spans="5:9" x14ac:dyDescent="0.25">
      <c r="E53744" s="1"/>
      <c r="I53744" s="1"/>
    </row>
    <row r="53745" spans="5:9" x14ac:dyDescent="0.25">
      <c r="E53745" s="1"/>
      <c r="I53745" s="1"/>
    </row>
    <row r="53746" spans="5:9" x14ac:dyDescent="0.25">
      <c r="E53746" s="1"/>
      <c r="I53746" s="1"/>
    </row>
    <row r="53747" spans="5:9" x14ac:dyDescent="0.25">
      <c r="E53747" s="1"/>
      <c r="I53747" s="1"/>
    </row>
    <row r="53748" spans="5:9" x14ac:dyDescent="0.25">
      <c r="E53748" s="1"/>
      <c r="I53748" s="1"/>
    </row>
    <row r="53749" spans="5:9" x14ac:dyDescent="0.25">
      <c r="E53749" s="1"/>
      <c r="I53749" s="1"/>
    </row>
    <row r="53750" spans="5:9" x14ac:dyDescent="0.25">
      <c r="E53750" s="1"/>
      <c r="I53750" s="1"/>
    </row>
    <row r="53751" spans="5:9" x14ac:dyDescent="0.25">
      <c r="E53751" s="1"/>
      <c r="I53751" s="1"/>
    </row>
    <row r="53752" spans="5:9" x14ac:dyDescent="0.25">
      <c r="E53752" s="1"/>
      <c r="I53752" s="1"/>
    </row>
    <row r="53753" spans="5:9" x14ac:dyDescent="0.25">
      <c r="E53753" s="1"/>
      <c r="I53753" s="1"/>
    </row>
    <row r="53754" spans="5:9" x14ac:dyDescent="0.25">
      <c r="E53754" s="1"/>
      <c r="I53754" s="1"/>
    </row>
    <row r="53755" spans="5:9" x14ac:dyDescent="0.25">
      <c r="E53755" s="1"/>
      <c r="I53755" s="1"/>
    </row>
    <row r="53756" spans="5:9" x14ac:dyDescent="0.25">
      <c r="E53756" s="1"/>
      <c r="I53756" s="1"/>
    </row>
    <row r="53757" spans="5:9" x14ac:dyDescent="0.25">
      <c r="E53757" s="1"/>
      <c r="I53757" s="1"/>
    </row>
    <row r="53758" spans="5:9" x14ac:dyDescent="0.25">
      <c r="E53758" s="1"/>
      <c r="I53758" s="1"/>
    </row>
    <row r="53759" spans="5:9" x14ac:dyDescent="0.25">
      <c r="E53759" s="1"/>
      <c r="I53759" s="1"/>
    </row>
    <row r="53760" spans="5:9" x14ac:dyDescent="0.25">
      <c r="E53760" s="1"/>
      <c r="I53760" s="1"/>
    </row>
    <row r="53761" spans="5:9" x14ac:dyDescent="0.25">
      <c r="E53761" s="1"/>
      <c r="I53761" s="1"/>
    </row>
    <row r="53762" spans="5:9" x14ac:dyDescent="0.25">
      <c r="E53762" s="1"/>
      <c r="I53762" s="1"/>
    </row>
    <row r="53763" spans="5:9" x14ac:dyDescent="0.25">
      <c r="E53763" s="1"/>
      <c r="I53763" s="1"/>
    </row>
    <row r="53764" spans="5:9" x14ac:dyDescent="0.25">
      <c r="E53764" s="1"/>
      <c r="I53764" s="1"/>
    </row>
    <row r="53765" spans="5:9" x14ac:dyDescent="0.25">
      <c r="E53765" s="1"/>
      <c r="I53765" s="1"/>
    </row>
    <row r="53766" spans="5:9" x14ac:dyDescent="0.25">
      <c r="E53766" s="1"/>
      <c r="I53766" s="1"/>
    </row>
    <row r="53767" spans="5:9" x14ac:dyDescent="0.25">
      <c r="E53767" s="1"/>
      <c r="I53767" s="1"/>
    </row>
    <row r="53768" spans="5:9" x14ac:dyDescent="0.25">
      <c r="E53768" s="1"/>
      <c r="I53768" s="1"/>
    </row>
    <row r="53769" spans="5:9" x14ac:dyDescent="0.25">
      <c r="E53769" s="1"/>
      <c r="I53769" s="1"/>
    </row>
    <row r="53770" spans="5:9" x14ac:dyDescent="0.25">
      <c r="E53770" s="1"/>
      <c r="I53770" s="1"/>
    </row>
    <row r="53771" spans="5:9" x14ac:dyDescent="0.25">
      <c r="E53771" s="1"/>
      <c r="I53771" s="1"/>
    </row>
    <row r="53772" spans="5:9" x14ac:dyDescent="0.25">
      <c r="E53772" s="1"/>
      <c r="I53772" s="1"/>
    </row>
    <row r="53773" spans="5:9" x14ac:dyDescent="0.25">
      <c r="E53773" s="1"/>
      <c r="I53773" s="1"/>
    </row>
    <row r="53774" spans="5:9" x14ac:dyDescent="0.25">
      <c r="E53774" s="1"/>
      <c r="I53774" s="1"/>
    </row>
    <row r="53775" spans="5:9" x14ac:dyDescent="0.25">
      <c r="E53775" s="1"/>
      <c r="I53775" s="1"/>
    </row>
    <row r="53776" spans="5:9" x14ac:dyDescent="0.25">
      <c r="E53776" s="1"/>
      <c r="I53776" s="1"/>
    </row>
    <row r="53777" spans="5:9" x14ac:dyDescent="0.25">
      <c r="E53777" s="1"/>
      <c r="I53777" s="1"/>
    </row>
    <row r="53778" spans="5:9" x14ac:dyDescent="0.25">
      <c r="E53778" s="1"/>
      <c r="I53778" s="1"/>
    </row>
    <row r="53779" spans="5:9" x14ac:dyDescent="0.25">
      <c r="E53779" s="1"/>
      <c r="I53779" s="1"/>
    </row>
    <row r="53780" spans="5:9" x14ac:dyDescent="0.25">
      <c r="E53780" s="1"/>
      <c r="I53780" s="1"/>
    </row>
    <row r="53781" spans="5:9" x14ac:dyDescent="0.25">
      <c r="E53781" s="1"/>
      <c r="I53781" s="1"/>
    </row>
    <row r="53782" spans="5:9" x14ac:dyDescent="0.25">
      <c r="E53782" s="1"/>
      <c r="I53782" s="1"/>
    </row>
    <row r="53783" spans="5:9" x14ac:dyDescent="0.25">
      <c r="E53783" s="1"/>
      <c r="I53783" s="1"/>
    </row>
    <row r="53784" spans="5:9" x14ac:dyDescent="0.25">
      <c r="E53784" s="1"/>
      <c r="I53784" s="1"/>
    </row>
    <row r="53785" spans="5:9" x14ac:dyDescent="0.25">
      <c r="E53785" s="1"/>
      <c r="I53785" s="1"/>
    </row>
    <row r="53786" spans="5:9" x14ac:dyDescent="0.25">
      <c r="E53786" s="1"/>
      <c r="I53786" s="1"/>
    </row>
    <row r="53787" spans="5:9" x14ac:dyDescent="0.25">
      <c r="E53787" s="1"/>
      <c r="I53787" s="1"/>
    </row>
    <row r="53788" spans="5:9" x14ac:dyDescent="0.25">
      <c r="E53788" s="1"/>
      <c r="I53788" s="1"/>
    </row>
    <row r="53789" spans="5:9" x14ac:dyDescent="0.25">
      <c r="E53789" s="1"/>
      <c r="I53789" s="1"/>
    </row>
    <row r="53790" spans="5:9" x14ac:dyDescent="0.25">
      <c r="E53790" s="1"/>
      <c r="I53790" s="1"/>
    </row>
    <row r="53791" spans="5:9" x14ac:dyDescent="0.25">
      <c r="E53791" s="1"/>
      <c r="I53791" s="1"/>
    </row>
    <row r="53792" spans="5:9" x14ac:dyDescent="0.25">
      <c r="E53792" s="1"/>
      <c r="I53792" s="1"/>
    </row>
    <row r="53793" spans="5:9" x14ac:dyDescent="0.25">
      <c r="E53793" s="1"/>
      <c r="I53793" s="1"/>
    </row>
    <row r="53794" spans="5:9" x14ac:dyDescent="0.25">
      <c r="E53794" s="1"/>
      <c r="I53794" s="1"/>
    </row>
    <row r="53795" spans="5:9" x14ac:dyDescent="0.25">
      <c r="E53795" s="1"/>
      <c r="I53795" s="1"/>
    </row>
    <row r="53796" spans="5:9" x14ac:dyDescent="0.25">
      <c r="E53796" s="1"/>
      <c r="I53796" s="1"/>
    </row>
    <row r="53797" spans="5:9" x14ac:dyDescent="0.25">
      <c r="E53797" s="1"/>
      <c r="I53797" s="1"/>
    </row>
    <row r="53798" spans="5:9" x14ac:dyDescent="0.25">
      <c r="E53798" s="1"/>
      <c r="I53798" s="1"/>
    </row>
    <row r="53799" spans="5:9" x14ac:dyDescent="0.25">
      <c r="E53799" s="1"/>
      <c r="I53799" s="1"/>
    </row>
    <row r="53800" spans="5:9" x14ac:dyDescent="0.25">
      <c r="E53800" s="1"/>
      <c r="I53800" s="1"/>
    </row>
    <row r="53801" spans="5:9" x14ac:dyDescent="0.25">
      <c r="E53801" s="1"/>
      <c r="I53801" s="1"/>
    </row>
    <row r="53802" spans="5:9" x14ac:dyDescent="0.25">
      <c r="E53802" s="1"/>
      <c r="I53802" s="1"/>
    </row>
    <row r="53803" spans="5:9" x14ac:dyDescent="0.25">
      <c r="E53803" s="1"/>
      <c r="I53803" s="1"/>
    </row>
    <row r="53804" spans="5:9" x14ac:dyDescent="0.25">
      <c r="E53804" s="1"/>
      <c r="I53804" s="1"/>
    </row>
    <row r="53805" spans="5:9" x14ac:dyDescent="0.25">
      <c r="E53805" s="1"/>
      <c r="I53805" s="1"/>
    </row>
    <row r="53806" spans="5:9" x14ac:dyDescent="0.25">
      <c r="E53806" s="1"/>
      <c r="I53806" s="1"/>
    </row>
    <row r="53807" spans="5:9" x14ac:dyDescent="0.25">
      <c r="E53807" s="1"/>
      <c r="I53807" s="1"/>
    </row>
    <row r="53808" spans="5:9" x14ac:dyDescent="0.25">
      <c r="E53808" s="1"/>
      <c r="I53808" s="1"/>
    </row>
    <row r="53809" spans="5:9" x14ac:dyDescent="0.25">
      <c r="E53809" s="1"/>
      <c r="I53809" s="1"/>
    </row>
    <row r="53810" spans="5:9" x14ac:dyDescent="0.25">
      <c r="E53810" s="1"/>
      <c r="I53810" s="1"/>
    </row>
    <row r="53811" spans="5:9" x14ac:dyDescent="0.25">
      <c r="E53811" s="1"/>
      <c r="I53811" s="1"/>
    </row>
    <row r="53812" spans="5:9" x14ac:dyDescent="0.25">
      <c r="E53812" s="1"/>
      <c r="I53812" s="1"/>
    </row>
    <row r="53813" spans="5:9" x14ac:dyDescent="0.25">
      <c r="E53813" s="1"/>
      <c r="I53813" s="1"/>
    </row>
    <row r="53814" spans="5:9" x14ac:dyDescent="0.25">
      <c r="E53814" s="1"/>
      <c r="I53814" s="1"/>
    </row>
    <row r="53815" spans="5:9" x14ac:dyDescent="0.25">
      <c r="E53815" s="1"/>
      <c r="I53815" s="1"/>
    </row>
    <row r="53816" spans="5:9" x14ac:dyDescent="0.25">
      <c r="E53816" s="1"/>
      <c r="I53816" s="1"/>
    </row>
    <row r="53817" spans="5:9" x14ac:dyDescent="0.25">
      <c r="E53817" s="1"/>
      <c r="I53817" s="1"/>
    </row>
    <row r="53818" spans="5:9" x14ac:dyDescent="0.25">
      <c r="E53818" s="1"/>
      <c r="I53818" s="1"/>
    </row>
    <row r="53819" spans="5:9" x14ac:dyDescent="0.25">
      <c r="E53819" s="1"/>
      <c r="I53819" s="1"/>
    </row>
    <row r="53820" spans="5:9" x14ac:dyDescent="0.25">
      <c r="E53820" s="1"/>
      <c r="I53820" s="1"/>
    </row>
    <row r="53821" spans="5:9" x14ac:dyDescent="0.25">
      <c r="E53821" s="1"/>
      <c r="I53821" s="1"/>
    </row>
    <row r="53822" spans="5:9" x14ac:dyDescent="0.25">
      <c r="E53822" s="1"/>
      <c r="I53822" s="1"/>
    </row>
    <row r="53823" spans="5:9" x14ac:dyDescent="0.25">
      <c r="E53823" s="1"/>
      <c r="I53823" s="1"/>
    </row>
    <row r="53824" spans="5:9" x14ac:dyDescent="0.25">
      <c r="E53824" s="1"/>
      <c r="I53824" s="1"/>
    </row>
    <row r="53825" spans="5:9" x14ac:dyDescent="0.25">
      <c r="E53825" s="1"/>
      <c r="I53825" s="1"/>
    </row>
    <row r="53826" spans="5:9" x14ac:dyDescent="0.25">
      <c r="E53826" s="1"/>
      <c r="I53826" s="1"/>
    </row>
    <row r="53827" spans="5:9" x14ac:dyDescent="0.25">
      <c r="E53827" s="1"/>
      <c r="I53827" s="1"/>
    </row>
    <row r="53828" spans="5:9" x14ac:dyDescent="0.25">
      <c r="E53828" s="1"/>
      <c r="I53828" s="1"/>
    </row>
    <row r="53829" spans="5:9" x14ac:dyDescent="0.25">
      <c r="E53829" s="1"/>
      <c r="I53829" s="1"/>
    </row>
    <row r="53830" spans="5:9" x14ac:dyDescent="0.25">
      <c r="E53830" s="1"/>
      <c r="I53830" s="1"/>
    </row>
    <row r="53831" spans="5:9" x14ac:dyDescent="0.25">
      <c r="E53831" s="1"/>
      <c r="I53831" s="1"/>
    </row>
    <row r="53832" spans="5:9" x14ac:dyDescent="0.25">
      <c r="E53832" s="1"/>
      <c r="I53832" s="1"/>
    </row>
    <row r="53833" spans="5:9" x14ac:dyDescent="0.25">
      <c r="E53833" s="1"/>
      <c r="I53833" s="1"/>
    </row>
    <row r="53834" spans="5:9" x14ac:dyDescent="0.25">
      <c r="E53834" s="1"/>
      <c r="I53834" s="1"/>
    </row>
    <row r="53835" spans="5:9" x14ac:dyDescent="0.25">
      <c r="E53835" s="1"/>
      <c r="I53835" s="1"/>
    </row>
    <row r="53836" spans="5:9" x14ac:dyDescent="0.25">
      <c r="E53836" s="1"/>
      <c r="I53836" s="1"/>
    </row>
    <row r="53837" spans="5:9" x14ac:dyDescent="0.25">
      <c r="E53837" s="1"/>
      <c r="I53837" s="1"/>
    </row>
    <row r="53838" spans="5:9" x14ac:dyDescent="0.25">
      <c r="E53838" s="1"/>
      <c r="I53838" s="1"/>
    </row>
    <row r="53839" spans="5:9" x14ac:dyDescent="0.25">
      <c r="E53839" s="1"/>
      <c r="I53839" s="1"/>
    </row>
    <row r="53840" spans="5:9" x14ac:dyDescent="0.25">
      <c r="E53840" s="1"/>
      <c r="I53840" s="1"/>
    </row>
    <row r="53841" spans="5:9" x14ac:dyDescent="0.25">
      <c r="E53841" s="1"/>
      <c r="I53841" s="1"/>
    </row>
    <row r="53842" spans="5:9" x14ac:dyDescent="0.25">
      <c r="E53842" s="1"/>
      <c r="I53842" s="1"/>
    </row>
    <row r="53843" spans="5:9" x14ac:dyDescent="0.25">
      <c r="E53843" s="1"/>
      <c r="I53843" s="1"/>
    </row>
    <row r="53844" spans="5:9" x14ac:dyDescent="0.25">
      <c r="E53844" s="1"/>
      <c r="I53844" s="1"/>
    </row>
    <row r="53845" spans="5:9" x14ac:dyDescent="0.25">
      <c r="E53845" s="1"/>
      <c r="I53845" s="1"/>
    </row>
    <row r="53846" spans="5:9" x14ac:dyDescent="0.25">
      <c r="E53846" s="1"/>
      <c r="I53846" s="1"/>
    </row>
    <row r="53847" spans="5:9" x14ac:dyDescent="0.25">
      <c r="E53847" s="1"/>
      <c r="I53847" s="1"/>
    </row>
    <row r="53848" spans="5:9" x14ac:dyDescent="0.25">
      <c r="E53848" s="1"/>
      <c r="I53848" s="1"/>
    </row>
    <row r="53849" spans="5:9" x14ac:dyDescent="0.25">
      <c r="E53849" s="1"/>
      <c r="I53849" s="1"/>
    </row>
    <row r="53850" spans="5:9" x14ac:dyDescent="0.25">
      <c r="E53850" s="1"/>
      <c r="I53850" s="1"/>
    </row>
    <row r="53851" spans="5:9" x14ac:dyDescent="0.25">
      <c r="E53851" s="1"/>
      <c r="I53851" s="1"/>
    </row>
    <row r="53852" spans="5:9" x14ac:dyDescent="0.25">
      <c r="E53852" s="1"/>
      <c r="I53852" s="1"/>
    </row>
    <row r="53853" spans="5:9" x14ac:dyDescent="0.25">
      <c r="E53853" s="1"/>
      <c r="I53853" s="1"/>
    </row>
    <row r="53854" spans="5:9" x14ac:dyDescent="0.25">
      <c r="E53854" s="1"/>
      <c r="I53854" s="1"/>
    </row>
    <row r="53855" spans="5:9" x14ac:dyDescent="0.25">
      <c r="E53855" s="1"/>
      <c r="I53855" s="1"/>
    </row>
    <row r="53856" spans="5:9" x14ac:dyDescent="0.25">
      <c r="E53856" s="1"/>
      <c r="I53856" s="1"/>
    </row>
    <row r="53857" spans="5:9" x14ac:dyDescent="0.25">
      <c r="E53857" s="1"/>
      <c r="I53857" s="1"/>
    </row>
    <row r="53858" spans="5:9" x14ac:dyDescent="0.25">
      <c r="E53858" s="1"/>
      <c r="I53858" s="1"/>
    </row>
    <row r="53859" spans="5:9" x14ac:dyDescent="0.25">
      <c r="E53859" s="1"/>
      <c r="I53859" s="1"/>
    </row>
    <row r="53860" spans="5:9" x14ac:dyDescent="0.25">
      <c r="E53860" s="1"/>
      <c r="I53860" s="1"/>
    </row>
    <row r="53861" spans="5:9" x14ac:dyDescent="0.25">
      <c r="E53861" s="1"/>
      <c r="I53861" s="1"/>
    </row>
    <row r="53862" spans="5:9" x14ac:dyDescent="0.25">
      <c r="E53862" s="1"/>
      <c r="I53862" s="1"/>
    </row>
    <row r="53863" spans="5:9" x14ac:dyDescent="0.25">
      <c r="E53863" s="1"/>
      <c r="I53863" s="1"/>
    </row>
    <row r="53864" spans="5:9" x14ac:dyDescent="0.25">
      <c r="E53864" s="1"/>
      <c r="I53864" s="1"/>
    </row>
    <row r="53865" spans="5:9" x14ac:dyDescent="0.25">
      <c r="E53865" s="1"/>
      <c r="I53865" s="1"/>
    </row>
    <row r="53866" spans="5:9" x14ac:dyDescent="0.25">
      <c r="E53866" s="1"/>
      <c r="I53866" s="1"/>
    </row>
    <row r="53867" spans="5:9" x14ac:dyDescent="0.25">
      <c r="E53867" s="1"/>
      <c r="I53867" s="1"/>
    </row>
    <row r="53868" spans="5:9" x14ac:dyDescent="0.25">
      <c r="E53868" s="1"/>
      <c r="I53868" s="1"/>
    </row>
    <row r="53869" spans="5:9" x14ac:dyDescent="0.25">
      <c r="E53869" s="1"/>
      <c r="I53869" s="1"/>
    </row>
    <row r="53870" spans="5:9" x14ac:dyDescent="0.25">
      <c r="E53870" s="1"/>
      <c r="I53870" s="1"/>
    </row>
    <row r="53871" spans="5:9" x14ac:dyDescent="0.25">
      <c r="E53871" s="1"/>
      <c r="I53871" s="1"/>
    </row>
    <row r="53872" spans="5:9" x14ac:dyDescent="0.25">
      <c r="E53872" s="1"/>
      <c r="I53872" s="1"/>
    </row>
    <row r="53873" spans="5:9" x14ac:dyDescent="0.25">
      <c r="E53873" s="1"/>
      <c r="I53873" s="1"/>
    </row>
    <row r="53874" spans="5:9" x14ac:dyDescent="0.25">
      <c r="E53874" s="1"/>
      <c r="I53874" s="1"/>
    </row>
    <row r="53875" spans="5:9" x14ac:dyDescent="0.25">
      <c r="E53875" s="1"/>
      <c r="I53875" s="1"/>
    </row>
    <row r="53876" spans="5:9" x14ac:dyDescent="0.25">
      <c r="E53876" s="1"/>
      <c r="I53876" s="1"/>
    </row>
    <row r="53877" spans="5:9" x14ac:dyDescent="0.25">
      <c r="E53877" s="1"/>
      <c r="I53877" s="1"/>
    </row>
    <row r="53878" spans="5:9" x14ac:dyDescent="0.25">
      <c r="E53878" s="1"/>
      <c r="I53878" s="1"/>
    </row>
    <row r="53879" spans="5:9" x14ac:dyDescent="0.25">
      <c r="E53879" s="1"/>
      <c r="I53879" s="1"/>
    </row>
    <row r="53880" spans="5:9" x14ac:dyDescent="0.25">
      <c r="E53880" s="1"/>
      <c r="I53880" s="1"/>
    </row>
    <row r="53881" spans="5:9" x14ac:dyDescent="0.25">
      <c r="E53881" s="1"/>
      <c r="I53881" s="1"/>
    </row>
    <row r="53882" spans="5:9" x14ac:dyDescent="0.25">
      <c r="E53882" s="1"/>
      <c r="I53882" s="1"/>
    </row>
    <row r="53883" spans="5:9" x14ac:dyDescent="0.25">
      <c r="E53883" s="1"/>
      <c r="I53883" s="1"/>
    </row>
    <row r="53884" spans="5:9" x14ac:dyDescent="0.25">
      <c r="E53884" s="1"/>
      <c r="I53884" s="1"/>
    </row>
    <row r="53885" spans="5:9" x14ac:dyDescent="0.25">
      <c r="E53885" s="1"/>
      <c r="I53885" s="1"/>
    </row>
    <row r="53886" spans="5:9" x14ac:dyDescent="0.25">
      <c r="E53886" s="1"/>
      <c r="I53886" s="1"/>
    </row>
    <row r="53887" spans="5:9" x14ac:dyDescent="0.25">
      <c r="E53887" s="1"/>
      <c r="I53887" s="1"/>
    </row>
    <row r="53888" spans="5:9" x14ac:dyDescent="0.25">
      <c r="E53888" s="1"/>
      <c r="I53888" s="1"/>
    </row>
    <row r="53889" spans="5:9" x14ac:dyDescent="0.25">
      <c r="E53889" s="1"/>
      <c r="I53889" s="1"/>
    </row>
    <row r="53890" spans="5:9" x14ac:dyDescent="0.25">
      <c r="E53890" s="1"/>
      <c r="I53890" s="1"/>
    </row>
    <row r="53891" spans="5:9" x14ac:dyDescent="0.25">
      <c r="E53891" s="1"/>
      <c r="I53891" s="1"/>
    </row>
    <row r="53892" spans="5:9" x14ac:dyDescent="0.25">
      <c r="E53892" s="1"/>
      <c r="I53892" s="1"/>
    </row>
    <row r="53893" spans="5:9" x14ac:dyDescent="0.25">
      <c r="E53893" s="1"/>
      <c r="I53893" s="1"/>
    </row>
    <row r="53894" spans="5:9" x14ac:dyDescent="0.25">
      <c r="E53894" s="1"/>
      <c r="I53894" s="1"/>
    </row>
    <row r="53895" spans="5:9" x14ac:dyDescent="0.25">
      <c r="E53895" s="1"/>
      <c r="I53895" s="1"/>
    </row>
    <row r="53896" spans="5:9" x14ac:dyDescent="0.25">
      <c r="E53896" s="1"/>
      <c r="I53896" s="1"/>
    </row>
    <row r="53897" spans="5:9" x14ac:dyDescent="0.25">
      <c r="E53897" s="1"/>
      <c r="I53897" s="1"/>
    </row>
    <row r="53898" spans="5:9" x14ac:dyDescent="0.25">
      <c r="E53898" s="1"/>
      <c r="I53898" s="1"/>
    </row>
    <row r="53899" spans="5:9" x14ac:dyDescent="0.25">
      <c r="E53899" s="1"/>
      <c r="I53899" s="1"/>
    </row>
    <row r="53900" spans="5:9" x14ac:dyDescent="0.25">
      <c r="E53900" s="1"/>
      <c r="I53900" s="1"/>
    </row>
    <row r="53901" spans="5:9" x14ac:dyDescent="0.25">
      <c r="E53901" s="1"/>
      <c r="I53901" s="1"/>
    </row>
    <row r="53902" spans="5:9" x14ac:dyDescent="0.25">
      <c r="E53902" s="1"/>
      <c r="I53902" s="1"/>
    </row>
    <row r="53903" spans="5:9" x14ac:dyDescent="0.25">
      <c r="E53903" s="1"/>
      <c r="I53903" s="1"/>
    </row>
    <row r="53904" spans="5:9" x14ac:dyDescent="0.25">
      <c r="E53904" s="1"/>
      <c r="I53904" s="1"/>
    </row>
    <row r="53905" spans="5:9" x14ac:dyDescent="0.25">
      <c r="E53905" s="1"/>
      <c r="I53905" s="1"/>
    </row>
    <row r="53906" spans="5:9" x14ac:dyDescent="0.25">
      <c r="E53906" s="1"/>
      <c r="I53906" s="1"/>
    </row>
    <row r="53907" spans="5:9" x14ac:dyDescent="0.25">
      <c r="E53907" s="1"/>
      <c r="I53907" s="1"/>
    </row>
    <row r="53908" spans="5:9" x14ac:dyDescent="0.25">
      <c r="E53908" s="1"/>
      <c r="I53908" s="1"/>
    </row>
    <row r="53909" spans="5:9" x14ac:dyDescent="0.25">
      <c r="E53909" s="1"/>
      <c r="I53909" s="1"/>
    </row>
    <row r="53910" spans="5:9" x14ac:dyDescent="0.25">
      <c r="E53910" s="1"/>
      <c r="I53910" s="1"/>
    </row>
    <row r="53911" spans="5:9" x14ac:dyDescent="0.25">
      <c r="E53911" s="1"/>
      <c r="I53911" s="1"/>
    </row>
    <row r="53912" spans="5:9" x14ac:dyDescent="0.25">
      <c r="E53912" s="1"/>
      <c r="I53912" s="1"/>
    </row>
    <row r="53913" spans="5:9" x14ac:dyDescent="0.25">
      <c r="E53913" s="1"/>
      <c r="I53913" s="1"/>
    </row>
    <row r="53914" spans="5:9" x14ac:dyDescent="0.25">
      <c r="E53914" s="1"/>
      <c r="I53914" s="1"/>
    </row>
    <row r="53915" spans="5:9" x14ac:dyDescent="0.25">
      <c r="E53915" s="1"/>
      <c r="I53915" s="1"/>
    </row>
    <row r="53916" spans="5:9" x14ac:dyDescent="0.25">
      <c r="E53916" s="1"/>
      <c r="I53916" s="1"/>
    </row>
    <row r="53917" spans="5:9" x14ac:dyDescent="0.25">
      <c r="E53917" s="1"/>
      <c r="I53917" s="1"/>
    </row>
    <row r="53918" spans="5:9" x14ac:dyDescent="0.25">
      <c r="E53918" s="1"/>
      <c r="I53918" s="1"/>
    </row>
    <row r="53919" spans="5:9" x14ac:dyDescent="0.25">
      <c r="E53919" s="1"/>
      <c r="I53919" s="1"/>
    </row>
    <row r="53920" spans="5:9" x14ac:dyDescent="0.25">
      <c r="E53920" s="1"/>
      <c r="I53920" s="1"/>
    </row>
    <row r="53921" spans="5:9" x14ac:dyDescent="0.25">
      <c r="E53921" s="1"/>
      <c r="I53921" s="1"/>
    </row>
    <row r="53922" spans="5:9" x14ac:dyDescent="0.25">
      <c r="E53922" s="1"/>
      <c r="I53922" s="1"/>
    </row>
    <row r="53923" spans="5:9" x14ac:dyDescent="0.25">
      <c r="E53923" s="1"/>
      <c r="I53923" s="1"/>
    </row>
    <row r="53924" spans="5:9" x14ac:dyDescent="0.25">
      <c r="E53924" s="1"/>
      <c r="I53924" s="1"/>
    </row>
    <row r="53925" spans="5:9" x14ac:dyDescent="0.25">
      <c r="E53925" s="1"/>
      <c r="I53925" s="1"/>
    </row>
    <row r="53926" spans="5:9" x14ac:dyDescent="0.25">
      <c r="E53926" s="1"/>
      <c r="I53926" s="1"/>
    </row>
    <row r="53927" spans="5:9" x14ac:dyDescent="0.25">
      <c r="E53927" s="1"/>
      <c r="I53927" s="1"/>
    </row>
    <row r="53928" spans="5:9" x14ac:dyDescent="0.25">
      <c r="E53928" s="1"/>
      <c r="I53928" s="1"/>
    </row>
    <row r="53929" spans="5:9" x14ac:dyDescent="0.25">
      <c r="E53929" s="1"/>
      <c r="I53929" s="1"/>
    </row>
    <row r="53930" spans="5:9" x14ac:dyDescent="0.25">
      <c r="E53930" s="1"/>
      <c r="I53930" s="1"/>
    </row>
    <row r="53931" spans="5:9" x14ac:dyDescent="0.25">
      <c r="E53931" s="1"/>
      <c r="I53931" s="1"/>
    </row>
    <row r="53932" spans="5:9" x14ac:dyDescent="0.25">
      <c r="E53932" s="1"/>
      <c r="I53932" s="1"/>
    </row>
    <row r="53933" spans="5:9" x14ac:dyDescent="0.25">
      <c r="E53933" s="1"/>
      <c r="I53933" s="1"/>
    </row>
    <row r="53934" spans="5:9" x14ac:dyDescent="0.25">
      <c r="E53934" s="1"/>
      <c r="I53934" s="1"/>
    </row>
    <row r="53935" spans="5:9" x14ac:dyDescent="0.25">
      <c r="E53935" s="1"/>
      <c r="I53935" s="1"/>
    </row>
    <row r="53936" spans="5:9" x14ac:dyDescent="0.25">
      <c r="E53936" s="1"/>
      <c r="I53936" s="1"/>
    </row>
    <row r="53937" spans="5:9" x14ac:dyDescent="0.25">
      <c r="E53937" s="1"/>
      <c r="I53937" s="1"/>
    </row>
    <row r="53938" spans="5:9" x14ac:dyDescent="0.25">
      <c r="E53938" s="1"/>
      <c r="I53938" s="1"/>
    </row>
    <row r="53939" spans="5:9" x14ac:dyDescent="0.25">
      <c r="E53939" s="1"/>
      <c r="I53939" s="1"/>
    </row>
    <row r="53940" spans="5:9" x14ac:dyDescent="0.25">
      <c r="E53940" s="1"/>
      <c r="I53940" s="1"/>
    </row>
    <row r="53941" spans="5:9" x14ac:dyDescent="0.25">
      <c r="E53941" s="1"/>
      <c r="I53941" s="1"/>
    </row>
    <row r="53942" spans="5:9" x14ac:dyDescent="0.25">
      <c r="E53942" s="1"/>
      <c r="I53942" s="1"/>
    </row>
    <row r="53943" spans="5:9" x14ac:dyDescent="0.25">
      <c r="E53943" s="1"/>
      <c r="I53943" s="1"/>
    </row>
    <row r="53944" spans="5:9" x14ac:dyDescent="0.25">
      <c r="E53944" s="1"/>
      <c r="I53944" s="1"/>
    </row>
    <row r="53945" spans="5:9" x14ac:dyDescent="0.25">
      <c r="E53945" s="1"/>
      <c r="I53945" s="1"/>
    </row>
    <row r="53946" spans="5:9" x14ac:dyDescent="0.25">
      <c r="E53946" s="1"/>
      <c r="I53946" s="1"/>
    </row>
    <row r="53947" spans="5:9" x14ac:dyDescent="0.25">
      <c r="E53947" s="1"/>
      <c r="I53947" s="1"/>
    </row>
    <row r="53948" spans="5:9" x14ac:dyDescent="0.25">
      <c r="E53948" s="1"/>
      <c r="I53948" s="1"/>
    </row>
    <row r="53949" spans="5:9" x14ac:dyDescent="0.25">
      <c r="E53949" s="1"/>
      <c r="I53949" s="1"/>
    </row>
    <row r="53950" spans="5:9" x14ac:dyDescent="0.25">
      <c r="E53950" s="1"/>
      <c r="I53950" s="1"/>
    </row>
    <row r="53951" spans="5:9" x14ac:dyDescent="0.25">
      <c r="E53951" s="1"/>
      <c r="I53951" s="1"/>
    </row>
    <row r="53952" spans="5:9" x14ac:dyDescent="0.25">
      <c r="E53952" s="1"/>
      <c r="I53952" s="1"/>
    </row>
    <row r="53953" spans="5:9" x14ac:dyDescent="0.25">
      <c r="E53953" s="1"/>
      <c r="I53953" s="1"/>
    </row>
    <row r="53954" spans="5:9" x14ac:dyDescent="0.25">
      <c r="E53954" s="1"/>
      <c r="I53954" s="1"/>
    </row>
    <row r="53955" spans="5:9" x14ac:dyDescent="0.25">
      <c r="E53955" s="1"/>
      <c r="I53955" s="1"/>
    </row>
    <row r="53956" spans="5:9" x14ac:dyDescent="0.25">
      <c r="E53956" s="1"/>
      <c r="I53956" s="1"/>
    </row>
    <row r="53957" spans="5:9" x14ac:dyDescent="0.25">
      <c r="E53957" s="1"/>
      <c r="I53957" s="1"/>
    </row>
    <row r="53958" spans="5:9" x14ac:dyDescent="0.25">
      <c r="E53958" s="1"/>
      <c r="I53958" s="1"/>
    </row>
    <row r="53959" spans="5:9" x14ac:dyDescent="0.25">
      <c r="E53959" s="1"/>
      <c r="I53959" s="1"/>
    </row>
    <row r="53960" spans="5:9" x14ac:dyDescent="0.25">
      <c r="E53960" s="1"/>
      <c r="I53960" s="1"/>
    </row>
    <row r="53961" spans="5:9" x14ac:dyDescent="0.25">
      <c r="E53961" s="1"/>
      <c r="I53961" s="1"/>
    </row>
    <row r="53962" spans="5:9" x14ac:dyDescent="0.25">
      <c r="E53962" s="1"/>
      <c r="I53962" s="1"/>
    </row>
    <row r="53963" spans="5:9" x14ac:dyDescent="0.25">
      <c r="E53963" s="1"/>
      <c r="I53963" s="1"/>
    </row>
    <row r="53964" spans="5:9" x14ac:dyDescent="0.25">
      <c r="E53964" s="1"/>
      <c r="I53964" s="1"/>
    </row>
    <row r="53965" spans="5:9" x14ac:dyDescent="0.25">
      <c r="E53965" s="1"/>
      <c r="I53965" s="1"/>
    </row>
    <row r="53966" spans="5:9" x14ac:dyDescent="0.25">
      <c r="E53966" s="1"/>
      <c r="I53966" s="1"/>
    </row>
    <row r="53967" spans="5:9" x14ac:dyDescent="0.25">
      <c r="E53967" s="1"/>
      <c r="I53967" s="1"/>
    </row>
    <row r="53968" spans="5:9" x14ac:dyDescent="0.25">
      <c r="E53968" s="1"/>
      <c r="I53968" s="1"/>
    </row>
    <row r="53969" spans="5:9" x14ac:dyDescent="0.25">
      <c r="E53969" s="1"/>
      <c r="I53969" s="1"/>
    </row>
    <row r="53970" spans="5:9" x14ac:dyDescent="0.25">
      <c r="E53970" s="1"/>
      <c r="I53970" s="1"/>
    </row>
    <row r="53971" spans="5:9" x14ac:dyDescent="0.25">
      <c r="E53971" s="1"/>
      <c r="I53971" s="1"/>
    </row>
    <row r="53972" spans="5:9" x14ac:dyDescent="0.25">
      <c r="E53972" s="1"/>
      <c r="I53972" s="1"/>
    </row>
    <row r="53973" spans="5:9" x14ac:dyDescent="0.25">
      <c r="E53973" s="1"/>
      <c r="I53973" s="1"/>
    </row>
    <row r="53974" spans="5:9" x14ac:dyDescent="0.25">
      <c r="E53974" s="1"/>
      <c r="I53974" s="1"/>
    </row>
    <row r="53975" spans="5:9" x14ac:dyDescent="0.25">
      <c r="E53975" s="1"/>
      <c r="I53975" s="1"/>
    </row>
    <row r="53976" spans="5:9" x14ac:dyDescent="0.25">
      <c r="E53976" s="1"/>
      <c r="I53976" s="1"/>
    </row>
    <row r="53977" spans="5:9" x14ac:dyDescent="0.25">
      <c r="E53977" s="1"/>
      <c r="I53977" s="1"/>
    </row>
    <row r="53978" spans="5:9" x14ac:dyDescent="0.25">
      <c r="E53978" s="1"/>
      <c r="I53978" s="1"/>
    </row>
    <row r="53979" spans="5:9" x14ac:dyDescent="0.25">
      <c r="E53979" s="1"/>
      <c r="I53979" s="1"/>
    </row>
    <row r="53980" spans="5:9" x14ac:dyDescent="0.25">
      <c r="E53980" s="1"/>
      <c r="I53980" s="1"/>
    </row>
    <row r="53981" spans="5:9" x14ac:dyDescent="0.25">
      <c r="E53981" s="1"/>
      <c r="I53981" s="1"/>
    </row>
    <row r="53982" spans="5:9" x14ac:dyDescent="0.25">
      <c r="E53982" s="1"/>
      <c r="I53982" s="1"/>
    </row>
    <row r="53983" spans="5:9" x14ac:dyDescent="0.25">
      <c r="E53983" s="1"/>
      <c r="I53983" s="1"/>
    </row>
    <row r="53984" spans="5:9" x14ac:dyDescent="0.25">
      <c r="E53984" s="1"/>
      <c r="I53984" s="1"/>
    </row>
    <row r="53985" spans="5:9" x14ac:dyDescent="0.25">
      <c r="E53985" s="1"/>
      <c r="I53985" s="1"/>
    </row>
    <row r="53986" spans="5:9" x14ac:dyDescent="0.25">
      <c r="E53986" s="1"/>
      <c r="I53986" s="1"/>
    </row>
    <row r="53987" spans="5:9" x14ac:dyDescent="0.25">
      <c r="E53987" s="1"/>
      <c r="I53987" s="1"/>
    </row>
    <row r="53988" spans="5:9" x14ac:dyDescent="0.25">
      <c r="E53988" s="1"/>
      <c r="I53988" s="1"/>
    </row>
    <row r="53989" spans="5:9" x14ac:dyDescent="0.25">
      <c r="E53989" s="1"/>
      <c r="I53989" s="1"/>
    </row>
    <row r="53990" spans="5:9" x14ac:dyDescent="0.25">
      <c r="E53990" s="1"/>
      <c r="I53990" s="1"/>
    </row>
    <row r="53991" spans="5:9" x14ac:dyDescent="0.25">
      <c r="E53991" s="1"/>
      <c r="I53991" s="1"/>
    </row>
    <row r="53992" spans="5:9" x14ac:dyDescent="0.25">
      <c r="E53992" s="1"/>
      <c r="I53992" s="1"/>
    </row>
    <row r="53993" spans="5:9" x14ac:dyDescent="0.25">
      <c r="E53993" s="1"/>
      <c r="I53993" s="1"/>
    </row>
    <row r="53994" spans="5:9" x14ac:dyDescent="0.25">
      <c r="E53994" s="1"/>
      <c r="I53994" s="1"/>
    </row>
    <row r="53995" spans="5:9" x14ac:dyDescent="0.25">
      <c r="E53995" s="1"/>
      <c r="I53995" s="1"/>
    </row>
    <row r="53996" spans="5:9" x14ac:dyDescent="0.25">
      <c r="E53996" s="1"/>
      <c r="I53996" s="1"/>
    </row>
    <row r="53997" spans="5:9" x14ac:dyDescent="0.25">
      <c r="E53997" s="1"/>
      <c r="I53997" s="1"/>
    </row>
    <row r="53998" spans="5:9" x14ac:dyDescent="0.25">
      <c r="E53998" s="1"/>
      <c r="I53998" s="1"/>
    </row>
    <row r="53999" spans="5:9" x14ac:dyDescent="0.25">
      <c r="E53999" s="1"/>
      <c r="I53999" s="1"/>
    </row>
    <row r="54000" spans="5:9" x14ac:dyDescent="0.25">
      <c r="E54000" s="1"/>
      <c r="I54000" s="1"/>
    </row>
    <row r="54001" spans="5:9" x14ac:dyDescent="0.25">
      <c r="E54001" s="1"/>
      <c r="I54001" s="1"/>
    </row>
    <row r="54002" spans="5:9" x14ac:dyDescent="0.25">
      <c r="E54002" s="1"/>
      <c r="I54002" s="1"/>
    </row>
    <row r="54003" spans="5:9" x14ac:dyDescent="0.25">
      <c r="E54003" s="1"/>
      <c r="I54003" s="1"/>
    </row>
    <row r="54004" spans="5:9" x14ac:dyDescent="0.25">
      <c r="E54004" s="1"/>
      <c r="I54004" s="1"/>
    </row>
    <row r="54005" spans="5:9" x14ac:dyDescent="0.25">
      <c r="E54005" s="1"/>
      <c r="I54005" s="1"/>
    </row>
    <row r="54006" spans="5:9" x14ac:dyDescent="0.25">
      <c r="E54006" s="1"/>
      <c r="I54006" s="1"/>
    </row>
    <row r="54007" spans="5:9" x14ac:dyDescent="0.25">
      <c r="E54007" s="1"/>
      <c r="I54007" s="1"/>
    </row>
    <row r="54008" spans="5:9" x14ac:dyDescent="0.25">
      <c r="E54008" s="1"/>
      <c r="I54008" s="1"/>
    </row>
    <row r="54009" spans="5:9" x14ac:dyDescent="0.25">
      <c r="E54009" s="1"/>
      <c r="I54009" s="1"/>
    </row>
    <row r="54010" spans="5:9" x14ac:dyDescent="0.25">
      <c r="E54010" s="1"/>
      <c r="I54010" s="1"/>
    </row>
    <row r="54011" spans="5:9" x14ac:dyDescent="0.25">
      <c r="E54011" s="1"/>
      <c r="I54011" s="1"/>
    </row>
    <row r="54012" spans="5:9" x14ac:dyDescent="0.25">
      <c r="E54012" s="1"/>
      <c r="I54012" s="1"/>
    </row>
    <row r="54013" spans="5:9" x14ac:dyDescent="0.25">
      <c r="E54013" s="1"/>
      <c r="I54013" s="1"/>
    </row>
    <row r="54014" spans="5:9" x14ac:dyDescent="0.25">
      <c r="E54014" s="1"/>
      <c r="I54014" s="1"/>
    </row>
    <row r="54015" spans="5:9" x14ac:dyDescent="0.25">
      <c r="E54015" s="1"/>
      <c r="I54015" s="1"/>
    </row>
    <row r="54016" spans="5:9" x14ac:dyDescent="0.25">
      <c r="E54016" s="1"/>
      <c r="I54016" s="1"/>
    </row>
    <row r="54017" spans="5:9" x14ac:dyDescent="0.25">
      <c r="E54017" s="1"/>
      <c r="I54017" s="1"/>
    </row>
    <row r="54018" spans="5:9" x14ac:dyDescent="0.25">
      <c r="E54018" s="1"/>
      <c r="I54018" s="1"/>
    </row>
    <row r="54019" spans="5:9" x14ac:dyDescent="0.25">
      <c r="E54019" s="1"/>
      <c r="I54019" s="1"/>
    </row>
    <row r="54020" spans="5:9" x14ac:dyDescent="0.25">
      <c r="E54020" s="1"/>
      <c r="I54020" s="1"/>
    </row>
    <row r="54021" spans="5:9" x14ac:dyDescent="0.25">
      <c r="E54021" s="1"/>
      <c r="I54021" s="1"/>
    </row>
    <row r="54022" spans="5:9" x14ac:dyDescent="0.25">
      <c r="E54022" s="1"/>
      <c r="I54022" s="1"/>
    </row>
    <row r="54023" spans="5:9" x14ac:dyDescent="0.25">
      <c r="E54023" s="1"/>
      <c r="I54023" s="1"/>
    </row>
    <row r="54024" spans="5:9" x14ac:dyDescent="0.25">
      <c r="E54024" s="1"/>
      <c r="I54024" s="1"/>
    </row>
    <row r="54025" spans="5:9" x14ac:dyDescent="0.25">
      <c r="E54025" s="1"/>
      <c r="I54025" s="1"/>
    </row>
    <row r="54026" spans="5:9" x14ac:dyDescent="0.25">
      <c r="E54026" s="1"/>
      <c r="I54026" s="1"/>
    </row>
    <row r="54027" spans="5:9" x14ac:dyDescent="0.25">
      <c r="E54027" s="1"/>
      <c r="I54027" s="1"/>
    </row>
    <row r="54028" spans="5:9" x14ac:dyDescent="0.25">
      <c r="E54028" s="1"/>
      <c r="I54028" s="1"/>
    </row>
    <row r="54029" spans="5:9" x14ac:dyDescent="0.25">
      <c r="E54029" s="1"/>
      <c r="I54029" s="1"/>
    </row>
    <row r="54030" spans="5:9" x14ac:dyDescent="0.25">
      <c r="E54030" s="1"/>
      <c r="I54030" s="1"/>
    </row>
    <row r="54031" spans="5:9" x14ac:dyDescent="0.25">
      <c r="E54031" s="1"/>
      <c r="I54031" s="1"/>
    </row>
    <row r="54032" spans="5:9" x14ac:dyDescent="0.25">
      <c r="E54032" s="1"/>
      <c r="I54032" s="1"/>
    </row>
    <row r="54033" spans="5:9" x14ac:dyDescent="0.25">
      <c r="E54033" s="1"/>
      <c r="I54033" s="1"/>
    </row>
    <row r="54034" spans="5:9" x14ac:dyDescent="0.25">
      <c r="E54034" s="1"/>
      <c r="I54034" s="1"/>
    </row>
    <row r="54035" spans="5:9" x14ac:dyDescent="0.25">
      <c r="E54035" s="1"/>
      <c r="I54035" s="1"/>
    </row>
    <row r="54036" spans="5:9" x14ac:dyDescent="0.25">
      <c r="E54036" s="1"/>
      <c r="I54036" s="1"/>
    </row>
    <row r="54037" spans="5:9" x14ac:dyDescent="0.25">
      <c r="E54037" s="1"/>
      <c r="I54037" s="1"/>
    </row>
    <row r="54038" spans="5:9" x14ac:dyDescent="0.25">
      <c r="E54038" s="1"/>
      <c r="I54038" s="1"/>
    </row>
    <row r="54039" spans="5:9" x14ac:dyDescent="0.25">
      <c r="E54039" s="1"/>
      <c r="I54039" s="1"/>
    </row>
    <row r="54040" spans="5:9" x14ac:dyDescent="0.25">
      <c r="E54040" s="1"/>
      <c r="I54040" s="1"/>
    </row>
    <row r="54041" spans="5:9" x14ac:dyDescent="0.25">
      <c r="E54041" s="1"/>
      <c r="I54041" s="1"/>
    </row>
    <row r="54042" spans="5:9" x14ac:dyDescent="0.25">
      <c r="E54042" s="1"/>
      <c r="I54042" s="1"/>
    </row>
    <row r="54043" spans="5:9" x14ac:dyDescent="0.25">
      <c r="E54043" s="1"/>
      <c r="I54043" s="1"/>
    </row>
    <row r="54044" spans="5:9" x14ac:dyDescent="0.25">
      <c r="E54044" s="1"/>
      <c r="I54044" s="1"/>
    </row>
    <row r="54045" spans="5:9" x14ac:dyDescent="0.25">
      <c r="E54045" s="1"/>
      <c r="I54045" s="1"/>
    </row>
    <row r="54046" spans="5:9" x14ac:dyDescent="0.25">
      <c r="E54046" s="1"/>
      <c r="I54046" s="1"/>
    </row>
    <row r="54047" spans="5:9" x14ac:dyDescent="0.25">
      <c r="E54047" s="1"/>
      <c r="I54047" s="1"/>
    </row>
    <row r="54048" spans="5:9" x14ac:dyDescent="0.25">
      <c r="E54048" s="1"/>
      <c r="I54048" s="1"/>
    </row>
    <row r="54049" spans="5:9" x14ac:dyDescent="0.25">
      <c r="E54049" s="1"/>
      <c r="I54049" s="1"/>
    </row>
    <row r="54050" spans="5:9" x14ac:dyDescent="0.25">
      <c r="E54050" s="1"/>
      <c r="I54050" s="1"/>
    </row>
    <row r="54051" spans="5:9" x14ac:dyDescent="0.25">
      <c r="E54051" s="1"/>
      <c r="I54051" s="1"/>
    </row>
    <row r="54052" spans="5:9" x14ac:dyDescent="0.25">
      <c r="E54052" s="1"/>
      <c r="I54052" s="1"/>
    </row>
    <row r="54053" spans="5:9" x14ac:dyDescent="0.25">
      <c r="E54053" s="1"/>
      <c r="I54053" s="1"/>
    </row>
    <row r="54054" spans="5:9" x14ac:dyDescent="0.25">
      <c r="E54054" s="1"/>
      <c r="I54054" s="1"/>
    </row>
    <row r="54055" spans="5:9" x14ac:dyDescent="0.25">
      <c r="E54055" s="1"/>
      <c r="I54055" s="1"/>
    </row>
    <row r="54056" spans="5:9" x14ac:dyDescent="0.25">
      <c r="E54056" s="1"/>
      <c r="I54056" s="1"/>
    </row>
    <row r="54057" spans="5:9" x14ac:dyDescent="0.25">
      <c r="E54057" s="1"/>
      <c r="I54057" s="1"/>
    </row>
    <row r="54058" spans="5:9" x14ac:dyDescent="0.25">
      <c r="E54058" s="1"/>
      <c r="I54058" s="1"/>
    </row>
    <row r="54059" spans="5:9" x14ac:dyDescent="0.25">
      <c r="E54059" s="1"/>
      <c r="I54059" s="1"/>
    </row>
    <row r="54060" spans="5:9" x14ac:dyDescent="0.25">
      <c r="E54060" s="1"/>
      <c r="I54060" s="1"/>
    </row>
    <row r="54061" spans="5:9" x14ac:dyDescent="0.25">
      <c r="E54061" s="1"/>
      <c r="I54061" s="1"/>
    </row>
    <row r="54062" spans="5:9" x14ac:dyDescent="0.25">
      <c r="E54062" s="1"/>
      <c r="I54062" s="1"/>
    </row>
    <row r="54063" spans="5:9" x14ac:dyDescent="0.25">
      <c r="E54063" s="1"/>
      <c r="I54063" s="1"/>
    </row>
    <row r="54064" spans="5:9" x14ac:dyDescent="0.25">
      <c r="E54064" s="1"/>
      <c r="I54064" s="1"/>
    </row>
    <row r="54065" spans="5:9" x14ac:dyDescent="0.25">
      <c r="E54065" s="1"/>
      <c r="I54065" s="1"/>
    </row>
    <row r="54066" spans="5:9" x14ac:dyDescent="0.25">
      <c r="E54066" s="1"/>
      <c r="I54066" s="1"/>
    </row>
    <row r="54067" spans="5:9" x14ac:dyDescent="0.25">
      <c r="E54067" s="1"/>
      <c r="I54067" s="1"/>
    </row>
    <row r="54068" spans="5:9" x14ac:dyDescent="0.25">
      <c r="E54068" s="1"/>
      <c r="I54068" s="1"/>
    </row>
    <row r="54069" spans="5:9" x14ac:dyDescent="0.25">
      <c r="E54069" s="1"/>
      <c r="I54069" s="1"/>
    </row>
    <row r="54070" spans="5:9" x14ac:dyDescent="0.25">
      <c r="E54070" s="1"/>
      <c r="I54070" s="1"/>
    </row>
    <row r="54071" spans="5:9" x14ac:dyDescent="0.25">
      <c r="E54071" s="1"/>
      <c r="I54071" s="1"/>
    </row>
    <row r="54072" spans="5:9" x14ac:dyDescent="0.25">
      <c r="E54072" s="1"/>
      <c r="I54072" s="1"/>
    </row>
    <row r="54073" spans="5:9" x14ac:dyDescent="0.25">
      <c r="E54073" s="1"/>
      <c r="I54073" s="1"/>
    </row>
    <row r="54074" spans="5:9" x14ac:dyDescent="0.25">
      <c r="E54074" s="1"/>
      <c r="I54074" s="1"/>
    </row>
    <row r="54075" spans="5:9" x14ac:dyDescent="0.25">
      <c r="E54075" s="1"/>
      <c r="I54075" s="1"/>
    </row>
    <row r="54076" spans="5:9" x14ac:dyDescent="0.25">
      <c r="E54076" s="1"/>
      <c r="I54076" s="1"/>
    </row>
    <row r="54077" spans="5:9" x14ac:dyDescent="0.25">
      <c r="E54077" s="1"/>
      <c r="I54077" s="1"/>
    </row>
    <row r="54078" spans="5:9" x14ac:dyDescent="0.25">
      <c r="E54078" s="1"/>
      <c r="I54078" s="1"/>
    </row>
    <row r="54079" spans="5:9" x14ac:dyDescent="0.25">
      <c r="E54079" s="1"/>
      <c r="I54079" s="1"/>
    </row>
    <row r="54080" spans="5:9" x14ac:dyDescent="0.25">
      <c r="E54080" s="1"/>
      <c r="I54080" s="1"/>
    </row>
    <row r="54081" spans="5:9" x14ac:dyDescent="0.25">
      <c r="E54081" s="1"/>
      <c r="I54081" s="1"/>
    </row>
    <row r="54082" spans="5:9" x14ac:dyDescent="0.25">
      <c r="E54082" s="1"/>
      <c r="I54082" s="1"/>
    </row>
    <row r="54083" spans="5:9" x14ac:dyDescent="0.25">
      <c r="E54083" s="1"/>
      <c r="I54083" s="1"/>
    </row>
    <row r="54084" spans="5:9" x14ac:dyDescent="0.25">
      <c r="E54084" s="1"/>
      <c r="I54084" s="1"/>
    </row>
    <row r="54085" spans="5:9" x14ac:dyDescent="0.25">
      <c r="E54085" s="1"/>
      <c r="I54085" s="1"/>
    </row>
    <row r="54086" spans="5:9" x14ac:dyDescent="0.25">
      <c r="E54086" s="1"/>
      <c r="I54086" s="1"/>
    </row>
    <row r="54087" spans="5:9" x14ac:dyDescent="0.25">
      <c r="E54087" s="1"/>
      <c r="I54087" s="1"/>
    </row>
    <row r="54088" spans="5:9" x14ac:dyDescent="0.25">
      <c r="E54088" s="1"/>
      <c r="I54088" s="1"/>
    </row>
    <row r="54089" spans="5:9" x14ac:dyDescent="0.25">
      <c r="E54089" s="1"/>
      <c r="I54089" s="1"/>
    </row>
    <row r="54090" spans="5:9" x14ac:dyDescent="0.25">
      <c r="E54090" s="1"/>
      <c r="I54090" s="1"/>
    </row>
    <row r="54091" spans="5:9" x14ac:dyDescent="0.25">
      <c r="E54091" s="1"/>
      <c r="I54091" s="1"/>
    </row>
    <row r="54092" spans="5:9" x14ac:dyDescent="0.25">
      <c r="E54092" s="1"/>
      <c r="I54092" s="1"/>
    </row>
    <row r="54093" spans="5:9" x14ac:dyDescent="0.25">
      <c r="E54093" s="1"/>
      <c r="I54093" s="1"/>
    </row>
    <row r="54094" spans="5:9" x14ac:dyDescent="0.25">
      <c r="E54094" s="1"/>
      <c r="I54094" s="1"/>
    </row>
    <row r="54095" spans="5:9" x14ac:dyDescent="0.25">
      <c r="E54095" s="1"/>
      <c r="I54095" s="1"/>
    </row>
    <row r="54096" spans="5:9" x14ac:dyDescent="0.25">
      <c r="E54096" s="1"/>
      <c r="I54096" s="1"/>
    </row>
    <row r="54097" spans="5:9" x14ac:dyDescent="0.25">
      <c r="E54097" s="1"/>
      <c r="I54097" s="1"/>
    </row>
    <row r="54098" spans="5:9" x14ac:dyDescent="0.25">
      <c r="E54098" s="1"/>
      <c r="I54098" s="1"/>
    </row>
    <row r="54099" spans="5:9" x14ac:dyDescent="0.25">
      <c r="E54099" s="1"/>
      <c r="I54099" s="1"/>
    </row>
    <row r="54100" spans="5:9" x14ac:dyDescent="0.25">
      <c r="E54100" s="1"/>
      <c r="I54100" s="1"/>
    </row>
    <row r="54101" spans="5:9" x14ac:dyDescent="0.25">
      <c r="E54101" s="1"/>
      <c r="I54101" s="1"/>
    </row>
    <row r="54102" spans="5:9" x14ac:dyDescent="0.25">
      <c r="E54102" s="1"/>
      <c r="I54102" s="1"/>
    </row>
    <row r="54103" spans="5:9" x14ac:dyDescent="0.25">
      <c r="E54103" s="1"/>
      <c r="I54103" s="1"/>
    </row>
    <row r="54104" spans="5:9" x14ac:dyDescent="0.25">
      <c r="E54104" s="1"/>
      <c r="I54104" s="1"/>
    </row>
    <row r="54105" spans="5:9" x14ac:dyDescent="0.25">
      <c r="E54105" s="1"/>
      <c r="I54105" s="1"/>
    </row>
    <row r="54106" spans="5:9" x14ac:dyDescent="0.25">
      <c r="E54106" s="1"/>
      <c r="I54106" s="1"/>
    </row>
    <row r="54107" spans="5:9" x14ac:dyDescent="0.25">
      <c r="E54107" s="1"/>
      <c r="I54107" s="1"/>
    </row>
    <row r="54108" spans="5:9" x14ac:dyDescent="0.25">
      <c r="E54108" s="1"/>
      <c r="I54108" s="1"/>
    </row>
    <row r="54109" spans="5:9" x14ac:dyDescent="0.25">
      <c r="E54109" s="1"/>
      <c r="I54109" s="1"/>
    </row>
    <row r="54110" spans="5:9" x14ac:dyDescent="0.25">
      <c r="E54110" s="1"/>
      <c r="I54110" s="1"/>
    </row>
    <row r="54111" spans="5:9" x14ac:dyDescent="0.25">
      <c r="E54111" s="1"/>
      <c r="I54111" s="1"/>
    </row>
    <row r="54112" spans="5:9" x14ac:dyDescent="0.25">
      <c r="E54112" s="1"/>
      <c r="I54112" s="1"/>
    </row>
    <row r="54113" spans="5:9" x14ac:dyDescent="0.25">
      <c r="E54113" s="1"/>
      <c r="I54113" s="1"/>
    </row>
    <row r="54114" spans="5:9" x14ac:dyDescent="0.25">
      <c r="E54114" s="1"/>
      <c r="I54114" s="1"/>
    </row>
    <row r="54115" spans="5:9" x14ac:dyDescent="0.25">
      <c r="E54115" s="1"/>
      <c r="I54115" s="1"/>
    </row>
    <row r="54116" spans="5:9" x14ac:dyDescent="0.25">
      <c r="E54116" s="1"/>
      <c r="I54116" s="1"/>
    </row>
    <row r="54117" spans="5:9" x14ac:dyDescent="0.25">
      <c r="E54117" s="1"/>
      <c r="I54117" s="1"/>
    </row>
    <row r="54118" spans="5:9" x14ac:dyDescent="0.25">
      <c r="E54118" s="1"/>
      <c r="I54118" s="1"/>
    </row>
    <row r="54119" spans="5:9" x14ac:dyDescent="0.25">
      <c r="E54119" s="1"/>
      <c r="I54119" s="1"/>
    </row>
    <row r="54120" spans="5:9" x14ac:dyDescent="0.25">
      <c r="E54120" s="1"/>
      <c r="I54120" s="1"/>
    </row>
    <row r="54121" spans="5:9" x14ac:dyDescent="0.25">
      <c r="E54121" s="1"/>
      <c r="I54121" s="1"/>
    </row>
    <row r="54122" spans="5:9" x14ac:dyDescent="0.25">
      <c r="E54122" s="1"/>
      <c r="I54122" s="1"/>
    </row>
    <row r="54123" spans="5:9" x14ac:dyDescent="0.25">
      <c r="E54123" s="1"/>
      <c r="I54123" s="1"/>
    </row>
    <row r="54124" spans="5:9" x14ac:dyDescent="0.25">
      <c r="E54124" s="1"/>
      <c r="I54124" s="1"/>
    </row>
    <row r="54125" spans="5:9" x14ac:dyDescent="0.25">
      <c r="E54125" s="1"/>
      <c r="I54125" s="1"/>
    </row>
    <row r="54126" spans="5:9" x14ac:dyDescent="0.25">
      <c r="E54126" s="1"/>
      <c r="I54126" s="1"/>
    </row>
    <row r="54127" spans="5:9" x14ac:dyDescent="0.25">
      <c r="E54127" s="1"/>
      <c r="I54127" s="1"/>
    </row>
    <row r="54128" spans="5:9" x14ac:dyDescent="0.25">
      <c r="E54128" s="1"/>
      <c r="I54128" s="1"/>
    </row>
    <row r="54129" spans="5:9" x14ac:dyDescent="0.25">
      <c r="E54129" s="1"/>
      <c r="I54129" s="1"/>
    </row>
    <row r="54130" spans="5:9" x14ac:dyDescent="0.25">
      <c r="E54130" s="1"/>
      <c r="I54130" s="1"/>
    </row>
    <row r="54131" spans="5:9" x14ac:dyDescent="0.25">
      <c r="E54131" s="1"/>
      <c r="I54131" s="1"/>
    </row>
    <row r="54132" spans="5:9" x14ac:dyDescent="0.25">
      <c r="E54132" s="1"/>
      <c r="I54132" s="1"/>
    </row>
    <row r="54133" spans="5:9" x14ac:dyDescent="0.25">
      <c r="E54133" s="1"/>
      <c r="I54133" s="1"/>
    </row>
    <row r="54134" spans="5:9" x14ac:dyDescent="0.25">
      <c r="E54134" s="1"/>
      <c r="I54134" s="1"/>
    </row>
    <row r="54135" spans="5:9" x14ac:dyDescent="0.25">
      <c r="E54135" s="1"/>
      <c r="I54135" s="1"/>
    </row>
    <row r="54136" spans="5:9" x14ac:dyDescent="0.25">
      <c r="E54136" s="1"/>
      <c r="I54136" s="1"/>
    </row>
    <row r="54137" spans="5:9" x14ac:dyDescent="0.25">
      <c r="E54137" s="1"/>
      <c r="I54137" s="1"/>
    </row>
    <row r="54138" spans="5:9" x14ac:dyDescent="0.25">
      <c r="E54138" s="1"/>
      <c r="I54138" s="1"/>
    </row>
    <row r="54139" spans="5:9" x14ac:dyDescent="0.25">
      <c r="E54139" s="1"/>
      <c r="I54139" s="1"/>
    </row>
    <row r="54140" spans="5:9" x14ac:dyDescent="0.25">
      <c r="E54140" s="1"/>
      <c r="I54140" s="1"/>
    </row>
    <row r="54141" spans="5:9" x14ac:dyDescent="0.25">
      <c r="E54141" s="1"/>
      <c r="I54141" s="1"/>
    </row>
    <row r="54142" spans="5:9" x14ac:dyDescent="0.25">
      <c r="E54142" s="1"/>
      <c r="I54142" s="1"/>
    </row>
    <row r="54143" spans="5:9" x14ac:dyDescent="0.25">
      <c r="E54143" s="1"/>
      <c r="I54143" s="1"/>
    </row>
    <row r="54144" spans="5:9" x14ac:dyDescent="0.25">
      <c r="E54144" s="1"/>
      <c r="I54144" s="1"/>
    </row>
    <row r="54145" spans="5:9" x14ac:dyDescent="0.25">
      <c r="E54145" s="1"/>
      <c r="I54145" s="1"/>
    </row>
    <row r="54146" spans="5:9" x14ac:dyDescent="0.25">
      <c r="E54146" s="1"/>
      <c r="I54146" s="1"/>
    </row>
    <row r="54147" spans="5:9" x14ac:dyDescent="0.25">
      <c r="E54147" s="1"/>
      <c r="I54147" s="1"/>
    </row>
    <row r="54148" spans="5:9" x14ac:dyDescent="0.25">
      <c r="E54148" s="1"/>
      <c r="I54148" s="1"/>
    </row>
    <row r="54149" spans="5:9" x14ac:dyDescent="0.25">
      <c r="E54149" s="1"/>
      <c r="I54149" s="1"/>
    </row>
    <row r="54150" spans="5:9" x14ac:dyDescent="0.25">
      <c r="E54150" s="1"/>
      <c r="I54150" s="1"/>
    </row>
    <row r="54151" spans="5:9" x14ac:dyDescent="0.25">
      <c r="E54151" s="1"/>
      <c r="I54151" s="1"/>
    </row>
    <row r="54152" spans="5:9" x14ac:dyDescent="0.25">
      <c r="E54152" s="1"/>
      <c r="I54152" s="1"/>
    </row>
    <row r="54153" spans="5:9" x14ac:dyDescent="0.25">
      <c r="E54153" s="1"/>
      <c r="I54153" s="1"/>
    </row>
    <row r="54154" spans="5:9" x14ac:dyDescent="0.25">
      <c r="E54154" s="1"/>
      <c r="I54154" s="1"/>
    </row>
    <row r="54155" spans="5:9" x14ac:dyDescent="0.25">
      <c r="E54155" s="1"/>
      <c r="I54155" s="1"/>
    </row>
    <row r="54156" spans="5:9" x14ac:dyDescent="0.25">
      <c r="E54156" s="1"/>
      <c r="I54156" s="1"/>
    </row>
    <row r="54157" spans="5:9" x14ac:dyDescent="0.25">
      <c r="E54157" s="1"/>
      <c r="I54157" s="1"/>
    </row>
    <row r="54158" spans="5:9" x14ac:dyDescent="0.25">
      <c r="E54158" s="1"/>
      <c r="I54158" s="1"/>
    </row>
    <row r="54159" spans="5:9" x14ac:dyDescent="0.25">
      <c r="E54159" s="1"/>
      <c r="I54159" s="1"/>
    </row>
    <row r="54160" spans="5:9" x14ac:dyDescent="0.25">
      <c r="E54160" s="1"/>
      <c r="I54160" s="1"/>
    </row>
    <row r="54161" spans="5:9" x14ac:dyDescent="0.25">
      <c r="E54161" s="1"/>
      <c r="I54161" s="1"/>
    </row>
    <row r="54162" spans="5:9" x14ac:dyDescent="0.25">
      <c r="E54162" s="1"/>
      <c r="I54162" s="1"/>
    </row>
    <row r="54163" spans="5:9" x14ac:dyDescent="0.25">
      <c r="E54163" s="1"/>
      <c r="I54163" s="1"/>
    </row>
    <row r="54164" spans="5:9" x14ac:dyDescent="0.25">
      <c r="E54164" s="1"/>
      <c r="I54164" s="1"/>
    </row>
    <row r="54165" spans="5:9" x14ac:dyDescent="0.25">
      <c r="E54165" s="1"/>
      <c r="I54165" s="1"/>
    </row>
    <row r="54166" spans="5:9" x14ac:dyDescent="0.25">
      <c r="E54166" s="1"/>
      <c r="I54166" s="1"/>
    </row>
    <row r="54167" spans="5:9" x14ac:dyDescent="0.25">
      <c r="E54167" s="1"/>
      <c r="I54167" s="1"/>
    </row>
    <row r="54168" spans="5:9" x14ac:dyDescent="0.25">
      <c r="E54168" s="1"/>
      <c r="I54168" s="1"/>
    </row>
    <row r="54169" spans="5:9" x14ac:dyDescent="0.25">
      <c r="E54169" s="1"/>
      <c r="I54169" s="1"/>
    </row>
    <row r="54170" spans="5:9" x14ac:dyDescent="0.25">
      <c r="E54170" s="1"/>
      <c r="I54170" s="1"/>
    </row>
    <row r="54171" spans="5:9" x14ac:dyDescent="0.25">
      <c r="E54171" s="1"/>
      <c r="I54171" s="1"/>
    </row>
    <row r="54172" spans="5:9" x14ac:dyDescent="0.25">
      <c r="E54172" s="1"/>
      <c r="I54172" s="1"/>
    </row>
    <row r="54173" spans="5:9" x14ac:dyDescent="0.25">
      <c r="E54173" s="1"/>
      <c r="I54173" s="1"/>
    </row>
    <row r="54174" spans="5:9" x14ac:dyDescent="0.25">
      <c r="E54174" s="1"/>
      <c r="I54174" s="1"/>
    </row>
    <row r="54175" spans="5:9" x14ac:dyDescent="0.25">
      <c r="E54175" s="1"/>
      <c r="I54175" s="1"/>
    </row>
    <row r="54176" spans="5:9" x14ac:dyDescent="0.25">
      <c r="E54176" s="1"/>
      <c r="I54176" s="1"/>
    </row>
    <row r="54177" spans="5:9" x14ac:dyDescent="0.25">
      <c r="E54177" s="1"/>
      <c r="I54177" s="1"/>
    </row>
    <row r="54178" spans="5:9" x14ac:dyDescent="0.25">
      <c r="E54178" s="1"/>
      <c r="I54178" s="1"/>
    </row>
    <row r="54179" spans="5:9" x14ac:dyDescent="0.25">
      <c r="E54179" s="1"/>
      <c r="I54179" s="1"/>
    </row>
    <row r="54180" spans="5:9" x14ac:dyDescent="0.25">
      <c r="E54180" s="1"/>
      <c r="I54180" s="1"/>
    </row>
    <row r="54181" spans="5:9" x14ac:dyDescent="0.25">
      <c r="E54181" s="1"/>
      <c r="I54181" s="1"/>
    </row>
    <row r="54182" spans="5:9" x14ac:dyDescent="0.25">
      <c r="E54182" s="1"/>
      <c r="I54182" s="1"/>
    </row>
    <row r="54183" spans="5:9" x14ac:dyDescent="0.25">
      <c r="E54183" s="1"/>
      <c r="I54183" s="1"/>
    </row>
    <row r="54184" spans="5:9" x14ac:dyDescent="0.25">
      <c r="E54184" s="1"/>
      <c r="I54184" s="1"/>
    </row>
    <row r="54185" spans="5:9" x14ac:dyDescent="0.25">
      <c r="E54185" s="1"/>
      <c r="I54185" s="1"/>
    </row>
    <row r="54186" spans="5:9" x14ac:dyDescent="0.25">
      <c r="E54186" s="1"/>
      <c r="I54186" s="1"/>
    </row>
    <row r="54187" spans="5:9" x14ac:dyDescent="0.25">
      <c r="E54187" s="1"/>
      <c r="I54187" s="1"/>
    </row>
    <row r="54188" spans="5:9" x14ac:dyDescent="0.25">
      <c r="E54188" s="1"/>
      <c r="I54188" s="1"/>
    </row>
    <row r="54189" spans="5:9" x14ac:dyDescent="0.25">
      <c r="E54189" s="1"/>
      <c r="I54189" s="1"/>
    </row>
    <row r="54190" spans="5:9" x14ac:dyDescent="0.25">
      <c r="E54190" s="1"/>
      <c r="I54190" s="1"/>
    </row>
    <row r="54191" spans="5:9" x14ac:dyDescent="0.25">
      <c r="E54191" s="1"/>
      <c r="I54191" s="1"/>
    </row>
    <row r="54192" spans="5:9" x14ac:dyDescent="0.25">
      <c r="E54192" s="1"/>
      <c r="I54192" s="1"/>
    </row>
    <row r="54193" spans="5:9" x14ac:dyDescent="0.25">
      <c r="E54193" s="1"/>
      <c r="I54193" s="1"/>
    </row>
    <row r="54194" spans="5:9" x14ac:dyDescent="0.25">
      <c r="E54194" s="1"/>
      <c r="I54194" s="1"/>
    </row>
    <row r="54195" spans="5:9" x14ac:dyDescent="0.25">
      <c r="E54195" s="1"/>
      <c r="I54195" s="1"/>
    </row>
    <row r="54196" spans="5:9" x14ac:dyDescent="0.25">
      <c r="E54196" s="1"/>
      <c r="I54196" s="1"/>
    </row>
    <row r="54197" spans="5:9" x14ac:dyDescent="0.25">
      <c r="E54197" s="1"/>
      <c r="I54197" s="1"/>
    </row>
    <row r="54198" spans="5:9" x14ac:dyDescent="0.25">
      <c r="E54198" s="1"/>
      <c r="I54198" s="1"/>
    </row>
    <row r="54199" spans="5:9" x14ac:dyDescent="0.25">
      <c r="E54199" s="1"/>
      <c r="I54199" s="1"/>
    </row>
    <row r="54200" spans="5:9" x14ac:dyDescent="0.25">
      <c r="E54200" s="1"/>
      <c r="I54200" s="1"/>
    </row>
    <row r="54201" spans="5:9" x14ac:dyDescent="0.25">
      <c r="E54201" s="1"/>
      <c r="I54201" s="1"/>
    </row>
    <row r="54202" spans="5:9" x14ac:dyDescent="0.25">
      <c r="E54202" s="1"/>
      <c r="I54202" s="1"/>
    </row>
    <row r="54203" spans="5:9" x14ac:dyDescent="0.25">
      <c r="E54203" s="1"/>
      <c r="I54203" s="1"/>
    </row>
    <row r="54204" spans="5:9" x14ac:dyDescent="0.25">
      <c r="E54204" s="1"/>
      <c r="I54204" s="1"/>
    </row>
    <row r="54205" spans="5:9" x14ac:dyDescent="0.25">
      <c r="E54205" s="1"/>
      <c r="I54205" s="1"/>
    </row>
    <row r="54206" spans="5:9" x14ac:dyDescent="0.25">
      <c r="E54206" s="1"/>
      <c r="I54206" s="1"/>
    </row>
    <row r="54207" spans="5:9" x14ac:dyDescent="0.25">
      <c r="E54207" s="1"/>
      <c r="I54207" s="1"/>
    </row>
    <row r="54208" spans="5:9" x14ac:dyDescent="0.25">
      <c r="E54208" s="1"/>
      <c r="I54208" s="1"/>
    </row>
    <row r="54209" spans="5:9" x14ac:dyDescent="0.25">
      <c r="E54209" s="1"/>
      <c r="I54209" s="1"/>
    </row>
    <row r="54210" spans="5:9" x14ac:dyDescent="0.25">
      <c r="E54210" s="1"/>
      <c r="I54210" s="1"/>
    </row>
    <row r="54211" spans="5:9" x14ac:dyDescent="0.25">
      <c r="E54211" s="1"/>
      <c r="I54211" s="1"/>
    </row>
    <row r="54212" spans="5:9" x14ac:dyDescent="0.25">
      <c r="E54212" s="1"/>
      <c r="I54212" s="1"/>
    </row>
    <row r="54213" spans="5:9" x14ac:dyDescent="0.25">
      <c r="E54213" s="1"/>
      <c r="I54213" s="1"/>
    </row>
    <row r="54214" spans="5:9" x14ac:dyDescent="0.25">
      <c r="E54214" s="1"/>
      <c r="I54214" s="1"/>
    </row>
    <row r="54215" spans="5:9" x14ac:dyDescent="0.25">
      <c r="E54215" s="1"/>
      <c r="I54215" s="1"/>
    </row>
    <row r="54216" spans="5:9" x14ac:dyDescent="0.25">
      <c r="E54216" s="1"/>
      <c r="I54216" s="1"/>
    </row>
    <row r="54217" spans="5:9" x14ac:dyDescent="0.25">
      <c r="E54217" s="1"/>
      <c r="I54217" s="1"/>
    </row>
    <row r="54218" spans="5:9" x14ac:dyDescent="0.25">
      <c r="E54218" s="1"/>
      <c r="I54218" s="1"/>
    </row>
    <row r="54219" spans="5:9" x14ac:dyDescent="0.25">
      <c r="E54219" s="1"/>
      <c r="I54219" s="1"/>
    </row>
    <row r="54220" spans="5:9" x14ac:dyDescent="0.25">
      <c r="E54220" s="1"/>
      <c r="I54220" s="1"/>
    </row>
    <row r="54221" spans="5:9" x14ac:dyDescent="0.25">
      <c r="E54221" s="1"/>
      <c r="I54221" s="1"/>
    </row>
    <row r="54222" spans="5:9" x14ac:dyDescent="0.25">
      <c r="E54222" s="1"/>
      <c r="I54222" s="1"/>
    </row>
    <row r="54223" spans="5:9" x14ac:dyDescent="0.25">
      <c r="E54223" s="1"/>
      <c r="I54223" s="1"/>
    </row>
    <row r="54224" spans="5:9" x14ac:dyDescent="0.25">
      <c r="E54224" s="1"/>
      <c r="I54224" s="1"/>
    </row>
    <row r="54225" spans="5:9" x14ac:dyDescent="0.25">
      <c r="E54225" s="1"/>
      <c r="I54225" s="1"/>
    </row>
    <row r="54226" spans="5:9" x14ac:dyDescent="0.25">
      <c r="E54226" s="1"/>
      <c r="I54226" s="1"/>
    </row>
    <row r="54227" spans="5:9" x14ac:dyDescent="0.25">
      <c r="E54227" s="1"/>
      <c r="I54227" s="1"/>
    </row>
    <row r="54228" spans="5:9" x14ac:dyDescent="0.25">
      <c r="E54228" s="1"/>
      <c r="I54228" s="1"/>
    </row>
    <row r="54229" spans="5:9" x14ac:dyDescent="0.25">
      <c r="E54229" s="1"/>
      <c r="I54229" s="1"/>
    </row>
    <row r="54230" spans="5:9" x14ac:dyDescent="0.25">
      <c r="E54230" s="1"/>
      <c r="I54230" s="1"/>
    </row>
    <row r="54231" spans="5:9" x14ac:dyDescent="0.25">
      <c r="E54231" s="1"/>
      <c r="I54231" s="1"/>
    </row>
    <row r="54232" spans="5:9" x14ac:dyDescent="0.25">
      <c r="E54232" s="1"/>
      <c r="I54232" s="1"/>
    </row>
    <row r="54233" spans="5:9" x14ac:dyDescent="0.25">
      <c r="E54233" s="1"/>
      <c r="I54233" s="1"/>
    </row>
    <row r="54234" spans="5:9" x14ac:dyDescent="0.25">
      <c r="E54234" s="1"/>
      <c r="I54234" s="1"/>
    </row>
    <row r="54235" spans="5:9" x14ac:dyDescent="0.25">
      <c r="E54235" s="1"/>
      <c r="I54235" s="1"/>
    </row>
    <row r="54236" spans="5:9" x14ac:dyDescent="0.25">
      <c r="E54236" s="1"/>
      <c r="I54236" s="1"/>
    </row>
    <row r="54237" spans="5:9" x14ac:dyDescent="0.25">
      <c r="E54237" s="1"/>
      <c r="I54237" s="1"/>
    </row>
    <row r="54238" spans="5:9" x14ac:dyDescent="0.25">
      <c r="E54238" s="1"/>
      <c r="I54238" s="1"/>
    </row>
    <row r="54239" spans="5:9" x14ac:dyDescent="0.25">
      <c r="E54239" s="1"/>
      <c r="I54239" s="1"/>
    </row>
    <row r="54240" spans="5:9" x14ac:dyDescent="0.25">
      <c r="E54240" s="1"/>
      <c r="I54240" s="1"/>
    </row>
    <row r="54241" spans="5:9" x14ac:dyDescent="0.25">
      <c r="E54241" s="1"/>
      <c r="I54241" s="1"/>
    </row>
    <row r="54242" spans="5:9" x14ac:dyDescent="0.25">
      <c r="E54242" s="1"/>
      <c r="I54242" s="1"/>
    </row>
    <row r="54243" spans="5:9" x14ac:dyDescent="0.25">
      <c r="E54243" s="1"/>
      <c r="I54243" s="1"/>
    </row>
    <row r="54244" spans="5:9" x14ac:dyDescent="0.25">
      <c r="E54244" s="1"/>
      <c r="I54244" s="1"/>
    </row>
    <row r="54245" spans="5:9" x14ac:dyDescent="0.25">
      <c r="E54245" s="1"/>
      <c r="I54245" s="1"/>
    </row>
    <row r="54246" spans="5:9" x14ac:dyDescent="0.25">
      <c r="E54246" s="1"/>
      <c r="I54246" s="1"/>
    </row>
    <row r="54247" spans="5:9" x14ac:dyDescent="0.25">
      <c r="E54247" s="1"/>
      <c r="I54247" s="1"/>
    </row>
    <row r="54248" spans="5:9" x14ac:dyDescent="0.25">
      <c r="E54248" s="1"/>
      <c r="I54248" s="1"/>
    </row>
    <row r="54249" spans="5:9" x14ac:dyDescent="0.25">
      <c r="E54249" s="1"/>
      <c r="I54249" s="1"/>
    </row>
    <row r="54250" spans="5:9" x14ac:dyDescent="0.25">
      <c r="E54250" s="1"/>
      <c r="I54250" s="1"/>
    </row>
    <row r="54251" spans="5:9" x14ac:dyDescent="0.25">
      <c r="E54251" s="1"/>
      <c r="I54251" s="1"/>
    </row>
    <row r="54252" spans="5:9" x14ac:dyDescent="0.25">
      <c r="E54252" s="1"/>
      <c r="I54252" s="1"/>
    </row>
    <row r="54253" spans="5:9" x14ac:dyDescent="0.25">
      <c r="E54253" s="1"/>
      <c r="I54253" s="1"/>
    </row>
    <row r="54254" spans="5:9" x14ac:dyDescent="0.25">
      <c r="E54254" s="1"/>
      <c r="I54254" s="1"/>
    </row>
    <row r="54255" spans="5:9" x14ac:dyDescent="0.25">
      <c r="E54255" s="1"/>
      <c r="I54255" s="1"/>
    </row>
    <row r="54256" spans="5:9" x14ac:dyDescent="0.25">
      <c r="E54256" s="1"/>
      <c r="I54256" s="1"/>
    </row>
    <row r="54257" spans="5:9" x14ac:dyDescent="0.25">
      <c r="E54257" s="1"/>
      <c r="I54257" s="1"/>
    </row>
    <row r="54258" spans="5:9" x14ac:dyDescent="0.25">
      <c r="E54258" s="1"/>
      <c r="I54258" s="1"/>
    </row>
    <row r="54259" spans="5:9" x14ac:dyDescent="0.25">
      <c r="E54259" s="1"/>
      <c r="I54259" s="1"/>
    </row>
    <row r="54260" spans="5:9" x14ac:dyDescent="0.25">
      <c r="E54260" s="1"/>
      <c r="I54260" s="1"/>
    </row>
    <row r="54261" spans="5:9" x14ac:dyDescent="0.25">
      <c r="E54261" s="1"/>
      <c r="I54261" s="1"/>
    </row>
    <row r="54262" spans="5:9" x14ac:dyDescent="0.25">
      <c r="E54262" s="1"/>
      <c r="I54262" s="1"/>
    </row>
    <row r="54263" spans="5:9" x14ac:dyDescent="0.25">
      <c r="E54263" s="1"/>
      <c r="I54263" s="1"/>
    </row>
    <row r="54264" spans="5:9" x14ac:dyDescent="0.25">
      <c r="E54264" s="1"/>
      <c r="I54264" s="1"/>
    </row>
    <row r="54265" spans="5:9" x14ac:dyDescent="0.25">
      <c r="E54265" s="1"/>
      <c r="I54265" s="1"/>
    </row>
    <row r="54266" spans="5:9" x14ac:dyDescent="0.25">
      <c r="E54266" s="1"/>
      <c r="I54266" s="1"/>
    </row>
    <row r="54267" spans="5:9" x14ac:dyDescent="0.25">
      <c r="E54267" s="1"/>
      <c r="I54267" s="1"/>
    </row>
    <row r="54268" spans="5:9" x14ac:dyDescent="0.25">
      <c r="E54268" s="1"/>
      <c r="I54268" s="1"/>
    </row>
    <row r="54269" spans="5:9" x14ac:dyDescent="0.25">
      <c r="E54269" s="1"/>
      <c r="I54269" s="1"/>
    </row>
    <row r="54270" spans="5:9" x14ac:dyDescent="0.25">
      <c r="E54270" s="1"/>
      <c r="I54270" s="1"/>
    </row>
    <row r="54271" spans="5:9" x14ac:dyDescent="0.25">
      <c r="E54271" s="1"/>
      <c r="I54271" s="1"/>
    </row>
    <row r="54272" spans="5:9" x14ac:dyDescent="0.25">
      <c r="E54272" s="1"/>
      <c r="I54272" s="1"/>
    </row>
    <row r="54273" spans="5:9" x14ac:dyDescent="0.25">
      <c r="E54273" s="1"/>
      <c r="I54273" s="1"/>
    </row>
    <row r="54274" spans="5:9" x14ac:dyDescent="0.25">
      <c r="E54274" s="1"/>
      <c r="I54274" s="1"/>
    </row>
    <row r="54275" spans="5:9" x14ac:dyDescent="0.25">
      <c r="E54275" s="1"/>
      <c r="I54275" s="1"/>
    </row>
    <row r="54276" spans="5:9" x14ac:dyDescent="0.25">
      <c r="E54276" s="1"/>
      <c r="I54276" s="1"/>
    </row>
    <row r="54277" spans="5:9" x14ac:dyDescent="0.25">
      <c r="E54277" s="1"/>
      <c r="I54277" s="1"/>
    </row>
    <row r="54278" spans="5:9" x14ac:dyDescent="0.25">
      <c r="E54278" s="1"/>
      <c r="I54278" s="1"/>
    </row>
    <row r="54279" spans="5:9" x14ac:dyDescent="0.25">
      <c r="E54279" s="1"/>
      <c r="I54279" s="1"/>
    </row>
    <row r="54280" spans="5:9" x14ac:dyDescent="0.25">
      <c r="E54280" s="1"/>
      <c r="I54280" s="1"/>
    </row>
    <row r="54281" spans="5:9" x14ac:dyDescent="0.25">
      <c r="E54281" s="1"/>
      <c r="I54281" s="1"/>
    </row>
    <row r="54282" spans="5:9" x14ac:dyDescent="0.25">
      <c r="E54282" s="1"/>
      <c r="I54282" s="1"/>
    </row>
    <row r="54283" spans="5:9" x14ac:dyDescent="0.25">
      <c r="E54283" s="1"/>
      <c r="I54283" s="1"/>
    </row>
    <row r="54284" spans="5:9" x14ac:dyDescent="0.25">
      <c r="E54284" s="1"/>
      <c r="I54284" s="1"/>
    </row>
    <row r="54285" spans="5:9" x14ac:dyDescent="0.25">
      <c r="E54285" s="1"/>
      <c r="I54285" s="1"/>
    </row>
    <row r="54286" spans="5:9" x14ac:dyDescent="0.25">
      <c r="E54286" s="1"/>
      <c r="I54286" s="1"/>
    </row>
    <row r="54287" spans="5:9" x14ac:dyDescent="0.25">
      <c r="E54287" s="1"/>
      <c r="I54287" s="1"/>
    </row>
    <row r="54288" spans="5:9" x14ac:dyDescent="0.25">
      <c r="E54288" s="1"/>
      <c r="I54288" s="1"/>
    </row>
    <row r="54289" spans="5:9" x14ac:dyDescent="0.25">
      <c r="E54289" s="1"/>
      <c r="I54289" s="1"/>
    </row>
    <row r="54290" spans="5:9" x14ac:dyDescent="0.25">
      <c r="E54290" s="1"/>
      <c r="I54290" s="1"/>
    </row>
    <row r="54291" spans="5:9" x14ac:dyDescent="0.25">
      <c r="E54291" s="1"/>
      <c r="I54291" s="1"/>
    </row>
    <row r="54292" spans="5:9" x14ac:dyDescent="0.25">
      <c r="E54292" s="1"/>
      <c r="I54292" s="1"/>
    </row>
    <row r="54293" spans="5:9" x14ac:dyDescent="0.25">
      <c r="E54293" s="1"/>
      <c r="I54293" s="1"/>
    </row>
    <row r="54294" spans="5:9" x14ac:dyDescent="0.25">
      <c r="E54294" s="1"/>
      <c r="I54294" s="1"/>
    </row>
    <row r="54295" spans="5:9" x14ac:dyDescent="0.25">
      <c r="E54295" s="1"/>
      <c r="I54295" s="1"/>
    </row>
    <row r="54296" spans="5:9" x14ac:dyDescent="0.25">
      <c r="E54296" s="1"/>
      <c r="I54296" s="1"/>
    </row>
    <row r="54297" spans="5:9" x14ac:dyDescent="0.25">
      <c r="E54297" s="1"/>
      <c r="I54297" s="1"/>
    </row>
    <row r="54298" spans="5:9" x14ac:dyDescent="0.25">
      <c r="E54298" s="1"/>
      <c r="I54298" s="1"/>
    </row>
    <row r="54299" spans="5:9" x14ac:dyDescent="0.25">
      <c r="E54299" s="1"/>
      <c r="I54299" s="1"/>
    </row>
    <row r="54300" spans="5:9" x14ac:dyDescent="0.25">
      <c r="E54300" s="1"/>
      <c r="I54300" s="1"/>
    </row>
    <row r="54301" spans="5:9" x14ac:dyDescent="0.25">
      <c r="E54301" s="1"/>
      <c r="I54301" s="1"/>
    </row>
    <row r="54302" spans="5:9" x14ac:dyDescent="0.25">
      <c r="E54302" s="1"/>
      <c r="I54302" s="1"/>
    </row>
    <row r="54303" spans="5:9" x14ac:dyDescent="0.25">
      <c r="E54303" s="1"/>
      <c r="I54303" s="1"/>
    </row>
    <row r="54304" spans="5:9" x14ac:dyDescent="0.25">
      <c r="E54304" s="1"/>
      <c r="I54304" s="1"/>
    </row>
    <row r="54305" spans="5:9" x14ac:dyDescent="0.25">
      <c r="E54305" s="1"/>
      <c r="I54305" s="1"/>
    </row>
    <row r="54306" spans="5:9" x14ac:dyDescent="0.25">
      <c r="E54306" s="1"/>
      <c r="I54306" s="1"/>
    </row>
    <row r="54307" spans="5:9" x14ac:dyDescent="0.25">
      <c r="E54307" s="1"/>
      <c r="I54307" s="1"/>
    </row>
    <row r="54308" spans="5:9" x14ac:dyDescent="0.25">
      <c r="E54308" s="1"/>
      <c r="I54308" s="1"/>
    </row>
    <row r="54309" spans="5:9" x14ac:dyDescent="0.25">
      <c r="E54309" s="1"/>
      <c r="I54309" s="1"/>
    </row>
    <row r="54310" spans="5:9" x14ac:dyDescent="0.25">
      <c r="E54310" s="1"/>
      <c r="I54310" s="1"/>
    </row>
    <row r="54311" spans="5:9" x14ac:dyDescent="0.25">
      <c r="E54311" s="1"/>
      <c r="I54311" s="1"/>
    </row>
    <row r="54312" spans="5:9" x14ac:dyDescent="0.25">
      <c r="E54312" s="1"/>
      <c r="I54312" s="1"/>
    </row>
    <row r="54313" spans="5:9" x14ac:dyDescent="0.25">
      <c r="E54313" s="1"/>
      <c r="I54313" s="1"/>
    </row>
    <row r="54314" spans="5:9" x14ac:dyDescent="0.25">
      <c r="E54314" s="1"/>
      <c r="I54314" s="1"/>
    </row>
    <row r="54315" spans="5:9" x14ac:dyDescent="0.25">
      <c r="E54315" s="1"/>
      <c r="I54315" s="1"/>
    </row>
    <row r="54316" spans="5:9" x14ac:dyDescent="0.25">
      <c r="E54316" s="1"/>
      <c r="I54316" s="1"/>
    </row>
    <row r="54317" spans="5:9" x14ac:dyDescent="0.25">
      <c r="E54317" s="1"/>
      <c r="I54317" s="1"/>
    </row>
    <row r="54318" spans="5:9" x14ac:dyDescent="0.25">
      <c r="E54318" s="1"/>
      <c r="I54318" s="1"/>
    </row>
    <row r="54319" spans="5:9" x14ac:dyDescent="0.25">
      <c r="E54319" s="1"/>
      <c r="I54319" s="1"/>
    </row>
    <row r="54320" spans="5:9" x14ac:dyDescent="0.25">
      <c r="E54320" s="1"/>
      <c r="I54320" s="1"/>
    </row>
    <row r="54321" spans="5:9" x14ac:dyDescent="0.25">
      <c r="E54321" s="1"/>
      <c r="I54321" s="1"/>
    </row>
    <row r="54322" spans="5:9" x14ac:dyDescent="0.25">
      <c r="E54322" s="1"/>
      <c r="I54322" s="1"/>
    </row>
    <row r="54323" spans="5:9" x14ac:dyDescent="0.25">
      <c r="E54323" s="1"/>
      <c r="I54323" s="1"/>
    </row>
    <row r="54324" spans="5:9" x14ac:dyDescent="0.25">
      <c r="E54324" s="1"/>
      <c r="I54324" s="1"/>
    </row>
    <row r="54325" spans="5:9" x14ac:dyDescent="0.25">
      <c r="E54325" s="1"/>
      <c r="I54325" s="1"/>
    </row>
    <row r="54326" spans="5:9" x14ac:dyDescent="0.25">
      <c r="E54326" s="1"/>
      <c r="I54326" s="1"/>
    </row>
    <row r="54327" spans="5:9" x14ac:dyDescent="0.25">
      <c r="E54327" s="1"/>
      <c r="I54327" s="1"/>
    </row>
    <row r="54328" spans="5:9" x14ac:dyDescent="0.25">
      <c r="E54328" s="1"/>
      <c r="I54328" s="1"/>
    </row>
    <row r="54329" spans="5:9" x14ac:dyDescent="0.25">
      <c r="E54329" s="1"/>
      <c r="I54329" s="1"/>
    </row>
    <row r="54330" spans="5:9" x14ac:dyDescent="0.25">
      <c r="E54330" s="1"/>
      <c r="I54330" s="1"/>
    </row>
    <row r="54331" spans="5:9" x14ac:dyDescent="0.25">
      <c r="E54331" s="1"/>
      <c r="I54331" s="1"/>
    </row>
    <row r="54332" spans="5:9" x14ac:dyDescent="0.25">
      <c r="E54332" s="1"/>
      <c r="I54332" s="1"/>
    </row>
    <row r="54333" spans="5:9" x14ac:dyDescent="0.25">
      <c r="E54333" s="1"/>
      <c r="I54333" s="1"/>
    </row>
    <row r="54334" spans="5:9" x14ac:dyDescent="0.25">
      <c r="E54334" s="1"/>
      <c r="I54334" s="1"/>
    </row>
    <row r="54335" spans="5:9" x14ac:dyDescent="0.25">
      <c r="E54335" s="1"/>
      <c r="I54335" s="1"/>
    </row>
    <row r="54336" spans="5:9" x14ac:dyDescent="0.25">
      <c r="E54336" s="1"/>
      <c r="I54336" s="1"/>
    </row>
    <row r="54337" spans="5:9" x14ac:dyDescent="0.25">
      <c r="E54337" s="1"/>
      <c r="I54337" s="1"/>
    </row>
    <row r="54338" spans="5:9" x14ac:dyDescent="0.25">
      <c r="E54338" s="1"/>
      <c r="I54338" s="1"/>
    </row>
    <row r="54339" spans="5:9" x14ac:dyDescent="0.25">
      <c r="E54339" s="1"/>
      <c r="I54339" s="1"/>
    </row>
    <row r="54340" spans="5:9" x14ac:dyDescent="0.25">
      <c r="E54340" s="1"/>
      <c r="I54340" s="1"/>
    </row>
    <row r="54341" spans="5:9" x14ac:dyDescent="0.25">
      <c r="E54341" s="1"/>
      <c r="I54341" s="1"/>
    </row>
    <row r="54342" spans="5:9" x14ac:dyDescent="0.25">
      <c r="E54342" s="1"/>
      <c r="I54342" s="1"/>
    </row>
    <row r="54343" spans="5:9" x14ac:dyDescent="0.25">
      <c r="E54343" s="1"/>
      <c r="I54343" s="1"/>
    </row>
    <row r="54344" spans="5:9" x14ac:dyDescent="0.25">
      <c r="E54344" s="1"/>
      <c r="I54344" s="1"/>
    </row>
    <row r="54345" spans="5:9" x14ac:dyDescent="0.25">
      <c r="E54345" s="1"/>
      <c r="I54345" s="1"/>
    </row>
    <row r="54346" spans="5:9" x14ac:dyDescent="0.25">
      <c r="E54346" s="1"/>
      <c r="I54346" s="1"/>
    </row>
    <row r="54347" spans="5:9" x14ac:dyDescent="0.25">
      <c r="E54347" s="1"/>
      <c r="I54347" s="1"/>
    </row>
    <row r="54348" spans="5:9" x14ac:dyDescent="0.25">
      <c r="E54348" s="1"/>
      <c r="I54348" s="1"/>
    </row>
    <row r="54349" spans="5:9" x14ac:dyDescent="0.25">
      <c r="E54349" s="1"/>
      <c r="I54349" s="1"/>
    </row>
    <row r="54350" spans="5:9" x14ac:dyDescent="0.25">
      <c r="E54350" s="1"/>
      <c r="I54350" s="1"/>
    </row>
    <row r="54351" spans="5:9" x14ac:dyDescent="0.25">
      <c r="E54351" s="1"/>
      <c r="I54351" s="1"/>
    </row>
    <row r="54352" spans="5:9" x14ac:dyDescent="0.25">
      <c r="E54352" s="1"/>
      <c r="I54352" s="1"/>
    </row>
    <row r="54353" spans="5:9" x14ac:dyDescent="0.25">
      <c r="E54353" s="1"/>
      <c r="I54353" s="1"/>
    </row>
    <row r="54354" spans="5:9" x14ac:dyDescent="0.25">
      <c r="E54354" s="1"/>
      <c r="I54354" s="1"/>
    </row>
    <row r="54355" spans="5:9" x14ac:dyDescent="0.25">
      <c r="E54355" s="1"/>
      <c r="I54355" s="1"/>
    </row>
    <row r="54356" spans="5:9" x14ac:dyDescent="0.25">
      <c r="E54356" s="1"/>
      <c r="I54356" s="1"/>
    </row>
    <row r="54357" spans="5:9" x14ac:dyDescent="0.25">
      <c r="E54357" s="1"/>
      <c r="I54357" s="1"/>
    </row>
    <row r="54358" spans="5:9" x14ac:dyDescent="0.25">
      <c r="E54358" s="1"/>
      <c r="I54358" s="1"/>
    </row>
    <row r="54359" spans="5:9" x14ac:dyDescent="0.25">
      <c r="E54359" s="1"/>
      <c r="I54359" s="1"/>
    </row>
    <row r="54360" spans="5:9" x14ac:dyDescent="0.25">
      <c r="E54360" s="1"/>
      <c r="I54360" s="1"/>
    </row>
    <row r="54361" spans="5:9" x14ac:dyDescent="0.25">
      <c r="E54361" s="1"/>
      <c r="I54361" s="1"/>
    </row>
    <row r="54362" spans="5:9" x14ac:dyDescent="0.25">
      <c r="E54362" s="1"/>
      <c r="I54362" s="1"/>
    </row>
    <row r="54363" spans="5:9" x14ac:dyDescent="0.25">
      <c r="E54363" s="1"/>
      <c r="I54363" s="1"/>
    </row>
    <row r="54364" spans="5:9" x14ac:dyDescent="0.25">
      <c r="E54364" s="1"/>
      <c r="I54364" s="1"/>
    </row>
    <row r="54365" spans="5:9" x14ac:dyDescent="0.25">
      <c r="E54365" s="1"/>
      <c r="I54365" s="1"/>
    </row>
    <row r="54366" spans="5:9" x14ac:dyDescent="0.25">
      <c r="E54366" s="1"/>
      <c r="I54366" s="1"/>
    </row>
    <row r="54367" spans="5:9" x14ac:dyDescent="0.25">
      <c r="E54367" s="1"/>
      <c r="I54367" s="1"/>
    </row>
    <row r="54368" spans="5:9" x14ac:dyDescent="0.25">
      <c r="E54368" s="1"/>
      <c r="I54368" s="1"/>
    </row>
    <row r="54369" spans="5:9" x14ac:dyDescent="0.25">
      <c r="E54369" s="1"/>
      <c r="I54369" s="1"/>
    </row>
    <row r="54370" spans="5:9" x14ac:dyDescent="0.25">
      <c r="E54370" s="1"/>
      <c r="I54370" s="1"/>
    </row>
    <row r="54371" spans="5:9" x14ac:dyDescent="0.25">
      <c r="E54371" s="1"/>
      <c r="I54371" s="1"/>
    </row>
    <row r="54372" spans="5:9" x14ac:dyDescent="0.25">
      <c r="E54372" s="1"/>
      <c r="I54372" s="1"/>
    </row>
    <row r="54373" spans="5:9" x14ac:dyDescent="0.25">
      <c r="E54373" s="1"/>
      <c r="I54373" s="1"/>
    </row>
    <row r="54374" spans="5:9" x14ac:dyDescent="0.25">
      <c r="E54374" s="1"/>
      <c r="I54374" s="1"/>
    </row>
    <row r="54375" spans="5:9" x14ac:dyDescent="0.25">
      <c r="E54375" s="1"/>
      <c r="I54375" s="1"/>
    </row>
    <row r="54376" spans="5:9" x14ac:dyDescent="0.25">
      <c r="E54376" s="1"/>
      <c r="I54376" s="1"/>
    </row>
    <row r="54377" spans="5:9" x14ac:dyDescent="0.25">
      <c r="E54377" s="1"/>
      <c r="I54377" s="1"/>
    </row>
    <row r="54378" spans="5:9" x14ac:dyDescent="0.25">
      <c r="E54378" s="1"/>
      <c r="I54378" s="1"/>
    </row>
    <row r="54379" spans="5:9" x14ac:dyDescent="0.25">
      <c r="E54379" s="1"/>
      <c r="I54379" s="1"/>
    </row>
    <row r="54380" spans="5:9" x14ac:dyDescent="0.25">
      <c r="E54380" s="1"/>
      <c r="I54380" s="1"/>
    </row>
    <row r="54381" spans="5:9" x14ac:dyDescent="0.25">
      <c r="E54381" s="1"/>
      <c r="I54381" s="1"/>
    </row>
    <row r="54382" spans="5:9" x14ac:dyDescent="0.25">
      <c r="E54382" s="1"/>
      <c r="I54382" s="1"/>
    </row>
    <row r="54383" spans="5:9" x14ac:dyDescent="0.25">
      <c r="E54383" s="1"/>
      <c r="I54383" s="1"/>
    </row>
    <row r="54384" spans="5:9" x14ac:dyDescent="0.25">
      <c r="E54384" s="1"/>
      <c r="I54384" s="1"/>
    </row>
    <row r="54385" spans="5:9" x14ac:dyDescent="0.25">
      <c r="E54385" s="1"/>
      <c r="I54385" s="1"/>
    </row>
    <row r="54386" spans="5:9" x14ac:dyDescent="0.25">
      <c r="E54386" s="1"/>
      <c r="I54386" s="1"/>
    </row>
    <row r="54387" spans="5:9" x14ac:dyDescent="0.25">
      <c r="E54387" s="1"/>
      <c r="I54387" s="1"/>
    </row>
    <row r="54388" spans="5:9" x14ac:dyDescent="0.25">
      <c r="E54388" s="1"/>
      <c r="I54388" s="1"/>
    </row>
    <row r="54389" spans="5:9" x14ac:dyDescent="0.25">
      <c r="E54389" s="1"/>
      <c r="I54389" s="1"/>
    </row>
    <row r="54390" spans="5:9" x14ac:dyDescent="0.25">
      <c r="E54390" s="1"/>
      <c r="I54390" s="1"/>
    </row>
    <row r="54391" spans="5:9" x14ac:dyDescent="0.25">
      <c r="E54391" s="1"/>
      <c r="I54391" s="1"/>
    </row>
    <row r="54392" spans="5:9" x14ac:dyDescent="0.25">
      <c r="E54392" s="1"/>
      <c r="I54392" s="1"/>
    </row>
    <row r="54393" spans="5:9" x14ac:dyDescent="0.25">
      <c r="E54393" s="1"/>
      <c r="I54393" s="1"/>
    </row>
    <row r="54394" spans="5:9" x14ac:dyDescent="0.25">
      <c r="E54394" s="1"/>
      <c r="I54394" s="1"/>
    </row>
    <row r="54395" spans="5:9" x14ac:dyDescent="0.25">
      <c r="E54395" s="1"/>
      <c r="I54395" s="1"/>
    </row>
    <row r="54396" spans="5:9" x14ac:dyDescent="0.25">
      <c r="E54396" s="1"/>
      <c r="I54396" s="1"/>
    </row>
    <row r="54397" spans="5:9" x14ac:dyDescent="0.25">
      <c r="E54397" s="1"/>
      <c r="I54397" s="1"/>
    </row>
    <row r="54398" spans="5:9" x14ac:dyDescent="0.25">
      <c r="E54398" s="1"/>
      <c r="I54398" s="1"/>
    </row>
    <row r="54399" spans="5:9" x14ac:dyDescent="0.25">
      <c r="E54399" s="1"/>
      <c r="I54399" s="1"/>
    </row>
    <row r="54400" spans="5:9" x14ac:dyDescent="0.25">
      <c r="E54400" s="1"/>
      <c r="I54400" s="1"/>
    </row>
    <row r="54401" spans="5:9" x14ac:dyDescent="0.25">
      <c r="E54401" s="1"/>
      <c r="I54401" s="1"/>
    </row>
    <row r="54402" spans="5:9" x14ac:dyDescent="0.25">
      <c r="E54402" s="1"/>
      <c r="I54402" s="1"/>
    </row>
    <row r="54403" spans="5:9" x14ac:dyDescent="0.25">
      <c r="E54403" s="1"/>
      <c r="I54403" s="1"/>
    </row>
    <row r="54404" spans="5:9" x14ac:dyDescent="0.25">
      <c r="E54404" s="1"/>
      <c r="I54404" s="1"/>
    </row>
    <row r="54405" spans="5:9" x14ac:dyDescent="0.25">
      <c r="E54405" s="1"/>
      <c r="I54405" s="1"/>
    </row>
    <row r="54406" spans="5:9" x14ac:dyDescent="0.25">
      <c r="E54406" s="1"/>
      <c r="I54406" s="1"/>
    </row>
    <row r="54407" spans="5:9" x14ac:dyDescent="0.25">
      <c r="E54407" s="1"/>
      <c r="I54407" s="1"/>
    </row>
    <row r="54408" spans="5:9" x14ac:dyDescent="0.25">
      <c r="E54408" s="1"/>
      <c r="I54408" s="1"/>
    </row>
    <row r="54409" spans="5:9" x14ac:dyDescent="0.25">
      <c r="E54409" s="1"/>
      <c r="I54409" s="1"/>
    </row>
    <row r="54410" spans="5:9" x14ac:dyDescent="0.25">
      <c r="E54410" s="1"/>
      <c r="I54410" s="1"/>
    </row>
    <row r="54411" spans="5:9" x14ac:dyDescent="0.25">
      <c r="E54411" s="1"/>
      <c r="I54411" s="1"/>
    </row>
    <row r="54412" spans="5:9" x14ac:dyDescent="0.25">
      <c r="E54412" s="1"/>
      <c r="I54412" s="1"/>
    </row>
    <row r="54413" spans="5:9" x14ac:dyDescent="0.25">
      <c r="E54413" s="1"/>
      <c r="I54413" s="1"/>
    </row>
    <row r="54414" spans="5:9" x14ac:dyDescent="0.25">
      <c r="E54414" s="1"/>
      <c r="I54414" s="1"/>
    </row>
    <row r="54415" spans="5:9" x14ac:dyDescent="0.25">
      <c r="E54415" s="1"/>
      <c r="I54415" s="1"/>
    </row>
    <row r="54416" spans="5:9" x14ac:dyDescent="0.25">
      <c r="E54416" s="1"/>
      <c r="I54416" s="1"/>
    </row>
    <row r="54417" spans="5:9" x14ac:dyDescent="0.25">
      <c r="E54417" s="1"/>
      <c r="I54417" s="1"/>
    </row>
    <row r="54418" spans="5:9" x14ac:dyDescent="0.25">
      <c r="E54418" s="1"/>
      <c r="I54418" s="1"/>
    </row>
    <row r="54419" spans="5:9" x14ac:dyDescent="0.25">
      <c r="E54419" s="1"/>
      <c r="I54419" s="1"/>
    </row>
    <row r="54420" spans="5:9" x14ac:dyDescent="0.25">
      <c r="E54420" s="1"/>
      <c r="I54420" s="1"/>
    </row>
    <row r="54421" spans="5:9" x14ac:dyDescent="0.25">
      <c r="E54421" s="1"/>
      <c r="I54421" s="1"/>
    </row>
    <row r="54422" spans="5:9" x14ac:dyDescent="0.25">
      <c r="E54422" s="1"/>
      <c r="I54422" s="1"/>
    </row>
    <row r="54423" spans="5:9" x14ac:dyDescent="0.25">
      <c r="E54423" s="1"/>
      <c r="I54423" s="1"/>
    </row>
    <row r="54424" spans="5:9" x14ac:dyDescent="0.25">
      <c r="E54424" s="1"/>
      <c r="I54424" s="1"/>
    </row>
    <row r="54425" spans="5:9" x14ac:dyDescent="0.25">
      <c r="E54425" s="1"/>
      <c r="I54425" s="1"/>
    </row>
    <row r="54426" spans="5:9" x14ac:dyDescent="0.25">
      <c r="E54426" s="1"/>
      <c r="I54426" s="1"/>
    </row>
    <row r="54427" spans="5:9" x14ac:dyDescent="0.25">
      <c r="E54427" s="1"/>
      <c r="I54427" s="1"/>
    </row>
    <row r="54428" spans="5:9" x14ac:dyDescent="0.25">
      <c r="E54428" s="1"/>
      <c r="I54428" s="1"/>
    </row>
    <row r="54429" spans="5:9" x14ac:dyDescent="0.25">
      <c r="E54429" s="1"/>
      <c r="I54429" s="1"/>
    </row>
    <row r="54430" spans="5:9" x14ac:dyDescent="0.25">
      <c r="E54430" s="1"/>
      <c r="I54430" s="1"/>
    </row>
    <row r="54431" spans="5:9" x14ac:dyDescent="0.25">
      <c r="E54431" s="1"/>
      <c r="I54431" s="1"/>
    </row>
    <row r="54432" spans="5:9" x14ac:dyDescent="0.25">
      <c r="E54432" s="1"/>
      <c r="I54432" s="1"/>
    </row>
    <row r="54433" spans="5:9" x14ac:dyDescent="0.25">
      <c r="E54433" s="1"/>
      <c r="I54433" s="1"/>
    </row>
    <row r="54434" spans="5:9" x14ac:dyDescent="0.25">
      <c r="E54434" s="1"/>
      <c r="I54434" s="1"/>
    </row>
    <row r="54435" spans="5:9" x14ac:dyDescent="0.25">
      <c r="E54435" s="1"/>
      <c r="I54435" s="1"/>
    </row>
    <row r="54436" spans="5:9" x14ac:dyDescent="0.25">
      <c r="E54436" s="1"/>
      <c r="I54436" s="1"/>
    </row>
    <row r="54437" spans="5:9" x14ac:dyDescent="0.25">
      <c r="E54437" s="1"/>
      <c r="I54437" s="1"/>
    </row>
    <row r="54438" spans="5:9" x14ac:dyDescent="0.25">
      <c r="E54438" s="1"/>
      <c r="I54438" s="1"/>
    </row>
    <row r="54439" spans="5:9" x14ac:dyDescent="0.25">
      <c r="E54439" s="1"/>
      <c r="I54439" s="1"/>
    </row>
    <row r="54440" spans="5:9" x14ac:dyDescent="0.25">
      <c r="E54440" s="1"/>
      <c r="I54440" s="1"/>
    </row>
    <row r="54441" spans="5:9" x14ac:dyDescent="0.25">
      <c r="E54441" s="1"/>
      <c r="I54441" s="1"/>
    </row>
    <row r="54442" spans="5:9" x14ac:dyDescent="0.25">
      <c r="E54442" s="1"/>
      <c r="I54442" s="1"/>
    </row>
    <row r="54443" spans="5:9" x14ac:dyDescent="0.25">
      <c r="E54443" s="1"/>
      <c r="I54443" s="1"/>
    </row>
    <row r="54444" spans="5:9" x14ac:dyDescent="0.25">
      <c r="E54444" s="1"/>
      <c r="I54444" s="1"/>
    </row>
    <row r="54445" spans="5:9" x14ac:dyDescent="0.25">
      <c r="E54445" s="1"/>
      <c r="I54445" s="1"/>
    </row>
    <row r="54446" spans="5:9" x14ac:dyDescent="0.25">
      <c r="E54446" s="1"/>
      <c r="I54446" s="1"/>
    </row>
    <row r="54447" spans="5:9" x14ac:dyDescent="0.25">
      <c r="E54447" s="1"/>
      <c r="I54447" s="1"/>
    </row>
    <row r="54448" spans="5:9" x14ac:dyDescent="0.25">
      <c r="E54448" s="1"/>
      <c r="I54448" s="1"/>
    </row>
    <row r="54449" spans="5:9" x14ac:dyDescent="0.25">
      <c r="E54449" s="1"/>
      <c r="I54449" s="1"/>
    </row>
    <row r="54450" spans="5:9" x14ac:dyDescent="0.25">
      <c r="E54450" s="1"/>
      <c r="I54450" s="1"/>
    </row>
    <row r="54451" spans="5:9" x14ac:dyDescent="0.25">
      <c r="E54451" s="1"/>
      <c r="I54451" s="1"/>
    </row>
    <row r="54452" spans="5:9" x14ac:dyDescent="0.25">
      <c r="E54452" s="1"/>
      <c r="I54452" s="1"/>
    </row>
    <row r="54453" spans="5:9" x14ac:dyDescent="0.25">
      <c r="E54453" s="1"/>
      <c r="I54453" s="1"/>
    </row>
    <row r="54454" spans="5:9" x14ac:dyDescent="0.25">
      <c r="E54454" s="1"/>
      <c r="I54454" s="1"/>
    </row>
    <row r="54455" spans="5:9" x14ac:dyDescent="0.25">
      <c r="E54455" s="1"/>
      <c r="I54455" s="1"/>
    </row>
    <row r="54456" spans="5:9" x14ac:dyDescent="0.25">
      <c r="E54456" s="1"/>
      <c r="I54456" s="1"/>
    </row>
    <row r="54457" spans="5:9" x14ac:dyDescent="0.25">
      <c r="E54457" s="1"/>
      <c r="I54457" s="1"/>
    </row>
    <row r="54458" spans="5:9" x14ac:dyDescent="0.25">
      <c r="E54458" s="1"/>
      <c r="I54458" s="1"/>
    </row>
    <row r="54459" spans="5:9" x14ac:dyDescent="0.25">
      <c r="E54459" s="1"/>
      <c r="I54459" s="1"/>
    </row>
    <row r="54460" spans="5:9" x14ac:dyDescent="0.25">
      <c r="E54460" s="1"/>
      <c r="I54460" s="1"/>
    </row>
    <row r="54461" spans="5:9" x14ac:dyDescent="0.25">
      <c r="E54461" s="1"/>
      <c r="I54461" s="1"/>
    </row>
    <row r="54462" spans="5:9" x14ac:dyDescent="0.25">
      <c r="E54462" s="1"/>
      <c r="I54462" s="1"/>
    </row>
    <row r="54463" spans="5:9" x14ac:dyDescent="0.25">
      <c r="E54463" s="1"/>
      <c r="I54463" s="1"/>
    </row>
    <row r="54464" spans="5:9" x14ac:dyDescent="0.25">
      <c r="E54464" s="1"/>
      <c r="I54464" s="1"/>
    </row>
    <row r="54465" spans="5:9" x14ac:dyDescent="0.25">
      <c r="E54465" s="1"/>
      <c r="I54465" s="1"/>
    </row>
    <row r="54466" spans="5:9" x14ac:dyDescent="0.25">
      <c r="E54466" s="1"/>
      <c r="I54466" s="1"/>
    </row>
    <row r="54467" spans="5:9" x14ac:dyDescent="0.25">
      <c r="E54467" s="1"/>
      <c r="I54467" s="1"/>
    </row>
    <row r="54468" spans="5:9" x14ac:dyDescent="0.25">
      <c r="E54468" s="1"/>
      <c r="I54468" s="1"/>
    </row>
    <row r="54469" spans="5:9" x14ac:dyDescent="0.25">
      <c r="E54469" s="1"/>
      <c r="I54469" s="1"/>
    </row>
    <row r="54470" spans="5:9" x14ac:dyDescent="0.25">
      <c r="E54470" s="1"/>
      <c r="I54470" s="1"/>
    </row>
    <row r="54471" spans="5:9" x14ac:dyDescent="0.25">
      <c r="E54471" s="1"/>
      <c r="I54471" s="1"/>
    </row>
    <row r="54472" spans="5:9" x14ac:dyDescent="0.25">
      <c r="E54472" s="1"/>
      <c r="I54472" s="1"/>
    </row>
    <row r="54473" spans="5:9" x14ac:dyDescent="0.25">
      <c r="E54473" s="1"/>
      <c r="I54473" s="1"/>
    </row>
    <row r="54474" spans="5:9" x14ac:dyDescent="0.25">
      <c r="E54474" s="1"/>
      <c r="I54474" s="1"/>
    </row>
    <row r="54475" spans="5:9" x14ac:dyDescent="0.25">
      <c r="E54475" s="1"/>
      <c r="I54475" s="1"/>
    </row>
    <row r="54476" spans="5:9" x14ac:dyDescent="0.25">
      <c r="E54476" s="1"/>
      <c r="I54476" s="1"/>
    </row>
    <row r="54477" spans="5:9" x14ac:dyDescent="0.25">
      <c r="E54477" s="1"/>
      <c r="I54477" s="1"/>
    </row>
    <row r="54478" spans="5:9" x14ac:dyDescent="0.25">
      <c r="E54478" s="1"/>
      <c r="I54478" s="1"/>
    </row>
    <row r="54479" spans="5:9" x14ac:dyDescent="0.25">
      <c r="E54479" s="1"/>
      <c r="I54479" s="1"/>
    </row>
    <row r="54480" spans="5:9" x14ac:dyDescent="0.25">
      <c r="E54480" s="1"/>
      <c r="I54480" s="1"/>
    </row>
    <row r="54481" spans="5:9" x14ac:dyDescent="0.25">
      <c r="E54481" s="1"/>
      <c r="I54481" s="1"/>
    </row>
    <row r="54482" spans="5:9" x14ac:dyDescent="0.25">
      <c r="E54482" s="1"/>
      <c r="I54482" s="1"/>
    </row>
    <row r="54483" spans="5:9" x14ac:dyDescent="0.25">
      <c r="E54483" s="1"/>
      <c r="I54483" s="1"/>
    </row>
    <row r="54484" spans="5:9" x14ac:dyDescent="0.25">
      <c r="E54484" s="1"/>
      <c r="I54484" s="1"/>
    </row>
    <row r="54485" spans="5:9" x14ac:dyDescent="0.25">
      <c r="E54485" s="1"/>
      <c r="I54485" s="1"/>
    </row>
    <row r="54486" spans="5:9" x14ac:dyDescent="0.25">
      <c r="E54486" s="1"/>
      <c r="I54486" s="1"/>
    </row>
    <row r="54487" spans="5:9" x14ac:dyDescent="0.25">
      <c r="E54487" s="1"/>
      <c r="I54487" s="1"/>
    </row>
    <row r="54488" spans="5:9" x14ac:dyDescent="0.25">
      <c r="E54488" s="1"/>
      <c r="I54488" s="1"/>
    </row>
    <row r="54489" spans="5:9" x14ac:dyDescent="0.25">
      <c r="E54489" s="1"/>
      <c r="I54489" s="1"/>
    </row>
    <row r="54490" spans="5:9" x14ac:dyDescent="0.25">
      <c r="E54490" s="1"/>
      <c r="I54490" s="1"/>
    </row>
    <row r="54491" spans="5:9" x14ac:dyDescent="0.25">
      <c r="E54491" s="1"/>
      <c r="I54491" s="1"/>
    </row>
    <row r="54492" spans="5:9" x14ac:dyDescent="0.25">
      <c r="E54492" s="1"/>
      <c r="I54492" s="1"/>
    </row>
    <row r="54493" spans="5:9" x14ac:dyDescent="0.25">
      <c r="E54493" s="1"/>
      <c r="I54493" s="1"/>
    </row>
    <row r="54494" spans="5:9" x14ac:dyDescent="0.25">
      <c r="E54494" s="1"/>
      <c r="I54494" s="1"/>
    </row>
    <row r="54495" spans="5:9" x14ac:dyDescent="0.25">
      <c r="E54495" s="1"/>
      <c r="I54495" s="1"/>
    </row>
    <row r="54496" spans="5:9" x14ac:dyDescent="0.25">
      <c r="E54496" s="1"/>
      <c r="I54496" s="1"/>
    </row>
    <row r="54497" spans="5:9" x14ac:dyDescent="0.25">
      <c r="E54497" s="1"/>
      <c r="I54497" s="1"/>
    </row>
    <row r="54498" spans="5:9" x14ac:dyDescent="0.25">
      <c r="E54498" s="1"/>
      <c r="I54498" s="1"/>
    </row>
    <row r="54499" spans="5:9" x14ac:dyDescent="0.25">
      <c r="E54499" s="1"/>
      <c r="I54499" s="1"/>
    </row>
    <row r="54500" spans="5:9" x14ac:dyDescent="0.25">
      <c r="E54500" s="1"/>
      <c r="I54500" s="1"/>
    </row>
    <row r="54501" spans="5:9" x14ac:dyDescent="0.25">
      <c r="E54501" s="1"/>
      <c r="I54501" s="1"/>
    </row>
    <row r="54502" spans="5:9" x14ac:dyDescent="0.25">
      <c r="E54502" s="1"/>
      <c r="I54502" s="1"/>
    </row>
    <row r="54503" spans="5:9" x14ac:dyDescent="0.25">
      <c r="E54503" s="1"/>
      <c r="I54503" s="1"/>
    </row>
    <row r="54504" spans="5:9" x14ac:dyDescent="0.25">
      <c r="E54504" s="1"/>
      <c r="I54504" s="1"/>
    </row>
    <row r="54505" spans="5:9" x14ac:dyDescent="0.25">
      <c r="E54505" s="1"/>
      <c r="I54505" s="1"/>
    </row>
    <row r="54506" spans="5:9" x14ac:dyDescent="0.25">
      <c r="E54506" s="1"/>
      <c r="I54506" s="1"/>
    </row>
    <row r="54507" spans="5:9" x14ac:dyDescent="0.25">
      <c r="E54507" s="1"/>
      <c r="I54507" s="1"/>
    </row>
    <row r="54508" spans="5:9" x14ac:dyDescent="0.25">
      <c r="E54508" s="1"/>
      <c r="I54508" s="1"/>
    </row>
    <row r="54509" spans="5:9" x14ac:dyDescent="0.25">
      <c r="E54509" s="1"/>
      <c r="I54509" s="1"/>
    </row>
    <row r="54510" spans="5:9" x14ac:dyDescent="0.25">
      <c r="E54510" s="1"/>
      <c r="I54510" s="1"/>
    </row>
    <row r="54511" spans="5:9" x14ac:dyDescent="0.25">
      <c r="E54511" s="1"/>
      <c r="I54511" s="1"/>
    </row>
    <row r="54512" spans="5:9" x14ac:dyDescent="0.25">
      <c r="E54512" s="1"/>
      <c r="I54512" s="1"/>
    </row>
    <row r="54513" spans="5:9" x14ac:dyDescent="0.25">
      <c r="E54513" s="1"/>
      <c r="I54513" s="1"/>
    </row>
    <row r="54514" spans="5:9" x14ac:dyDescent="0.25">
      <c r="E54514" s="1"/>
      <c r="I54514" s="1"/>
    </row>
    <row r="54515" spans="5:9" x14ac:dyDescent="0.25">
      <c r="E54515" s="1"/>
      <c r="I54515" s="1"/>
    </row>
    <row r="54516" spans="5:9" x14ac:dyDescent="0.25">
      <c r="E54516" s="1"/>
      <c r="I54516" s="1"/>
    </row>
    <row r="54517" spans="5:9" x14ac:dyDescent="0.25">
      <c r="E54517" s="1"/>
      <c r="I54517" s="1"/>
    </row>
    <row r="54518" spans="5:9" x14ac:dyDescent="0.25">
      <c r="E54518" s="1"/>
      <c r="I54518" s="1"/>
    </row>
    <row r="54519" spans="5:9" x14ac:dyDescent="0.25">
      <c r="E54519" s="1"/>
      <c r="I54519" s="1"/>
    </row>
    <row r="54520" spans="5:9" x14ac:dyDescent="0.25">
      <c r="E54520" s="1"/>
      <c r="I54520" s="1"/>
    </row>
    <row r="54521" spans="5:9" x14ac:dyDescent="0.25">
      <c r="E54521" s="1"/>
      <c r="I54521" s="1"/>
    </row>
    <row r="54522" spans="5:9" x14ac:dyDescent="0.25">
      <c r="E54522" s="1"/>
      <c r="I54522" s="1"/>
    </row>
    <row r="54523" spans="5:9" x14ac:dyDescent="0.25">
      <c r="E54523" s="1"/>
      <c r="I54523" s="1"/>
    </row>
    <row r="54524" spans="5:9" x14ac:dyDescent="0.25">
      <c r="E54524" s="1"/>
      <c r="I54524" s="1"/>
    </row>
    <row r="54525" spans="5:9" x14ac:dyDescent="0.25">
      <c r="E54525" s="1"/>
      <c r="I54525" s="1"/>
    </row>
    <row r="54526" spans="5:9" x14ac:dyDescent="0.25">
      <c r="E54526" s="1"/>
      <c r="I54526" s="1"/>
    </row>
    <row r="54527" spans="5:9" x14ac:dyDescent="0.25">
      <c r="E54527" s="1"/>
      <c r="I54527" s="1"/>
    </row>
    <row r="54528" spans="5:9" x14ac:dyDescent="0.25">
      <c r="E54528" s="1"/>
      <c r="I54528" s="1"/>
    </row>
    <row r="54529" spans="5:9" x14ac:dyDescent="0.25">
      <c r="E54529" s="1"/>
      <c r="I54529" s="1"/>
    </row>
    <row r="54530" spans="5:9" x14ac:dyDescent="0.25">
      <c r="E54530" s="1"/>
      <c r="I54530" s="1"/>
    </row>
    <row r="54531" spans="5:9" x14ac:dyDescent="0.25">
      <c r="E54531" s="1"/>
      <c r="I54531" s="1"/>
    </row>
    <row r="54532" spans="5:9" x14ac:dyDescent="0.25">
      <c r="E54532" s="1"/>
      <c r="I54532" s="1"/>
    </row>
    <row r="54533" spans="5:9" x14ac:dyDescent="0.25">
      <c r="E54533" s="1"/>
      <c r="I54533" s="1"/>
    </row>
    <row r="54534" spans="5:9" x14ac:dyDescent="0.25">
      <c r="E54534" s="1"/>
      <c r="I54534" s="1"/>
    </row>
    <row r="54535" spans="5:9" x14ac:dyDescent="0.25">
      <c r="E54535" s="1"/>
      <c r="I54535" s="1"/>
    </row>
    <row r="54536" spans="5:9" x14ac:dyDescent="0.25">
      <c r="E54536" s="1"/>
      <c r="I54536" s="1"/>
    </row>
    <row r="54537" spans="5:9" x14ac:dyDescent="0.25">
      <c r="E54537" s="1"/>
      <c r="I54537" s="1"/>
    </row>
    <row r="54538" spans="5:9" x14ac:dyDescent="0.25">
      <c r="E54538" s="1"/>
      <c r="I54538" s="1"/>
    </row>
    <row r="54539" spans="5:9" x14ac:dyDescent="0.25">
      <c r="E54539" s="1"/>
      <c r="I54539" s="1"/>
    </row>
    <row r="54540" spans="5:9" x14ac:dyDescent="0.25">
      <c r="E54540" s="1"/>
      <c r="I54540" s="1"/>
    </row>
    <row r="54541" spans="5:9" x14ac:dyDescent="0.25">
      <c r="E54541" s="1"/>
      <c r="I54541" s="1"/>
    </row>
    <row r="54542" spans="5:9" x14ac:dyDescent="0.25">
      <c r="E54542" s="1"/>
      <c r="I54542" s="1"/>
    </row>
    <row r="54543" spans="5:9" x14ac:dyDescent="0.25">
      <c r="E54543" s="1"/>
      <c r="I54543" s="1"/>
    </row>
    <row r="54544" spans="5:9" x14ac:dyDescent="0.25">
      <c r="E54544" s="1"/>
      <c r="I54544" s="1"/>
    </row>
    <row r="54545" spans="5:9" x14ac:dyDescent="0.25">
      <c r="E54545" s="1"/>
      <c r="I54545" s="1"/>
    </row>
    <row r="54546" spans="5:9" x14ac:dyDescent="0.25">
      <c r="E54546" s="1"/>
      <c r="I54546" s="1"/>
    </row>
    <row r="54547" spans="5:9" x14ac:dyDescent="0.25">
      <c r="E54547" s="1"/>
      <c r="I54547" s="1"/>
    </row>
    <row r="54548" spans="5:9" x14ac:dyDescent="0.25">
      <c r="E54548" s="1"/>
      <c r="I54548" s="1"/>
    </row>
    <row r="54549" spans="5:9" x14ac:dyDescent="0.25">
      <c r="E54549" s="1"/>
      <c r="I54549" s="1"/>
    </row>
    <row r="54550" spans="5:9" x14ac:dyDescent="0.25">
      <c r="E54550" s="1"/>
      <c r="I54550" s="1"/>
    </row>
    <row r="54551" spans="5:9" x14ac:dyDescent="0.25">
      <c r="E54551" s="1"/>
      <c r="I54551" s="1"/>
    </row>
    <row r="54552" spans="5:9" x14ac:dyDescent="0.25">
      <c r="E54552" s="1"/>
      <c r="I54552" s="1"/>
    </row>
    <row r="54553" spans="5:9" x14ac:dyDescent="0.25">
      <c r="E54553" s="1"/>
      <c r="I54553" s="1"/>
    </row>
    <row r="54554" spans="5:9" x14ac:dyDescent="0.25">
      <c r="E54554" s="1"/>
      <c r="I54554" s="1"/>
    </row>
    <row r="54555" spans="5:9" x14ac:dyDescent="0.25">
      <c r="E54555" s="1"/>
      <c r="I54555" s="1"/>
    </row>
    <row r="54556" spans="5:9" x14ac:dyDescent="0.25">
      <c r="E54556" s="1"/>
      <c r="I54556" s="1"/>
    </row>
    <row r="54557" spans="5:9" x14ac:dyDescent="0.25">
      <c r="E54557" s="1"/>
      <c r="I54557" s="1"/>
    </row>
    <row r="54558" spans="5:9" x14ac:dyDescent="0.25">
      <c r="E54558" s="1"/>
      <c r="I54558" s="1"/>
    </row>
    <row r="54559" spans="5:9" x14ac:dyDescent="0.25">
      <c r="E54559" s="1"/>
      <c r="I54559" s="1"/>
    </row>
    <row r="54560" spans="5:9" x14ac:dyDescent="0.25">
      <c r="E54560" s="1"/>
      <c r="I54560" s="1"/>
    </row>
    <row r="54561" spans="5:9" x14ac:dyDescent="0.25">
      <c r="E54561" s="1"/>
      <c r="I54561" s="1"/>
    </row>
    <row r="54562" spans="5:9" x14ac:dyDescent="0.25">
      <c r="E54562" s="1"/>
      <c r="I54562" s="1"/>
    </row>
    <row r="54563" spans="5:9" x14ac:dyDescent="0.25">
      <c r="E54563" s="1"/>
      <c r="I54563" s="1"/>
    </row>
    <row r="54564" spans="5:9" x14ac:dyDescent="0.25">
      <c r="E54564" s="1"/>
      <c r="I54564" s="1"/>
    </row>
    <row r="54565" spans="5:9" x14ac:dyDescent="0.25">
      <c r="E54565" s="1"/>
      <c r="I54565" s="1"/>
    </row>
    <row r="54566" spans="5:9" x14ac:dyDescent="0.25">
      <c r="E54566" s="1"/>
      <c r="I54566" s="1"/>
    </row>
    <row r="54567" spans="5:9" x14ac:dyDescent="0.25">
      <c r="E54567" s="1"/>
      <c r="I54567" s="1"/>
    </row>
    <row r="54568" spans="5:9" x14ac:dyDescent="0.25">
      <c r="E54568" s="1"/>
      <c r="I54568" s="1"/>
    </row>
    <row r="54569" spans="5:9" x14ac:dyDescent="0.25">
      <c r="E54569" s="1"/>
      <c r="I54569" s="1"/>
    </row>
    <row r="54570" spans="5:9" x14ac:dyDescent="0.25">
      <c r="E54570" s="1"/>
      <c r="I54570" s="1"/>
    </row>
    <row r="54571" spans="5:9" x14ac:dyDescent="0.25">
      <c r="E54571" s="1"/>
      <c r="I54571" s="1"/>
    </row>
    <row r="54572" spans="5:9" x14ac:dyDescent="0.25">
      <c r="E54572" s="1"/>
      <c r="I54572" s="1"/>
    </row>
    <row r="54573" spans="5:9" x14ac:dyDescent="0.25">
      <c r="E54573" s="1"/>
      <c r="I54573" s="1"/>
    </row>
    <row r="54574" spans="5:9" x14ac:dyDescent="0.25">
      <c r="E54574" s="1"/>
      <c r="I54574" s="1"/>
    </row>
    <row r="54575" spans="5:9" x14ac:dyDescent="0.25">
      <c r="E54575" s="1"/>
      <c r="I54575" s="1"/>
    </row>
    <row r="54576" spans="5:9" x14ac:dyDescent="0.25">
      <c r="E54576" s="1"/>
      <c r="I54576" s="1"/>
    </row>
    <row r="54577" spans="5:9" x14ac:dyDescent="0.25">
      <c r="E54577" s="1"/>
      <c r="I54577" s="1"/>
    </row>
    <row r="54578" spans="5:9" x14ac:dyDescent="0.25">
      <c r="E54578" s="1"/>
      <c r="I54578" s="1"/>
    </row>
    <row r="54579" spans="5:9" x14ac:dyDescent="0.25">
      <c r="E54579" s="1"/>
      <c r="I54579" s="1"/>
    </row>
    <row r="54580" spans="5:9" x14ac:dyDescent="0.25">
      <c r="E54580" s="1"/>
      <c r="I54580" s="1"/>
    </row>
    <row r="54581" spans="5:9" x14ac:dyDescent="0.25">
      <c r="E54581" s="1"/>
      <c r="I54581" s="1"/>
    </row>
    <row r="54582" spans="5:9" x14ac:dyDescent="0.25">
      <c r="E54582" s="1"/>
      <c r="I54582" s="1"/>
    </row>
    <row r="54583" spans="5:9" x14ac:dyDescent="0.25">
      <c r="E54583" s="1"/>
      <c r="I54583" s="1"/>
    </row>
    <row r="54584" spans="5:9" x14ac:dyDescent="0.25">
      <c r="E54584" s="1"/>
      <c r="I54584" s="1"/>
    </row>
    <row r="54585" spans="5:9" x14ac:dyDescent="0.25">
      <c r="E54585" s="1"/>
      <c r="I54585" s="1"/>
    </row>
    <row r="54586" spans="5:9" x14ac:dyDescent="0.25">
      <c r="E54586" s="1"/>
      <c r="I54586" s="1"/>
    </row>
    <row r="54587" spans="5:9" x14ac:dyDescent="0.25">
      <c r="E54587" s="1"/>
      <c r="I54587" s="1"/>
    </row>
    <row r="54588" spans="5:9" x14ac:dyDescent="0.25">
      <c r="E54588" s="1"/>
      <c r="I54588" s="1"/>
    </row>
    <row r="54589" spans="5:9" x14ac:dyDescent="0.25">
      <c r="E54589" s="1"/>
      <c r="I54589" s="1"/>
    </row>
    <row r="54590" spans="5:9" x14ac:dyDescent="0.25">
      <c r="E54590" s="1"/>
      <c r="I54590" s="1"/>
    </row>
    <row r="54591" spans="5:9" x14ac:dyDescent="0.25">
      <c r="E54591" s="1"/>
      <c r="I54591" s="1"/>
    </row>
    <row r="54592" spans="5:9" x14ac:dyDescent="0.25">
      <c r="E54592" s="1"/>
      <c r="I54592" s="1"/>
    </row>
    <row r="54593" spans="5:9" x14ac:dyDescent="0.25">
      <c r="E54593" s="1"/>
      <c r="I54593" s="1"/>
    </row>
    <row r="54594" spans="5:9" x14ac:dyDescent="0.25">
      <c r="E54594" s="1"/>
      <c r="I54594" s="1"/>
    </row>
    <row r="54595" spans="5:9" x14ac:dyDescent="0.25">
      <c r="E54595" s="1"/>
      <c r="I54595" s="1"/>
    </row>
    <row r="54596" spans="5:9" x14ac:dyDescent="0.25">
      <c r="E54596" s="1"/>
      <c r="I54596" s="1"/>
    </row>
    <row r="54597" spans="5:9" x14ac:dyDescent="0.25">
      <c r="E54597" s="1"/>
      <c r="I54597" s="1"/>
    </row>
    <row r="54598" spans="5:9" x14ac:dyDescent="0.25">
      <c r="E54598" s="1"/>
      <c r="I54598" s="1"/>
    </row>
    <row r="54599" spans="5:9" x14ac:dyDescent="0.25">
      <c r="E54599" s="1"/>
      <c r="I54599" s="1"/>
    </row>
    <row r="54600" spans="5:9" x14ac:dyDescent="0.25">
      <c r="E54600" s="1"/>
      <c r="I54600" s="1"/>
    </row>
    <row r="54601" spans="5:9" x14ac:dyDescent="0.25">
      <c r="E54601" s="1"/>
      <c r="I54601" s="1"/>
    </row>
    <row r="54602" spans="5:9" x14ac:dyDescent="0.25">
      <c r="E54602" s="1"/>
      <c r="I54602" s="1"/>
    </row>
    <row r="54603" spans="5:9" x14ac:dyDescent="0.25">
      <c r="E54603" s="1"/>
      <c r="I54603" s="1"/>
    </row>
    <row r="54604" spans="5:9" x14ac:dyDescent="0.25">
      <c r="E54604" s="1"/>
      <c r="I54604" s="1"/>
    </row>
    <row r="54605" spans="5:9" x14ac:dyDescent="0.25">
      <c r="E54605" s="1"/>
      <c r="I54605" s="1"/>
    </row>
    <row r="54606" spans="5:9" x14ac:dyDescent="0.25">
      <c r="E54606" s="1"/>
      <c r="I54606" s="1"/>
    </row>
    <row r="54607" spans="5:9" x14ac:dyDescent="0.25">
      <c r="E54607" s="1"/>
      <c r="I54607" s="1"/>
    </row>
    <row r="54608" spans="5:9" x14ac:dyDescent="0.25">
      <c r="E54608" s="1"/>
      <c r="I54608" s="1"/>
    </row>
    <row r="54609" spans="5:9" x14ac:dyDescent="0.25">
      <c r="E54609" s="1"/>
      <c r="I54609" s="1"/>
    </row>
    <row r="54610" spans="5:9" x14ac:dyDescent="0.25">
      <c r="E54610" s="1"/>
      <c r="I54610" s="1"/>
    </row>
    <row r="54611" spans="5:9" x14ac:dyDescent="0.25">
      <c r="E54611" s="1"/>
      <c r="I54611" s="1"/>
    </row>
    <row r="54612" spans="5:9" x14ac:dyDescent="0.25">
      <c r="E54612" s="1"/>
      <c r="I54612" s="1"/>
    </row>
    <row r="54613" spans="5:9" x14ac:dyDescent="0.25">
      <c r="E54613" s="1"/>
      <c r="I54613" s="1"/>
    </row>
    <row r="54614" spans="5:9" x14ac:dyDescent="0.25">
      <c r="E54614" s="1"/>
      <c r="I54614" s="1"/>
    </row>
    <row r="54615" spans="5:9" x14ac:dyDescent="0.25">
      <c r="E54615" s="1"/>
      <c r="I54615" s="1"/>
    </row>
    <row r="54616" spans="5:9" x14ac:dyDescent="0.25">
      <c r="E54616" s="1"/>
      <c r="I54616" s="1"/>
    </row>
    <row r="54617" spans="5:9" x14ac:dyDescent="0.25">
      <c r="E54617" s="1"/>
      <c r="I54617" s="1"/>
    </row>
    <row r="54618" spans="5:9" x14ac:dyDescent="0.25">
      <c r="E54618" s="1"/>
      <c r="I54618" s="1"/>
    </row>
    <row r="54619" spans="5:9" x14ac:dyDescent="0.25">
      <c r="E54619" s="1"/>
      <c r="I54619" s="1"/>
    </row>
    <row r="54620" spans="5:9" x14ac:dyDescent="0.25">
      <c r="E54620" s="1"/>
      <c r="I54620" s="1"/>
    </row>
    <row r="54621" spans="5:9" x14ac:dyDescent="0.25">
      <c r="E54621" s="1"/>
      <c r="I54621" s="1"/>
    </row>
    <row r="54622" spans="5:9" x14ac:dyDescent="0.25">
      <c r="E54622" s="1"/>
      <c r="I54622" s="1"/>
    </row>
    <row r="54623" spans="5:9" x14ac:dyDescent="0.25">
      <c r="E54623" s="1"/>
      <c r="I54623" s="1"/>
    </row>
    <row r="54624" spans="5:9" x14ac:dyDescent="0.25">
      <c r="E54624" s="1"/>
      <c r="I54624" s="1"/>
    </row>
    <row r="54625" spans="5:9" x14ac:dyDescent="0.25">
      <c r="E54625" s="1"/>
      <c r="I54625" s="1"/>
    </row>
    <row r="54626" spans="5:9" x14ac:dyDescent="0.25">
      <c r="E54626" s="1"/>
      <c r="I54626" s="1"/>
    </row>
    <row r="54627" spans="5:9" x14ac:dyDescent="0.25">
      <c r="E54627" s="1"/>
      <c r="I54627" s="1"/>
    </row>
    <row r="54628" spans="5:9" x14ac:dyDescent="0.25">
      <c r="E54628" s="1"/>
      <c r="I54628" s="1"/>
    </row>
    <row r="54629" spans="5:9" x14ac:dyDescent="0.25">
      <c r="E54629" s="1"/>
      <c r="I54629" s="1"/>
    </row>
    <row r="54630" spans="5:9" x14ac:dyDescent="0.25">
      <c r="E54630" s="1"/>
      <c r="I54630" s="1"/>
    </row>
    <row r="54631" spans="5:9" x14ac:dyDescent="0.25">
      <c r="E54631" s="1"/>
      <c r="I54631" s="1"/>
    </row>
    <row r="54632" spans="5:9" x14ac:dyDescent="0.25">
      <c r="E54632" s="1"/>
      <c r="I54632" s="1"/>
    </row>
    <row r="54633" spans="5:9" x14ac:dyDescent="0.25">
      <c r="E54633" s="1"/>
      <c r="I54633" s="1"/>
    </row>
    <row r="54634" spans="5:9" x14ac:dyDescent="0.25">
      <c r="E54634" s="1"/>
      <c r="I54634" s="1"/>
    </row>
    <row r="54635" spans="5:9" x14ac:dyDescent="0.25">
      <c r="E54635" s="1"/>
      <c r="I54635" s="1"/>
    </row>
    <row r="54636" spans="5:9" x14ac:dyDescent="0.25">
      <c r="E54636" s="1"/>
      <c r="I54636" s="1"/>
    </row>
    <row r="54637" spans="5:9" x14ac:dyDescent="0.25">
      <c r="E54637" s="1"/>
      <c r="I54637" s="1"/>
    </row>
    <row r="54638" spans="5:9" x14ac:dyDescent="0.25">
      <c r="E54638" s="1"/>
      <c r="I54638" s="1"/>
    </row>
    <row r="54639" spans="5:9" x14ac:dyDescent="0.25">
      <c r="E54639" s="1"/>
      <c r="I54639" s="1"/>
    </row>
    <row r="54640" spans="5:9" x14ac:dyDescent="0.25">
      <c r="E54640" s="1"/>
      <c r="I54640" s="1"/>
    </row>
    <row r="54641" spans="5:9" x14ac:dyDescent="0.25">
      <c r="E54641" s="1"/>
      <c r="I54641" s="1"/>
    </row>
    <row r="54642" spans="5:9" x14ac:dyDescent="0.25">
      <c r="E54642" s="1"/>
      <c r="I54642" s="1"/>
    </row>
    <row r="54643" spans="5:9" x14ac:dyDescent="0.25">
      <c r="E54643" s="1"/>
      <c r="I54643" s="1"/>
    </row>
    <row r="54644" spans="5:9" x14ac:dyDescent="0.25">
      <c r="E54644" s="1"/>
      <c r="I54644" s="1"/>
    </row>
    <row r="54645" spans="5:9" x14ac:dyDescent="0.25">
      <c r="E54645" s="1"/>
      <c r="I54645" s="1"/>
    </row>
    <row r="54646" spans="5:9" x14ac:dyDescent="0.25">
      <c r="E54646" s="1"/>
      <c r="I54646" s="1"/>
    </row>
    <row r="54647" spans="5:9" x14ac:dyDescent="0.25">
      <c r="E54647" s="1"/>
      <c r="I54647" s="1"/>
    </row>
    <row r="54648" spans="5:9" x14ac:dyDescent="0.25">
      <c r="E54648" s="1"/>
      <c r="I54648" s="1"/>
    </row>
    <row r="54649" spans="5:9" x14ac:dyDescent="0.25">
      <c r="E54649" s="1"/>
      <c r="I54649" s="1"/>
    </row>
    <row r="54650" spans="5:9" x14ac:dyDescent="0.25">
      <c r="E54650" s="1"/>
      <c r="I54650" s="1"/>
    </row>
    <row r="54651" spans="5:9" x14ac:dyDescent="0.25">
      <c r="E54651" s="1"/>
      <c r="I54651" s="1"/>
    </row>
    <row r="54652" spans="5:9" x14ac:dyDescent="0.25">
      <c r="E54652" s="1"/>
      <c r="I54652" s="1"/>
    </row>
    <row r="54653" spans="5:9" x14ac:dyDescent="0.25">
      <c r="E54653" s="1"/>
      <c r="I54653" s="1"/>
    </row>
    <row r="54654" spans="5:9" x14ac:dyDescent="0.25">
      <c r="E54654" s="1"/>
      <c r="I54654" s="1"/>
    </row>
    <row r="54655" spans="5:9" x14ac:dyDescent="0.25">
      <c r="E54655" s="1"/>
      <c r="I54655" s="1"/>
    </row>
    <row r="54656" spans="5:9" x14ac:dyDescent="0.25">
      <c r="E54656" s="1"/>
      <c r="I54656" s="1"/>
    </row>
    <row r="54657" spans="5:9" x14ac:dyDescent="0.25">
      <c r="E54657" s="1"/>
      <c r="I54657" s="1"/>
    </row>
    <row r="54658" spans="5:9" x14ac:dyDescent="0.25">
      <c r="E54658" s="1"/>
      <c r="I54658" s="1"/>
    </row>
    <row r="54659" spans="5:9" x14ac:dyDescent="0.25">
      <c r="E54659" s="1"/>
      <c r="I54659" s="1"/>
    </row>
    <row r="54660" spans="5:9" x14ac:dyDescent="0.25">
      <c r="E54660" s="1"/>
      <c r="I54660" s="1"/>
    </row>
    <row r="54661" spans="5:9" x14ac:dyDescent="0.25">
      <c r="E54661" s="1"/>
      <c r="I54661" s="1"/>
    </row>
    <row r="54662" spans="5:9" x14ac:dyDescent="0.25">
      <c r="E54662" s="1"/>
      <c r="I54662" s="1"/>
    </row>
    <row r="54663" spans="5:9" x14ac:dyDescent="0.25">
      <c r="E54663" s="1"/>
      <c r="I54663" s="1"/>
    </row>
    <row r="54664" spans="5:9" x14ac:dyDescent="0.25">
      <c r="E54664" s="1"/>
      <c r="I54664" s="1"/>
    </row>
    <row r="54665" spans="5:9" x14ac:dyDescent="0.25">
      <c r="E54665" s="1"/>
      <c r="I54665" s="1"/>
    </row>
    <row r="54666" spans="5:9" x14ac:dyDescent="0.25">
      <c r="E54666" s="1"/>
      <c r="I54666" s="1"/>
    </row>
    <row r="54667" spans="5:9" x14ac:dyDescent="0.25">
      <c r="E54667" s="1"/>
      <c r="I54667" s="1"/>
    </row>
    <row r="54668" spans="5:9" x14ac:dyDescent="0.25">
      <c r="E54668" s="1"/>
      <c r="I54668" s="1"/>
    </row>
    <row r="54669" spans="5:9" x14ac:dyDescent="0.25">
      <c r="E54669" s="1"/>
      <c r="I54669" s="1"/>
    </row>
    <row r="54670" spans="5:9" x14ac:dyDescent="0.25">
      <c r="E54670" s="1"/>
      <c r="I54670" s="1"/>
    </row>
    <row r="54671" spans="5:9" x14ac:dyDescent="0.25">
      <c r="E54671" s="1"/>
      <c r="I54671" s="1"/>
    </row>
    <row r="54672" spans="5:9" x14ac:dyDescent="0.25">
      <c r="E54672" s="1"/>
      <c r="I54672" s="1"/>
    </row>
    <row r="54673" spans="5:9" x14ac:dyDescent="0.25">
      <c r="E54673" s="1"/>
      <c r="I54673" s="1"/>
    </row>
    <row r="54674" spans="5:9" x14ac:dyDescent="0.25">
      <c r="E54674" s="1"/>
      <c r="I54674" s="1"/>
    </row>
    <row r="54675" spans="5:9" x14ac:dyDescent="0.25">
      <c r="E54675" s="1"/>
      <c r="I54675" s="1"/>
    </row>
    <row r="54676" spans="5:9" x14ac:dyDescent="0.25">
      <c r="E54676" s="1"/>
      <c r="I54676" s="1"/>
    </row>
    <row r="54677" spans="5:9" x14ac:dyDescent="0.25">
      <c r="E54677" s="1"/>
      <c r="I54677" s="1"/>
    </row>
    <row r="54678" spans="5:9" x14ac:dyDescent="0.25">
      <c r="E54678" s="1"/>
      <c r="I54678" s="1"/>
    </row>
    <row r="54679" spans="5:9" x14ac:dyDescent="0.25">
      <c r="E54679" s="1"/>
      <c r="I54679" s="1"/>
    </row>
    <row r="54680" spans="5:9" x14ac:dyDescent="0.25">
      <c r="E54680" s="1"/>
      <c r="I54680" s="1"/>
    </row>
    <row r="54681" spans="5:9" x14ac:dyDescent="0.25">
      <c r="E54681" s="1"/>
      <c r="I54681" s="1"/>
    </row>
    <row r="54682" spans="5:9" x14ac:dyDescent="0.25">
      <c r="E54682" s="1"/>
      <c r="I54682" s="1"/>
    </row>
    <row r="54683" spans="5:9" x14ac:dyDescent="0.25">
      <c r="E54683" s="1"/>
      <c r="I54683" s="1"/>
    </row>
    <row r="54684" spans="5:9" x14ac:dyDescent="0.25">
      <c r="E54684" s="1"/>
      <c r="I54684" s="1"/>
    </row>
    <row r="54685" spans="5:9" x14ac:dyDescent="0.25">
      <c r="E54685" s="1"/>
      <c r="I54685" s="1"/>
    </row>
    <row r="54686" spans="5:9" x14ac:dyDescent="0.25">
      <c r="E54686" s="1"/>
      <c r="I54686" s="1"/>
    </row>
    <row r="54687" spans="5:9" x14ac:dyDescent="0.25">
      <c r="E54687" s="1"/>
      <c r="I54687" s="1"/>
    </row>
    <row r="54688" spans="5:9" x14ac:dyDescent="0.25">
      <c r="E54688" s="1"/>
      <c r="I54688" s="1"/>
    </row>
    <row r="54689" spans="5:9" x14ac:dyDescent="0.25">
      <c r="E54689" s="1"/>
      <c r="I54689" s="1"/>
    </row>
    <row r="54690" spans="5:9" x14ac:dyDescent="0.25">
      <c r="E54690" s="1"/>
      <c r="I54690" s="1"/>
    </row>
    <row r="54691" spans="5:9" x14ac:dyDescent="0.25">
      <c r="E54691" s="1"/>
      <c r="I54691" s="1"/>
    </row>
    <row r="54692" spans="5:9" x14ac:dyDescent="0.25">
      <c r="E54692" s="1"/>
      <c r="I54692" s="1"/>
    </row>
    <row r="54693" spans="5:9" x14ac:dyDescent="0.25">
      <c r="E54693" s="1"/>
      <c r="I54693" s="1"/>
    </row>
    <row r="54694" spans="5:9" x14ac:dyDescent="0.25">
      <c r="E54694" s="1"/>
      <c r="I54694" s="1"/>
    </row>
    <row r="54695" spans="5:9" x14ac:dyDescent="0.25">
      <c r="E54695" s="1"/>
      <c r="I54695" s="1"/>
    </row>
    <row r="54696" spans="5:9" x14ac:dyDescent="0.25">
      <c r="E54696" s="1"/>
      <c r="I54696" s="1"/>
    </row>
    <row r="54697" spans="5:9" x14ac:dyDescent="0.25">
      <c r="E54697" s="1"/>
      <c r="I54697" s="1"/>
    </row>
    <row r="54698" spans="5:9" x14ac:dyDescent="0.25">
      <c r="E54698" s="1"/>
      <c r="I54698" s="1"/>
    </row>
    <row r="54699" spans="5:9" x14ac:dyDescent="0.25">
      <c r="E54699" s="1"/>
      <c r="I54699" s="1"/>
    </row>
    <row r="54700" spans="5:9" x14ac:dyDescent="0.25">
      <c r="E54700" s="1"/>
      <c r="I54700" s="1"/>
    </row>
    <row r="54701" spans="5:9" x14ac:dyDescent="0.25">
      <c r="E54701" s="1"/>
      <c r="I54701" s="1"/>
    </row>
    <row r="54702" spans="5:9" x14ac:dyDescent="0.25">
      <c r="E54702" s="1"/>
      <c r="I54702" s="1"/>
    </row>
    <row r="54703" spans="5:9" x14ac:dyDescent="0.25">
      <c r="E54703" s="1"/>
      <c r="I54703" s="1"/>
    </row>
    <row r="54704" spans="5:9" x14ac:dyDescent="0.25">
      <c r="E54704" s="1"/>
      <c r="I54704" s="1"/>
    </row>
    <row r="54705" spans="5:9" x14ac:dyDescent="0.25">
      <c r="E54705" s="1"/>
      <c r="I54705" s="1"/>
    </row>
    <row r="54706" spans="5:9" x14ac:dyDescent="0.25">
      <c r="E54706" s="1"/>
      <c r="I54706" s="1"/>
    </row>
    <row r="54707" spans="5:9" x14ac:dyDescent="0.25">
      <c r="E54707" s="1"/>
      <c r="I54707" s="1"/>
    </row>
    <row r="54708" spans="5:9" x14ac:dyDescent="0.25">
      <c r="E54708" s="1"/>
      <c r="I54708" s="1"/>
    </row>
    <row r="54709" spans="5:9" x14ac:dyDescent="0.25">
      <c r="E54709" s="1"/>
      <c r="I54709" s="1"/>
    </row>
    <row r="54710" spans="5:9" x14ac:dyDescent="0.25">
      <c r="E54710" s="1"/>
      <c r="I54710" s="1"/>
    </row>
    <row r="54711" spans="5:9" x14ac:dyDescent="0.25">
      <c r="E54711" s="1"/>
      <c r="I54711" s="1"/>
    </row>
    <row r="54712" spans="5:9" x14ac:dyDescent="0.25">
      <c r="E54712" s="1"/>
      <c r="I54712" s="1"/>
    </row>
    <row r="54713" spans="5:9" x14ac:dyDescent="0.25">
      <c r="E54713" s="1"/>
      <c r="I54713" s="1"/>
    </row>
    <row r="54714" spans="5:9" x14ac:dyDescent="0.25">
      <c r="E54714" s="1"/>
      <c r="I54714" s="1"/>
    </row>
    <row r="54715" spans="5:9" x14ac:dyDescent="0.25">
      <c r="E54715" s="1"/>
      <c r="I54715" s="1"/>
    </row>
    <row r="54716" spans="5:9" x14ac:dyDescent="0.25">
      <c r="E54716" s="1"/>
      <c r="I54716" s="1"/>
    </row>
    <row r="54717" spans="5:9" x14ac:dyDescent="0.25">
      <c r="E54717" s="1"/>
      <c r="I54717" s="1"/>
    </row>
    <row r="54718" spans="5:9" x14ac:dyDescent="0.25">
      <c r="E54718" s="1"/>
      <c r="I54718" s="1"/>
    </row>
    <row r="54719" spans="5:9" x14ac:dyDescent="0.25">
      <c r="E54719" s="1"/>
      <c r="I54719" s="1"/>
    </row>
    <row r="54720" spans="5:9" x14ac:dyDescent="0.25">
      <c r="E54720" s="1"/>
      <c r="I54720" s="1"/>
    </row>
    <row r="54721" spans="5:9" x14ac:dyDescent="0.25">
      <c r="E54721" s="1"/>
      <c r="I54721" s="1"/>
    </row>
    <row r="54722" spans="5:9" x14ac:dyDescent="0.25">
      <c r="E54722" s="1"/>
      <c r="I54722" s="1"/>
    </row>
    <row r="54723" spans="5:9" x14ac:dyDescent="0.25">
      <c r="E54723" s="1"/>
      <c r="I54723" s="1"/>
    </row>
    <row r="54724" spans="5:9" x14ac:dyDescent="0.25">
      <c r="E54724" s="1"/>
      <c r="I54724" s="1"/>
    </row>
    <row r="54725" spans="5:9" x14ac:dyDescent="0.25">
      <c r="E54725" s="1"/>
      <c r="I54725" s="1"/>
    </row>
    <row r="54726" spans="5:9" x14ac:dyDescent="0.25">
      <c r="E54726" s="1"/>
      <c r="I54726" s="1"/>
    </row>
    <row r="54727" spans="5:9" x14ac:dyDescent="0.25">
      <c r="E54727" s="1"/>
      <c r="I54727" s="1"/>
    </row>
    <row r="54728" spans="5:9" x14ac:dyDescent="0.25">
      <c r="E54728" s="1"/>
      <c r="I54728" s="1"/>
    </row>
    <row r="54729" spans="5:9" x14ac:dyDescent="0.25">
      <c r="E54729" s="1"/>
      <c r="I54729" s="1"/>
    </row>
    <row r="54730" spans="5:9" x14ac:dyDescent="0.25">
      <c r="E54730" s="1"/>
      <c r="I54730" s="1"/>
    </row>
    <row r="54731" spans="5:9" x14ac:dyDescent="0.25">
      <c r="E54731" s="1"/>
      <c r="I54731" s="1"/>
    </row>
    <row r="54732" spans="5:9" x14ac:dyDescent="0.25">
      <c r="E54732" s="1"/>
      <c r="I54732" s="1"/>
    </row>
    <row r="54733" spans="5:9" x14ac:dyDescent="0.25">
      <c r="E54733" s="1"/>
      <c r="I54733" s="1"/>
    </row>
    <row r="54734" spans="5:9" x14ac:dyDescent="0.25">
      <c r="E54734" s="1"/>
      <c r="I54734" s="1"/>
    </row>
    <row r="54735" spans="5:9" x14ac:dyDescent="0.25">
      <c r="E54735" s="1"/>
      <c r="I54735" s="1"/>
    </row>
    <row r="54736" spans="5:9" x14ac:dyDescent="0.25">
      <c r="E54736" s="1"/>
      <c r="I54736" s="1"/>
    </row>
    <row r="54737" spans="5:9" x14ac:dyDescent="0.25">
      <c r="E54737" s="1"/>
      <c r="I54737" s="1"/>
    </row>
    <row r="54738" spans="5:9" x14ac:dyDescent="0.25">
      <c r="E54738" s="1"/>
      <c r="I54738" s="1"/>
    </row>
    <row r="54739" spans="5:9" x14ac:dyDescent="0.25">
      <c r="E54739" s="1"/>
      <c r="I54739" s="1"/>
    </row>
    <row r="54740" spans="5:9" x14ac:dyDescent="0.25">
      <c r="E54740" s="1"/>
      <c r="I54740" s="1"/>
    </row>
    <row r="54741" spans="5:9" x14ac:dyDescent="0.25">
      <c r="E54741" s="1"/>
      <c r="I54741" s="1"/>
    </row>
    <row r="54742" spans="5:9" x14ac:dyDescent="0.25">
      <c r="E54742" s="1"/>
      <c r="I54742" s="1"/>
    </row>
    <row r="54743" spans="5:9" x14ac:dyDescent="0.25">
      <c r="E54743" s="1"/>
      <c r="I54743" s="1"/>
    </row>
    <row r="54744" spans="5:9" x14ac:dyDescent="0.25">
      <c r="E54744" s="1"/>
      <c r="I54744" s="1"/>
    </row>
    <row r="54745" spans="5:9" x14ac:dyDescent="0.25">
      <c r="E54745" s="1"/>
      <c r="I54745" s="1"/>
    </row>
    <row r="54746" spans="5:9" x14ac:dyDescent="0.25">
      <c r="E54746" s="1"/>
      <c r="I54746" s="1"/>
    </row>
    <row r="54747" spans="5:9" x14ac:dyDescent="0.25">
      <c r="E54747" s="1"/>
      <c r="I54747" s="1"/>
    </row>
    <row r="54748" spans="5:9" x14ac:dyDescent="0.25">
      <c r="E54748" s="1"/>
      <c r="I54748" s="1"/>
    </row>
    <row r="54749" spans="5:9" x14ac:dyDescent="0.25">
      <c r="E54749" s="1"/>
      <c r="I54749" s="1"/>
    </row>
    <row r="54750" spans="5:9" x14ac:dyDescent="0.25">
      <c r="E54750" s="1"/>
      <c r="I54750" s="1"/>
    </row>
    <row r="54751" spans="5:9" x14ac:dyDescent="0.25">
      <c r="E54751" s="1"/>
      <c r="I54751" s="1"/>
    </row>
    <row r="54752" spans="5:9" x14ac:dyDescent="0.25">
      <c r="E54752" s="1"/>
      <c r="I54752" s="1"/>
    </row>
    <row r="54753" spans="5:9" x14ac:dyDescent="0.25">
      <c r="E54753" s="1"/>
      <c r="I54753" s="1"/>
    </row>
    <row r="54754" spans="5:9" x14ac:dyDescent="0.25">
      <c r="E54754" s="1"/>
      <c r="I54754" s="1"/>
    </row>
    <row r="54755" spans="5:9" x14ac:dyDescent="0.25">
      <c r="E54755" s="1"/>
      <c r="I54755" s="1"/>
    </row>
    <row r="54756" spans="5:9" x14ac:dyDescent="0.25">
      <c r="E54756" s="1"/>
      <c r="I54756" s="1"/>
    </row>
    <row r="54757" spans="5:9" x14ac:dyDescent="0.25">
      <c r="E54757" s="1"/>
      <c r="I54757" s="1"/>
    </row>
    <row r="54758" spans="5:9" x14ac:dyDescent="0.25">
      <c r="E54758" s="1"/>
      <c r="I54758" s="1"/>
    </row>
    <row r="54759" spans="5:9" x14ac:dyDescent="0.25">
      <c r="E54759" s="1"/>
      <c r="I54759" s="1"/>
    </row>
    <row r="54760" spans="5:9" x14ac:dyDescent="0.25">
      <c r="E54760" s="1"/>
      <c r="I54760" s="1"/>
    </row>
    <row r="54761" spans="5:9" x14ac:dyDescent="0.25">
      <c r="E54761" s="1"/>
      <c r="I54761" s="1"/>
    </row>
    <row r="54762" spans="5:9" x14ac:dyDescent="0.25">
      <c r="E54762" s="1"/>
      <c r="I54762" s="1"/>
    </row>
    <row r="54763" spans="5:9" x14ac:dyDescent="0.25">
      <c r="E54763" s="1"/>
      <c r="I54763" s="1"/>
    </row>
    <row r="54764" spans="5:9" x14ac:dyDescent="0.25">
      <c r="E54764" s="1"/>
      <c r="I54764" s="1"/>
    </row>
    <row r="54765" spans="5:9" x14ac:dyDescent="0.25">
      <c r="E54765" s="1"/>
      <c r="I54765" s="1"/>
    </row>
    <row r="54766" spans="5:9" x14ac:dyDescent="0.25">
      <c r="E54766" s="1"/>
      <c r="I54766" s="1"/>
    </row>
    <row r="54767" spans="5:9" x14ac:dyDescent="0.25">
      <c r="E54767" s="1"/>
      <c r="I54767" s="1"/>
    </row>
    <row r="54768" spans="5:9" x14ac:dyDescent="0.25">
      <c r="E54768" s="1"/>
      <c r="I54768" s="1"/>
    </row>
    <row r="54769" spans="5:9" x14ac:dyDescent="0.25">
      <c r="E54769" s="1"/>
      <c r="I54769" s="1"/>
    </row>
    <row r="54770" spans="5:9" x14ac:dyDescent="0.25">
      <c r="E54770" s="1"/>
      <c r="I54770" s="1"/>
    </row>
    <row r="54771" spans="5:9" x14ac:dyDescent="0.25">
      <c r="E54771" s="1"/>
      <c r="I54771" s="1"/>
    </row>
    <row r="54772" spans="5:9" x14ac:dyDescent="0.25">
      <c r="E54772" s="1"/>
      <c r="I54772" s="1"/>
    </row>
    <row r="54773" spans="5:9" x14ac:dyDescent="0.25">
      <c r="E54773" s="1"/>
      <c r="I54773" s="1"/>
    </row>
    <row r="54774" spans="5:9" x14ac:dyDescent="0.25">
      <c r="E54774" s="1"/>
      <c r="I54774" s="1"/>
    </row>
    <row r="54775" spans="5:9" x14ac:dyDescent="0.25">
      <c r="E54775" s="1"/>
      <c r="I54775" s="1"/>
    </row>
    <row r="54776" spans="5:9" x14ac:dyDescent="0.25">
      <c r="E54776" s="1"/>
      <c r="I54776" s="1"/>
    </row>
    <row r="54777" spans="5:9" x14ac:dyDescent="0.25">
      <c r="E54777" s="1"/>
      <c r="I54777" s="1"/>
    </row>
    <row r="54778" spans="5:9" x14ac:dyDescent="0.25">
      <c r="E54778" s="1"/>
      <c r="I54778" s="1"/>
    </row>
    <row r="54779" spans="5:9" x14ac:dyDescent="0.25">
      <c r="E54779" s="1"/>
      <c r="I54779" s="1"/>
    </row>
    <row r="54780" spans="5:9" x14ac:dyDescent="0.25">
      <c r="E54780" s="1"/>
      <c r="I54780" s="1"/>
    </row>
    <row r="54781" spans="5:9" x14ac:dyDescent="0.25">
      <c r="E54781" s="1"/>
      <c r="I54781" s="1"/>
    </row>
    <row r="54782" spans="5:9" x14ac:dyDescent="0.25">
      <c r="E54782" s="1"/>
      <c r="I54782" s="1"/>
    </row>
    <row r="54783" spans="5:9" x14ac:dyDescent="0.25">
      <c r="E54783" s="1"/>
      <c r="I54783" s="1"/>
    </row>
    <row r="54784" spans="5:9" x14ac:dyDescent="0.25">
      <c r="E54784" s="1"/>
      <c r="I54784" s="1"/>
    </row>
    <row r="54785" spans="5:9" x14ac:dyDescent="0.25">
      <c r="E54785" s="1"/>
      <c r="I54785" s="1"/>
    </row>
    <row r="54786" spans="5:9" x14ac:dyDescent="0.25">
      <c r="E54786" s="1"/>
      <c r="I54786" s="1"/>
    </row>
    <row r="54787" spans="5:9" x14ac:dyDescent="0.25">
      <c r="E54787" s="1"/>
      <c r="I54787" s="1"/>
    </row>
    <row r="54788" spans="5:9" x14ac:dyDescent="0.25">
      <c r="E54788" s="1"/>
      <c r="I54788" s="1"/>
    </row>
    <row r="54789" spans="5:9" x14ac:dyDescent="0.25">
      <c r="E54789" s="1"/>
      <c r="I54789" s="1"/>
    </row>
    <row r="54790" spans="5:9" x14ac:dyDescent="0.25">
      <c r="E54790" s="1"/>
      <c r="I54790" s="1"/>
    </row>
    <row r="54791" spans="5:9" x14ac:dyDescent="0.25">
      <c r="E54791" s="1"/>
      <c r="I54791" s="1"/>
    </row>
    <row r="54792" spans="5:9" x14ac:dyDescent="0.25">
      <c r="E54792" s="1"/>
      <c r="I54792" s="1"/>
    </row>
    <row r="54793" spans="5:9" x14ac:dyDescent="0.25">
      <c r="E54793" s="1"/>
      <c r="I54793" s="1"/>
    </row>
    <row r="54794" spans="5:9" x14ac:dyDescent="0.25">
      <c r="E54794" s="1"/>
      <c r="I54794" s="1"/>
    </row>
    <row r="54795" spans="5:9" x14ac:dyDescent="0.25">
      <c r="E54795" s="1"/>
      <c r="I54795" s="1"/>
    </row>
    <row r="54796" spans="5:9" x14ac:dyDescent="0.25">
      <c r="E54796" s="1"/>
      <c r="I54796" s="1"/>
    </row>
    <row r="54797" spans="5:9" x14ac:dyDescent="0.25">
      <c r="E54797" s="1"/>
      <c r="I54797" s="1"/>
    </row>
    <row r="54798" spans="5:9" x14ac:dyDescent="0.25">
      <c r="E54798" s="1"/>
      <c r="I54798" s="1"/>
    </row>
    <row r="54799" spans="5:9" x14ac:dyDescent="0.25">
      <c r="E54799" s="1"/>
      <c r="I54799" s="1"/>
    </row>
    <row r="54800" spans="5:9" x14ac:dyDescent="0.25">
      <c r="E54800" s="1"/>
      <c r="I54800" s="1"/>
    </row>
    <row r="54801" spans="5:9" x14ac:dyDescent="0.25">
      <c r="E54801" s="1"/>
      <c r="I54801" s="1"/>
    </row>
    <row r="54802" spans="5:9" x14ac:dyDescent="0.25">
      <c r="E54802" s="1"/>
      <c r="I54802" s="1"/>
    </row>
    <row r="54803" spans="5:9" x14ac:dyDescent="0.25">
      <c r="E54803" s="1"/>
      <c r="I54803" s="1"/>
    </row>
    <row r="54804" spans="5:9" x14ac:dyDescent="0.25">
      <c r="E54804" s="1"/>
      <c r="I54804" s="1"/>
    </row>
    <row r="54805" spans="5:9" x14ac:dyDescent="0.25">
      <c r="E54805" s="1"/>
      <c r="I54805" s="1"/>
    </row>
    <row r="54806" spans="5:9" x14ac:dyDescent="0.25">
      <c r="E54806" s="1"/>
      <c r="I54806" s="1"/>
    </row>
    <row r="54807" spans="5:9" x14ac:dyDescent="0.25">
      <c r="E54807" s="1"/>
      <c r="I54807" s="1"/>
    </row>
    <row r="54808" spans="5:9" x14ac:dyDescent="0.25">
      <c r="E54808" s="1"/>
      <c r="I54808" s="1"/>
    </row>
    <row r="54809" spans="5:9" x14ac:dyDescent="0.25">
      <c r="E54809" s="1"/>
      <c r="I54809" s="1"/>
    </row>
    <row r="54810" spans="5:9" x14ac:dyDescent="0.25">
      <c r="E54810" s="1"/>
      <c r="I54810" s="1"/>
    </row>
    <row r="54811" spans="5:9" x14ac:dyDescent="0.25">
      <c r="E54811" s="1"/>
      <c r="I54811" s="1"/>
    </row>
    <row r="54812" spans="5:9" x14ac:dyDescent="0.25">
      <c r="E54812" s="1"/>
      <c r="I54812" s="1"/>
    </row>
    <row r="54813" spans="5:9" x14ac:dyDescent="0.25">
      <c r="E54813" s="1"/>
      <c r="I54813" s="1"/>
    </row>
    <row r="54814" spans="5:9" x14ac:dyDescent="0.25">
      <c r="E54814" s="1"/>
      <c r="I54814" s="1"/>
    </row>
    <row r="54815" spans="5:9" x14ac:dyDescent="0.25">
      <c r="E54815" s="1"/>
      <c r="I54815" s="1"/>
    </row>
    <row r="54816" spans="5:9" x14ac:dyDescent="0.25">
      <c r="E54816" s="1"/>
      <c r="I54816" s="1"/>
    </row>
    <row r="54817" spans="5:9" x14ac:dyDescent="0.25">
      <c r="E54817" s="1"/>
      <c r="I54817" s="1"/>
    </row>
    <row r="54818" spans="5:9" x14ac:dyDescent="0.25">
      <c r="E54818" s="1"/>
      <c r="I54818" s="1"/>
    </row>
    <row r="54819" spans="5:9" x14ac:dyDescent="0.25">
      <c r="E54819" s="1"/>
      <c r="I54819" s="1"/>
    </row>
    <row r="54820" spans="5:9" x14ac:dyDescent="0.25">
      <c r="E54820" s="1"/>
      <c r="I54820" s="1"/>
    </row>
    <row r="54821" spans="5:9" x14ac:dyDescent="0.25">
      <c r="E54821" s="1"/>
      <c r="I54821" s="1"/>
    </row>
    <row r="54822" spans="5:9" x14ac:dyDescent="0.25">
      <c r="E54822" s="1"/>
      <c r="I54822" s="1"/>
    </row>
    <row r="54823" spans="5:9" x14ac:dyDescent="0.25">
      <c r="E54823" s="1"/>
      <c r="I54823" s="1"/>
    </row>
    <row r="54824" spans="5:9" x14ac:dyDescent="0.25">
      <c r="E54824" s="1"/>
      <c r="I54824" s="1"/>
    </row>
    <row r="54825" spans="5:9" x14ac:dyDescent="0.25">
      <c r="E54825" s="1"/>
      <c r="I54825" s="1"/>
    </row>
    <row r="54826" spans="5:9" x14ac:dyDescent="0.25">
      <c r="E54826" s="1"/>
      <c r="I54826" s="1"/>
    </row>
    <row r="54827" spans="5:9" x14ac:dyDescent="0.25">
      <c r="E54827" s="1"/>
      <c r="I54827" s="1"/>
    </row>
    <row r="54828" spans="5:9" x14ac:dyDescent="0.25">
      <c r="E54828" s="1"/>
      <c r="I54828" s="1"/>
    </row>
    <row r="54829" spans="5:9" x14ac:dyDescent="0.25">
      <c r="E54829" s="1"/>
      <c r="I54829" s="1"/>
    </row>
    <row r="54830" spans="5:9" x14ac:dyDescent="0.25">
      <c r="E54830" s="1"/>
      <c r="I54830" s="1"/>
    </row>
    <row r="54831" spans="5:9" x14ac:dyDescent="0.25">
      <c r="E54831" s="1"/>
      <c r="I54831" s="1"/>
    </row>
    <row r="54832" spans="5:9" x14ac:dyDescent="0.25">
      <c r="E54832" s="1"/>
      <c r="I54832" s="1"/>
    </row>
    <row r="54833" spans="5:9" x14ac:dyDescent="0.25">
      <c r="E54833" s="1"/>
      <c r="I54833" s="1"/>
    </row>
    <row r="54834" spans="5:9" x14ac:dyDescent="0.25">
      <c r="E54834" s="1"/>
      <c r="I54834" s="1"/>
    </row>
    <row r="54835" spans="5:9" x14ac:dyDescent="0.25">
      <c r="E54835" s="1"/>
      <c r="I54835" s="1"/>
    </row>
    <row r="54836" spans="5:9" x14ac:dyDescent="0.25">
      <c r="E54836" s="1"/>
      <c r="I54836" s="1"/>
    </row>
    <row r="54837" spans="5:9" x14ac:dyDescent="0.25">
      <c r="E54837" s="1"/>
      <c r="I54837" s="1"/>
    </row>
    <row r="54838" spans="5:9" x14ac:dyDescent="0.25">
      <c r="E54838" s="1"/>
      <c r="I54838" s="1"/>
    </row>
    <row r="54839" spans="5:9" x14ac:dyDescent="0.25">
      <c r="E54839" s="1"/>
      <c r="I54839" s="1"/>
    </row>
    <row r="54840" spans="5:9" x14ac:dyDescent="0.25">
      <c r="E54840" s="1"/>
      <c r="I54840" s="1"/>
    </row>
    <row r="54841" spans="5:9" x14ac:dyDescent="0.25">
      <c r="E54841" s="1"/>
      <c r="I54841" s="1"/>
    </row>
    <row r="54842" spans="5:9" x14ac:dyDescent="0.25">
      <c r="E54842" s="1"/>
      <c r="I54842" s="1"/>
    </row>
    <row r="54843" spans="5:9" x14ac:dyDescent="0.25">
      <c r="E54843" s="1"/>
      <c r="I54843" s="1"/>
    </row>
    <row r="54844" spans="5:9" x14ac:dyDescent="0.25">
      <c r="E54844" s="1"/>
      <c r="I54844" s="1"/>
    </row>
    <row r="54845" spans="5:9" x14ac:dyDescent="0.25">
      <c r="E54845" s="1"/>
      <c r="I54845" s="1"/>
    </row>
    <row r="54846" spans="5:9" x14ac:dyDescent="0.25">
      <c r="E54846" s="1"/>
      <c r="I54846" s="1"/>
    </row>
    <row r="54847" spans="5:9" x14ac:dyDescent="0.25">
      <c r="E54847" s="1"/>
      <c r="I54847" s="1"/>
    </row>
    <row r="54848" spans="5:9" x14ac:dyDescent="0.25">
      <c r="E54848" s="1"/>
      <c r="I54848" s="1"/>
    </row>
    <row r="54849" spans="5:9" x14ac:dyDescent="0.25">
      <c r="E54849" s="1"/>
      <c r="I54849" s="1"/>
    </row>
    <row r="54850" spans="5:9" x14ac:dyDescent="0.25">
      <c r="E54850" s="1"/>
      <c r="I54850" s="1"/>
    </row>
    <row r="54851" spans="5:9" x14ac:dyDescent="0.25">
      <c r="E54851" s="1"/>
      <c r="I54851" s="1"/>
    </row>
    <row r="54852" spans="5:9" x14ac:dyDescent="0.25">
      <c r="E54852" s="1"/>
      <c r="I54852" s="1"/>
    </row>
    <row r="54853" spans="5:9" x14ac:dyDescent="0.25">
      <c r="E54853" s="1"/>
      <c r="I54853" s="1"/>
    </row>
    <row r="54854" spans="5:9" x14ac:dyDescent="0.25">
      <c r="E54854" s="1"/>
      <c r="I54854" s="1"/>
    </row>
    <row r="54855" spans="5:9" x14ac:dyDescent="0.25">
      <c r="E54855" s="1"/>
      <c r="I54855" s="1"/>
    </row>
    <row r="54856" spans="5:9" x14ac:dyDescent="0.25">
      <c r="E54856" s="1"/>
      <c r="I54856" s="1"/>
    </row>
    <row r="54857" spans="5:9" x14ac:dyDescent="0.25">
      <c r="E54857" s="1"/>
      <c r="I54857" s="1"/>
    </row>
    <row r="54858" spans="5:9" x14ac:dyDescent="0.25">
      <c r="E54858" s="1"/>
      <c r="I54858" s="1"/>
    </row>
    <row r="54859" spans="5:9" x14ac:dyDescent="0.25">
      <c r="E54859" s="1"/>
      <c r="I54859" s="1"/>
    </row>
    <row r="54860" spans="5:9" x14ac:dyDescent="0.25">
      <c r="E54860" s="1"/>
      <c r="I54860" s="1"/>
    </row>
    <row r="54861" spans="5:9" x14ac:dyDescent="0.25">
      <c r="E54861" s="1"/>
      <c r="I54861" s="1"/>
    </row>
    <row r="54862" spans="5:9" x14ac:dyDescent="0.25">
      <c r="E54862" s="1"/>
      <c r="I54862" s="1"/>
    </row>
    <row r="54863" spans="5:9" x14ac:dyDescent="0.25">
      <c r="E54863" s="1"/>
      <c r="I54863" s="1"/>
    </row>
    <row r="54864" spans="5:9" x14ac:dyDescent="0.25">
      <c r="E54864" s="1"/>
      <c r="I54864" s="1"/>
    </row>
    <row r="54865" spans="5:9" x14ac:dyDescent="0.25">
      <c r="E54865" s="1"/>
      <c r="I54865" s="1"/>
    </row>
    <row r="54866" spans="5:9" x14ac:dyDescent="0.25">
      <c r="E54866" s="1"/>
      <c r="I54866" s="1"/>
    </row>
    <row r="54867" spans="5:9" x14ac:dyDescent="0.25">
      <c r="E54867" s="1"/>
      <c r="I54867" s="1"/>
    </row>
    <row r="54868" spans="5:9" x14ac:dyDescent="0.25">
      <c r="E54868" s="1"/>
      <c r="I54868" s="1"/>
    </row>
    <row r="54869" spans="5:9" x14ac:dyDescent="0.25">
      <c r="E54869" s="1"/>
      <c r="I54869" s="1"/>
    </row>
    <row r="54870" spans="5:9" x14ac:dyDescent="0.25">
      <c r="E54870" s="1"/>
      <c r="I54870" s="1"/>
    </row>
    <row r="54871" spans="5:9" x14ac:dyDescent="0.25">
      <c r="E54871" s="1"/>
      <c r="I54871" s="1"/>
    </row>
    <row r="54872" spans="5:9" x14ac:dyDescent="0.25">
      <c r="E54872" s="1"/>
      <c r="I54872" s="1"/>
    </row>
    <row r="54873" spans="5:9" x14ac:dyDescent="0.25">
      <c r="E54873" s="1"/>
      <c r="I54873" s="1"/>
    </row>
    <row r="54874" spans="5:9" x14ac:dyDescent="0.25">
      <c r="E54874" s="1"/>
      <c r="I54874" s="1"/>
    </row>
    <row r="54875" spans="5:9" x14ac:dyDescent="0.25">
      <c r="E54875" s="1"/>
      <c r="I54875" s="1"/>
    </row>
    <row r="54876" spans="5:9" x14ac:dyDescent="0.25">
      <c r="E54876" s="1"/>
      <c r="I54876" s="1"/>
    </row>
    <row r="54877" spans="5:9" x14ac:dyDescent="0.25">
      <c r="E54877" s="1"/>
      <c r="I54877" s="1"/>
    </row>
    <row r="54878" spans="5:9" x14ac:dyDescent="0.25">
      <c r="E54878" s="1"/>
      <c r="I54878" s="1"/>
    </row>
    <row r="54879" spans="5:9" x14ac:dyDescent="0.25">
      <c r="E54879" s="1"/>
      <c r="I54879" s="1"/>
    </row>
    <row r="54880" spans="5:9" x14ac:dyDescent="0.25">
      <c r="E54880" s="1"/>
      <c r="I54880" s="1"/>
    </row>
    <row r="54881" spans="5:9" x14ac:dyDescent="0.25">
      <c r="E54881" s="1"/>
      <c r="I54881" s="1"/>
    </row>
    <row r="54882" spans="5:9" x14ac:dyDescent="0.25">
      <c r="E54882" s="1"/>
      <c r="I54882" s="1"/>
    </row>
    <row r="54883" spans="5:9" x14ac:dyDescent="0.25">
      <c r="E54883" s="1"/>
      <c r="I54883" s="1"/>
    </row>
    <row r="54884" spans="5:9" x14ac:dyDescent="0.25">
      <c r="E54884" s="1"/>
      <c r="I54884" s="1"/>
    </row>
    <row r="54885" spans="5:9" x14ac:dyDescent="0.25">
      <c r="E54885" s="1"/>
      <c r="I54885" s="1"/>
    </row>
    <row r="54886" spans="5:9" x14ac:dyDescent="0.25">
      <c r="E54886" s="1"/>
      <c r="I54886" s="1"/>
    </row>
    <row r="54887" spans="5:9" x14ac:dyDescent="0.25">
      <c r="E54887" s="1"/>
      <c r="I54887" s="1"/>
    </row>
    <row r="54888" spans="5:9" x14ac:dyDescent="0.25">
      <c r="E54888" s="1"/>
      <c r="I54888" s="1"/>
    </row>
    <row r="54889" spans="5:9" x14ac:dyDescent="0.25">
      <c r="E54889" s="1"/>
      <c r="I54889" s="1"/>
    </row>
    <row r="54890" spans="5:9" x14ac:dyDescent="0.25">
      <c r="E54890" s="1"/>
      <c r="I54890" s="1"/>
    </row>
    <row r="54891" spans="5:9" x14ac:dyDescent="0.25">
      <c r="E54891" s="1"/>
      <c r="I54891" s="1"/>
    </row>
    <row r="54892" spans="5:9" x14ac:dyDescent="0.25">
      <c r="E54892" s="1"/>
      <c r="I54892" s="1"/>
    </row>
    <row r="54893" spans="5:9" x14ac:dyDescent="0.25">
      <c r="E54893" s="1"/>
      <c r="I54893" s="1"/>
    </row>
    <row r="54894" spans="5:9" x14ac:dyDescent="0.25">
      <c r="E54894" s="1"/>
      <c r="I54894" s="1"/>
    </row>
    <row r="54895" spans="5:9" x14ac:dyDescent="0.25">
      <c r="E54895" s="1"/>
      <c r="I54895" s="1"/>
    </row>
    <row r="54896" spans="5:9" x14ac:dyDescent="0.25">
      <c r="E54896" s="1"/>
      <c r="I54896" s="1"/>
    </row>
    <row r="54897" spans="5:9" x14ac:dyDescent="0.25">
      <c r="E54897" s="1"/>
      <c r="I54897" s="1"/>
    </row>
    <row r="54898" spans="5:9" x14ac:dyDescent="0.25">
      <c r="E54898" s="1"/>
      <c r="I54898" s="1"/>
    </row>
    <row r="54899" spans="5:9" x14ac:dyDescent="0.25">
      <c r="E54899" s="1"/>
      <c r="I54899" s="1"/>
    </row>
    <row r="54900" spans="5:9" x14ac:dyDescent="0.25">
      <c r="E54900" s="1"/>
      <c r="I54900" s="1"/>
    </row>
    <row r="54901" spans="5:9" x14ac:dyDescent="0.25">
      <c r="E54901" s="1"/>
      <c r="I54901" s="1"/>
    </row>
    <row r="54902" spans="5:9" x14ac:dyDescent="0.25">
      <c r="E54902" s="1"/>
      <c r="I54902" s="1"/>
    </row>
    <row r="54903" spans="5:9" x14ac:dyDescent="0.25">
      <c r="E54903" s="1"/>
      <c r="I54903" s="1"/>
    </row>
    <row r="54904" spans="5:9" x14ac:dyDescent="0.25">
      <c r="E54904" s="1"/>
      <c r="I54904" s="1"/>
    </row>
    <row r="54905" spans="5:9" x14ac:dyDescent="0.25">
      <c r="E54905" s="1"/>
      <c r="I54905" s="1"/>
    </row>
    <row r="54906" spans="5:9" x14ac:dyDescent="0.25">
      <c r="E54906" s="1"/>
      <c r="I54906" s="1"/>
    </row>
    <row r="54907" spans="5:9" x14ac:dyDescent="0.25">
      <c r="E54907" s="1"/>
      <c r="I54907" s="1"/>
    </row>
    <row r="54908" spans="5:9" x14ac:dyDescent="0.25">
      <c r="E54908" s="1"/>
      <c r="I54908" s="1"/>
    </row>
    <row r="54909" spans="5:9" x14ac:dyDescent="0.25">
      <c r="E54909" s="1"/>
      <c r="I54909" s="1"/>
    </row>
    <row r="54910" spans="5:9" x14ac:dyDescent="0.25">
      <c r="E54910" s="1"/>
      <c r="I54910" s="1"/>
    </row>
    <row r="54911" spans="5:9" x14ac:dyDescent="0.25">
      <c r="E54911" s="1"/>
      <c r="I54911" s="1"/>
    </row>
    <row r="54912" spans="5:9" x14ac:dyDescent="0.25">
      <c r="E54912" s="1"/>
      <c r="I54912" s="1"/>
    </row>
    <row r="54913" spans="5:9" x14ac:dyDescent="0.25">
      <c r="E54913" s="1"/>
      <c r="I54913" s="1"/>
    </row>
    <row r="54914" spans="5:9" x14ac:dyDescent="0.25">
      <c r="E54914" s="1"/>
      <c r="I54914" s="1"/>
    </row>
    <row r="54915" spans="5:9" x14ac:dyDescent="0.25">
      <c r="E54915" s="1"/>
      <c r="I54915" s="1"/>
    </row>
    <row r="54916" spans="5:9" x14ac:dyDescent="0.25">
      <c r="E54916" s="1"/>
      <c r="I54916" s="1"/>
    </row>
    <row r="54917" spans="5:9" x14ac:dyDescent="0.25">
      <c r="E54917" s="1"/>
      <c r="I54917" s="1"/>
    </row>
    <row r="54918" spans="5:9" x14ac:dyDescent="0.25">
      <c r="E54918" s="1"/>
      <c r="I54918" s="1"/>
    </row>
    <row r="54919" spans="5:9" x14ac:dyDescent="0.25">
      <c r="E54919" s="1"/>
      <c r="I54919" s="1"/>
    </row>
    <row r="54920" spans="5:9" x14ac:dyDescent="0.25">
      <c r="E54920" s="1"/>
      <c r="I54920" s="1"/>
    </row>
    <row r="54921" spans="5:9" x14ac:dyDescent="0.25">
      <c r="E54921" s="1"/>
      <c r="I54921" s="1"/>
    </row>
    <row r="54922" spans="5:9" x14ac:dyDescent="0.25">
      <c r="E54922" s="1"/>
      <c r="I54922" s="1"/>
    </row>
    <row r="54923" spans="5:9" x14ac:dyDescent="0.25">
      <c r="E54923" s="1"/>
      <c r="I54923" s="1"/>
    </row>
    <row r="54924" spans="5:9" x14ac:dyDescent="0.25">
      <c r="E54924" s="1"/>
      <c r="I54924" s="1"/>
    </row>
    <row r="54925" spans="5:9" x14ac:dyDescent="0.25">
      <c r="E54925" s="1"/>
      <c r="I54925" s="1"/>
    </row>
    <row r="54926" spans="5:9" x14ac:dyDescent="0.25">
      <c r="E54926" s="1"/>
      <c r="I54926" s="1"/>
    </row>
    <row r="54927" spans="5:9" x14ac:dyDescent="0.25">
      <c r="E54927" s="1"/>
      <c r="I54927" s="1"/>
    </row>
    <row r="54928" spans="5:9" x14ac:dyDescent="0.25">
      <c r="E54928" s="1"/>
      <c r="I54928" s="1"/>
    </row>
    <row r="54929" spans="5:9" x14ac:dyDescent="0.25">
      <c r="E54929" s="1"/>
      <c r="I54929" s="1"/>
    </row>
    <row r="54930" spans="5:9" x14ac:dyDescent="0.25">
      <c r="E54930" s="1"/>
      <c r="I54930" s="1"/>
    </row>
    <row r="54931" spans="5:9" x14ac:dyDescent="0.25">
      <c r="E54931" s="1"/>
      <c r="I54931" s="1"/>
    </row>
    <row r="54932" spans="5:9" x14ac:dyDescent="0.25">
      <c r="E54932" s="1"/>
      <c r="I54932" s="1"/>
    </row>
    <row r="54933" spans="5:9" x14ac:dyDescent="0.25">
      <c r="E54933" s="1"/>
      <c r="I54933" s="1"/>
    </row>
    <row r="54934" spans="5:9" x14ac:dyDescent="0.25">
      <c r="E54934" s="1"/>
      <c r="I54934" s="1"/>
    </row>
    <row r="54935" spans="5:9" x14ac:dyDescent="0.25">
      <c r="E54935" s="1"/>
      <c r="I54935" s="1"/>
    </row>
    <row r="54936" spans="5:9" x14ac:dyDescent="0.25">
      <c r="E54936" s="1"/>
      <c r="I54936" s="1"/>
    </row>
    <row r="54937" spans="5:9" x14ac:dyDescent="0.25">
      <c r="E54937" s="1"/>
      <c r="I54937" s="1"/>
    </row>
    <row r="54938" spans="5:9" x14ac:dyDescent="0.25">
      <c r="E54938" s="1"/>
      <c r="I54938" s="1"/>
    </row>
    <row r="54939" spans="5:9" x14ac:dyDescent="0.25">
      <c r="E54939" s="1"/>
      <c r="I54939" s="1"/>
    </row>
    <row r="54940" spans="5:9" x14ac:dyDescent="0.25">
      <c r="E54940" s="1"/>
      <c r="I54940" s="1"/>
    </row>
    <row r="54941" spans="5:9" x14ac:dyDescent="0.25">
      <c r="E54941" s="1"/>
      <c r="I54941" s="1"/>
    </row>
    <row r="54942" spans="5:9" x14ac:dyDescent="0.25">
      <c r="E54942" s="1"/>
      <c r="I54942" s="1"/>
    </row>
    <row r="54943" spans="5:9" x14ac:dyDescent="0.25">
      <c r="E54943" s="1"/>
      <c r="I54943" s="1"/>
    </row>
    <row r="54944" spans="5:9" x14ac:dyDescent="0.25">
      <c r="E54944" s="1"/>
      <c r="I54944" s="1"/>
    </row>
    <row r="54945" spans="5:9" x14ac:dyDescent="0.25">
      <c r="E54945" s="1"/>
      <c r="I54945" s="1"/>
    </row>
    <row r="54946" spans="5:9" x14ac:dyDescent="0.25">
      <c r="E54946" s="1"/>
      <c r="I54946" s="1"/>
    </row>
    <row r="54947" spans="5:9" x14ac:dyDescent="0.25">
      <c r="E54947" s="1"/>
      <c r="I54947" s="1"/>
    </row>
    <row r="54948" spans="5:9" x14ac:dyDescent="0.25">
      <c r="E54948" s="1"/>
      <c r="I54948" s="1"/>
    </row>
    <row r="54949" spans="5:9" x14ac:dyDescent="0.25">
      <c r="E54949" s="1"/>
      <c r="I54949" s="1"/>
    </row>
    <row r="54950" spans="5:9" x14ac:dyDescent="0.25">
      <c r="E54950" s="1"/>
      <c r="I54950" s="1"/>
    </row>
    <row r="54951" spans="5:9" x14ac:dyDescent="0.25">
      <c r="E54951" s="1"/>
      <c r="I54951" s="1"/>
    </row>
    <row r="54952" spans="5:9" x14ac:dyDescent="0.25">
      <c r="E54952" s="1"/>
      <c r="I54952" s="1"/>
    </row>
    <row r="54953" spans="5:9" x14ac:dyDescent="0.25">
      <c r="E54953" s="1"/>
      <c r="I54953" s="1"/>
    </row>
    <row r="54954" spans="5:9" x14ac:dyDescent="0.25">
      <c r="E54954" s="1"/>
      <c r="I54954" s="1"/>
    </row>
    <row r="54955" spans="5:9" x14ac:dyDescent="0.25">
      <c r="E54955" s="1"/>
      <c r="I54955" s="1"/>
    </row>
    <row r="54956" spans="5:9" x14ac:dyDescent="0.25">
      <c r="E54956" s="1"/>
      <c r="I54956" s="1"/>
    </row>
    <row r="54957" spans="5:9" x14ac:dyDescent="0.25">
      <c r="E54957" s="1"/>
      <c r="I54957" s="1"/>
    </row>
    <row r="54958" spans="5:9" x14ac:dyDescent="0.25">
      <c r="E54958" s="1"/>
      <c r="I54958" s="1"/>
    </row>
    <row r="54959" spans="5:9" x14ac:dyDescent="0.25">
      <c r="E54959" s="1"/>
      <c r="I54959" s="1"/>
    </row>
    <row r="54960" spans="5:9" x14ac:dyDescent="0.25">
      <c r="E54960" s="1"/>
      <c r="I54960" s="1"/>
    </row>
    <row r="54961" spans="5:9" x14ac:dyDescent="0.25">
      <c r="E54961" s="1"/>
      <c r="I54961" s="1"/>
    </row>
    <row r="54962" spans="5:9" x14ac:dyDescent="0.25">
      <c r="E54962" s="1"/>
      <c r="I54962" s="1"/>
    </row>
    <row r="54963" spans="5:9" x14ac:dyDescent="0.25">
      <c r="E54963" s="1"/>
      <c r="I54963" s="1"/>
    </row>
    <row r="54964" spans="5:9" x14ac:dyDescent="0.25">
      <c r="E54964" s="1"/>
      <c r="I54964" s="1"/>
    </row>
    <row r="54965" spans="5:9" x14ac:dyDescent="0.25">
      <c r="E54965" s="1"/>
      <c r="I54965" s="1"/>
    </row>
    <row r="54966" spans="5:9" x14ac:dyDescent="0.25">
      <c r="E54966" s="1"/>
      <c r="I54966" s="1"/>
    </row>
    <row r="54967" spans="5:9" x14ac:dyDescent="0.25">
      <c r="E54967" s="1"/>
      <c r="I54967" s="1"/>
    </row>
    <row r="54968" spans="5:9" x14ac:dyDescent="0.25">
      <c r="E54968" s="1"/>
      <c r="I54968" s="1"/>
    </row>
    <row r="54969" spans="5:9" x14ac:dyDescent="0.25">
      <c r="E54969" s="1"/>
      <c r="I54969" s="1"/>
    </row>
    <row r="54970" spans="5:9" x14ac:dyDescent="0.25">
      <c r="E54970" s="1"/>
      <c r="I54970" s="1"/>
    </row>
    <row r="54971" spans="5:9" x14ac:dyDescent="0.25">
      <c r="E54971" s="1"/>
      <c r="I54971" s="1"/>
    </row>
    <row r="54972" spans="5:9" x14ac:dyDescent="0.25">
      <c r="E54972" s="1"/>
      <c r="I54972" s="1"/>
    </row>
    <row r="54973" spans="5:9" x14ac:dyDescent="0.25">
      <c r="E54973" s="1"/>
      <c r="I54973" s="1"/>
    </row>
    <row r="54974" spans="5:9" x14ac:dyDescent="0.25">
      <c r="E54974" s="1"/>
      <c r="I54974" s="1"/>
    </row>
    <row r="54975" spans="5:9" x14ac:dyDescent="0.25">
      <c r="E54975" s="1"/>
      <c r="I54975" s="1"/>
    </row>
    <row r="54976" spans="5:9" x14ac:dyDescent="0.25">
      <c r="E54976" s="1"/>
      <c r="I54976" s="1"/>
    </row>
    <row r="54977" spans="5:9" x14ac:dyDescent="0.25">
      <c r="E54977" s="1"/>
      <c r="I54977" s="1"/>
    </row>
    <row r="54978" spans="5:9" x14ac:dyDescent="0.25">
      <c r="E54978" s="1"/>
      <c r="I54978" s="1"/>
    </row>
    <row r="54979" spans="5:9" x14ac:dyDescent="0.25">
      <c r="E54979" s="1"/>
      <c r="I54979" s="1"/>
    </row>
    <row r="54980" spans="5:9" x14ac:dyDescent="0.25">
      <c r="E54980" s="1"/>
      <c r="I54980" s="1"/>
    </row>
    <row r="54981" spans="5:9" x14ac:dyDescent="0.25">
      <c r="E54981" s="1"/>
      <c r="I54981" s="1"/>
    </row>
    <row r="54982" spans="5:9" x14ac:dyDescent="0.25">
      <c r="E54982" s="1"/>
      <c r="I54982" s="1"/>
    </row>
    <row r="54983" spans="5:9" x14ac:dyDescent="0.25">
      <c r="E54983" s="1"/>
      <c r="I54983" s="1"/>
    </row>
    <row r="54984" spans="5:9" x14ac:dyDescent="0.25">
      <c r="E54984" s="1"/>
      <c r="I54984" s="1"/>
    </row>
    <row r="54985" spans="5:9" x14ac:dyDescent="0.25">
      <c r="E54985" s="1"/>
      <c r="I54985" s="1"/>
    </row>
    <row r="54986" spans="5:9" x14ac:dyDescent="0.25">
      <c r="E54986" s="1"/>
      <c r="I54986" s="1"/>
    </row>
    <row r="54987" spans="5:9" x14ac:dyDescent="0.25">
      <c r="E54987" s="1"/>
      <c r="I54987" s="1"/>
    </row>
    <row r="54988" spans="5:9" x14ac:dyDescent="0.25">
      <c r="E54988" s="1"/>
      <c r="I54988" s="1"/>
    </row>
    <row r="54989" spans="5:9" x14ac:dyDescent="0.25">
      <c r="E54989" s="1"/>
      <c r="I54989" s="1"/>
    </row>
    <row r="54990" spans="5:9" x14ac:dyDescent="0.25">
      <c r="E54990" s="1"/>
      <c r="I54990" s="1"/>
    </row>
    <row r="54991" spans="5:9" x14ac:dyDescent="0.25">
      <c r="E54991" s="1"/>
      <c r="I54991" s="1"/>
    </row>
    <row r="54992" spans="5:9" x14ac:dyDescent="0.25">
      <c r="E54992" s="1"/>
      <c r="I54992" s="1"/>
    </row>
    <row r="54993" spans="5:9" x14ac:dyDescent="0.25">
      <c r="E54993" s="1"/>
      <c r="I54993" s="1"/>
    </row>
    <row r="54994" spans="5:9" x14ac:dyDescent="0.25">
      <c r="E54994" s="1"/>
      <c r="I54994" s="1"/>
    </row>
    <row r="54995" spans="5:9" x14ac:dyDescent="0.25">
      <c r="E54995" s="1"/>
      <c r="I54995" s="1"/>
    </row>
    <row r="54996" spans="5:9" x14ac:dyDescent="0.25">
      <c r="E54996" s="1"/>
      <c r="I54996" s="1"/>
    </row>
    <row r="54997" spans="5:9" x14ac:dyDescent="0.25">
      <c r="E54997" s="1"/>
      <c r="I54997" s="1"/>
    </row>
    <row r="54998" spans="5:9" x14ac:dyDescent="0.25">
      <c r="E54998" s="1"/>
      <c r="I54998" s="1"/>
    </row>
    <row r="54999" spans="5:9" x14ac:dyDescent="0.25">
      <c r="E54999" s="1"/>
      <c r="I54999" s="1"/>
    </row>
    <row r="55000" spans="5:9" x14ac:dyDescent="0.25">
      <c r="E55000" s="1"/>
      <c r="I55000" s="1"/>
    </row>
    <row r="55001" spans="5:9" x14ac:dyDescent="0.25">
      <c r="E55001" s="1"/>
      <c r="I55001" s="1"/>
    </row>
    <row r="55002" spans="5:9" x14ac:dyDescent="0.25">
      <c r="E55002" s="1"/>
      <c r="I55002" s="1"/>
    </row>
    <row r="55003" spans="5:9" x14ac:dyDescent="0.25">
      <c r="E55003" s="1"/>
      <c r="I55003" s="1"/>
    </row>
    <row r="55004" spans="5:9" x14ac:dyDescent="0.25">
      <c r="E55004" s="1"/>
      <c r="I55004" s="1"/>
    </row>
    <row r="55005" spans="5:9" x14ac:dyDescent="0.25">
      <c r="E55005" s="1"/>
      <c r="I55005" s="1"/>
    </row>
    <row r="55006" spans="5:9" x14ac:dyDescent="0.25">
      <c r="E55006" s="1"/>
      <c r="I55006" s="1"/>
    </row>
    <row r="55007" spans="5:9" x14ac:dyDescent="0.25">
      <c r="E55007" s="1"/>
      <c r="I55007" s="1"/>
    </row>
    <row r="55008" spans="5:9" x14ac:dyDescent="0.25">
      <c r="E55008" s="1"/>
      <c r="I55008" s="1"/>
    </row>
    <row r="55009" spans="5:9" x14ac:dyDescent="0.25">
      <c r="E55009" s="1"/>
      <c r="I55009" s="1"/>
    </row>
    <row r="55010" spans="5:9" x14ac:dyDescent="0.25">
      <c r="E55010" s="1"/>
      <c r="I55010" s="1"/>
    </row>
    <row r="55011" spans="5:9" x14ac:dyDescent="0.25">
      <c r="E55011" s="1"/>
      <c r="I55011" s="1"/>
    </row>
    <row r="55012" spans="5:9" x14ac:dyDescent="0.25">
      <c r="E55012" s="1"/>
      <c r="I55012" s="1"/>
    </row>
    <row r="55013" spans="5:9" x14ac:dyDescent="0.25">
      <c r="E55013" s="1"/>
      <c r="I55013" s="1"/>
    </row>
    <row r="55014" spans="5:9" x14ac:dyDescent="0.25">
      <c r="E55014" s="1"/>
      <c r="I55014" s="1"/>
    </row>
    <row r="55015" spans="5:9" x14ac:dyDescent="0.25">
      <c r="E55015" s="1"/>
      <c r="I55015" s="1"/>
    </row>
    <row r="55016" spans="5:9" x14ac:dyDescent="0.25">
      <c r="E55016" s="1"/>
      <c r="I55016" s="1"/>
    </row>
    <row r="55017" spans="5:9" x14ac:dyDescent="0.25">
      <c r="E55017" s="1"/>
      <c r="I55017" s="1"/>
    </row>
    <row r="55018" spans="5:9" x14ac:dyDescent="0.25">
      <c r="E55018" s="1"/>
      <c r="I55018" s="1"/>
    </row>
    <row r="55019" spans="5:9" x14ac:dyDescent="0.25">
      <c r="E55019" s="1"/>
      <c r="I55019" s="1"/>
    </row>
    <row r="55020" spans="5:9" x14ac:dyDescent="0.25">
      <c r="E55020" s="1"/>
      <c r="I55020" s="1"/>
    </row>
    <row r="55021" spans="5:9" x14ac:dyDescent="0.25">
      <c r="E55021" s="1"/>
      <c r="I55021" s="1"/>
    </row>
    <row r="55022" spans="5:9" x14ac:dyDescent="0.25">
      <c r="E55022" s="1"/>
      <c r="I55022" s="1"/>
    </row>
    <row r="55023" spans="5:9" x14ac:dyDescent="0.25">
      <c r="E55023" s="1"/>
      <c r="I55023" s="1"/>
    </row>
    <row r="55024" spans="5:9" x14ac:dyDescent="0.25">
      <c r="E55024" s="1"/>
      <c r="I55024" s="1"/>
    </row>
    <row r="55025" spans="5:9" x14ac:dyDescent="0.25">
      <c r="E55025" s="1"/>
      <c r="I55025" s="1"/>
    </row>
    <row r="55026" spans="5:9" x14ac:dyDescent="0.25">
      <c r="E55026" s="1"/>
      <c r="I55026" s="1"/>
    </row>
    <row r="55027" spans="5:9" x14ac:dyDescent="0.25">
      <c r="E55027" s="1"/>
      <c r="I55027" s="1"/>
    </row>
    <row r="55028" spans="5:9" x14ac:dyDescent="0.25">
      <c r="E55028" s="1"/>
      <c r="I55028" s="1"/>
    </row>
    <row r="55029" spans="5:9" x14ac:dyDescent="0.25">
      <c r="E55029" s="1"/>
      <c r="I55029" s="1"/>
    </row>
    <row r="55030" spans="5:9" x14ac:dyDescent="0.25">
      <c r="E55030" s="1"/>
      <c r="I55030" s="1"/>
    </row>
    <row r="55031" spans="5:9" x14ac:dyDescent="0.25">
      <c r="E55031" s="1"/>
      <c r="I55031" s="1"/>
    </row>
    <row r="55032" spans="5:9" x14ac:dyDescent="0.25">
      <c r="E55032" s="1"/>
      <c r="I55032" s="1"/>
    </row>
    <row r="55033" spans="5:9" x14ac:dyDescent="0.25">
      <c r="E55033" s="1"/>
      <c r="I55033" s="1"/>
    </row>
    <row r="55034" spans="5:9" x14ac:dyDescent="0.25">
      <c r="E55034" s="1"/>
      <c r="I55034" s="1"/>
    </row>
    <row r="55035" spans="5:9" x14ac:dyDescent="0.25">
      <c r="E55035" s="1"/>
      <c r="I55035" s="1"/>
    </row>
    <row r="55036" spans="5:9" x14ac:dyDescent="0.25">
      <c r="E55036" s="1"/>
      <c r="I55036" s="1"/>
    </row>
    <row r="55037" spans="5:9" x14ac:dyDescent="0.25">
      <c r="E55037" s="1"/>
      <c r="I55037" s="1"/>
    </row>
    <row r="55038" spans="5:9" x14ac:dyDescent="0.25">
      <c r="E55038" s="1"/>
      <c r="I55038" s="1"/>
    </row>
    <row r="55039" spans="5:9" x14ac:dyDescent="0.25">
      <c r="E55039" s="1"/>
      <c r="I55039" s="1"/>
    </row>
    <row r="55040" spans="5:9" x14ac:dyDescent="0.25">
      <c r="E55040" s="1"/>
      <c r="I55040" s="1"/>
    </row>
    <row r="55041" spans="5:9" x14ac:dyDescent="0.25">
      <c r="E55041" s="1"/>
      <c r="I55041" s="1"/>
    </row>
    <row r="55042" spans="5:9" x14ac:dyDescent="0.25">
      <c r="E55042" s="1"/>
      <c r="I55042" s="1"/>
    </row>
    <row r="55043" spans="5:9" x14ac:dyDescent="0.25">
      <c r="E55043" s="1"/>
      <c r="I55043" s="1"/>
    </row>
    <row r="55044" spans="5:9" x14ac:dyDescent="0.25">
      <c r="E55044" s="1"/>
      <c r="I55044" s="1"/>
    </row>
    <row r="55045" spans="5:9" x14ac:dyDescent="0.25">
      <c r="E55045" s="1"/>
      <c r="I55045" s="1"/>
    </row>
    <row r="55046" spans="5:9" x14ac:dyDescent="0.25">
      <c r="E55046" s="1"/>
      <c r="I55046" s="1"/>
    </row>
    <row r="55047" spans="5:9" x14ac:dyDescent="0.25">
      <c r="E55047" s="1"/>
      <c r="I55047" s="1"/>
    </row>
    <row r="55048" spans="5:9" x14ac:dyDescent="0.25">
      <c r="E55048" s="1"/>
      <c r="I55048" s="1"/>
    </row>
    <row r="55049" spans="5:9" x14ac:dyDescent="0.25">
      <c r="E55049" s="1"/>
      <c r="I55049" s="1"/>
    </row>
    <row r="55050" spans="5:9" x14ac:dyDescent="0.25">
      <c r="E55050" s="1"/>
      <c r="I55050" s="1"/>
    </row>
    <row r="55051" spans="5:9" x14ac:dyDescent="0.25">
      <c r="E55051" s="1"/>
      <c r="I55051" s="1"/>
    </row>
    <row r="55052" spans="5:9" x14ac:dyDescent="0.25">
      <c r="E55052" s="1"/>
      <c r="I55052" s="1"/>
    </row>
    <row r="55053" spans="5:9" x14ac:dyDescent="0.25">
      <c r="E55053" s="1"/>
      <c r="I55053" s="1"/>
    </row>
    <row r="55054" spans="5:9" x14ac:dyDescent="0.25">
      <c r="E55054" s="1"/>
      <c r="I55054" s="1"/>
    </row>
    <row r="55055" spans="5:9" x14ac:dyDescent="0.25">
      <c r="E55055" s="1"/>
      <c r="I55055" s="1"/>
    </row>
    <row r="55056" spans="5:9" x14ac:dyDescent="0.25">
      <c r="E55056" s="1"/>
      <c r="I55056" s="1"/>
    </row>
    <row r="55057" spans="5:9" x14ac:dyDescent="0.25">
      <c r="E55057" s="1"/>
      <c r="I55057" s="1"/>
    </row>
    <row r="55058" spans="5:9" x14ac:dyDescent="0.25">
      <c r="E55058" s="1"/>
      <c r="I55058" s="1"/>
    </row>
    <row r="55059" spans="5:9" x14ac:dyDescent="0.25">
      <c r="E55059" s="1"/>
      <c r="I55059" s="1"/>
    </row>
    <row r="55060" spans="5:9" x14ac:dyDescent="0.25">
      <c r="E55060" s="1"/>
      <c r="I55060" s="1"/>
    </row>
    <row r="55061" spans="5:9" x14ac:dyDescent="0.25">
      <c r="E55061" s="1"/>
      <c r="I55061" s="1"/>
    </row>
    <row r="55062" spans="5:9" x14ac:dyDescent="0.25">
      <c r="E55062" s="1"/>
      <c r="I55062" s="1"/>
    </row>
    <row r="55063" spans="5:9" x14ac:dyDescent="0.25">
      <c r="E55063" s="1"/>
      <c r="I55063" s="1"/>
    </row>
    <row r="55064" spans="5:9" x14ac:dyDescent="0.25">
      <c r="E55064" s="1"/>
      <c r="I55064" s="1"/>
    </row>
    <row r="55065" spans="5:9" x14ac:dyDescent="0.25">
      <c r="E55065" s="1"/>
      <c r="I55065" s="1"/>
    </row>
    <row r="55066" spans="5:9" x14ac:dyDescent="0.25">
      <c r="E55066" s="1"/>
      <c r="I55066" s="1"/>
    </row>
    <row r="55067" spans="5:9" x14ac:dyDescent="0.25">
      <c r="E55067" s="1"/>
      <c r="I55067" s="1"/>
    </row>
    <row r="55068" spans="5:9" x14ac:dyDescent="0.25">
      <c r="E55068" s="1"/>
      <c r="I55068" s="1"/>
    </row>
    <row r="55069" spans="5:9" x14ac:dyDescent="0.25">
      <c r="E55069" s="1"/>
      <c r="I55069" s="1"/>
    </row>
    <row r="55070" spans="5:9" x14ac:dyDescent="0.25">
      <c r="E55070" s="1"/>
      <c r="I55070" s="1"/>
    </row>
    <row r="55071" spans="5:9" x14ac:dyDescent="0.25">
      <c r="E55071" s="1"/>
      <c r="I55071" s="1"/>
    </row>
    <row r="55072" spans="5:9" x14ac:dyDescent="0.25">
      <c r="E55072" s="1"/>
      <c r="I55072" s="1"/>
    </row>
    <row r="55073" spans="5:9" x14ac:dyDescent="0.25">
      <c r="E55073" s="1"/>
      <c r="I55073" s="1"/>
    </row>
    <row r="55074" spans="5:9" x14ac:dyDescent="0.25">
      <c r="E55074" s="1"/>
      <c r="I55074" s="1"/>
    </row>
    <row r="55075" spans="5:9" x14ac:dyDescent="0.25">
      <c r="E55075" s="1"/>
      <c r="I55075" s="1"/>
    </row>
    <row r="55076" spans="5:9" x14ac:dyDescent="0.25">
      <c r="E55076" s="1"/>
      <c r="I55076" s="1"/>
    </row>
    <row r="55077" spans="5:9" x14ac:dyDescent="0.25">
      <c r="E55077" s="1"/>
      <c r="I55077" s="1"/>
    </row>
    <row r="55078" spans="5:9" x14ac:dyDescent="0.25">
      <c r="E55078" s="1"/>
      <c r="I55078" s="1"/>
    </row>
    <row r="55079" spans="5:9" x14ac:dyDescent="0.25">
      <c r="E55079" s="1"/>
      <c r="I55079" s="1"/>
    </row>
    <row r="55080" spans="5:9" x14ac:dyDescent="0.25">
      <c r="E55080" s="1"/>
      <c r="I55080" s="1"/>
    </row>
    <row r="55081" spans="5:9" x14ac:dyDescent="0.25">
      <c r="E55081" s="1"/>
      <c r="I55081" s="1"/>
    </row>
    <row r="55082" spans="5:9" x14ac:dyDescent="0.25">
      <c r="E55082" s="1"/>
      <c r="I55082" s="1"/>
    </row>
    <row r="55083" spans="5:9" x14ac:dyDescent="0.25">
      <c r="E55083" s="1"/>
      <c r="I55083" s="1"/>
    </row>
    <row r="55084" spans="5:9" x14ac:dyDescent="0.25">
      <c r="E55084" s="1"/>
      <c r="I55084" s="1"/>
    </row>
    <row r="55085" spans="5:9" x14ac:dyDescent="0.25">
      <c r="E55085" s="1"/>
      <c r="I55085" s="1"/>
    </row>
    <row r="55086" spans="5:9" x14ac:dyDescent="0.25">
      <c r="E55086" s="1"/>
      <c r="I55086" s="1"/>
    </row>
    <row r="55087" spans="5:9" x14ac:dyDescent="0.25">
      <c r="E55087" s="1"/>
      <c r="I55087" s="1"/>
    </row>
    <row r="55088" spans="5:9" x14ac:dyDescent="0.25">
      <c r="E55088" s="1"/>
      <c r="I55088" s="1"/>
    </row>
    <row r="55089" spans="5:9" x14ac:dyDescent="0.25">
      <c r="E55089" s="1"/>
      <c r="I55089" s="1"/>
    </row>
    <row r="55090" spans="5:9" x14ac:dyDescent="0.25">
      <c r="E55090" s="1"/>
      <c r="I55090" s="1"/>
    </row>
    <row r="55091" spans="5:9" x14ac:dyDescent="0.25">
      <c r="E55091" s="1"/>
      <c r="I55091" s="1"/>
    </row>
    <row r="55092" spans="5:9" x14ac:dyDescent="0.25">
      <c r="E55092" s="1"/>
      <c r="I55092" s="1"/>
    </row>
    <row r="55093" spans="5:9" x14ac:dyDescent="0.25">
      <c r="E55093" s="1"/>
      <c r="I55093" s="1"/>
    </row>
    <row r="55094" spans="5:9" x14ac:dyDescent="0.25">
      <c r="E55094" s="1"/>
      <c r="I55094" s="1"/>
    </row>
    <row r="55095" spans="5:9" x14ac:dyDescent="0.25">
      <c r="E55095" s="1"/>
      <c r="I55095" s="1"/>
    </row>
    <row r="55096" spans="5:9" x14ac:dyDescent="0.25">
      <c r="E55096" s="1"/>
      <c r="I55096" s="1"/>
    </row>
    <row r="55097" spans="5:9" x14ac:dyDescent="0.25">
      <c r="E55097" s="1"/>
      <c r="I55097" s="1"/>
    </row>
    <row r="55098" spans="5:9" x14ac:dyDescent="0.25">
      <c r="E55098" s="1"/>
      <c r="I55098" s="1"/>
    </row>
    <row r="55099" spans="5:9" x14ac:dyDescent="0.25">
      <c r="E55099" s="1"/>
      <c r="I55099" s="1"/>
    </row>
    <row r="55100" spans="5:9" x14ac:dyDescent="0.25">
      <c r="E55100" s="1"/>
      <c r="I55100" s="1"/>
    </row>
    <row r="55101" spans="5:9" x14ac:dyDescent="0.25">
      <c r="E55101" s="1"/>
      <c r="I55101" s="1"/>
    </row>
    <row r="55102" spans="5:9" x14ac:dyDescent="0.25">
      <c r="E55102" s="1"/>
      <c r="I55102" s="1"/>
    </row>
    <row r="55103" spans="5:9" x14ac:dyDescent="0.25">
      <c r="E55103" s="1"/>
      <c r="I55103" s="1"/>
    </row>
    <row r="55104" spans="5:9" x14ac:dyDescent="0.25">
      <c r="E55104" s="1"/>
      <c r="I55104" s="1"/>
    </row>
    <row r="55105" spans="5:9" x14ac:dyDescent="0.25">
      <c r="E55105" s="1"/>
      <c r="I55105" s="1"/>
    </row>
    <row r="55106" spans="5:9" x14ac:dyDescent="0.25">
      <c r="E55106" s="1"/>
      <c r="I55106" s="1"/>
    </row>
    <row r="55107" spans="5:9" x14ac:dyDescent="0.25">
      <c r="E55107" s="1"/>
      <c r="I55107" s="1"/>
    </row>
    <row r="55108" spans="5:9" x14ac:dyDescent="0.25">
      <c r="E55108" s="1"/>
      <c r="I55108" s="1"/>
    </row>
    <row r="55109" spans="5:9" x14ac:dyDescent="0.25">
      <c r="E55109" s="1"/>
      <c r="I55109" s="1"/>
    </row>
    <row r="55110" spans="5:9" x14ac:dyDescent="0.25">
      <c r="E55110" s="1"/>
      <c r="I55110" s="1"/>
    </row>
    <row r="55111" spans="5:9" x14ac:dyDescent="0.25">
      <c r="E55111" s="1"/>
      <c r="I55111" s="1"/>
    </row>
    <row r="55112" spans="5:9" x14ac:dyDescent="0.25">
      <c r="E55112" s="1"/>
      <c r="I55112" s="1"/>
    </row>
    <row r="55113" spans="5:9" x14ac:dyDescent="0.25">
      <c r="E55113" s="1"/>
      <c r="I55113" s="1"/>
    </row>
    <row r="55114" spans="5:9" x14ac:dyDescent="0.25">
      <c r="E55114" s="1"/>
      <c r="I55114" s="1"/>
    </row>
    <row r="55115" spans="5:9" x14ac:dyDescent="0.25">
      <c r="E55115" s="1"/>
      <c r="I55115" s="1"/>
    </row>
    <row r="55116" spans="5:9" x14ac:dyDescent="0.25">
      <c r="E55116" s="1"/>
      <c r="I55116" s="1"/>
    </row>
    <row r="55117" spans="5:9" x14ac:dyDescent="0.25">
      <c r="E55117" s="1"/>
      <c r="I55117" s="1"/>
    </row>
    <row r="55118" spans="5:9" x14ac:dyDescent="0.25">
      <c r="E55118" s="1"/>
      <c r="I55118" s="1"/>
    </row>
    <row r="55119" spans="5:9" x14ac:dyDescent="0.25">
      <c r="E55119" s="1"/>
      <c r="I55119" s="1"/>
    </row>
    <row r="55120" spans="5:9" x14ac:dyDescent="0.25">
      <c r="E55120" s="1"/>
      <c r="I55120" s="1"/>
    </row>
    <row r="55121" spans="5:9" x14ac:dyDescent="0.25">
      <c r="E55121" s="1"/>
      <c r="I55121" s="1"/>
    </row>
    <row r="55122" spans="5:9" x14ac:dyDescent="0.25">
      <c r="E55122" s="1"/>
      <c r="I55122" s="1"/>
    </row>
    <row r="55123" spans="5:9" x14ac:dyDescent="0.25">
      <c r="E55123" s="1"/>
      <c r="I55123" s="1"/>
    </row>
    <row r="55124" spans="5:9" x14ac:dyDescent="0.25">
      <c r="E55124" s="1"/>
      <c r="I55124" s="1"/>
    </row>
    <row r="55125" spans="5:9" x14ac:dyDescent="0.25">
      <c r="E55125" s="1"/>
      <c r="I55125" s="1"/>
    </row>
    <row r="55126" spans="5:9" x14ac:dyDescent="0.25">
      <c r="E55126" s="1"/>
      <c r="I55126" s="1"/>
    </row>
    <row r="55127" spans="5:9" x14ac:dyDescent="0.25">
      <c r="E55127" s="1"/>
      <c r="I55127" s="1"/>
    </row>
    <row r="55128" spans="5:9" x14ac:dyDescent="0.25">
      <c r="E55128" s="1"/>
      <c r="I55128" s="1"/>
    </row>
    <row r="55129" spans="5:9" x14ac:dyDescent="0.25">
      <c r="E55129" s="1"/>
      <c r="I55129" s="1"/>
    </row>
    <row r="55130" spans="5:9" x14ac:dyDescent="0.25">
      <c r="E55130" s="1"/>
      <c r="I55130" s="1"/>
    </row>
    <row r="55131" spans="5:9" x14ac:dyDescent="0.25">
      <c r="E55131" s="1"/>
      <c r="I55131" s="1"/>
    </row>
    <row r="55132" spans="5:9" x14ac:dyDescent="0.25">
      <c r="E55132" s="1"/>
      <c r="I55132" s="1"/>
    </row>
    <row r="55133" spans="5:9" x14ac:dyDescent="0.25">
      <c r="E55133" s="1"/>
      <c r="I55133" s="1"/>
    </row>
    <row r="55134" spans="5:9" x14ac:dyDescent="0.25">
      <c r="E55134" s="1"/>
      <c r="I55134" s="1"/>
    </row>
    <row r="55135" spans="5:9" x14ac:dyDescent="0.25">
      <c r="E55135" s="1"/>
      <c r="I55135" s="1"/>
    </row>
    <row r="55136" spans="5:9" x14ac:dyDescent="0.25">
      <c r="E55136" s="1"/>
      <c r="I55136" s="1"/>
    </row>
    <row r="55137" spans="5:9" x14ac:dyDescent="0.25">
      <c r="E55137" s="1"/>
      <c r="I55137" s="1"/>
    </row>
    <row r="55138" spans="5:9" x14ac:dyDescent="0.25">
      <c r="E55138" s="1"/>
      <c r="I55138" s="1"/>
    </row>
    <row r="55139" spans="5:9" x14ac:dyDescent="0.25">
      <c r="E55139" s="1"/>
      <c r="I55139" s="1"/>
    </row>
    <row r="55140" spans="5:9" x14ac:dyDescent="0.25">
      <c r="E55140" s="1"/>
      <c r="I55140" s="1"/>
    </row>
    <row r="55141" spans="5:9" x14ac:dyDescent="0.25">
      <c r="E55141" s="1"/>
      <c r="I55141" s="1"/>
    </row>
    <row r="55142" spans="5:9" x14ac:dyDescent="0.25">
      <c r="E55142" s="1"/>
      <c r="I55142" s="1"/>
    </row>
    <row r="55143" spans="5:9" x14ac:dyDescent="0.25">
      <c r="E55143" s="1"/>
      <c r="I55143" s="1"/>
    </row>
    <row r="55144" spans="5:9" x14ac:dyDescent="0.25">
      <c r="E55144" s="1"/>
      <c r="I55144" s="1"/>
    </row>
    <row r="55145" spans="5:9" x14ac:dyDescent="0.25">
      <c r="E55145" s="1"/>
      <c r="I55145" s="1"/>
    </row>
    <row r="55146" spans="5:9" x14ac:dyDescent="0.25">
      <c r="E55146" s="1"/>
      <c r="I55146" s="1"/>
    </row>
    <row r="55147" spans="5:9" x14ac:dyDescent="0.25">
      <c r="E55147" s="1"/>
      <c r="I55147" s="1"/>
    </row>
    <row r="55148" spans="5:9" x14ac:dyDescent="0.25">
      <c r="E55148" s="1"/>
      <c r="I55148" s="1"/>
    </row>
    <row r="55149" spans="5:9" x14ac:dyDescent="0.25">
      <c r="E55149" s="1"/>
      <c r="I55149" s="1"/>
    </row>
    <row r="55150" spans="5:9" x14ac:dyDescent="0.25">
      <c r="E55150" s="1"/>
      <c r="I55150" s="1"/>
    </row>
    <row r="55151" spans="5:9" x14ac:dyDescent="0.25">
      <c r="E55151" s="1"/>
      <c r="I55151" s="1"/>
    </row>
    <row r="55152" spans="5:9" x14ac:dyDescent="0.25">
      <c r="E55152" s="1"/>
      <c r="I55152" s="1"/>
    </row>
    <row r="55153" spans="5:9" x14ac:dyDescent="0.25">
      <c r="E55153" s="1"/>
      <c r="I55153" s="1"/>
    </row>
    <row r="55154" spans="5:9" x14ac:dyDescent="0.25">
      <c r="E55154" s="1"/>
      <c r="I55154" s="1"/>
    </row>
    <row r="55155" spans="5:9" x14ac:dyDescent="0.25">
      <c r="E55155" s="1"/>
      <c r="I55155" s="1"/>
    </row>
    <row r="55156" spans="5:9" x14ac:dyDescent="0.25">
      <c r="E55156" s="1"/>
      <c r="I55156" s="1"/>
    </row>
    <row r="55157" spans="5:9" x14ac:dyDescent="0.25">
      <c r="E55157" s="1"/>
      <c r="I55157" s="1"/>
    </row>
    <row r="55158" spans="5:9" x14ac:dyDescent="0.25">
      <c r="E55158" s="1"/>
      <c r="I55158" s="1"/>
    </row>
    <row r="55159" spans="5:9" x14ac:dyDescent="0.25">
      <c r="E55159" s="1"/>
      <c r="I55159" s="1"/>
    </row>
    <row r="55160" spans="5:9" x14ac:dyDescent="0.25">
      <c r="E55160" s="1"/>
      <c r="I55160" s="1"/>
    </row>
    <row r="55161" spans="5:9" x14ac:dyDescent="0.25">
      <c r="E55161" s="1"/>
      <c r="I55161" s="1"/>
    </row>
    <row r="55162" spans="5:9" x14ac:dyDescent="0.25">
      <c r="E55162" s="1"/>
      <c r="I55162" s="1"/>
    </row>
    <row r="55163" spans="5:9" x14ac:dyDescent="0.25">
      <c r="E55163" s="1"/>
      <c r="I55163" s="1"/>
    </row>
    <row r="55164" spans="5:9" x14ac:dyDescent="0.25">
      <c r="E55164" s="1"/>
      <c r="I55164" s="1"/>
    </row>
    <row r="55165" spans="5:9" x14ac:dyDescent="0.25">
      <c r="E55165" s="1"/>
      <c r="I55165" s="1"/>
    </row>
    <row r="55166" spans="5:9" x14ac:dyDescent="0.25">
      <c r="E55166" s="1"/>
      <c r="I55166" s="1"/>
    </row>
    <row r="55167" spans="5:9" x14ac:dyDescent="0.25">
      <c r="E55167" s="1"/>
      <c r="I55167" s="1"/>
    </row>
    <row r="55168" spans="5:9" x14ac:dyDescent="0.25">
      <c r="E55168" s="1"/>
      <c r="I55168" s="1"/>
    </row>
    <row r="55169" spans="5:9" x14ac:dyDescent="0.25">
      <c r="E55169" s="1"/>
      <c r="I55169" s="1"/>
    </row>
    <row r="55170" spans="5:9" x14ac:dyDescent="0.25">
      <c r="E55170" s="1"/>
      <c r="I55170" s="1"/>
    </row>
    <row r="55171" spans="5:9" x14ac:dyDescent="0.25">
      <c r="E55171" s="1"/>
      <c r="I55171" s="1"/>
    </row>
    <row r="55172" spans="5:9" x14ac:dyDescent="0.25">
      <c r="E55172" s="1"/>
      <c r="I55172" s="1"/>
    </row>
    <row r="55173" spans="5:9" x14ac:dyDescent="0.25">
      <c r="E55173" s="1"/>
      <c r="I55173" s="1"/>
    </row>
    <row r="55174" spans="5:9" x14ac:dyDescent="0.25">
      <c r="E55174" s="1"/>
      <c r="I55174" s="1"/>
    </row>
    <row r="55175" spans="5:9" x14ac:dyDescent="0.25">
      <c r="E55175" s="1"/>
      <c r="I55175" s="1"/>
    </row>
    <row r="55176" spans="5:9" x14ac:dyDescent="0.25">
      <c r="E55176" s="1"/>
      <c r="I55176" s="1"/>
    </row>
    <row r="55177" spans="5:9" x14ac:dyDescent="0.25">
      <c r="E55177" s="1"/>
      <c r="I55177" s="1"/>
    </row>
    <row r="55178" spans="5:9" x14ac:dyDescent="0.25">
      <c r="E55178" s="1"/>
      <c r="I55178" s="1"/>
    </row>
    <row r="55179" spans="5:9" x14ac:dyDescent="0.25">
      <c r="E55179" s="1"/>
      <c r="I55179" s="1"/>
    </row>
    <row r="55180" spans="5:9" x14ac:dyDescent="0.25">
      <c r="E55180" s="1"/>
      <c r="I55180" s="1"/>
    </row>
    <row r="55181" spans="5:9" x14ac:dyDescent="0.25">
      <c r="E55181" s="1"/>
      <c r="I55181" s="1"/>
    </row>
    <row r="55182" spans="5:9" x14ac:dyDescent="0.25">
      <c r="E55182" s="1"/>
      <c r="I55182" s="1"/>
    </row>
    <row r="55183" spans="5:9" x14ac:dyDescent="0.25">
      <c r="E55183" s="1"/>
      <c r="I55183" s="1"/>
    </row>
    <row r="55184" spans="5:9" x14ac:dyDescent="0.25">
      <c r="E55184" s="1"/>
      <c r="I55184" s="1"/>
    </row>
    <row r="55185" spans="5:9" x14ac:dyDescent="0.25">
      <c r="E55185" s="1"/>
      <c r="I55185" s="1"/>
    </row>
    <row r="55186" spans="5:9" x14ac:dyDescent="0.25">
      <c r="E55186" s="1"/>
      <c r="I55186" s="1"/>
    </row>
    <row r="55187" spans="5:9" x14ac:dyDescent="0.25">
      <c r="E55187" s="1"/>
      <c r="I55187" s="1"/>
    </row>
    <row r="55188" spans="5:9" x14ac:dyDescent="0.25">
      <c r="E55188" s="1"/>
      <c r="I55188" s="1"/>
    </row>
    <row r="55189" spans="5:9" x14ac:dyDescent="0.25">
      <c r="E55189" s="1"/>
      <c r="I55189" s="1"/>
    </row>
    <row r="55190" spans="5:9" x14ac:dyDescent="0.25">
      <c r="E55190" s="1"/>
      <c r="I55190" s="1"/>
    </row>
    <row r="55191" spans="5:9" x14ac:dyDescent="0.25">
      <c r="E55191" s="1"/>
      <c r="I55191" s="1"/>
    </row>
    <row r="55192" spans="5:9" x14ac:dyDescent="0.25">
      <c r="E55192" s="1"/>
      <c r="I55192" s="1"/>
    </row>
    <row r="55193" spans="5:9" x14ac:dyDescent="0.25">
      <c r="E55193" s="1"/>
      <c r="I55193" s="1"/>
    </row>
    <row r="55194" spans="5:9" x14ac:dyDescent="0.25">
      <c r="E55194" s="1"/>
      <c r="I55194" s="1"/>
    </row>
    <row r="55195" spans="5:9" x14ac:dyDescent="0.25">
      <c r="E55195" s="1"/>
      <c r="I55195" s="1"/>
    </row>
    <row r="55196" spans="5:9" x14ac:dyDescent="0.25">
      <c r="E55196" s="1"/>
      <c r="I55196" s="1"/>
    </row>
    <row r="55197" spans="5:9" x14ac:dyDescent="0.25">
      <c r="E55197" s="1"/>
      <c r="I55197" s="1"/>
    </row>
    <row r="55198" spans="5:9" x14ac:dyDescent="0.25">
      <c r="E55198" s="1"/>
      <c r="I55198" s="1"/>
    </row>
    <row r="55199" spans="5:9" x14ac:dyDescent="0.25">
      <c r="E55199" s="1"/>
      <c r="I55199" s="1"/>
    </row>
    <row r="55200" spans="5:9" x14ac:dyDescent="0.25">
      <c r="E55200" s="1"/>
      <c r="I55200" s="1"/>
    </row>
    <row r="55201" spans="5:9" x14ac:dyDescent="0.25">
      <c r="E55201" s="1"/>
      <c r="I55201" s="1"/>
    </row>
    <row r="55202" spans="5:9" x14ac:dyDescent="0.25">
      <c r="E55202" s="1"/>
      <c r="I55202" s="1"/>
    </row>
    <row r="55203" spans="5:9" x14ac:dyDescent="0.25">
      <c r="E55203" s="1"/>
      <c r="I55203" s="1"/>
    </row>
    <row r="55204" spans="5:9" x14ac:dyDescent="0.25">
      <c r="E55204" s="1"/>
      <c r="I55204" s="1"/>
    </row>
    <row r="55205" spans="5:9" x14ac:dyDescent="0.25">
      <c r="E55205" s="1"/>
      <c r="I55205" s="1"/>
    </row>
    <row r="55206" spans="5:9" x14ac:dyDescent="0.25">
      <c r="E55206" s="1"/>
      <c r="I55206" s="1"/>
    </row>
    <row r="55207" spans="5:9" x14ac:dyDescent="0.25">
      <c r="E55207" s="1"/>
      <c r="I55207" s="1"/>
    </row>
    <row r="55208" spans="5:9" x14ac:dyDescent="0.25">
      <c r="E55208" s="1"/>
      <c r="I55208" s="1"/>
    </row>
    <row r="55209" spans="5:9" x14ac:dyDescent="0.25">
      <c r="E55209" s="1"/>
      <c r="I55209" s="1"/>
    </row>
    <row r="55210" spans="5:9" x14ac:dyDescent="0.25">
      <c r="E55210" s="1"/>
      <c r="I55210" s="1"/>
    </row>
    <row r="55211" spans="5:9" x14ac:dyDescent="0.25">
      <c r="E55211" s="1"/>
      <c r="I55211" s="1"/>
    </row>
    <row r="55212" spans="5:9" x14ac:dyDescent="0.25">
      <c r="E55212" s="1"/>
      <c r="I55212" s="1"/>
    </row>
    <row r="55213" spans="5:9" x14ac:dyDescent="0.25">
      <c r="E55213" s="1"/>
      <c r="I55213" s="1"/>
    </row>
    <row r="55214" spans="5:9" x14ac:dyDescent="0.25">
      <c r="E55214" s="1"/>
      <c r="I55214" s="1"/>
    </row>
    <row r="55215" spans="5:9" x14ac:dyDescent="0.25">
      <c r="E55215" s="1"/>
      <c r="I55215" s="1"/>
    </row>
    <row r="55216" spans="5:9" x14ac:dyDescent="0.25">
      <c r="E55216" s="1"/>
      <c r="I55216" s="1"/>
    </row>
    <row r="55217" spans="5:9" x14ac:dyDescent="0.25">
      <c r="E55217" s="1"/>
      <c r="I55217" s="1"/>
    </row>
    <row r="55218" spans="5:9" x14ac:dyDescent="0.25">
      <c r="E55218" s="1"/>
      <c r="I55218" s="1"/>
    </row>
    <row r="55219" spans="5:9" x14ac:dyDescent="0.25">
      <c r="E55219" s="1"/>
      <c r="I55219" s="1"/>
    </row>
    <row r="55220" spans="5:9" x14ac:dyDescent="0.25">
      <c r="E55220" s="1"/>
      <c r="I55220" s="1"/>
    </row>
    <row r="55221" spans="5:9" x14ac:dyDescent="0.25">
      <c r="E55221" s="1"/>
      <c r="I55221" s="1"/>
    </row>
    <row r="55222" spans="5:9" x14ac:dyDescent="0.25">
      <c r="E55222" s="1"/>
      <c r="I55222" s="1"/>
    </row>
    <row r="55223" spans="5:9" x14ac:dyDescent="0.25">
      <c r="E55223" s="1"/>
      <c r="I55223" s="1"/>
    </row>
    <row r="55224" spans="5:9" x14ac:dyDescent="0.25">
      <c r="E55224" s="1"/>
      <c r="I55224" s="1"/>
    </row>
    <row r="55225" spans="5:9" x14ac:dyDescent="0.25">
      <c r="E55225" s="1"/>
      <c r="I55225" s="1"/>
    </row>
    <row r="55226" spans="5:9" x14ac:dyDescent="0.25">
      <c r="E55226" s="1"/>
      <c r="I55226" s="1"/>
    </row>
    <row r="55227" spans="5:9" x14ac:dyDescent="0.25">
      <c r="E55227" s="1"/>
      <c r="I55227" s="1"/>
    </row>
    <row r="55228" spans="5:9" x14ac:dyDescent="0.25">
      <c r="E55228" s="1"/>
      <c r="I55228" s="1"/>
    </row>
    <row r="55229" spans="5:9" x14ac:dyDescent="0.25">
      <c r="E55229" s="1"/>
      <c r="I55229" s="1"/>
    </row>
    <row r="55230" spans="5:9" x14ac:dyDescent="0.25">
      <c r="E55230" s="1"/>
      <c r="I55230" s="1"/>
    </row>
    <row r="55231" spans="5:9" x14ac:dyDescent="0.25">
      <c r="E55231" s="1"/>
      <c r="I55231" s="1"/>
    </row>
    <row r="55232" spans="5:9" x14ac:dyDescent="0.25">
      <c r="E55232" s="1"/>
      <c r="I55232" s="1"/>
    </row>
    <row r="55233" spans="5:9" x14ac:dyDescent="0.25">
      <c r="E55233" s="1"/>
      <c r="I55233" s="1"/>
    </row>
    <row r="55234" spans="5:9" x14ac:dyDescent="0.25">
      <c r="E55234" s="1"/>
      <c r="I55234" s="1"/>
    </row>
    <row r="55235" spans="5:9" x14ac:dyDescent="0.25">
      <c r="E55235" s="1"/>
      <c r="I55235" s="1"/>
    </row>
    <row r="55236" spans="5:9" x14ac:dyDescent="0.25">
      <c r="E55236" s="1"/>
      <c r="I55236" s="1"/>
    </row>
    <row r="55237" spans="5:9" x14ac:dyDescent="0.25">
      <c r="E55237" s="1"/>
      <c r="I55237" s="1"/>
    </row>
    <row r="55238" spans="5:9" x14ac:dyDescent="0.25">
      <c r="E55238" s="1"/>
      <c r="I55238" s="1"/>
    </row>
    <row r="55239" spans="5:9" x14ac:dyDescent="0.25">
      <c r="E55239" s="1"/>
      <c r="I55239" s="1"/>
    </row>
    <row r="55240" spans="5:9" x14ac:dyDescent="0.25">
      <c r="E55240" s="1"/>
      <c r="I55240" s="1"/>
    </row>
    <row r="55241" spans="5:9" x14ac:dyDescent="0.25">
      <c r="E55241" s="1"/>
      <c r="I55241" s="1"/>
    </row>
    <row r="55242" spans="5:9" x14ac:dyDescent="0.25">
      <c r="E55242" s="1"/>
      <c r="I55242" s="1"/>
    </row>
    <row r="55243" spans="5:9" x14ac:dyDescent="0.25">
      <c r="E55243" s="1"/>
      <c r="I55243" s="1"/>
    </row>
    <row r="55244" spans="5:9" x14ac:dyDescent="0.25">
      <c r="E55244" s="1"/>
      <c r="I55244" s="1"/>
    </row>
    <row r="55245" spans="5:9" x14ac:dyDescent="0.25">
      <c r="E55245" s="1"/>
      <c r="I55245" s="1"/>
    </row>
    <row r="55246" spans="5:9" x14ac:dyDescent="0.25">
      <c r="E55246" s="1"/>
      <c r="I55246" s="1"/>
    </row>
    <row r="55247" spans="5:9" x14ac:dyDescent="0.25">
      <c r="E55247" s="1"/>
      <c r="I55247" s="1"/>
    </row>
    <row r="55248" spans="5:9" x14ac:dyDescent="0.25">
      <c r="E55248" s="1"/>
      <c r="I55248" s="1"/>
    </row>
    <row r="55249" spans="5:9" x14ac:dyDescent="0.25">
      <c r="E55249" s="1"/>
      <c r="I55249" s="1"/>
    </row>
    <row r="55250" spans="5:9" x14ac:dyDescent="0.25">
      <c r="E55250" s="1"/>
      <c r="I55250" s="1"/>
    </row>
    <row r="55251" spans="5:9" x14ac:dyDescent="0.25">
      <c r="E55251" s="1"/>
      <c r="I55251" s="1"/>
    </row>
    <row r="55252" spans="5:9" x14ac:dyDescent="0.25">
      <c r="E55252" s="1"/>
      <c r="I55252" s="1"/>
    </row>
    <row r="55253" spans="5:9" x14ac:dyDescent="0.25">
      <c r="E55253" s="1"/>
      <c r="I55253" s="1"/>
    </row>
    <row r="55254" spans="5:9" x14ac:dyDescent="0.25">
      <c r="E55254" s="1"/>
      <c r="I55254" s="1"/>
    </row>
    <row r="55255" spans="5:9" x14ac:dyDescent="0.25">
      <c r="E55255" s="1"/>
      <c r="I55255" s="1"/>
    </row>
    <row r="55256" spans="5:9" x14ac:dyDescent="0.25">
      <c r="E55256" s="1"/>
      <c r="I55256" s="1"/>
    </row>
    <row r="55257" spans="5:9" x14ac:dyDescent="0.25">
      <c r="E55257" s="1"/>
      <c r="I55257" s="1"/>
    </row>
    <row r="55258" spans="5:9" x14ac:dyDescent="0.25">
      <c r="E55258" s="1"/>
      <c r="I55258" s="1"/>
    </row>
    <row r="55259" spans="5:9" x14ac:dyDescent="0.25">
      <c r="E55259" s="1"/>
      <c r="I55259" s="1"/>
    </row>
    <row r="55260" spans="5:9" x14ac:dyDescent="0.25">
      <c r="E55260" s="1"/>
      <c r="I55260" s="1"/>
    </row>
    <row r="55261" spans="5:9" x14ac:dyDescent="0.25">
      <c r="E55261" s="1"/>
      <c r="I55261" s="1"/>
    </row>
    <row r="55262" spans="5:9" x14ac:dyDescent="0.25">
      <c r="E55262" s="1"/>
      <c r="I55262" s="1"/>
    </row>
    <row r="55263" spans="5:9" x14ac:dyDescent="0.25">
      <c r="E55263" s="1"/>
      <c r="I55263" s="1"/>
    </row>
    <row r="55264" spans="5:9" x14ac:dyDescent="0.25">
      <c r="E55264" s="1"/>
      <c r="I55264" s="1"/>
    </row>
    <row r="55265" spans="5:9" x14ac:dyDescent="0.25">
      <c r="E55265" s="1"/>
      <c r="I55265" s="1"/>
    </row>
    <row r="55266" spans="5:9" x14ac:dyDescent="0.25">
      <c r="E55266" s="1"/>
      <c r="I55266" s="1"/>
    </row>
    <row r="55267" spans="5:9" x14ac:dyDescent="0.25">
      <c r="E55267" s="1"/>
      <c r="I55267" s="1"/>
    </row>
    <row r="55268" spans="5:9" x14ac:dyDescent="0.25">
      <c r="E55268" s="1"/>
      <c r="I55268" s="1"/>
    </row>
    <row r="55269" spans="5:9" x14ac:dyDescent="0.25">
      <c r="E55269" s="1"/>
      <c r="I55269" s="1"/>
    </row>
    <row r="55270" spans="5:9" x14ac:dyDescent="0.25">
      <c r="E55270" s="1"/>
      <c r="I55270" s="1"/>
    </row>
    <row r="55271" spans="5:9" x14ac:dyDescent="0.25">
      <c r="E55271" s="1"/>
      <c r="I55271" s="1"/>
    </row>
    <row r="55272" spans="5:9" x14ac:dyDescent="0.25">
      <c r="E55272" s="1"/>
      <c r="I55272" s="1"/>
    </row>
    <row r="55273" spans="5:9" x14ac:dyDescent="0.25">
      <c r="E55273" s="1"/>
      <c r="I55273" s="1"/>
    </row>
    <row r="55274" spans="5:9" x14ac:dyDescent="0.25">
      <c r="E55274" s="1"/>
      <c r="I55274" s="1"/>
    </row>
    <row r="55275" spans="5:9" x14ac:dyDescent="0.25">
      <c r="E55275" s="1"/>
      <c r="I55275" s="1"/>
    </row>
    <row r="55276" spans="5:9" x14ac:dyDescent="0.25">
      <c r="E55276" s="1"/>
      <c r="I55276" s="1"/>
    </row>
    <row r="55277" spans="5:9" x14ac:dyDescent="0.25">
      <c r="E55277" s="1"/>
      <c r="I55277" s="1"/>
    </row>
    <row r="55278" spans="5:9" x14ac:dyDescent="0.25">
      <c r="E55278" s="1"/>
      <c r="I55278" s="1"/>
    </row>
    <row r="55279" spans="5:9" x14ac:dyDescent="0.25">
      <c r="E55279" s="1"/>
      <c r="I55279" s="1"/>
    </row>
    <row r="55280" spans="5:9" x14ac:dyDescent="0.25">
      <c r="E55280" s="1"/>
      <c r="I55280" s="1"/>
    </row>
    <row r="55281" spans="5:9" x14ac:dyDescent="0.25">
      <c r="E55281" s="1"/>
      <c r="I55281" s="1"/>
    </row>
    <row r="55282" spans="5:9" x14ac:dyDescent="0.25">
      <c r="E55282" s="1"/>
      <c r="I55282" s="1"/>
    </row>
    <row r="55283" spans="5:9" x14ac:dyDescent="0.25">
      <c r="E55283" s="1"/>
      <c r="I55283" s="1"/>
    </row>
    <row r="55284" spans="5:9" x14ac:dyDescent="0.25">
      <c r="E55284" s="1"/>
      <c r="I55284" s="1"/>
    </row>
    <row r="55285" spans="5:9" x14ac:dyDescent="0.25">
      <c r="E55285" s="1"/>
      <c r="I55285" s="1"/>
    </row>
    <row r="55286" spans="5:9" x14ac:dyDescent="0.25">
      <c r="E55286" s="1"/>
      <c r="I55286" s="1"/>
    </row>
    <row r="55287" spans="5:9" x14ac:dyDescent="0.25">
      <c r="E55287" s="1"/>
      <c r="I55287" s="1"/>
    </row>
    <row r="55288" spans="5:9" x14ac:dyDescent="0.25">
      <c r="E55288" s="1"/>
      <c r="I55288" s="1"/>
    </row>
    <row r="55289" spans="5:9" x14ac:dyDescent="0.25">
      <c r="E55289" s="1"/>
      <c r="I55289" s="1"/>
    </row>
    <row r="55290" spans="5:9" x14ac:dyDescent="0.25">
      <c r="E55290" s="1"/>
      <c r="I55290" s="1"/>
    </row>
    <row r="55291" spans="5:9" x14ac:dyDescent="0.25">
      <c r="E55291" s="1"/>
      <c r="I55291" s="1"/>
    </row>
    <row r="55292" spans="5:9" x14ac:dyDescent="0.25">
      <c r="E55292" s="1"/>
      <c r="I55292" s="1"/>
    </row>
    <row r="55293" spans="5:9" x14ac:dyDescent="0.25">
      <c r="E55293" s="1"/>
      <c r="I55293" s="1"/>
    </row>
    <row r="55294" spans="5:9" x14ac:dyDescent="0.25">
      <c r="E55294" s="1"/>
      <c r="I55294" s="1"/>
    </row>
    <row r="55295" spans="5:9" x14ac:dyDescent="0.25">
      <c r="E55295" s="1"/>
      <c r="I55295" s="1"/>
    </row>
    <row r="55296" spans="5:9" x14ac:dyDescent="0.25">
      <c r="E55296" s="1"/>
      <c r="I55296" s="1"/>
    </row>
    <row r="55297" spans="5:9" x14ac:dyDescent="0.25">
      <c r="E55297" s="1"/>
      <c r="I55297" s="1"/>
    </row>
    <row r="55298" spans="5:9" x14ac:dyDescent="0.25">
      <c r="E55298" s="1"/>
      <c r="I55298" s="1"/>
    </row>
    <row r="55299" spans="5:9" x14ac:dyDescent="0.25">
      <c r="E55299" s="1"/>
      <c r="I55299" s="1"/>
    </row>
    <row r="55300" spans="5:9" x14ac:dyDescent="0.25">
      <c r="E55300" s="1"/>
      <c r="I55300" s="1"/>
    </row>
    <row r="55301" spans="5:9" x14ac:dyDescent="0.25">
      <c r="E55301" s="1"/>
      <c r="I55301" s="1"/>
    </row>
    <row r="55302" spans="5:9" x14ac:dyDescent="0.25">
      <c r="E55302" s="1"/>
      <c r="I55302" s="1"/>
    </row>
    <row r="55303" spans="5:9" x14ac:dyDescent="0.25">
      <c r="E55303" s="1"/>
      <c r="I55303" s="1"/>
    </row>
    <row r="55304" spans="5:9" x14ac:dyDescent="0.25">
      <c r="E55304" s="1"/>
      <c r="I55304" s="1"/>
    </row>
    <row r="55305" spans="5:9" x14ac:dyDescent="0.25">
      <c r="E55305" s="1"/>
      <c r="I55305" s="1"/>
    </row>
    <row r="55306" spans="5:9" x14ac:dyDescent="0.25">
      <c r="E55306" s="1"/>
      <c r="I55306" s="1"/>
    </row>
    <row r="55307" spans="5:9" x14ac:dyDescent="0.25">
      <c r="E55307" s="1"/>
      <c r="I55307" s="1"/>
    </row>
    <row r="55308" spans="5:9" x14ac:dyDescent="0.25">
      <c r="E55308" s="1"/>
      <c r="I55308" s="1"/>
    </row>
    <row r="55309" spans="5:9" x14ac:dyDescent="0.25">
      <c r="E55309" s="1"/>
      <c r="I55309" s="1"/>
    </row>
    <row r="55310" spans="5:9" x14ac:dyDescent="0.25">
      <c r="E55310" s="1"/>
      <c r="I55310" s="1"/>
    </row>
    <row r="55311" spans="5:9" x14ac:dyDescent="0.25">
      <c r="E55311" s="1"/>
      <c r="I55311" s="1"/>
    </row>
    <row r="55312" spans="5:9" x14ac:dyDescent="0.25">
      <c r="E55312" s="1"/>
      <c r="I55312" s="1"/>
    </row>
    <row r="55313" spans="5:9" x14ac:dyDescent="0.25">
      <c r="E55313" s="1"/>
      <c r="I55313" s="1"/>
    </row>
    <row r="55314" spans="5:9" x14ac:dyDescent="0.25">
      <c r="E55314" s="1"/>
      <c r="I55314" s="1"/>
    </row>
    <row r="55315" spans="5:9" x14ac:dyDescent="0.25">
      <c r="E55315" s="1"/>
      <c r="I55315" s="1"/>
    </row>
    <row r="55316" spans="5:9" x14ac:dyDescent="0.25">
      <c r="E55316" s="1"/>
      <c r="I55316" s="1"/>
    </row>
    <row r="55317" spans="5:9" x14ac:dyDescent="0.25">
      <c r="E55317" s="1"/>
      <c r="I55317" s="1"/>
    </row>
    <row r="55318" spans="5:9" x14ac:dyDescent="0.25">
      <c r="E55318" s="1"/>
      <c r="I55318" s="1"/>
    </row>
    <row r="55319" spans="5:9" x14ac:dyDescent="0.25">
      <c r="E55319" s="1"/>
      <c r="I55319" s="1"/>
    </row>
    <row r="55320" spans="5:9" x14ac:dyDescent="0.25">
      <c r="E55320" s="1"/>
      <c r="I55320" s="1"/>
    </row>
    <row r="55321" spans="5:9" x14ac:dyDescent="0.25">
      <c r="E55321" s="1"/>
      <c r="I55321" s="1"/>
    </row>
    <row r="55322" spans="5:9" x14ac:dyDescent="0.25">
      <c r="E55322" s="1"/>
      <c r="I55322" s="1"/>
    </row>
    <row r="55323" spans="5:9" x14ac:dyDescent="0.25">
      <c r="E55323" s="1"/>
      <c r="I55323" s="1"/>
    </row>
    <row r="55324" spans="5:9" x14ac:dyDescent="0.25">
      <c r="E55324" s="1"/>
      <c r="I55324" s="1"/>
    </row>
    <row r="55325" spans="5:9" x14ac:dyDescent="0.25">
      <c r="E55325" s="1"/>
      <c r="I55325" s="1"/>
    </row>
    <row r="55326" spans="5:9" x14ac:dyDescent="0.25">
      <c r="E55326" s="1"/>
      <c r="I55326" s="1"/>
    </row>
    <row r="55327" spans="5:9" x14ac:dyDescent="0.25">
      <c r="E55327" s="1"/>
      <c r="I55327" s="1"/>
    </row>
    <row r="55328" spans="5:9" x14ac:dyDescent="0.25">
      <c r="E55328" s="1"/>
      <c r="I55328" s="1"/>
    </row>
    <row r="55329" spans="5:9" x14ac:dyDescent="0.25">
      <c r="E55329" s="1"/>
      <c r="I55329" s="1"/>
    </row>
    <row r="55330" spans="5:9" x14ac:dyDescent="0.25">
      <c r="E55330" s="1"/>
      <c r="I55330" s="1"/>
    </row>
    <row r="55331" spans="5:9" x14ac:dyDescent="0.25">
      <c r="E55331" s="1"/>
      <c r="I55331" s="1"/>
    </row>
    <row r="55332" spans="5:9" x14ac:dyDescent="0.25">
      <c r="E55332" s="1"/>
      <c r="I55332" s="1"/>
    </row>
    <row r="55333" spans="5:9" x14ac:dyDescent="0.25">
      <c r="E55333" s="1"/>
      <c r="I55333" s="1"/>
    </row>
    <row r="55334" spans="5:9" x14ac:dyDescent="0.25">
      <c r="E55334" s="1"/>
      <c r="I55334" s="1"/>
    </row>
    <row r="55335" spans="5:9" x14ac:dyDescent="0.25">
      <c r="E55335" s="1"/>
      <c r="I55335" s="1"/>
    </row>
    <row r="55336" spans="5:9" x14ac:dyDescent="0.25">
      <c r="E55336" s="1"/>
      <c r="I55336" s="1"/>
    </row>
    <row r="55337" spans="5:9" x14ac:dyDescent="0.25">
      <c r="E55337" s="1"/>
      <c r="I55337" s="1"/>
    </row>
    <row r="55338" spans="5:9" x14ac:dyDescent="0.25">
      <c r="E55338" s="1"/>
      <c r="I55338" s="1"/>
    </row>
    <row r="55339" spans="5:9" x14ac:dyDescent="0.25">
      <c r="E55339" s="1"/>
      <c r="I55339" s="1"/>
    </row>
    <row r="55340" spans="5:9" x14ac:dyDescent="0.25">
      <c r="E55340" s="1"/>
      <c r="I55340" s="1"/>
    </row>
    <row r="55341" spans="5:9" x14ac:dyDescent="0.25">
      <c r="E55341" s="1"/>
      <c r="I55341" s="1"/>
    </row>
    <row r="55342" spans="5:9" x14ac:dyDescent="0.25">
      <c r="E55342" s="1"/>
      <c r="I55342" s="1"/>
    </row>
    <row r="55343" spans="5:9" x14ac:dyDescent="0.25">
      <c r="E55343" s="1"/>
      <c r="I55343" s="1"/>
    </row>
    <row r="55344" spans="5:9" x14ac:dyDescent="0.25">
      <c r="E55344" s="1"/>
      <c r="I55344" s="1"/>
    </row>
    <row r="55345" spans="5:9" x14ac:dyDescent="0.25">
      <c r="E55345" s="1"/>
      <c r="I55345" s="1"/>
    </row>
    <row r="55346" spans="5:9" x14ac:dyDescent="0.25">
      <c r="E55346" s="1"/>
      <c r="I55346" s="1"/>
    </row>
    <row r="55347" spans="5:9" x14ac:dyDescent="0.25">
      <c r="E55347" s="1"/>
      <c r="I55347" s="1"/>
    </row>
    <row r="55348" spans="5:9" x14ac:dyDescent="0.25">
      <c r="E55348" s="1"/>
      <c r="I55348" s="1"/>
    </row>
    <row r="55349" spans="5:9" x14ac:dyDescent="0.25">
      <c r="E55349" s="1"/>
      <c r="I55349" s="1"/>
    </row>
    <row r="55350" spans="5:9" x14ac:dyDescent="0.25">
      <c r="E55350" s="1"/>
      <c r="I55350" s="1"/>
    </row>
    <row r="55351" spans="5:9" x14ac:dyDescent="0.25">
      <c r="E55351" s="1"/>
      <c r="I55351" s="1"/>
    </row>
    <row r="55352" spans="5:9" x14ac:dyDescent="0.25">
      <c r="E55352" s="1"/>
      <c r="I55352" s="1"/>
    </row>
    <row r="55353" spans="5:9" x14ac:dyDescent="0.25">
      <c r="E55353" s="1"/>
      <c r="I55353" s="1"/>
    </row>
    <row r="55354" spans="5:9" x14ac:dyDescent="0.25">
      <c r="E55354" s="1"/>
      <c r="I55354" s="1"/>
    </row>
    <row r="55355" spans="5:9" x14ac:dyDescent="0.25">
      <c r="E55355" s="1"/>
      <c r="I55355" s="1"/>
    </row>
    <row r="55356" spans="5:9" x14ac:dyDescent="0.25">
      <c r="E55356" s="1"/>
      <c r="I55356" s="1"/>
    </row>
    <row r="55357" spans="5:9" x14ac:dyDescent="0.25">
      <c r="E55357" s="1"/>
      <c r="I55357" s="1"/>
    </row>
    <row r="55358" spans="5:9" x14ac:dyDescent="0.25">
      <c r="E55358" s="1"/>
      <c r="I55358" s="1"/>
    </row>
    <row r="55359" spans="5:9" x14ac:dyDescent="0.25">
      <c r="E55359" s="1"/>
      <c r="I55359" s="1"/>
    </row>
    <row r="55360" spans="5:9" x14ac:dyDescent="0.25">
      <c r="E55360" s="1"/>
      <c r="I55360" s="1"/>
    </row>
    <row r="55361" spans="5:9" x14ac:dyDescent="0.25">
      <c r="E55361" s="1"/>
      <c r="I55361" s="1"/>
    </row>
    <row r="55362" spans="5:9" x14ac:dyDescent="0.25">
      <c r="E55362" s="1"/>
      <c r="I55362" s="1"/>
    </row>
    <row r="55363" spans="5:9" x14ac:dyDescent="0.25">
      <c r="E55363" s="1"/>
      <c r="I55363" s="1"/>
    </row>
    <row r="55364" spans="5:9" x14ac:dyDescent="0.25">
      <c r="E55364" s="1"/>
      <c r="I55364" s="1"/>
    </row>
    <row r="55365" spans="5:9" x14ac:dyDescent="0.25">
      <c r="E55365" s="1"/>
      <c r="I55365" s="1"/>
    </row>
    <row r="55366" spans="5:9" x14ac:dyDescent="0.25">
      <c r="E55366" s="1"/>
      <c r="I55366" s="1"/>
    </row>
    <row r="55367" spans="5:9" x14ac:dyDescent="0.25">
      <c r="E55367" s="1"/>
      <c r="I55367" s="1"/>
    </row>
    <row r="55368" spans="5:9" x14ac:dyDescent="0.25">
      <c r="E55368" s="1"/>
      <c r="I55368" s="1"/>
    </row>
    <row r="55369" spans="5:9" x14ac:dyDescent="0.25">
      <c r="E55369" s="1"/>
      <c r="I55369" s="1"/>
    </row>
    <row r="55370" spans="5:9" x14ac:dyDescent="0.25">
      <c r="E55370" s="1"/>
      <c r="I55370" s="1"/>
    </row>
    <row r="55371" spans="5:9" x14ac:dyDescent="0.25">
      <c r="E55371" s="1"/>
      <c r="I55371" s="1"/>
    </row>
    <row r="55372" spans="5:9" x14ac:dyDescent="0.25">
      <c r="E55372" s="1"/>
      <c r="I55372" s="1"/>
    </row>
    <row r="55373" spans="5:9" x14ac:dyDescent="0.25">
      <c r="E55373" s="1"/>
      <c r="I55373" s="1"/>
    </row>
    <row r="55374" spans="5:9" x14ac:dyDescent="0.25">
      <c r="E55374" s="1"/>
      <c r="I55374" s="1"/>
    </row>
    <row r="55375" spans="5:9" x14ac:dyDescent="0.25">
      <c r="E55375" s="1"/>
      <c r="I55375" s="1"/>
    </row>
    <row r="55376" spans="5:9" x14ac:dyDescent="0.25">
      <c r="E55376" s="1"/>
      <c r="I55376" s="1"/>
    </row>
    <row r="55377" spans="5:9" x14ac:dyDescent="0.25">
      <c r="E55377" s="1"/>
      <c r="I55377" s="1"/>
    </row>
    <row r="55378" spans="5:9" x14ac:dyDescent="0.25">
      <c r="E55378" s="1"/>
      <c r="I55378" s="1"/>
    </row>
    <row r="55379" spans="5:9" x14ac:dyDescent="0.25">
      <c r="E55379" s="1"/>
      <c r="I55379" s="1"/>
    </row>
    <row r="55380" spans="5:9" x14ac:dyDescent="0.25">
      <c r="E55380" s="1"/>
      <c r="I55380" s="1"/>
    </row>
    <row r="55381" spans="5:9" x14ac:dyDescent="0.25">
      <c r="E55381" s="1"/>
      <c r="I55381" s="1"/>
    </row>
    <row r="55382" spans="5:9" x14ac:dyDescent="0.25">
      <c r="E55382" s="1"/>
      <c r="I55382" s="1"/>
    </row>
    <row r="55383" spans="5:9" x14ac:dyDescent="0.25">
      <c r="E55383" s="1"/>
      <c r="I55383" s="1"/>
    </row>
    <row r="55384" spans="5:9" x14ac:dyDescent="0.25">
      <c r="E55384" s="1"/>
      <c r="I55384" s="1"/>
    </row>
    <row r="55385" spans="5:9" x14ac:dyDescent="0.25">
      <c r="E55385" s="1"/>
      <c r="I55385" s="1"/>
    </row>
    <row r="55386" spans="5:9" x14ac:dyDescent="0.25">
      <c r="E55386" s="1"/>
      <c r="I55386" s="1"/>
    </row>
    <row r="55387" spans="5:9" x14ac:dyDescent="0.25">
      <c r="E55387" s="1"/>
      <c r="I55387" s="1"/>
    </row>
    <row r="55388" spans="5:9" x14ac:dyDescent="0.25">
      <c r="E55388" s="1"/>
      <c r="I55388" s="1"/>
    </row>
    <row r="55389" spans="5:9" x14ac:dyDescent="0.25">
      <c r="E55389" s="1"/>
      <c r="I55389" s="1"/>
    </row>
    <row r="55390" spans="5:9" x14ac:dyDescent="0.25">
      <c r="E55390" s="1"/>
      <c r="I55390" s="1"/>
    </row>
    <row r="55391" spans="5:9" x14ac:dyDescent="0.25">
      <c r="E55391" s="1"/>
      <c r="I55391" s="1"/>
    </row>
    <row r="55392" spans="5:9" x14ac:dyDescent="0.25">
      <c r="E55392" s="1"/>
      <c r="I55392" s="1"/>
    </row>
    <row r="55393" spans="5:9" x14ac:dyDescent="0.25">
      <c r="E55393" s="1"/>
      <c r="I55393" s="1"/>
    </row>
    <row r="55394" spans="5:9" x14ac:dyDescent="0.25">
      <c r="E55394" s="1"/>
      <c r="I55394" s="1"/>
    </row>
    <row r="55395" spans="5:9" x14ac:dyDescent="0.25">
      <c r="E55395" s="1"/>
      <c r="I55395" s="1"/>
    </row>
    <row r="55396" spans="5:9" x14ac:dyDescent="0.25">
      <c r="E55396" s="1"/>
      <c r="I55396" s="1"/>
    </row>
    <row r="55397" spans="5:9" x14ac:dyDescent="0.25">
      <c r="E55397" s="1"/>
      <c r="I55397" s="1"/>
    </row>
    <row r="55398" spans="5:9" x14ac:dyDescent="0.25">
      <c r="E55398" s="1"/>
      <c r="I55398" s="1"/>
    </row>
    <row r="55399" spans="5:9" x14ac:dyDescent="0.25">
      <c r="E55399" s="1"/>
      <c r="I55399" s="1"/>
    </row>
    <row r="55400" spans="5:9" x14ac:dyDescent="0.25">
      <c r="E55400" s="1"/>
      <c r="I55400" s="1"/>
    </row>
    <row r="55401" spans="5:9" x14ac:dyDescent="0.25">
      <c r="E55401" s="1"/>
      <c r="I55401" s="1"/>
    </row>
    <row r="55402" spans="5:9" x14ac:dyDescent="0.25">
      <c r="E55402" s="1"/>
      <c r="I55402" s="1"/>
    </row>
    <row r="55403" spans="5:9" x14ac:dyDescent="0.25">
      <c r="E55403" s="1"/>
      <c r="I55403" s="1"/>
    </row>
    <row r="55404" spans="5:9" x14ac:dyDescent="0.25">
      <c r="E55404" s="1"/>
      <c r="I55404" s="1"/>
    </row>
    <row r="55405" spans="5:9" x14ac:dyDescent="0.25">
      <c r="E55405" s="1"/>
      <c r="I55405" s="1"/>
    </row>
    <row r="55406" spans="5:9" x14ac:dyDescent="0.25">
      <c r="E55406" s="1"/>
      <c r="I55406" s="1"/>
    </row>
    <row r="55407" spans="5:9" x14ac:dyDescent="0.25">
      <c r="E55407" s="1"/>
      <c r="I55407" s="1"/>
    </row>
    <row r="55408" spans="5:9" x14ac:dyDescent="0.25">
      <c r="E55408" s="1"/>
      <c r="I55408" s="1"/>
    </row>
    <row r="55409" spans="5:9" x14ac:dyDescent="0.25">
      <c r="E55409" s="1"/>
      <c r="I55409" s="1"/>
    </row>
    <row r="55410" spans="5:9" x14ac:dyDescent="0.25">
      <c r="E55410" s="1"/>
      <c r="I55410" s="1"/>
    </row>
    <row r="55411" spans="5:9" x14ac:dyDescent="0.25">
      <c r="E55411" s="1"/>
      <c r="I55411" s="1"/>
    </row>
    <row r="55412" spans="5:9" x14ac:dyDescent="0.25">
      <c r="E55412" s="1"/>
      <c r="I55412" s="1"/>
    </row>
    <row r="55413" spans="5:9" x14ac:dyDescent="0.25">
      <c r="E55413" s="1"/>
      <c r="I55413" s="1"/>
    </row>
    <row r="55414" spans="5:9" x14ac:dyDescent="0.25">
      <c r="E55414" s="1"/>
      <c r="I55414" s="1"/>
    </row>
    <row r="55415" spans="5:9" x14ac:dyDescent="0.25">
      <c r="E55415" s="1"/>
      <c r="I55415" s="1"/>
    </row>
    <row r="55416" spans="5:9" x14ac:dyDescent="0.25">
      <c r="E55416" s="1"/>
      <c r="I55416" s="1"/>
    </row>
    <row r="55417" spans="5:9" x14ac:dyDescent="0.25">
      <c r="E55417" s="1"/>
      <c r="I55417" s="1"/>
    </row>
    <row r="55418" spans="5:9" x14ac:dyDescent="0.25">
      <c r="E55418" s="1"/>
      <c r="I55418" s="1"/>
    </row>
    <row r="55419" spans="5:9" x14ac:dyDescent="0.25">
      <c r="E55419" s="1"/>
      <c r="I55419" s="1"/>
    </row>
    <row r="55420" spans="5:9" x14ac:dyDescent="0.25">
      <c r="E55420" s="1"/>
      <c r="I55420" s="1"/>
    </row>
    <row r="55421" spans="5:9" x14ac:dyDescent="0.25">
      <c r="E55421" s="1"/>
      <c r="I55421" s="1"/>
    </row>
    <row r="55422" spans="5:9" x14ac:dyDescent="0.25">
      <c r="E55422" s="1"/>
      <c r="I55422" s="1"/>
    </row>
    <row r="55423" spans="5:9" x14ac:dyDescent="0.25">
      <c r="E55423" s="1"/>
      <c r="I55423" s="1"/>
    </row>
    <row r="55424" spans="5:9" x14ac:dyDescent="0.25">
      <c r="E55424" s="1"/>
      <c r="I55424" s="1"/>
    </row>
    <row r="55425" spans="5:9" x14ac:dyDescent="0.25">
      <c r="E55425" s="1"/>
      <c r="I55425" s="1"/>
    </row>
    <row r="55426" spans="5:9" x14ac:dyDescent="0.25">
      <c r="E55426" s="1"/>
      <c r="I55426" s="1"/>
    </row>
    <row r="55427" spans="5:9" x14ac:dyDescent="0.25">
      <c r="E55427" s="1"/>
      <c r="I55427" s="1"/>
    </row>
    <row r="55428" spans="5:9" x14ac:dyDescent="0.25">
      <c r="E55428" s="1"/>
      <c r="I55428" s="1"/>
    </row>
    <row r="55429" spans="5:9" x14ac:dyDescent="0.25">
      <c r="E55429" s="1"/>
      <c r="I55429" s="1"/>
    </row>
    <row r="55430" spans="5:9" x14ac:dyDescent="0.25">
      <c r="E55430" s="1"/>
      <c r="I55430" s="1"/>
    </row>
    <row r="55431" spans="5:9" x14ac:dyDescent="0.25">
      <c r="E55431" s="1"/>
      <c r="I55431" s="1"/>
    </row>
    <row r="55432" spans="5:9" x14ac:dyDescent="0.25">
      <c r="E55432" s="1"/>
      <c r="I55432" s="1"/>
    </row>
    <row r="55433" spans="5:9" x14ac:dyDescent="0.25">
      <c r="E55433" s="1"/>
      <c r="I55433" s="1"/>
    </row>
    <row r="55434" spans="5:9" x14ac:dyDescent="0.25">
      <c r="E55434" s="1"/>
      <c r="I55434" s="1"/>
    </row>
    <row r="55435" spans="5:9" x14ac:dyDescent="0.25">
      <c r="E55435" s="1"/>
      <c r="I55435" s="1"/>
    </row>
    <row r="55436" spans="5:9" x14ac:dyDescent="0.25">
      <c r="E55436" s="1"/>
      <c r="I55436" s="1"/>
    </row>
    <row r="55437" spans="5:9" x14ac:dyDescent="0.25">
      <c r="E55437" s="1"/>
      <c r="I55437" s="1"/>
    </row>
    <row r="55438" spans="5:9" x14ac:dyDescent="0.25">
      <c r="E55438" s="1"/>
      <c r="I55438" s="1"/>
    </row>
    <row r="55439" spans="5:9" x14ac:dyDescent="0.25">
      <c r="E55439" s="1"/>
      <c r="I55439" s="1"/>
    </row>
    <row r="55440" spans="5:9" x14ac:dyDescent="0.25">
      <c r="E55440" s="1"/>
      <c r="I55440" s="1"/>
    </row>
    <row r="55441" spans="5:9" x14ac:dyDescent="0.25">
      <c r="E55441" s="1"/>
      <c r="I55441" s="1"/>
    </row>
    <row r="55442" spans="5:9" x14ac:dyDescent="0.25">
      <c r="E55442" s="1"/>
      <c r="I55442" s="1"/>
    </row>
    <row r="55443" spans="5:9" x14ac:dyDescent="0.25">
      <c r="E55443" s="1"/>
      <c r="I55443" s="1"/>
    </row>
    <row r="55444" spans="5:9" x14ac:dyDescent="0.25">
      <c r="E55444" s="1"/>
      <c r="I55444" s="1"/>
    </row>
    <row r="55445" spans="5:9" x14ac:dyDescent="0.25">
      <c r="E55445" s="1"/>
      <c r="I55445" s="1"/>
    </row>
    <row r="55446" spans="5:9" x14ac:dyDescent="0.25">
      <c r="E55446" s="1"/>
      <c r="I55446" s="1"/>
    </row>
    <row r="55447" spans="5:9" x14ac:dyDescent="0.25">
      <c r="E55447" s="1"/>
      <c r="I55447" s="1"/>
    </row>
    <row r="55448" spans="5:9" x14ac:dyDescent="0.25">
      <c r="E55448" s="1"/>
      <c r="I55448" s="1"/>
    </row>
    <row r="55449" spans="5:9" x14ac:dyDescent="0.25">
      <c r="E55449" s="1"/>
      <c r="I55449" s="1"/>
    </row>
    <row r="55450" spans="5:9" x14ac:dyDescent="0.25">
      <c r="E55450" s="1"/>
      <c r="I55450" s="1"/>
    </row>
    <row r="55451" spans="5:9" x14ac:dyDescent="0.25">
      <c r="E55451" s="1"/>
      <c r="I55451" s="1"/>
    </row>
    <row r="55452" spans="5:9" x14ac:dyDescent="0.25">
      <c r="E55452" s="1"/>
      <c r="I55452" s="1"/>
    </row>
    <row r="55453" spans="5:9" x14ac:dyDescent="0.25">
      <c r="E55453" s="1"/>
      <c r="I55453" s="1"/>
    </row>
    <row r="55454" spans="5:9" x14ac:dyDescent="0.25">
      <c r="E55454" s="1"/>
      <c r="I55454" s="1"/>
    </row>
    <row r="55455" spans="5:9" x14ac:dyDescent="0.25">
      <c r="E55455" s="1"/>
      <c r="I55455" s="1"/>
    </row>
    <row r="55456" spans="5:9" x14ac:dyDescent="0.25">
      <c r="E55456" s="1"/>
      <c r="I55456" s="1"/>
    </row>
    <row r="55457" spans="5:9" x14ac:dyDescent="0.25">
      <c r="E55457" s="1"/>
      <c r="I55457" s="1"/>
    </row>
    <row r="55458" spans="5:9" x14ac:dyDescent="0.25">
      <c r="E55458" s="1"/>
      <c r="I55458" s="1"/>
    </row>
    <row r="55459" spans="5:9" x14ac:dyDescent="0.25">
      <c r="E55459" s="1"/>
      <c r="I55459" s="1"/>
    </row>
    <row r="55460" spans="5:9" x14ac:dyDescent="0.25">
      <c r="E55460" s="1"/>
      <c r="I55460" s="1"/>
    </row>
    <row r="55461" spans="5:9" x14ac:dyDescent="0.25">
      <c r="E55461" s="1"/>
      <c r="I55461" s="1"/>
    </row>
    <row r="55462" spans="5:9" x14ac:dyDescent="0.25">
      <c r="E55462" s="1"/>
      <c r="I55462" s="1"/>
    </row>
    <row r="55463" spans="5:9" x14ac:dyDescent="0.25">
      <c r="E55463" s="1"/>
      <c r="I55463" s="1"/>
    </row>
    <row r="55464" spans="5:9" x14ac:dyDescent="0.25">
      <c r="E55464" s="1"/>
      <c r="I55464" s="1"/>
    </row>
    <row r="55465" spans="5:9" x14ac:dyDescent="0.25">
      <c r="E55465" s="1"/>
      <c r="I55465" s="1"/>
    </row>
    <row r="55466" spans="5:9" x14ac:dyDescent="0.25">
      <c r="E55466" s="1"/>
      <c r="I55466" s="1"/>
    </row>
    <row r="55467" spans="5:9" x14ac:dyDescent="0.25">
      <c r="E55467" s="1"/>
      <c r="I55467" s="1"/>
    </row>
    <row r="55468" spans="5:9" x14ac:dyDescent="0.25">
      <c r="E55468" s="1"/>
      <c r="I55468" s="1"/>
    </row>
    <row r="55469" spans="5:9" x14ac:dyDescent="0.25">
      <c r="E55469" s="1"/>
      <c r="I55469" s="1"/>
    </row>
    <row r="55470" spans="5:9" x14ac:dyDescent="0.25">
      <c r="E55470" s="1"/>
      <c r="I55470" s="1"/>
    </row>
    <row r="55471" spans="5:9" x14ac:dyDescent="0.25">
      <c r="E55471" s="1"/>
      <c r="I55471" s="1"/>
    </row>
    <row r="55472" spans="5:9" x14ac:dyDescent="0.25">
      <c r="E55472" s="1"/>
      <c r="I55472" s="1"/>
    </row>
    <row r="55473" spans="5:9" x14ac:dyDescent="0.25">
      <c r="E55473" s="1"/>
      <c r="I55473" s="1"/>
    </row>
    <row r="55474" spans="5:9" x14ac:dyDescent="0.25">
      <c r="E55474" s="1"/>
      <c r="I55474" s="1"/>
    </row>
    <row r="55475" spans="5:9" x14ac:dyDescent="0.25">
      <c r="E55475" s="1"/>
      <c r="I55475" s="1"/>
    </row>
    <row r="55476" spans="5:9" x14ac:dyDescent="0.25">
      <c r="E55476" s="1"/>
      <c r="I55476" s="1"/>
    </row>
    <row r="55477" spans="5:9" x14ac:dyDescent="0.25">
      <c r="E55477" s="1"/>
      <c r="I55477" s="1"/>
    </row>
    <row r="55478" spans="5:9" x14ac:dyDescent="0.25">
      <c r="E55478" s="1"/>
      <c r="I55478" s="1"/>
    </row>
    <row r="55479" spans="5:9" x14ac:dyDescent="0.25">
      <c r="E55479" s="1"/>
      <c r="I55479" s="1"/>
    </row>
    <row r="55480" spans="5:9" x14ac:dyDescent="0.25">
      <c r="E55480" s="1"/>
      <c r="I55480" s="1"/>
    </row>
    <row r="55481" spans="5:9" x14ac:dyDescent="0.25">
      <c r="E55481" s="1"/>
      <c r="I55481" s="1"/>
    </row>
    <row r="55482" spans="5:9" x14ac:dyDescent="0.25">
      <c r="E55482" s="1"/>
      <c r="I55482" s="1"/>
    </row>
    <row r="55483" spans="5:9" x14ac:dyDescent="0.25">
      <c r="E55483" s="1"/>
      <c r="I55483" s="1"/>
    </row>
    <row r="55484" spans="5:9" x14ac:dyDescent="0.25">
      <c r="E55484" s="1"/>
      <c r="I55484" s="1"/>
    </row>
    <row r="55485" spans="5:9" x14ac:dyDescent="0.25">
      <c r="E55485" s="1"/>
      <c r="I55485" s="1"/>
    </row>
    <row r="55486" spans="5:9" x14ac:dyDescent="0.25">
      <c r="E55486" s="1"/>
      <c r="I55486" s="1"/>
    </row>
    <row r="55487" spans="5:9" x14ac:dyDescent="0.25">
      <c r="E55487" s="1"/>
      <c r="I55487" s="1"/>
    </row>
    <row r="55488" spans="5:9" x14ac:dyDescent="0.25">
      <c r="E55488" s="1"/>
      <c r="I55488" s="1"/>
    </row>
    <row r="55489" spans="5:9" x14ac:dyDescent="0.25">
      <c r="E55489" s="1"/>
      <c r="I55489" s="1"/>
    </row>
    <row r="55490" spans="5:9" x14ac:dyDescent="0.25">
      <c r="E55490" s="1"/>
      <c r="I55490" s="1"/>
    </row>
    <row r="55491" spans="5:9" x14ac:dyDescent="0.25">
      <c r="E55491" s="1"/>
      <c r="I55491" s="1"/>
    </row>
    <row r="55492" spans="5:9" x14ac:dyDescent="0.25">
      <c r="E55492" s="1"/>
      <c r="I55492" s="1"/>
    </row>
    <row r="55493" spans="5:9" x14ac:dyDescent="0.25">
      <c r="E55493" s="1"/>
      <c r="I55493" s="1"/>
    </row>
    <row r="55494" spans="5:9" x14ac:dyDescent="0.25">
      <c r="E55494" s="1"/>
      <c r="I55494" s="1"/>
    </row>
    <row r="55495" spans="5:9" x14ac:dyDescent="0.25">
      <c r="E55495" s="1"/>
      <c r="I55495" s="1"/>
    </row>
    <row r="55496" spans="5:9" x14ac:dyDescent="0.25">
      <c r="E55496" s="1"/>
      <c r="I55496" s="1"/>
    </row>
    <row r="55497" spans="5:9" x14ac:dyDescent="0.25">
      <c r="E55497" s="1"/>
      <c r="I55497" s="1"/>
    </row>
    <row r="55498" spans="5:9" x14ac:dyDescent="0.25">
      <c r="E55498" s="1"/>
      <c r="I55498" s="1"/>
    </row>
    <row r="55499" spans="5:9" x14ac:dyDescent="0.25">
      <c r="E55499" s="1"/>
      <c r="I55499" s="1"/>
    </row>
    <row r="55500" spans="5:9" x14ac:dyDescent="0.25">
      <c r="E55500" s="1"/>
      <c r="I55500" s="1"/>
    </row>
    <row r="55501" spans="5:9" x14ac:dyDescent="0.25">
      <c r="E55501" s="1"/>
      <c r="I55501" s="1"/>
    </row>
    <row r="55502" spans="5:9" x14ac:dyDescent="0.25">
      <c r="E55502" s="1"/>
      <c r="I55502" s="1"/>
    </row>
    <row r="55503" spans="5:9" x14ac:dyDescent="0.25">
      <c r="E55503" s="1"/>
      <c r="I55503" s="1"/>
    </row>
    <row r="55504" spans="5:9" x14ac:dyDescent="0.25">
      <c r="E55504" s="1"/>
      <c r="I55504" s="1"/>
    </row>
    <row r="55505" spans="5:9" x14ac:dyDescent="0.25">
      <c r="E55505" s="1"/>
      <c r="I55505" s="1"/>
    </row>
    <row r="55506" spans="5:9" x14ac:dyDescent="0.25">
      <c r="E55506" s="1"/>
      <c r="I55506" s="1"/>
    </row>
    <row r="55507" spans="5:9" x14ac:dyDescent="0.25">
      <c r="E55507" s="1"/>
      <c r="I55507" s="1"/>
    </row>
    <row r="55508" spans="5:9" x14ac:dyDescent="0.25">
      <c r="E55508" s="1"/>
      <c r="I55508" s="1"/>
    </row>
    <row r="55509" spans="5:9" x14ac:dyDescent="0.25">
      <c r="E55509" s="1"/>
      <c r="I55509" s="1"/>
    </row>
    <row r="55510" spans="5:9" x14ac:dyDescent="0.25">
      <c r="E55510" s="1"/>
      <c r="I55510" s="1"/>
    </row>
    <row r="55511" spans="5:9" x14ac:dyDescent="0.25">
      <c r="E55511" s="1"/>
      <c r="I55511" s="1"/>
    </row>
    <row r="55512" spans="5:9" x14ac:dyDescent="0.25">
      <c r="E55512" s="1"/>
      <c r="I55512" s="1"/>
    </row>
    <row r="55513" spans="5:9" x14ac:dyDescent="0.25">
      <c r="E55513" s="1"/>
      <c r="I55513" s="1"/>
    </row>
    <row r="55514" spans="5:9" x14ac:dyDescent="0.25">
      <c r="E55514" s="1"/>
      <c r="I55514" s="1"/>
    </row>
    <row r="55515" spans="5:9" x14ac:dyDescent="0.25">
      <c r="E55515" s="1"/>
      <c r="I55515" s="1"/>
    </row>
    <row r="55516" spans="5:9" x14ac:dyDescent="0.25">
      <c r="E55516" s="1"/>
      <c r="I55516" s="1"/>
    </row>
    <row r="55517" spans="5:9" x14ac:dyDescent="0.25">
      <c r="E55517" s="1"/>
      <c r="I55517" s="1"/>
    </row>
    <row r="55518" spans="5:9" x14ac:dyDescent="0.25">
      <c r="E55518" s="1"/>
      <c r="I55518" s="1"/>
    </row>
    <row r="55519" spans="5:9" x14ac:dyDescent="0.25">
      <c r="E55519" s="1"/>
      <c r="I55519" s="1"/>
    </row>
    <row r="55520" spans="5:9" x14ac:dyDescent="0.25">
      <c r="E55520" s="1"/>
      <c r="I55520" s="1"/>
    </row>
    <row r="55521" spans="5:9" x14ac:dyDescent="0.25">
      <c r="E55521" s="1"/>
      <c r="I55521" s="1"/>
    </row>
    <row r="55522" spans="5:9" x14ac:dyDescent="0.25">
      <c r="E55522" s="1"/>
      <c r="I55522" s="1"/>
    </row>
    <row r="55523" spans="5:9" x14ac:dyDescent="0.25">
      <c r="E55523" s="1"/>
      <c r="I55523" s="1"/>
    </row>
    <row r="55524" spans="5:9" x14ac:dyDescent="0.25">
      <c r="E55524" s="1"/>
      <c r="I55524" s="1"/>
    </row>
    <row r="55525" spans="5:9" x14ac:dyDescent="0.25">
      <c r="E55525" s="1"/>
      <c r="I55525" s="1"/>
    </row>
    <row r="55526" spans="5:9" x14ac:dyDescent="0.25">
      <c r="E55526" s="1"/>
      <c r="I55526" s="1"/>
    </row>
    <row r="55527" spans="5:9" x14ac:dyDescent="0.25">
      <c r="E55527" s="1"/>
      <c r="I55527" s="1"/>
    </row>
    <row r="55528" spans="5:9" x14ac:dyDescent="0.25">
      <c r="E55528" s="1"/>
      <c r="I55528" s="1"/>
    </row>
    <row r="55529" spans="5:9" x14ac:dyDescent="0.25">
      <c r="E55529" s="1"/>
      <c r="I55529" s="1"/>
    </row>
    <row r="55530" spans="5:9" x14ac:dyDescent="0.25">
      <c r="E55530" s="1"/>
      <c r="I55530" s="1"/>
    </row>
    <row r="55531" spans="5:9" x14ac:dyDescent="0.25">
      <c r="E55531" s="1"/>
      <c r="I55531" s="1"/>
    </row>
    <row r="55532" spans="5:9" x14ac:dyDescent="0.25">
      <c r="E55532" s="1"/>
      <c r="I55532" s="1"/>
    </row>
    <row r="55533" spans="5:9" x14ac:dyDescent="0.25">
      <c r="E55533" s="1"/>
      <c r="I55533" s="1"/>
    </row>
    <row r="55534" spans="5:9" x14ac:dyDescent="0.25">
      <c r="E55534" s="1"/>
      <c r="I55534" s="1"/>
    </row>
    <row r="55535" spans="5:9" x14ac:dyDescent="0.25">
      <c r="E55535" s="1"/>
      <c r="I55535" s="1"/>
    </row>
    <row r="55536" spans="5:9" x14ac:dyDescent="0.25">
      <c r="E55536" s="1"/>
      <c r="I55536" s="1"/>
    </row>
    <row r="55537" spans="5:9" x14ac:dyDescent="0.25">
      <c r="E55537" s="1"/>
      <c r="I55537" s="1"/>
    </row>
    <row r="55538" spans="5:9" x14ac:dyDescent="0.25">
      <c r="E55538" s="1"/>
      <c r="I55538" s="1"/>
    </row>
    <row r="55539" spans="5:9" x14ac:dyDescent="0.25">
      <c r="E55539" s="1"/>
      <c r="I55539" s="1"/>
    </row>
    <row r="55540" spans="5:9" x14ac:dyDescent="0.25">
      <c r="E55540" s="1"/>
      <c r="I55540" s="1"/>
    </row>
    <row r="55541" spans="5:9" x14ac:dyDescent="0.25">
      <c r="E55541" s="1"/>
      <c r="I55541" s="1"/>
    </row>
    <row r="55542" spans="5:9" x14ac:dyDescent="0.25">
      <c r="E55542" s="1"/>
      <c r="I55542" s="1"/>
    </row>
    <row r="55543" spans="5:9" x14ac:dyDescent="0.25">
      <c r="E55543" s="1"/>
      <c r="I55543" s="1"/>
    </row>
    <row r="55544" spans="5:9" x14ac:dyDescent="0.25">
      <c r="E55544" s="1"/>
      <c r="I55544" s="1"/>
    </row>
    <row r="55545" spans="5:9" x14ac:dyDescent="0.25">
      <c r="E55545" s="1"/>
      <c r="I55545" s="1"/>
    </row>
    <row r="55546" spans="5:9" x14ac:dyDescent="0.25">
      <c r="E55546" s="1"/>
      <c r="I55546" s="1"/>
    </row>
    <row r="55547" spans="5:9" x14ac:dyDescent="0.25">
      <c r="E55547" s="1"/>
      <c r="I55547" s="1"/>
    </row>
    <row r="55548" spans="5:9" x14ac:dyDescent="0.25">
      <c r="E55548" s="1"/>
      <c r="I55548" s="1"/>
    </row>
    <row r="55549" spans="5:9" x14ac:dyDescent="0.25">
      <c r="E55549" s="1"/>
      <c r="I55549" s="1"/>
    </row>
    <row r="55550" spans="5:9" x14ac:dyDescent="0.25">
      <c r="E55550" s="1"/>
      <c r="I55550" s="1"/>
    </row>
    <row r="55551" spans="5:9" x14ac:dyDescent="0.25">
      <c r="E55551" s="1"/>
      <c r="I55551" s="1"/>
    </row>
    <row r="55552" spans="5:9" x14ac:dyDescent="0.25">
      <c r="E55552" s="1"/>
      <c r="I55552" s="1"/>
    </row>
    <row r="55553" spans="5:9" x14ac:dyDescent="0.25">
      <c r="E55553" s="1"/>
      <c r="I55553" s="1"/>
    </row>
    <row r="55554" spans="5:9" x14ac:dyDescent="0.25">
      <c r="E55554" s="1"/>
      <c r="I55554" s="1"/>
    </row>
    <row r="55555" spans="5:9" x14ac:dyDescent="0.25">
      <c r="E55555" s="1"/>
      <c r="I55555" s="1"/>
    </row>
    <row r="55556" spans="5:9" x14ac:dyDescent="0.25">
      <c r="E55556" s="1"/>
      <c r="I55556" s="1"/>
    </row>
    <row r="55557" spans="5:9" x14ac:dyDescent="0.25">
      <c r="E55557" s="1"/>
      <c r="I55557" s="1"/>
    </row>
    <row r="55558" spans="5:9" x14ac:dyDescent="0.25">
      <c r="E55558" s="1"/>
      <c r="I55558" s="1"/>
    </row>
    <row r="55559" spans="5:9" x14ac:dyDescent="0.25">
      <c r="E55559" s="1"/>
      <c r="I55559" s="1"/>
    </row>
    <row r="55560" spans="5:9" x14ac:dyDescent="0.25">
      <c r="E55560" s="1"/>
      <c r="I55560" s="1"/>
    </row>
    <row r="55561" spans="5:9" x14ac:dyDescent="0.25">
      <c r="E55561" s="1"/>
      <c r="I55561" s="1"/>
    </row>
    <row r="55562" spans="5:9" x14ac:dyDescent="0.25">
      <c r="E55562" s="1"/>
      <c r="I55562" s="1"/>
    </row>
    <row r="55563" spans="5:9" x14ac:dyDescent="0.25">
      <c r="E55563" s="1"/>
      <c r="I55563" s="1"/>
    </row>
    <row r="55564" spans="5:9" x14ac:dyDescent="0.25">
      <c r="E55564" s="1"/>
      <c r="I55564" s="1"/>
    </row>
    <row r="55565" spans="5:9" x14ac:dyDescent="0.25">
      <c r="E55565" s="1"/>
      <c r="I55565" s="1"/>
    </row>
    <row r="55566" spans="5:9" x14ac:dyDescent="0.25">
      <c r="E55566" s="1"/>
      <c r="I55566" s="1"/>
    </row>
    <row r="55567" spans="5:9" x14ac:dyDescent="0.25">
      <c r="E55567" s="1"/>
      <c r="I55567" s="1"/>
    </row>
    <row r="55568" spans="5:9" x14ac:dyDescent="0.25">
      <c r="E55568" s="1"/>
      <c r="I55568" s="1"/>
    </row>
    <row r="55569" spans="5:9" x14ac:dyDescent="0.25">
      <c r="E55569" s="1"/>
      <c r="I55569" s="1"/>
    </row>
    <row r="55570" spans="5:9" x14ac:dyDescent="0.25">
      <c r="E55570" s="1"/>
      <c r="I55570" s="1"/>
    </row>
    <row r="55571" spans="5:9" x14ac:dyDescent="0.25">
      <c r="E55571" s="1"/>
      <c r="I55571" s="1"/>
    </row>
    <row r="55572" spans="5:9" x14ac:dyDescent="0.25">
      <c r="E55572" s="1"/>
      <c r="I55572" s="1"/>
    </row>
    <row r="55573" spans="5:9" x14ac:dyDescent="0.25">
      <c r="E55573" s="1"/>
      <c r="I55573" s="1"/>
    </row>
    <row r="55574" spans="5:9" x14ac:dyDescent="0.25">
      <c r="E55574" s="1"/>
      <c r="I55574" s="1"/>
    </row>
    <row r="55575" spans="5:9" x14ac:dyDescent="0.25">
      <c r="E55575" s="1"/>
      <c r="I55575" s="1"/>
    </row>
    <row r="55576" spans="5:9" x14ac:dyDescent="0.25">
      <c r="E55576" s="1"/>
      <c r="I55576" s="1"/>
    </row>
    <row r="55577" spans="5:9" x14ac:dyDescent="0.25">
      <c r="E55577" s="1"/>
      <c r="I55577" s="1"/>
    </row>
    <row r="55578" spans="5:9" x14ac:dyDescent="0.25">
      <c r="E55578" s="1"/>
      <c r="I55578" s="1"/>
    </row>
    <row r="55579" spans="5:9" x14ac:dyDescent="0.25">
      <c r="E55579" s="1"/>
      <c r="I55579" s="1"/>
    </row>
    <row r="55580" spans="5:9" x14ac:dyDescent="0.25">
      <c r="E55580" s="1"/>
      <c r="I55580" s="1"/>
    </row>
    <row r="55581" spans="5:9" x14ac:dyDescent="0.25">
      <c r="E55581" s="1"/>
      <c r="I55581" s="1"/>
    </row>
    <row r="55582" spans="5:9" x14ac:dyDescent="0.25">
      <c r="E55582" s="1"/>
      <c r="I55582" s="1"/>
    </row>
    <row r="55583" spans="5:9" x14ac:dyDescent="0.25">
      <c r="E55583" s="1"/>
      <c r="I55583" s="1"/>
    </row>
    <row r="55584" spans="5:9" x14ac:dyDescent="0.25">
      <c r="E55584" s="1"/>
      <c r="I55584" s="1"/>
    </row>
    <row r="55585" spans="5:9" x14ac:dyDescent="0.25">
      <c r="E55585" s="1"/>
      <c r="I55585" s="1"/>
    </row>
    <row r="55586" spans="5:9" x14ac:dyDescent="0.25">
      <c r="E55586" s="1"/>
      <c r="I55586" s="1"/>
    </row>
    <row r="55587" spans="5:9" x14ac:dyDescent="0.25">
      <c r="E55587" s="1"/>
      <c r="I55587" s="1"/>
    </row>
    <row r="55588" spans="5:9" x14ac:dyDescent="0.25">
      <c r="E55588" s="1"/>
      <c r="I55588" s="1"/>
    </row>
    <row r="55589" spans="5:9" x14ac:dyDescent="0.25">
      <c r="E55589" s="1"/>
      <c r="I55589" s="1"/>
    </row>
    <row r="55590" spans="5:9" x14ac:dyDescent="0.25">
      <c r="E55590" s="1"/>
      <c r="I55590" s="1"/>
    </row>
    <row r="55591" spans="5:9" x14ac:dyDescent="0.25">
      <c r="E55591" s="1"/>
      <c r="I55591" s="1"/>
    </row>
    <row r="55592" spans="5:9" x14ac:dyDescent="0.25">
      <c r="E55592" s="1"/>
      <c r="I55592" s="1"/>
    </row>
    <row r="55593" spans="5:9" x14ac:dyDescent="0.25">
      <c r="E55593" s="1"/>
      <c r="I55593" s="1"/>
    </row>
    <row r="55594" spans="5:9" x14ac:dyDescent="0.25">
      <c r="E55594" s="1"/>
      <c r="I55594" s="1"/>
    </row>
    <row r="55595" spans="5:9" x14ac:dyDescent="0.25">
      <c r="E55595" s="1"/>
      <c r="I55595" s="1"/>
    </row>
    <row r="55596" spans="5:9" x14ac:dyDescent="0.25">
      <c r="E55596" s="1"/>
      <c r="I55596" s="1"/>
    </row>
    <row r="55597" spans="5:9" x14ac:dyDescent="0.25">
      <c r="E55597" s="1"/>
      <c r="I55597" s="1"/>
    </row>
    <row r="55598" spans="5:9" x14ac:dyDescent="0.25">
      <c r="E55598" s="1"/>
      <c r="I55598" s="1"/>
    </row>
    <row r="55599" spans="5:9" x14ac:dyDescent="0.25">
      <c r="E55599" s="1"/>
      <c r="I55599" s="1"/>
    </row>
    <row r="55600" spans="5:9" x14ac:dyDescent="0.25">
      <c r="E55600" s="1"/>
      <c r="I55600" s="1"/>
    </row>
    <row r="55601" spans="5:9" x14ac:dyDescent="0.25">
      <c r="E55601" s="1"/>
      <c r="I55601" s="1"/>
    </row>
    <row r="55602" spans="5:9" x14ac:dyDescent="0.25">
      <c r="E55602" s="1"/>
      <c r="I55602" s="1"/>
    </row>
    <row r="55603" spans="5:9" x14ac:dyDescent="0.25">
      <c r="E55603" s="1"/>
      <c r="I55603" s="1"/>
    </row>
    <row r="55604" spans="5:9" x14ac:dyDescent="0.25">
      <c r="E55604" s="1"/>
      <c r="I55604" s="1"/>
    </row>
    <row r="55605" spans="5:9" x14ac:dyDescent="0.25">
      <c r="E55605" s="1"/>
      <c r="I55605" s="1"/>
    </row>
    <row r="55606" spans="5:9" x14ac:dyDescent="0.25">
      <c r="E55606" s="1"/>
      <c r="I55606" s="1"/>
    </row>
    <row r="55607" spans="5:9" x14ac:dyDescent="0.25">
      <c r="E55607" s="1"/>
      <c r="I55607" s="1"/>
    </row>
    <row r="55608" spans="5:9" x14ac:dyDescent="0.25">
      <c r="E55608" s="1"/>
      <c r="I55608" s="1"/>
    </row>
    <row r="55609" spans="5:9" x14ac:dyDescent="0.25">
      <c r="E55609" s="1"/>
      <c r="I55609" s="1"/>
    </row>
    <row r="55610" spans="5:9" x14ac:dyDescent="0.25">
      <c r="E55610" s="1"/>
      <c r="I55610" s="1"/>
    </row>
    <row r="55611" spans="5:9" x14ac:dyDescent="0.25">
      <c r="E55611" s="1"/>
      <c r="I55611" s="1"/>
    </row>
    <row r="55612" spans="5:9" x14ac:dyDescent="0.25">
      <c r="E55612" s="1"/>
      <c r="I55612" s="1"/>
    </row>
    <row r="55613" spans="5:9" x14ac:dyDescent="0.25">
      <c r="E55613" s="1"/>
      <c r="I55613" s="1"/>
    </row>
    <row r="55614" spans="5:9" x14ac:dyDescent="0.25">
      <c r="E55614" s="1"/>
      <c r="I55614" s="1"/>
    </row>
    <row r="55615" spans="5:9" x14ac:dyDescent="0.25">
      <c r="E55615" s="1"/>
      <c r="I55615" s="1"/>
    </row>
    <row r="55616" spans="5:9" x14ac:dyDescent="0.25">
      <c r="E55616" s="1"/>
      <c r="I55616" s="1"/>
    </row>
    <row r="55617" spans="5:9" x14ac:dyDescent="0.25">
      <c r="E55617" s="1"/>
      <c r="I55617" s="1"/>
    </row>
    <row r="55618" spans="5:9" x14ac:dyDescent="0.25">
      <c r="E55618" s="1"/>
      <c r="I55618" s="1"/>
    </row>
    <row r="55619" spans="5:9" x14ac:dyDescent="0.25">
      <c r="E55619" s="1"/>
      <c r="I55619" s="1"/>
    </row>
    <row r="55620" spans="5:9" x14ac:dyDescent="0.25">
      <c r="E55620" s="1"/>
      <c r="I55620" s="1"/>
    </row>
    <row r="55621" spans="5:9" x14ac:dyDescent="0.25">
      <c r="E55621" s="1"/>
      <c r="I55621" s="1"/>
    </row>
    <row r="55622" spans="5:9" x14ac:dyDescent="0.25">
      <c r="E55622" s="1"/>
      <c r="I55622" s="1"/>
    </row>
    <row r="55623" spans="5:9" x14ac:dyDescent="0.25">
      <c r="E55623" s="1"/>
      <c r="I55623" s="1"/>
    </row>
    <row r="55624" spans="5:9" x14ac:dyDescent="0.25">
      <c r="E55624" s="1"/>
      <c r="I55624" s="1"/>
    </row>
    <row r="55625" spans="5:9" x14ac:dyDescent="0.25">
      <c r="E55625" s="1"/>
      <c r="I55625" s="1"/>
    </row>
    <row r="55626" spans="5:9" x14ac:dyDescent="0.25">
      <c r="E55626" s="1"/>
      <c r="I55626" s="1"/>
    </row>
    <row r="55627" spans="5:9" x14ac:dyDescent="0.25">
      <c r="E55627" s="1"/>
      <c r="I55627" s="1"/>
    </row>
    <row r="55628" spans="5:9" x14ac:dyDescent="0.25">
      <c r="E55628" s="1"/>
      <c r="I55628" s="1"/>
    </row>
    <row r="55629" spans="5:9" x14ac:dyDescent="0.25">
      <c r="E55629" s="1"/>
      <c r="I55629" s="1"/>
    </row>
    <row r="55630" spans="5:9" x14ac:dyDescent="0.25">
      <c r="E55630" s="1"/>
      <c r="I55630" s="1"/>
    </row>
    <row r="55631" spans="5:9" x14ac:dyDescent="0.25">
      <c r="E55631" s="1"/>
      <c r="I55631" s="1"/>
    </row>
    <row r="55632" spans="5:9" x14ac:dyDescent="0.25">
      <c r="E55632" s="1"/>
      <c r="I55632" s="1"/>
    </row>
    <row r="55633" spans="5:9" x14ac:dyDescent="0.25">
      <c r="E55633" s="1"/>
      <c r="I55633" s="1"/>
    </row>
    <row r="55634" spans="5:9" x14ac:dyDescent="0.25">
      <c r="E55634" s="1"/>
      <c r="I55634" s="1"/>
    </row>
    <row r="55635" spans="5:9" x14ac:dyDescent="0.25">
      <c r="E55635" s="1"/>
      <c r="I55635" s="1"/>
    </row>
    <row r="55636" spans="5:9" x14ac:dyDescent="0.25">
      <c r="E55636" s="1"/>
      <c r="I55636" s="1"/>
    </row>
    <row r="55637" spans="5:9" x14ac:dyDescent="0.25">
      <c r="E55637" s="1"/>
      <c r="I55637" s="1"/>
    </row>
    <row r="55638" spans="5:9" x14ac:dyDescent="0.25">
      <c r="E55638" s="1"/>
      <c r="I55638" s="1"/>
    </row>
    <row r="55639" spans="5:9" x14ac:dyDescent="0.25">
      <c r="E55639" s="1"/>
      <c r="I55639" s="1"/>
    </row>
    <row r="55640" spans="5:9" x14ac:dyDescent="0.25">
      <c r="E55640" s="1"/>
      <c r="I55640" s="1"/>
    </row>
    <row r="55641" spans="5:9" x14ac:dyDescent="0.25">
      <c r="E55641" s="1"/>
      <c r="I55641" s="1"/>
    </row>
    <row r="55642" spans="5:9" x14ac:dyDescent="0.25">
      <c r="E55642" s="1"/>
      <c r="I55642" s="1"/>
    </row>
    <row r="55643" spans="5:9" x14ac:dyDescent="0.25">
      <c r="E55643" s="1"/>
      <c r="I55643" s="1"/>
    </row>
    <row r="55644" spans="5:9" x14ac:dyDescent="0.25">
      <c r="E55644" s="1"/>
      <c r="I55644" s="1"/>
    </row>
    <row r="55645" spans="5:9" x14ac:dyDescent="0.25">
      <c r="E55645" s="1"/>
      <c r="I55645" s="1"/>
    </row>
    <row r="55646" spans="5:9" x14ac:dyDescent="0.25">
      <c r="E55646" s="1"/>
      <c r="I55646" s="1"/>
    </row>
    <row r="55647" spans="5:9" x14ac:dyDescent="0.25">
      <c r="E55647" s="1"/>
      <c r="I55647" s="1"/>
    </row>
    <row r="55648" spans="5:9" x14ac:dyDescent="0.25">
      <c r="E55648" s="1"/>
      <c r="I55648" s="1"/>
    </row>
    <row r="55649" spans="5:9" x14ac:dyDescent="0.25">
      <c r="E55649" s="1"/>
      <c r="I55649" s="1"/>
    </row>
    <row r="55650" spans="5:9" x14ac:dyDescent="0.25">
      <c r="E55650" s="1"/>
      <c r="I55650" s="1"/>
    </row>
    <row r="55651" spans="5:9" x14ac:dyDescent="0.25">
      <c r="E55651" s="1"/>
      <c r="I55651" s="1"/>
    </row>
    <row r="55652" spans="5:9" x14ac:dyDescent="0.25">
      <c r="E55652" s="1"/>
      <c r="I55652" s="1"/>
    </row>
    <row r="55653" spans="5:9" x14ac:dyDescent="0.25">
      <c r="E55653" s="1"/>
      <c r="I55653" s="1"/>
    </row>
    <row r="55654" spans="5:9" x14ac:dyDescent="0.25">
      <c r="E55654" s="1"/>
      <c r="I55654" s="1"/>
    </row>
    <row r="55655" spans="5:9" x14ac:dyDescent="0.25">
      <c r="E55655" s="1"/>
      <c r="I55655" s="1"/>
    </row>
    <row r="55656" spans="5:9" x14ac:dyDescent="0.25">
      <c r="E55656" s="1"/>
      <c r="I55656" s="1"/>
    </row>
    <row r="55657" spans="5:9" x14ac:dyDescent="0.25">
      <c r="E55657" s="1"/>
      <c r="I55657" s="1"/>
    </row>
    <row r="55658" spans="5:9" x14ac:dyDescent="0.25">
      <c r="E55658" s="1"/>
      <c r="I55658" s="1"/>
    </row>
    <row r="55659" spans="5:9" x14ac:dyDescent="0.25">
      <c r="E55659" s="1"/>
      <c r="I55659" s="1"/>
    </row>
    <row r="55660" spans="5:9" x14ac:dyDescent="0.25">
      <c r="E55660" s="1"/>
      <c r="I55660" s="1"/>
    </row>
    <row r="55661" spans="5:9" x14ac:dyDescent="0.25">
      <c r="E55661" s="1"/>
      <c r="I55661" s="1"/>
    </row>
    <row r="55662" spans="5:9" x14ac:dyDescent="0.25">
      <c r="E55662" s="1"/>
      <c r="I55662" s="1"/>
    </row>
    <row r="55663" spans="5:9" x14ac:dyDescent="0.25">
      <c r="E55663" s="1"/>
      <c r="I55663" s="1"/>
    </row>
    <row r="55664" spans="5:9" x14ac:dyDescent="0.25">
      <c r="E55664" s="1"/>
      <c r="I55664" s="1"/>
    </row>
    <row r="55665" spans="5:9" x14ac:dyDescent="0.25">
      <c r="E55665" s="1"/>
      <c r="I55665" s="1"/>
    </row>
    <row r="55666" spans="5:9" x14ac:dyDescent="0.25">
      <c r="E55666" s="1"/>
      <c r="I55666" s="1"/>
    </row>
    <row r="55667" spans="5:9" x14ac:dyDescent="0.25">
      <c r="E55667" s="1"/>
      <c r="I55667" s="1"/>
    </row>
    <row r="55668" spans="5:9" x14ac:dyDescent="0.25">
      <c r="E55668" s="1"/>
      <c r="I55668" s="1"/>
    </row>
    <row r="55669" spans="5:9" x14ac:dyDescent="0.25">
      <c r="E55669" s="1"/>
      <c r="I55669" s="1"/>
    </row>
    <row r="55670" spans="5:9" x14ac:dyDescent="0.25">
      <c r="E55670" s="1"/>
      <c r="I55670" s="1"/>
    </row>
    <row r="55671" spans="5:9" x14ac:dyDescent="0.25">
      <c r="E55671" s="1"/>
      <c r="I55671" s="1"/>
    </row>
    <row r="55672" spans="5:9" x14ac:dyDescent="0.25">
      <c r="E55672" s="1"/>
      <c r="I55672" s="1"/>
    </row>
    <row r="55673" spans="5:9" x14ac:dyDescent="0.25">
      <c r="E55673" s="1"/>
      <c r="I55673" s="1"/>
    </row>
    <row r="55674" spans="5:9" x14ac:dyDescent="0.25">
      <c r="E55674" s="1"/>
      <c r="I55674" s="1"/>
    </row>
    <row r="55675" spans="5:9" x14ac:dyDescent="0.25">
      <c r="E55675" s="1"/>
      <c r="I55675" s="1"/>
    </row>
    <row r="55676" spans="5:9" x14ac:dyDescent="0.25">
      <c r="E55676" s="1"/>
      <c r="I55676" s="1"/>
    </row>
    <row r="55677" spans="5:9" x14ac:dyDescent="0.25">
      <c r="E55677" s="1"/>
      <c r="I55677" s="1"/>
    </row>
    <row r="55678" spans="5:9" x14ac:dyDescent="0.25">
      <c r="E55678" s="1"/>
      <c r="I55678" s="1"/>
    </row>
    <row r="55679" spans="5:9" x14ac:dyDescent="0.25">
      <c r="E55679" s="1"/>
      <c r="I55679" s="1"/>
    </row>
    <row r="55680" spans="5:9" x14ac:dyDescent="0.25">
      <c r="E55680" s="1"/>
      <c r="I55680" s="1"/>
    </row>
    <row r="55681" spans="5:9" x14ac:dyDescent="0.25">
      <c r="E55681" s="1"/>
      <c r="I55681" s="1"/>
    </row>
    <row r="55682" spans="5:9" x14ac:dyDescent="0.25">
      <c r="E55682" s="1"/>
      <c r="I55682" s="1"/>
    </row>
    <row r="55683" spans="5:9" x14ac:dyDescent="0.25">
      <c r="E55683" s="1"/>
      <c r="I55683" s="1"/>
    </row>
    <row r="55684" spans="5:9" x14ac:dyDescent="0.25">
      <c r="E55684" s="1"/>
      <c r="I55684" s="1"/>
    </row>
    <row r="55685" spans="5:9" x14ac:dyDescent="0.25">
      <c r="E55685" s="1"/>
      <c r="I55685" s="1"/>
    </row>
    <row r="55686" spans="5:9" x14ac:dyDescent="0.25">
      <c r="E55686" s="1"/>
      <c r="I55686" s="1"/>
    </row>
    <row r="55687" spans="5:9" x14ac:dyDescent="0.25">
      <c r="E55687" s="1"/>
      <c r="I55687" s="1"/>
    </row>
    <row r="55688" spans="5:9" x14ac:dyDescent="0.25">
      <c r="E55688" s="1"/>
      <c r="I55688" s="1"/>
    </row>
    <row r="55689" spans="5:9" x14ac:dyDescent="0.25">
      <c r="E55689" s="1"/>
      <c r="I55689" s="1"/>
    </row>
    <row r="55690" spans="5:9" x14ac:dyDescent="0.25">
      <c r="E55690" s="1"/>
      <c r="I55690" s="1"/>
    </row>
    <row r="55691" spans="5:9" x14ac:dyDescent="0.25">
      <c r="E55691" s="1"/>
      <c r="I55691" s="1"/>
    </row>
    <row r="55692" spans="5:9" x14ac:dyDescent="0.25">
      <c r="E55692" s="1"/>
      <c r="I55692" s="1"/>
    </row>
    <row r="55693" spans="5:9" x14ac:dyDescent="0.25">
      <c r="E55693" s="1"/>
      <c r="I55693" s="1"/>
    </row>
    <row r="55694" spans="5:9" x14ac:dyDescent="0.25">
      <c r="E55694" s="1"/>
      <c r="I55694" s="1"/>
    </row>
    <row r="55695" spans="5:9" x14ac:dyDescent="0.25">
      <c r="E55695" s="1"/>
      <c r="I55695" s="1"/>
    </row>
    <row r="55696" spans="5:9" x14ac:dyDescent="0.25">
      <c r="E55696" s="1"/>
      <c r="I55696" s="1"/>
    </row>
    <row r="55697" spans="5:9" x14ac:dyDescent="0.25">
      <c r="E55697" s="1"/>
      <c r="I55697" s="1"/>
    </row>
    <row r="55698" spans="5:9" x14ac:dyDescent="0.25">
      <c r="E55698" s="1"/>
      <c r="I55698" s="1"/>
    </row>
    <row r="55699" spans="5:9" x14ac:dyDescent="0.25">
      <c r="E55699" s="1"/>
      <c r="I55699" s="1"/>
    </row>
    <row r="55700" spans="5:9" x14ac:dyDescent="0.25">
      <c r="E55700" s="1"/>
      <c r="I55700" s="1"/>
    </row>
    <row r="55701" spans="5:9" x14ac:dyDescent="0.25">
      <c r="E55701" s="1"/>
      <c r="I55701" s="1"/>
    </row>
    <row r="55702" spans="5:9" x14ac:dyDescent="0.25">
      <c r="E55702" s="1"/>
      <c r="I55702" s="1"/>
    </row>
    <row r="55703" spans="5:9" x14ac:dyDescent="0.25">
      <c r="E55703" s="1"/>
      <c r="I55703" s="1"/>
    </row>
    <row r="55704" spans="5:9" x14ac:dyDescent="0.25">
      <c r="E55704" s="1"/>
      <c r="I55704" s="1"/>
    </row>
    <row r="55705" spans="5:9" x14ac:dyDescent="0.25">
      <c r="E55705" s="1"/>
      <c r="I55705" s="1"/>
    </row>
    <row r="55706" spans="5:9" x14ac:dyDescent="0.25">
      <c r="E55706" s="1"/>
      <c r="I55706" s="1"/>
    </row>
    <row r="55707" spans="5:9" x14ac:dyDescent="0.25">
      <c r="E55707" s="1"/>
      <c r="I55707" s="1"/>
    </row>
    <row r="55708" spans="5:9" x14ac:dyDescent="0.25">
      <c r="E55708" s="1"/>
      <c r="I55708" s="1"/>
    </row>
    <row r="55709" spans="5:9" x14ac:dyDescent="0.25">
      <c r="E55709" s="1"/>
      <c r="I55709" s="1"/>
    </row>
    <row r="55710" spans="5:9" x14ac:dyDescent="0.25">
      <c r="E55710" s="1"/>
      <c r="I55710" s="1"/>
    </row>
    <row r="55711" spans="5:9" x14ac:dyDescent="0.25">
      <c r="E55711" s="1"/>
      <c r="I55711" s="1"/>
    </row>
    <row r="55712" spans="5:9" x14ac:dyDescent="0.25">
      <c r="E55712" s="1"/>
      <c r="I55712" s="1"/>
    </row>
    <row r="55713" spans="5:9" x14ac:dyDescent="0.25">
      <c r="E55713" s="1"/>
      <c r="I55713" s="1"/>
    </row>
    <row r="55714" spans="5:9" x14ac:dyDescent="0.25">
      <c r="E55714" s="1"/>
      <c r="I55714" s="1"/>
    </row>
    <row r="55715" spans="5:9" x14ac:dyDescent="0.25">
      <c r="E55715" s="1"/>
      <c r="I55715" s="1"/>
    </row>
    <row r="55716" spans="5:9" x14ac:dyDescent="0.25">
      <c r="E55716" s="1"/>
      <c r="I55716" s="1"/>
    </row>
    <row r="55717" spans="5:9" x14ac:dyDescent="0.25">
      <c r="E55717" s="1"/>
      <c r="I55717" s="1"/>
    </row>
    <row r="55718" spans="5:9" x14ac:dyDescent="0.25">
      <c r="E55718" s="1"/>
      <c r="I55718" s="1"/>
    </row>
    <row r="55719" spans="5:9" x14ac:dyDescent="0.25">
      <c r="E55719" s="1"/>
      <c r="I55719" s="1"/>
    </row>
    <row r="55720" spans="5:9" x14ac:dyDescent="0.25">
      <c r="E55720" s="1"/>
      <c r="I55720" s="1"/>
    </row>
    <row r="55721" spans="5:9" x14ac:dyDescent="0.25">
      <c r="E55721" s="1"/>
      <c r="I55721" s="1"/>
    </row>
    <row r="55722" spans="5:9" x14ac:dyDescent="0.25">
      <c r="E55722" s="1"/>
      <c r="I55722" s="1"/>
    </row>
    <row r="55723" spans="5:9" x14ac:dyDescent="0.25">
      <c r="E55723" s="1"/>
      <c r="I55723" s="1"/>
    </row>
    <row r="55724" spans="5:9" x14ac:dyDescent="0.25">
      <c r="E55724" s="1"/>
      <c r="I55724" s="1"/>
    </row>
    <row r="55725" spans="5:9" x14ac:dyDescent="0.25">
      <c r="E55725" s="1"/>
      <c r="I55725" s="1"/>
    </row>
    <row r="55726" spans="5:9" x14ac:dyDescent="0.25">
      <c r="E55726" s="1"/>
      <c r="I55726" s="1"/>
    </row>
    <row r="55727" spans="5:9" x14ac:dyDescent="0.25">
      <c r="E55727" s="1"/>
      <c r="I55727" s="1"/>
    </row>
    <row r="55728" spans="5:9" x14ac:dyDescent="0.25">
      <c r="E55728" s="1"/>
      <c r="I55728" s="1"/>
    </row>
    <row r="55729" spans="5:9" x14ac:dyDescent="0.25">
      <c r="E55729" s="1"/>
      <c r="I55729" s="1"/>
    </row>
    <row r="55730" spans="5:9" x14ac:dyDescent="0.25">
      <c r="E55730" s="1"/>
      <c r="I55730" s="1"/>
    </row>
    <row r="55731" spans="5:9" x14ac:dyDescent="0.25">
      <c r="E55731" s="1"/>
      <c r="I55731" s="1"/>
    </row>
    <row r="55732" spans="5:9" x14ac:dyDescent="0.25">
      <c r="E55732" s="1"/>
      <c r="I55732" s="1"/>
    </row>
    <row r="55733" spans="5:9" x14ac:dyDescent="0.25">
      <c r="E55733" s="1"/>
      <c r="I55733" s="1"/>
    </row>
    <row r="55734" spans="5:9" x14ac:dyDescent="0.25">
      <c r="E55734" s="1"/>
      <c r="I55734" s="1"/>
    </row>
    <row r="55735" spans="5:9" x14ac:dyDescent="0.25">
      <c r="E55735" s="1"/>
      <c r="I55735" s="1"/>
    </row>
    <row r="55736" spans="5:9" x14ac:dyDescent="0.25">
      <c r="E55736" s="1"/>
      <c r="I55736" s="1"/>
    </row>
    <row r="55737" spans="5:9" x14ac:dyDescent="0.25">
      <c r="E55737" s="1"/>
      <c r="I55737" s="1"/>
    </row>
    <row r="55738" spans="5:9" x14ac:dyDescent="0.25">
      <c r="E55738" s="1"/>
      <c r="I55738" s="1"/>
    </row>
    <row r="55739" spans="5:9" x14ac:dyDescent="0.25">
      <c r="E55739" s="1"/>
      <c r="I55739" s="1"/>
    </row>
    <row r="55740" spans="5:9" x14ac:dyDescent="0.25">
      <c r="E55740" s="1"/>
      <c r="I55740" s="1"/>
    </row>
    <row r="55741" spans="5:9" x14ac:dyDescent="0.25">
      <c r="E55741" s="1"/>
      <c r="I55741" s="1"/>
    </row>
    <row r="55742" spans="5:9" x14ac:dyDescent="0.25">
      <c r="E55742" s="1"/>
      <c r="I55742" s="1"/>
    </row>
    <row r="55743" spans="5:9" x14ac:dyDescent="0.25">
      <c r="E55743" s="1"/>
      <c r="I55743" s="1"/>
    </row>
    <row r="55744" spans="5:9" x14ac:dyDescent="0.25">
      <c r="E55744" s="1"/>
      <c r="I55744" s="1"/>
    </row>
    <row r="55745" spans="5:9" x14ac:dyDescent="0.25">
      <c r="E55745" s="1"/>
      <c r="I55745" s="1"/>
    </row>
    <row r="55746" spans="5:9" x14ac:dyDescent="0.25">
      <c r="E55746" s="1"/>
      <c r="I55746" s="1"/>
    </row>
    <row r="55747" spans="5:9" x14ac:dyDescent="0.25">
      <c r="E55747" s="1"/>
      <c r="I55747" s="1"/>
    </row>
    <row r="55748" spans="5:9" x14ac:dyDescent="0.25">
      <c r="E55748" s="1"/>
      <c r="I55748" s="1"/>
    </row>
    <row r="55749" spans="5:9" x14ac:dyDescent="0.25">
      <c r="E55749" s="1"/>
      <c r="I55749" s="1"/>
    </row>
    <row r="55750" spans="5:9" x14ac:dyDescent="0.25">
      <c r="E55750" s="1"/>
      <c r="I55750" s="1"/>
    </row>
    <row r="55751" spans="5:9" x14ac:dyDescent="0.25">
      <c r="E55751" s="1"/>
      <c r="I55751" s="1"/>
    </row>
    <row r="55752" spans="5:9" x14ac:dyDescent="0.25">
      <c r="E55752" s="1"/>
      <c r="I55752" s="1"/>
    </row>
    <row r="55753" spans="5:9" x14ac:dyDescent="0.25">
      <c r="E55753" s="1"/>
      <c r="I55753" s="1"/>
    </row>
    <row r="55754" spans="5:9" x14ac:dyDescent="0.25">
      <c r="E55754" s="1"/>
      <c r="I55754" s="1"/>
    </row>
    <row r="55755" spans="5:9" x14ac:dyDescent="0.25">
      <c r="E55755" s="1"/>
      <c r="I55755" s="1"/>
    </row>
    <row r="55756" spans="5:9" x14ac:dyDescent="0.25">
      <c r="E55756" s="1"/>
      <c r="I55756" s="1"/>
    </row>
    <row r="55757" spans="5:9" x14ac:dyDescent="0.25">
      <c r="E55757" s="1"/>
      <c r="I55757" s="1"/>
    </row>
    <row r="55758" spans="5:9" x14ac:dyDescent="0.25">
      <c r="E55758" s="1"/>
      <c r="I55758" s="1"/>
    </row>
    <row r="55759" spans="5:9" x14ac:dyDescent="0.25">
      <c r="E55759" s="1"/>
      <c r="I55759" s="1"/>
    </row>
    <row r="55760" spans="5:9" x14ac:dyDescent="0.25">
      <c r="E55760" s="1"/>
      <c r="I55760" s="1"/>
    </row>
    <row r="55761" spans="5:9" x14ac:dyDescent="0.25">
      <c r="E55761" s="1"/>
      <c r="I55761" s="1"/>
    </row>
    <row r="55762" spans="5:9" x14ac:dyDescent="0.25">
      <c r="E55762" s="1"/>
      <c r="I55762" s="1"/>
    </row>
    <row r="55763" spans="5:9" x14ac:dyDescent="0.25">
      <c r="E55763" s="1"/>
      <c r="I55763" s="1"/>
    </row>
    <row r="55764" spans="5:9" x14ac:dyDescent="0.25">
      <c r="E55764" s="1"/>
      <c r="I55764" s="1"/>
    </row>
    <row r="55765" spans="5:9" x14ac:dyDescent="0.25">
      <c r="E55765" s="1"/>
      <c r="I55765" s="1"/>
    </row>
    <row r="55766" spans="5:9" x14ac:dyDescent="0.25">
      <c r="E55766" s="1"/>
      <c r="I55766" s="1"/>
    </row>
    <row r="55767" spans="5:9" x14ac:dyDescent="0.25">
      <c r="E55767" s="1"/>
      <c r="I55767" s="1"/>
    </row>
    <row r="55768" spans="5:9" x14ac:dyDescent="0.25">
      <c r="E55768" s="1"/>
      <c r="I55768" s="1"/>
    </row>
    <row r="55769" spans="5:9" x14ac:dyDescent="0.25">
      <c r="E55769" s="1"/>
      <c r="I55769" s="1"/>
    </row>
    <row r="55770" spans="5:9" x14ac:dyDescent="0.25">
      <c r="E55770" s="1"/>
      <c r="I55770" s="1"/>
    </row>
    <row r="55771" spans="5:9" x14ac:dyDescent="0.25">
      <c r="E55771" s="1"/>
      <c r="I55771" s="1"/>
    </row>
    <row r="55772" spans="5:9" x14ac:dyDescent="0.25">
      <c r="E55772" s="1"/>
      <c r="I55772" s="1"/>
    </row>
    <row r="55773" spans="5:9" x14ac:dyDescent="0.25">
      <c r="E55773" s="1"/>
      <c r="I55773" s="1"/>
    </row>
    <row r="55774" spans="5:9" x14ac:dyDescent="0.25">
      <c r="E55774" s="1"/>
      <c r="I55774" s="1"/>
    </row>
    <row r="55775" spans="5:9" x14ac:dyDescent="0.25">
      <c r="E55775" s="1"/>
      <c r="I55775" s="1"/>
    </row>
    <row r="55776" spans="5:9" x14ac:dyDescent="0.25">
      <c r="E55776" s="1"/>
      <c r="I55776" s="1"/>
    </row>
    <row r="55777" spans="5:9" x14ac:dyDescent="0.25">
      <c r="E55777" s="1"/>
      <c r="I55777" s="1"/>
    </row>
    <row r="55778" spans="5:9" x14ac:dyDescent="0.25">
      <c r="E55778" s="1"/>
      <c r="I55778" s="1"/>
    </row>
    <row r="55779" spans="5:9" x14ac:dyDescent="0.25">
      <c r="E55779" s="1"/>
      <c r="I55779" s="1"/>
    </row>
    <row r="55780" spans="5:9" x14ac:dyDescent="0.25">
      <c r="E55780" s="1"/>
      <c r="I55780" s="1"/>
    </row>
    <row r="55781" spans="5:9" x14ac:dyDescent="0.25">
      <c r="E55781" s="1"/>
      <c r="I55781" s="1"/>
    </row>
    <row r="55782" spans="5:9" x14ac:dyDescent="0.25">
      <c r="E55782" s="1"/>
      <c r="I55782" s="1"/>
    </row>
    <row r="55783" spans="5:9" x14ac:dyDescent="0.25">
      <c r="E55783" s="1"/>
      <c r="I55783" s="1"/>
    </row>
    <row r="55784" spans="5:9" x14ac:dyDescent="0.25">
      <c r="E55784" s="1"/>
      <c r="I55784" s="1"/>
    </row>
    <row r="55785" spans="5:9" x14ac:dyDescent="0.25">
      <c r="E55785" s="1"/>
      <c r="I55785" s="1"/>
    </row>
    <row r="55786" spans="5:9" x14ac:dyDescent="0.25">
      <c r="E55786" s="1"/>
      <c r="I55786" s="1"/>
    </row>
    <row r="55787" spans="5:9" x14ac:dyDescent="0.25">
      <c r="E55787" s="1"/>
      <c r="I55787" s="1"/>
    </row>
    <row r="55788" spans="5:9" x14ac:dyDescent="0.25">
      <c r="E55788" s="1"/>
      <c r="I55788" s="1"/>
    </row>
    <row r="55789" spans="5:9" x14ac:dyDescent="0.25">
      <c r="E55789" s="1"/>
      <c r="I55789" s="1"/>
    </row>
    <row r="55790" spans="5:9" x14ac:dyDescent="0.25">
      <c r="E55790" s="1"/>
      <c r="I55790" s="1"/>
    </row>
    <row r="55791" spans="5:9" x14ac:dyDescent="0.25">
      <c r="E55791" s="1"/>
      <c r="I55791" s="1"/>
    </row>
    <row r="55792" spans="5:9" x14ac:dyDescent="0.25">
      <c r="E55792" s="1"/>
      <c r="I55792" s="1"/>
    </row>
    <row r="55793" spans="5:9" x14ac:dyDescent="0.25">
      <c r="E55793" s="1"/>
      <c r="I55793" s="1"/>
    </row>
    <row r="55794" spans="5:9" x14ac:dyDescent="0.25">
      <c r="E55794" s="1"/>
      <c r="I55794" s="1"/>
    </row>
    <row r="55795" spans="5:9" x14ac:dyDescent="0.25">
      <c r="E55795" s="1"/>
      <c r="I55795" s="1"/>
    </row>
    <row r="55796" spans="5:9" x14ac:dyDescent="0.25">
      <c r="E55796" s="1"/>
      <c r="I55796" s="1"/>
    </row>
    <row r="55797" spans="5:9" x14ac:dyDescent="0.25">
      <c r="E55797" s="1"/>
      <c r="I55797" s="1"/>
    </row>
    <row r="55798" spans="5:9" x14ac:dyDescent="0.25">
      <c r="E55798" s="1"/>
      <c r="I55798" s="1"/>
    </row>
    <row r="55799" spans="5:9" x14ac:dyDescent="0.25">
      <c r="E55799" s="1"/>
      <c r="I55799" s="1"/>
    </row>
    <row r="55800" spans="5:9" x14ac:dyDescent="0.25">
      <c r="E55800" s="1"/>
      <c r="I55800" s="1"/>
    </row>
    <row r="55801" spans="5:9" x14ac:dyDescent="0.25">
      <c r="E55801" s="1"/>
      <c r="I55801" s="1"/>
    </row>
    <row r="55802" spans="5:9" x14ac:dyDescent="0.25">
      <c r="E55802" s="1"/>
      <c r="I55802" s="1"/>
    </row>
    <row r="55803" spans="5:9" x14ac:dyDescent="0.25">
      <c r="E55803" s="1"/>
      <c r="I55803" s="1"/>
    </row>
    <row r="55804" spans="5:9" x14ac:dyDescent="0.25">
      <c r="E55804" s="1"/>
      <c r="I55804" s="1"/>
    </row>
    <row r="55805" spans="5:9" x14ac:dyDescent="0.25">
      <c r="E55805" s="1"/>
      <c r="I55805" s="1"/>
    </row>
    <row r="55806" spans="5:9" x14ac:dyDescent="0.25">
      <c r="E55806" s="1"/>
      <c r="I55806" s="1"/>
    </row>
    <row r="55807" spans="5:9" x14ac:dyDescent="0.25">
      <c r="E55807" s="1"/>
      <c r="I55807" s="1"/>
    </row>
    <row r="55808" spans="5:9" x14ac:dyDescent="0.25">
      <c r="E55808" s="1"/>
      <c r="I55808" s="1"/>
    </row>
    <row r="55809" spans="5:9" x14ac:dyDescent="0.25">
      <c r="E55809" s="1"/>
      <c r="I55809" s="1"/>
    </row>
    <row r="55810" spans="5:9" x14ac:dyDescent="0.25">
      <c r="E55810" s="1"/>
      <c r="I55810" s="1"/>
    </row>
    <row r="55811" spans="5:9" x14ac:dyDescent="0.25">
      <c r="E55811" s="1"/>
      <c r="I55811" s="1"/>
    </row>
    <row r="55812" spans="5:9" x14ac:dyDescent="0.25">
      <c r="E55812" s="1"/>
      <c r="I55812" s="1"/>
    </row>
    <row r="55813" spans="5:9" x14ac:dyDescent="0.25">
      <c r="E55813" s="1"/>
      <c r="I55813" s="1"/>
    </row>
    <row r="55814" spans="5:9" x14ac:dyDescent="0.25">
      <c r="E55814" s="1"/>
      <c r="I55814" s="1"/>
    </row>
    <row r="55815" spans="5:9" x14ac:dyDescent="0.25">
      <c r="E55815" s="1"/>
      <c r="I55815" s="1"/>
    </row>
    <row r="55816" spans="5:9" x14ac:dyDescent="0.25">
      <c r="E55816" s="1"/>
      <c r="I55816" s="1"/>
    </row>
    <row r="55817" spans="5:9" x14ac:dyDescent="0.25">
      <c r="E55817" s="1"/>
      <c r="I55817" s="1"/>
    </row>
    <row r="55818" spans="5:9" x14ac:dyDescent="0.25">
      <c r="E55818" s="1"/>
      <c r="I55818" s="1"/>
    </row>
    <row r="55819" spans="5:9" x14ac:dyDescent="0.25">
      <c r="E55819" s="1"/>
      <c r="I55819" s="1"/>
    </row>
    <row r="55820" spans="5:9" x14ac:dyDescent="0.25">
      <c r="E55820" s="1"/>
      <c r="I55820" s="1"/>
    </row>
    <row r="55821" spans="5:9" x14ac:dyDescent="0.25">
      <c r="E55821" s="1"/>
      <c r="I55821" s="1"/>
    </row>
    <row r="55822" spans="5:9" x14ac:dyDescent="0.25">
      <c r="E55822" s="1"/>
      <c r="I55822" s="1"/>
    </row>
    <row r="55823" spans="5:9" x14ac:dyDescent="0.25">
      <c r="E55823" s="1"/>
      <c r="I55823" s="1"/>
    </row>
    <row r="55824" spans="5:9" x14ac:dyDescent="0.25">
      <c r="E55824" s="1"/>
      <c r="I55824" s="1"/>
    </row>
    <row r="55825" spans="5:9" x14ac:dyDescent="0.25">
      <c r="E55825" s="1"/>
      <c r="I55825" s="1"/>
    </row>
    <row r="55826" spans="5:9" x14ac:dyDescent="0.25">
      <c r="E55826" s="1"/>
      <c r="I55826" s="1"/>
    </row>
    <row r="55827" spans="5:9" x14ac:dyDescent="0.25">
      <c r="E55827" s="1"/>
      <c r="I55827" s="1"/>
    </row>
    <row r="55828" spans="5:9" x14ac:dyDescent="0.25">
      <c r="E55828" s="1"/>
      <c r="I55828" s="1"/>
    </row>
    <row r="55829" spans="5:9" x14ac:dyDescent="0.25">
      <c r="E55829" s="1"/>
      <c r="I55829" s="1"/>
    </row>
    <row r="55830" spans="5:9" x14ac:dyDescent="0.25">
      <c r="E55830" s="1"/>
      <c r="I55830" s="1"/>
    </row>
    <row r="55831" spans="5:9" x14ac:dyDescent="0.25">
      <c r="E55831" s="1"/>
      <c r="I55831" s="1"/>
    </row>
    <row r="55832" spans="5:9" x14ac:dyDescent="0.25">
      <c r="E55832" s="1"/>
      <c r="I55832" s="1"/>
    </row>
    <row r="55833" spans="5:9" x14ac:dyDescent="0.25">
      <c r="E55833" s="1"/>
      <c r="I55833" s="1"/>
    </row>
    <row r="55834" spans="5:9" x14ac:dyDescent="0.25">
      <c r="E55834" s="1"/>
      <c r="I55834" s="1"/>
    </row>
    <row r="55835" spans="5:9" x14ac:dyDescent="0.25">
      <c r="E55835" s="1"/>
      <c r="I55835" s="1"/>
    </row>
    <row r="55836" spans="5:9" x14ac:dyDescent="0.25">
      <c r="E55836" s="1"/>
      <c r="I55836" s="1"/>
    </row>
    <row r="55837" spans="5:9" x14ac:dyDescent="0.25">
      <c r="E55837" s="1"/>
      <c r="I55837" s="1"/>
    </row>
    <row r="55838" spans="5:9" x14ac:dyDescent="0.25">
      <c r="E55838" s="1"/>
      <c r="I55838" s="1"/>
    </row>
    <row r="55839" spans="5:9" x14ac:dyDescent="0.25">
      <c r="E55839" s="1"/>
      <c r="I55839" s="1"/>
    </row>
    <row r="55840" spans="5:9" x14ac:dyDescent="0.25">
      <c r="E55840" s="1"/>
      <c r="I55840" s="1"/>
    </row>
    <row r="55841" spans="5:9" x14ac:dyDescent="0.25">
      <c r="E55841" s="1"/>
      <c r="I55841" s="1"/>
    </row>
    <row r="55842" spans="5:9" x14ac:dyDescent="0.25">
      <c r="E55842" s="1"/>
      <c r="I55842" s="1"/>
    </row>
    <row r="55843" spans="5:9" x14ac:dyDescent="0.25">
      <c r="E55843" s="1"/>
      <c r="I55843" s="1"/>
    </row>
    <row r="55844" spans="5:9" x14ac:dyDescent="0.25">
      <c r="E55844" s="1"/>
      <c r="I55844" s="1"/>
    </row>
    <row r="55845" spans="5:9" x14ac:dyDescent="0.25">
      <c r="E55845" s="1"/>
      <c r="I55845" s="1"/>
    </row>
    <row r="55846" spans="5:9" x14ac:dyDescent="0.25">
      <c r="E55846" s="1"/>
      <c r="I55846" s="1"/>
    </row>
    <row r="55847" spans="5:9" x14ac:dyDescent="0.25">
      <c r="E55847" s="1"/>
      <c r="I55847" s="1"/>
    </row>
    <row r="55848" spans="5:9" x14ac:dyDescent="0.25">
      <c r="E55848" s="1"/>
      <c r="I55848" s="1"/>
    </row>
    <row r="55849" spans="5:9" x14ac:dyDescent="0.25">
      <c r="E55849" s="1"/>
      <c r="I55849" s="1"/>
    </row>
    <row r="55850" spans="5:9" x14ac:dyDescent="0.25">
      <c r="E55850" s="1"/>
      <c r="I55850" s="1"/>
    </row>
    <row r="55851" spans="5:9" x14ac:dyDescent="0.25">
      <c r="E55851" s="1"/>
      <c r="I55851" s="1"/>
    </row>
    <row r="55852" spans="5:9" x14ac:dyDescent="0.25">
      <c r="E55852" s="1"/>
      <c r="I55852" s="1"/>
    </row>
    <row r="55853" spans="5:9" x14ac:dyDescent="0.25">
      <c r="E55853" s="1"/>
      <c r="I55853" s="1"/>
    </row>
    <row r="55854" spans="5:9" x14ac:dyDescent="0.25">
      <c r="E55854" s="1"/>
      <c r="I55854" s="1"/>
    </row>
    <row r="55855" spans="5:9" x14ac:dyDescent="0.25">
      <c r="E55855" s="1"/>
      <c r="I55855" s="1"/>
    </row>
    <row r="55856" spans="5:9" x14ac:dyDescent="0.25">
      <c r="E55856" s="1"/>
      <c r="I55856" s="1"/>
    </row>
    <row r="55857" spans="5:9" x14ac:dyDescent="0.25">
      <c r="E55857" s="1"/>
      <c r="I55857" s="1"/>
    </row>
    <row r="55858" spans="5:9" x14ac:dyDescent="0.25">
      <c r="E55858" s="1"/>
      <c r="I55858" s="1"/>
    </row>
    <row r="55859" spans="5:9" x14ac:dyDescent="0.25">
      <c r="E55859" s="1"/>
      <c r="I55859" s="1"/>
    </row>
    <row r="55860" spans="5:9" x14ac:dyDescent="0.25">
      <c r="E55860" s="1"/>
      <c r="I55860" s="1"/>
    </row>
    <row r="55861" spans="5:9" x14ac:dyDescent="0.25">
      <c r="E55861" s="1"/>
      <c r="I55861" s="1"/>
    </row>
    <row r="55862" spans="5:9" x14ac:dyDescent="0.25">
      <c r="E55862" s="1"/>
      <c r="I55862" s="1"/>
    </row>
    <row r="55863" spans="5:9" x14ac:dyDescent="0.25">
      <c r="E55863" s="1"/>
      <c r="I55863" s="1"/>
    </row>
    <row r="55864" spans="5:9" x14ac:dyDescent="0.25">
      <c r="E55864" s="1"/>
      <c r="I55864" s="1"/>
    </row>
    <row r="55865" spans="5:9" x14ac:dyDescent="0.25">
      <c r="E55865" s="1"/>
      <c r="I55865" s="1"/>
    </row>
    <row r="55866" spans="5:9" x14ac:dyDescent="0.25">
      <c r="E55866" s="1"/>
      <c r="I55866" s="1"/>
    </row>
    <row r="55867" spans="5:9" x14ac:dyDescent="0.25">
      <c r="E55867" s="1"/>
      <c r="I55867" s="1"/>
    </row>
    <row r="55868" spans="5:9" x14ac:dyDescent="0.25">
      <c r="E55868" s="1"/>
      <c r="I55868" s="1"/>
    </row>
    <row r="55869" spans="5:9" x14ac:dyDescent="0.25">
      <c r="E55869" s="1"/>
      <c r="I55869" s="1"/>
    </row>
    <row r="55870" spans="5:9" x14ac:dyDescent="0.25">
      <c r="E55870" s="1"/>
      <c r="I55870" s="1"/>
    </row>
    <row r="55871" spans="5:9" x14ac:dyDescent="0.25">
      <c r="E55871" s="1"/>
      <c r="I55871" s="1"/>
    </row>
    <row r="55872" spans="5:9" x14ac:dyDescent="0.25">
      <c r="E55872" s="1"/>
      <c r="I55872" s="1"/>
    </row>
    <row r="55873" spans="5:9" x14ac:dyDescent="0.25">
      <c r="E55873" s="1"/>
      <c r="I55873" s="1"/>
    </row>
    <row r="55874" spans="5:9" x14ac:dyDescent="0.25">
      <c r="E55874" s="1"/>
      <c r="I55874" s="1"/>
    </row>
    <row r="55875" spans="5:9" x14ac:dyDescent="0.25">
      <c r="E55875" s="1"/>
      <c r="I55875" s="1"/>
    </row>
    <row r="55876" spans="5:9" x14ac:dyDescent="0.25">
      <c r="E55876" s="1"/>
      <c r="I55876" s="1"/>
    </row>
    <row r="55877" spans="5:9" x14ac:dyDescent="0.25">
      <c r="E55877" s="1"/>
      <c r="I55877" s="1"/>
    </row>
    <row r="55878" spans="5:9" x14ac:dyDescent="0.25">
      <c r="E55878" s="1"/>
      <c r="I55878" s="1"/>
    </row>
    <row r="55879" spans="5:9" x14ac:dyDescent="0.25">
      <c r="E55879" s="1"/>
      <c r="I55879" s="1"/>
    </row>
    <row r="55880" spans="5:9" x14ac:dyDescent="0.25">
      <c r="E55880" s="1"/>
      <c r="I55880" s="1"/>
    </row>
    <row r="55881" spans="5:9" x14ac:dyDescent="0.25">
      <c r="E55881" s="1"/>
      <c r="I55881" s="1"/>
    </row>
    <row r="55882" spans="5:9" x14ac:dyDescent="0.25">
      <c r="E55882" s="1"/>
      <c r="I55882" s="1"/>
    </row>
    <row r="55883" spans="5:9" x14ac:dyDescent="0.25">
      <c r="E55883" s="1"/>
      <c r="I55883" s="1"/>
    </row>
    <row r="55884" spans="5:9" x14ac:dyDescent="0.25">
      <c r="E55884" s="1"/>
      <c r="I55884" s="1"/>
    </row>
    <row r="55885" spans="5:9" x14ac:dyDescent="0.25">
      <c r="E55885" s="1"/>
      <c r="I55885" s="1"/>
    </row>
    <row r="55886" spans="5:9" x14ac:dyDescent="0.25">
      <c r="E55886" s="1"/>
      <c r="I55886" s="1"/>
    </row>
    <row r="55887" spans="5:9" x14ac:dyDescent="0.25">
      <c r="E55887" s="1"/>
      <c r="I55887" s="1"/>
    </row>
    <row r="55888" spans="5:9" x14ac:dyDescent="0.25">
      <c r="E55888" s="1"/>
      <c r="I55888" s="1"/>
    </row>
    <row r="55889" spans="5:9" x14ac:dyDescent="0.25">
      <c r="E55889" s="1"/>
      <c r="I55889" s="1"/>
    </row>
    <row r="55890" spans="5:9" x14ac:dyDescent="0.25">
      <c r="E55890" s="1"/>
      <c r="I55890" s="1"/>
    </row>
    <row r="55891" spans="5:9" x14ac:dyDescent="0.25">
      <c r="E55891" s="1"/>
      <c r="I55891" s="1"/>
    </row>
    <row r="55892" spans="5:9" x14ac:dyDescent="0.25">
      <c r="E55892" s="1"/>
      <c r="I55892" s="1"/>
    </row>
    <row r="55893" spans="5:9" x14ac:dyDescent="0.25">
      <c r="E55893" s="1"/>
      <c r="I55893" s="1"/>
    </row>
    <row r="55894" spans="5:9" x14ac:dyDescent="0.25">
      <c r="E55894" s="1"/>
      <c r="I55894" s="1"/>
    </row>
    <row r="55895" spans="5:9" x14ac:dyDescent="0.25">
      <c r="E55895" s="1"/>
      <c r="I55895" s="1"/>
    </row>
    <row r="55896" spans="5:9" x14ac:dyDescent="0.25">
      <c r="E55896" s="1"/>
      <c r="I55896" s="1"/>
    </row>
    <row r="55897" spans="5:9" x14ac:dyDescent="0.25">
      <c r="E55897" s="1"/>
      <c r="I55897" s="1"/>
    </row>
    <row r="55898" spans="5:9" x14ac:dyDescent="0.25">
      <c r="E55898" s="1"/>
      <c r="I55898" s="1"/>
    </row>
    <row r="55899" spans="5:9" x14ac:dyDescent="0.25">
      <c r="E55899" s="1"/>
      <c r="I55899" s="1"/>
    </row>
    <row r="55900" spans="5:9" x14ac:dyDescent="0.25">
      <c r="E55900" s="1"/>
      <c r="I55900" s="1"/>
    </row>
    <row r="55901" spans="5:9" x14ac:dyDescent="0.25">
      <c r="E55901" s="1"/>
      <c r="I55901" s="1"/>
    </row>
    <row r="55902" spans="5:9" x14ac:dyDescent="0.25">
      <c r="E55902" s="1"/>
      <c r="I55902" s="1"/>
    </row>
    <row r="55903" spans="5:9" x14ac:dyDescent="0.25">
      <c r="E55903" s="1"/>
      <c r="I55903" s="1"/>
    </row>
    <row r="55904" spans="5:9" x14ac:dyDescent="0.25">
      <c r="E55904" s="1"/>
      <c r="I55904" s="1"/>
    </row>
    <row r="55905" spans="5:9" x14ac:dyDescent="0.25">
      <c r="E55905" s="1"/>
      <c r="I55905" s="1"/>
    </row>
    <row r="55906" spans="5:9" x14ac:dyDescent="0.25">
      <c r="E55906" s="1"/>
      <c r="I55906" s="1"/>
    </row>
    <row r="55907" spans="5:9" x14ac:dyDescent="0.25">
      <c r="E55907" s="1"/>
      <c r="I55907" s="1"/>
    </row>
    <row r="55908" spans="5:9" x14ac:dyDescent="0.25">
      <c r="E55908" s="1"/>
      <c r="I55908" s="1"/>
    </row>
    <row r="55909" spans="5:9" x14ac:dyDescent="0.25">
      <c r="E55909" s="1"/>
      <c r="I55909" s="1"/>
    </row>
    <row r="55910" spans="5:9" x14ac:dyDescent="0.25">
      <c r="E55910" s="1"/>
      <c r="I55910" s="1"/>
    </row>
    <row r="55911" spans="5:9" x14ac:dyDescent="0.25">
      <c r="E55911" s="1"/>
      <c r="I55911" s="1"/>
    </row>
    <row r="55912" spans="5:9" x14ac:dyDescent="0.25">
      <c r="E55912" s="1"/>
      <c r="I55912" s="1"/>
    </row>
    <row r="55913" spans="5:9" x14ac:dyDescent="0.25">
      <c r="E55913" s="1"/>
      <c r="I55913" s="1"/>
    </row>
    <row r="55914" spans="5:9" x14ac:dyDescent="0.25">
      <c r="E55914" s="1"/>
      <c r="I55914" s="1"/>
    </row>
    <row r="55915" spans="5:9" x14ac:dyDescent="0.25">
      <c r="E55915" s="1"/>
      <c r="I55915" s="1"/>
    </row>
    <row r="55916" spans="5:9" x14ac:dyDescent="0.25">
      <c r="E55916" s="1"/>
      <c r="I55916" s="1"/>
    </row>
    <row r="55917" spans="5:9" x14ac:dyDescent="0.25">
      <c r="E55917" s="1"/>
      <c r="I55917" s="1"/>
    </row>
    <row r="55918" spans="5:9" x14ac:dyDescent="0.25">
      <c r="E55918" s="1"/>
      <c r="I55918" s="1"/>
    </row>
    <row r="55919" spans="5:9" x14ac:dyDescent="0.25">
      <c r="E55919" s="1"/>
      <c r="I55919" s="1"/>
    </row>
    <row r="55920" spans="5:9" x14ac:dyDescent="0.25">
      <c r="E55920" s="1"/>
      <c r="I55920" s="1"/>
    </row>
    <row r="55921" spans="5:9" x14ac:dyDescent="0.25">
      <c r="E55921" s="1"/>
      <c r="I55921" s="1"/>
    </row>
    <row r="55922" spans="5:9" x14ac:dyDescent="0.25">
      <c r="E55922" s="1"/>
      <c r="I55922" s="1"/>
    </row>
    <row r="55923" spans="5:9" x14ac:dyDescent="0.25">
      <c r="E55923" s="1"/>
      <c r="I55923" s="1"/>
    </row>
    <row r="55924" spans="5:9" x14ac:dyDescent="0.25">
      <c r="E55924" s="1"/>
      <c r="I55924" s="1"/>
    </row>
    <row r="55925" spans="5:9" x14ac:dyDescent="0.25">
      <c r="E55925" s="1"/>
      <c r="I55925" s="1"/>
    </row>
    <row r="55926" spans="5:9" x14ac:dyDescent="0.25">
      <c r="E55926" s="1"/>
      <c r="I55926" s="1"/>
    </row>
    <row r="55927" spans="5:9" x14ac:dyDescent="0.25">
      <c r="E55927" s="1"/>
      <c r="I55927" s="1"/>
    </row>
    <row r="55928" spans="5:9" x14ac:dyDescent="0.25">
      <c r="E55928" s="1"/>
      <c r="I55928" s="1"/>
    </row>
    <row r="55929" spans="5:9" x14ac:dyDescent="0.25">
      <c r="E55929" s="1"/>
      <c r="I55929" s="1"/>
    </row>
    <row r="55930" spans="5:9" x14ac:dyDescent="0.25">
      <c r="E55930" s="1"/>
      <c r="I55930" s="1"/>
    </row>
    <row r="55931" spans="5:9" x14ac:dyDescent="0.25">
      <c r="E55931" s="1"/>
      <c r="I55931" s="1"/>
    </row>
    <row r="55932" spans="5:9" x14ac:dyDescent="0.25">
      <c r="E55932" s="1"/>
      <c r="I55932" s="1"/>
    </row>
    <row r="55933" spans="5:9" x14ac:dyDescent="0.25">
      <c r="E55933" s="1"/>
      <c r="I55933" s="1"/>
    </row>
    <row r="55934" spans="5:9" x14ac:dyDescent="0.25">
      <c r="E55934" s="1"/>
      <c r="I55934" s="1"/>
    </row>
    <row r="55935" spans="5:9" x14ac:dyDescent="0.25">
      <c r="E55935" s="1"/>
      <c r="I55935" s="1"/>
    </row>
    <row r="55936" spans="5:9" x14ac:dyDescent="0.25">
      <c r="E55936" s="1"/>
      <c r="I55936" s="1"/>
    </row>
    <row r="55937" spans="5:9" x14ac:dyDescent="0.25">
      <c r="E55937" s="1"/>
      <c r="I55937" s="1"/>
    </row>
    <row r="55938" spans="5:9" x14ac:dyDescent="0.25">
      <c r="E55938" s="1"/>
      <c r="I55938" s="1"/>
    </row>
    <row r="55939" spans="5:9" x14ac:dyDescent="0.25">
      <c r="E55939" s="1"/>
      <c r="I55939" s="1"/>
    </row>
    <row r="55940" spans="5:9" x14ac:dyDescent="0.25">
      <c r="E55940" s="1"/>
      <c r="I55940" s="1"/>
    </row>
    <row r="55941" spans="5:9" x14ac:dyDescent="0.25">
      <c r="E55941" s="1"/>
      <c r="I55941" s="1"/>
    </row>
    <row r="55942" spans="5:9" x14ac:dyDescent="0.25">
      <c r="E55942" s="1"/>
      <c r="I55942" s="1"/>
    </row>
    <row r="55943" spans="5:9" x14ac:dyDescent="0.25">
      <c r="E55943" s="1"/>
      <c r="I55943" s="1"/>
    </row>
    <row r="55944" spans="5:9" x14ac:dyDescent="0.25">
      <c r="E55944" s="1"/>
      <c r="I55944" s="1"/>
    </row>
    <row r="55945" spans="5:9" x14ac:dyDescent="0.25">
      <c r="E55945" s="1"/>
      <c r="I55945" s="1"/>
    </row>
    <row r="55946" spans="5:9" x14ac:dyDescent="0.25">
      <c r="E55946" s="1"/>
      <c r="I55946" s="1"/>
    </row>
    <row r="55947" spans="5:9" x14ac:dyDescent="0.25">
      <c r="E55947" s="1"/>
      <c r="I55947" s="1"/>
    </row>
    <row r="55948" spans="5:9" x14ac:dyDescent="0.25">
      <c r="E55948" s="1"/>
      <c r="I55948" s="1"/>
    </row>
    <row r="55949" spans="5:9" x14ac:dyDescent="0.25">
      <c r="E55949" s="1"/>
      <c r="I55949" s="1"/>
    </row>
    <row r="55950" spans="5:9" x14ac:dyDescent="0.25">
      <c r="E55950" s="1"/>
      <c r="I55950" s="1"/>
    </row>
    <row r="55951" spans="5:9" x14ac:dyDescent="0.25">
      <c r="E55951" s="1"/>
      <c r="I55951" s="1"/>
    </row>
    <row r="55952" spans="5:9" x14ac:dyDescent="0.25">
      <c r="E55952" s="1"/>
      <c r="I55952" s="1"/>
    </row>
    <row r="55953" spans="5:9" x14ac:dyDescent="0.25">
      <c r="E55953" s="1"/>
      <c r="I55953" s="1"/>
    </row>
    <row r="55954" spans="5:9" x14ac:dyDescent="0.25">
      <c r="E55954" s="1"/>
      <c r="I55954" s="1"/>
    </row>
    <row r="55955" spans="5:9" x14ac:dyDescent="0.25">
      <c r="E55955" s="1"/>
      <c r="I55955" s="1"/>
    </row>
    <row r="55956" spans="5:9" x14ac:dyDescent="0.25">
      <c r="E55956" s="1"/>
      <c r="I55956" s="1"/>
    </row>
    <row r="55957" spans="5:9" x14ac:dyDescent="0.25">
      <c r="E55957" s="1"/>
      <c r="I55957" s="1"/>
    </row>
    <row r="55958" spans="5:9" x14ac:dyDescent="0.25">
      <c r="E55958" s="1"/>
      <c r="I55958" s="1"/>
    </row>
    <row r="55959" spans="5:9" x14ac:dyDescent="0.25">
      <c r="E55959" s="1"/>
      <c r="I55959" s="1"/>
    </row>
    <row r="55960" spans="5:9" x14ac:dyDescent="0.25">
      <c r="E55960" s="1"/>
      <c r="I55960" s="1"/>
    </row>
    <row r="55961" spans="5:9" x14ac:dyDescent="0.25">
      <c r="E55961" s="1"/>
      <c r="I55961" s="1"/>
    </row>
    <row r="55962" spans="5:9" x14ac:dyDescent="0.25">
      <c r="E55962" s="1"/>
      <c r="I55962" s="1"/>
    </row>
    <row r="55963" spans="5:9" x14ac:dyDescent="0.25">
      <c r="E55963" s="1"/>
      <c r="I55963" s="1"/>
    </row>
    <row r="55964" spans="5:9" x14ac:dyDescent="0.25">
      <c r="E55964" s="1"/>
      <c r="I55964" s="1"/>
    </row>
    <row r="55965" spans="5:9" x14ac:dyDescent="0.25">
      <c r="E55965" s="1"/>
      <c r="I55965" s="1"/>
    </row>
    <row r="55966" spans="5:9" x14ac:dyDescent="0.25">
      <c r="E55966" s="1"/>
      <c r="I55966" s="1"/>
    </row>
    <row r="55967" spans="5:9" x14ac:dyDescent="0.25">
      <c r="E55967" s="1"/>
      <c r="I55967" s="1"/>
    </row>
    <row r="55968" spans="5:9" x14ac:dyDescent="0.25">
      <c r="E55968" s="1"/>
      <c r="I55968" s="1"/>
    </row>
    <row r="55969" spans="5:9" x14ac:dyDescent="0.25">
      <c r="E55969" s="1"/>
      <c r="I55969" s="1"/>
    </row>
    <row r="55970" spans="5:9" x14ac:dyDescent="0.25">
      <c r="E55970" s="1"/>
      <c r="I55970" s="1"/>
    </row>
    <row r="55971" spans="5:9" x14ac:dyDescent="0.25">
      <c r="E55971" s="1"/>
      <c r="I55971" s="1"/>
    </row>
    <row r="55972" spans="5:9" x14ac:dyDescent="0.25">
      <c r="E55972" s="1"/>
      <c r="I55972" s="1"/>
    </row>
    <row r="55973" spans="5:9" x14ac:dyDescent="0.25">
      <c r="E55973" s="1"/>
      <c r="I55973" s="1"/>
    </row>
    <row r="55974" spans="5:9" x14ac:dyDescent="0.25">
      <c r="E55974" s="1"/>
      <c r="I55974" s="1"/>
    </row>
    <row r="55975" spans="5:9" x14ac:dyDescent="0.25">
      <c r="E55975" s="1"/>
      <c r="I55975" s="1"/>
    </row>
    <row r="55976" spans="5:9" x14ac:dyDescent="0.25">
      <c r="E55976" s="1"/>
      <c r="I55976" s="1"/>
    </row>
    <row r="55977" spans="5:9" x14ac:dyDescent="0.25">
      <c r="E55977" s="1"/>
      <c r="I55977" s="1"/>
    </row>
    <row r="55978" spans="5:9" x14ac:dyDescent="0.25">
      <c r="E55978" s="1"/>
      <c r="I55978" s="1"/>
    </row>
    <row r="55979" spans="5:9" x14ac:dyDescent="0.25">
      <c r="E55979" s="1"/>
      <c r="I55979" s="1"/>
    </row>
    <row r="55980" spans="5:9" x14ac:dyDescent="0.25">
      <c r="E55980" s="1"/>
      <c r="I55980" s="1"/>
    </row>
    <row r="55981" spans="5:9" x14ac:dyDescent="0.25">
      <c r="E55981" s="1"/>
      <c r="I55981" s="1"/>
    </row>
    <row r="55982" spans="5:9" x14ac:dyDescent="0.25">
      <c r="E55982" s="1"/>
      <c r="I55982" s="1"/>
    </row>
    <row r="55983" spans="5:9" x14ac:dyDescent="0.25">
      <c r="E55983" s="1"/>
      <c r="I55983" s="1"/>
    </row>
    <row r="55984" spans="5:9" x14ac:dyDescent="0.25">
      <c r="E55984" s="1"/>
      <c r="I55984" s="1"/>
    </row>
    <row r="55985" spans="5:9" x14ac:dyDescent="0.25">
      <c r="E55985" s="1"/>
      <c r="I55985" s="1"/>
    </row>
    <row r="55986" spans="5:9" x14ac:dyDescent="0.25">
      <c r="E55986" s="1"/>
      <c r="I55986" s="1"/>
    </row>
    <row r="55987" spans="5:9" x14ac:dyDescent="0.25">
      <c r="E55987" s="1"/>
      <c r="I55987" s="1"/>
    </row>
    <row r="55988" spans="5:9" x14ac:dyDescent="0.25">
      <c r="E55988" s="1"/>
      <c r="I55988" s="1"/>
    </row>
    <row r="55989" spans="5:9" x14ac:dyDescent="0.25">
      <c r="E55989" s="1"/>
      <c r="I55989" s="1"/>
    </row>
    <row r="55990" spans="5:9" x14ac:dyDescent="0.25">
      <c r="E55990" s="1"/>
      <c r="I55990" s="1"/>
    </row>
    <row r="55991" spans="5:9" x14ac:dyDescent="0.25">
      <c r="E55991" s="1"/>
      <c r="I55991" s="1"/>
    </row>
    <row r="55992" spans="5:9" x14ac:dyDescent="0.25">
      <c r="E55992" s="1"/>
      <c r="I55992" s="1"/>
    </row>
    <row r="55993" spans="5:9" x14ac:dyDescent="0.25">
      <c r="E55993" s="1"/>
      <c r="I55993" s="1"/>
    </row>
    <row r="55994" spans="5:9" x14ac:dyDescent="0.25">
      <c r="E55994" s="1"/>
      <c r="I55994" s="1"/>
    </row>
    <row r="55995" spans="5:9" x14ac:dyDescent="0.25">
      <c r="E55995" s="1"/>
      <c r="I55995" s="1"/>
    </row>
    <row r="55996" spans="5:9" x14ac:dyDescent="0.25">
      <c r="E55996" s="1"/>
      <c r="I55996" s="1"/>
    </row>
    <row r="55997" spans="5:9" x14ac:dyDescent="0.25">
      <c r="E55997" s="1"/>
      <c r="I55997" s="1"/>
    </row>
    <row r="55998" spans="5:9" x14ac:dyDescent="0.25">
      <c r="E55998" s="1"/>
      <c r="I55998" s="1"/>
    </row>
    <row r="55999" spans="5:9" x14ac:dyDescent="0.25">
      <c r="E55999" s="1"/>
      <c r="I55999" s="1"/>
    </row>
    <row r="56000" spans="5:9" x14ac:dyDescent="0.25">
      <c r="E56000" s="1"/>
      <c r="I56000" s="1"/>
    </row>
    <row r="56001" spans="5:9" x14ac:dyDescent="0.25">
      <c r="E56001" s="1"/>
      <c r="I56001" s="1"/>
    </row>
    <row r="56002" spans="5:9" x14ac:dyDescent="0.25">
      <c r="E56002" s="1"/>
      <c r="I56002" s="1"/>
    </row>
    <row r="56003" spans="5:9" x14ac:dyDescent="0.25">
      <c r="E56003" s="1"/>
      <c r="I56003" s="1"/>
    </row>
    <row r="56004" spans="5:9" x14ac:dyDescent="0.25">
      <c r="E56004" s="1"/>
      <c r="I56004" s="1"/>
    </row>
    <row r="56005" spans="5:9" x14ac:dyDescent="0.25">
      <c r="E56005" s="1"/>
      <c r="I56005" s="1"/>
    </row>
    <row r="56006" spans="5:9" x14ac:dyDescent="0.25">
      <c r="E56006" s="1"/>
      <c r="I56006" s="1"/>
    </row>
    <row r="56007" spans="5:9" x14ac:dyDescent="0.25">
      <c r="E56007" s="1"/>
      <c r="I56007" s="1"/>
    </row>
    <row r="56008" spans="5:9" x14ac:dyDescent="0.25">
      <c r="E56008" s="1"/>
      <c r="I56008" s="1"/>
    </row>
    <row r="56009" spans="5:9" x14ac:dyDescent="0.25">
      <c r="E56009" s="1"/>
      <c r="I56009" s="1"/>
    </row>
    <row r="56010" spans="5:9" x14ac:dyDescent="0.25">
      <c r="E56010" s="1"/>
      <c r="I56010" s="1"/>
    </row>
    <row r="56011" spans="5:9" x14ac:dyDescent="0.25">
      <c r="E56011" s="1"/>
      <c r="I56011" s="1"/>
    </row>
    <row r="56012" spans="5:9" x14ac:dyDescent="0.25">
      <c r="E56012" s="1"/>
      <c r="I56012" s="1"/>
    </row>
    <row r="56013" spans="5:9" x14ac:dyDescent="0.25">
      <c r="E56013" s="1"/>
      <c r="I56013" s="1"/>
    </row>
    <row r="56014" spans="5:9" x14ac:dyDescent="0.25">
      <c r="E56014" s="1"/>
      <c r="I56014" s="1"/>
    </row>
    <row r="56015" spans="5:9" x14ac:dyDescent="0.25">
      <c r="E56015" s="1"/>
      <c r="I56015" s="1"/>
    </row>
    <row r="56016" spans="5:9" x14ac:dyDescent="0.25">
      <c r="E56016" s="1"/>
      <c r="I56016" s="1"/>
    </row>
    <row r="56017" spans="5:9" x14ac:dyDescent="0.25">
      <c r="E56017" s="1"/>
      <c r="I56017" s="1"/>
    </row>
    <row r="56018" spans="5:9" x14ac:dyDescent="0.25">
      <c r="E56018" s="1"/>
      <c r="I56018" s="1"/>
    </row>
    <row r="56019" spans="5:9" x14ac:dyDescent="0.25">
      <c r="E56019" s="1"/>
      <c r="I56019" s="1"/>
    </row>
    <row r="56020" spans="5:9" x14ac:dyDescent="0.25">
      <c r="E56020" s="1"/>
      <c r="I56020" s="1"/>
    </row>
    <row r="56021" spans="5:9" x14ac:dyDescent="0.25">
      <c r="E56021" s="1"/>
      <c r="I56021" s="1"/>
    </row>
    <row r="56022" spans="5:9" x14ac:dyDescent="0.25">
      <c r="E56022" s="1"/>
      <c r="I56022" s="1"/>
    </row>
    <row r="56023" spans="5:9" x14ac:dyDescent="0.25">
      <c r="E56023" s="1"/>
      <c r="I56023" s="1"/>
    </row>
    <row r="56024" spans="5:9" x14ac:dyDescent="0.25">
      <c r="E56024" s="1"/>
      <c r="I56024" s="1"/>
    </row>
    <row r="56025" spans="5:9" x14ac:dyDescent="0.25">
      <c r="E56025" s="1"/>
      <c r="I56025" s="1"/>
    </row>
    <row r="56026" spans="5:9" x14ac:dyDescent="0.25">
      <c r="E56026" s="1"/>
      <c r="I56026" s="1"/>
    </row>
    <row r="56027" spans="5:9" x14ac:dyDescent="0.25">
      <c r="E56027" s="1"/>
      <c r="I56027" s="1"/>
    </row>
    <row r="56028" spans="5:9" x14ac:dyDescent="0.25">
      <c r="E56028" s="1"/>
      <c r="I56028" s="1"/>
    </row>
    <row r="56029" spans="5:9" x14ac:dyDescent="0.25">
      <c r="E56029" s="1"/>
      <c r="I56029" s="1"/>
    </row>
    <row r="56030" spans="5:9" x14ac:dyDescent="0.25">
      <c r="E56030" s="1"/>
      <c r="I56030" s="1"/>
    </row>
    <row r="56031" spans="5:9" x14ac:dyDescent="0.25">
      <c r="E56031" s="1"/>
      <c r="I56031" s="1"/>
    </row>
    <row r="56032" spans="5:9" x14ac:dyDescent="0.25">
      <c r="E56032" s="1"/>
      <c r="I56032" s="1"/>
    </row>
    <row r="56033" spans="5:9" x14ac:dyDescent="0.25">
      <c r="E56033" s="1"/>
      <c r="I56033" s="1"/>
    </row>
    <row r="56034" spans="5:9" x14ac:dyDescent="0.25">
      <c r="E56034" s="1"/>
      <c r="I56034" s="1"/>
    </row>
    <row r="56035" spans="5:9" x14ac:dyDescent="0.25">
      <c r="E56035" s="1"/>
      <c r="I56035" s="1"/>
    </row>
    <row r="56036" spans="5:9" x14ac:dyDescent="0.25">
      <c r="E56036" s="1"/>
      <c r="I56036" s="1"/>
    </row>
    <row r="56037" spans="5:9" x14ac:dyDescent="0.25">
      <c r="E56037" s="1"/>
      <c r="I56037" s="1"/>
    </row>
    <row r="56038" spans="5:9" x14ac:dyDescent="0.25">
      <c r="E56038" s="1"/>
      <c r="I56038" s="1"/>
    </row>
    <row r="56039" spans="5:9" x14ac:dyDescent="0.25">
      <c r="E56039" s="1"/>
      <c r="I56039" s="1"/>
    </row>
    <row r="56040" spans="5:9" x14ac:dyDescent="0.25">
      <c r="E56040" s="1"/>
      <c r="I56040" s="1"/>
    </row>
    <row r="56041" spans="5:9" x14ac:dyDescent="0.25">
      <c r="E56041" s="1"/>
      <c r="I56041" s="1"/>
    </row>
    <row r="56042" spans="5:9" x14ac:dyDescent="0.25">
      <c r="E56042" s="1"/>
      <c r="I56042" s="1"/>
    </row>
    <row r="56043" spans="5:9" x14ac:dyDescent="0.25">
      <c r="E56043" s="1"/>
      <c r="I56043" s="1"/>
    </row>
    <row r="56044" spans="5:9" x14ac:dyDescent="0.25">
      <c r="E56044" s="1"/>
      <c r="I56044" s="1"/>
    </row>
    <row r="56045" spans="5:9" x14ac:dyDescent="0.25">
      <c r="E56045" s="1"/>
      <c r="I56045" s="1"/>
    </row>
    <row r="56046" spans="5:9" x14ac:dyDescent="0.25">
      <c r="E56046" s="1"/>
      <c r="I56046" s="1"/>
    </row>
    <row r="56047" spans="5:9" x14ac:dyDescent="0.25">
      <c r="E56047" s="1"/>
      <c r="I56047" s="1"/>
    </row>
    <row r="56048" spans="5:9" x14ac:dyDescent="0.25">
      <c r="E56048" s="1"/>
      <c r="I56048" s="1"/>
    </row>
    <row r="56049" spans="5:9" x14ac:dyDescent="0.25">
      <c r="E56049" s="1"/>
      <c r="I56049" s="1"/>
    </row>
    <row r="56050" spans="5:9" x14ac:dyDescent="0.25">
      <c r="E56050" s="1"/>
      <c r="I56050" s="1"/>
    </row>
    <row r="56051" spans="5:9" x14ac:dyDescent="0.25">
      <c r="E56051" s="1"/>
      <c r="I56051" s="1"/>
    </row>
    <row r="56052" spans="5:9" x14ac:dyDescent="0.25">
      <c r="E56052" s="1"/>
      <c r="I56052" s="1"/>
    </row>
    <row r="56053" spans="5:9" x14ac:dyDescent="0.25">
      <c r="E56053" s="1"/>
      <c r="I56053" s="1"/>
    </row>
    <row r="56054" spans="5:9" x14ac:dyDescent="0.25">
      <c r="E56054" s="1"/>
      <c r="I56054" s="1"/>
    </row>
    <row r="56055" spans="5:9" x14ac:dyDescent="0.25">
      <c r="E56055" s="1"/>
      <c r="I56055" s="1"/>
    </row>
    <row r="56056" spans="5:9" x14ac:dyDescent="0.25">
      <c r="E56056" s="1"/>
      <c r="I56056" s="1"/>
    </row>
    <row r="56057" spans="5:9" x14ac:dyDescent="0.25">
      <c r="E56057" s="1"/>
      <c r="I56057" s="1"/>
    </row>
    <row r="56058" spans="5:9" x14ac:dyDescent="0.25">
      <c r="E56058" s="1"/>
      <c r="I56058" s="1"/>
    </row>
    <row r="56059" spans="5:9" x14ac:dyDescent="0.25">
      <c r="E56059" s="1"/>
      <c r="I56059" s="1"/>
    </row>
    <row r="56060" spans="5:9" x14ac:dyDescent="0.25">
      <c r="E56060" s="1"/>
      <c r="I56060" s="1"/>
    </row>
    <row r="56061" spans="5:9" x14ac:dyDescent="0.25">
      <c r="E56061" s="1"/>
      <c r="I56061" s="1"/>
    </row>
    <row r="56062" spans="5:9" x14ac:dyDescent="0.25">
      <c r="E56062" s="1"/>
      <c r="I56062" s="1"/>
    </row>
    <row r="56063" spans="5:9" x14ac:dyDescent="0.25">
      <c r="E56063" s="1"/>
      <c r="I56063" s="1"/>
    </row>
    <row r="56064" spans="5:9" x14ac:dyDescent="0.25">
      <c r="E56064" s="1"/>
      <c r="I56064" s="1"/>
    </row>
    <row r="56065" spans="5:9" x14ac:dyDescent="0.25">
      <c r="E56065" s="1"/>
      <c r="I56065" s="1"/>
    </row>
    <row r="56066" spans="5:9" x14ac:dyDescent="0.25">
      <c r="E56066" s="1"/>
      <c r="I56066" s="1"/>
    </row>
    <row r="56067" spans="5:9" x14ac:dyDescent="0.25">
      <c r="E56067" s="1"/>
      <c r="I56067" s="1"/>
    </row>
    <row r="56068" spans="5:9" x14ac:dyDescent="0.25">
      <c r="E56068" s="1"/>
      <c r="I56068" s="1"/>
    </row>
    <row r="56069" spans="5:9" x14ac:dyDescent="0.25">
      <c r="E56069" s="1"/>
      <c r="I56069" s="1"/>
    </row>
    <row r="56070" spans="5:9" x14ac:dyDescent="0.25">
      <c r="E56070" s="1"/>
      <c r="I56070" s="1"/>
    </row>
    <row r="56071" spans="5:9" x14ac:dyDescent="0.25">
      <c r="E56071" s="1"/>
      <c r="I56071" s="1"/>
    </row>
    <row r="56072" spans="5:9" x14ac:dyDescent="0.25">
      <c r="E56072" s="1"/>
      <c r="I56072" s="1"/>
    </row>
    <row r="56073" spans="5:9" x14ac:dyDescent="0.25">
      <c r="E56073" s="1"/>
      <c r="I56073" s="1"/>
    </row>
    <row r="56074" spans="5:9" x14ac:dyDescent="0.25">
      <c r="E56074" s="1"/>
      <c r="I56074" s="1"/>
    </row>
    <row r="56075" spans="5:9" x14ac:dyDescent="0.25">
      <c r="E56075" s="1"/>
      <c r="I56075" s="1"/>
    </row>
    <row r="56076" spans="5:9" x14ac:dyDescent="0.25">
      <c r="E56076" s="1"/>
      <c r="I56076" s="1"/>
    </row>
    <row r="56077" spans="5:9" x14ac:dyDescent="0.25">
      <c r="E56077" s="1"/>
      <c r="I56077" s="1"/>
    </row>
    <row r="56078" spans="5:9" x14ac:dyDescent="0.25">
      <c r="E56078" s="1"/>
      <c r="I56078" s="1"/>
    </row>
    <row r="56079" spans="5:9" x14ac:dyDescent="0.25">
      <c r="E56079" s="1"/>
      <c r="I56079" s="1"/>
    </row>
    <row r="56080" spans="5:9" x14ac:dyDescent="0.25">
      <c r="E56080" s="1"/>
      <c r="I56080" s="1"/>
    </row>
    <row r="56081" spans="5:9" x14ac:dyDescent="0.25">
      <c r="E56081" s="1"/>
      <c r="I56081" s="1"/>
    </row>
    <row r="56082" spans="5:9" x14ac:dyDescent="0.25">
      <c r="E56082" s="1"/>
      <c r="I56082" s="1"/>
    </row>
    <row r="56083" spans="5:9" x14ac:dyDescent="0.25">
      <c r="E56083" s="1"/>
      <c r="I56083" s="1"/>
    </row>
    <row r="56084" spans="5:9" x14ac:dyDescent="0.25">
      <c r="E56084" s="1"/>
      <c r="I56084" s="1"/>
    </row>
    <row r="56085" spans="5:9" x14ac:dyDescent="0.25">
      <c r="E56085" s="1"/>
      <c r="I56085" s="1"/>
    </row>
    <row r="56086" spans="5:9" x14ac:dyDescent="0.25">
      <c r="E56086" s="1"/>
      <c r="I56086" s="1"/>
    </row>
    <row r="56087" spans="5:9" x14ac:dyDescent="0.25">
      <c r="E56087" s="1"/>
      <c r="I56087" s="1"/>
    </row>
    <row r="56088" spans="5:9" x14ac:dyDescent="0.25">
      <c r="E56088" s="1"/>
      <c r="I56088" s="1"/>
    </row>
    <row r="56089" spans="5:9" x14ac:dyDescent="0.25">
      <c r="E56089" s="1"/>
      <c r="I56089" s="1"/>
    </row>
    <row r="56090" spans="5:9" x14ac:dyDescent="0.25">
      <c r="E56090" s="1"/>
      <c r="I56090" s="1"/>
    </row>
    <row r="56091" spans="5:9" x14ac:dyDescent="0.25">
      <c r="E56091" s="1"/>
      <c r="I56091" s="1"/>
    </row>
    <row r="56092" spans="5:9" x14ac:dyDescent="0.25">
      <c r="E56092" s="1"/>
      <c r="I56092" s="1"/>
    </row>
    <row r="56093" spans="5:9" x14ac:dyDescent="0.25">
      <c r="E56093" s="1"/>
      <c r="I56093" s="1"/>
    </row>
    <row r="56094" spans="5:9" x14ac:dyDescent="0.25">
      <c r="E56094" s="1"/>
      <c r="I56094" s="1"/>
    </row>
    <row r="56095" spans="5:9" x14ac:dyDescent="0.25">
      <c r="E56095" s="1"/>
      <c r="I56095" s="1"/>
    </row>
    <row r="56096" spans="5:9" x14ac:dyDescent="0.25">
      <c r="E56096" s="1"/>
      <c r="I56096" s="1"/>
    </row>
    <row r="56097" spans="5:9" x14ac:dyDescent="0.25">
      <c r="E56097" s="1"/>
      <c r="I56097" s="1"/>
    </row>
    <row r="56098" spans="5:9" x14ac:dyDescent="0.25">
      <c r="E56098" s="1"/>
      <c r="I56098" s="1"/>
    </row>
    <row r="56099" spans="5:9" x14ac:dyDescent="0.25">
      <c r="E56099" s="1"/>
      <c r="I56099" s="1"/>
    </row>
    <row r="56100" spans="5:9" x14ac:dyDescent="0.25">
      <c r="E56100" s="1"/>
      <c r="I56100" s="1"/>
    </row>
    <row r="56101" spans="5:9" x14ac:dyDescent="0.25">
      <c r="E56101" s="1"/>
      <c r="I56101" s="1"/>
    </row>
    <row r="56102" spans="5:9" x14ac:dyDescent="0.25">
      <c r="E56102" s="1"/>
      <c r="I56102" s="1"/>
    </row>
    <row r="56103" spans="5:9" x14ac:dyDescent="0.25">
      <c r="E56103" s="1"/>
      <c r="I56103" s="1"/>
    </row>
    <row r="56104" spans="5:9" x14ac:dyDescent="0.25">
      <c r="E56104" s="1"/>
      <c r="I56104" s="1"/>
    </row>
    <row r="56105" spans="5:9" x14ac:dyDescent="0.25">
      <c r="E56105" s="1"/>
      <c r="I56105" s="1"/>
    </row>
    <row r="56106" spans="5:9" x14ac:dyDescent="0.25">
      <c r="E56106" s="1"/>
      <c r="I56106" s="1"/>
    </row>
    <row r="56107" spans="5:9" x14ac:dyDescent="0.25">
      <c r="E56107" s="1"/>
      <c r="I56107" s="1"/>
    </row>
    <row r="56108" spans="5:9" x14ac:dyDescent="0.25">
      <c r="E56108" s="1"/>
      <c r="I56108" s="1"/>
    </row>
    <row r="56109" spans="5:9" x14ac:dyDescent="0.25">
      <c r="E56109" s="1"/>
      <c r="I56109" s="1"/>
    </row>
    <row r="56110" spans="5:9" x14ac:dyDescent="0.25">
      <c r="E56110" s="1"/>
      <c r="I56110" s="1"/>
    </row>
    <row r="56111" spans="5:9" x14ac:dyDescent="0.25">
      <c r="E56111" s="1"/>
      <c r="I56111" s="1"/>
    </row>
    <row r="56112" spans="5:9" x14ac:dyDescent="0.25">
      <c r="E56112" s="1"/>
      <c r="I56112" s="1"/>
    </row>
    <row r="56113" spans="5:9" x14ac:dyDescent="0.25">
      <c r="E56113" s="1"/>
      <c r="I56113" s="1"/>
    </row>
    <row r="56114" spans="5:9" x14ac:dyDescent="0.25">
      <c r="E56114" s="1"/>
      <c r="I56114" s="1"/>
    </row>
    <row r="56115" spans="5:9" x14ac:dyDescent="0.25">
      <c r="E56115" s="1"/>
      <c r="I56115" s="1"/>
    </row>
    <row r="56116" spans="5:9" x14ac:dyDescent="0.25">
      <c r="E56116" s="1"/>
      <c r="I56116" s="1"/>
    </row>
    <row r="56117" spans="5:9" x14ac:dyDescent="0.25">
      <c r="E56117" s="1"/>
      <c r="I56117" s="1"/>
    </row>
    <row r="56118" spans="5:9" x14ac:dyDescent="0.25">
      <c r="E56118" s="1"/>
      <c r="I56118" s="1"/>
    </row>
    <row r="56119" spans="5:9" x14ac:dyDescent="0.25">
      <c r="E56119" s="1"/>
      <c r="I56119" s="1"/>
    </row>
    <row r="56120" spans="5:9" x14ac:dyDescent="0.25">
      <c r="E56120" s="1"/>
      <c r="I56120" s="1"/>
    </row>
    <row r="56121" spans="5:9" x14ac:dyDescent="0.25">
      <c r="E56121" s="1"/>
      <c r="I56121" s="1"/>
    </row>
    <row r="56122" spans="5:9" x14ac:dyDescent="0.25">
      <c r="E56122" s="1"/>
      <c r="I56122" s="1"/>
    </row>
    <row r="56123" spans="5:9" x14ac:dyDescent="0.25">
      <c r="E56123" s="1"/>
      <c r="I56123" s="1"/>
    </row>
    <row r="56124" spans="5:9" x14ac:dyDescent="0.25">
      <c r="E56124" s="1"/>
      <c r="I56124" s="1"/>
    </row>
    <row r="56125" spans="5:9" x14ac:dyDescent="0.25">
      <c r="E56125" s="1"/>
      <c r="I56125" s="1"/>
    </row>
    <row r="56126" spans="5:9" x14ac:dyDescent="0.25">
      <c r="E56126" s="1"/>
      <c r="I56126" s="1"/>
    </row>
    <row r="56127" spans="5:9" x14ac:dyDescent="0.25">
      <c r="E56127" s="1"/>
      <c r="I56127" s="1"/>
    </row>
    <row r="56128" spans="5:9" x14ac:dyDescent="0.25">
      <c r="E56128" s="1"/>
      <c r="I56128" s="1"/>
    </row>
    <row r="56129" spans="5:9" x14ac:dyDescent="0.25">
      <c r="E56129" s="1"/>
      <c r="I56129" s="1"/>
    </row>
    <row r="56130" spans="5:9" x14ac:dyDescent="0.25">
      <c r="E56130" s="1"/>
      <c r="I56130" s="1"/>
    </row>
    <row r="56131" spans="5:9" x14ac:dyDescent="0.25">
      <c r="E56131" s="1"/>
      <c r="I56131" s="1"/>
    </row>
    <row r="56132" spans="5:9" x14ac:dyDescent="0.25">
      <c r="E56132" s="1"/>
      <c r="I56132" s="1"/>
    </row>
    <row r="56133" spans="5:9" x14ac:dyDescent="0.25">
      <c r="E56133" s="1"/>
      <c r="I56133" s="1"/>
    </row>
    <row r="56134" spans="5:9" x14ac:dyDescent="0.25">
      <c r="E56134" s="1"/>
      <c r="I56134" s="1"/>
    </row>
    <row r="56135" spans="5:9" x14ac:dyDescent="0.25">
      <c r="E56135" s="1"/>
      <c r="I56135" s="1"/>
    </row>
    <row r="56136" spans="5:9" x14ac:dyDescent="0.25">
      <c r="E56136" s="1"/>
      <c r="I56136" s="1"/>
    </row>
    <row r="56137" spans="5:9" x14ac:dyDescent="0.25">
      <c r="E56137" s="1"/>
      <c r="I56137" s="1"/>
    </row>
    <row r="56138" spans="5:9" x14ac:dyDescent="0.25">
      <c r="E56138" s="1"/>
      <c r="I56138" s="1"/>
    </row>
    <row r="56139" spans="5:9" x14ac:dyDescent="0.25">
      <c r="E56139" s="1"/>
      <c r="I56139" s="1"/>
    </row>
    <row r="56140" spans="5:9" x14ac:dyDescent="0.25">
      <c r="E56140" s="1"/>
      <c r="I56140" s="1"/>
    </row>
    <row r="56141" spans="5:9" x14ac:dyDescent="0.25">
      <c r="E56141" s="1"/>
      <c r="I56141" s="1"/>
    </row>
    <row r="56142" spans="5:9" x14ac:dyDescent="0.25">
      <c r="E56142" s="1"/>
      <c r="I56142" s="1"/>
    </row>
    <row r="56143" spans="5:9" x14ac:dyDescent="0.25">
      <c r="E56143" s="1"/>
      <c r="I56143" s="1"/>
    </row>
    <row r="56144" spans="5:9" x14ac:dyDescent="0.25">
      <c r="E56144" s="1"/>
      <c r="I56144" s="1"/>
    </row>
    <row r="56145" spans="5:9" x14ac:dyDescent="0.25">
      <c r="E56145" s="1"/>
      <c r="I56145" s="1"/>
    </row>
    <row r="56146" spans="5:9" x14ac:dyDescent="0.25">
      <c r="E56146" s="1"/>
      <c r="I56146" s="1"/>
    </row>
    <row r="56147" spans="5:9" x14ac:dyDescent="0.25">
      <c r="E56147" s="1"/>
      <c r="I56147" s="1"/>
    </row>
    <row r="56148" spans="5:9" x14ac:dyDescent="0.25">
      <c r="E56148" s="1"/>
      <c r="I56148" s="1"/>
    </row>
    <row r="56149" spans="5:9" x14ac:dyDescent="0.25">
      <c r="E56149" s="1"/>
      <c r="I56149" s="1"/>
    </row>
    <row r="56150" spans="5:9" x14ac:dyDescent="0.25">
      <c r="E56150" s="1"/>
      <c r="I56150" s="1"/>
    </row>
    <row r="56151" spans="5:9" x14ac:dyDescent="0.25">
      <c r="E56151" s="1"/>
      <c r="I56151" s="1"/>
    </row>
    <row r="56152" spans="5:9" x14ac:dyDescent="0.25">
      <c r="E56152" s="1"/>
      <c r="I56152" s="1"/>
    </row>
    <row r="56153" spans="5:9" x14ac:dyDescent="0.25">
      <c r="E56153" s="1"/>
      <c r="I56153" s="1"/>
    </row>
    <row r="56154" spans="5:9" x14ac:dyDescent="0.25">
      <c r="E56154" s="1"/>
      <c r="I56154" s="1"/>
    </row>
    <row r="56155" spans="5:9" x14ac:dyDescent="0.25">
      <c r="E56155" s="1"/>
      <c r="I56155" s="1"/>
    </row>
    <row r="56156" spans="5:9" x14ac:dyDescent="0.25">
      <c r="E56156" s="1"/>
      <c r="I56156" s="1"/>
    </row>
    <row r="56157" spans="5:9" x14ac:dyDescent="0.25">
      <c r="E56157" s="1"/>
      <c r="I56157" s="1"/>
    </row>
    <row r="56158" spans="5:9" x14ac:dyDescent="0.25">
      <c r="E56158" s="1"/>
      <c r="I56158" s="1"/>
    </row>
    <row r="56159" spans="5:9" x14ac:dyDescent="0.25">
      <c r="E56159" s="1"/>
      <c r="I56159" s="1"/>
    </row>
    <row r="56160" spans="5:9" x14ac:dyDescent="0.25">
      <c r="E56160" s="1"/>
      <c r="I56160" s="1"/>
    </row>
    <row r="56161" spans="5:9" x14ac:dyDescent="0.25">
      <c r="E56161" s="1"/>
      <c r="I56161" s="1"/>
    </row>
    <row r="56162" spans="5:9" x14ac:dyDescent="0.25">
      <c r="E56162" s="1"/>
      <c r="I56162" s="1"/>
    </row>
    <row r="56163" spans="5:9" x14ac:dyDescent="0.25">
      <c r="E56163" s="1"/>
      <c r="I56163" s="1"/>
    </row>
    <row r="56164" spans="5:9" x14ac:dyDescent="0.25">
      <c r="E56164" s="1"/>
      <c r="I56164" s="1"/>
    </row>
    <row r="56165" spans="5:9" x14ac:dyDescent="0.25">
      <c r="E56165" s="1"/>
      <c r="I56165" s="1"/>
    </row>
    <row r="56166" spans="5:9" x14ac:dyDescent="0.25">
      <c r="E56166" s="1"/>
      <c r="I56166" s="1"/>
    </row>
    <row r="56167" spans="5:9" x14ac:dyDescent="0.25">
      <c r="E56167" s="1"/>
      <c r="I56167" s="1"/>
    </row>
    <row r="56168" spans="5:9" x14ac:dyDescent="0.25">
      <c r="E56168" s="1"/>
      <c r="I56168" s="1"/>
    </row>
    <row r="56169" spans="5:9" x14ac:dyDescent="0.25">
      <c r="E56169" s="1"/>
      <c r="I56169" s="1"/>
    </row>
    <row r="56170" spans="5:9" x14ac:dyDescent="0.25">
      <c r="E56170" s="1"/>
      <c r="I56170" s="1"/>
    </row>
    <row r="56171" spans="5:9" x14ac:dyDescent="0.25">
      <c r="E56171" s="1"/>
      <c r="I56171" s="1"/>
    </row>
    <row r="56172" spans="5:9" x14ac:dyDescent="0.25">
      <c r="E56172" s="1"/>
      <c r="I56172" s="1"/>
    </row>
    <row r="56173" spans="5:9" x14ac:dyDescent="0.25">
      <c r="E56173" s="1"/>
      <c r="I56173" s="1"/>
    </row>
    <row r="56174" spans="5:9" x14ac:dyDescent="0.25">
      <c r="E56174" s="1"/>
      <c r="I56174" s="1"/>
    </row>
    <row r="56175" spans="5:9" x14ac:dyDescent="0.25">
      <c r="E56175" s="1"/>
      <c r="I56175" s="1"/>
    </row>
    <row r="56176" spans="5:9" x14ac:dyDescent="0.25">
      <c r="E56176" s="1"/>
      <c r="I56176" s="1"/>
    </row>
    <row r="56177" spans="5:9" x14ac:dyDescent="0.25">
      <c r="E56177" s="1"/>
      <c r="I56177" s="1"/>
    </row>
    <row r="56178" spans="5:9" x14ac:dyDescent="0.25">
      <c r="E56178" s="1"/>
      <c r="I56178" s="1"/>
    </row>
    <row r="56179" spans="5:9" x14ac:dyDescent="0.25">
      <c r="E56179" s="1"/>
      <c r="I56179" s="1"/>
    </row>
    <row r="56180" spans="5:9" x14ac:dyDescent="0.25">
      <c r="E56180" s="1"/>
      <c r="I56180" s="1"/>
    </row>
    <row r="56181" spans="5:9" x14ac:dyDescent="0.25">
      <c r="E56181" s="1"/>
      <c r="I56181" s="1"/>
    </row>
    <row r="56182" spans="5:9" x14ac:dyDescent="0.25">
      <c r="E56182" s="1"/>
      <c r="I56182" s="1"/>
    </row>
    <row r="56183" spans="5:9" x14ac:dyDescent="0.25">
      <c r="E56183" s="1"/>
      <c r="I56183" s="1"/>
    </row>
    <row r="56184" spans="5:9" x14ac:dyDescent="0.25">
      <c r="E56184" s="1"/>
      <c r="I56184" s="1"/>
    </row>
    <row r="56185" spans="5:9" x14ac:dyDescent="0.25">
      <c r="E56185" s="1"/>
      <c r="I56185" s="1"/>
    </row>
    <row r="56186" spans="5:9" x14ac:dyDescent="0.25">
      <c r="E56186" s="1"/>
      <c r="I56186" s="1"/>
    </row>
    <row r="56187" spans="5:9" x14ac:dyDescent="0.25">
      <c r="E56187" s="1"/>
      <c r="I56187" s="1"/>
    </row>
    <row r="56188" spans="5:9" x14ac:dyDescent="0.25">
      <c r="E56188" s="1"/>
      <c r="I56188" s="1"/>
    </row>
    <row r="56189" spans="5:9" x14ac:dyDescent="0.25">
      <c r="E56189" s="1"/>
      <c r="I56189" s="1"/>
    </row>
    <row r="56190" spans="5:9" x14ac:dyDescent="0.25">
      <c r="E56190" s="1"/>
      <c r="I56190" s="1"/>
    </row>
    <row r="56191" spans="5:9" x14ac:dyDescent="0.25">
      <c r="E56191" s="1"/>
      <c r="I56191" s="1"/>
    </row>
    <row r="56192" spans="5:9" x14ac:dyDescent="0.25">
      <c r="E56192" s="1"/>
      <c r="I56192" s="1"/>
    </row>
    <row r="56193" spans="5:9" x14ac:dyDescent="0.25">
      <c r="E56193" s="1"/>
      <c r="I56193" s="1"/>
    </row>
    <row r="56194" spans="5:9" x14ac:dyDescent="0.25">
      <c r="E56194" s="1"/>
      <c r="I56194" s="1"/>
    </row>
    <row r="56195" spans="5:9" x14ac:dyDescent="0.25">
      <c r="E56195" s="1"/>
      <c r="I56195" s="1"/>
    </row>
    <row r="56196" spans="5:9" x14ac:dyDescent="0.25">
      <c r="E56196" s="1"/>
      <c r="I56196" s="1"/>
    </row>
    <row r="56197" spans="5:9" x14ac:dyDescent="0.25">
      <c r="E56197" s="1"/>
      <c r="I56197" s="1"/>
    </row>
    <row r="56198" spans="5:9" x14ac:dyDescent="0.25">
      <c r="E56198" s="1"/>
      <c r="I56198" s="1"/>
    </row>
    <row r="56199" spans="5:9" x14ac:dyDescent="0.25">
      <c r="E56199" s="1"/>
      <c r="I56199" s="1"/>
    </row>
    <row r="56200" spans="5:9" x14ac:dyDescent="0.25">
      <c r="E56200" s="1"/>
      <c r="I56200" s="1"/>
    </row>
    <row r="56201" spans="5:9" x14ac:dyDescent="0.25">
      <c r="E56201" s="1"/>
      <c r="I56201" s="1"/>
    </row>
    <row r="56202" spans="5:9" x14ac:dyDescent="0.25">
      <c r="E56202" s="1"/>
      <c r="I56202" s="1"/>
    </row>
    <row r="56203" spans="5:9" x14ac:dyDescent="0.25">
      <c r="E56203" s="1"/>
      <c r="I56203" s="1"/>
    </row>
    <row r="56204" spans="5:9" x14ac:dyDescent="0.25">
      <c r="E56204" s="1"/>
      <c r="I56204" s="1"/>
    </row>
    <row r="56205" spans="5:9" x14ac:dyDescent="0.25">
      <c r="E56205" s="1"/>
      <c r="I56205" s="1"/>
    </row>
    <row r="56206" spans="5:9" x14ac:dyDescent="0.25">
      <c r="E56206" s="1"/>
      <c r="I56206" s="1"/>
    </row>
    <row r="56207" spans="5:9" x14ac:dyDescent="0.25">
      <c r="E56207" s="1"/>
      <c r="I56207" s="1"/>
    </row>
    <row r="56208" spans="5:9" x14ac:dyDescent="0.25">
      <c r="E56208" s="1"/>
      <c r="I56208" s="1"/>
    </row>
    <row r="56209" spans="5:9" x14ac:dyDescent="0.25">
      <c r="E56209" s="1"/>
      <c r="I56209" s="1"/>
    </row>
    <row r="56210" spans="5:9" x14ac:dyDescent="0.25">
      <c r="E56210" s="1"/>
      <c r="I56210" s="1"/>
    </row>
    <row r="56211" spans="5:9" x14ac:dyDescent="0.25">
      <c r="E56211" s="1"/>
      <c r="I56211" s="1"/>
    </row>
    <row r="56212" spans="5:9" x14ac:dyDescent="0.25">
      <c r="E56212" s="1"/>
      <c r="I56212" s="1"/>
    </row>
    <row r="56213" spans="5:9" x14ac:dyDescent="0.25">
      <c r="E56213" s="1"/>
      <c r="I56213" s="1"/>
    </row>
    <row r="56214" spans="5:9" x14ac:dyDescent="0.25">
      <c r="E56214" s="1"/>
      <c r="I56214" s="1"/>
    </row>
    <row r="56215" spans="5:9" x14ac:dyDescent="0.25">
      <c r="E56215" s="1"/>
      <c r="I56215" s="1"/>
    </row>
    <row r="56216" spans="5:9" x14ac:dyDescent="0.25">
      <c r="E56216" s="1"/>
      <c r="I56216" s="1"/>
    </row>
    <row r="56217" spans="5:9" x14ac:dyDescent="0.25">
      <c r="E56217" s="1"/>
      <c r="I56217" s="1"/>
    </row>
    <row r="56218" spans="5:9" x14ac:dyDescent="0.25">
      <c r="E56218" s="1"/>
      <c r="I56218" s="1"/>
    </row>
    <row r="56219" spans="5:9" x14ac:dyDescent="0.25">
      <c r="E56219" s="1"/>
      <c r="I56219" s="1"/>
    </row>
    <row r="56220" spans="5:9" x14ac:dyDescent="0.25">
      <c r="E56220" s="1"/>
      <c r="I56220" s="1"/>
    </row>
    <row r="56221" spans="5:9" x14ac:dyDescent="0.25">
      <c r="E56221" s="1"/>
      <c r="I56221" s="1"/>
    </row>
    <row r="56222" spans="5:9" x14ac:dyDescent="0.25">
      <c r="E56222" s="1"/>
      <c r="I56222" s="1"/>
    </row>
    <row r="56223" spans="5:9" x14ac:dyDescent="0.25">
      <c r="E56223" s="1"/>
      <c r="I56223" s="1"/>
    </row>
    <row r="56224" spans="5:9" x14ac:dyDescent="0.25">
      <c r="E56224" s="1"/>
      <c r="I56224" s="1"/>
    </row>
    <row r="56225" spans="5:9" x14ac:dyDescent="0.25">
      <c r="E56225" s="1"/>
      <c r="I56225" s="1"/>
    </row>
    <row r="56226" spans="5:9" x14ac:dyDescent="0.25">
      <c r="E56226" s="1"/>
      <c r="I56226" s="1"/>
    </row>
    <row r="56227" spans="5:9" x14ac:dyDescent="0.25">
      <c r="E56227" s="1"/>
      <c r="I56227" s="1"/>
    </row>
    <row r="56228" spans="5:9" x14ac:dyDescent="0.25">
      <c r="E56228" s="1"/>
      <c r="I56228" s="1"/>
    </row>
    <row r="56229" spans="5:9" x14ac:dyDescent="0.25">
      <c r="E56229" s="1"/>
      <c r="I56229" s="1"/>
    </row>
    <row r="56230" spans="5:9" x14ac:dyDescent="0.25">
      <c r="E56230" s="1"/>
      <c r="I56230" s="1"/>
    </row>
    <row r="56231" spans="5:9" x14ac:dyDescent="0.25">
      <c r="E56231" s="1"/>
      <c r="I56231" s="1"/>
    </row>
    <row r="56232" spans="5:9" x14ac:dyDescent="0.25">
      <c r="E56232" s="1"/>
      <c r="I56232" s="1"/>
    </row>
    <row r="56233" spans="5:9" x14ac:dyDescent="0.25">
      <c r="E56233" s="1"/>
      <c r="I56233" s="1"/>
    </row>
    <row r="56234" spans="5:9" x14ac:dyDescent="0.25">
      <c r="E56234" s="1"/>
      <c r="I56234" s="1"/>
    </row>
    <row r="56235" spans="5:9" x14ac:dyDescent="0.25">
      <c r="E56235" s="1"/>
      <c r="I56235" s="1"/>
    </row>
    <row r="56236" spans="5:9" x14ac:dyDescent="0.25">
      <c r="E56236" s="1"/>
      <c r="I56236" s="1"/>
    </row>
    <row r="56237" spans="5:9" x14ac:dyDescent="0.25">
      <c r="E56237" s="1"/>
      <c r="I56237" s="1"/>
    </row>
    <row r="56238" spans="5:9" x14ac:dyDescent="0.25">
      <c r="E56238" s="1"/>
      <c r="I56238" s="1"/>
    </row>
    <row r="56239" spans="5:9" x14ac:dyDescent="0.25">
      <c r="E56239" s="1"/>
      <c r="I56239" s="1"/>
    </row>
    <row r="56240" spans="5:9" x14ac:dyDescent="0.25">
      <c r="E56240" s="1"/>
      <c r="I56240" s="1"/>
    </row>
    <row r="56241" spans="5:9" x14ac:dyDescent="0.25">
      <c r="E56241" s="1"/>
      <c r="I56241" s="1"/>
    </row>
    <row r="56242" spans="5:9" x14ac:dyDescent="0.25">
      <c r="E56242" s="1"/>
      <c r="I56242" s="1"/>
    </row>
    <row r="56243" spans="5:9" x14ac:dyDescent="0.25">
      <c r="E56243" s="1"/>
      <c r="I56243" s="1"/>
    </row>
    <row r="56244" spans="5:9" x14ac:dyDescent="0.25">
      <c r="E56244" s="1"/>
      <c r="I56244" s="1"/>
    </row>
    <row r="56245" spans="5:9" x14ac:dyDescent="0.25">
      <c r="E56245" s="1"/>
      <c r="I56245" s="1"/>
    </row>
    <row r="56246" spans="5:9" x14ac:dyDescent="0.25">
      <c r="E56246" s="1"/>
      <c r="I56246" s="1"/>
    </row>
    <row r="56247" spans="5:9" x14ac:dyDescent="0.25">
      <c r="E56247" s="1"/>
      <c r="I56247" s="1"/>
    </row>
    <row r="56248" spans="5:9" x14ac:dyDescent="0.25">
      <c r="E56248" s="1"/>
      <c r="I56248" s="1"/>
    </row>
    <row r="56249" spans="5:9" x14ac:dyDescent="0.25">
      <c r="E56249" s="1"/>
      <c r="I56249" s="1"/>
    </row>
    <row r="56250" spans="5:9" x14ac:dyDescent="0.25">
      <c r="E56250" s="1"/>
      <c r="I56250" s="1"/>
    </row>
    <row r="56251" spans="5:9" x14ac:dyDescent="0.25">
      <c r="E56251" s="1"/>
      <c r="I56251" s="1"/>
    </row>
    <row r="56252" spans="5:9" x14ac:dyDescent="0.25">
      <c r="E56252" s="1"/>
      <c r="I56252" s="1"/>
    </row>
    <row r="56253" spans="5:9" x14ac:dyDescent="0.25">
      <c r="E56253" s="1"/>
      <c r="I56253" s="1"/>
    </row>
    <row r="56254" spans="5:9" x14ac:dyDescent="0.25">
      <c r="E56254" s="1"/>
      <c r="I56254" s="1"/>
    </row>
    <row r="56255" spans="5:9" x14ac:dyDescent="0.25">
      <c r="E56255" s="1"/>
      <c r="I56255" s="1"/>
    </row>
    <row r="56256" spans="5:9" x14ac:dyDescent="0.25">
      <c r="E56256" s="1"/>
      <c r="I56256" s="1"/>
    </row>
    <row r="56257" spans="5:9" x14ac:dyDescent="0.25">
      <c r="E56257" s="1"/>
      <c r="I56257" s="1"/>
    </row>
    <row r="56258" spans="5:9" x14ac:dyDescent="0.25">
      <c r="E56258" s="1"/>
      <c r="I56258" s="1"/>
    </row>
    <row r="56259" spans="5:9" x14ac:dyDescent="0.25">
      <c r="E56259" s="1"/>
      <c r="I56259" s="1"/>
    </row>
    <row r="56260" spans="5:9" x14ac:dyDescent="0.25">
      <c r="E56260" s="1"/>
      <c r="I56260" s="1"/>
    </row>
    <row r="56261" spans="5:9" x14ac:dyDescent="0.25">
      <c r="E56261" s="1"/>
      <c r="I56261" s="1"/>
    </row>
    <row r="56262" spans="5:9" x14ac:dyDescent="0.25">
      <c r="E56262" s="1"/>
      <c r="I56262" s="1"/>
    </row>
    <row r="56263" spans="5:9" x14ac:dyDescent="0.25">
      <c r="E56263" s="1"/>
      <c r="I56263" s="1"/>
    </row>
    <row r="56264" spans="5:9" x14ac:dyDescent="0.25">
      <c r="E56264" s="1"/>
      <c r="I56264" s="1"/>
    </row>
    <row r="56265" spans="5:9" x14ac:dyDescent="0.25">
      <c r="E56265" s="1"/>
      <c r="I56265" s="1"/>
    </row>
    <row r="56266" spans="5:9" x14ac:dyDescent="0.25">
      <c r="E56266" s="1"/>
      <c r="I56266" s="1"/>
    </row>
    <row r="56267" spans="5:9" x14ac:dyDescent="0.25">
      <c r="E56267" s="1"/>
      <c r="I56267" s="1"/>
    </row>
    <row r="56268" spans="5:9" x14ac:dyDescent="0.25">
      <c r="E56268" s="1"/>
      <c r="I56268" s="1"/>
    </row>
    <row r="56269" spans="5:9" x14ac:dyDescent="0.25">
      <c r="E56269" s="1"/>
      <c r="I56269" s="1"/>
    </row>
    <row r="56270" spans="5:9" x14ac:dyDescent="0.25">
      <c r="E56270" s="1"/>
      <c r="I56270" s="1"/>
    </row>
    <row r="56271" spans="5:9" x14ac:dyDescent="0.25">
      <c r="E56271" s="1"/>
      <c r="I56271" s="1"/>
    </row>
    <row r="56272" spans="5:9" x14ac:dyDescent="0.25">
      <c r="E56272" s="1"/>
      <c r="I56272" s="1"/>
    </row>
    <row r="56273" spans="5:9" x14ac:dyDescent="0.25">
      <c r="E56273" s="1"/>
      <c r="I56273" s="1"/>
    </row>
    <row r="56274" spans="5:9" x14ac:dyDescent="0.25">
      <c r="E56274" s="1"/>
      <c r="I56274" s="1"/>
    </row>
    <row r="56275" spans="5:9" x14ac:dyDescent="0.25">
      <c r="E56275" s="1"/>
      <c r="I56275" s="1"/>
    </row>
    <row r="56276" spans="5:9" x14ac:dyDescent="0.25">
      <c r="E56276" s="1"/>
      <c r="I56276" s="1"/>
    </row>
    <row r="56277" spans="5:9" x14ac:dyDescent="0.25">
      <c r="E56277" s="1"/>
      <c r="I56277" s="1"/>
    </row>
    <row r="56278" spans="5:9" x14ac:dyDescent="0.25">
      <c r="E56278" s="1"/>
      <c r="I56278" s="1"/>
    </row>
    <row r="56279" spans="5:9" x14ac:dyDescent="0.25">
      <c r="E56279" s="1"/>
      <c r="I56279" s="1"/>
    </row>
    <row r="56280" spans="5:9" x14ac:dyDescent="0.25">
      <c r="E56280" s="1"/>
      <c r="I56280" s="1"/>
    </row>
    <row r="56281" spans="5:9" x14ac:dyDescent="0.25">
      <c r="E56281" s="1"/>
      <c r="I56281" s="1"/>
    </row>
    <row r="56282" spans="5:9" x14ac:dyDescent="0.25">
      <c r="E56282" s="1"/>
      <c r="I56282" s="1"/>
    </row>
    <row r="56283" spans="5:9" x14ac:dyDescent="0.25">
      <c r="E56283" s="1"/>
      <c r="I56283" s="1"/>
    </row>
    <row r="56284" spans="5:9" x14ac:dyDescent="0.25">
      <c r="E56284" s="1"/>
      <c r="I56284" s="1"/>
    </row>
    <row r="56285" spans="5:9" x14ac:dyDescent="0.25">
      <c r="E56285" s="1"/>
      <c r="I56285" s="1"/>
    </row>
    <row r="56286" spans="5:9" x14ac:dyDescent="0.25">
      <c r="E56286" s="1"/>
      <c r="I56286" s="1"/>
    </row>
    <row r="56287" spans="5:9" x14ac:dyDescent="0.25">
      <c r="E56287" s="1"/>
      <c r="I56287" s="1"/>
    </row>
    <row r="56288" spans="5:9" x14ac:dyDescent="0.25">
      <c r="E56288" s="1"/>
      <c r="I56288" s="1"/>
    </row>
    <row r="56289" spans="5:9" x14ac:dyDescent="0.25">
      <c r="E56289" s="1"/>
      <c r="I56289" s="1"/>
    </row>
    <row r="56290" spans="5:9" x14ac:dyDescent="0.25">
      <c r="E56290" s="1"/>
      <c r="I56290" s="1"/>
    </row>
    <row r="56291" spans="5:9" x14ac:dyDescent="0.25">
      <c r="E56291" s="1"/>
      <c r="I56291" s="1"/>
    </row>
    <row r="56292" spans="5:9" x14ac:dyDescent="0.25">
      <c r="E56292" s="1"/>
      <c r="I56292" s="1"/>
    </row>
    <row r="56293" spans="5:9" x14ac:dyDescent="0.25">
      <c r="E56293" s="1"/>
      <c r="I56293" s="1"/>
    </row>
    <row r="56294" spans="5:9" x14ac:dyDescent="0.25">
      <c r="E56294" s="1"/>
      <c r="I56294" s="1"/>
    </row>
    <row r="56295" spans="5:9" x14ac:dyDescent="0.25">
      <c r="E56295" s="1"/>
      <c r="I56295" s="1"/>
    </row>
    <row r="56296" spans="5:9" x14ac:dyDescent="0.25">
      <c r="E56296" s="1"/>
      <c r="I56296" s="1"/>
    </row>
    <row r="56297" spans="5:9" x14ac:dyDescent="0.25">
      <c r="E56297" s="1"/>
      <c r="I56297" s="1"/>
    </row>
    <row r="56298" spans="5:9" x14ac:dyDescent="0.25">
      <c r="E56298" s="1"/>
      <c r="I56298" s="1"/>
    </row>
    <row r="56299" spans="5:9" x14ac:dyDescent="0.25">
      <c r="E56299" s="1"/>
      <c r="I56299" s="1"/>
    </row>
    <row r="56300" spans="5:9" x14ac:dyDescent="0.25">
      <c r="E56300" s="1"/>
      <c r="I56300" s="1"/>
    </row>
    <row r="56301" spans="5:9" x14ac:dyDescent="0.25">
      <c r="E56301" s="1"/>
      <c r="I56301" s="1"/>
    </row>
    <row r="56302" spans="5:9" x14ac:dyDescent="0.25">
      <c r="E56302" s="1"/>
      <c r="I56302" s="1"/>
    </row>
    <row r="56303" spans="5:9" x14ac:dyDescent="0.25">
      <c r="E56303" s="1"/>
      <c r="I56303" s="1"/>
    </row>
    <row r="56304" spans="5:9" x14ac:dyDescent="0.25">
      <c r="E56304" s="1"/>
      <c r="I56304" s="1"/>
    </row>
    <row r="56305" spans="5:9" x14ac:dyDescent="0.25">
      <c r="E56305" s="1"/>
      <c r="I56305" s="1"/>
    </row>
    <row r="56306" spans="5:9" x14ac:dyDescent="0.25">
      <c r="E56306" s="1"/>
      <c r="I56306" s="1"/>
    </row>
    <row r="56307" spans="5:9" x14ac:dyDescent="0.25">
      <c r="E56307" s="1"/>
      <c r="I56307" s="1"/>
    </row>
    <row r="56308" spans="5:9" x14ac:dyDescent="0.25">
      <c r="E56308" s="1"/>
      <c r="I56308" s="1"/>
    </row>
    <row r="56309" spans="5:9" x14ac:dyDescent="0.25">
      <c r="E56309" s="1"/>
      <c r="I56309" s="1"/>
    </row>
    <row r="56310" spans="5:9" x14ac:dyDescent="0.25">
      <c r="E56310" s="1"/>
      <c r="I56310" s="1"/>
    </row>
    <row r="56311" spans="5:9" x14ac:dyDescent="0.25">
      <c r="E56311" s="1"/>
      <c r="I56311" s="1"/>
    </row>
    <row r="56312" spans="5:9" x14ac:dyDescent="0.25">
      <c r="E56312" s="1"/>
      <c r="I56312" s="1"/>
    </row>
    <row r="56313" spans="5:9" x14ac:dyDescent="0.25">
      <c r="E56313" s="1"/>
      <c r="I56313" s="1"/>
    </row>
    <row r="56314" spans="5:9" x14ac:dyDescent="0.25">
      <c r="E56314" s="1"/>
      <c r="I56314" s="1"/>
    </row>
    <row r="56315" spans="5:9" x14ac:dyDescent="0.25">
      <c r="E56315" s="1"/>
      <c r="I56315" s="1"/>
    </row>
    <row r="56316" spans="5:9" x14ac:dyDescent="0.25">
      <c r="E56316" s="1"/>
      <c r="I56316" s="1"/>
    </row>
    <row r="56317" spans="5:9" x14ac:dyDescent="0.25">
      <c r="E56317" s="1"/>
      <c r="I56317" s="1"/>
    </row>
    <row r="56318" spans="5:9" x14ac:dyDescent="0.25">
      <c r="E56318" s="1"/>
      <c r="I56318" s="1"/>
    </row>
    <row r="56319" spans="5:9" x14ac:dyDescent="0.25">
      <c r="E56319" s="1"/>
      <c r="I56319" s="1"/>
    </row>
    <row r="56320" spans="5:9" x14ac:dyDescent="0.25">
      <c r="E56320" s="1"/>
      <c r="I56320" s="1"/>
    </row>
    <row r="56321" spans="5:9" x14ac:dyDescent="0.25">
      <c r="E56321" s="1"/>
      <c r="I56321" s="1"/>
    </row>
    <row r="56322" spans="5:9" x14ac:dyDescent="0.25">
      <c r="E56322" s="1"/>
      <c r="I56322" s="1"/>
    </row>
    <row r="56323" spans="5:9" x14ac:dyDescent="0.25">
      <c r="E56323" s="1"/>
      <c r="I56323" s="1"/>
    </row>
    <row r="56324" spans="5:9" x14ac:dyDescent="0.25">
      <c r="E56324" s="1"/>
      <c r="I56324" s="1"/>
    </row>
    <row r="56325" spans="5:9" x14ac:dyDescent="0.25">
      <c r="E56325" s="1"/>
      <c r="I56325" s="1"/>
    </row>
    <row r="56326" spans="5:9" x14ac:dyDescent="0.25">
      <c r="E56326" s="1"/>
      <c r="I56326" s="1"/>
    </row>
    <row r="56327" spans="5:9" x14ac:dyDescent="0.25">
      <c r="E56327" s="1"/>
      <c r="I56327" s="1"/>
    </row>
    <row r="56328" spans="5:9" x14ac:dyDescent="0.25">
      <c r="E56328" s="1"/>
      <c r="I56328" s="1"/>
    </row>
    <row r="56329" spans="5:9" x14ac:dyDescent="0.25">
      <c r="E56329" s="1"/>
      <c r="I56329" s="1"/>
    </row>
    <row r="56330" spans="5:9" x14ac:dyDescent="0.25">
      <c r="E56330" s="1"/>
      <c r="I56330" s="1"/>
    </row>
    <row r="56331" spans="5:9" x14ac:dyDescent="0.25">
      <c r="E56331" s="1"/>
      <c r="I56331" s="1"/>
    </row>
    <row r="56332" spans="5:9" x14ac:dyDescent="0.25">
      <c r="E56332" s="1"/>
      <c r="I56332" s="1"/>
    </row>
    <row r="56333" spans="5:9" x14ac:dyDescent="0.25">
      <c r="E56333" s="1"/>
      <c r="I56333" s="1"/>
    </row>
    <row r="56334" spans="5:9" x14ac:dyDescent="0.25">
      <c r="E56334" s="1"/>
      <c r="I56334" s="1"/>
    </row>
    <row r="56335" spans="5:9" x14ac:dyDescent="0.25">
      <c r="E56335" s="1"/>
      <c r="I56335" s="1"/>
    </row>
    <row r="56336" spans="5:9" x14ac:dyDescent="0.25">
      <c r="E56336" s="1"/>
      <c r="I56336" s="1"/>
    </row>
    <row r="56337" spans="5:9" x14ac:dyDescent="0.25">
      <c r="E56337" s="1"/>
      <c r="I56337" s="1"/>
    </row>
    <row r="56338" spans="5:9" x14ac:dyDescent="0.25">
      <c r="E56338" s="1"/>
      <c r="I56338" s="1"/>
    </row>
    <row r="56339" spans="5:9" x14ac:dyDescent="0.25">
      <c r="E56339" s="1"/>
      <c r="I56339" s="1"/>
    </row>
    <row r="56340" spans="5:9" x14ac:dyDescent="0.25">
      <c r="E56340" s="1"/>
      <c r="I56340" s="1"/>
    </row>
    <row r="56341" spans="5:9" x14ac:dyDescent="0.25">
      <c r="E56341" s="1"/>
      <c r="I56341" s="1"/>
    </row>
    <row r="56342" spans="5:9" x14ac:dyDescent="0.25">
      <c r="E56342" s="1"/>
      <c r="I56342" s="1"/>
    </row>
    <row r="56343" spans="5:9" x14ac:dyDescent="0.25">
      <c r="E56343" s="1"/>
      <c r="I56343" s="1"/>
    </row>
    <row r="56344" spans="5:9" x14ac:dyDescent="0.25">
      <c r="E56344" s="1"/>
      <c r="I56344" s="1"/>
    </row>
    <row r="56345" spans="5:9" x14ac:dyDescent="0.25">
      <c r="E56345" s="1"/>
      <c r="I56345" s="1"/>
    </row>
    <row r="56346" spans="5:9" x14ac:dyDescent="0.25">
      <c r="E56346" s="1"/>
      <c r="I56346" s="1"/>
    </row>
    <row r="56347" spans="5:9" x14ac:dyDescent="0.25">
      <c r="E56347" s="1"/>
      <c r="I56347" s="1"/>
    </row>
    <row r="56348" spans="5:9" x14ac:dyDescent="0.25">
      <c r="E56348" s="1"/>
      <c r="I56348" s="1"/>
    </row>
    <row r="56349" spans="5:9" x14ac:dyDescent="0.25">
      <c r="E56349" s="1"/>
      <c r="I56349" s="1"/>
    </row>
    <row r="56350" spans="5:9" x14ac:dyDescent="0.25">
      <c r="E56350" s="1"/>
      <c r="I56350" s="1"/>
    </row>
    <row r="56351" spans="5:9" x14ac:dyDescent="0.25">
      <c r="E56351" s="1"/>
      <c r="I56351" s="1"/>
    </row>
    <row r="56352" spans="5:9" x14ac:dyDescent="0.25">
      <c r="E56352" s="1"/>
      <c r="I56352" s="1"/>
    </row>
    <row r="56353" spans="5:9" x14ac:dyDescent="0.25">
      <c r="E56353" s="1"/>
      <c r="I56353" s="1"/>
    </row>
    <row r="56354" spans="5:9" x14ac:dyDescent="0.25">
      <c r="E56354" s="1"/>
      <c r="I56354" s="1"/>
    </row>
    <row r="56355" spans="5:9" x14ac:dyDescent="0.25">
      <c r="E56355" s="1"/>
      <c r="I56355" s="1"/>
    </row>
    <row r="56356" spans="5:9" x14ac:dyDescent="0.25">
      <c r="E56356" s="1"/>
      <c r="I56356" s="1"/>
    </row>
    <row r="56357" spans="5:9" x14ac:dyDescent="0.25">
      <c r="E56357" s="1"/>
      <c r="I56357" s="1"/>
    </row>
    <row r="56358" spans="5:9" x14ac:dyDescent="0.25">
      <c r="E56358" s="1"/>
      <c r="I56358" s="1"/>
    </row>
    <row r="56359" spans="5:9" x14ac:dyDescent="0.25">
      <c r="E56359" s="1"/>
      <c r="I56359" s="1"/>
    </row>
    <row r="56360" spans="5:9" x14ac:dyDescent="0.25">
      <c r="E56360" s="1"/>
      <c r="I56360" s="1"/>
    </row>
    <row r="56361" spans="5:9" x14ac:dyDescent="0.25">
      <c r="E56361" s="1"/>
      <c r="I56361" s="1"/>
    </row>
    <row r="56362" spans="5:9" x14ac:dyDescent="0.25">
      <c r="E56362" s="1"/>
      <c r="I56362" s="1"/>
    </row>
    <row r="56363" spans="5:9" x14ac:dyDescent="0.25">
      <c r="E56363" s="1"/>
      <c r="I56363" s="1"/>
    </row>
    <row r="56364" spans="5:9" x14ac:dyDescent="0.25">
      <c r="E56364" s="1"/>
      <c r="I56364" s="1"/>
    </row>
    <row r="56365" spans="5:9" x14ac:dyDescent="0.25">
      <c r="E56365" s="1"/>
      <c r="I56365" s="1"/>
    </row>
    <row r="56366" spans="5:9" x14ac:dyDescent="0.25">
      <c r="E56366" s="1"/>
      <c r="I56366" s="1"/>
    </row>
    <row r="56367" spans="5:9" x14ac:dyDescent="0.25">
      <c r="E56367" s="1"/>
      <c r="I56367" s="1"/>
    </row>
    <row r="56368" spans="5:9" x14ac:dyDescent="0.25">
      <c r="E56368" s="1"/>
      <c r="I56368" s="1"/>
    </row>
    <row r="56369" spans="5:9" x14ac:dyDescent="0.25">
      <c r="E56369" s="1"/>
      <c r="I56369" s="1"/>
    </row>
    <row r="56370" spans="5:9" x14ac:dyDescent="0.25">
      <c r="E56370" s="1"/>
      <c r="I56370" s="1"/>
    </row>
    <row r="56371" spans="5:9" x14ac:dyDescent="0.25">
      <c r="E56371" s="1"/>
      <c r="I56371" s="1"/>
    </row>
    <row r="56372" spans="5:9" x14ac:dyDescent="0.25">
      <c r="E56372" s="1"/>
      <c r="I56372" s="1"/>
    </row>
    <row r="56373" spans="5:9" x14ac:dyDescent="0.25">
      <c r="E56373" s="1"/>
      <c r="I56373" s="1"/>
    </row>
    <row r="56374" spans="5:9" x14ac:dyDescent="0.25">
      <c r="E56374" s="1"/>
      <c r="I56374" s="1"/>
    </row>
    <row r="56375" spans="5:9" x14ac:dyDescent="0.25">
      <c r="E56375" s="1"/>
      <c r="I56375" s="1"/>
    </row>
    <row r="56376" spans="5:9" x14ac:dyDescent="0.25">
      <c r="E56376" s="1"/>
      <c r="I56376" s="1"/>
    </row>
    <row r="56377" spans="5:9" x14ac:dyDescent="0.25">
      <c r="E56377" s="1"/>
      <c r="I56377" s="1"/>
    </row>
    <row r="56378" spans="5:9" x14ac:dyDescent="0.25">
      <c r="E56378" s="1"/>
      <c r="I56378" s="1"/>
    </row>
    <row r="56379" spans="5:9" x14ac:dyDescent="0.25">
      <c r="E56379" s="1"/>
      <c r="I56379" s="1"/>
    </row>
    <row r="56380" spans="5:9" x14ac:dyDescent="0.25">
      <c r="E56380" s="1"/>
      <c r="I56380" s="1"/>
    </row>
    <row r="56381" spans="5:9" x14ac:dyDescent="0.25">
      <c r="E56381" s="1"/>
      <c r="I56381" s="1"/>
    </row>
    <row r="56382" spans="5:9" x14ac:dyDescent="0.25">
      <c r="E56382" s="1"/>
      <c r="I56382" s="1"/>
    </row>
    <row r="56383" spans="5:9" x14ac:dyDescent="0.25">
      <c r="E56383" s="1"/>
      <c r="I56383" s="1"/>
    </row>
    <row r="56384" spans="5:9" x14ac:dyDescent="0.25">
      <c r="E56384" s="1"/>
      <c r="I56384" s="1"/>
    </row>
    <row r="56385" spans="5:9" x14ac:dyDescent="0.25">
      <c r="E56385" s="1"/>
      <c r="I56385" s="1"/>
    </row>
    <row r="56386" spans="5:9" x14ac:dyDescent="0.25">
      <c r="E56386" s="1"/>
      <c r="I56386" s="1"/>
    </row>
    <row r="56387" spans="5:9" x14ac:dyDescent="0.25">
      <c r="E56387" s="1"/>
      <c r="I56387" s="1"/>
    </row>
    <row r="56388" spans="5:9" x14ac:dyDescent="0.25">
      <c r="E56388" s="1"/>
      <c r="I56388" s="1"/>
    </row>
    <row r="56389" spans="5:9" x14ac:dyDescent="0.25">
      <c r="E56389" s="1"/>
      <c r="I56389" s="1"/>
    </row>
    <row r="56390" spans="5:9" x14ac:dyDescent="0.25">
      <c r="E56390" s="1"/>
      <c r="I56390" s="1"/>
    </row>
    <row r="56391" spans="5:9" x14ac:dyDescent="0.25">
      <c r="E56391" s="1"/>
      <c r="I56391" s="1"/>
    </row>
    <row r="56392" spans="5:9" x14ac:dyDescent="0.25">
      <c r="E56392" s="1"/>
      <c r="I56392" s="1"/>
    </row>
    <row r="56393" spans="5:9" x14ac:dyDescent="0.25">
      <c r="E56393" s="1"/>
      <c r="I56393" s="1"/>
    </row>
    <row r="56394" spans="5:9" x14ac:dyDescent="0.25">
      <c r="E56394" s="1"/>
      <c r="I56394" s="1"/>
    </row>
    <row r="56395" spans="5:9" x14ac:dyDescent="0.25">
      <c r="E56395" s="1"/>
      <c r="I56395" s="1"/>
    </row>
    <row r="56396" spans="5:9" x14ac:dyDescent="0.25">
      <c r="E56396" s="1"/>
      <c r="I56396" s="1"/>
    </row>
    <row r="56397" spans="5:9" x14ac:dyDescent="0.25">
      <c r="E56397" s="1"/>
      <c r="I56397" s="1"/>
    </row>
    <row r="56398" spans="5:9" x14ac:dyDescent="0.25">
      <c r="E56398" s="1"/>
      <c r="I56398" s="1"/>
    </row>
    <row r="56399" spans="5:9" x14ac:dyDescent="0.25">
      <c r="E56399" s="1"/>
      <c r="I56399" s="1"/>
    </row>
    <row r="56400" spans="5:9" x14ac:dyDescent="0.25">
      <c r="E56400" s="1"/>
      <c r="I56400" s="1"/>
    </row>
    <row r="56401" spans="5:9" x14ac:dyDescent="0.25">
      <c r="E56401" s="1"/>
      <c r="I56401" s="1"/>
    </row>
    <row r="56402" spans="5:9" x14ac:dyDescent="0.25">
      <c r="E56402" s="1"/>
      <c r="I56402" s="1"/>
    </row>
    <row r="56403" spans="5:9" x14ac:dyDescent="0.25">
      <c r="E56403" s="1"/>
      <c r="I56403" s="1"/>
    </row>
    <row r="56404" spans="5:9" x14ac:dyDescent="0.25">
      <c r="E56404" s="1"/>
      <c r="I56404" s="1"/>
    </row>
    <row r="56405" spans="5:9" x14ac:dyDescent="0.25">
      <c r="E56405" s="1"/>
      <c r="I56405" s="1"/>
    </row>
    <row r="56406" spans="5:9" x14ac:dyDescent="0.25">
      <c r="E56406" s="1"/>
      <c r="I56406" s="1"/>
    </row>
    <row r="56407" spans="5:9" x14ac:dyDescent="0.25">
      <c r="E56407" s="1"/>
      <c r="I56407" s="1"/>
    </row>
    <row r="56408" spans="5:9" x14ac:dyDescent="0.25">
      <c r="E56408" s="1"/>
      <c r="I56408" s="1"/>
    </row>
    <row r="56409" spans="5:9" x14ac:dyDescent="0.25">
      <c r="E56409" s="1"/>
      <c r="I56409" s="1"/>
    </row>
    <row r="56410" spans="5:9" x14ac:dyDescent="0.25">
      <c r="E56410" s="1"/>
      <c r="I56410" s="1"/>
    </row>
    <row r="56411" spans="5:9" x14ac:dyDescent="0.25">
      <c r="E56411" s="1"/>
      <c r="I56411" s="1"/>
    </row>
    <row r="56412" spans="5:9" x14ac:dyDescent="0.25">
      <c r="E56412" s="1"/>
      <c r="I56412" s="1"/>
    </row>
    <row r="56413" spans="5:9" x14ac:dyDescent="0.25">
      <c r="E56413" s="1"/>
      <c r="I56413" s="1"/>
    </row>
    <row r="56414" spans="5:9" x14ac:dyDescent="0.25">
      <c r="E56414" s="1"/>
      <c r="I56414" s="1"/>
    </row>
    <row r="56415" spans="5:9" x14ac:dyDescent="0.25">
      <c r="E56415" s="1"/>
      <c r="I56415" s="1"/>
    </row>
    <row r="56416" spans="5:9" x14ac:dyDescent="0.25">
      <c r="E56416" s="1"/>
      <c r="I56416" s="1"/>
    </row>
    <row r="56417" spans="5:9" x14ac:dyDescent="0.25">
      <c r="E56417" s="1"/>
      <c r="I56417" s="1"/>
    </row>
    <row r="56418" spans="5:9" x14ac:dyDescent="0.25">
      <c r="E56418" s="1"/>
      <c r="I56418" s="1"/>
    </row>
    <row r="56419" spans="5:9" x14ac:dyDescent="0.25">
      <c r="E56419" s="1"/>
      <c r="I56419" s="1"/>
    </row>
    <row r="56420" spans="5:9" x14ac:dyDescent="0.25">
      <c r="E56420" s="1"/>
      <c r="I56420" s="1"/>
    </row>
    <row r="56421" spans="5:9" x14ac:dyDescent="0.25">
      <c r="E56421" s="1"/>
      <c r="I56421" s="1"/>
    </row>
    <row r="56422" spans="5:9" x14ac:dyDescent="0.25">
      <c r="E56422" s="1"/>
      <c r="I56422" s="1"/>
    </row>
    <row r="56423" spans="5:9" x14ac:dyDescent="0.25">
      <c r="E56423" s="1"/>
      <c r="I56423" s="1"/>
    </row>
    <row r="56424" spans="5:9" x14ac:dyDescent="0.25">
      <c r="E56424" s="1"/>
      <c r="I56424" s="1"/>
    </row>
    <row r="56425" spans="5:9" x14ac:dyDescent="0.25">
      <c r="E56425" s="1"/>
      <c r="I56425" s="1"/>
    </row>
    <row r="56426" spans="5:9" x14ac:dyDescent="0.25">
      <c r="E56426" s="1"/>
      <c r="I56426" s="1"/>
    </row>
    <row r="56427" spans="5:9" x14ac:dyDescent="0.25">
      <c r="E56427" s="1"/>
      <c r="I56427" s="1"/>
    </row>
    <row r="56428" spans="5:9" x14ac:dyDescent="0.25">
      <c r="E56428" s="1"/>
      <c r="I56428" s="1"/>
    </row>
    <row r="56429" spans="5:9" x14ac:dyDescent="0.25">
      <c r="E56429" s="1"/>
      <c r="I56429" s="1"/>
    </row>
    <row r="56430" spans="5:9" x14ac:dyDescent="0.25">
      <c r="E56430" s="1"/>
      <c r="I56430" s="1"/>
    </row>
    <row r="56431" spans="5:9" x14ac:dyDescent="0.25">
      <c r="E56431" s="1"/>
      <c r="I56431" s="1"/>
    </row>
    <row r="56432" spans="5:9" x14ac:dyDescent="0.25">
      <c r="E56432" s="1"/>
      <c r="I56432" s="1"/>
    </row>
    <row r="56433" spans="5:9" x14ac:dyDescent="0.25">
      <c r="E56433" s="1"/>
      <c r="I56433" s="1"/>
    </row>
    <row r="56434" spans="5:9" x14ac:dyDescent="0.25">
      <c r="E56434" s="1"/>
      <c r="I56434" s="1"/>
    </row>
    <row r="56435" spans="5:9" x14ac:dyDescent="0.25">
      <c r="E56435" s="1"/>
      <c r="I56435" s="1"/>
    </row>
    <row r="56436" spans="5:9" x14ac:dyDescent="0.25">
      <c r="E56436" s="1"/>
      <c r="I56436" s="1"/>
    </row>
    <row r="56437" spans="5:9" x14ac:dyDescent="0.25">
      <c r="E56437" s="1"/>
      <c r="I56437" s="1"/>
    </row>
    <row r="56438" spans="5:9" x14ac:dyDescent="0.25">
      <c r="E56438" s="1"/>
      <c r="I56438" s="1"/>
    </row>
    <row r="56439" spans="5:9" x14ac:dyDescent="0.25">
      <c r="E56439" s="1"/>
      <c r="I56439" s="1"/>
    </row>
    <row r="56440" spans="5:9" x14ac:dyDescent="0.25">
      <c r="E56440" s="1"/>
      <c r="I56440" s="1"/>
    </row>
    <row r="56441" spans="5:9" x14ac:dyDescent="0.25">
      <c r="E56441" s="1"/>
      <c r="I56441" s="1"/>
    </row>
    <row r="56442" spans="5:9" x14ac:dyDescent="0.25">
      <c r="E56442" s="1"/>
      <c r="I56442" s="1"/>
    </row>
    <row r="56443" spans="5:9" x14ac:dyDescent="0.25">
      <c r="E56443" s="1"/>
      <c r="I56443" s="1"/>
    </row>
    <row r="56444" spans="5:9" x14ac:dyDescent="0.25">
      <c r="E56444" s="1"/>
      <c r="I56444" s="1"/>
    </row>
    <row r="56445" spans="5:9" x14ac:dyDescent="0.25">
      <c r="E56445" s="1"/>
      <c r="I56445" s="1"/>
    </row>
    <row r="56446" spans="5:9" x14ac:dyDescent="0.25">
      <c r="E56446" s="1"/>
      <c r="I56446" s="1"/>
    </row>
    <row r="56447" spans="5:9" x14ac:dyDescent="0.25">
      <c r="E56447" s="1"/>
      <c r="I56447" s="1"/>
    </row>
    <row r="56448" spans="5:9" x14ac:dyDescent="0.25">
      <c r="E56448" s="1"/>
      <c r="I56448" s="1"/>
    </row>
    <row r="56449" spans="5:9" x14ac:dyDescent="0.25">
      <c r="E56449" s="1"/>
      <c r="I56449" s="1"/>
    </row>
    <row r="56450" spans="5:9" x14ac:dyDescent="0.25">
      <c r="E56450" s="1"/>
      <c r="I56450" s="1"/>
    </row>
    <row r="56451" spans="5:9" x14ac:dyDescent="0.25">
      <c r="E56451" s="1"/>
      <c r="I56451" s="1"/>
    </row>
    <row r="56452" spans="5:9" x14ac:dyDescent="0.25">
      <c r="E56452" s="1"/>
      <c r="I56452" s="1"/>
    </row>
    <row r="56453" spans="5:9" x14ac:dyDescent="0.25">
      <c r="E56453" s="1"/>
      <c r="I56453" s="1"/>
    </row>
    <row r="56454" spans="5:9" x14ac:dyDescent="0.25">
      <c r="E56454" s="1"/>
      <c r="I56454" s="1"/>
    </row>
    <row r="56455" spans="5:9" x14ac:dyDescent="0.25">
      <c r="E56455" s="1"/>
      <c r="I56455" s="1"/>
    </row>
    <row r="56456" spans="5:9" x14ac:dyDescent="0.25">
      <c r="E56456" s="1"/>
      <c r="I56456" s="1"/>
    </row>
    <row r="56457" spans="5:9" x14ac:dyDescent="0.25">
      <c r="E56457" s="1"/>
      <c r="I56457" s="1"/>
    </row>
    <row r="56458" spans="5:9" x14ac:dyDescent="0.25">
      <c r="E56458" s="1"/>
      <c r="I56458" s="1"/>
    </row>
    <row r="56459" spans="5:9" x14ac:dyDescent="0.25">
      <c r="E56459" s="1"/>
      <c r="I56459" s="1"/>
    </row>
    <row r="56460" spans="5:9" x14ac:dyDescent="0.25">
      <c r="E56460" s="1"/>
      <c r="I56460" s="1"/>
    </row>
    <row r="56461" spans="5:9" x14ac:dyDescent="0.25">
      <c r="E56461" s="1"/>
      <c r="I56461" s="1"/>
    </row>
    <row r="56462" spans="5:9" x14ac:dyDescent="0.25">
      <c r="E56462" s="1"/>
      <c r="I56462" s="1"/>
    </row>
    <row r="56463" spans="5:9" x14ac:dyDescent="0.25">
      <c r="E56463" s="1"/>
      <c r="I56463" s="1"/>
    </row>
    <row r="56464" spans="5:9" x14ac:dyDescent="0.25">
      <c r="E56464" s="1"/>
      <c r="I56464" s="1"/>
    </row>
    <row r="56465" spans="5:9" x14ac:dyDescent="0.25">
      <c r="E56465" s="1"/>
      <c r="I56465" s="1"/>
    </row>
    <row r="56466" spans="5:9" x14ac:dyDescent="0.25">
      <c r="E56466" s="1"/>
      <c r="I56466" s="1"/>
    </row>
    <row r="56467" spans="5:9" x14ac:dyDescent="0.25">
      <c r="E56467" s="1"/>
      <c r="I56467" s="1"/>
    </row>
    <row r="56468" spans="5:9" x14ac:dyDescent="0.25">
      <c r="E56468" s="1"/>
      <c r="I56468" s="1"/>
    </row>
    <row r="56469" spans="5:9" x14ac:dyDescent="0.25">
      <c r="E56469" s="1"/>
      <c r="I56469" s="1"/>
    </row>
    <row r="56470" spans="5:9" x14ac:dyDescent="0.25">
      <c r="E56470" s="1"/>
      <c r="I56470" s="1"/>
    </row>
    <row r="56471" spans="5:9" x14ac:dyDescent="0.25">
      <c r="E56471" s="1"/>
      <c r="I56471" s="1"/>
    </row>
    <row r="56472" spans="5:9" x14ac:dyDescent="0.25">
      <c r="E56472" s="1"/>
      <c r="I56472" s="1"/>
    </row>
    <row r="56473" spans="5:9" x14ac:dyDescent="0.25">
      <c r="E56473" s="1"/>
      <c r="I56473" s="1"/>
    </row>
    <row r="56474" spans="5:9" x14ac:dyDescent="0.25">
      <c r="E56474" s="1"/>
      <c r="I56474" s="1"/>
    </row>
    <row r="56475" spans="5:9" x14ac:dyDescent="0.25">
      <c r="E56475" s="1"/>
      <c r="I56475" s="1"/>
    </row>
    <row r="56476" spans="5:9" x14ac:dyDescent="0.25">
      <c r="E56476" s="1"/>
      <c r="I56476" s="1"/>
    </row>
    <row r="56477" spans="5:9" x14ac:dyDescent="0.25">
      <c r="E56477" s="1"/>
      <c r="I56477" s="1"/>
    </row>
    <row r="56478" spans="5:9" x14ac:dyDescent="0.25">
      <c r="E56478" s="1"/>
      <c r="I56478" s="1"/>
    </row>
    <row r="56479" spans="5:9" x14ac:dyDescent="0.25">
      <c r="E56479" s="1"/>
      <c r="I56479" s="1"/>
    </row>
    <row r="56480" spans="5:9" x14ac:dyDescent="0.25">
      <c r="E56480" s="1"/>
      <c r="I56480" s="1"/>
    </row>
    <row r="56481" spans="5:9" x14ac:dyDescent="0.25">
      <c r="E56481" s="1"/>
      <c r="I56481" s="1"/>
    </row>
    <row r="56482" spans="5:9" x14ac:dyDescent="0.25">
      <c r="E56482" s="1"/>
      <c r="I56482" s="1"/>
    </row>
    <row r="56483" spans="5:9" x14ac:dyDescent="0.25">
      <c r="E56483" s="1"/>
      <c r="I56483" s="1"/>
    </row>
    <row r="56484" spans="5:9" x14ac:dyDescent="0.25">
      <c r="E56484" s="1"/>
      <c r="I56484" s="1"/>
    </row>
    <row r="56485" spans="5:9" x14ac:dyDescent="0.25">
      <c r="E56485" s="1"/>
      <c r="I56485" s="1"/>
    </row>
    <row r="56486" spans="5:9" x14ac:dyDescent="0.25">
      <c r="E56486" s="1"/>
      <c r="I56486" s="1"/>
    </row>
    <row r="56487" spans="5:9" x14ac:dyDescent="0.25">
      <c r="E56487" s="1"/>
      <c r="I56487" s="1"/>
    </row>
    <row r="56488" spans="5:9" x14ac:dyDescent="0.25">
      <c r="E56488" s="1"/>
      <c r="I56488" s="1"/>
    </row>
    <row r="56489" spans="5:9" x14ac:dyDescent="0.25">
      <c r="E56489" s="1"/>
      <c r="I56489" s="1"/>
    </row>
    <row r="56490" spans="5:9" x14ac:dyDescent="0.25">
      <c r="E56490" s="1"/>
      <c r="I56490" s="1"/>
    </row>
    <row r="56491" spans="5:9" x14ac:dyDescent="0.25">
      <c r="E56491" s="1"/>
      <c r="I56491" s="1"/>
    </row>
    <row r="56492" spans="5:9" x14ac:dyDescent="0.25">
      <c r="E56492" s="1"/>
      <c r="I56492" s="1"/>
    </row>
    <row r="56493" spans="5:9" x14ac:dyDescent="0.25">
      <c r="E56493" s="1"/>
      <c r="I56493" s="1"/>
    </row>
    <row r="56494" spans="5:9" x14ac:dyDescent="0.25">
      <c r="E56494" s="1"/>
      <c r="I56494" s="1"/>
    </row>
    <row r="56495" spans="5:9" x14ac:dyDescent="0.25">
      <c r="E56495" s="1"/>
      <c r="I56495" s="1"/>
    </row>
    <row r="56496" spans="5:9" x14ac:dyDescent="0.25">
      <c r="E56496" s="1"/>
      <c r="I56496" s="1"/>
    </row>
    <row r="56497" spans="5:9" x14ac:dyDescent="0.25">
      <c r="E56497" s="1"/>
      <c r="I56497" s="1"/>
    </row>
    <row r="56498" spans="5:9" x14ac:dyDescent="0.25">
      <c r="E56498" s="1"/>
      <c r="I56498" s="1"/>
    </row>
    <row r="56499" spans="5:9" x14ac:dyDescent="0.25">
      <c r="E56499" s="1"/>
      <c r="I56499" s="1"/>
    </row>
    <row r="56500" spans="5:9" x14ac:dyDescent="0.25">
      <c r="E56500" s="1"/>
      <c r="I56500" s="1"/>
    </row>
    <row r="56501" spans="5:9" x14ac:dyDescent="0.25">
      <c r="E56501" s="1"/>
      <c r="I56501" s="1"/>
    </row>
    <row r="56502" spans="5:9" x14ac:dyDescent="0.25">
      <c r="E56502" s="1"/>
      <c r="I56502" s="1"/>
    </row>
    <row r="56503" spans="5:9" x14ac:dyDescent="0.25">
      <c r="E56503" s="1"/>
      <c r="I56503" s="1"/>
    </row>
    <row r="56504" spans="5:9" x14ac:dyDescent="0.25">
      <c r="E56504" s="1"/>
      <c r="I56504" s="1"/>
    </row>
    <row r="56505" spans="5:9" x14ac:dyDescent="0.25">
      <c r="E56505" s="1"/>
      <c r="I56505" s="1"/>
    </row>
    <row r="56506" spans="5:9" x14ac:dyDescent="0.25">
      <c r="E56506" s="1"/>
      <c r="I56506" s="1"/>
    </row>
    <row r="56507" spans="5:9" x14ac:dyDescent="0.25">
      <c r="E56507" s="1"/>
      <c r="I56507" s="1"/>
    </row>
    <row r="56508" spans="5:9" x14ac:dyDescent="0.25">
      <c r="E56508" s="1"/>
      <c r="I56508" s="1"/>
    </row>
    <row r="56509" spans="5:9" x14ac:dyDescent="0.25">
      <c r="E56509" s="1"/>
      <c r="I56509" s="1"/>
    </row>
    <row r="56510" spans="5:9" x14ac:dyDescent="0.25">
      <c r="E56510" s="1"/>
      <c r="I56510" s="1"/>
    </row>
    <row r="56511" spans="5:9" x14ac:dyDescent="0.25">
      <c r="E56511" s="1"/>
      <c r="I56511" s="1"/>
    </row>
    <row r="56512" spans="5:9" x14ac:dyDescent="0.25">
      <c r="E56512" s="1"/>
      <c r="I56512" s="1"/>
    </row>
    <row r="56513" spans="5:9" x14ac:dyDescent="0.25">
      <c r="E56513" s="1"/>
      <c r="I56513" s="1"/>
    </row>
    <row r="56514" spans="5:9" x14ac:dyDescent="0.25">
      <c r="E56514" s="1"/>
      <c r="I56514" s="1"/>
    </row>
    <row r="56515" spans="5:9" x14ac:dyDescent="0.25">
      <c r="E56515" s="1"/>
      <c r="I56515" s="1"/>
    </row>
    <row r="56516" spans="5:9" x14ac:dyDescent="0.25">
      <c r="E56516" s="1"/>
      <c r="I56516" s="1"/>
    </row>
    <row r="56517" spans="5:9" x14ac:dyDescent="0.25">
      <c r="E56517" s="1"/>
      <c r="I56517" s="1"/>
    </row>
    <row r="56518" spans="5:9" x14ac:dyDescent="0.25">
      <c r="E56518" s="1"/>
      <c r="I56518" s="1"/>
    </row>
    <row r="56519" spans="5:9" x14ac:dyDescent="0.25">
      <c r="E56519" s="1"/>
      <c r="I56519" s="1"/>
    </row>
    <row r="56520" spans="5:9" x14ac:dyDescent="0.25">
      <c r="E56520" s="1"/>
      <c r="I56520" s="1"/>
    </row>
    <row r="56521" spans="5:9" x14ac:dyDescent="0.25">
      <c r="E56521" s="1"/>
      <c r="I56521" s="1"/>
    </row>
    <row r="56522" spans="5:9" x14ac:dyDescent="0.25">
      <c r="E56522" s="1"/>
      <c r="I56522" s="1"/>
    </row>
    <row r="56523" spans="5:9" x14ac:dyDescent="0.25">
      <c r="E56523" s="1"/>
      <c r="I56523" s="1"/>
    </row>
    <row r="56524" spans="5:9" x14ac:dyDescent="0.25">
      <c r="E56524" s="1"/>
      <c r="I56524" s="1"/>
    </row>
    <row r="56525" spans="5:9" x14ac:dyDescent="0.25">
      <c r="E56525" s="1"/>
      <c r="I56525" s="1"/>
    </row>
    <row r="56526" spans="5:9" x14ac:dyDescent="0.25">
      <c r="E56526" s="1"/>
      <c r="I56526" s="1"/>
    </row>
    <row r="56527" spans="5:9" x14ac:dyDescent="0.25">
      <c r="E56527" s="1"/>
      <c r="I56527" s="1"/>
    </row>
    <row r="56528" spans="5:9" x14ac:dyDescent="0.25">
      <c r="E56528" s="1"/>
      <c r="I56528" s="1"/>
    </row>
    <row r="56529" spans="5:9" x14ac:dyDescent="0.25">
      <c r="E56529" s="1"/>
      <c r="I56529" s="1"/>
    </row>
    <row r="56530" spans="5:9" x14ac:dyDescent="0.25">
      <c r="E56530" s="1"/>
      <c r="I56530" s="1"/>
    </row>
    <row r="56531" spans="5:9" x14ac:dyDescent="0.25">
      <c r="E56531" s="1"/>
      <c r="I56531" s="1"/>
    </row>
    <row r="56532" spans="5:9" x14ac:dyDescent="0.25">
      <c r="E56532" s="1"/>
      <c r="I56532" s="1"/>
    </row>
    <row r="56533" spans="5:9" x14ac:dyDescent="0.25">
      <c r="E56533" s="1"/>
      <c r="I56533" s="1"/>
    </row>
    <row r="56534" spans="5:9" x14ac:dyDescent="0.25">
      <c r="E56534" s="1"/>
      <c r="I56534" s="1"/>
    </row>
    <row r="56535" spans="5:9" x14ac:dyDescent="0.25">
      <c r="E56535" s="1"/>
      <c r="I56535" s="1"/>
    </row>
    <row r="56536" spans="5:9" x14ac:dyDescent="0.25">
      <c r="E56536" s="1"/>
      <c r="I56536" s="1"/>
    </row>
    <row r="56537" spans="5:9" x14ac:dyDescent="0.25">
      <c r="E56537" s="1"/>
      <c r="I56537" s="1"/>
    </row>
    <row r="56538" spans="5:9" x14ac:dyDescent="0.25">
      <c r="E56538" s="1"/>
      <c r="I56538" s="1"/>
    </row>
    <row r="56539" spans="5:9" x14ac:dyDescent="0.25">
      <c r="E56539" s="1"/>
      <c r="I56539" s="1"/>
    </row>
    <row r="56540" spans="5:9" x14ac:dyDescent="0.25">
      <c r="E56540" s="1"/>
      <c r="I56540" s="1"/>
    </row>
    <row r="56541" spans="5:9" x14ac:dyDescent="0.25">
      <c r="E56541" s="1"/>
      <c r="I56541" s="1"/>
    </row>
    <row r="56542" spans="5:9" x14ac:dyDescent="0.25">
      <c r="E56542" s="1"/>
      <c r="I56542" s="1"/>
    </row>
    <row r="56543" spans="5:9" x14ac:dyDescent="0.25">
      <c r="E56543" s="1"/>
      <c r="I56543" s="1"/>
    </row>
    <row r="56544" spans="5:9" x14ac:dyDescent="0.25">
      <c r="E56544" s="1"/>
      <c r="I56544" s="1"/>
    </row>
    <row r="56545" spans="5:9" x14ac:dyDescent="0.25">
      <c r="E56545" s="1"/>
      <c r="I56545" s="1"/>
    </row>
    <row r="56546" spans="5:9" x14ac:dyDescent="0.25">
      <c r="E56546" s="1"/>
      <c r="I56546" s="1"/>
    </row>
    <row r="56547" spans="5:9" x14ac:dyDescent="0.25">
      <c r="E56547" s="1"/>
      <c r="I56547" s="1"/>
    </row>
    <row r="56548" spans="5:9" x14ac:dyDescent="0.25">
      <c r="E56548" s="1"/>
      <c r="I56548" s="1"/>
    </row>
    <row r="56549" spans="5:9" x14ac:dyDescent="0.25">
      <c r="E56549" s="1"/>
      <c r="I56549" s="1"/>
    </row>
    <row r="56550" spans="5:9" x14ac:dyDescent="0.25">
      <c r="E56550" s="1"/>
      <c r="I56550" s="1"/>
    </row>
    <row r="56551" spans="5:9" x14ac:dyDescent="0.25">
      <c r="E56551" s="1"/>
      <c r="I56551" s="1"/>
    </row>
    <row r="56552" spans="5:9" x14ac:dyDescent="0.25">
      <c r="E56552" s="1"/>
      <c r="I56552" s="1"/>
    </row>
    <row r="56553" spans="5:9" x14ac:dyDescent="0.25">
      <c r="E56553" s="1"/>
      <c r="I56553" s="1"/>
    </row>
    <row r="56554" spans="5:9" x14ac:dyDescent="0.25">
      <c r="E56554" s="1"/>
      <c r="I56554" s="1"/>
    </row>
    <row r="56555" spans="5:9" x14ac:dyDescent="0.25">
      <c r="E56555" s="1"/>
      <c r="I56555" s="1"/>
    </row>
    <row r="56556" spans="5:9" x14ac:dyDescent="0.25">
      <c r="E56556" s="1"/>
      <c r="I56556" s="1"/>
    </row>
    <row r="56557" spans="5:9" x14ac:dyDescent="0.25">
      <c r="E56557" s="1"/>
      <c r="I56557" s="1"/>
    </row>
    <row r="56558" spans="5:9" x14ac:dyDescent="0.25">
      <c r="E56558" s="1"/>
      <c r="I56558" s="1"/>
    </row>
    <row r="56559" spans="5:9" x14ac:dyDescent="0.25">
      <c r="E56559" s="1"/>
      <c r="I56559" s="1"/>
    </row>
    <row r="56560" spans="5:9" x14ac:dyDescent="0.25">
      <c r="E56560" s="1"/>
      <c r="I56560" s="1"/>
    </row>
    <row r="56561" spans="5:9" x14ac:dyDescent="0.25">
      <c r="E56561" s="1"/>
      <c r="I56561" s="1"/>
    </row>
    <row r="56562" spans="5:9" x14ac:dyDescent="0.25">
      <c r="E56562" s="1"/>
      <c r="I56562" s="1"/>
    </row>
    <row r="56563" spans="5:9" x14ac:dyDescent="0.25">
      <c r="E56563" s="1"/>
      <c r="I56563" s="1"/>
    </row>
    <row r="56564" spans="5:9" x14ac:dyDescent="0.25">
      <c r="E56564" s="1"/>
      <c r="I56564" s="1"/>
    </row>
    <row r="56565" spans="5:9" x14ac:dyDescent="0.25">
      <c r="E56565" s="1"/>
      <c r="I56565" s="1"/>
    </row>
    <row r="56566" spans="5:9" x14ac:dyDescent="0.25">
      <c r="E56566" s="1"/>
      <c r="I56566" s="1"/>
    </row>
    <row r="56567" spans="5:9" x14ac:dyDescent="0.25">
      <c r="E56567" s="1"/>
      <c r="I56567" s="1"/>
    </row>
    <row r="56568" spans="5:9" x14ac:dyDescent="0.25">
      <c r="E56568" s="1"/>
      <c r="I56568" s="1"/>
    </row>
    <row r="56569" spans="5:9" x14ac:dyDescent="0.25">
      <c r="E56569" s="1"/>
      <c r="I56569" s="1"/>
    </row>
    <row r="56570" spans="5:9" x14ac:dyDescent="0.25">
      <c r="E56570" s="1"/>
      <c r="I56570" s="1"/>
    </row>
    <row r="56571" spans="5:9" x14ac:dyDescent="0.25">
      <c r="E56571" s="1"/>
      <c r="I56571" s="1"/>
    </row>
    <row r="56572" spans="5:9" x14ac:dyDescent="0.25">
      <c r="E56572" s="1"/>
      <c r="I56572" s="1"/>
    </row>
    <row r="56573" spans="5:9" x14ac:dyDescent="0.25">
      <c r="E56573" s="1"/>
      <c r="I56573" s="1"/>
    </row>
    <row r="56574" spans="5:9" x14ac:dyDescent="0.25">
      <c r="E56574" s="1"/>
      <c r="I56574" s="1"/>
    </row>
    <row r="56575" spans="5:9" x14ac:dyDescent="0.25">
      <c r="E56575" s="1"/>
      <c r="I56575" s="1"/>
    </row>
    <row r="56576" spans="5:9" x14ac:dyDescent="0.25">
      <c r="E56576" s="1"/>
      <c r="I56576" s="1"/>
    </row>
    <row r="56577" spans="5:9" x14ac:dyDescent="0.25">
      <c r="E56577" s="1"/>
      <c r="I56577" s="1"/>
    </row>
    <row r="56578" spans="5:9" x14ac:dyDescent="0.25">
      <c r="E56578" s="1"/>
      <c r="I56578" s="1"/>
    </row>
    <row r="56579" spans="5:9" x14ac:dyDescent="0.25">
      <c r="E56579" s="1"/>
      <c r="I56579" s="1"/>
    </row>
    <row r="56580" spans="5:9" x14ac:dyDescent="0.25">
      <c r="E56580" s="1"/>
      <c r="I56580" s="1"/>
    </row>
    <row r="56581" spans="5:9" x14ac:dyDescent="0.25">
      <c r="E56581" s="1"/>
      <c r="I56581" s="1"/>
    </row>
    <row r="56582" spans="5:9" x14ac:dyDescent="0.25">
      <c r="E56582" s="1"/>
      <c r="I56582" s="1"/>
    </row>
    <row r="56583" spans="5:9" x14ac:dyDescent="0.25">
      <c r="E56583" s="1"/>
      <c r="I56583" s="1"/>
    </row>
    <row r="56584" spans="5:9" x14ac:dyDescent="0.25">
      <c r="E56584" s="1"/>
      <c r="I56584" s="1"/>
    </row>
    <row r="56585" spans="5:9" x14ac:dyDescent="0.25">
      <c r="E56585" s="1"/>
      <c r="I56585" s="1"/>
    </row>
    <row r="56586" spans="5:9" x14ac:dyDescent="0.25">
      <c r="E56586" s="1"/>
      <c r="I56586" s="1"/>
    </row>
    <row r="56587" spans="5:9" x14ac:dyDescent="0.25">
      <c r="E56587" s="1"/>
      <c r="I56587" s="1"/>
    </row>
    <row r="56588" spans="5:9" x14ac:dyDescent="0.25">
      <c r="E56588" s="1"/>
      <c r="I56588" s="1"/>
    </row>
    <row r="56589" spans="5:9" x14ac:dyDescent="0.25">
      <c r="E56589" s="1"/>
      <c r="I56589" s="1"/>
    </row>
    <row r="56590" spans="5:9" x14ac:dyDescent="0.25">
      <c r="E56590" s="1"/>
      <c r="I56590" s="1"/>
    </row>
    <row r="56591" spans="5:9" x14ac:dyDescent="0.25">
      <c r="E56591" s="1"/>
      <c r="I56591" s="1"/>
    </row>
    <row r="56592" spans="5:9" x14ac:dyDescent="0.25">
      <c r="E56592" s="1"/>
      <c r="I56592" s="1"/>
    </row>
    <row r="56593" spans="5:9" x14ac:dyDescent="0.25">
      <c r="E56593" s="1"/>
      <c r="I56593" s="1"/>
    </row>
    <row r="56594" spans="5:9" x14ac:dyDescent="0.25">
      <c r="E56594" s="1"/>
      <c r="I56594" s="1"/>
    </row>
    <row r="56595" spans="5:9" x14ac:dyDescent="0.25">
      <c r="E56595" s="1"/>
      <c r="I56595" s="1"/>
    </row>
    <row r="56596" spans="5:9" x14ac:dyDescent="0.25">
      <c r="E56596" s="1"/>
      <c r="I56596" s="1"/>
    </row>
    <row r="56597" spans="5:9" x14ac:dyDescent="0.25">
      <c r="E56597" s="1"/>
      <c r="I56597" s="1"/>
    </row>
    <row r="56598" spans="5:9" x14ac:dyDescent="0.25">
      <c r="E56598" s="1"/>
      <c r="I56598" s="1"/>
    </row>
    <row r="56599" spans="5:9" x14ac:dyDescent="0.25">
      <c r="E56599" s="1"/>
      <c r="I56599" s="1"/>
    </row>
    <row r="56600" spans="5:9" x14ac:dyDescent="0.25">
      <c r="E56600" s="1"/>
      <c r="I56600" s="1"/>
    </row>
    <row r="56601" spans="5:9" x14ac:dyDescent="0.25">
      <c r="E56601" s="1"/>
      <c r="I56601" s="1"/>
    </row>
    <row r="56602" spans="5:9" x14ac:dyDescent="0.25">
      <c r="E56602" s="1"/>
      <c r="I56602" s="1"/>
    </row>
    <row r="56603" spans="5:9" x14ac:dyDescent="0.25">
      <c r="E56603" s="1"/>
      <c r="I56603" s="1"/>
    </row>
    <row r="56604" spans="5:9" x14ac:dyDescent="0.25">
      <c r="E56604" s="1"/>
      <c r="I56604" s="1"/>
    </row>
    <row r="56605" spans="5:9" x14ac:dyDescent="0.25">
      <c r="E56605" s="1"/>
      <c r="I56605" s="1"/>
    </row>
    <row r="56606" spans="5:9" x14ac:dyDescent="0.25">
      <c r="E56606" s="1"/>
      <c r="I56606" s="1"/>
    </row>
    <row r="56607" spans="5:9" x14ac:dyDescent="0.25">
      <c r="E56607" s="1"/>
      <c r="I56607" s="1"/>
    </row>
    <row r="56608" spans="5:9" x14ac:dyDescent="0.25">
      <c r="E56608" s="1"/>
      <c r="I56608" s="1"/>
    </row>
    <row r="56609" spans="5:9" x14ac:dyDescent="0.25">
      <c r="E56609" s="1"/>
      <c r="I56609" s="1"/>
    </row>
    <row r="56610" spans="5:9" x14ac:dyDescent="0.25">
      <c r="E56610" s="1"/>
      <c r="I56610" s="1"/>
    </row>
    <row r="56611" spans="5:9" x14ac:dyDescent="0.25">
      <c r="E56611" s="1"/>
      <c r="I56611" s="1"/>
    </row>
    <row r="56612" spans="5:9" x14ac:dyDescent="0.25">
      <c r="E56612" s="1"/>
      <c r="I56612" s="1"/>
    </row>
    <row r="56613" spans="5:9" x14ac:dyDescent="0.25">
      <c r="E56613" s="1"/>
      <c r="I56613" s="1"/>
    </row>
    <row r="56614" spans="5:9" x14ac:dyDescent="0.25">
      <c r="E56614" s="1"/>
      <c r="I56614" s="1"/>
    </row>
    <row r="56615" spans="5:9" x14ac:dyDescent="0.25">
      <c r="E56615" s="1"/>
      <c r="I56615" s="1"/>
    </row>
    <row r="56616" spans="5:9" x14ac:dyDescent="0.25">
      <c r="E56616" s="1"/>
      <c r="I56616" s="1"/>
    </row>
    <row r="56617" spans="5:9" x14ac:dyDescent="0.25">
      <c r="E56617" s="1"/>
      <c r="I56617" s="1"/>
    </row>
    <row r="56618" spans="5:9" x14ac:dyDescent="0.25">
      <c r="E56618" s="1"/>
      <c r="I56618" s="1"/>
    </row>
    <row r="56619" spans="5:9" x14ac:dyDescent="0.25">
      <c r="E56619" s="1"/>
      <c r="I56619" s="1"/>
    </row>
    <row r="56620" spans="5:9" x14ac:dyDescent="0.25">
      <c r="E56620" s="1"/>
      <c r="I56620" s="1"/>
    </row>
    <row r="56621" spans="5:9" x14ac:dyDescent="0.25">
      <c r="E56621" s="1"/>
      <c r="I56621" s="1"/>
    </row>
    <row r="56622" spans="5:9" x14ac:dyDescent="0.25">
      <c r="E56622" s="1"/>
      <c r="I56622" s="1"/>
    </row>
    <row r="56623" spans="5:9" x14ac:dyDescent="0.25">
      <c r="E56623" s="1"/>
      <c r="I56623" s="1"/>
    </row>
    <row r="56624" spans="5:9" x14ac:dyDescent="0.25">
      <c r="E56624" s="1"/>
      <c r="I56624" s="1"/>
    </row>
    <row r="56625" spans="5:9" x14ac:dyDescent="0.25">
      <c r="E56625" s="1"/>
      <c r="I56625" s="1"/>
    </row>
    <row r="56626" spans="5:9" x14ac:dyDescent="0.25">
      <c r="E56626" s="1"/>
      <c r="I56626" s="1"/>
    </row>
    <row r="56627" spans="5:9" x14ac:dyDescent="0.25">
      <c r="E56627" s="1"/>
      <c r="I56627" s="1"/>
    </row>
    <row r="56628" spans="5:9" x14ac:dyDescent="0.25">
      <c r="E56628" s="1"/>
      <c r="I56628" s="1"/>
    </row>
    <row r="56629" spans="5:9" x14ac:dyDescent="0.25">
      <c r="E56629" s="1"/>
      <c r="I56629" s="1"/>
    </row>
    <row r="56630" spans="5:9" x14ac:dyDescent="0.25">
      <c r="E56630" s="1"/>
      <c r="I56630" s="1"/>
    </row>
    <row r="56631" spans="5:9" x14ac:dyDescent="0.25">
      <c r="E56631" s="1"/>
      <c r="I56631" s="1"/>
    </row>
    <row r="56632" spans="5:9" x14ac:dyDescent="0.25">
      <c r="E56632" s="1"/>
      <c r="I56632" s="1"/>
    </row>
    <row r="56633" spans="5:9" x14ac:dyDescent="0.25">
      <c r="E56633" s="1"/>
      <c r="I56633" s="1"/>
    </row>
    <row r="56634" spans="5:9" x14ac:dyDescent="0.25">
      <c r="E56634" s="1"/>
      <c r="I56634" s="1"/>
    </row>
    <row r="56635" spans="5:9" x14ac:dyDescent="0.25">
      <c r="E56635" s="1"/>
      <c r="I56635" s="1"/>
    </row>
    <row r="56636" spans="5:9" x14ac:dyDescent="0.25">
      <c r="E56636" s="1"/>
      <c r="I56636" s="1"/>
    </row>
    <row r="56637" spans="5:9" x14ac:dyDescent="0.25">
      <c r="E56637" s="1"/>
      <c r="I56637" s="1"/>
    </row>
    <row r="56638" spans="5:9" x14ac:dyDescent="0.25">
      <c r="E56638" s="1"/>
      <c r="I56638" s="1"/>
    </row>
    <row r="56639" spans="5:9" x14ac:dyDescent="0.25">
      <c r="E56639" s="1"/>
      <c r="I56639" s="1"/>
    </row>
    <row r="56640" spans="5:9" x14ac:dyDescent="0.25">
      <c r="E56640" s="1"/>
      <c r="I56640" s="1"/>
    </row>
    <row r="56641" spans="5:9" x14ac:dyDescent="0.25">
      <c r="E56641" s="1"/>
      <c r="I56641" s="1"/>
    </row>
    <row r="56642" spans="5:9" x14ac:dyDescent="0.25">
      <c r="E56642" s="1"/>
      <c r="I56642" s="1"/>
    </row>
    <row r="56643" spans="5:9" x14ac:dyDescent="0.25">
      <c r="E56643" s="1"/>
      <c r="I56643" s="1"/>
    </row>
    <row r="56644" spans="5:9" x14ac:dyDescent="0.25">
      <c r="E56644" s="1"/>
      <c r="I56644" s="1"/>
    </row>
    <row r="56645" spans="5:9" x14ac:dyDescent="0.25">
      <c r="E56645" s="1"/>
      <c r="I56645" s="1"/>
    </row>
    <row r="56646" spans="5:9" x14ac:dyDescent="0.25">
      <c r="E56646" s="1"/>
      <c r="I56646" s="1"/>
    </row>
    <row r="56647" spans="5:9" x14ac:dyDescent="0.25">
      <c r="E56647" s="1"/>
      <c r="I56647" s="1"/>
    </row>
    <row r="56648" spans="5:9" x14ac:dyDescent="0.25">
      <c r="E56648" s="1"/>
      <c r="I56648" s="1"/>
    </row>
    <row r="56649" spans="5:9" x14ac:dyDescent="0.25">
      <c r="E56649" s="1"/>
      <c r="I56649" s="1"/>
    </row>
    <row r="56650" spans="5:9" x14ac:dyDescent="0.25">
      <c r="E56650" s="1"/>
      <c r="I56650" s="1"/>
    </row>
    <row r="56651" spans="5:9" x14ac:dyDescent="0.25">
      <c r="E56651" s="1"/>
      <c r="I56651" s="1"/>
    </row>
    <row r="56652" spans="5:9" x14ac:dyDescent="0.25">
      <c r="E56652" s="1"/>
      <c r="I56652" s="1"/>
    </row>
    <row r="56653" spans="5:9" x14ac:dyDescent="0.25">
      <c r="E56653" s="1"/>
      <c r="I56653" s="1"/>
    </row>
    <row r="56654" spans="5:9" x14ac:dyDescent="0.25">
      <c r="E56654" s="1"/>
      <c r="I56654" s="1"/>
    </row>
    <row r="56655" spans="5:9" x14ac:dyDescent="0.25">
      <c r="E56655" s="1"/>
      <c r="I56655" s="1"/>
    </row>
    <row r="56656" spans="5:9" x14ac:dyDescent="0.25">
      <c r="E56656" s="1"/>
      <c r="I56656" s="1"/>
    </row>
    <row r="56657" spans="5:9" x14ac:dyDescent="0.25">
      <c r="E56657" s="1"/>
      <c r="I56657" s="1"/>
    </row>
    <row r="56658" spans="5:9" x14ac:dyDescent="0.25">
      <c r="E56658" s="1"/>
      <c r="I56658" s="1"/>
    </row>
    <row r="56659" spans="5:9" x14ac:dyDescent="0.25">
      <c r="E56659" s="1"/>
      <c r="I56659" s="1"/>
    </row>
    <row r="56660" spans="5:9" x14ac:dyDescent="0.25">
      <c r="E56660" s="1"/>
      <c r="I56660" s="1"/>
    </row>
    <row r="56661" spans="5:9" x14ac:dyDescent="0.25">
      <c r="E56661" s="1"/>
      <c r="I56661" s="1"/>
    </row>
    <row r="56662" spans="5:9" x14ac:dyDescent="0.25">
      <c r="E56662" s="1"/>
      <c r="I56662" s="1"/>
    </row>
    <row r="56663" spans="5:9" x14ac:dyDescent="0.25">
      <c r="E56663" s="1"/>
      <c r="I56663" s="1"/>
    </row>
    <row r="56664" spans="5:9" x14ac:dyDescent="0.25">
      <c r="E56664" s="1"/>
      <c r="I56664" s="1"/>
    </row>
    <row r="56665" spans="5:9" x14ac:dyDescent="0.25">
      <c r="E56665" s="1"/>
      <c r="I56665" s="1"/>
    </row>
    <row r="56666" spans="5:9" x14ac:dyDescent="0.25">
      <c r="E56666" s="1"/>
      <c r="I56666" s="1"/>
    </row>
    <row r="56667" spans="5:9" x14ac:dyDescent="0.25">
      <c r="E56667" s="1"/>
      <c r="I56667" s="1"/>
    </row>
    <row r="56668" spans="5:9" x14ac:dyDescent="0.25">
      <c r="E56668" s="1"/>
      <c r="I56668" s="1"/>
    </row>
    <row r="56669" spans="5:9" x14ac:dyDescent="0.25">
      <c r="E56669" s="1"/>
      <c r="I56669" s="1"/>
    </row>
    <row r="56670" spans="5:9" x14ac:dyDescent="0.25">
      <c r="E56670" s="1"/>
      <c r="I56670" s="1"/>
    </row>
    <row r="56671" spans="5:9" x14ac:dyDescent="0.25">
      <c r="E56671" s="1"/>
      <c r="I56671" s="1"/>
    </row>
    <row r="56672" spans="5:9" x14ac:dyDescent="0.25">
      <c r="E56672" s="1"/>
      <c r="I56672" s="1"/>
    </row>
    <row r="56673" spans="5:9" x14ac:dyDescent="0.25">
      <c r="E56673" s="1"/>
      <c r="I56673" s="1"/>
    </row>
    <row r="56674" spans="5:9" x14ac:dyDescent="0.25">
      <c r="E56674" s="1"/>
      <c r="I56674" s="1"/>
    </row>
    <row r="56675" spans="5:9" x14ac:dyDescent="0.25">
      <c r="E56675" s="1"/>
      <c r="I56675" s="1"/>
    </row>
    <row r="56676" spans="5:9" x14ac:dyDescent="0.25">
      <c r="E56676" s="1"/>
      <c r="I56676" s="1"/>
    </row>
    <row r="56677" spans="5:9" x14ac:dyDescent="0.25">
      <c r="E56677" s="1"/>
      <c r="I56677" s="1"/>
    </row>
    <row r="56678" spans="5:9" x14ac:dyDescent="0.25">
      <c r="E56678" s="1"/>
      <c r="I56678" s="1"/>
    </row>
    <row r="56679" spans="5:9" x14ac:dyDescent="0.25">
      <c r="E56679" s="1"/>
      <c r="I56679" s="1"/>
    </row>
    <row r="56680" spans="5:9" x14ac:dyDescent="0.25">
      <c r="E56680" s="1"/>
      <c r="I56680" s="1"/>
    </row>
    <row r="56681" spans="5:9" x14ac:dyDescent="0.25">
      <c r="E56681" s="1"/>
      <c r="I56681" s="1"/>
    </row>
    <row r="56682" spans="5:9" x14ac:dyDescent="0.25">
      <c r="E56682" s="1"/>
      <c r="I56682" s="1"/>
    </row>
    <row r="56683" spans="5:9" x14ac:dyDescent="0.25">
      <c r="E56683" s="1"/>
      <c r="I56683" s="1"/>
    </row>
    <row r="56684" spans="5:9" x14ac:dyDescent="0.25">
      <c r="E56684" s="1"/>
      <c r="I56684" s="1"/>
    </row>
    <row r="56685" spans="5:9" x14ac:dyDescent="0.25">
      <c r="E56685" s="1"/>
      <c r="I56685" s="1"/>
    </row>
    <row r="56686" spans="5:9" x14ac:dyDescent="0.25">
      <c r="E56686" s="1"/>
      <c r="I56686" s="1"/>
    </row>
    <row r="56687" spans="5:9" x14ac:dyDescent="0.25">
      <c r="E56687" s="1"/>
      <c r="I56687" s="1"/>
    </row>
    <row r="56688" spans="5:9" x14ac:dyDescent="0.25">
      <c r="E56688" s="1"/>
      <c r="I56688" s="1"/>
    </row>
    <row r="56689" spans="5:9" x14ac:dyDescent="0.25">
      <c r="E56689" s="1"/>
      <c r="I56689" s="1"/>
    </row>
    <row r="56690" spans="5:9" x14ac:dyDescent="0.25">
      <c r="E56690" s="1"/>
      <c r="I56690" s="1"/>
    </row>
    <row r="56691" spans="5:9" x14ac:dyDescent="0.25">
      <c r="E56691" s="1"/>
      <c r="I56691" s="1"/>
    </row>
    <row r="56692" spans="5:9" x14ac:dyDescent="0.25">
      <c r="E56692" s="1"/>
      <c r="I56692" s="1"/>
    </row>
    <row r="56693" spans="5:9" x14ac:dyDescent="0.25">
      <c r="E56693" s="1"/>
      <c r="I56693" s="1"/>
    </row>
    <row r="56694" spans="5:9" x14ac:dyDescent="0.25">
      <c r="E56694" s="1"/>
      <c r="I56694" s="1"/>
    </row>
    <row r="56695" spans="5:9" x14ac:dyDescent="0.25">
      <c r="E56695" s="1"/>
      <c r="I56695" s="1"/>
    </row>
    <row r="56696" spans="5:9" x14ac:dyDescent="0.25">
      <c r="E56696" s="1"/>
      <c r="I56696" s="1"/>
    </row>
    <row r="56697" spans="5:9" x14ac:dyDescent="0.25">
      <c r="E56697" s="1"/>
      <c r="I56697" s="1"/>
    </row>
    <row r="56698" spans="5:9" x14ac:dyDescent="0.25">
      <c r="E56698" s="1"/>
      <c r="I56698" s="1"/>
    </row>
    <row r="56699" spans="5:9" x14ac:dyDescent="0.25">
      <c r="E56699" s="1"/>
      <c r="I56699" s="1"/>
    </row>
    <row r="56700" spans="5:9" x14ac:dyDescent="0.25">
      <c r="E56700" s="1"/>
      <c r="I56700" s="1"/>
    </row>
    <row r="56701" spans="5:9" x14ac:dyDescent="0.25">
      <c r="E56701" s="1"/>
      <c r="I56701" s="1"/>
    </row>
    <row r="56702" spans="5:9" x14ac:dyDescent="0.25">
      <c r="E56702" s="1"/>
      <c r="I56702" s="1"/>
    </row>
    <row r="56703" spans="5:9" x14ac:dyDescent="0.25">
      <c r="E56703" s="1"/>
      <c r="I56703" s="1"/>
    </row>
    <row r="56704" spans="5:9" x14ac:dyDescent="0.25">
      <c r="E56704" s="1"/>
      <c r="I56704" s="1"/>
    </row>
    <row r="56705" spans="5:9" x14ac:dyDescent="0.25">
      <c r="E56705" s="1"/>
      <c r="I56705" s="1"/>
    </row>
    <row r="56706" spans="5:9" x14ac:dyDescent="0.25">
      <c r="E56706" s="1"/>
      <c r="I56706" s="1"/>
    </row>
    <row r="56707" spans="5:9" x14ac:dyDescent="0.25">
      <c r="E56707" s="1"/>
      <c r="I56707" s="1"/>
    </row>
    <row r="56708" spans="5:9" x14ac:dyDescent="0.25">
      <c r="E56708" s="1"/>
      <c r="I56708" s="1"/>
    </row>
    <row r="56709" spans="5:9" x14ac:dyDescent="0.25">
      <c r="E56709" s="1"/>
      <c r="I56709" s="1"/>
    </row>
    <row r="56710" spans="5:9" x14ac:dyDescent="0.25">
      <c r="E56710" s="1"/>
      <c r="I56710" s="1"/>
    </row>
    <row r="56711" spans="5:9" x14ac:dyDescent="0.25">
      <c r="E56711" s="1"/>
      <c r="I56711" s="1"/>
    </row>
    <row r="56712" spans="5:9" x14ac:dyDescent="0.25">
      <c r="E56712" s="1"/>
      <c r="I56712" s="1"/>
    </row>
    <row r="56713" spans="5:9" x14ac:dyDescent="0.25">
      <c r="E56713" s="1"/>
      <c r="I56713" s="1"/>
    </row>
    <row r="56714" spans="5:9" x14ac:dyDescent="0.25">
      <c r="E56714" s="1"/>
      <c r="I56714" s="1"/>
    </row>
    <row r="56715" spans="5:9" x14ac:dyDescent="0.25">
      <c r="E56715" s="1"/>
      <c r="I56715" s="1"/>
    </row>
    <row r="56716" spans="5:9" x14ac:dyDescent="0.25">
      <c r="E56716" s="1"/>
      <c r="I56716" s="1"/>
    </row>
    <row r="56717" spans="5:9" x14ac:dyDescent="0.25">
      <c r="E56717" s="1"/>
      <c r="I56717" s="1"/>
    </row>
    <row r="56718" spans="5:9" x14ac:dyDescent="0.25">
      <c r="E56718" s="1"/>
      <c r="I56718" s="1"/>
    </row>
    <row r="56719" spans="5:9" x14ac:dyDescent="0.25">
      <c r="E56719" s="1"/>
      <c r="I56719" s="1"/>
    </row>
    <row r="56720" spans="5:9" x14ac:dyDescent="0.25">
      <c r="E56720" s="1"/>
      <c r="I56720" s="1"/>
    </row>
    <row r="56721" spans="5:9" x14ac:dyDescent="0.25">
      <c r="E56721" s="1"/>
      <c r="I56721" s="1"/>
    </row>
    <row r="56722" spans="5:9" x14ac:dyDescent="0.25">
      <c r="E56722" s="1"/>
      <c r="I56722" s="1"/>
    </row>
    <row r="56723" spans="5:9" x14ac:dyDescent="0.25">
      <c r="E56723" s="1"/>
      <c r="I56723" s="1"/>
    </row>
    <row r="56724" spans="5:9" x14ac:dyDescent="0.25">
      <c r="E56724" s="1"/>
      <c r="I56724" s="1"/>
    </row>
    <row r="56725" spans="5:9" x14ac:dyDescent="0.25">
      <c r="E56725" s="1"/>
      <c r="I56725" s="1"/>
    </row>
    <row r="56726" spans="5:9" x14ac:dyDescent="0.25">
      <c r="E56726" s="1"/>
      <c r="I56726" s="1"/>
    </row>
    <row r="56727" spans="5:9" x14ac:dyDescent="0.25">
      <c r="E56727" s="1"/>
      <c r="I56727" s="1"/>
    </row>
    <row r="56728" spans="5:9" x14ac:dyDescent="0.25">
      <c r="E56728" s="1"/>
      <c r="I56728" s="1"/>
    </row>
    <row r="56729" spans="5:9" x14ac:dyDescent="0.25">
      <c r="E56729" s="1"/>
      <c r="I56729" s="1"/>
    </row>
    <row r="56730" spans="5:9" x14ac:dyDescent="0.25">
      <c r="E56730" s="1"/>
      <c r="I56730" s="1"/>
    </row>
    <row r="56731" spans="5:9" x14ac:dyDescent="0.25">
      <c r="E56731" s="1"/>
      <c r="I56731" s="1"/>
    </row>
    <row r="56732" spans="5:9" x14ac:dyDescent="0.25">
      <c r="E56732" s="1"/>
      <c r="I56732" s="1"/>
    </row>
    <row r="56733" spans="5:9" x14ac:dyDescent="0.25">
      <c r="E56733" s="1"/>
      <c r="I56733" s="1"/>
    </row>
    <row r="56734" spans="5:9" x14ac:dyDescent="0.25">
      <c r="E56734" s="1"/>
      <c r="I56734" s="1"/>
    </row>
    <row r="56735" spans="5:9" x14ac:dyDescent="0.25">
      <c r="E56735" s="1"/>
      <c r="I56735" s="1"/>
    </row>
    <row r="56736" spans="5:9" x14ac:dyDescent="0.25">
      <c r="E56736" s="1"/>
      <c r="I56736" s="1"/>
    </row>
    <row r="56737" spans="5:9" x14ac:dyDescent="0.25">
      <c r="E56737" s="1"/>
      <c r="I56737" s="1"/>
    </row>
    <row r="56738" spans="5:9" x14ac:dyDescent="0.25">
      <c r="E56738" s="1"/>
      <c r="I56738" s="1"/>
    </row>
    <row r="56739" spans="5:9" x14ac:dyDescent="0.25">
      <c r="E56739" s="1"/>
      <c r="I56739" s="1"/>
    </row>
    <row r="56740" spans="5:9" x14ac:dyDescent="0.25">
      <c r="E56740" s="1"/>
      <c r="I56740" s="1"/>
    </row>
    <row r="56741" spans="5:9" x14ac:dyDescent="0.25">
      <c r="E56741" s="1"/>
      <c r="I56741" s="1"/>
    </row>
    <row r="56742" spans="5:9" x14ac:dyDescent="0.25">
      <c r="E56742" s="1"/>
      <c r="I56742" s="1"/>
    </row>
    <row r="56743" spans="5:9" x14ac:dyDescent="0.25">
      <c r="E56743" s="1"/>
      <c r="I56743" s="1"/>
    </row>
    <row r="56744" spans="5:9" x14ac:dyDescent="0.25">
      <c r="E56744" s="1"/>
      <c r="I56744" s="1"/>
    </row>
    <row r="56745" spans="5:9" x14ac:dyDescent="0.25">
      <c r="E56745" s="1"/>
      <c r="I56745" s="1"/>
    </row>
    <row r="56746" spans="5:9" x14ac:dyDescent="0.25">
      <c r="E56746" s="1"/>
      <c r="I56746" s="1"/>
    </row>
    <row r="56747" spans="5:9" x14ac:dyDescent="0.25">
      <c r="E56747" s="1"/>
      <c r="I56747" s="1"/>
    </row>
    <row r="56748" spans="5:9" x14ac:dyDescent="0.25">
      <c r="E56748" s="1"/>
      <c r="I56748" s="1"/>
    </row>
    <row r="56749" spans="5:9" x14ac:dyDescent="0.25">
      <c r="E56749" s="1"/>
      <c r="I56749" s="1"/>
    </row>
    <row r="56750" spans="5:9" x14ac:dyDescent="0.25">
      <c r="E56750" s="1"/>
      <c r="I56750" s="1"/>
    </row>
    <row r="56751" spans="5:9" x14ac:dyDescent="0.25">
      <c r="E56751" s="1"/>
      <c r="I56751" s="1"/>
    </row>
    <row r="56752" spans="5:9" x14ac:dyDescent="0.25">
      <c r="E56752" s="1"/>
      <c r="I56752" s="1"/>
    </row>
    <row r="56753" spans="5:9" x14ac:dyDescent="0.25">
      <c r="E56753" s="1"/>
      <c r="I56753" s="1"/>
    </row>
    <row r="56754" spans="5:9" x14ac:dyDescent="0.25">
      <c r="E56754" s="1"/>
      <c r="I56754" s="1"/>
    </row>
    <row r="56755" spans="5:9" x14ac:dyDescent="0.25">
      <c r="E56755" s="1"/>
      <c r="I56755" s="1"/>
    </row>
    <row r="56756" spans="5:9" x14ac:dyDescent="0.25">
      <c r="E56756" s="1"/>
      <c r="I56756" s="1"/>
    </row>
    <row r="56757" spans="5:9" x14ac:dyDescent="0.25">
      <c r="E56757" s="1"/>
      <c r="I56757" s="1"/>
    </row>
    <row r="56758" spans="5:9" x14ac:dyDescent="0.25">
      <c r="E56758" s="1"/>
      <c r="I56758" s="1"/>
    </row>
    <row r="56759" spans="5:9" x14ac:dyDescent="0.25">
      <c r="E56759" s="1"/>
      <c r="I56759" s="1"/>
    </row>
    <row r="56760" spans="5:9" x14ac:dyDescent="0.25">
      <c r="E56760" s="1"/>
      <c r="I56760" s="1"/>
    </row>
    <row r="56761" spans="5:9" x14ac:dyDescent="0.25">
      <c r="E56761" s="1"/>
      <c r="I56761" s="1"/>
    </row>
    <row r="56762" spans="5:9" x14ac:dyDescent="0.25">
      <c r="E56762" s="1"/>
      <c r="I56762" s="1"/>
    </row>
    <row r="56763" spans="5:9" x14ac:dyDescent="0.25">
      <c r="E56763" s="1"/>
      <c r="I56763" s="1"/>
    </row>
    <row r="56764" spans="5:9" x14ac:dyDescent="0.25">
      <c r="E56764" s="1"/>
      <c r="I56764" s="1"/>
    </row>
    <row r="56765" spans="5:9" x14ac:dyDescent="0.25">
      <c r="E56765" s="1"/>
      <c r="I56765" s="1"/>
    </row>
    <row r="56766" spans="5:9" x14ac:dyDescent="0.25">
      <c r="E56766" s="1"/>
      <c r="I56766" s="1"/>
    </row>
    <row r="56767" spans="5:9" x14ac:dyDescent="0.25">
      <c r="E56767" s="1"/>
      <c r="I56767" s="1"/>
    </row>
    <row r="56768" spans="5:9" x14ac:dyDescent="0.25">
      <c r="E56768" s="1"/>
      <c r="I56768" s="1"/>
    </row>
    <row r="56769" spans="5:9" x14ac:dyDescent="0.25">
      <c r="E56769" s="1"/>
      <c r="I56769" s="1"/>
    </row>
    <row r="56770" spans="5:9" x14ac:dyDescent="0.25">
      <c r="E56770" s="1"/>
      <c r="I56770" s="1"/>
    </row>
    <row r="56771" spans="5:9" x14ac:dyDescent="0.25">
      <c r="E56771" s="1"/>
      <c r="I56771" s="1"/>
    </row>
    <row r="56772" spans="5:9" x14ac:dyDescent="0.25">
      <c r="E56772" s="1"/>
      <c r="I56772" s="1"/>
    </row>
    <row r="56773" spans="5:9" x14ac:dyDescent="0.25">
      <c r="E56773" s="1"/>
      <c r="I56773" s="1"/>
    </row>
    <row r="56774" spans="5:9" x14ac:dyDescent="0.25">
      <c r="E56774" s="1"/>
      <c r="I56774" s="1"/>
    </row>
    <row r="56775" spans="5:9" x14ac:dyDescent="0.25">
      <c r="E56775" s="1"/>
      <c r="I56775" s="1"/>
    </row>
    <row r="56776" spans="5:9" x14ac:dyDescent="0.25">
      <c r="E56776" s="1"/>
      <c r="I56776" s="1"/>
    </row>
    <row r="56777" spans="5:9" x14ac:dyDescent="0.25">
      <c r="E56777" s="1"/>
      <c r="I56777" s="1"/>
    </row>
    <row r="56778" spans="5:9" x14ac:dyDescent="0.25">
      <c r="E56778" s="1"/>
      <c r="I56778" s="1"/>
    </row>
    <row r="56779" spans="5:9" x14ac:dyDescent="0.25">
      <c r="E56779" s="1"/>
      <c r="I56779" s="1"/>
    </row>
    <row r="56780" spans="5:9" x14ac:dyDescent="0.25">
      <c r="E56780" s="1"/>
      <c r="I56780" s="1"/>
    </row>
    <row r="56781" spans="5:9" x14ac:dyDescent="0.25">
      <c r="E56781" s="1"/>
      <c r="I56781" s="1"/>
    </row>
    <row r="56782" spans="5:9" x14ac:dyDescent="0.25">
      <c r="E56782" s="1"/>
      <c r="I56782" s="1"/>
    </row>
    <row r="56783" spans="5:9" x14ac:dyDescent="0.25">
      <c r="E56783" s="1"/>
      <c r="I56783" s="1"/>
    </row>
    <row r="56784" spans="5:9" x14ac:dyDescent="0.25">
      <c r="E56784" s="1"/>
      <c r="I56784" s="1"/>
    </row>
    <row r="56785" spans="5:9" x14ac:dyDescent="0.25">
      <c r="E56785" s="1"/>
      <c r="I56785" s="1"/>
    </row>
    <row r="56786" spans="5:9" x14ac:dyDescent="0.25">
      <c r="E56786" s="1"/>
      <c r="I56786" s="1"/>
    </row>
    <row r="56787" spans="5:9" x14ac:dyDescent="0.25">
      <c r="E56787" s="1"/>
      <c r="I56787" s="1"/>
    </row>
    <row r="56788" spans="5:9" x14ac:dyDescent="0.25">
      <c r="E56788" s="1"/>
      <c r="I56788" s="1"/>
    </row>
    <row r="56789" spans="5:9" x14ac:dyDescent="0.25">
      <c r="E56789" s="1"/>
      <c r="I56789" s="1"/>
    </row>
    <row r="56790" spans="5:9" x14ac:dyDescent="0.25">
      <c r="E56790" s="1"/>
      <c r="I56790" s="1"/>
    </row>
    <row r="56791" spans="5:9" x14ac:dyDescent="0.25">
      <c r="E56791" s="1"/>
      <c r="I56791" s="1"/>
    </row>
    <row r="56792" spans="5:9" x14ac:dyDescent="0.25">
      <c r="E56792" s="1"/>
      <c r="I56792" s="1"/>
    </row>
    <row r="56793" spans="5:9" x14ac:dyDescent="0.25">
      <c r="E56793" s="1"/>
      <c r="I56793" s="1"/>
    </row>
    <row r="56794" spans="5:9" x14ac:dyDescent="0.25">
      <c r="E56794" s="1"/>
      <c r="I56794" s="1"/>
    </row>
    <row r="56795" spans="5:9" x14ac:dyDescent="0.25">
      <c r="E56795" s="1"/>
      <c r="I56795" s="1"/>
    </row>
    <row r="56796" spans="5:9" x14ac:dyDescent="0.25">
      <c r="E56796" s="1"/>
      <c r="I56796" s="1"/>
    </row>
    <row r="56797" spans="5:9" x14ac:dyDescent="0.25">
      <c r="E56797" s="1"/>
      <c r="I56797" s="1"/>
    </row>
    <row r="56798" spans="5:9" x14ac:dyDescent="0.25">
      <c r="E56798" s="1"/>
      <c r="I56798" s="1"/>
    </row>
    <row r="56799" spans="5:9" x14ac:dyDescent="0.25">
      <c r="E56799" s="1"/>
      <c r="I56799" s="1"/>
    </row>
    <row r="56800" spans="5:9" x14ac:dyDescent="0.25">
      <c r="E56800" s="1"/>
      <c r="I56800" s="1"/>
    </row>
    <row r="56801" spans="5:9" x14ac:dyDescent="0.25">
      <c r="E56801" s="1"/>
      <c r="I56801" s="1"/>
    </row>
    <row r="56802" spans="5:9" x14ac:dyDescent="0.25">
      <c r="E56802" s="1"/>
      <c r="I56802" s="1"/>
    </row>
    <row r="56803" spans="5:9" x14ac:dyDescent="0.25">
      <c r="E56803" s="1"/>
      <c r="I56803" s="1"/>
    </row>
    <row r="56804" spans="5:9" x14ac:dyDescent="0.25">
      <c r="E56804" s="1"/>
      <c r="I56804" s="1"/>
    </row>
    <row r="56805" spans="5:9" x14ac:dyDescent="0.25">
      <c r="E56805" s="1"/>
      <c r="I56805" s="1"/>
    </row>
    <row r="56806" spans="5:9" x14ac:dyDescent="0.25">
      <c r="E56806" s="1"/>
      <c r="I56806" s="1"/>
    </row>
    <row r="56807" spans="5:9" x14ac:dyDescent="0.25">
      <c r="E56807" s="1"/>
      <c r="I56807" s="1"/>
    </row>
    <row r="56808" spans="5:9" x14ac:dyDescent="0.25">
      <c r="E56808" s="1"/>
      <c r="I56808" s="1"/>
    </row>
    <row r="56809" spans="5:9" x14ac:dyDescent="0.25">
      <c r="E56809" s="1"/>
      <c r="I56809" s="1"/>
    </row>
    <row r="56810" spans="5:9" x14ac:dyDescent="0.25">
      <c r="E56810" s="1"/>
      <c r="I56810" s="1"/>
    </row>
    <row r="56811" spans="5:9" x14ac:dyDescent="0.25">
      <c r="E56811" s="1"/>
      <c r="I56811" s="1"/>
    </row>
    <row r="56812" spans="5:9" x14ac:dyDescent="0.25">
      <c r="E56812" s="1"/>
      <c r="I56812" s="1"/>
    </row>
    <row r="56813" spans="5:9" x14ac:dyDescent="0.25">
      <c r="E56813" s="1"/>
      <c r="I56813" s="1"/>
    </row>
    <row r="56814" spans="5:9" x14ac:dyDescent="0.25">
      <c r="E56814" s="1"/>
      <c r="I56814" s="1"/>
    </row>
    <row r="56815" spans="5:9" x14ac:dyDescent="0.25">
      <c r="E56815" s="1"/>
      <c r="I56815" s="1"/>
    </row>
    <row r="56816" spans="5:9" x14ac:dyDescent="0.25">
      <c r="E56816" s="1"/>
      <c r="I56816" s="1"/>
    </row>
    <row r="56817" spans="5:9" x14ac:dyDescent="0.25">
      <c r="E56817" s="1"/>
      <c r="I56817" s="1"/>
    </row>
    <row r="56818" spans="5:9" x14ac:dyDescent="0.25">
      <c r="E56818" s="1"/>
      <c r="I56818" s="1"/>
    </row>
    <row r="56819" spans="5:9" x14ac:dyDescent="0.25">
      <c r="E56819" s="1"/>
      <c r="I56819" s="1"/>
    </row>
    <row r="56820" spans="5:9" x14ac:dyDescent="0.25">
      <c r="E56820" s="1"/>
      <c r="I56820" s="1"/>
    </row>
    <row r="56821" spans="5:9" x14ac:dyDescent="0.25">
      <c r="E56821" s="1"/>
      <c r="I56821" s="1"/>
    </row>
    <row r="56822" spans="5:9" x14ac:dyDescent="0.25">
      <c r="E56822" s="1"/>
      <c r="I56822" s="1"/>
    </row>
    <row r="56823" spans="5:9" x14ac:dyDescent="0.25">
      <c r="E56823" s="1"/>
      <c r="I56823" s="1"/>
    </row>
    <row r="56824" spans="5:9" x14ac:dyDescent="0.25">
      <c r="E56824" s="1"/>
      <c r="I56824" s="1"/>
    </row>
    <row r="56825" spans="5:9" x14ac:dyDescent="0.25">
      <c r="E56825" s="1"/>
      <c r="I56825" s="1"/>
    </row>
    <row r="56826" spans="5:9" x14ac:dyDescent="0.25">
      <c r="E56826" s="1"/>
      <c r="I56826" s="1"/>
    </row>
    <row r="56827" spans="5:9" x14ac:dyDescent="0.25">
      <c r="E56827" s="1"/>
      <c r="I56827" s="1"/>
    </row>
    <row r="56828" spans="5:9" x14ac:dyDescent="0.25">
      <c r="E56828" s="1"/>
      <c r="I56828" s="1"/>
    </row>
    <row r="56829" spans="5:9" x14ac:dyDescent="0.25">
      <c r="E56829" s="1"/>
      <c r="I56829" s="1"/>
    </row>
    <row r="56830" spans="5:9" x14ac:dyDescent="0.25">
      <c r="E56830" s="1"/>
      <c r="I56830" s="1"/>
    </row>
    <row r="56831" spans="5:9" x14ac:dyDescent="0.25">
      <c r="E56831" s="1"/>
      <c r="I56831" s="1"/>
    </row>
    <row r="56832" spans="5:9" x14ac:dyDescent="0.25">
      <c r="E56832" s="1"/>
      <c r="I56832" s="1"/>
    </row>
    <row r="56833" spans="5:9" x14ac:dyDescent="0.25">
      <c r="E56833" s="1"/>
      <c r="I56833" s="1"/>
    </row>
    <row r="56834" spans="5:9" x14ac:dyDescent="0.25">
      <c r="E56834" s="1"/>
      <c r="I56834" s="1"/>
    </row>
    <row r="56835" spans="5:9" x14ac:dyDescent="0.25">
      <c r="E56835" s="1"/>
      <c r="I56835" s="1"/>
    </row>
    <row r="56836" spans="5:9" x14ac:dyDescent="0.25">
      <c r="E56836" s="1"/>
      <c r="I56836" s="1"/>
    </row>
    <row r="56837" spans="5:9" x14ac:dyDescent="0.25">
      <c r="E56837" s="1"/>
      <c r="I56837" s="1"/>
    </row>
    <row r="56838" spans="5:9" x14ac:dyDescent="0.25">
      <c r="E56838" s="1"/>
      <c r="I56838" s="1"/>
    </row>
    <row r="56839" spans="5:9" x14ac:dyDescent="0.25">
      <c r="E56839" s="1"/>
      <c r="I56839" s="1"/>
    </row>
    <row r="56840" spans="5:9" x14ac:dyDescent="0.25">
      <c r="E56840" s="1"/>
      <c r="I56840" s="1"/>
    </row>
    <row r="56841" spans="5:9" x14ac:dyDescent="0.25">
      <c r="E56841" s="1"/>
      <c r="I56841" s="1"/>
    </row>
    <row r="56842" spans="5:9" x14ac:dyDescent="0.25">
      <c r="E56842" s="1"/>
      <c r="I56842" s="1"/>
    </row>
    <row r="56843" spans="5:9" x14ac:dyDescent="0.25">
      <c r="E56843" s="1"/>
      <c r="I56843" s="1"/>
    </row>
    <row r="56844" spans="5:9" x14ac:dyDescent="0.25">
      <c r="E56844" s="1"/>
      <c r="I56844" s="1"/>
    </row>
    <row r="56845" spans="5:9" x14ac:dyDescent="0.25">
      <c r="E56845" s="1"/>
      <c r="I56845" s="1"/>
    </row>
    <row r="56846" spans="5:9" x14ac:dyDescent="0.25">
      <c r="E56846" s="1"/>
      <c r="I56846" s="1"/>
    </row>
    <row r="56847" spans="5:9" x14ac:dyDescent="0.25">
      <c r="E56847" s="1"/>
      <c r="I56847" s="1"/>
    </row>
    <row r="56848" spans="5:9" x14ac:dyDescent="0.25">
      <c r="E56848" s="1"/>
      <c r="I56848" s="1"/>
    </row>
    <row r="56849" spans="5:9" x14ac:dyDescent="0.25">
      <c r="E56849" s="1"/>
      <c r="I56849" s="1"/>
    </row>
    <row r="56850" spans="5:9" x14ac:dyDescent="0.25">
      <c r="E56850" s="1"/>
      <c r="I56850" s="1"/>
    </row>
    <row r="56851" spans="5:9" x14ac:dyDescent="0.25">
      <c r="E56851" s="1"/>
      <c r="I56851" s="1"/>
    </row>
    <row r="56852" spans="5:9" x14ac:dyDescent="0.25">
      <c r="E56852" s="1"/>
      <c r="I56852" s="1"/>
    </row>
    <row r="56853" spans="5:9" x14ac:dyDescent="0.25">
      <c r="E56853" s="1"/>
      <c r="I56853" s="1"/>
    </row>
    <row r="56854" spans="5:9" x14ac:dyDescent="0.25">
      <c r="E56854" s="1"/>
      <c r="I56854" s="1"/>
    </row>
    <row r="56855" spans="5:9" x14ac:dyDescent="0.25">
      <c r="E56855" s="1"/>
      <c r="I56855" s="1"/>
    </row>
    <row r="56856" spans="5:9" x14ac:dyDescent="0.25">
      <c r="E56856" s="1"/>
      <c r="I56856" s="1"/>
    </row>
    <row r="56857" spans="5:9" x14ac:dyDescent="0.25">
      <c r="E56857" s="1"/>
      <c r="I56857" s="1"/>
    </row>
    <row r="56858" spans="5:9" x14ac:dyDescent="0.25">
      <c r="E56858" s="1"/>
      <c r="I56858" s="1"/>
    </row>
    <row r="56859" spans="5:9" x14ac:dyDescent="0.25">
      <c r="E56859" s="1"/>
      <c r="I56859" s="1"/>
    </row>
    <row r="56860" spans="5:9" x14ac:dyDescent="0.25">
      <c r="E56860" s="1"/>
      <c r="I56860" s="1"/>
    </row>
    <row r="56861" spans="5:9" x14ac:dyDescent="0.25">
      <c r="E56861" s="1"/>
      <c r="I56861" s="1"/>
    </row>
    <row r="56862" spans="5:9" x14ac:dyDescent="0.25">
      <c r="E56862" s="1"/>
      <c r="I56862" s="1"/>
    </row>
    <row r="56863" spans="5:9" x14ac:dyDescent="0.25">
      <c r="E56863" s="1"/>
      <c r="I56863" s="1"/>
    </row>
    <row r="56864" spans="5:9" x14ac:dyDescent="0.25">
      <c r="E56864" s="1"/>
      <c r="I56864" s="1"/>
    </row>
    <row r="56865" spans="5:9" x14ac:dyDescent="0.25">
      <c r="E56865" s="1"/>
      <c r="I56865" s="1"/>
    </row>
    <row r="56866" spans="5:9" x14ac:dyDescent="0.25">
      <c r="E56866" s="1"/>
      <c r="I56866" s="1"/>
    </row>
    <row r="56867" spans="5:9" x14ac:dyDescent="0.25">
      <c r="E56867" s="1"/>
      <c r="I56867" s="1"/>
    </row>
    <row r="56868" spans="5:9" x14ac:dyDescent="0.25">
      <c r="E56868" s="1"/>
      <c r="I56868" s="1"/>
    </row>
    <row r="56869" spans="5:9" x14ac:dyDescent="0.25">
      <c r="E56869" s="1"/>
      <c r="I56869" s="1"/>
    </row>
    <row r="56870" spans="5:9" x14ac:dyDescent="0.25">
      <c r="E56870" s="1"/>
      <c r="I56870" s="1"/>
    </row>
    <row r="56871" spans="5:9" x14ac:dyDescent="0.25">
      <c r="E56871" s="1"/>
      <c r="I56871" s="1"/>
    </row>
    <row r="56872" spans="5:9" x14ac:dyDescent="0.25">
      <c r="E56872" s="1"/>
      <c r="I56872" s="1"/>
    </row>
    <row r="56873" spans="5:9" x14ac:dyDescent="0.25">
      <c r="E56873" s="1"/>
      <c r="I56873" s="1"/>
    </row>
    <row r="56874" spans="5:9" x14ac:dyDescent="0.25">
      <c r="E56874" s="1"/>
      <c r="I56874" s="1"/>
    </row>
    <row r="56875" spans="5:9" x14ac:dyDescent="0.25">
      <c r="E56875" s="1"/>
      <c r="I56875" s="1"/>
    </row>
    <row r="56876" spans="5:9" x14ac:dyDescent="0.25">
      <c r="E56876" s="1"/>
      <c r="I56876" s="1"/>
    </row>
    <row r="56877" spans="5:9" x14ac:dyDescent="0.25">
      <c r="E56877" s="1"/>
      <c r="I56877" s="1"/>
    </row>
    <row r="56878" spans="5:9" x14ac:dyDescent="0.25">
      <c r="E56878" s="1"/>
      <c r="I56878" s="1"/>
    </row>
    <row r="56879" spans="5:9" x14ac:dyDescent="0.25">
      <c r="E56879" s="1"/>
      <c r="I56879" s="1"/>
    </row>
    <row r="56880" spans="5:9" x14ac:dyDescent="0.25">
      <c r="E56880" s="1"/>
      <c r="I56880" s="1"/>
    </row>
    <row r="56881" spans="5:9" x14ac:dyDescent="0.25">
      <c r="E56881" s="1"/>
      <c r="I56881" s="1"/>
    </row>
    <row r="56882" spans="5:9" x14ac:dyDescent="0.25">
      <c r="E56882" s="1"/>
      <c r="I56882" s="1"/>
    </row>
    <row r="56883" spans="5:9" x14ac:dyDescent="0.25">
      <c r="E56883" s="1"/>
      <c r="I56883" s="1"/>
    </row>
    <row r="56884" spans="5:9" x14ac:dyDescent="0.25">
      <c r="E56884" s="1"/>
      <c r="I56884" s="1"/>
    </row>
    <row r="56885" spans="5:9" x14ac:dyDescent="0.25">
      <c r="E56885" s="1"/>
      <c r="I56885" s="1"/>
    </row>
    <row r="56886" spans="5:9" x14ac:dyDescent="0.25">
      <c r="E56886" s="1"/>
      <c r="I56886" s="1"/>
    </row>
    <row r="56887" spans="5:9" x14ac:dyDescent="0.25">
      <c r="E56887" s="1"/>
      <c r="I56887" s="1"/>
    </row>
    <row r="56888" spans="5:9" x14ac:dyDescent="0.25">
      <c r="E56888" s="1"/>
      <c r="I56888" s="1"/>
    </row>
    <row r="56889" spans="5:9" x14ac:dyDescent="0.25">
      <c r="E56889" s="1"/>
      <c r="I56889" s="1"/>
    </row>
    <row r="56890" spans="5:9" x14ac:dyDescent="0.25">
      <c r="E56890" s="1"/>
      <c r="I56890" s="1"/>
    </row>
    <row r="56891" spans="5:9" x14ac:dyDescent="0.25">
      <c r="E56891" s="1"/>
      <c r="I56891" s="1"/>
    </row>
    <row r="56892" spans="5:9" x14ac:dyDescent="0.25">
      <c r="E56892" s="1"/>
      <c r="I56892" s="1"/>
    </row>
    <row r="56893" spans="5:9" x14ac:dyDescent="0.25">
      <c r="E56893" s="1"/>
      <c r="I56893" s="1"/>
    </row>
    <row r="56894" spans="5:9" x14ac:dyDescent="0.25">
      <c r="E56894" s="1"/>
      <c r="I56894" s="1"/>
    </row>
    <row r="56895" spans="5:9" x14ac:dyDescent="0.25">
      <c r="E56895" s="1"/>
      <c r="I56895" s="1"/>
    </row>
    <row r="56896" spans="5:9" x14ac:dyDescent="0.25">
      <c r="E56896" s="1"/>
      <c r="I56896" s="1"/>
    </row>
    <row r="56897" spans="5:9" x14ac:dyDescent="0.25">
      <c r="E56897" s="1"/>
      <c r="I56897" s="1"/>
    </row>
    <row r="56898" spans="5:9" x14ac:dyDescent="0.25">
      <c r="E56898" s="1"/>
      <c r="I56898" s="1"/>
    </row>
    <row r="56899" spans="5:9" x14ac:dyDescent="0.25">
      <c r="E56899" s="1"/>
      <c r="I56899" s="1"/>
    </row>
    <row r="56900" spans="5:9" x14ac:dyDescent="0.25">
      <c r="E56900" s="1"/>
      <c r="I56900" s="1"/>
    </row>
    <row r="56901" spans="5:9" x14ac:dyDescent="0.25">
      <c r="E56901" s="1"/>
      <c r="I56901" s="1"/>
    </row>
    <row r="56902" spans="5:9" x14ac:dyDescent="0.25">
      <c r="E56902" s="1"/>
      <c r="I56902" s="1"/>
    </row>
    <row r="56903" spans="5:9" x14ac:dyDescent="0.25">
      <c r="E56903" s="1"/>
      <c r="I56903" s="1"/>
    </row>
    <row r="56904" spans="5:9" x14ac:dyDescent="0.25">
      <c r="E56904" s="1"/>
      <c r="I56904" s="1"/>
    </row>
    <row r="56905" spans="5:9" x14ac:dyDescent="0.25">
      <c r="E56905" s="1"/>
      <c r="I56905" s="1"/>
    </row>
    <row r="56906" spans="5:9" x14ac:dyDescent="0.25">
      <c r="E56906" s="1"/>
      <c r="I56906" s="1"/>
    </row>
    <row r="56907" spans="5:9" x14ac:dyDescent="0.25">
      <c r="E56907" s="1"/>
      <c r="I56907" s="1"/>
    </row>
    <row r="56908" spans="5:9" x14ac:dyDescent="0.25">
      <c r="E56908" s="1"/>
      <c r="I56908" s="1"/>
    </row>
    <row r="56909" spans="5:9" x14ac:dyDescent="0.25">
      <c r="E56909" s="1"/>
      <c r="I56909" s="1"/>
    </row>
    <row r="56910" spans="5:9" x14ac:dyDescent="0.25">
      <c r="E56910" s="1"/>
      <c r="I56910" s="1"/>
    </row>
    <row r="56911" spans="5:9" x14ac:dyDescent="0.25">
      <c r="E56911" s="1"/>
      <c r="I56911" s="1"/>
    </row>
    <row r="56912" spans="5:9" x14ac:dyDescent="0.25">
      <c r="E56912" s="1"/>
      <c r="I56912" s="1"/>
    </row>
    <row r="56913" spans="5:9" x14ac:dyDescent="0.25">
      <c r="E56913" s="1"/>
      <c r="I56913" s="1"/>
    </row>
    <row r="56914" spans="5:9" x14ac:dyDescent="0.25">
      <c r="E56914" s="1"/>
      <c r="I56914" s="1"/>
    </row>
    <row r="56915" spans="5:9" x14ac:dyDescent="0.25">
      <c r="E56915" s="1"/>
      <c r="I56915" s="1"/>
    </row>
    <row r="56916" spans="5:9" x14ac:dyDescent="0.25">
      <c r="E56916" s="1"/>
      <c r="I56916" s="1"/>
    </row>
    <row r="56917" spans="5:9" x14ac:dyDescent="0.25">
      <c r="E56917" s="1"/>
      <c r="I56917" s="1"/>
    </row>
    <row r="56918" spans="5:9" x14ac:dyDescent="0.25">
      <c r="E56918" s="1"/>
      <c r="I56918" s="1"/>
    </row>
    <row r="56919" spans="5:9" x14ac:dyDescent="0.25">
      <c r="E56919" s="1"/>
      <c r="I56919" s="1"/>
    </row>
    <row r="56920" spans="5:9" x14ac:dyDescent="0.25">
      <c r="E56920" s="1"/>
      <c r="I56920" s="1"/>
    </row>
    <row r="56921" spans="5:9" x14ac:dyDescent="0.25">
      <c r="E56921" s="1"/>
      <c r="I56921" s="1"/>
    </row>
    <row r="56922" spans="5:9" x14ac:dyDescent="0.25">
      <c r="E56922" s="1"/>
      <c r="I56922" s="1"/>
    </row>
    <row r="56923" spans="5:9" x14ac:dyDescent="0.25">
      <c r="E56923" s="1"/>
      <c r="I56923" s="1"/>
    </row>
    <row r="56924" spans="5:9" x14ac:dyDescent="0.25">
      <c r="E56924" s="1"/>
      <c r="I56924" s="1"/>
    </row>
    <row r="56925" spans="5:9" x14ac:dyDescent="0.25">
      <c r="E56925" s="1"/>
      <c r="I56925" s="1"/>
    </row>
    <row r="56926" spans="5:9" x14ac:dyDescent="0.25">
      <c r="E56926" s="1"/>
      <c r="I56926" s="1"/>
    </row>
    <row r="56927" spans="5:9" x14ac:dyDescent="0.25">
      <c r="E56927" s="1"/>
      <c r="I56927" s="1"/>
    </row>
    <row r="56928" spans="5:9" x14ac:dyDescent="0.25">
      <c r="E56928" s="1"/>
      <c r="I56928" s="1"/>
    </row>
    <row r="56929" spans="5:9" x14ac:dyDescent="0.25">
      <c r="E56929" s="1"/>
      <c r="I56929" s="1"/>
    </row>
    <row r="56930" spans="5:9" x14ac:dyDescent="0.25">
      <c r="E56930" s="1"/>
      <c r="I56930" s="1"/>
    </row>
    <row r="56931" spans="5:9" x14ac:dyDescent="0.25">
      <c r="E56931" s="1"/>
      <c r="I56931" s="1"/>
    </row>
    <row r="56932" spans="5:9" x14ac:dyDescent="0.25">
      <c r="E56932" s="1"/>
      <c r="I56932" s="1"/>
    </row>
    <row r="56933" spans="5:9" x14ac:dyDescent="0.25">
      <c r="E56933" s="1"/>
      <c r="I56933" s="1"/>
    </row>
    <row r="56934" spans="5:9" x14ac:dyDescent="0.25">
      <c r="E56934" s="1"/>
      <c r="I56934" s="1"/>
    </row>
    <row r="56935" spans="5:9" x14ac:dyDescent="0.25">
      <c r="E56935" s="1"/>
      <c r="I56935" s="1"/>
    </row>
    <row r="56936" spans="5:9" x14ac:dyDescent="0.25">
      <c r="E56936" s="1"/>
      <c r="I56936" s="1"/>
    </row>
    <row r="56937" spans="5:9" x14ac:dyDescent="0.25">
      <c r="E56937" s="1"/>
      <c r="I56937" s="1"/>
    </row>
    <row r="56938" spans="5:9" x14ac:dyDescent="0.25">
      <c r="E56938" s="1"/>
      <c r="I56938" s="1"/>
    </row>
    <row r="56939" spans="5:9" x14ac:dyDescent="0.25">
      <c r="E56939" s="1"/>
      <c r="I56939" s="1"/>
    </row>
    <row r="56940" spans="5:9" x14ac:dyDescent="0.25">
      <c r="E56940" s="1"/>
      <c r="I56940" s="1"/>
    </row>
    <row r="56941" spans="5:9" x14ac:dyDescent="0.25">
      <c r="E56941" s="1"/>
      <c r="I56941" s="1"/>
    </row>
    <row r="56942" spans="5:9" x14ac:dyDescent="0.25">
      <c r="E56942" s="1"/>
      <c r="I56942" s="1"/>
    </row>
    <row r="56943" spans="5:9" x14ac:dyDescent="0.25">
      <c r="E56943" s="1"/>
      <c r="I56943" s="1"/>
    </row>
    <row r="56944" spans="5:9" x14ac:dyDescent="0.25">
      <c r="E56944" s="1"/>
      <c r="I56944" s="1"/>
    </row>
    <row r="56945" spans="5:9" x14ac:dyDescent="0.25">
      <c r="E56945" s="1"/>
      <c r="I56945" s="1"/>
    </row>
    <row r="56946" spans="5:9" x14ac:dyDescent="0.25">
      <c r="E56946" s="1"/>
      <c r="I56946" s="1"/>
    </row>
    <row r="56947" spans="5:9" x14ac:dyDescent="0.25">
      <c r="E56947" s="1"/>
      <c r="I56947" s="1"/>
    </row>
    <row r="56948" spans="5:9" x14ac:dyDescent="0.25">
      <c r="E56948" s="1"/>
      <c r="I56948" s="1"/>
    </row>
    <row r="56949" spans="5:9" x14ac:dyDescent="0.25">
      <c r="E56949" s="1"/>
      <c r="I56949" s="1"/>
    </row>
    <row r="56950" spans="5:9" x14ac:dyDescent="0.25">
      <c r="E56950" s="1"/>
      <c r="I56950" s="1"/>
    </row>
    <row r="56951" spans="5:9" x14ac:dyDescent="0.25">
      <c r="E56951" s="1"/>
      <c r="I56951" s="1"/>
    </row>
    <row r="56952" spans="5:9" x14ac:dyDescent="0.25">
      <c r="E56952" s="1"/>
      <c r="I56952" s="1"/>
    </row>
    <row r="56953" spans="5:9" x14ac:dyDescent="0.25">
      <c r="E56953" s="1"/>
      <c r="I56953" s="1"/>
    </row>
    <row r="56954" spans="5:9" x14ac:dyDescent="0.25">
      <c r="E56954" s="1"/>
      <c r="I56954" s="1"/>
    </row>
    <row r="56955" spans="5:9" x14ac:dyDescent="0.25">
      <c r="E56955" s="1"/>
      <c r="I56955" s="1"/>
    </row>
    <row r="56956" spans="5:9" x14ac:dyDescent="0.25">
      <c r="E56956" s="1"/>
      <c r="I56956" s="1"/>
    </row>
    <row r="56957" spans="5:9" x14ac:dyDescent="0.25">
      <c r="E56957" s="1"/>
      <c r="I56957" s="1"/>
    </row>
    <row r="56958" spans="5:9" x14ac:dyDescent="0.25">
      <c r="E56958" s="1"/>
      <c r="I56958" s="1"/>
    </row>
    <row r="56959" spans="5:9" x14ac:dyDescent="0.25">
      <c r="E56959" s="1"/>
      <c r="I56959" s="1"/>
    </row>
    <row r="56960" spans="5:9" x14ac:dyDescent="0.25">
      <c r="E56960" s="1"/>
      <c r="I56960" s="1"/>
    </row>
    <row r="56961" spans="5:9" x14ac:dyDescent="0.25">
      <c r="E56961" s="1"/>
      <c r="I56961" s="1"/>
    </row>
    <row r="56962" spans="5:9" x14ac:dyDescent="0.25">
      <c r="E56962" s="1"/>
      <c r="I56962" s="1"/>
    </row>
    <row r="56963" spans="5:9" x14ac:dyDescent="0.25">
      <c r="E56963" s="1"/>
      <c r="I56963" s="1"/>
    </row>
    <row r="56964" spans="5:9" x14ac:dyDescent="0.25">
      <c r="E56964" s="1"/>
      <c r="I56964" s="1"/>
    </row>
    <row r="56965" spans="5:9" x14ac:dyDescent="0.25">
      <c r="E56965" s="1"/>
      <c r="I56965" s="1"/>
    </row>
    <row r="56966" spans="5:9" x14ac:dyDescent="0.25">
      <c r="E56966" s="1"/>
      <c r="I56966" s="1"/>
    </row>
    <row r="56967" spans="5:9" x14ac:dyDescent="0.25">
      <c r="E56967" s="1"/>
      <c r="I56967" s="1"/>
    </row>
    <row r="56968" spans="5:9" x14ac:dyDescent="0.25">
      <c r="E56968" s="1"/>
      <c r="I56968" s="1"/>
    </row>
    <row r="56969" spans="5:9" x14ac:dyDescent="0.25">
      <c r="E56969" s="1"/>
      <c r="I56969" s="1"/>
    </row>
    <row r="56970" spans="5:9" x14ac:dyDescent="0.25">
      <c r="E56970" s="1"/>
      <c r="I56970" s="1"/>
    </row>
    <row r="56971" spans="5:9" x14ac:dyDescent="0.25">
      <c r="E56971" s="1"/>
      <c r="I56971" s="1"/>
    </row>
    <row r="56972" spans="5:9" x14ac:dyDescent="0.25">
      <c r="E56972" s="1"/>
      <c r="I56972" s="1"/>
    </row>
    <row r="56973" spans="5:9" x14ac:dyDescent="0.25">
      <c r="E56973" s="1"/>
      <c r="I56973" s="1"/>
    </row>
    <row r="56974" spans="5:9" x14ac:dyDescent="0.25">
      <c r="E56974" s="1"/>
      <c r="I56974" s="1"/>
    </row>
    <row r="56975" spans="5:9" x14ac:dyDescent="0.25">
      <c r="E56975" s="1"/>
      <c r="I56975" s="1"/>
    </row>
    <row r="56976" spans="5:9" x14ac:dyDescent="0.25">
      <c r="E56976" s="1"/>
      <c r="I56976" s="1"/>
    </row>
    <row r="56977" spans="5:9" x14ac:dyDescent="0.25">
      <c r="E56977" s="1"/>
      <c r="I56977" s="1"/>
    </row>
    <row r="56978" spans="5:9" x14ac:dyDescent="0.25">
      <c r="E56978" s="1"/>
      <c r="I56978" s="1"/>
    </row>
    <row r="56979" spans="5:9" x14ac:dyDescent="0.25">
      <c r="E56979" s="1"/>
      <c r="I56979" s="1"/>
    </row>
    <row r="56980" spans="5:9" x14ac:dyDescent="0.25">
      <c r="E56980" s="1"/>
      <c r="I56980" s="1"/>
    </row>
    <row r="56981" spans="5:9" x14ac:dyDescent="0.25">
      <c r="E56981" s="1"/>
      <c r="I56981" s="1"/>
    </row>
    <row r="56982" spans="5:9" x14ac:dyDescent="0.25">
      <c r="E56982" s="1"/>
      <c r="I56982" s="1"/>
    </row>
    <row r="56983" spans="5:9" x14ac:dyDescent="0.25">
      <c r="E56983" s="1"/>
      <c r="I56983" s="1"/>
    </row>
    <row r="56984" spans="5:9" x14ac:dyDescent="0.25">
      <c r="E56984" s="1"/>
      <c r="I56984" s="1"/>
    </row>
    <row r="56985" spans="5:9" x14ac:dyDescent="0.25">
      <c r="E56985" s="1"/>
      <c r="I56985" s="1"/>
    </row>
    <row r="56986" spans="5:9" x14ac:dyDescent="0.25">
      <c r="E56986" s="1"/>
      <c r="I56986" s="1"/>
    </row>
    <row r="56987" spans="5:9" x14ac:dyDescent="0.25">
      <c r="E56987" s="1"/>
      <c r="I56987" s="1"/>
    </row>
    <row r="56988" spans="5:9" x14ac:dyDescent="0.25">
      <c r="E56988" s="1"/>
      <c r="I56988" s="1"/>
    </row>
    <row r="56989" spans="5:9" x14ac:dyDescent="0.25">
      <c r="E56989" s="1"/>
      <c r="I56989" s="1"/>
    </row>
    <row r="56990" spans="5:9" x14ac:dyDescent="0.25">
      <c r="E56990" s="1"/>
      <c r="I56990" s="1"/>
    </row>
    <row r="56991" spans="5:9" x14ac:dyDescent="0.25">
      <c r="E56991" s="1"/>
      <c r="I56991" s="1"/>
    </row>
    <row r="56992" spans="5:9" x14ac:dyDescent="0.25">
      <c r="E56992" s="1"/>
      <c r="I56992" s="1"/>
    </row>
    <row r="56993" spans="5:9" x14ac:dyDescent="0.25">
      <c r="E56993" s="1"/>
      <c r="I56993" s="1"/>
    </row>
    <row r="56994" spans="5:9" x14ac:dyDescent="0.25">
      <c r="E56994" s="1"/>
      <c r="I56994" s="1"/>
    </row>
    <row r="56995" spans="5:9" x14ac:dyDescent="0.25">
      <c r="E56995" s="1"/>
      <c r="I56995" s="1"/>
    </row>
    <row r="56996" spans="5:9" x14ac:dyDescent="0.25">
      <c r="E56996" s="1"/>
      <c r="I56996" s="1"/>
    </row>
    <row r="56997" spans="5:9" x14ac:dyDescent="0.25">
      <c r="E56997" s="1"/>
      <c r="I56997" s="1"/>
    </row>
    <row r="56998" spans="5:9" x14ac:dyDescent="0.25">
      <c r="E56998" s="1"/>
      <c r="I56998" s="1"/>
    </row>
    <row r="56999" spans="5:9" x14ac:dyDescent="0.25">
      <c r="E56999" s="1"/>
      <c r="I56999" s="1"/>
    </row>
    <row r="57000" spans="5:9" x14ac:dyDescent="0.25">
      <c r="E57000" s="1"/>
      <c r="I57000" s="1"/>
    </row>
    <row r="57001" spans="5:9" x14ac:dyDescent="0.25">
      <c r="E57001" s="1"/>
      <c r="I57001" s="1"/>
    </row>
    <row r="57002" spans="5:9" x14ac:dyDescent="0.25">
      <c r="E57002" s="1"/>
      <c r="I57002" s="1"/>
    </row>
    <row r="57003" spans="5:9" x14ac:dyDescent="0.25">
      <c r="E57003" s="1"/>
      <c r="I57003" s="1"/>
    </row>
    <row r="57004" spans="5:9" x14ac:dyDescent="0.25">
      <c r="E57004" s="1"/>
      <c r="I57004" s="1"/>
    </row>
    <row r="57005" spans="5:9" x14ac:dyDescent="0.25">
      <c r="E57005" s="1"/>
      <c r="I57005" s="1"/>
    </row>
    <row r="57006" spans="5:9" x14ac:dyDescent="0.25">
      <c r="E57006" s="1"/>
      <c r="I57006" s="1"/>
    </row>
    <row r="57007" spans="5:9" x14ac:dyDescent="0.25">
      <c r="E57007" s="1"/>
      <c r="I57007" s="1"/>
    </row>
    <row r="57008" spans="5:9" x14ac:dyDescent="0.25">
      <c r="E57008" s="1"/>
      <c r="I57008" s="1"/>
    </row>
    <row r="57009" spans="5:9" x14ac:dyDescent="0.25">
      <c r="E57009" s="1"/>
      <c r="I57009" s="1"/>
    </row>
    <row r="57010" spans="5:9" x14ac:dyDescent="0.25">
      <c r="E57010" s="1"/>
      <c r="I57010" s="1"/>
    </row>
    <row r="57011" spans="5:9" x14ac:dyDescent="0.25">
      <c r="E57011" s="1"/>
      <c r="I57011" s="1"/>
    </row>
    <row r="57012" spans="5:9" x14ac:dyDescent="0.25">
      <c r="E57012" s="1"/>
      <c r="I57012" s="1"/>
    </row>
    <row r="57013" spans="5:9" x14ac:dyDescent="0.25">
      <c r="E57013" s="1"/>
      <c r="I57013" s="1"/>
    </row>
    <row r="57014" spans="5:9" x14ac:dyDescent="0.25">
      <c r="E57014" s="1"/>
      <c r="I57014" s="1"/>
    </row>
    <row r="57015" spans="5:9" x14ac:dyDescent="0.25">
      <c r="E57015" s="1"/>
      <c r="I57015" s="1"/>
    </row>
    <row r="57016" spans="5:9" x14ac:dyDescent="0.25">
      <c r="E57016" s="1"/>
      <c r="I57016" s="1"/>
    </row>
    <row r="57017" spans="5:9" x14ac:dyDescent="0.25">
      <c r="E57017" s="1"/>
      <c r="I57017" s="1"/>
    </row>
    <row r="57018" spans="5:9" x14ac:dyDescent="0.25">
      <c r="E57018" s="1"/>
      <c r="I57018" s="1"/>
    </row>
    <row r="57019" spans="5:9" x14ac:dyDescent="0.25">
      <c r="E57019" s="1"/>
      <c r="I57019" s="1"/>
    </row>
    <row r="57020" spans="5:9" x14ac:dyDescent="0.25">
      <c r="E57020" s="1"/>
      <c r="I57020" s="1"/>
    </row>
    <row r="57021" spans="5:9" x14ac:dyDescent="0.25">
      <c r="E57021" s="1"/>
      <c r="I57021" s="1"/>
    </row>
    <row r="57022" spans="5:9" x14ac:dyDescent="0.25">
      <c r="E57022" s="1"/>
      <c r="I57022" s="1"/>
    </row>
    <row r="57023" spans="5:9" x14ac:dyDescent="0.25">
      <c r="E57023" s="1"/>
      <c r="I57023" s="1"/>
    </row>
    <row r="57024" spans="5:9" x14ac:dyDescent="0.25">
      <c r="E57024" s="1"/>
      <c r="I57024" s="1"/>
    </row>
    <row r="57025" spans="5:9" x14ac:dyDescent="0.25">
      <c r="E57025" s="1"/>
      <c r="I57025" s="1"/>
    </row>
    <row r="57026" spans="5:9" x14ac:dyDescent="0.25">
      <c r="E57026" s="1"/>
      <c r="I57026" s="1"/>
    </row>
    <row r="57027" spans="5:9" x14ac:dyDescent="0.25">
      <c r="E57027" s="1"/>
      <c r="I57027" s="1"/>
    </row>
    <row r="57028" spans="5:9" x14ac:dyDescent="0.25">
      <c r="E57028" s="1"/>
      <c r="I57028" s="1"/>
    </row>
    <row r="57029" spans="5:9" x14ac:dyDescent="0.25">
      <c r="E57029" s="1"/>
      <c r="I57029" s="1"/>
    </row>
    <row r="57030" spans="5:9" x14ac:dyDescent="0.25">
      <c r="E57030" s="1"/>
      <c r="I57030" s="1"/>
    </row>
    <row r="57031" spans="5:9" x14ac:dyDescent="0.25">
      <c r="E57031" s="1"/>
      <c r="I57031" s="1"/>
    </row>
    <row r="57032" spans="5:9" x14ac:dyDescent="0.25">
      <c r="E57032" s="1"/>
      <c r="I57032" s="1"/>
    </row>
    <row r="57033" spans="5:9" x14ac:dyDescent="0.25">
      <c r="E57033" s="1"/>
      <c r="I57033" s="1"/>
    </row>
    <row r="57034" spans="5:9" x14ac:dyDescent="0.25">
      <c r="E57034" s="1"/>
      <c r="I57034" s="1"/>
    </row>
    <row r="57035" spans="5:9" x14ac:dyDescent="0.25">
      <c r="E57035" s="1"/>
      <c r="I57035" s="1"/>
    </row>
    <row r="57036" spans="5:9" x14ac:dyDescent="0.25">
      <c r="E57036" s="1"/>
      <c r="I57036" s="1"/>
    </row>
    <row r="57037" spans="5:9" x14ac:dyDescent="0.25">
      <c r="E57037" s="1"/>
      <c r="I57037" s="1"/>
    </row>
    <row r="57038" spans="5:9" x14ac:dyDescent="0.25">
      <c r="E57038" s="1"/>
      <c r="I57038" s="1"/>
    </row>
    <row r="57039" spans="5:9" x14ac:dyDescent="0.25">
      <c r="E57039" s="1"/>
      <c r="I57039" s="1"/>
    </row>
    <row r="57040" spans="5:9" x14ac:dyDescent="0.25">
      <c r="E57040" s="1"/>
      <c r="I57040" s="1"/>
    </row>
    <row r="57041" spans="5:9" x14ac:dyDescent="0.25">
      <c r="E57041" s="1"/>
      <c r="I57041" s="1"/>
    </row>
    <row r="57042" spans="5:9" x14ac:dyDescent="0.25">
      <c r="E57042" s="1"/>
      <c r="I57042" s="1"/>
    </row>
    <row r="57043" spans="5:9" x14ac:dyDescent="0.25">
      <c r="E57043" s="1"/>
      <c r="I57043" s="1"/>
    </row>
    <row r="57044" spans="5:9" x14ac:dyDescent="0.25">
      <c r="E57044" s="1"/>
      <c r="I57044" s="1"/>
    </row>
    <row r="57045" spans="5:9" x14ac:dyDescent="0.25">
      <c r="E57045" s="1"/>
      <c r="I57045" s="1"/>
    </row>
    <row r="57046" spans="5:9" x14ac:dyDescent="0.25">
      <c r="E57046" s="1"/>
      <c r="I57046" s="1"/>
    </row>
    <row r="57047" spans="5:9" x14ac:dyDescent="0.25">
      <c r="E57047" s="1"/>
      <c r="I57047" s="1"/>
    </row>
    <row r="57048" spans="5:9" x14ac:dyDescent="0.25">
      <c r="E57048" s="1"/>
      <c r="I57048" s="1"/>
    </row>
    <row r="57049" spans="5:9" x14ac:dyDescent="0.25">
      <c r="E57049" s="1"/>
      <c r="I57049" s="1"/>
    </row>
    <row r="57050" spans="5:9" x14ac:dyDescent="0.25">
      <c r="E57050" s="1"/>
      <c r="I57050" s="1"/>
    </row>
    <row r="57051" spans="5:9" x14ac:dyDescent="0.25">
      <c r="E57051" s="1"/>
      <c r="I57051" s="1"/>
    </row>
    <row r="57052" spans="5:9" x14ac:dyDescent="0.25">
      <c r="E57052" s="1"/>
      <c r="I57052" s="1"/>
    </row>
    <row r="57053" spans="5:9" x14ac:dyDescent="0.25">
      <c r="E57053" s="1"/>
      <c r="I57053" s="1"/>
    </row>
    <row r="57054" spans="5:9" x14ac:dyDescent="0.25">
      <c r="E57054" s="1"/>
      <c r="I57054" s="1"/>
    </row>
    <row r="57055" spans="5:9" x14ac:dyDescent="0.25">
      <c r="E57055" s="1"/>
      <c r="I57055" s="1"/>
    </row>
    <row r="57056" spans="5:9" x14ac:dyDescent="0.25">
      <c r="E57056" s="1"/>
      <c r="I57056" s="1"/>
    </row>
    <row r="57057" spans="5:9" x14ac:dyDescent="0.25">
      <c r="E57057" s="1"/>
      <c r="I57057" s="1"/>
    </row>
    <row r="57058" spans="5:9" x14ac:dyDescent="0.25">
      <c r="E57058" s="1"/>
      <c r="I57058" s="1"/>
    </row>
    <row r="57059" spans="5:9" x14ac:dyDescent="0.25">
      <c r="E57059" s="1"/>
      <c r="I57059" s="1"/>
    </row>
    <row r="57060" spans="5:9" x14ac:dyDescent="0.25">
      <c r="E57060" s="1"/>
      <c r="I57060" s="1"/>
    </row>
    <row r="57061" spans="5:9" x14ac:dyDescent="0.25">
      <c r="E57061" s="1"/>
      <c r="I57061" s="1"/>
    </row>
    <row r="57062" spans="5:9" x14ac:dyDescent="0.25">
      <c r="E57062" s="1"/>
      <c r="I57062" s="1"/>
    </row>
    <row r="57063" spans="5:9" x14ac:dyDescent="0.25">
      <c r="E57063" s="1"/>
      <c r="I57063" s="1"/>
    </row>
    <row r="57064" spans="5:9" x14ac:dyDescent="0.25">
      <c r="E57064" s="1"/>
      <c r="I57064" s="1"/>
    </row>
    <row r="57065" spans="5:9" x14ac:dyDescent="0.25">
      <c r="E57065" s="1"/>
      <c r="I57065" s="1"/>
    </row>
    <row r="57066" spans="5:9" x14ac:dyDescent="0.25">
      <c r="E57066" s="1"/>
      <c r="I57066" s="1"/>
    </row>
    <row r="57067" spans="5:9" x14ac:dyDescent="0.25">
      <c r="E57067" s="1"/>
      <c r="I57067" s="1"/>
    </row>
    <row r="57068" spans="5:9" x14ac:dyDescent="0.25">
      <c r="E57068" s="1"/>
      <c r="I57068" s="1"/>
    </row>
    <row r="57069" spans="5:9" x14ac:dyDescent="0.25">
      <c r="E57069" s="1"/>
      <c r="I57069" s="1"/>
    </row>
    <row r="57070" spans="5:9" x14ac:dyDescent="0.25">
      <c r="E57070" s="1"/>
      <c r="I57070" s="1"/>
    </row>
    <row r="57071" spans="5:9" x14ac:dyDescent="0.25">
      <c r="E57071" s="1"/>
      <c r="I57071" s="1"/>
    </row>
    <row r="57072" spans="5:9" x14ac:dyDescent="0.25">
      <c r="E57072" s="1"/>
      <c r="I57072" s="1"/>
    </row>
    <row r="57073" spans="5:9" x14ac:dyDescent="0.25">
      <c r="E57073" s="1"/>
      <c r="I57073" s="1"/>
    </row>
    <row r="57074" spans="5:9" x14ac:dyDescent="0.25">
      <c r="E57074" s="1"/>
      <c r="I57074" s="1"/>
    </row>
    <row r="57075" spans="5:9" x14ac:dyDescent="0.25">
      <c r="E57075" s="1"/>
      <c r="I57075" s="1"/>
    </row>
    <row r="57076" spans="5:9" x14ac:dyDescent="0.25">
      <c r="E57076" s="1"/>
      <c r="I57076" s="1"/>
    </row>
    <row r="57077" spans="5:9" x14ac:dyDescent="0.25">
      <c r="E57077" s="1"/>
      <c r="I57077" s="1"/>
    </row>
    <row r="57078" spans="5:9" x14ac:dyDescent="0.25">
      <c r="E57078" s="1"/>
      <c r="I57078" s="1"/>
    </row>
    <row r="57079" spans="5:9" x14ac:dyDescent="0.25">
      <c r="E57079" s="1"/>
      <c r="I57079" s="1"/>
    </row>
    <row r="57080" spans="5:9" x14ac:dyDescent="0.25">
      <c r="E57080" s="1"/>
      <c r="I57080" s="1"/>
    </row>
    <row r="57081" spans="5:9" x14ac:dyDescent="0.25">
      <c r="E57081" s="1"/>
      <c r="I57081" s="1"/>
    </row>
    <row r="57082" spans="5:9" x14ac:dyDescent="0.25">
      <c r="E57082" s="1"/>
      <c r="I57082" s="1"/>
    </row>
    <row r="57083" spans="5:9" x14ac:dyDescent="0.25">
      <c r="E57083" s="1"/>
      <c r="I57083" s="1"/>
    </row>
    <row r="57084" spans="5:9" x14ac:dyDescent="0.25">
      <c r="E57084" s="1"/>
      <c r="I57084" s="1"/>
    </row>
    <row r="57085" spans="5:9" x14ac:dyDescent="0.25">
      <c r="E57085" s="1"/>
      <c r="I57085" s="1"/>
    </row>
    <row r="57086" spans="5:9" x14ac:dyDescent="0.25">
      <c r="E57086" s="1"/>
      <c r="I57086" s="1"/>
    </row>
    <row r="57087" spans="5:9" x14ac:dyDescent="0.25">
      <c r="E57087" s="1"/>
      <c r="I57087" s="1"/>
    </row>
    <row r="57088" spans="5:9" x14ac:dyDescent="0.25">
      <c r="E57088" s="1"/>
      <c r="I57088" s="1"/>
    </row>
    <row r="57089" spans="5:9" x14ac:dyDescent="0.25">
      <c r="E57089" s="1"/>
      <c r="I57089" s="1"/>
    </row>
    <row r="57090" spans="5:9" x14ac:dyDescent="0.25">
      <c r="E57090" s="1"/>
      <c r="I57090" s="1"/>
    </row>
    <row r="57091" spans="5:9" x14ac:dyDescent="0.25">
      <c r="E57091" s="1"/>
      <c r="I57091" s="1"/>
    </row>
    <row r="57092" spans="5:9" x14ac:dyDescent="0.25">
      <c r="E57092" s="1"/>
      <c r="I57092" s="1"/>
    </row>
    <row r="57093" spans="5:9" x14ac:dyDescent="0.25">
      <c r="E57093" s="1"/>
      <c r="I57093" s="1"/>
    </row>
    <row r="57094" spans="5:9" x14ac:dyDescent="0.25">
      <c r="E57094" s="1"/>
      <c r="I57094" s="1"/>
    </row>
    <row r="57095" spans="5:9" x14ac:dyDescent="0.25">
      <c r="E57095" s="1"/>
      <c r="I57095" s="1"/>
    </row>
    <row r="57096" spans="5:9" x14ac:dyDescent="0.25">
      <c r="E57096" s="1"/>
      <c r="I57096" s="1"/>
    </row>
    <row r="57097" spans="5:9" x14ac:dyDescent="0.25">
      <c r="E57097" s="1"/>
      <c r="I57097" s="1"/>
    </row>
    <row r="57098" spans="5:9" x14ac:dyDescent="0.25">
      <c r="E57098" s="1"/>
      <c r="I57098" s="1"/>
    </row>
    <row r="57099" spans="5:9" x14ac:dyDescent="0.25">
      <c r="E57099" s="1"/>
      <c r="I57099" s="1"/>
    </row>
    <row r="57100" spans="5:9" x14ac:dyDescent="0.25">
      <c r="E57100" s="1"/>
      <c r="I57100" s="1"/>
    </row>
    <row r="57101" spans="5:9" x14ac:dyDescent="0.25">
      <c r="E57101" s="1"/>
      <c r="I57101" s="1"/>
    </row>
    <row r="57102" spans="5:9" x14ac:dyDescent="0.25">
      <c r="E57102" s="1"/>
      <c r="I57102" s="1"/>
    </row>
    <row r="57103" spans="5:9" x14ac:dyDescent="0.25">
      <c r="E57103" s="1"/>
      <c r="I57103" s="1"/>
    </row>
    <row r="57104" spans="5:9" x14ac:dyDescent="0.25">
      <c r="E57104" s="1"/>
      <c r="I57104" s="1"/>
    </row>
    <row r="57105" spans="5:9" x14ac:dyDescent="0.25">
      <c r="E57105" s="1"/>
      <c r="I57105" s="1"/>
    </row>
    <row r="57106" spans="5:9" x14ac:dyDescent="0.25">
      <c r="E57106" s="1"/>
      <c r="I57106" s="1"/>
    </row>
    <row r="57107" spans="5:9" x14ac:dyDescent="0.25">
      <c r="E57107" s="1"/>
      <c r="I57107" s="1"/>
    </row>
    <row r="57108" spans="5:9" x14ac:dyDescent="0.25">
      <c r="E57108" s="1"/>
      <c r="I57108" s="1"/>
    </row>
    <row r="57109" spans="5:9" x14ac:dyDescent="0.25">
      <c r="E57109" s="1"/>
      <c r="I57109" s="1"/>
    </row>
    <row r="57110" spans="5:9" x14ac:dyDescent="0.25">
      <c r="E57110" s="1"/>
      <c r="I57110" s="1"/>
    </row>
    <row r="57111" spans="5:9" x14ac:dyDescent="0.25">
      <c r="E57111" s="1"/>
      <c r="I57111" s="1"/>
    </row>
    <row r="57112" spans="5:9" x14ac:dyDescent="0.25">
      <c r="E57112" s="1"/>
      <c r="I57112" s="1"/>
    </row>
    <row r="57113" spans="5:9" x14ac:dyDescent="0.25">
      <c r="E57113" s="1"/>
      <c r="I57113" s="1"/>
    </row>
    <row r="57114" spans="5:9" x14ac:dyDescent="0.25">
      <c r="E57114" s="1"/>
      <c r="I57114" s="1"/>
    </row>
    <row r="57115" spans="5:9" x14ac:dyDescent="0.25">
      <c r="E57115" s="1"/>
      <c r="I57115" s="1"/>
    </row>
    <row r="57116" spans="5:9" x14ac:dyDescent="0.25">
      <c r="E57116" s="1"/>
      <c r="I57116" s="1"/>
    </row>
    <row r="57117" spans="5:9" x14ac:dyDescent="0.25">
      <c r="E57117" s="1"/>
      <c r="I57117" s="1"/>
    </row>
    <row r="57118" spans="5:9" x14ac:dyDescent="0.25">
      <c r="E57118" s="1"/>
      <c r="I57118" s="1"/>
    </row>
    <row r="57119" spans="5:9" x14ac:dyDescent="0.25">
      <c r="E57119" s="1"/>
      <c r="I57119" s="1"/>
    </row>
    <row r="57120" spans="5:9" x14ac:dyDescent="0.25">
      <c r="E57120" s="1"/>
      <c r="I57120" s="1"/>
    </row>
    <row r="57121" spans="5:9" x14ac:dyDescent="0.25">
      <c r="E57121" s="1"/>
      <c r="I57121" s="1"/>
    </row>
    <row r="57122" spans="5:9" x14ac:dyDescent="0.25">
      <c r="E57122" s="1"/>
      <c r="I57122" s="1"/>
    </row>
    <row r="57123" spans="5:9" x14ac:dyDescent="0.25">
      <c r="E57123" s="1"/>
      <c r="I57123" s="1"/>
    </row>
    <row r="57124" spans="5:9" x14ac:dyDescent="0.25">
      <c r="E57124" s="1"/>
      <c r="I57124" s="1"/>
    </row>
    <row r="57125" spans="5:9" x14ac:dyDescent="0.25">
      <c r="E57125" s="1"/>
      <c r="I57125" s="1"/>
    </row>
    <row r="57126" spans="5:9" x14ac:dyDescent="0.25">
      <c r="E57126" s="1"/>
      <c r="I57126" s="1"/>
    </row>
    <row r="57127" spans="5:9" x14ac:dyDescent="0.25">
      <c r="E57127" s="1"/>
      <c r="I57127" s="1"/>
    </row>
    <row r="57128" spans="5:9" x14ac:dyDescent="0.25">
      <c r="E57128" s="1"/>
      <c r="I57128" s="1"/>
    </row>
    <row r="57129" spans="5:9" x14ac:dyDescent="0.25">
      <c r="E57129" s="1"/>
      <c r="I57129" s="1"/>
    </row>
    <row r="57130" spans="5:9" x14ac:dyDescent="0.25">
      <c r="E57130" s="1"/>
      <c r="I57130" s="1"/>
    </row>
    <row r="57131" spans="5:9" x14ac:dyDescent="0.25">
      <c r="E57131" s="1"/>
      <c r="I57131" s="1"/>
    </row>
    <row r="57132" spans="5:9" x14ac:dyDescent="0.25">
      <c r="E57132" s="1"/>
      <c r="I57132" s="1"/>
    </row>
    <row r="57133" spans="5:9" x14ac:dyDescent="0.25">
      <c r="E57133" s="1"/>
      <c r="I57133" s="1"/>
    </row>
    <row r="57134" spans="5:9" x14ac:dyDescent="0.25">
      <c r="E57134" s="1"/>
      <c r="I57134" s="1"/>
    </row>
    <row r="57135" spans="5:9" x14ac:dyDescent="0.25">
      <c r="E57135" s="1"/>
      <c r="I57135" s="1"/>
    </row>
    <row r="57136" spans="5:9" x14ac:dyDescent="0.25">
      <c r="E57136" s="1"/>
      <c r="I57136" s="1"/>
    </row>
    <row r="57137" spans="5:9" x14ac:dyDescent="0.25">
      <c r="E57137" s="1"/>
      <c r="I57137" s="1"/>
    </row>
    <row r="57138" spans="5:9" x14ac:dyDescent="0.25">
      <c r="E57138" s="1"/>
      <c r="I57138" s="1"/>
    </row>
    <row r="57139" spans="5:9" x14ac:dyDescent="0.25">
      <c r="E57139" s="1"/>
      <c r="I57139" s="1"/>
    </row>
    <row r="57140" spans="5:9" x14ac:dyDescent="0.25">
      <c r="E57140" s="1"/>
      <c r="I57140" s="1"/>
    </row>
    <row r="57141" spans="5:9" x14ac:dyDescent="0.25">
      <c r="E57141" s="1"/>
      <c r="I57141" s="1"/>
    </row>
    <row r="57142" spans="5:9" x14ac:dyDescent="0.25">
      <c r="E57142" s="1"/>
      <c r="I57142" s="1"/>
    </row>
    <row r="57143" spans="5:9" x14ac:dyDescent="0.25">
      <c r="E57143" s="1"/>
      <c r="I57143" s="1"/>
    </row>
    <row r="57144" spans="5:9" x14ac:dyDescent="0.25">
      <c r="E57144" s="1"/>
      <c r="I57144" s="1"/>
    </row>
    <row r="57145" spans="5:9" x14ac:dyDescent="0.25">
      <c r="E57145" s="1"/>
      <c r="I57145" s="1"/>
    </row>
    <row r="57146" spans="5:9" x14ac:dyDescent="0.25">
      <c r="E57146" s="1"/>
      <c r="I57146" s="1"/>
    </row>
    <row r="57147" spans="5:9" x14ac:dyDescent="0.25">
      <c r="E57147" s="1"/>
      <c r="I57147" s="1"/>
    </row>
    <row r="57148" spans="5:9" x14ac:dyDescent="0.25">
      <c r="E57148" s="1"/>
      <c r="I57148" s="1"/>
    </row>
    <row r="57149" spans="5:9" x14ac:dyDescent="0.25">
      <c r="E57149" s="1"/>
      <c r="I57149" s="1"/>
    </row>
    <row r="57150" spans="5:9" x14ac:dyDescent="0.25">
      <c r="E57150" s="1"/>
      <c r="I57150" s="1"/>
    </row>
    <row r="57151" spans="5:9" x14ac:dyDescent="0.25">
      <c r="E57151" s="1"/>
      <c r="I57151" s="1"/>
    </row>
    <row r="57152" spans="5:9" x14ac:dyDescent="0.25">
      <c r="E57152" s="1"/>
      <c r="I57152" s="1"/>
    </row>
    <row r="57153" spans="5:9" x14ac:dyDescent="0.25">
      <c r="E57153" s="1"/>
      <c r="I57153" s="1"/>
    </row>
    <row r="57154" spans="5:9" x14ac:dyDescent="0.25">
      <c r="E57154" s="1"/>
      <c r="I57154" s="1"/>
    </row>
    <row r="57155" spans="5:9" x14ac:dyDescent="0.25">
      <c r="E57155" s="1"/>
      <c r="I57155" s="1"/>
    </row>
    <row r="57156" spans="5:9" x14ac:dyDescent="0.25">
      <c r="E57156" s="1"/>
      <c r="I57156" s="1"/>
    </row>
    <row r="57157" spans="5:9" x14ac:dyDescent="0.25">
      <c r="E57157" s="1"/>
      <c r="I57157" s="1"/>
    </row>
    <row r="57158" spans="5:9" x14ac:dyDescent="0.25">
      <c r="E57158" s="1"/>
      <c r="I57158" s="1"/>
    </row>
    <row r="57159" spans="5:9" x14ac:dyDescent="0.25">
      <c r="E57159" s="1"/>
      <c r="I57159" s="1"/>
    </row>
    <row r="57160" spans="5:9" x14ac:dyDescent="0.25">
      <c r="E57160" s="1"/>
      <c r="I57160" s="1"/>
    </row>
    <row r="57161" spans="5:9" x14ac:dyDescent="0.25">
      <c r="E57161" s="1"/>
      <c r="I57161" s="1"/>
    </row>
    <row r="57162" spans="5:9" x14ac:dyDescent="0.25">
      <c r="E57162" s="1"/>
      <c r="I57162" s="1"/>
    </row>
    <row r="57163" spans="5:9" x14ac:dyDescent="0.25">
      <c r="E57163" s="1"/>
      <c r="I57163" s="1"/>
    </row>
    <row r="57164" spans="5:9" x14ac:dyDescent="0.25">
      <c r="E57164" s="1"/>
      <c r="I57164" s="1"/>
    </row>
    <row r="57165" spans="5:9" x14ac:dyDescent="0.25">
      <c r="E57165" s="1"/>
      <c r="I57165" s="1"/>
    </row>
    <row r="57166" spans="5:9" x14ac:dyDescent="0.25">
      <c r="E57166" s="1"/>
      <c r="I57166" s="1"/>
    </row>
    <row r="57167" spans="5:9" x14ac:dyDescent="0.25">
      <c r="E57167" s="1"/>
      <c r="I57167" s="1"/>
    </row>
    <row r="57168" spans="5:9" x14ac:dyDescent="0.25">
      <c r="E57168" s="1"/>
      <c r="I57168" s="1"/>
    </row>
    <row r="57169" spans="5:9" x14ac:dyDescent="0.25">
      <c r="E57169" s="1"/>
      <c r="I57169" s="1"/>
    </row>
    <row r="57170" spans="5:9" x14ac:dyDescent="0.25">
      <c r="E57170" s="1"/>
      <c r="I57170" s="1"/>
    </row>
    <row r="57171" spans="5:9" x14ac:dyDescent="0.25">
      <c r="E57171" s="1"/>
      <c r="I57171" s="1"/>
    </row>
    <row r="57172" spans="5:9" x14ac:dyDescent="0.25">
      <c r="E57172" s="1"/>
      <c r="I57172" s="1"/>
    </row>
    <row r="57173" spans="5:9" x14ac:dyDescent="0.25">
      <c r="E57173" s="1"/>
      <c r="I57173" s="1"/>
    </row>
    <row r="57174" spans="5:9" x14ac:dyDescent="0.25">
      <c r="E57174" s="1"/>
      <c r="I57174" s="1"/>
    </row>
    <row r="57175" spans="5:9" x14ac:dyDescent="0.25">
      <c r="E57175" s="1"/>
      <c r="I57175" s="1"/>
    </row>
    <row r="57176" spans="5:9" x14ac:dyDescent="0.25">
      <c r="E57176" s="1"/>
      <c r="I57176" s="1"/>
    </row>
    <row r="57177" spans="5:9" x14ac:dyDescent="0.25">
      <c r="E57177" s="1"/>
      <c r="I57177" s="1"/>
    </row>
    <row r="57178" spans="5:9" x14ac:dyDescent="0.25">
      <c r="E57178" s="1"/>
      <c r="I57178" s="1"/>
    </row>
    <row r="57179" spans="5:9" x14ac:dyDescent="0.25">
      <c r="E57179" s="1"/>
      <c r="I57179" s="1"/>
    </row>
    <row r="57180" spans="5:9" x14ac:dyDescent="0.25">
      <c r="E57180" s="1"/>
      <c r="I57180" s="1"/>
    </row>
    <row r="57181" spans="5:9" x14ac:dyDescent="0.25">
      <c r="E57181" s="1"/>
      <c r="I57181" s="1"/>
    </row>
    <row r="57182" spans="5:9" x14ac:dyDescent="0.25">
      <c r="E57182" s="1"/>
      <c r="I57182" s="1"/>
    </row>
    <row r="57183" spans="5:9" x14ac:dyDescent="0.25">
      <c r="E57183" s="1"/>
      <c r="I57183" s="1"/>
    </row>
    <row r="57184" spans="5:9" x14ac:dyDescent="0.25">
      <c r="E57184" s="1"/>
      <c r="I57184" s="1"/>
    </row>
    <row r="57185" spans="5:9" x14ac:dyDescent="0.25">
      <c r="E57185" s="1"/>
      <c r="I57185" s="1"/>
    </row>
    <row r="57186" spans="5:9" x14ac:dyDescent="0.25">
      <c r="E57186" s="1"/>
      <c r="I57186" s="1"/>
    </row>
    <row r="57187" spans="5:9" x14ac:dyDescent="0.25">
      <c r="E57187" s="1"/>
      <c r="I57187" s="1"/>
    </row>
    <row r="57188" spans="5:9" x14ac:dyDescent="0.25">
      <c r="E57188" s="1"/>
      <c r="I57188" s="1"/>
    </row>
    <row r="57189" spans="5:9" x14ac:dyDescent="0.25">
      <c r="E57189" s="1"/>
      <c r="I57189" s="1"/>
    </row>
    <row r="57190" spans="5:9" x14ac:dyDescent="0.25">
      <c r="E57190" s="1"/>
      <c r="I57190" s="1"/>
    </row>
    <row r="57191" spans="5:9" x14ac:dyDescent="0.25">
      <c r="E57191" s="1"/>
      <c r="I57191" s="1"/>
    </row>
    <row r="57192" spans="5:9" x14ac:dyDescent="0.25">
      <c r="E57192" s="1"/>
      <c r="I57192" s="1"/>
    </row>
    <row r="57193" spans="5:9" x14ac:dyDescent="0.25">
      <c r="E57193" s="1"/>
      <c r="I57193" s="1"/>
    </row>
    <row r="57194" spans="5:9" x14ac:dyDescent="0.25">
      <c r="E57194" s="1"/>
      <c r="I57194" s="1"/>
    </row>
    <row r="57195" spans="5:9" x14ac:dyDescent="0.25">
      <c r="E57195" s="1"/>
      <c r="I57195" s="1"/>
    </row>
    <row r="57196" spans="5:9" x14ac:dyDescent="0.25">
      <c r="E57196" s="1"/>
      <c r="I57196" s="1"/>
    </row>
    <row r="57197" spans="5:9" x14ac:dyDescent="0.25">
      <c r="E57197" s="1"/>
      <c r="I57197" s="1"/>
    </row>
    <row r="57198" spans="5:9" x14ac:dyDescent="0.25">
      <c r="E57198" s="1"/>
      <c r="I57198" s="1"/>
    </row>
    <row r="57199" spans="5:9" x14ac:dyDescent="0.25">
      <c r="E57199" s="1"/>
      <c r="I57199" s="1"/>
    </row>
    <row r="57200" spans="5:9" x14ac:dyDescent="0.25">
      <c r="E57200" s="1"/>
      <c r="I57200" s="1"/>
    </row>
    <row r="57201" spans="5:9" x14ac:dyDescent="0.25">
      <c r="E57201" s="1"/>
      <c r="I57201" s="1"/>
    </row>
    <row r="57202" spans="5:9" x14ac:dyDescent="0.25">
      <c r="E57202" s="1"/>
      <c r="I57202" s="1"/>
    </row>
    <row r="57203" spans="5:9" x14ac:dyDescent="0.25">
      <c r="E57203" s="1"/>
      <c r="I57203" s="1"/>
    </row>
    <row r="57204" spans="5:9" x14ac:dyDescent="0.25">
      <c r="E57204" s="1"/>
      <c r="I57204" s="1"/>
    </row>
    <row r="57205" spans="5:9" x14ac:dyDescent="0.25">
      <c r="E57205" s="1"/>
      <c r="I57205" s="1"/>
    </row>
    <row r="57206" spans="5:9" x14ac:dyDescent="0.25">
      <c r="E57206" s="1"/>
      <c r="I57206" s="1"/>
    </row>
    <row r="57207" spans="5:9" x14ac:dyDescent="0.25">
      <c r="E57207" s="1"/>
      <c r="I57207" s="1"/>
    </row>
    <row r="57208" spans="5:9" x14ac:dyDescent="0.25">
      <c r="E57208" s="1"/>
      <c r="I57208" s="1"/>
    </row>
    <row r="57209" spans="5:9" x14ac:dyDescent="0.25">
      <c r="E57209" s="1"/>
      <c r="I57209" s="1"/>
    </row>
    <row r="57210" spans="5:9" x14ac:dyDescent="0.25">
      <c r="E57210" s="1"/>
      <c r="I57210" s="1"/>
    </row>
    <row r="57211" spans="5:9" x14ac:dyDescent="0.25">
      <c r="E57211" s="1"/>
      <c r="I57211" s="1"/>
    </row>
    <row r="57212" spans="5:9" x14ac:dyDescent="0.25">
      <c r="E57212" s="1"/>
      <c r="I57212" s="1"/>
    </row>
    <row r="57213" spans="5:9" x14ac:dyDescent="0.25">
      <c r="E57213" s="1"/>
      <c r="I57213" s="1"/>
    </row>
    <row r="57214" spans="5:9" x14ac:dyDescent="0.25">
      <c r="E57214" s="1"/>
      <c r="I57214" s="1"/>
    </row>
    <row r="57215" spans="5:9" x14ac:dyDescent="0.25">
      <c r="E57215" s="1"/>
      <c r="I57215" s="1"/>
    </row>
    <row r="57216" spans="5:9" x14ac:dyDescent="0.25">
      <c r="E57216" s="1"/>
      <c r="I57216" s="1"/>
    </row>
    <row r="57217" spans="5:9" x14ac:dyDescent="0.25">
      <c r="E57217" s="1"/>
      <c r="I57217" s="1"/>
    </row>
    <row r="57218" spans="5:9" x14ac:dyDescent="0.25">
      <c r="E57218" s="1"/>
      <c r="I57218" s="1"/>
    </row>
    <row r="57219" spans="5:9" x14ac:dyDescent="0.25">
      <c r="E57219" s="1"/>
      <c r="I57219" s="1"/>
    </row>
    <row r="57220" spans="5:9" x14ac:dyDescent="0.25">
      <c r="E57220" s="1"/>
      <c r="I57220" s="1"/>
    </row>
    <row r="57221" spans="5:9" x14ac:dyDescent="0.25">
      <c r="E57221" s="1"/>
      <c r="I57221" s="1"/>
    </row>
    <row r="57222" spans="5:9" x14ac:dyDescent="0.25">
      <c r="E57222" s="1"/>
      <c r="I57222" s="1"/>
    </row>
    <row r="57223" spans="5:9" x14ac:dyDescent="0.25">
      <c r="E57223" s="1"/>
      <c r="I57223" s="1"/>
    </row>
    <row r="57224" spans="5:9" x14ac:dyDescent="0.25">
      <c r="E57224" s="1"/>
      <c r="I57224" s="1"/>
    </row>
    <row r="57225" spans="5:9" x14ac:dyDescent="0.25">
      <c r="E57225" s="1"/>
      <c r="I57225" s="1"/>
    </row>
    <row r="57226" spans="5:9" x14ac:dyDescent="0.25">
      <c r="E57226" s="1"/>
      <c r="I57226" s="1"/>
    </row>
    <row r="57227" spans="5:9" x14ac:dyDescent="0.25">
      <c r="E57227" s="1"/>
      <c r="I57227" s="1"/>
    </row>
    <row r="57228" spans="5:9" x14ac:dyDescent="0.25">
      <c r="E57228" s="1"/>
      <c r="I57228" s="1"/>
    </row>
    <row r="57229" spans="5:9" x14ac:dyDescent="0.25">
      <c r="E57229" s="1"/>
      <c r="I57229" s="1"/>
    </row>
    <row r="57230" spans="5:9" x14ac:dyDescent="0.25">
      <c r="E57230" s="1"/>
      <c r="I57230" s="1"/>
    </row>
    <row r="57231" spans="5:9" x14ac:dyDescent="0.25">
      <c r="E57231" s="1"/>
      <c r="I57231" s="1"/>
    </row>
    <row r="57232" spans="5:9" x14ac:dyDescent="0.25">
      <c r="E57232" s="1"/>
      <c r="I57232" s="1"/>
    </row>
    <row r="57233" spans="5:9" x14ac:dyDescent="0.25">
      <c r="E57233" s="1"/>
      <c r="I57233" s="1"/>
    </row>
    <row r="57234" spans="5:9" x14ac:dyDescent="0.25">
      <c r="E57234" s="1"/>
      <c r="I57234" s="1"/>
    </row>
    <row r="57235" spans="5:9" x14ac:dyDescent="0.25">
      <c r="E57235" s="1"/>
      <c r="I57235" s="1"/>
    </row>
    <row r="57236" spans="5:9" x14ac:dyDescent="0.25">
      <c r="E57236" s="1"/>
      <c r="I57236" s="1"/>
    </row>
    <row r="57237" spans="5:9" x14ac:dyDescent="0.25">
      <c r="E57237" s="1"/>
      <c r="I57237" s="1"/>
    </row>
    <row r="57238" spans="5:9" x14ac:dyDescent="0.25">
      <c r="E57238" s="1"/>
      <c r="I57238" s="1"/>
    </row>
    <row r="57239" spans="5:9" x14ac:dyDescent="0.25">
      <c r="E57239" s="1"/>
      <c r="I57239" s="1"/>
    </row>
    <row r="57240" spans="5:9" x14ac:dyDescent="0.25">
      <c r="E57240" s="1"/>
      <c r="I57240" s="1"/>
    </row>
    <row r="57241" spans="5:9" x14ac:dyDescent="0.25">
      <c r="E57241" s="1"/>
      <c r="I57241" s="1"/>
    </row>
    <row r="57242" spans="5:9" x14ac:dyDescent="0.25">
      <c r="E57242" s="1"/>
      <c r="I57242" s="1"/>
    </row>
    <row r="57243" spans="5:9" x14ac:dyDescent="0.25">
      <c r="E57243" s="1"/>
      <c r="I57243" s="1"/>
    </row>
    <row r="57244" spans="5:9" x14ac:dyDescent="0.25">
      <c r="E57244" s="1"/>
      <c r="I57244" s="1"/>
    </row>
    <row r="57245" spans="5:9" x14ac:dyDescent="0.25">
      <c r="E57245" s="1"/>
      <c r="I57245" s="1"/>
    </row>
    <row r="57246" spans="5:9" x14ac:dyDescent="0.25">
      <c r="E57246" s="1"/>
      <c r="I57246" s="1"/>
    </row>
    <row r="57247" spans="5:9" x14ac:dyDescent="0.25">
      <c r="E57247" s="1"/>
      <c r="I57247" s="1"/>
    </row>
    <row r="57248" spans="5:9" x14ac:dyDescent="0.25">
      <c r="E57248" s="1"/>
      <c r="I57248" s="1"/>
    </row>
    <row r="57249" spans="5:9" x14ac:dyDescent="0.25">
      <c r="E57249" s="1"/>
      <c r="I57249" s="1"/>
    </row>
    <row r="57250" spans="5:9" x14ac:dyDescent="0.25">
      <c r="E57250" s="1"/>
      <c r="I57250" s="1"/>
    </row>
    <row r="57251" spans="5:9" x14ac:dyDescent="0.25">
      <c r="E57251" s="1"/>
      <c r="I57251" s="1"/>
    </row>
    <row r="57252" spans="5:9" x14ac:dyDescent="0.25">
      <c r="E57252" s="1"/>
      <c r="I57252" s="1"/>
    </row>
    <row r="57253" spans="5:9" x14ac:dyDescent="0.25">
      <c r="E57253" s="1"/>
      <c r="I57253" s="1"/>
    </row>
    <row r="57254" spans="5:9" x14ac:dyDescent="0.25">
      <c r="E57254" s="1"/>
      <c r="I57254" s="1"/>
    </row>
    <row r="57255" spans="5:9" x14ac:dyDescent="0.25">
      <c r="E57255" s="1"/>
      <c r="I57255" s="1"/>
    </row>
    <row r="57256" spans="5:9" x14ac:dyDescent="0.25">
      <c r="E57256" s="1"/>
      <c r="I57256" s="1"/>
    </row>
    <row r="57257" spans="5:9" x14ac:dyDescent="0.25">
      <c r="E57257" s="1"/>
      <c r="I57257" s="1"/>
    </row>
    <row r="57258" spans="5:9" x14ac:dyDescent="0.25">
      <c r="E57258" s="1"/>
      <c r="I57258" s="1"/>
    </row>
    <row r="57259" spans="5:9" x14ac:dyDescent="0.25">
      <c r="E57259" s="1"/>
      <c r="I57259" s="1"/>
    </row>
    <row r="57260" spans="5:9" x14ac:dyDescent="0.25">
      <c r="E57260" s="1"/>
      <c r="I57260" s="1"/>
    </row>
    <row r="57261" spans="5:9" x14ac:dyDescent="0.25">
      <c r="E57261" s="1"/>
      <c r="I57261" s="1"/>
    </row>
    <row r="57262" spans="5:9" x14ac:dyDescent="0.25">
      <c r="E57262" s="1"/>
      <c r="I57262" s="1"/>
    </row>
    <row r="57263" spans="5:9" x14ac:dyDescent="0.25">
      <c r="E57263" s="1"/>
      <c r="I57263" s="1"/>
    </row>
    <row r="57264" spans="5:9" x14ac:dyDescent="0.25">
      <c r="E57264" s="1"/>
      <c r="I57264" s="1"/>
    </row>
    <row r="57265" spans="5:9" x14ac:dyDescent="0.25">
      <c r="E57265" s="1"/>
      <c r="I57265" s="1"/>
    </row>
    <row r="57266" spans="5:9" x14ac:dyDescent="0.25">
      <c r="E57266" s="1"/>
      <c r="I57266" s="1"/>
    </row>
    <row r="57267" spans="5:9" x14ac:dyDescent="0.25">
      <c r="E57267" s="1"/>
      <c r="I57267" s="1"/>
    </row>
    <row r="57268" spans="5:9" x14ac:dyDescent="0.25">
      <c r="E57268" s="1"/>
      <c r="I57268" s="1"/>
    </row>
    <row r="57269" spans="5:9" x14ac:dyDescent="0.25">
      <c r="E57269" s="1"/>
      <c r="I57269" s="1"/>
    </row>
    <row r="57270" spans="5:9" x14ac:dyDescent="0.25">
      <c r="E57270" s="1"/>
      <c r="I57270" s="1"/>
    </row>
    <row r="57271" spans="5:9" x14ac:dyDescent="0.25">
      <c r="E57271" s="1"/>
      <c r="I57271" s="1"/>
    </row>
    <row r="57272" spans="5:9" x14ac:dyDescent="0.25">
      <c r="E57272" s="1"/>
      <c r="I57272" s="1"/>
    </row>
    <row r="57273" spans="5:9" x14ac:dyDescent="0.25">
      <c r="E57273" s="1"/>
      <c r="I57273" s="1"/>
    </row>
    <row r="57274" spans="5:9" x14ac:dyDescent="0.25">
      <c r="E57274" s="1"/>
      <c r="I57274" s="1"/>
    </row>
    <row r="57275" spans="5:9" x14ac:dyDescent="0.25">
      <c r="E57275" s="1"/>
      <c r="I57275" s="1"/>
    </row>
    <row r="57276" spans="5:9" x14ac:dyDescent="0.25">
      <c r="E57276" s="1"/>
      <c r="I57276" s="1"/>
    </row>
    <row r="57277" spans="5:9" x14ac:dyDescent="0.25">
      <c r="E57277" s="1"/>
      <c r="I57277" s="1"/>
    </row>
    <row r="57278" spans="5:9" x14ac:dyDescent="0.25">
      <c r="E57278" s="1"/>
      <c r="I57278" s="1"/>
    </row>
    <row r="57279" spans="5:9" x14ac:dyDescent="0.25">
      <c r="E57279" s="1"/>
      <c r="I57279" s="1"/>
    </row>
    <row r="57280" spans="5:9" x14ac:dyDescent="0.25">
      <c r="E57280" s="1"/>
      <c r="I57280" s="1"/>
    </row>
    <row r="57281" spans="5:9" x14ac:dyDescent="0.25">
      <c r="E57281" s="1"/>
      <c r="I57281" s="1"/>
    </row>
    <row r="57282" spans="5:9" x14ac:dyDescent="0.25">
      <c r="E57282" s="1"/>
      <c r="I57282" s="1"/>
    </row>
    <row r="57283" spans="5:9" x14ac:dyDescent="0.25">
      <c r="E57283" s="1"/>
      <c r="I57283" s="1"/>
    </row>
    <row r="57284" spans="5:9" x14ac:dyDescent="0.25">
      <c r="E57284" s="1"/>
      <c r="I57284" s="1"/>
    </row>
    <row r="57285" spans="5:9" x14ac:dyDescent="0.25">
      <c r="E57285" s="1"/>
      <c r="I57285" s="1"/>
    </row>
    <row r="57286" spans="5:9" x14ac:dyDescent="0.25">
      <c r="E57286" s="1"/>
      <c r="I57286" s="1"/>
    </row>
    <row r="57287" spans="5:9" x14ac:dyDescent="0.25">
      <c r="E57287" s="1"/>
      <c r="I57287" s="1"/>
    </row>
    <row r="57288" spans="5:9" x14ac:dyDescent="0.25">
      <c r="E57288" s="1"/>
      <c r="I57288" s="1"/>
    </row>
    <row r="57289" spans="5:9" x14ac:dyDescent="0.25">
      <c r="E57289" s="1"/>
      <c r="I57289" s="1"/>
    </row>
    <row r="57290" spans="5:9" x14ac:dyDescent="0.25">
      <c r="E57290" s="1"/>
      <c r="I57290" s="1"/>
    </row>
    <row r="57291" spans="5:9" x14ac:dyDescent="0.25">
      <c r="E57291" s="1"/>
      <c r="I57291" s="1"/>
    </row>
    <row r="57292" spans="5:9" x14ac:dyDescent="0.25">
      <c r="E57292" s="1"/>
      <c r="I57292" s="1"/>
    </row>
    <row r="57293" spans="5:9" x14ac:dyDescent="0.25">
      <c r="E57293" s="1"/>
      <c r="I57293" s="1"/>
    </row>
    <row r="57294" spans="5:9" x14ac:dyDescent="0.25">
      <c r="E57294" s="1"/>
      <c r="I57294" s="1"/>
    </row>
    <row r="57295" spans="5:9" x14ac:dyDescent="0.25">
      <c r="E57295" s="1"/>
      <c r="I57295" s="1"/>
    </row>
    <row r="57296" spans="5:9" x14ac:dyDescent="0.25">
      <c r="E57296" s="1"/>
      <c r="I57296" s="1"/>
    </row>
    <row r="57297" spans="5:9" x14ac:dyDescent="0.25">
      <c r="E57297" s="1"/>
      <c r="I57297" s="1"/>
    </row>
    <row r="57298" spans="5:9" x14ac:dyDescent="0.25">
      <c r="E57298" s="1"/>
      <c r="I57298" s="1"/>
    </row>
    <row r="57299" spans="5:9" x14ac:dyDescent="0.25">
      <c r="E57299" s="1"/>
      <c r="I57299" s="1"/>
    </row>
    <row r="57300" spans="5:9" x14ac:dyDescent="0.25">
      <c r="E57300" s="1"/>
      <c r="I57300" s="1"/>
    </row>
    <row r="57301" spans="5:9" x14ac:dyDescent="0.25">
      <c r="E57301" s="1"/>
      <c r="I57301" s="1"/>
    </row>
    <row r="57302" spans="5:9" x14ac:dyDescent="0.25">
      <c r="E57302" s="1"/>
      <c r="I57302" s="1"/>
    </row>
    <row r="57303" spans="5:9" x14ac:dyDescent="0.25">
      <c r="E57303" s="1"/>
      <c r="I57303" s="1"/>
    </row>
    <row r="57304" spans="5:9" x14ac:dyDescent="0.25">
      <c r="E57304" s="1"/>
      <c r="I57304" s="1"/>
    </row>
    <row r="57305" spans="5:9" x14ac:dyDescent="0.25">
      <c r="E57305" s="1"/>
      <c r="I57305" s="1"/>
    </row>
    <row r="57306" spans="5:9" x14ac:dyDescent="0.25">
      <c r="E57306" s="1"/>
      <c r="I57306" s="1"/>
    </row>
    <row r="57307" spans="5:9" x14ac:dyDescent="0.25">
      <c r="E57307" s="1"/>
      <c r="I57307" s="1"/>
    </row>
    <row r="57308" spans="5:9" x14ac:dyDescent="0.25">
      <c r="E57308" s="1"/>
      <c r="I57308" s="1"/>
    </row>
    <row r="57309" spans="5:9" x14ac:dyDescent="0.25">
      <c r="E57309" s="1"/>
      <c r="I57309" s="1"/>
    </row>
    <row r="57310" spans="5:9" x14ac:dyDescent="0.25">
      <c r="E57310" s="1"/>
      <c r="I57310" s="1"/>
    </row>
    <row r="57311" spans="5:9" x14ac:dyDescent="0.25">
      <c r="E57311" s="1"/>
      <c r="I57311" s="1"/>
    </row>
    <row r="57312" spans="5:9" x14ac:dyDescent="0.25">
      <c r="E57312" s="1"/>
      <c r="I57312" s="1"/>
    </row>
    <row r="57313" spans="5:9" x14ac:dyDescent="0.25">
      <c r="E57313" s="1"/>
      <c r="I57313" s="1"/>
    </row>
    <row r="57314" spans="5:9" x14ac:dyDescent="0.25">
      <c r="E57314" s="1"/>
      <c r="I57314" s="1"/>
    </row>
    <row r="57315" spans="5:9" x14ac:dyDescent="0.25">
      <c r="E57315" s="1"/>
      <c r="I57315" s="1"/>
    </row>
    <row r="57316" spans="5:9" x14ac:dyDescent="0.25">
      <c r="E57316" s="1"/>
      <c r="I57316" s="1"/>
    </row>
    <row r="57317" spans="5:9" x14ac:dyDescent="0.25">
      <c r="E57317" s="1"/>
      <c r="I57317" s="1"/>
    </row>
    <row r="57318" spans="5:9" x14ac:dyDescent="0.25">
      <c r="E57318" s="1"/>
      <c r="I57318" s="1"/>
    </row>
    <row r="57319" spans="5:9" x14ac:dyDescent="0.25">
      <c r="E57319" s="1"/>
      <c r="I57319" s="1"/>
    </row>
    <row r="57320" spans="5:9" x14ac:dyDescent="0.25">
      <c r="E57320" s="1"/>
      <c r="I57320" s="1"/>
    </row>
    <row r="57321" spans="5:9" x14ac:dyDescent="0.25">
      <c r="E57321" s="1"/>
      <c r="I57321" s="1"/>
    </row>
    <row r="57322" spans="5:9" x14ac:dyDescent="0.25">
      <c r="E57322" s="1"/>
      <c r="I57322" s="1"/>
    </row>
    <row r="57323" spans="5:9" x14ac:dyDescent="0.25">
      <c r="E57323" s="1"/>
      <c r="I57323" s="1"/>
    </row>
    <row r="57324" spans="5:9" x14ac:dyDescent="0.25">
      <c r="E57324" s="1"/>
      <c r="I57324" s="1"/>
    </row>
    <row r="57325" spans="5:9" x14ac:dyDescent="0.25">
      <c r="E57325" s="1"/>
      <c r="I57325" s="1"/>
    </row>
    <row r="57326" spans="5:9" x14ac:dyDescent="0.25">
      <c r="E57326" s="1"/>
      <c r="I57326" s="1"/>
    </row>
    <row r="57327" spans="5:9" x14ac:dyDescent="0.25">
      <c r="E57327" s="1"/>
      <c r="I57327" s="1"/>
    </row>
    <row r="57328" spans="5:9" x14ac:dyDescent="0.25">
      <c r="E57328" s="1"/>
      <c r="I57328" s="1"/>
    </row>
    <row r="57329" spans="5:9" x14ac:dyDescent="0.25">
      <c r="E57329" s="1"/>
      <c r="I57329" s="1"/>
    </row>
    <row r="57330" spans="5:9" x14ac:dyDescent="0.25">
      <c r="E57330" s="1"/>
      <c r="I57330" s="1"/>
    </row>
    <row r="57331" spans="5:9" x14ac:dyDescent="0.25">
      <c r="E57331" s="1"/>
      <c r="I57331" s="1"/>
    </row>
    <row r="57332" spans="5:9" x14ac:dyDescent="0.25">
      <c r="E57332" s="1"/>
      <c r="I57332" s="1"/>
    </row>
    <row r="57333" spans="5:9" x14ac:dyDescent="0.25">
      <c r="E57333" s="1"/>
      <c r="I57333" s="1"/>
    </row>
    <row r="57334" spans="5:9" x14ac:dyDescent="0.25">
      <c r="E57334" s="1"/>
      <c r="I57334" s="1"/>
    </row>
    <row r="57335" spans="5:9" x14ac:dyDescent="0.25">
      <c r="E57335" s="1"/>
      <c r="I57335" s="1"/>
    </row>
    <row r="57336" spans="5:9" x14ac:dyDescent="0.25">
      <c r="E57336" s="1"/>
      <c r="I57336" s="1"/>
    </row>
    <row r="57337" spans="5:9" x14ac:dyDescent="0.25">
      <c r="E57337" s="1"/>
      <c r="I57337" s="1"/>
    </row>
    <row r="57338" spans="5:9" x14ac:dyDescent="0.25">
      <c r="E57338" s="1"/>
      <c r="I57338" s="1"/>
    </row>
    <row r="57339" spans="5:9" x14ac:dyDescent="0.25">
      <c r="E57339" s="1"/>
      <c r="I57339" s="1"/>
    </row>
    <row r="57340" spans="5:9" x14ac:dyDescent="0.25">
      <c r="E57340" s="1"/>
      <c r="I57340" s="1"/>
    </row>
    <row r="57341" spans="5:9" x14ac:dyDescent="0.25">
      <c r="E57341" s="1"/>
      <c r="I57341" s="1"/>
    </row>
    <row r="57342" spans="5:9" x14ac:dyDescent="0.25">
      <c r="E57342" s="1"/>
      <c r="I57342" s="1"/>
    </row>
    <row r="57343" spans="5:9" x14ac:dyDescent="0.25">
      <c r="E57343" s="1"/>
      <c r="I57343" s="1"/>
    </row>
    <row r="57344" spans="5:9" x14ac:dyDescent="0.25">
      <c r="E57344" s="1"/>
      <c r="I57344" s="1"/>
    </row>
    <row r="57345" spans="5:9" x14ac:dyDescent="0.25">
      <c r="E57345" s="1"/>
      <c r="I57345" s="1"/>
    </row>
    <row r="57346" spans="5:9" x14ac:dyDescent="0.25">
      <c r="E57346" s="1"/>
      <c r="I57346" s="1"/>
    </row>
    <row r="57347" spans="5:9" x14ac:dyDescent="0.25">
      <c r="E57347" s="1"/>
      <c r="I57347" s="1"/>
    </row>
    <row r="57348" spans="5:9" x14ac:dyDescent="0.25">
      <c r="E57348" s="1"/>
      <c r="I57348" s="1"/>
    </row>
    <row r="57349" spans="5:9" x14ac:dyDescent="0.25">
      <c r="E57349" s="1"/>
      <c r="I57349" s="1"/>
    </row>
    <row r="57350" spans="5:9" x14ac:dyDescent="0.25">
      <c r="E57350" s="1"/>
      <c r="I57350" s="1"/>
    </row>
    <row r="57351" spans="5:9" x14ac:dyDescent="0.25">
      <c r="E57351" s="1"/>
      <c r="I57351" s="1"/>
    </row>
    <row r="57352" spans="5:9" x14ac:dyDescent="0.25">
      <c r="E57352" s="1"/>
      <c r="I57352" s="1"/>
    </row>
    <row r="57353" spans="5:9" x14ac:dyDescent="0.25">
      <c r="E57353" s="1"/>
      <c r="I57353" s="1"/>
    </row>
    <row r="57354" spans="5:9" x14ac:dyDescent="0.25">
      <c r="E57354" s="1"/>
      <c r="I57354" s="1"/>
    </row>
    <row r="57355" spans="5:9" x14ac:dyDescent="0.25">
      <c r="E57355" s="1"/>
      <c r="I57355" s="1"/>
    </row>
    <row r="57356" spans="5:9" x14ac:dyDescent="0.25">
      <c r="E57356" s="1"/>
      <c r="I57356" s="1"/>
    </row>
    <row r="57357" spans="5:9" x14ac:dyDescent="0.25">
      <c r="E57357" s="1"/>
      <c r="I57357" s="1"/>
    </row>
    <row r="57358" spans="5:9" x14ac:dyDescent="0.25">
      <c r="E57358" s="1"/>
      <c r="I57358" s="1"/>
    </row>
    <row r="57359" spans="5:9" x14ac:dyDescent="0.25">
      <c r="E57359" s="1"/>
      <c r="I57359" s="1"/>
    </row>
    <row r="57360" spans="5:9" x14ac:dyDescent="0.25">
      <c r="E57360" s="1"/>
      <c r="I57360" s="1"/>
    </row>
    <row r="57361" spans="5:9" x14ac:dyDescent="0.25">
      <c r="E57361" s="1"/>
      <c r="I57361" s="1"/>
    </row>
    <row r="57362" spans="5:9" x14ac:dyDescent="0.25">
      <c r="E57362" s="1"/>
      <c r="I57362" s="1"/>
    </row>
    <row r="57363" spans="5:9" x14ac:dyDescent="0.25">
      <c r="E57363" s="1"/>
      <c r="I57363" s="1"/>
    </row>
    <row r="57364" spans="5:9" x14ac:dyDescent="0.25">
      <c r="E57364" s="1"/>
      <c r="I57364" s="1"/>
    </row>
    <row r="57365" spans="5:9" x14ac:dyDescent="0.25">
      <c r="E57365" s="1"/>
      <c r="I57365" s="1"/>
    </row>
    <row r="57366" spans="5:9" x14ac:dyDescent="0.25">
      <c r="E57366" s="1"/>
      <c r="I57366" s="1"/>
    </row>
    <row r="57367" spans="5:9" x14ac:dyDescent="0.25">
      <c r="E57367" s="1"/>
      <c r="I57367" s="1"/>
    </row>
    <row r="57368" spans="5:9" x14ac:dyDescent="0.25">
      <c r="E57368" s="1"/>
      <c r="I57368" s="1"/>
    </row>
    <row r="57369" spans="5:9" x14ac:dyDescent="0.25">
      <c r="E57369" s="1"/>
      <c r="I57369" s="1"/>
    </row>
    <row r="57370" spans="5:9" x14ac:dyDescent="0.25">
      <c r="E57370" s="1"/>
      <c r="I57370" s="1"/>
    </row>
    <row r="57371" spans="5:9" x14ac:dyDescent="0.25">
      <c r="E57371" s="1"/>
      <c r="I57371" s="1"/>
    </row>
    <row r="57372" spans="5:9" x14ac:dyDescent="0.25">
      <c r="E57372" s="1"/>
      <c r="I57372" s="1"/>
    </row>
    <row r="57373" spans="5:9" x14ac:dyDescent="0.25">
      <c r="E57373" s="1"/>
      <c r="I57373" s="1"/>
    </row>
    <row r="57374" spans="5:9" x14ac:dyDescent="0.25">
      <c r="E57374" s="1"/>
      <c r="I57374" s="1"/>
    </row>
    <row r="57375" spans="5:9" x14ac:dyDescent="0.25">
      <c r="E57375" s="1"/>
      <c r="I57375" s="1"/>
    </row>
    <row r="57376" spans="5:9" x14ac:dyDescent="0.25">
      <c r="E57376" s="1"/>
      <c r="I57376" s="1"/>
    </row>
    <row r="57377" spans="5:9" x14ac:dyDescent="0.25">
      <c r="E57377" s="1"/>
      <c r="I57377" s="1"/>
    </row>
    <row r="57378" spans="5:9" x14ac:dyDescent="0.25">
      <c r="E57378" s="1"/>
      <c r="I57378" s="1"/>
    </row>
    <row r="57379" spans="5:9" x14ac:dyDescent="0.25">
      <c r="E57379" s="1"/>
      <c r="I57379" s="1"/>
    </row>
    <row r="57380" spans="5:9" x14ac:dyDescent="0.25">
      <c r="E57380" s="1"/>
      <c r="I57380" s="1"/>
    </row>
    <row r="57381" spans="5:9" x14ac:dyDescent="0.25">
      <c r="E57381" s="1"/>
      <c r="I57381" s="1"/>
    </row>
    <row r="57382" spans="5:9" x14ac:dyDescent="0.25">
      <c r="E57382" s="1"/>
      <c r="I57382" s="1"/>
    </row>
    <row r="57383" spans="5:9" x14ac:dyDescent="0.25">
      <c r="E57383" s="1"/>
      <c r="I57383" s="1"/>
    </row>
    <row r="57384" spans="5:9" x14ac:dyDescent="0.25">
      <c r="E57384" s="1"/>
      <c r="I57384" s="1"/>
    </row>
    <row r="57385" spans="5:9" x14ac:dyDescent="0.25">
      <c r="E57385" s="1"/>
      <c r="I57385" s="1"/>
    </row>
    <row r="57386" spans="5:9" x14ac:dyDescent="0.25">
      <c r="E57386" s="1"/>
      <c r="I57386" s="1"/>
    </row>
    <row r="57387" spans="5:9" x14ac:dyDescent="0.25">
      <c r="E57387" s="1"/>
      <c r="I57387" s="1"/>
    </row>
    <row r="57388" spans="5:9" x14ac:dyDescent="0.25">
      <c r="E57388" s="1"/>
      <c r="I57388" s="1"/>
    </row>
    <row r="57389" spans="5:9" x14ac:dyDescent="0.25">
      <c r="E57389" s="1"/>
      <c r="I57389" s="1"/>
    </row>
    <row r="57390" spans="5:9" x14ac:dyDescent="0.25">
      <c r="E57390" s="1"/>
      <c r="I57390" s="1"/>
    </row>
    <row r="57391" spans="5:9" x14ac:dyDescent="0.25">
      <c r="E57391" s="1"/>
      <c r="I57391" s="1"/>
    </row>
    <row r="57392" spans="5:9" x14ac:dyDescent="0.25">
      <c r="E57392" s="1"/>
      <c r="I57392" s="1"/>
    </row>
    <row r="57393" spans="5:9" x14ac:dyDescent="0.25">
      <c r="E57393" s="1"/>
      <c r="I57393" s="1"/>
    </row>
    <row r="57394" spans="5:9" x14ac:dyDescent="0.25">
      <c r="E57394" s="1"/>
      <c r="I57394" s="1"/>
    </row>
    <row r="57395" spans="5:9" x14ac:dyDescent="0.25">
      <c r="E57395" s="1"/>
      <c r="I57395" s="1"/>
    </row>
    <row r="57396" spans="5:9" x14ac:dyDescent="0.25">
      <c r="E57396" s="1"/>
      <c r="I57396" s="1"/>
    </row>
    <row r="57397" spans="5:9" x14ac:dyDescent="0.25">
      <c r="E57397" s="1"/>
      <c r="I57397" s="1"/>
    </row>
    <row r="57398" spans="5:9" x14ac:dyDescent="0.25">
      <c r="E57398" s="1"/>
      <c r="I57398" s="1"/>
    </row>
    <row r="57399" spans="5:9" x14ac:dyDescent="0.25">
      <c r="E57399" s="1"/>
      <c r="I57399" s="1"/>
    </row>
    <row r="57400" spans="5:9" x14ac:dyDescent="0.25">
      <c r="E57400" s="1"/>
      <c r="I57400" s="1"/>
    </row>
    <row r="57401" spans="5:9" x14ac:dyDescent="0.25">
      <c r="E57401" s="1"/>
      <c r="I57401" s="1"/>
    </row>
    <row r="57402" spans="5:9" x14ac:dyDescent="0.25">
      <c r="E57402" s="1"/>
      <c r="I57402" s="1"/>
    </row>
    <row r="57403" spans="5:9" x14ac:dyDescent="0.25">
      <c r="E57403" s="1"/>
      <c r="I57403" s="1"/>
    </row>
    <row r="57404" spans="5:9" x14ac:dyDescent="0.25">
      <c r="E57404" s="1"/>
      <c r="I57404" s="1"/>
    </row>
    <row r="57405" spans="5:9" x14ac:dyDescent="0.25">
      <c r="E57405" s="1"/>
      <c r="I57405" s="1"/>
    </row>
    <row r="57406" spans="5:9" x14ac:dyDescent="0.25">
      <c r="E57406" s="1"/>
      <c r="I57406" s="1"/>
    </row>
    <row r="57407" spans="5:9" x14ac:dyDescent="0.25">
      <c r="E57407" s="1"/>
      <c r="I57407" s="1"/>
    </row>
    <row r="57408" spans="5:9" x14ac:dyDescent="0.25">
      <c r="E57408" s="1"/>
      <c r="I57408" s="1"/>
    </row>
    <row r="57409" spans="5:9" x14ac:dyDescent="0.25">
      <c r="E57409" s="1"/>
      <c r="I57409" s="1"/>
    </row>
    <row r="57410" spans="5:9" x14ac:dyDescent="0.25">
      <c r="E57410" s="1"/>
      <c r="I57410" s="1"/>
    </row>
    <row r="57411" spans="5:9" x14ac:dyDescent="0.25">
      <c r="E57411" s="1"/>
      <c r="I57411" s="1"/>
    </row>
    <row r="57412" spans="5:9" x14ac:dyDescent="0.25">
      <c r="E57412" s="1"/>
      <c r="I57412" s="1"/>
    </row>
    <row r="57413" spans="5:9" x14ac:dyDescent="0.25">
      <c r="E57413" s="1"/>
      <c r="I57413" s="1"/>
    </row>
    <row r="57414" spans="5:9" x14ac:dyDescent="0.25">
      <c r="E57414" s="1"/>
      <c r="I57414" s="1"/>
    </row>
    <row r="57415" spans="5:9" x14ac:dyDescent="0.25">
      <c r="E57415" s="1"/>
      <c r="I57415" s="1"/>
    </row>
    <row r="57416" spans="5:9" x14ac:dyDescent="0.25">
      <c r="E57416" s="1"/>
      <c r="I57416" s="1"/>
    </row>
    <row r="57417" spans="5:9" x14ac:dyDescent="0.25">
      <c r="E57417" s="1"/>
      <c r="I57417" s="1"/>
    </row>
    <row r="57418" spans="5:9" x14ac:dyDescent="0.25">
      <c r="E57418" s="1"/>
      <c r="I57418" s="1"/>
    </row>
    <row r="57419" spans="5:9" x14ac:dyDescent="0.25">
      <c r="E57419" s="1"/>
      <c r="I57419" s="1"/>
    </row>
    <row r="57420" spans="5:9" x14ac:dyDescent="0.25">
      <c r="E57420" s="1"/>
      <c r="I57420" s="1"/>
    </row>
    <row r="57421" spans="5:9" x14ac:dyDescent="0.25">
      <c r="E57421" s="1"/>
      <c r="I57421" s="1"/>
    </row>
    <row r="57422" spans="5:9" x14ac:dyDescent="0.25">
      <c r="E57422" s="1"/>
      <c r="I57422" s="1"/>
    </row>
    <row r="57423" spans="5:9" x14ac:dyDescent="0.25">
      <c r="E57423" s="1"/>
      <c r="I57423" s="1"/>
    </row>
    <row r="57424" spans="5:9" x14ac:dyDescent="0.25">
      <c r="E57424" s="1"/>
      <c r="I57424" s="1"/>
    </row>
    <row r="57425" spans="5:9" x14ac:dyDescent="0.25">
      <c r="E57425" s="1"/>
      <c r="I57425" s="1"/>
    </row>
    <row r="57426" spans="5:9" x14ac:dyDescent="0.25">
      <c r="E57426" s="1"/>
      <c r="I57426" s="1"/>
    </row>
    <row r="57427" spans="5:9" x14ac:dyDescent="0.25">
      <c r="E57427" s="1"/>
      <c r="I57427" s="1"/>
    </row>
    <row r="57428" spans="5:9" x14ac:dyDescent="0.25">
      <c r="E57428" s="1"/>
      <c r="I57428" s="1"/>
    </row>
    <row r="57429" spans="5:9" x14ac:dyDescent="0.25">
      <c r="E57429" s="1"/>
      <c r="I57429" s="1"/>
    </row>
    <row r="57430" spans="5:9" x14ac:dyDescent="0.25">
      <c r="E57430" s="1"/>
      <c r="I57430" s="1"/>
    </row>
    <row r="57431" spans="5:9" x14ac:dyDescent="0.25">
      <c r="E57431" s="1"/>
      <c r="I57431" s="1"/>
    </row>
    <row r="57432" spans="5:9" x14ac:dyDescent="0.25">
      <c r="E57432" s="1"/>
      <c r="I57432" s="1"/>
    </row>
    <row r="57433" spans="5:9" x14ac:dyDescent="0.25">
      <c r="E57433" s="1"/>
      <c r="I57433" s="1"/>
    </row>
    <row r="57434" spans="5:9" x14ac:dyDescent="0.25">
      <c r="E57434" s="1"/>
      <c r="I57434" s="1"/>
    </row>
    <row r="57435" spans="5:9" x14ac:dyDescent="0.25">
      <c r="E57435" s="1"/>
      <c r="I57435" s="1"/>
    </row>
    <row r="57436" spans="5:9" x14ac:dyDescent="0.25">
      <c r="E57436" s="1"/>
      <c r="I57436" s="1"/>
    </row>
    <row r="57437" spans="5:9" x14ac:dyDescent="0.25">
      <c r="E57437" s="1"/>
      <c r="I57437" s="1"/>
    </row>
    <row r="57438" spans="5:9" x14ac:dyDescent="0.25">
      <c r="E57438" s="1"/>
      <c r="I57438" s="1"/>
    </row>
    <row r="57439" spans="5:9" x14ac:dyDescent="0.25">
      <c r="E57439" s="1"/>
      <c r="I57439" s="1"/>
    </row>
    <row r="57440" spans="5:9" x14ac:dyDescent="0.25">
      <c r="E57440" s="1"/>
      <c r="I57440" s="1"/>
    </row>
    <row r="57441" spans="5:9" x14ac:dyDescent="0.25">
      <c r="E57441" s="1"/>
      <c r="I57441" s="1"/>
    </row>
    <row r="57442" spans="5:9" x14ac:dyDescent="0.25">
      <c r="E57442" s="1"/>
      <c r="I57442" s="1"/>
    </row>
    <row r="57443" spans="5:9" x14ac:dyDescent="0.25">
      <c r="E57443" s="1"/>
      <c r="I57443" s="1"/>
    </row>
    <row r="57444" spans="5:9" x14ac:dyDescent="0.25">
      <c r="E57444" s="1"/>
      <c r="I57444" s="1"/>
    </row>
    <row r="57445" spans="5:9" x14ac:dyDescent="0.25">
      <c r="E57445" s="1"/>
      <c r="I57445" s="1"/>
    </row>
    <row r="57446" spans="5:9" x14ac:dyDescent="0.25">
      <c r="E57446" s="1"/>
      <c r="I57446" s="1"/>
    </row>
    <row r="57447" spans="5:9" x14ac:dyDescent="0.25">
      <c r="E57447" s="1"/>
      <c r="I57447" s="1"/>
    </row>
    <row r="57448" spans="5:9" x14ac:dyDescent="0.25">
      <c r="E57448" s="1"/>
      <c r="I57448" s="1"/>
    </row>
    <row r="57449" spans="5:9" x14ac:dyDescent="0.25">
      <c r="E57449" s="1"/>
      <c r="I57449" s="1"/>
    </row>
    <row r="57450" spans="5:9" x14ac:dyDescent="0.25">
      <c r="E57450" s="1"/>
      <c r="I57450" s="1"/>
    </row>
    <row r="57451" spans="5:9" x14ac:dyDescent="0.25">
      <c r="E57451" s="1"/>
      <c r="I57451" s="1"/>
    </row>
    <row r="57452" spans="5:9" x14ac:dyDescent="0.25">
      <c r="E57452" s="1"/>
      <c r="I57452" s="1"/>
    </row>
    <row r="57453" spans="5:9" x14ac:dyDescent="0.25">
      <c r="E57453" s="1"/>
      <c r="I57453" s="1"/>
    </row>
    <row r="57454" spans="5:9" x14ac:dyDescent="0.25">
      <c r="E57454" s="1"/>
      <c r="I57454" s="1"/>
    </row>
    <row r="57455" spans="5:9" x14ac:dyDescent="0.25">
      <c r="E57455" s="1"/>
      <c r="I57455" s="1"/>
    </row>
    <row r="57456" spans="5:9" x14ac:dyDescent="0.25">
      <c r="E57456" s="1"/>
      <c r="I57456" s="1"/>
    </row>
    <row r="57457" spans="5:9" x14ac:dyDescent="0.25">
      <c r="E57457" s="1"/>
      <c r="I57457" s="1"/>
    </row>
    <row r="57458" spans="5:9" x14ac:dyDescent="0.25">
      <c r="E57458" s="1"/>
      <c r="I57458" s="1"/>
    </row>
    <row r="57459" spans="5:9" x14ac:dyDescent="0.25">
      <c r="E57459" s="1"/>
      <c r="I57459" s="1"/>
    </row>
    <row r="57460" spans="5:9" x14ac:dyDescent="0.25">
      <c r="E57460" s="1"/>
      <c r="I57460" s="1"/>
    </row>
    <row r="57461" spans="5:9" x14ac:dyDescent="0.25">
      <c r="E57461" s="1"/>
      <c r="I57461" s="1"/>
    </row>
    <row r="57462" spans="5:9" x14ac:dyDescent="0.25">
      <c r="E57462" s="1"/>
      <c r="I57462" s="1"/>
    </row>
    <row r="57463" spans="5:9" x14ac:dyDescent="0.25">
      <c r="E57463" s="1"/>
      <c r="I57463" s="1"/>
    </row>
    <row r="57464" spans="5:9" x14ac:dyDescent="0.25">
      <c r="E57464" s="1"/>
      <c r="I57464" s="1"/>
    </row>
    <row r="57465" spans="5:9" x14ac:dyDescent="0.25">
      <c r="E57465" s="1"/>
      <c r="I57465" s="1"/>
    </row>
    <row r="57466" spans="5:9" x14ac:dyDescent="0.25">
      <c r="E57466" s="1"/>
      <c r="I57466" s="1"/>
    </row>
    <row r="57467" spans="5:9" x14ac:dyDescent="0.25">
      <c r="E57467" s="1"/>
      <c r="I57467" s="1"/>
    </row>
    <row r="57468" spans="5:9" x14ac:dyDescent="0.25">
      <c r="E57468" s="1"/>
      <c r="I57468" s="1"/>
    </row>
    <row r="57469" spans="5:9" x14ac:dyDescent="0.25">
      <c r="E57469" s="1"/>
      <c r="I57469" s="1"/>
    </row>
    <row r="57470" spans="5:9" x14ac:dyDescent="0.25">
      <c r="E57470" s="1"/>
      <c r="I57470" s="1"/>
    </row>
    <row r="57471" spans="5:9" x14ac:dyDescent="0.25">
      <c r="E57471" s="1"/>
      <c r="I57471" s="1"/>
    </row>
    <row r="57472" spans="5:9" x14ac:dyDescent="0.25">
      <c r="E57472" s="1"/>
      <c r="I57472" s="1"/>
    </row>
    <row r="57473" spans="5:9" x14ac:dyDescent="0.25">
      <c r="E57473" s="1"/>
      <c r="I57473" s="1"/>
    </row>
    <row r="57474" spans="5:9" x14ac:dyDescent="0.25">
      <c r="E57474" s="1"/>
      <c r="I57474" s="1"/>
    </row>
    <row r="57475" spans="5:9" x14ac:dyDescent="0.25">
      <c r="E57475" s="1"/>
      <c r="I57475" s="1"/>
    </row>
    <row r="57476" spans="5:9" x14ac:dyDescent="0.25">
      <c r="E57476" s="1"/>
      <c r="I57476" s="1"/>
    </row>
    <row r="57477" spans="5:9" x14ac:dyDescent="0.25">
      <c r="E57477" s="1"/>
      <c r="I57477" s="1"/>
    </row>
    <row r="57478" spans="5:9" x14ac:dyDescent="0.25">
      <c r="E57478" s="1"/>
      <c r="I57478" s="1"/>
    </row>
    <row r="57479" spans="5:9" x14ac:dyDescent="0.25">
      <c r="E57479" s="1"/>
      <c r="I57479" s="1"/>
    </row>
    <row r="57480" spans="5:9" x14ac:dyDescent="0.25">
      <c r="E57480" s="1"/>
      <c r="I57480" s="1"/>
    </row>
    <row r="57481" spans="5:9" x14ac:dyDescent="0.25">
      <c r="E57481" s="1"/>
      <c r="I57481" s="1"/>
    </row>
    <row r="57482" spans="5:9" x14ac:dyDescent="0.25">
      <c r="E57482" s="1"/>
      <c r="I57482" s="1"/>
    </row>
    <row r="57483" spans="5:9" x14ac:dyDescent="0.25">
      <c r="E57483" s="1"/>
      <c r="I57483" s="1"/>
    </row>
    <row r="57484" spans="5:9" x14ac:dyDescent="0.25">
      <c r="E57484" s="1"/>
      <c r="I57484" s="1"/>
    </row>
    <row r="57485" spans="5:9" x14ac:dyDescent="0.25">
      <c r="E57485" s="1"/>
      <c r="I57485" s="1"/>
    </row>
    <row r="57486" spans="5:9" x14ac:dyDescent="0.25">
      <c r="E57486" s="1"/>
      <c r="I57486" s="1"/>
    </row>
    <row r="57487" spans="5:9" x14ac:dyDescent="0.25">
      <c r="E57487" s="1"/>
      <c r="I57487" s="1"/>
    </row>
    <row r="57488" spans="5:9" x14ac:dyDescent="0.25">
      <c r="E57488" s="1"/>
      <c r="I57488" s="1"/>
    </row>
    <row r="57489" spans="5:9" x14ac:dyDescent="0.25">
      <c r="E57489" s="1"/>
      <c r="I57489" s="1"/>
    </row>
    <row r="57490" spans="5:9" x14ac:dyDescent="0.25">
      <c r="E57490" s="1"/>
      <c r="I57490" s="1"/>
    </row>
    <row r="57491" spans="5:9" x14ac:dyDescent="0.25">
      <c r="E57491" s="1"/>
      <c r="I57491" s="1"/>
    </row>
    <row r="57492" spans="5:9" x14ac:dyDescent="0.25">
      <c r="E57492" s="1"/>
      <c r="I57492" s="1"/>
    </row>
    <row r="57493" spans="5:9" x14ac:dyDescent="0.25">
      <c r="E57493" s="1"/>
      <c r="I57493" s="1"/>
    </row>
    <row r="57494" spans="5:9" x14ac:dyDescent="0.25">
      <c r="E57494" s="1"/>
      <c r="I57494" s="1"/>
    </row>
    <row r="57495" spans="5:9" x14ac:dyDescent="0.25">
      <c r="E57495" s="1"/>
      <c r="I57495" s="1"/>
    </row>
    <row r="57496" spans="5:9" x14ac:dyDescent="0.25">
      <c r="E57496" s="1"/>
      <c r="I57496" s="1"/>
    </row>
    <row r="57497" spans="5:9" x14ac:dyDescent="0.25">
      <c r="E57497" s="1"/>
      <c r="I57497" s="1"/>
    </row>
    <row r="57498" spans="5:9" x14ac:dyDescent="0.25">
      <c r="E57498" s="1"/>
      <c r="I57498" s="1"/>
    </row>
    <row r="57499" spans="5:9" x14ac:dyDescent="0.25">
      <c r="E57499" s="1"/>
      <c r="I57499" s="1"/>
    </row>
    <row r="57500" spans="5:9" x14ac:dyDescent="0.25">
      <c r="E57500" s="1"/>
      <c r="I57500" s="1"/>
    </row>
    <row r="57501" spans="5:9" x14ac:dyDescent="0.25">
      <c r="E57501" s="1"/>
      <c r="I57501" s="1"/>
    </row>
    <row r="57502" spans="5:9" x14ac:dyDescent="0.25">
      <c r="E57502" s="1"/>
      <c r="I57502" s="1"/>
    </row>
    <row r="57503" spans="5:9" x14ac:dyDescent="0.25">
      <c r="E57503" s="1"/>
      <c r="I57503" s="1"/>
    </row>
    <row r="57504" spans="5:9" x14ac:dyDescent="0.25">
      <c r="E57504" s="1"/>
      <c r="I57504" s="1"/>
    </row>
    <row r="57505" spans="5:9" x14ac:dyDescent="0.25">
      <c r="E57505" s="1"/>
      <c r="I57505" s="1"/>
    </row>
    <row r="57506" spans="5:9" x14ac:dyDescent="0.25">
      <c r="E57506" s="1"/>
      <c r="I57506" s="1"/>
    </row>
    <row r="57507" spans="5:9" x14ac:dyDescent="0.25">
      <c r="E57507" s="1"/>
      <c r="I57507" s="1"/>
    </row>
    <row r="57508" spans="5:9" x14ac:dyDescent="0.25">
      <c r="E57508" s="1"/>
      <c r="I57508" s="1"/>
    </row>
    <row r="57509" spans="5:9" x14ac:dyDescent="0.25">
      <c r="E57509" s="1"/>
      <c r="I57509" s="1"/>
    </row>
    <row r="57510" spans="5:9" x14ac:dyDescent="0.25">
      <c r="E57510" s="1"/>
      <c r="I57510" s="1"/>
    </row>
    <row r="57511" spans="5:9" x14ac:dyDescent="0.25">
      <c r="E57511" s="1"/>
      <c r="I57511" s="1"/>
    </row>
    <row r="57512" spans="5:9" x14ac:dyDescent="0.25">
      <c r="E57512" s="1"/>
      <c r="I57512" s="1"/>
    </row>
    <row r="57513" spans="5:9" x14ac:dyDescent="0.25">
      <c r="E57513" s="1"/>
      <c r="I57513" s="1"/>
    </row>
    <row r="57514" spans="5:9" x14ac:dyDescent="0.25">
      <c r="E57514" s="1"/>
      <c r="I57514" s="1"/>
    </row>
    <row r="57515" spans="5:9" x14ac:dyDescent="0.25">
      <c r="E57515" s="1"/>
      <c r="I57515" s="1"/>
    </row>
    <row r="57516" spans="5:9" x14ac:dyDescent="0.25">
      <c r="E57516" s="1"/>
      <c r="I57516" s="1"/>
    </row>
    <row r="57517" spans="5:9" x14ac:dyDescent="0.25">
      <c r="E57517" s="1"/>
      <c r="I57517" s="1"/>
    </row>
    <row r="57518" spans="5:9" x14ac:dyDescent="0.25">
      <c r="E57518" s="1"/>
      <c r="I57518" s="1"/>
    </row>
    <row r="57519" spans="5:9" x14ac:dyDescent="0.25">
      <c r="E57519" s="1"/>
      <c r="I57519" s="1"/>
    </row>
    <row r="57520" spans="5:9" x14ac:dyDescent="0.25">
      <c r="E57520" s="1"/>
      <c r="I57520" s="1"/>
    </row>
    <row r="57521" spans="5:9" x14ac:dyDescent="0.25">
      <c r="E57521" s="1"/>
      <c r="I57521" s="1"/>
    </row>
    <row r="57522" spans="5:9" x14ac:dyDescent="0.25">
      <c r="E57522" s="1"/>
      <c r="I57522" s="1"/>
    </row>
    <row r="57523" spans="5:9" x14ac:dyDescent="0.25">
      <c r="E57523" s="1"/>
      <c r="I57523" s="1"/>
    </row>
    <row r="57524" spans="5:9" x14ac:dyDescent="0.25">
      <c r="E57524" s="1"/>
      <c r="I57524" s="1"/>
    </row>
    <row r="57525" spans="5:9" x14ac:dyDescent="0.25">
      <c r="E57525" s="1"/>
      <c r="I57525" s="1"/>
    </row>
    <row r="57526" spans="5:9" x14ac:dyDescent="0.25">
      <c r="E57526" s="1"/>
      <c r="I57526" s="1"/>
    </row>
    <row r="57527" spans="5:9" x14ac:dyDescent="0.25">
      <c r="E57527" s="1"/>
      <c r="I57527" s="1"/>
    </row>
    <row r="57528" spans="5:9" x14ac:dyDescent="0.25">
      <c r="E57528" s="1"/>
      <c r="I57528" s="1"/>
    </row>
    <row r="57529" spans="5:9" x14ac:dyDescent="0.25">
      <c r="E57529" s="1"/>
      <c r="I57529" s="1"/>
    </row>
    <row r="57530" spans="5:9" x14ac:dyDescent="0.25">
      <c r="E57530" s="1"/>
      <c r="I57530" s="1"/>
    </row>
    <row r="57531" spans="5:9" x14ac:dyDescent="0.25">
      <c r="E57531" s="1"/>
      <c r="I57531" s="1"/>
    </row>
    <row r="57532" spans="5:9" x14ac:dyDescent="0.25">
      <c r="E57532" s="1"/>
      <c r="I57532" s="1"/>
    </row>
    <row r="57533" spans="5:9" x14ac:dyDescent="0.25">
      <c r="E57533" s="1"/>
      <c r="I57533" s="1"/>
    </row>
    <row r="57534" spans="5:9" x14ac:dyDescent="0.25">
      <c r="E57534" s="1"/>
      <c r="I57534" s="1"/>
    </row>
    <row r="57535" spans="5:9" x14ac:dyDescent="0.25">
      <c r="E57535" s="1"/>
      <c r="I57535" s="1"/>
    </row>
    <row r="57536" spans="5:9" x14ac:dyDescent="0.25">
      <c r="E57536" s="1"/>
      <c r="I57536" s="1"/>
    </row>
    <row r="57537" spans="5:9" x14ac:dyDescent="0.25">
      <c r="E57537" s="1"/>
      <c r="I57537" s="1"/>
    </row>
    <row r="57538" spans="5:9" x14ac:dyDescent="0.25">
      <c r="E57538" s="1"/>
      <c r="I57538" s="1"/>
    </row>
    <row r="57539" spans="5:9" x14ac:dyDescent="0.25">
      <c r="E57539" s="1"/>
      <c r="I57539" s="1"/>
    </row>
    <row r="57540" spans="5:9" x14ac:dyDescent="0.25">
      <c r="E57540" s="1"/>
      <c r="I57540" s="1"/>
    </row>
    <row r="57541" spans="5:9" x14ac:dyDescent="0.25">
      <c r="E57541" s="1"/>
      <c r="I57541" s="1"/>
    </row>
    <row r="57542" spans="5:9" x14ac:dyDescent="0.25">
      <c r="E57542" s="1"/>
      <c r="I57542" s="1"/>
    </row>
    <row r="57543" spans="5:9" x14ac:dyDescent="0.25">
      <c r="E57543" s="1"/>
      <c r="I57543" s="1"/>
    </row>
    <row r="57544" spans="5:9" x14ac:dyDescent="0.25">
      <c r="E57544" s="1"/>
      <c r="I57544" s="1"/>
    </row>
    <row r="57545" spans="5:9" x14ac:dyDescent="0.25">
      <c r="E57545" s="1"/>
      <c r="I57545" s="1"/>
    </row>
    <row r="57546" spans="5:9" x14ac:dyDescent="0.25">
      <c r="E57546" s="1"/>
      <c r="I57546" s="1"/>
    </row>
    <row r="57547" spans="5:9" x14ac:dyDescent="0.25">
      <c r="E57547" s="1"/>
      <c r="I57547" s="1"/>
    </row>
    <row r="57548" spans="5:9" x14ac:dyDescent="0.25">
      <c r="E57548" s="1"/>
      <c r="I57548" s="1"/>
    </row>
    <row r="57549" spans="5:9" x14ac:dyDescent="0.25">
      <c r="E57549" s="1"/>
      <c r="I57549" s="1"/>
    </row>
    <row r="57550" spans="5:9" x14ac:dyDescent="0.25">
      <c r="E57550" s="1"/>
      <c r="I57550" s="1"/>
    </row>
    <row r="57551" spans="5:9" x14ac:dyDescent="0.25">
      <c r="E57551" s="1"/>
      <c r="I57551" s="1"/>
    </row>
    <row r="57552" spans="5:9" x14ac:dyDescent="0.25">
      <c r="E57552" s="1"/>
      <c r="I57552" s="1"/>
    </row>
    <row r="57553" spans="5:9" x14ac:dyDescent="0.25">
      <c r="E57553" s="1"/>
      <c r="I57553" s="1"/>
    </row>
    <row r="57554" spans="5:9" x14ac:dyDescent="0.25">
      <c r="E57554" s="1"/>
      <c r="I57554" s="1"/>
    </row>
    <row r="57555" spans="5:9" x14ac:dyDescent="0.25">
      <c r="E57555" s="1"/>
      <c r="I57555" s="1"/>
    </row>
    <row r="57556" spans="5:9" x14ac:dyDescent="0.25">
      <c r="E57556" s="1"/>
      <c r="I57556" s="1"/>
    </row>
    <row r="57557" spans="5:9" x14ac:dyDescent="0.25">
      <c r="E57557" s="1"/>
      <c r="I57557" s="1"/>
    </row>
    <row r="57558" spans="5:9" x14ac:dyDescent="0.25">
      <c r="E57558" s="1"/>
      <c r="I57558" s="1"/>
    </row>
    <row r="57559" spans="5:9" x14ac:dyDescent="0.25">
      <c r="E57559" s="1"/>
      <c r="I57559" s="1"/>
    </row>
    <row r="57560" spans="5:9" x14ac:dyDescent="0.25">
      <c r="E57560" s="1"/>
      <c r="I57560" s="1"/>
    </row>
    <row r="57561" spans="5:9" x14ac:dyDescent="0.25">
      <c r="E57561" s="1"/>
      <c r="I57561" s="1"/>
    </row>
    <row r="57562" spans="5:9" x14ac:dyDescent="0.25">
      <c r="E57562" s="1"/>
      <c r="I57562" s="1"/>
    </row>
    <row r="57563" spans="5:9" x14ac:dyDescent="0.25">
      <c r="E57563" s="1"/>
      <c r="I57563" s="1"/>
    </row>
    <row r="57564" spans="5:9" x14ac:dyDescent="0.25">
      <c r="E57564" s="1"/>
      <c r="I57564" s="1"/>
    </row>
    <row r="57565" spans="5:9" x14ac:dyDescent="0.25">
      <c r="E57565" s="1"/>
      <c r="I57565" s="1"/>
    </row>
    <row r="57566" spans="5:9" x14ac:dyDescent="0.25">
      <c r="E57566" s="1"/>
      <c r="I57566" s="1"/>
    </row>
    <row r="57567" spans="5:9" x14ac:dyDescent="0.25">
      <c r="E57567" s="1"/>
      <c r="I57567" s="1"/>
    </row>
    <row r="57568" spans="5:9" x14ac:dyDescent="0.25">
      <c r="E57568" s="1"/>
      <c r="I57568" s="1"/>
    </row>
    <row r="57569" spans="5:9" x14ac:dyDescent="0.25">
      <c r="E57569" s="1"/>
      <c r="I57569" s="1"/>
    </row>
    <row r="57570" spans="5:9" x14ac:dyDescent="0.25">
      <c r="E57570" s="1"/>
      <c r="I57570" s="1"/>
    </row>
    <row r="57571" spans="5:9" x14ac:dyDescent="0.25">
      <c r="E57571" s="1"/>
      <c r="I57571" s="1"/>
    </row>
    <row r="57572" spans="5:9" x14ac:dyDescent="0.25">
      <c r="E57572" s="1"/>
      <c r="I57572" s="1"/>
    </row>
    <row r="57573" spans="5:9" x14ac:dyDescent="0.25">
      <c r="E57573" s="1"/>
      <c r="I57573" s="1"/>
    </row>
    <row r="57574" spans="5:9" x14ac:dyDescent="0.25">
      <c r="E57574" s="1"/>
      <c r="I57574" s="1"/>
    </row>
    <row r="57575" spans="5:9" x14ac:dyDescent="0.25">
      <c r="E57575" s="1"/>
      <c r="I57575" s="1"/>
    </row>
    <row r="57576" spans="5:9" x14ac:dyDescent="0.25">
      <c r="E57576" s="1"/>
      <c r="I57576" s="1"/>
    </row>
    <row r="57577" spans="5:9" x14ac:dyDescent="0.25">
      <c r="E57577" s="1"/>
      <c r="I57577" s="1"/>
    </row>
    <row r="57578" spans="5:9" x14ac:dyDescent="0.25">
      <c r="E57578" s="1"/>
      <c r="I57578" s="1"/>
    </row>
    <row r="57579" spans="5:9" x14ac:dyDescent="0.25">
      <c r="E57579" s="1"/>
      <c r="I57579" s="1"/>
    </row>
    <row r="57580" spans="5:9" x14ac:dyDescent="0.25">
      <c r="E57580" s="1"/>
      <c r="I57580" s="1"/>
    </row>
    <row r="57581" spans="5:9" x14ac:dyDescent="0.25">
      <c r="E57581" s="1"/>
      <c r="I57581" s="1"/>
    </row>
    <row r="57582" spans="5:9" x14ac:dyDescent="0.25">
      <c r="E57582" s="1"/>
      <c r="I57582" s="1"/>
    </row>
    <row r="57583" spans="5:9" x14ac:dyDescent="0.25">
      <c r="E57583" s="1"/>
      <c r="I57583" s="1"/>
    </row>
    <row r="57584" spans="5:9" x14ac:dyDescent="0.25">
      <c r="E57584" s="1"/>
      <c r="I57584" s="1"/>
    </row>
    <row r="57585" spans="5:9" x14ac:dyDescent="0.25">
      <c r="E57585" s="1"/>
      <c r="I57585" s="1"/>
    </row>
    <row r="57586" spans="5:9" x14ac:dyDescent="0.25">
      <c r="E57586" s="1"/>
      <c r="I57586" s="1"/>
    </row>
    <row r="57587" spans="5:9" x14ac:dyDescent="0.25">
      <c r="E57587" s="1"/>
      <c r="I57587" s="1"/>
    </row>
    <row r="57588" spans="5:9" x14ac:dyDescent="0.25">
      <c r="E57588" s="1"/>
      <c r="I57588" s="1"/>
    </row>
    <row r="57589" spans="5:9" x14ac:dyDescent="0.25">
      <c r="E57589" s="1"/>
      <c r="I57589" s="1"/>
    </row>
    <row r="57590" spans="5:9" x14ac:dyDescent="0.25">
      <c r="E57590" s="1"/>
      <c r="I57590" s="1"/>
    </row>
    <row r="57591" spans="5:9" x14ac:dyDescent="0.25">
      <c r="E57591" s="1"/>
      <c r="I57591" s="1"/>
    </row>
    <row r="57592" spans="5:9" x14ac:dyDescent="0.25">
      <c r="E57592" s="1"/>
      <c r="I57592" s="1"/>
    </row>
    <row r="57593" spans="5:9" x14ac:dyDescent="0.25">
      <c r="E57593" s="1"/>
      <c r="I57593" s="1"/>
    </row>
    <row r="57594" spans="5:9" x14ac:dyDescent="0.25">
      <c r="E57594" s="1"/>
      <c r="I57594" s="1"/>
    </row>
    <row r="57595" spans="5:9" x14ac:dyDescent="0.25">
      <c r="E57595" s="1"/>
      <c r="I57595" s="1"/>
    </row>
    <row r="57596" spans="5:9" x14ac:dyDescent="0.25">
      <c r="E57596" s="1"/>
      <c r="I57596" s="1"/>
    </row>
    <row r="57597" spans="5:9" x14ac:dyDescent="0.25">
      <c r="E57597" s="1"/>
      <c r="I57597" s="1"/>
    </row>
    <row r="57598" spans="5:9" x14ac:dyDescent="0.25">
      <c r="E57598" s="1"/>
      <c r="I57598" s="1"/>
    </row>
    <row r="57599" spans="5:9" x14ac:dyDescent="0.25">
      <c r="E57599" s="1"/>
      <c r="I57599" s="1"/>
    </row>
    <row r="57600" spans="5:9" x14ac:dyDescent="0.25">
      <c r="E57600" s="1"/>
      <c r="I57600" s="1"/>
    </row>
    <row r="57601" spans="5:9" x14ac:dyDescent="0.25">
      <c r="E57601" s="1"/>
      <c r="I57601" s="1"/>
    </row>
    <row r="57602" spans="5:9" x14ac:dyDescent="0.25">
      <c r="E57602" s="1"/>
      <c r="I57602" s="1"/>
    </row>
    <row r="57603" spans="5:9" x14ac:dyDescent="0.25">
      <c r="E57603" s="1"/>
      <c r="I57603" s="1"/>
    </row>
    <row r="57604" spans="5:9" x14ac:dyDescent="0.25">
      <c r="E57604" s="1"/>
      <c r="I57604" s="1"/>
    </row>
    <row r="57605" spans="5:9" x14ac:dyDescent="0.25">
      <c r="E57605" s="1"/>
      <c r="I57605" s="1"/>
    </row>
    <row r="57606" spans="5:9" x14ac:dyDescent="0.25">
      <c r="E57606" s="1"/>
      <c r="I57606" s="1"/>
    </row>
    <row r="57607" spans="5:9" x14ac:dyDescent="0.25">
      <c r="E57607" s="1"/>
      <c r="I57607" s="1"/>
    </row>
    <row r="57608" spans="5:9" x14ac:dyDescent="0.25">
      <c r="E57608" s="1"/>
      <c r="I57608" s="1"/>
    </row>
    <row r="57609" spans="5:9" x14ac:dyDescent="0.25">
      <c r="E57609" s="1"/>
      <c r="I57609" s="1"/>
    </row>
    <row r="57610" spans="5:9" x14ac:dyDescent="0.25">
      <c r="E57610" s="1"/>
      <c r="I57610" s="1"/>
    </row>
    <row r="57611" spans="5:9" x14ac:dyDescent="0.25">
      <c r="E57611" s="1"/>
      <c r="I57611" s="1"/>
    </row>
    <row r="57612" spans="5:9" x14ac:dyDescent="0.25">
      <c r="E57612" s="1"/>
      <c r="I57612" s="1"/>
    </row>
    <row r="57613" spans="5:9" x14ac:dyDescent="0.25">
      <c r="E57613" s="1"/>
      <c r="I57613" s="1"/>
    </row>
    <row r="57614" spans="5:9" x14ac:dyDescent="0.25">
      <c r="E57614" s="1"/>
      <c r="I57614" s="1"/>
    </row>
    <row r="57615" spans="5:9" x14ac:dyDescent="0.25">
      <c r="E57615" s="1"/>
      <c r="I57615" s="1"/>
    </row>
    <row r="57616" spans="5:9" x14ac:dyDescent="0.25">
      <c r="E57616" s="1"/>
      <c r="I57616" s="1"/>
    </row>
    <row r="57617" spans="5:9" x14ac:dyDescent="0.25">
      <c r="E57617" s="1"/>
      <c r="I57617" s="1"/>
    </row>
    <row r="57618" spans="5:9" x14ac:dyDescent="0.25">
      <c r="E57618" s="1"/>
      <c r="I57618" s="1"/>
    </row>
    <row r="57619" spans="5:9" x14ac:dyDescent="0.25">
      <c r="E57619" s="1"/>
      <c r="I57619" s="1"/>
    </row>
    <row r="57620" spans="5:9" x14ac:dyDescent="0.25">
      <c r="E57620" s="1"/>
      <c r="I57620" s="1"/>
    </row>
    <row r="57621" spans="5:9" x14ac:dyDescent="0.25">
      <c r="E57621" s="1"/>
      <c r="I57621" s="1"/>
    </row>
    <row r="57622" spans="5:9" x14ac:dyDescent="0.25">
      <c r="E57622" s="1"/>
      <c r="I57622" s="1"/>
    </row>
    <row r="57623" spans="5:9" x14ac:dyDescent="0.25">
      <c r="E57623" s="1"/>
      <c r="I57623" s="1"/>
    </row>
    <row r="57624" spans="5:9" x14ac:dyDescent="0.25">
      <c r="E57624" s="1"/>
      <c r="I57624" s="1"/>
    </row>
    <row r="57625" spans="5:9" x14ac:dyDescent="0.25">
      <c r="E57625" s="1"/>
      <c r="I57625" s="1"/>
    </row>
    <row r="57626" spans="5:9" x14ac:dyDescent="0.25">
      <c r="E57626" s="1"/>
      <c r="I57626" s="1"/>
    </row>
    <row r="57627" spans="5:9" x14ac:dyDescent="0.25">
      <c r="E57627" s="1"/>
      <c r="I57627" s="1"/>
    </row>
    <row r="57628" spans="5:9" x14ac:dyDescent="0.25">
      <c r="E57628" s="1"/>
      <c r="I57628" s="1"/>
    </row>
    <row r="57629" spans="5:9" x14ac:dyDescent="0.25">
      <c r="E57629" s="1"/>
      <c r="I57629" s="1"/>
    </row>
    <row r="57630" spans="5:9" x14ac:dyDescent="0.25">
      <c r="E57630" s="1"/>
      <c r="I57630" s="1"/>
    </row>
    <row r="57631" spans="5:9" x14ac:dyDescent="0.25">
      <c r="E57631" s="1"/>
      <c r="I57631" s="1"/>
    </row>
    <row r="57632" spans="5:9" x14ac:dyDescent="0.25">
      <c r="E57632" s="1"/>
      <c r="I57632" s="1"/>
    </row>
    <row r="57633" spans="5:9" x14ac:dyDescent="0.25">
      <c r="E57633" s="1"/>
      <c r="I57633" s="1"/>
    </row>
    <row r="57634" spans="5:9" x14ac:dyDescent="0.25">
      <c r="E57634" s="1"/>
      <c r="I57634" s="1"/>
    </row>
    <row r="57635" spans="5:9" x14ac:dyDescent="0.25">
      <c r="E57635" s="1"/>
      <c r="I57635" s="1"/>
    </row>
    <row r="57636" spans="5:9" x14ac:dyDescent="0.25">
      <c r="E57636" s="1"/>
      <c r="I57636" s="1"/>
    </row>
    <row r="57637" spans="5:9" x14ac:dyDescent="0.25">
      <c r="E57637" s="1"/>
      <c r="I57637" s="1"/>
    </row>
    <row r="57638" spans="5:9" x14ac:dyDescent="0.25">
      <c r="E57638" s="1"/>
      <c r="I57638" s="1"/>
    </row>
    <row r="57639" spans="5:9" x14ac:dyDescent="0.25">
      <c r="E57639" s="1"/>
      <c r="I57639" s="1"/>
    </row>
    <row r="57640" spans="5:9" x14ac:dyDescent="0.25">
      <c r="E57640" s="1"/>
      <c r="I57640" s="1"/>
    </row>
    <row r="57641" spans="5:9" x14ac:dyDescent="0.25">
      <c r="E57641" s="1"/>
      <c r="I57641" s="1"/>
    </row>
    <row r="57642" spans="5:9" x14ac:dyDescent="0.25">
      <c r="E57642" s="1"/>
      <c r="I57642" s="1"/>
    </row>
    <row r="57643" spans="5:9" x14ac:dyDescent="0.25">
      <c r="E57643" s="1"/>
      <c r="I57643" s="1"/>
    </row>
    <row r="57644" spans="5:9" x14ac:dyDescent="0.25">
      <c r="E57644" s="1"/>
      <c r="I57644" s="1"/>
    </row>
    <row r="57645" spans="5:9" x14ac:dyDescent="0.25">
      <c r="E57645" s="1"/>
      <c r="I57645" s="1"/>
    </row>
    <row r="57646" spans="5:9" x14ac:dyDescent="0.25">
      <c r="E57646" s="1"/>
      <c r="I57646" s="1"/>
    </row>
    <row r="57647" spans="5:9" x14ac:dyDescent="0.25">
      <c r="E57647" s="1"/>
      <c r="I57647" s="1"/>
    </row>
    <row r="57648" spans="5:9" x14ac:dyDescent="0.25">
      <c r="E57648" s="1"/>
      <c r="I57648" s="1"/>
    </row>
    <row r="57649" spans="5:9" x14ac:dyDescent="0.25">
      <c r="E57649" s="1"/>
      <c r="I57649" s="1"/>
    </row>
    <row r="57650" spans="5:9" x14ac:dyDescent="0.25">
      <c r="E57650" s="1"/>
      <c r="I57650" s="1"/>
    </row>
    <row r="57651" spans="5:9" x14ac:dyDescent="0.25">
      <c r="E57651" s="1"/>
      <c r="I57651" s="1"/>
    </row>
    <row r="57652" spans="5:9" x14ac:dyDescent="0.25">
      <c r="E57652" s="1"/>
      <c r="I57652" s="1"/>
    </row>
    <row r="57653" spans="5:9" x14ac:dyDescent="0.25">
      <c r="E57653" s="1"/>
      <c r="I57653" s="1"/>
    </row>
    <row r="57654" spans="5:9" x14ac:dyDescent="0.25">
      <c r="E57654" s="1"/>
      <c r="I57654" s="1"/>
    </row>
    <row r="57655" spans="5:9" x14ac:dyDescent="0.25">
      <c r="E57655" s="1"/>
      <c r="I57655" s="1"/>
    </row>
    <row r="57656" spans="5:9" x14ac:dyDescent="0.25">
      <c r="E57656" s="1"/>
      <c r="I57656" s="1"/>
    </row>
    <row r="57657" spans="5:9" x14ac:dyDescent="0.25">
      <c r="E57657" s="1"/>
      <c r="I57657" s="1"/>
    </row>
    <row r="57658" spans="5:9" x14ac:dyDescent="0.25">
      <c r="E57658" s="1"/>
      <c r="I57658" s="1"/>
    </row>
    <row r="57659" spans="5:9" x14ac:dyDescent="0.25">
      <c r="E57659" s="1"/>
      <c r="I57659" s="1"/>
    </row>
    <row r="57660" spans="5:9" x14ac:dyDescent="0.25">
      <c r="E57660" s="1"/>
      <c r="I57660" s="1"/>
    </row>
    <row r="57661" spans="5:9" x14ac:dyDescent="0.25">
      <c r="E57661" s="1"/>
      <c r="I57661" s="1"/>
    </row>
    <row r="57662" spans="5:9" x14ac:dyDescent="0.25">
      <c r="E57662" s="1"/>
      <c r="I57662" s="1"/>
    </row>
    <row r="57663" spans="5:9" x14ac:dyDescent="0.25">
      <c r="E57663" s="1"/>
      <c r="I57663" s="1"/>
    </row>
    <row r="57664" spans="5:9" x14ac:dyDescent="0.25">
      <c r="E57664" s="1"/>
      <c r="I57664" s="1"/>
    </row>
    <row r="57665" spans="5:9" x14ac:dyDescent="0.25">
      <c r="E57665" s="1"/>
      <c r="I57665" s="1"/>
    </row>
    <row r="57666" spans="5:9" x14ac:dyDescent="0.25">
      <c r="E57666" s="1"/>
      <c r="I57666" s="1"/>
    </row>
    <row r="57667" spans="5:9" x14ac:dyDescent="0.25">
      <c r="E57667" s="1"/>
      <c r="I57667" s="1"/>
    </row>
    <row r="57668" spans="5:9" x14ac:dyDescent="0.25">
      <c r="E57668" s="1"/>
      <c r="I57668" s="1"/>
    </row>
    <row r="57669" spans="5:9" x14ac:dyDescent="0.25">
      <c r="E57669" s="1"/>
      <c r="I57669" s="1"/>
    </row>
    <row r="57670" spans="5:9" x14ac:dyDescent="0.25">
      <c r="E57670" s="1"/>
      <c r="I57670" s="1"/>
    </row>
    <row r="57671" spans="5:9" x14ac:dyDescent="0.25">
      <c r="E57671" s="1"/>
      <c r="I57671" s="1"/>
    </row>
    <row r="57672" spans="5:9" x14ac:dyDescent="0.25">
      <c r="E57672" s="1"/>
      <c r="I57672" s="1"/>
    </row>
    <row r="57673" spans="5:9" x14ac:dyDescent="0.25">
      <c r="E57673" s="1"/>
      <c r="I57673" s="1"/>
    </row>
    <row r="57674" spans="5:9" x14ac:dyDescent="0.25">
      <c r="E57674" s="1"/>
      <c r="I57674" s="1"/>
    </row>
    <row r="57675" spans="5:9" x14ac:dyDescent="0.25">
      <c r="E57675" s="1"/>
      <c r="I57675" s="1"/>
    </row>
    <row r="57676" spans="5:9" x14ac:dyDescent="0.25">
      <c r="E57676" s="1"/>
      <c r="I57676" s="1"/>
    </row>
    <row r="57677" spans="5:9" x14ac:dyDescent="0.25">
      <c r="E57677" s="1"/>
      <c r="I57677" s="1"/>
    </row>
    <row r="57678" spans="5:9" x14ac:dyDescent="0.25">
      <c r="E57678" s="1"/>
      <c r="I57678" s="1"/>
    </row>
    <row r="57679" spans="5:9" x14ac:dyDescent="0.25">
      <c r="E57679" s="1"/>
      <c r="I57679" s="1"/>
    </row>
    <row r="57680" spans="5:9" x14ac:dyDescent="0.25">
      <c r="E57680" s="1"/>
      <c r="I57680" s="1"/>
    </row>
    <row r="57681" spans="5:9" x14ac:dyDescent="0.25">
      <c r="E57681" s="1"/>
      <c r="I57681" s="1"/>
    </row>
    <row r="57682" spans="5:9" x14ac:dyDescent="0.25">
      <c r="E57682" s="1"/>
      <c r="I57682" s="1"/>
    </row>
    <row r="57683" spans="5:9" x14ac:dyDescent="0.25">
      <c r="E57683" s="1"/>
      <c r="I57683" s="1"/>
    </row>
    <row r="57684" spans="5:9" x14ac:dyDescent="0.25">
      <c r="E57684" s="1"/>
      <c r="I57684" s="1"/>
    </row>
    <row r="57685" spans="5:9" x14ac:dyDescent="0.25">
      <c r="E57685" s="1"/>
      <c r="I57685" s="1"/>
    </row>
    <row r="57686" spans="5:9" x14ac:dyDescent="0.25">
      <c r="E57686" s="1"/>
      <c r="I57686" s="1"/>
    </row>
    <row r="57687" spans="5:9" x14ac:dyDescent="0.25">
      <c r="E57687" s="1"/>
      <c r="I57687" s="1"/>
    </row>
    <row r="57688" spans="5:9" x14ac:dyDescent="0.25">
      <c r="E57688" s="1"/>
      <c r="I57688" s="1"/>
    </row>
    <row r="57689" spans="5:9" x14ac:dyDescent="0.25">
      <c r="E57689" s="1"/>
      <c r="I57689" s="1"/>
    </row>
    <row r="57690" spans="5:9" x14ac:dyDescent="0.25">
      <c r="E57690" s="1"/>
      <c r="I57690" s="1"/>
    </row>
    <row r="57691" spans="5:9" x14ac:dyDescent="0.25">
      <c r="E57691" s="1"/>
      <c r="I57691" s="1"/>
    </row>
    <row r="57692" spans="5:9" x14ac:dyDescent="0.25">
      <c r="E57692" s="1"/>
      <c r="I57692" s="1"/>
    </row>
    <row r="57693" spans="5:9" x14ac:dyDescent="0.25">
      <c r="E57693" s="1"/>
      <c r="I57693" s="1"/>
    </row>
    <row r="57694" spans="5:9" x14ac:dyDescent="0.25">
      <c r="E57694" s="1"/>
      <c r="I57694" s="1"/>
    </row>
    <row r="57695" spans="5:9" x14ac:dyDescent="0.25">
      <c r="E57695" s="1"/>
      <c r="I57695" s="1"/>
    </row>
    <row r="57696" spans="5:9" x14ac:dyDescent="0.25">
      <c r="E57696" s="1"/>
      <c r="I57696" s="1"/>
    </row>
    <row r="57697" spans="5:9" x14ac:dyDescent="0.25">
      <c r="E57697" s="1"/>
      <c r="I57697" s="1"/>
    </row>
    <row r="57698" spans="5:9" x14ac:dyDescent="0.25">
      <c r="E57698" s="1"/>
      <c r="I57698" s="1"/>
    </row>
    <row r="57699" spans="5:9" x14ac:dyDescent="0.25">
      <c r="E57699" s="1"/>
      <c r="I57699" s="1"/>
    </row>
    <row r="57700" spans="5:9" x14ac:dyDescent="0.25">
      <c r="E57700" s="1"/>
      <c r="I57700" s="1"/>
    </row>
    <row r="57701" spans="5:9" x14ac:dyDescent="0.25">
      <c r="E57701" s="1"/>
      <c r="I57701" s="1"/>
    </row>
    <row r="57702" spans="5:9" x14ac:dyDescent="0.25">
      <c r="E57702" s="1"/>
      <c r="I57702" s="1"/>
    </row>
    <row r="57703" spans="5:9" x14ac:dyDescent="0.25">
      <c r="E57703" s="1"/>
      <c r="I57703" s="1"/>
    </row>
    <row r="57704" spans="5:9" x14ac:dyDescent="0.25">
      <c r="E57704" s="1"/>
      <c r="I57704" s="1"/>
    </row>
    <row r="57705" spans="5:9" x14ac:dyDescent="0.25">
      <c r="E57705" s="1"/>
      <c r="I57705" s="1"/>
    </row>
    <row r="57706" spans="5:9" x14ac:dyDescent="0.25">
      <c r="E57706" s="1"/>
      <c r="I57706" s="1"/>
    </row>
    <row r="57707" spans="5:9" x14ac:dyDescent="0.25">
      <c r="E57707" s="1"/>
      <c r="I57707" s="1"/>
    </row>
    <row r="57708" spans="5:9" x14ac:dyDescent="0.25">
      <c r="E57708" s="1"/>
      <c r="I57708" s="1"/>
    </row>
    <row r="57709" spans="5:9" x14ac:dyDescent="0.25">
      <c r="E57709" s="1"/>
      <c r="I57709" s="1"/>
    </row>
    <row r="57710" spans="5:9" x14ac:dyDescent="0.25">
      <c r="E57710" s="1"/>
      <c r="I57710" s="1"/>
    </row>
    <row r="57711" spans="5:9" x14ac:dyDescent="0.25">
      <c r="E57711" s="1"/>
      <c r="I57711" s="1"/>
    </row>
    <row r="57712" spans="5:9" x14ac:dyDescent="0.25">
      <c r="E57712" s="1"/>
      <c r="I57712" s="1"/>
    </row>
    <row r="57713" spans="5:9" x14ac:dyDescent="0.25">
      <c r="E57713" s="1"/>
      <c r="I57713" s="1"/>
    </row>
    <row r="57714" spans="5:9" x14ac:dyDescent="0.25">
      <c r="E57714" s="1"/>
      <c r="I57714" s="1"/>
    </row>
    <row r="57715" spans="5:9" x14ac:dyDescent="0.25">
      <c r="E57715" s="1"/>
      <c r="I57715" s="1"/>
    </row>
    <row r="57716" spans="5:9" x14ac:dyDescent="0.25">
      <c r="E57716" s="1"/>
      <c r="I57716" s="1"/>
    </row>
    <row r="57717" spans="5:9" x14ac:dyDescent="0.25">
      <c r="E57717" s="1"/>
      <c r="I57717" s="1"/>
    </row>
    <row r="57718" spans="5:9" x14ac:dyDescent="0.25">
      <c r="E57718" s="1"/>
      <c r="I57718" s="1"/>
    </row>
    <row r="57719" spans="5:9" x14ac:dyDescent="0.25">
      <c r="E57719" s="1"/>
      <c r="I57719" s="1"/>
    </row>
    <row r="57720" spans="5:9" x14ac:dyDescent="0.25">
      <c r="E57720" s="1"/>
      <c r="I57720" s="1"/>
    </row>
    <row r="57721" spans="5:9" x14ac:dyDescent="0.25">
      <c r="E57721" s="1"/>
      <c r="I57721" s="1"/>
    </row>
    <row r="57722" spans="5:9" x14ac:dyDescent="0.25">
      <c r="E57722" s="1"/>
      <c r="I57722" s="1"/>
    </row>
    <row r="57723" spans="5:9" x14ac:dyDescent="0.25">
      <c r="E57723" s="1"/>
      <c r="I57723" s="1"/>
    </row>
    <row r="57724" spans="5:9" x14ac:dyDescent="0.25">
      <c r="E57724" s="1"/>
      <c r="I57724" s="1"/>
    </row>
    <row r="57725" spans="5:9" x14ac:dyDescent="0.25">
      <c r="E57725" s="1"/>
      <c r="I57725" s="1"/>
    </row>
    <row r="57726" spans="5:9" x14ac:dyDescent="0.25">
      <c r="E57726" s="1"/>
      <c r="I57726" s="1"/>
    </row>
    <row r="57727" spans="5:9" x14ac:dyDescent="0.25">
      <c r="E57727" s="1"/>
      <c r="I57727" s="1"/>
    </row>
    <row r="57728" spans="5:9" x14ac:dyDescent="0.25">
      <c r="E57728" s="1"/>
      <c r="I57728" s="1"/>
    </row>
    <row r="57729" spans="5:9" x14ac:dyDescent="0.25">
      <c r="E57729" s="1"/>
      <c r="I57729" s="1"/>
    </row>
    <row r="57730" spans="5:9" x14ac:dyDescent="0.25">
      <c r="E57730" s="1"/>
      <c r="I57730" s="1"/>
    </row>
    <row r="57731" spans="5:9" x14ac:dyDescent="0.25">
      <c r="E57731" s="1"/>
      <c r="I57731" s="1"/>
    </row>
    <row r="57732" spans="5:9" x14ac:dyDescent="0.25">
      <c r="E57732" s="1"/>
      <c r="I57732" s="1"/>
    </row>
    <row r="57733" spans="5:9" x14ac:dyDescent="0.25">
      <c r="E57733" s="1"/>
      <c r="I57733" s="1"/>
    </row>
    <row r="57734" spans="5:9" x14ac:dyDescent="0.25">
      <c r="E57734" s="1"/>
      <c r="I57734" s="1"/>
    </row>
    <row r="57735" spans="5:9" x14ac:dyDescent="0.25">
      <c r="E57735" s="1"/>
      <c r="I57735" s="1"/>
    </row>
    <row r="57736" spans="5:9" x14ac:dyDescent="0.25">
      <c r="E57736" s="1"/>
      <c r="I57736" s="1"/>
    </row>
    <row r="57737" spans="5:9" x14ac:dyDescent="0.25">
      <c r="E57737" s="1"/>
      <c r="I57737" s="1"/>
    </row>
    <row r="57738" spans="5:9" x14ac:dyDescent="0.25">
      <c r="E57738" s="1"/>
      <c r="I57738" s="1"/>
    </row>
    <row r="57739" spans="5:9" x14ac:dyDescent="0.25">
      <c r="E57739" s="1"/>
      <c r="I57739" s="1"/>
    </row>
    <row r="57740" spans="5:9" x14ac:dyDescent="0.25">
      <c r="E57740" s="1"/>
      <c r="I57740" s="1"/>
    </row>
    <row r="57741" spans="5:9" x14ac:dyDescent="0.25">
      <c r="E57741" s="1"/>
      <c r="I57741" s="1"/>
    </row>
    <row r="57742" spans="5:9" x14ac:dyDescent="0.25">
      <c r="E57742" s="1"/>
      <c r="I57742" s="1"/>
    </row>
    <row r="57743" spans="5:9" x14ac:dyDescent="0.25">
      <c r="E57743" s="1"/>
      <c r="I57743" s="1"/>
    </row>
    <row r="57744" spans="5:9" x14ac:dyDescent="0.25">
      <c r="E57744" s="1"/>
      <c r="I57744" s="1"/>
    </row>
    <row r="57745" spans="5:9" x14ac:dyDescent="0.25">
      <c r="E57745" s="1"/>
      <c r="I57745" s="1"/>
    </row>
    <row r="57746" spans="5:9" x14ac:dyDescent="0.25">
      <c r="E57746" s="1"/>
      <c r="I57746" s="1"/>
    </row>
    <row r="57747" spans="5:9" x14ac:dyDescent="0.25">
      <c r="E57747" s="1"/>
      <c r="I57747" s="1"/>
    </row>
    <row r="57748" spans="5:9" x14ac:dyDescent="0.25">
      <c r="E57748" s="1"/>
      <c r="I57748" s="1"/>
    </row>
    <row r="57749" spans="5:9" x14ac:dyDescent="0.25">
      <c r="E57749" s="1"/>
      <c r="I57749" s="1"/>
    </row>
    <row r="57750" spans="5:9" x14ac:dyDescent="0.25">
      <c r="E57750" s="1"/>
      <c r="I57750" s="1"/>
    </row>
    <row r="57751" spans="5:9" x14ac:dyDescent="0.25">
      <c r="E57751" s="1"/>
      <c r="I57751" s="1"/>
    </row>
    <row r="57752" spans="5:9" x14ac:dyDescent="0.25">
      <c r="E57752" s="1"/>
      <c r="I57752" s="1"/>
    </row>
    <row r="57753" spans="5:9" x14ac:dyDescent="0.25">
      <c r="E57753" s="1"/>
      <c r="I57753" s="1"/>
    </row>
    <row r="57754" spans="5:9" x14ac:dyDescent="0.25">
      <c r="E57754" s="1"/>
      <c r="I57754" s="1"/>
    </row>
    <row r="57755" spans="5:9" x14ac:dyDescent="0.25">
      <c r="E57755" s="1"/>
      <c r="I57755" s="1"/>
    </row>
    <row r="57756" spans="5:9" x14ac:dyDescent="0.25">
      <c r="E57756" s="1"/>
      <c r="I57756" s="1"/>
    </row>
    <row r="57757" spans="5:9" x14ac:dyDescent="0.25">
      <c r="E57757" s="1"/>
      <c r="I57757" s="1"/>
    </row>
    <row r="57758" spans="5:9" x14ac:dyDescent="0.25">
      <c r="E57758" s="1"/>
      <c r="I57758" s="1"/>
    </row>
    <row r="57759" spans="5:9" x14ac:dyDescent="0.25">
      <c r="E57759" s="1"/>
      <c r="I57759" s="1"/>
    </row>
    <row r="57760" spans="5:9" x14ac:dyDescent="0.25">
      <c r="E57760" s="1"/>
      <c r="I57760" s="1"/>
    </row>
    <row r="57761" spans="5:9" x14ac:dyDescent="0.25">
      <c r="E57761" s="1"/>
      <c r="I57761" s="1"/>
    </row>
    <row r="57762" spans="5:9" x14ac:dyDescent="0.25">
      <c r="E57762" s="1"/>
      <c r="I57762" s="1"/>
    </row>
    <row r="57763" spans="5:9" x14ac:dyDescent="0.25">
      <c r="E57763" s="1"/>
      <c r="I57763" s="1"/>
    </row>
    <row r="57764" spans="5:9" x14ac:dyDescent="0.25">
      <c r="E57764" s="1"/>
      <c r="I57764" s="1"/>
    </row>
    <row r="57765" spans="5:9" x14ac:dyDescent="0.25">
      <c r="E57765" s="1"/>
      <c r="I57765" s="1"/>
    </row>
    <row r="57766" spans="5:9" x14ac:dyDescent="0.25">
      <c r="E57766" s="1"/>
      <c r="I57766" s="1"/>
    </row>
    <row r="57767" spans="5:9" x14ac:dyDescent="0.25">
      <c r="E57767" s="1"/>
      <c r="I57767" s="1"/>
    </row>
    <row r="57768" spans="5:9" x14ac:dyDescent="0.25">
      <c r="E57768" s="1"/>
      <c r="I57768" s="1"/>
    </row>
    <row r="57769" spans="5:9" x14ac:dyDescent="0.25">
      <c r="E57769" s="1"/>
      <c r="I57769" s="1"/>
    </row>
    <row r="57770" spans="5:9" x14ac:dyDescent="0.25">
      <c r="E57770" s="1"/>
      <c r="I57770" s="1"/>
    </row>
    <row r="57771" spans="5:9" x14ac:dyDescent="0.25">
      <c r="E57771" s="1"/>
      <c r="I57771" s="1"/>
    </row>
    <row r="57772" spans="5:9" x14ac:dyDescent="0.25">
      <c r="E57772" s="1"/>
      <c r="I57772" s="1"/>
    </row>
    <row r="57773" spans="5:9" x14ac:dyDescent="0.25">
      <c r="E57773" s="1"/>
      <c r="I57773" s="1"/>
    </row>
    <row r="57774" spans="5:9" x14ac:dyDescent="0.25">
      <c r="E57774" s="1"/>
      <c r="I57774" s="1"/>
    </row>
    <row r="57775" spans="5:9" x14ac:dyDescent="0.25">
      <c r="E57775" s="1"/>
      <c r="I57775" s="1"/>
    </row>
    <row r="57776" spans="5:9" x14ac:dyDescent="0.25">
      <c r="E57776" s="1"/>
      <c r="I57776" s="1"/>
    </row>
    <row r="57777" spans="5:9" x14ac:dyDescent="0.25">
      <c r="E57777" s="1"/>
      <c r="I57777" s="1"/>
    </row>
    <row r="57778" spans="5:9" x14ac:dyDescent="0.25">
      <c r="E57778" s="1"/>
      <c r="I57778" s="1"/>
    </row>
    <row r="57779" spans="5:9" x14ac:dyDescent="0.25">
      <c r="E57779" s="1"/>
      <c r="I57779" s="1"/>
    </row>
    <row r="57780" spans="5:9" x14ac:dyDescent="0.25">
      <c r="E57780" s="1"/>
      <c r="I57780" s="1"/>
    </row>
    <row r="57781" spans="5:9" x14ac:dyDescent="0.25">
      <c r="E57781" s="1"/>
      <c r="I57781" s="1"/>
    </row>
    <row r="57782" spans="5:9" x14ac:dyDescent="0.25">
      <c r="E57782" s="1"/>
      <c r="I57782" s="1"/>
    </row>
    <row r="57783" spans="5:9" x14ac:dyDescent="0.25">
      <c r="E57783" s="1"/>
      <c r="I57783" s="1"/>
    </row>
    <row r="57784" spans="5:9" x14ac:dyDescent="0.25">
      <c r="E57784" s="1"/>
      <c r="I57784" s="1"/>
    </row>
    <row r="57785" spans="5:9" x14ac:dyDescent="0.25">
      <c r="E57785" s="1"/>
      <c r="I57785" s="1"/>
    </row>
    <row r="57786" spans="5:9" x14ac:dyDescent="0.25">
      <c r="E57786" s="1"/>
      <c r="I57786" s="1"/>
    </row>
    <row r="57787" spans="5:9" x14ac:dyDescent="0.25">
      <c r="E57787" s="1"/>
      <c r="I57787" s="1"/>
    </row>
    <row r="57788" spans="5:9" x14ac:dyDescent="0.25">
      <c r="E57788" s="1"/>
      <c r="I57788" s="1"/>
    </row>
    <row r="57789" spans="5:9" x14ac:dyDescent="0.25">
      <c r="E57789" s="1"/>
      <c r="I57789" s="1"/>
    </row>
    <row r="57790" spans="5:9" x14ac:dyDescent="0.25">
      <c r="E57790" s="1"/>
      <c r="I57790" s="1"/>
    </row>
    <row r="57791" spans="5:9" x14ac:dyDescent="0.25">
      <c r="E57791" s="1"/>
      <c r="I57791" s="1"/>
    </row>
    <row r="57792" spans="5:9" x14ac:dyDescent="0.25">
      <c r="E57792" s="1"/>
      <c r="I57792" s="1"/>
    </row>
    <row r="57793" spans="5:9" x14ac:dyDescent="0.25">
      <c r="E57793" s="1"/>
      <c r="I57793" s="1"/>
    </row>
    <row r="57794" spans="5:9" x14ac:dyDescent="0.25">
      <c r="E57794" s="1"/>
      <c r="I57794" s="1"/>
    </row>
    <row r="57795" spans="5:9" x14ac:dyDescent="0.25">
      <c r="E57795" s="1"/>
      <c r="I57795" s="1"/>
    </row>
    <row r="57796" spans="5:9" x14ac:dyDescent="0.25">
      <c r="E57796" s="1"/>
      <c r="I57796" s="1"/>
    </row>
    <row r="57797" spans="5:9" x14ac:dyDescent="0.25">
      <c r="E57797" s="1"/>
      <c r="I57797" s="1"/>
    </row>
    <row r="57798" spans="5:9" x14ac:dyDescent="0.25">
      <c r="E57798" s="1"/>
      <c r="I57798" s="1"/>
    </row>
    <row r="57799" spans="5:9" x14ac:dyDescent="0.25">
      <c r="E57799" s="1"/>
      <c r="I57799" s="1"/>
    </row>
    <row r="57800" spans="5:9" x14ac:dyDescent="0.25">
      <c r="E57800" s="1"/>
      <c r="I57800" s="1"/>
    </row>
    <row r="57801" spans="5:9" x14ac:dyDescent="0.25">
      <c r="E57801" s="1"/>
      <c r="I57801" s="1"/>
    </row>
    <row r="57802" spans="5:9" x14ac:dyDescent="0.25">
      <c r="E57802" s="1"/>
      <c r="I57802" s="1"/>
    </row>
    <row r="57803" spans="5:9" x14ac:dyDescent="0.25">
      <c r="E57803" s="1"/>
      <c r="I57803" s="1"/>
    </row>
    <row r="57804" spans="5:9" x14ac:dyDescent="0.25">
      <c r="E57804" s="1"/>
      <c r="I57804" s="1"/>
    </row>
    <row r="57805" spans="5:9" x14ac:dyDescent="0.25">
      <c r="E57805" s="1"/>
      <c r="I57805" s="1"/>
    </row>
    <row r="57806" spans="5:9" x14ac:dyDescent="0.25">
      <c r="E57806" s="1"/>
      <c r="I57806" s="1"/>
    </row>
    <row r="57807" spans="5:9" x14ac:dyDescent="0.25">
      <c r="E57807" s="1"/>
      <c r="I57807" s="1"/>
    </row>
    <row r="57808" spans="5:9" x14ac:dyDescent="0.25">
      <c r="E57808" s="1"/>
      <c r="I57808" s="1"/>
    </row>
    <row r="57809" spans="5:9" x14ac:dyDescent="0.25">
      <c r="E57809" s="1"/>
      <c r="I57809" s="1"/>
    </row>
    <row r="57810" spans="5:9" x14ac:dyDescent="0.25">
      <c r="E57810" s="1"/>
      <c r="I57810" s="1"/>
    </row>
    <row r="57811" spans="5:9" x14ac:dyDescent="0.25">
      <c r="E57811" s="1"/>
      <c r="I57811" s="1"/>
    </row>
    <row r="57812" spans="5:9" x14ac:dyDescent="0.25">
      <c r="E57812" s="1"/>
      <c r="I57812" s="1"/>
    </row>
    <row r="57813" spans="5:9" x14ac:dyDescent="0.25">
      <c r="E57813" s="1"/>
      <c r="I57813" s="1"/>
    </row>
    <row r="57814" spans="5:9" x14ac:dyDescent="0.25">
      <c r="E57814" s="1"/>
      <c r="I57814" s="1"/>
    </row>
    <row r="57815" spans="5:9" x14ac:dyDescent="0.25">
      <c r="E57815" s="1"/>
      <c r="I57815" s="1"/>
    </row>
    <row r="57816" spans="5:9" x14ac:dyDescent="0.25">
      <c r="E57816" s="1"/>
      <c r="I57816" s="1"/>
    </row>
    <row r="57817" spans="5:9" x14ac:dyDescent="0.25">
      <c r="E57817" s="1"/>
      <c r="I57817" s="1"/>
    </row>
    <row r="57818" spans="5:9" x14ac:dyDescent="0.25">
      <c r="E57818" s="1"/>
      <c r="I57818" s="1"/>
    </row>
    <row r="57819" spans="5:9" x14ac:dyDescent="0.25">
      <c r="E57819" s="1"/>
      <c r="I57819" s="1"/>
    </row>
    <row r="57820" spans="5:9" x14ac:dyDescent="0.25">
      <c r="E57820" s="1"/>
      <c r="I57820" s="1"/>
    </row>
    <row r="57821" spans="5:9" x14ac:dyDescent="0.25">
      <c r="E57821" s="1"/>
      <c r="I57821" s="1"/>
    </row>
    <row r="57822" spans="5:9" x14ac:dyDescent="0.25">
      <c r="E57822" s="1"/>
      <c r="I57822" s="1"/>
    </row>
    <row r="57823" spans="5:9" x14ac:dyDescent="0.25">
      <c r="E57823" s="1"/>
      <c r="I57823" s="1"/>
    </row>
    <row r="57824" spans="5:9" x14ac:dyDescent="0.25">
      <c r="E57824" s="1"/>
      <c r="I57824" s="1"/>
    </row>
    <row r="57825" spans="5:9" x14ac:dyDescent="0.25">
      <c r="E57825" s="1"/>
      <c r="I57825" s="1"/>
    </row>
    <row r="57826" spans="5:9" x14ac:dyDescent="0.25">
      <c r="E57826" s="1"/>
      <c r="I57826" s="1"/>
    </row>
    <row r="57827" spans="5:9" x14ac:dyDescent="0.25">
      <c r="E57827" s="1"/>
      <c r="I57827" s="1"/>
    </row>
    <row r="57828" spans="5:9" x14ac:dyDescent="0.25">
      <c r="E57828" s="1"/>
      <c r="I57828" s="1"/>
    </row>
    <row r="57829" spans="5:9" x14ac:dyDescent="0.25">
      <c r="E57829" s="1"/>
      <c r="I57829" s="1"/>
    </row>
    <row r="57830" spans="5:9" x14ac:dyDescent="0.25">
      <c r="E57830" s="1"/>
      <c r="I57830" s="1"/>
    </row>
    <row r="57831" spans="5:9" x14ac:dyDescent="0.25">
      <c r="E57831" s="1"/>
      <c r="I57831" s="1"/>
    </row>
    <row r="57832" spans="5:9" x14ac:dyDescent="0.25">
      <c r="E57832" s="1"/>
      <c r="I57832" s="1"/>
    </row>
    <row r="57833" spans="5:9" x14ac:dyDescent="0.25">
      <c r="E57833" s="1"/>
      <c r="I57833" s="1"/>
    </row>
    <row r="57834" spans="5:9" x14ac:dyDescent="0.25">
      <c r="E57834" s="1"/>
      <c r="I57834" s="1"/>
    </row>
    <row r="57835" spans="5:9" x14ac:dyDescent="0.25">
      <c r="E57835" s="1"/>
      <c r="I57835" s="1"/>
    </row>
    <row r="57836" spans="5:9" x14ac:dyDescent="0.25">
      <c r="E57836" s="1"/>
      <c r="I57836" s="1"/>
    </row>
    <row r="57837" spans="5:9" x14ac:dyDescent="0.25">
      <c r="E57837" s="1"/>
      <c r="I57837" s="1"/>
    </row>
    <row r="57838" spans="5:9" x14ac:dyDescent="0.25">
      <c r="E57838" s="1"/>
      <c r="I57838" s="1"/>
    </row>
    <row r="57839" spans="5:9" x14ac:dyDescent="0.25">
      <c r="E57839" s="1"/>
      <c r="I57839" s="1"/>
    </row>
    <row r="57840" spans="5:9" x14ac:dyDescent="0.25">
      <c r="E57840" s="1"/>
      <c r="I57840" s="1"/>
    </row>
    <row r="57841" spans="5:9" x14ac:dyDescent="0.25">
      <c r="E57841" s="1"/>
      <c r="I57841" s="1"/>
    </row>
    <row r="57842" spans="5:9" x14ac:dyDescent="0.25">
      <c r="E57842" s="1"/>
      <c r="I57842" s="1"/>
    </row>
    <row r="57843" spans="5:9" x14ac:dyDescent="0.25">
      <c r="E57843" s="1"/>
      <c r="I57843" s="1"/>
    </row>
    <row r="57844" spans="5:9" x14ac:dyDescent="0.25">
      <c r="E57844" s="1"/>
      <c r="I57844" s="1"/>
    </row>
    <row r="57845" spans="5:9" x14ac:dyDescent="0.25">
      <c r="E57845" s="1"/>
      <c r="I57845" s="1"/>
    </row>
    <row r="57846" spans="5:9" x14ac:dyDescent="0.25">
      <c r="E57846" s="1"/>
      <c r="I57846" s="1"/>
    </row>
    <row r="57847" spans="5:9" x14ac:dyDescent="0.25">
      <c r="E57847" s="1"/>
      <c r="I57847" s="1"/>
    </row>
    <row r="57848" spans="5:9" x14ac:dyDescent="0.25">
      <c r="E57848" s="1"/>
      <c r="I57848" s="1"/>
    </row>
    <row r="57849" spans="5:9" x14ac:dyDescent="0.25">
      <c r="E57849" s="1"/>
      <c r="I57849" s="1"/>
    </row>
    <row r="57850" spans="5:9" x14ac:dyDescent="0.25">
      <c r="E57850" s="1"/>
      <c r="I57850" s="1"/>
    </row>
    <row r="57851" spans="5:9" x14ac:dyDescent="0.25">
      <c r="E57851" s="1"/>
      <c r="I57851" s="1"/>
    </row>
    <row r="57852" spans="5:9" x14ac:dyDescent="0.25">
      <c r="E57852" s="1"/>
      <c r="I57852" s="1"/>
    </row>
    <row r="57853" spans="5:9" x14ac:dyDescent="0.25">
      <c r="E57853" s="1"/>
      <c r="I57853" s="1"/>
    </row>
    <row r="57854" spans="5:9" x14ac:dyDescent="0.25">
      <c r="E57854" s="1"/>
      <c r="I57854" s="1"/>
    </row>
    <row r="57855" spans="5:9" x14ac:dyDescent="0.25">
      <c r="E57855" s="1"/>
      <c r="I57855" s="1"/>
    </row>
    <row r="57856" spans="5:9" x14ac:dyDescent="0.25">
      <c r="E57856" s="1"/>
      <c r="I57856" s="1"/>
    </row>
    <row r="57857" spans="5:9" x14ac:dyDescent="0.25">
      <c r="E57857" s="1"/>
      <c r="I57857" s="1"/>
    </row>
    <row r="57858" spans="5:9" x14ac:dyDescent="0.25">
      <c r="E57858" s="1"/>
      <c r="I57858" s="1"/>
    </row>
    <row r="57859" spans="5:9" x14ac:dyDescent="0.25">
      <c r="E57859" s="1"/>
      <c r="I57859" s="1"/>
    </row>
    <row r="57860" spans="5:9" x14ac:dyDescent="0.25">
      <c r="E57860" s="1"/>
      <c r="I57860" s="1"/>
    </row>
    <row r="57861" spans="5:9" x14ac:dyDescent="0.25">
      <c r="E57861" s="1"/>
      <c r="I57861" s="1"/>
    </row>
    <row r="57862" spans="5:9" x14ac:dyDescent="0.25">
      <c r="E57862" s="1"/>
      <c r="I57862" s="1"/>
    </row>
    <row r="57863" spans="5:9" x14ac:dyDescent="0.25">
      <c r="E57863" s="1"/>
      <c r="I57863" s="1"/>
    </row>
    <row r="57864" spans="5:9" x14ac:dyDescent="0.25">
      <c r="E57864" s="1"/>
      <c r="I57864" s="1"/>
    </row>
    <row r="57865" spans="5:9" x14ac:dyDescent="0.25">
      <c r="E57865" s="1"/>
      <c r="I57865" s="1"/>
    </row>
    <row r="57866" spans="5:9" x14ac:dyDescent="0.25">
      <c r="E57866" s="1"/>
      <c r="I57866" s="1"/>
    </row>
    <row r="57867" spans="5:9" x14ac:dyDescent="0.25">
      <c r="E57867" s="1"/>
      <c r="I57867" s="1"/>
    </row>
    <row r="57868" spans="5:9" x14ac:dyDescent="0.25">
      <c r="E57868" s="1"/>
      <c r="I57868" s="1"/>
    </row>
    <row r="57869" spans="5:9" x14ac:dyDescent="0.25">
      <c r="E57869" s="1"/>
      <c r="I57869" s="1"/>
    </row>
    <row r="57870" spans="5:9" x14ac:dyDescent="0.25">
      <c r="E57870" s="1"/>
      <c r="I57870" s="1"/>
    </row>
    <row r="57871" spans="5:9" x14ac:dyDescent="0.25">
      <c r="E57871" s="1"/>
      <c r="I57871" s="1"/>
    </row>
    <row r="57872" spans="5:9" x14ac:dyDescent="0.25">
      <c r="E57872" s="1"/>
      <c r="I57872" s="1"/>
    </row>
    <row r="57873" spans="5:9" x14ac:dyDescent="0.25">
      <c r="E57873" s="1"/>
      <c r="I57873" s="1"/>
    </row>
    <row r="57874" spans="5:9" x14ac:dyDescent="0.25">
      <c r="E57874" s="1"/>
      <c r="I57874" s="1"/>
    </row>
    <row r="57875" spans="5:9" x14ac:dyDescent="0.25">
      <c r="E57875" s="1"/>
      <c r="I57875" s="1"/>
    </row>
    <row r="57876" spans="5:9" x14ac:dyDescent="0.25">
      <c r="E57876" s="1"/>
      <c r="I57876" s="1"/>
    </row>
    <row r="57877" spans="5:9" x14ac:dyDescent="0.25">
      <c r="E57877" s="1"/>
      <c r="I57877" s="1"/>
    </row>
    <row r="57878" spans="5:9" x14ac:dyDescent="0.25">
      <c r="E57878" s="1"/>
      <c r="I57878" s="1"/>
    </row>
    <row r="57879" spans="5:9" x14ac:dyDescent="0.25">
      <c r="E57879" s="1"/>
      <c r="I57879" s="1"/>
    </row>
    <row r="57880" spans="5:9" x14ac:dyDescent="0.25">
      <c r="E57880" s="1"/>
      <c r="I57880" s="1"/>
    </row>
    <row r="57881" spans="5:9" x14ac:dyDescent="0.25">
      <c r="E57881" s="1"/>
      <c r="I57881" s="1"/>
    </row>
    <row r="57882" spans="5:9" x14ac:dyDescent="0.25">
      <c r="E57882" s="1"/>
      <c r="I57882" s="1"/>
    </row>
    <row r="57883" spans="5:9" x14ac:dyDescent="0.25">
      <c r="E57883" s="1"/>
      <c r="I57883" s="1"/>
    </row>
    <row r="57884" spans="5:9" x14ac:dyDescent="0.25">
      <c r="E57884" s="1"/>
      <c r="I57884" s="1"/>
    </row>
    <row r="57885" spans="5:9" x14ac:dyDescent="0.25">
      <c r="E57885" s="1"/>
      <c r="I57885" s="1"/>
    </row>
    <row r="57886" spans="5:9" x14ac:dyDescent="0.25">
      <c r="E57886" s="1"/>
      <c r="I57886" s="1"/>
    </row>
    <row r="57887" spans="5:9" x14ac:dyDescent="0.25">
      <c r="E57887" s="1"/>
      <c r="I57887" s="1"/>
    </row>
    <row r="57888" spans="5:9" x14ac:dyDescent="0.25">
      <c r="E57888" s="1"/>
      <c r="I57888" s="1"/>
    </row>
    <row r="57889" spans="5:9" x14ac:dyDescent="0.25">
      <c r="E57889" s="1"/>
      <c r="I57889" s="1"/>
    </row>
    <row r="57890" spans="5:9" x14ac:dyDescent="0.25">
      <c r="E57890" s="1"/>
      <c r="I57890" s="1"/>
    </row>
    <row r="57891" spans="5:9" x14ac:dyDescent="0.25">
      <c r="E57891" s="1"/>
      <c r="I57891" s="1"/>
    </row>
    <row r="57892" spans="5:9" x14ac:dyDescent="0.25">
      <c r="E57892" s="1"/>
      <c r="I57892" s="1"/>
    </row>
    <row r="57893" spans="5:9" x14ac:dyDescent="0.25">
      <c r="E57893" s="1"/>
      <c r="I57893" s="1"/>
    </row>
    <row r="57894" spans="5:9" x14ac:dyDescent="0.25">
      <c r="E57894" s="1"/>
      <c r="I57894" s="1"/>
    </row>
    <row r="57895" spans="5:9" x14ac:dyDescent="0.25">
      <c r="E57895" s="1"/>
      <c r="I57895" s="1"/>
    </row>
    <row r="57896" spans="5:9" x14ac:dyDescent="0.25">
      <c r="E57896" s="1"/>
      <c r="I57896" s="1"/>
    </row>
    <row r="57897" spans="5:9" x14ac:dyDescent="0.25">
      <c r="E57897" s="1"/>
      <c r="I57897" s="1"/>
    </row>
    <row r="57898" spans="5:9" x14ac:dyDescent="0.25">
      <c r="E57898" s="1"/>
      <c r="I57898" s="1"/>
    </row>
    <row r="57899" spans="5:9" x14ac:dyDescent="0.25">
      <c r="E57899" s="1"/>
      <c r="I57899" s="1"/>
    </row>
    <row r="57900" spans="5:9" x14ac:dyDescent="0.25">
      <c r="E57900" s="1"/>
      <c r="I57900" s="1"/>
    </row>
    <row r="57901" spans="5:9" x14ac:dyDescent="0.25">
      <c r="E57901" s="1"/>
      <c r="I57901" s="1"/>
    </row>
    <row r="57902" spans="5:9" x14ac:dyDescent="0.25">
      <c r="E57902" s="1"/>
      <c r="I57902" s="1"/>
    </row>
    <row r="57903" spans="5:9" x14ac:dyDescent="0.25">
      <c r="E57903" s="1"/>
      <c r="I57903" s="1"/>
    </row>
    <row r="57904" spans="5:9" x14ac:dyDescent="0.25">
      <c r="E57904" s="1"/>
      <c r="I57904" s="1"/>
    </row>
    <row r="57905" spans="5:9" x14ac:dyDescent="0.25">
      <c r="E57905" s="1"/>
      <c r="I57905" s="1"/>
    </row>
    <row r="57906" spans="5:9" x14ac:dyDescent="0.25">
      <c r="E57906" s="1"/>
      <c r="I57906" s="1"/>
    </row>
    <row r="57907" spans="5:9" x14ac:dyDescent="0.25">
      <c r="E57907" s="1"/>
      <c r="I57907" s="1"/>
    </row>
    <row r="57908" spans="5:9" x14ac:dyDescent="0.25">
      <c r="E57908" s="1"/>
      <c r="I57908" s="1"/>
    </row>
    <row r="57909" spans="5:9" x14ac:dyDescent="0.25">
      <c r="E57909" s="1"/>
      <c r="I57909" s="1"/>
    </row>
    <row r="57910" spans="5:9" x14ac:dyDescent="0.25">
      <c r="E57910" s="1"/>
      <c r="I57910" s="1"/>
    </row>
    <row r="57911" spans="5:9" x14ac:dyDescent="0.25">
      <c r="E57911" s="1"/>
      <c r="I57911" s="1"/>
    </row>
    <row r="57912" spans="5:9" x14ac:dyDescent="0.25">
      <c r="E57912" s="1"/>
      <c r="I57912" s="1"/>
    </row>
    <row r="57913" spans="5:9" x14ac:dyDescent="0.25">
      <c r="E57913" s="1"/>
      <c r="I57913" s="1"/>
    </row>
    <row r="57914" spans="5:9" x14ac:dyDescent="0.25">
      <c r="E57914" s="1"/>
      <c r="I57914" s="1"/>
    </row>
    <row r="57915" spans="5:9" x14ac:dyDescent="0.25">
      <c r="E57915" s="1"/>
      <c r="I57915" s="1"/>
    </row>
    <row r="57916" spans="5:9" x14ac:dyDescent="0.25">
      <c r="E57916" s="1"/>
      <c r="I57916" s="1"/>
    </row>
    <row r="57917" spans="5:9" x14ac:dyDescent="0.25">
      <c r="E57917" s="1"/>
      <c r="I57917" s="1"/>
    </row>
    <row r="57918" spans="5:9" x14ac:dyDescent="0.25">
      <c r="E57918" s="1"/>
      <c r="I57918" s="1"/>
    </row>
    <row r="57919" spans="5:9" x14ac:dyDescent="0.25">
      <c r="E57919" s="1"/>
      <c r="I57919" s="1"/>
    </row>
    <row r="57920" spans="5:9" x14ac:dyDescent="0.25">
      <c r="E57920" s="1"/>
      <c r="I57920" s="1"/>
    </row>
    <row r="57921" spans="5:9" x14ac:dyDescent="0.25">
      <c r="E57921" s="1"/>
      <c r="I57921" s="1"/>
    </row>
    <row r="57922" spans="5:9" x14ac:dyDescent="0.25">
      <c r="E57922" s="1"/>
      <c r="I57922" s="1"/>
    </row>
    <row r="57923" spans="5:9" x14ac:dyDescent="0.25">
      <c r="E57923" s="1"/>
      <c r="I57923" s="1"/>
    </row>
    <row r="57924" spans="5:9" x14ac:dyDescent="0.25">
      <c r="E57924" s="1"/>
      <c r="I57924" s="1"/>
    </row>
    <row r="57925" spans="5:9" x14ac:dyDescent="0.25">
      <c r="E57925" s="1"/>
      <c r="I57925" s="1"/>
    </row>
    <row r="57926" spans="5:9" x14ac:dyDescent="0.25">
      <c r="E57926" s="1"/>
      <c r="I57926" s="1"/>
    </row>
    <row r="57927" spans="5:9" x14ac:dyDescent="0.25">
      <c r="E57927" s="1"/>
      <c r="I57927" s="1"/>
    </row>
    <row r="57928" spans="5:9" x14ac:dyDescent="0.25">
      <c r="E57928" s="1"/>
      <c r="I57928" s="1"/>
    </row>
    <row r="57929" spans="5:9" x14ac:dyDescent="0.25">
      <c r="E57929" s="1"/>
      <c r="I57929" s="1"/>
    </row>
    <row r="57930" spans="5:9" x14ac:dyDescent="0.25">
      <c r="E57930" s="1"/>
      <c r="I57930" s="1"/>
    </row>
    <row r="57931" spans="5:9" x14ac:dyDescent="0.25">
      <c r="E57931" s="1"/>
      <c r="I57931" s="1"/>
    </row>
    <row r="57932" spans="5:9" x14ac:dyDescent="0.25">
      <c r="E57932" s="1"/>
      <c r="I57932" s="1"/>
    </row>
    <row r="57933" spans="5:9" x14ac:dyDescent="0.25">
      <c r="E57933" s="1"/>
      <c r="I57933" s="1"/>
    </row>
    <row r="57934" spans="5:9" x14ac:dyDescent="0.25">
      <c r="E57934" s="1"/>
      <c r="I57934" s="1"/>
    </row>
    <row r="57935" spans="5:9" x14ac:dyDescent="0.25">
      <c r="E57935" s="1"/>
      <c r="I57935" s="1"/>
    </row>
    <row r="57936" spans="5:9" x14ac:dyDescent="0.25">
      <c r="E57936" s="1"/>
      <c r="I57936" s="1"/>
    </row>
    <row r="57937" spans="5:9" x14ac:dyDescent="0.25">
      <c r="E57937" s="1"/>
      <c r="I57937" s="1"/>
    </row>
    <row r="57938" spans="5:9" x14ac:dyDescent="0.25">
      <c r="E57938" s="1"/>
      <c r="I57938" s="1"/>
    </row>
    <row r="57939" spans="5:9" x14ac:dyDescent="0.25">
      <c r="E57939" s="1"/>
      <c r="I57939" s="1"/>
    </row>
    <row r="57940" spans="5:9" x14ac:dyDescent="0.25">
      <c r="E57940" s="1"/>
      <c r="I57940" s="1"/>
    </row>
    <row r="57941" spans="5:9" x14ac:dyDescent="0.25">
      <c r="E57941" s="1"/>
      <c r="I57941" s="1"/>
    </row>
    <row r="57942" spans="5:9" x14ac:dyDescent="0.25">
      <c r="E57942" s="1"/>
      <c r="I57942" s="1"/>
    </row>
    <row r="57943" spans="5:9" x14ac:dyDescent="0.25">
      <c r="E57943" s="1"/>
      <c r="I57943" s="1"/>
    </row>
    <row r="57944" spans="5:9" x14ac:dyDescent="0.25">
      <c r="E57944" s="1"/>
      <c r="I57944" s="1"/>
    </row>
    <row r="57945" spans="5:9" x14ac:dyDescent="0.25">
      <c r="E57945" s="1"/>
      <c r="I57945" s="1"/>
    </row>
    <row r="57946" spans="5:9" x14ac:dyDescent="0.25">
      <c r="E57946" s="1"/>
      <c r="I57946" s="1"/>
    </row>
    <row r="57947" spans="5:9" x14ac:dyDescent="0.25">
      <c r="E57947" s="1"/>
      <c r="I57947" s="1"/>
    </row>
    <row r="57948" spans="5:9" x14ac:dyDescent="0.25">
      <c r="E57948" s="1"/>
      <c r="I57948" s="1"/>
    </row>
    <row r="57949" spans="5:9" x14ac:dyDescent="0.25">
      <c r="E57949" s="1"/>
      <c r="I57949" s="1"/>
    </row>
    <row r="57950" spans="5:9" x14ac:dyDescent="0.25">
      <c r="E57950" s="1"/>
      <c r="I57950" s="1"/>
    </row>
    <row r="57951" spans="5:9" x14ac:dyDescent="0.25">
      <c r="E57951" s="1"/>
      <c r="I57951" s="1"/>
    </row>
    <row r="57952" spans="5:9" x14ac:dyDescent="0.25">
      <c r="E57952" s="1"/>
      <c r="I57952" s="1"/>
    </row>
    <row r="57953" spans="5:9" x14ac:dyDescent="0.25">
      <c r="E57953" s="1"/>
      <c r="I57953" s="1"/>
    </row>
    <row r="57954" spans="5:9" x14ac:dyDescent="0.25">
      <c r="E57954" s="1"/>
      <c r="I57954" s="1"/>
    </row>
    <row r="57955" spans="5:9" x14ac:dyDescent="0.25">
      <c r="E57955" s="1"/>
      <c r="I57955" s="1"/>
    </row>
    <row r="57956" spans="5:9" x14ac:dyDescent="0.25">
      <c r="E57956" s="1"/>
      <c r="I57956" s="1"/>
    </row>
    <row r="57957" spans="5:9" x14ac:dyDescent="0.25">
      <c r="E57957" s="1"/>
      <c r="I57957" s="1"/>
    </row>
    <row r="57958" spans="5:9" x14ac:dyDescent="0.25">
      <c r="E57958" s="1"/>
      <c r="I57958" s="1"/>
    </row>
    <row r="57959" spans="5:9" x14ac:dyDescent="0.25">
      <c r="E57959" s="1"/>
      <c r="I57959" s="1"/>
    </row>
    <row r="57960" spans="5:9" x14ac:dyDescent="0.25">
      <c r="E57960" s="1"/>
      <c r="I57960" s="1"/>
    </row>
    <row r="57961" spans="5:9" x14ac:dyDescent="0.25">
      <c r="E57961" s="1"/>
      <c r="I57961" s="1"/>
    </row>
    <row r="57962" spans="5:9" x14ac:dyDescent="0.25">
      <c r="E57962" s="1"/>
      <c r="I57962" s="1"/>
    </row>
    <row r="57963" spans="5:9" x14ac:dyDescent="0.25">
      <c r="E57963" s="1"/>
      <c r="I57963" s="1"/>
    </row>
    <row r="57964" spans="5:9" x14ac:dyDescent="0.25">
      <c r="E57964" s="1"/>
      <c r="I57964" s="1"/>
    </row>
    <row r="57965" spans="5:9" x14ac:dyDescent="0.25">
      <c r="E57965" s="1"/>
      <c r="I57965" s="1"/>
    </row>
    <row r="57966" spans="5:9" x14ac:dyDescent="0.25">
      <c r="E57966" s="1"/>
      <c r="I57966" s="1"/>
    </row>
    <row r="57967" spans="5:9" x14ac:dyDescent="0.25">
      <c r="E57967" s="1"/>
      <c r="I57967" s="1"/>
    </row>
    <row r="57968" spans="5:9" x14ac:dyDescent="0.25">
      <c r="E57968" s="1"/>
      <c r="I57968" s="1"/>
    </row>
    <row r="57969" spans="5:9" x14ac:dyDescent="0.25">
      <c r="E57969" s="1"/>
      <c r="I57969" s="1"/>
    </row>
    <row r="57970" spans="5:9" x14ac:dyDescent="0.25">
      <c r="E57970" s="1"/>
      <c r="I57970" s="1"/>
    </row>
    <row r="57971" spans="5:9" x14ac:dyDescent="0.25">
      <c r="E57971" s="1"/>
      <c r="I57971" s="1"/>
    </row>
    <row r="57972" spans="5:9" x14ac:dyDescent="0.25">
      <c r="E57972" s="1"/>
      <c r="I57972" s="1"/>
    </row>
    <row r="57973" spans="5:9" x14ac:dyDescent="0.25">
      <c r="E57973" s="1"/>
      <c r="I57973" s="1"/>
    </row>
    <row r="57974" spans="5:9" x14ac:dyDescent="0.25">
      <c r="E57974" s="1"/>
      <c r="I57974" s="1"/>
    </row>
    <row r="57975" spans="5:9" x14ac:dyDescent="0.25">
      <c r="E57975" s="1"/>
      <c r="I57975" s="1"/>
    </row>
    <row r="57976" spans="5:9" x14ac:dyDescent="0.25">
      <c r="E57976" s="1"/>
      <c r="I57976" s="1"/>
    </row>
    <row r="57977" spans="5:9" x14ac:dyDescent="0.25">
      <c r="E57977" s="1"/>
      <c r="I57977" s="1"/>
    </row>
    <row r="57978" spans="5:9" x14ac:dyDescent="0.25">
      <c r="E57978" s="1"/>
      <c r="I57978" s="1"/>
    </row>
    <row r="57979" spans="5:9" x14ac:dyDescent="0.25">
      <c r="E57979" s="1"/>
      <c r="I57979" s="1"/>
    </row>
    <row r="57980" spans="5:9" x14ac:dyDescent="0.25">
      <c r="E57980" s="1"/>
      <c r="I57980" s="1"/>
    </row>
    <row r="57981" spans="5:9" x14ac:dyDescent="0.25">
      <c r="E57981" s="1"/>
      <c r="I57981" s="1"/>
    </row>
    <row r="57982" spans="5:9" x14ac:dyDescent="0.25">
      <c r="E57982" s="1"/>
      <c r="I57982" s="1"/>
    </row>
    <row r="57983" spans="5:9" x14ac:dyDescent="0.25">
      <c r="E57983" s="1"/>
      <c r="I57983" s="1"/>
    </row>
    <row r="57984" spans="5:9" x14ac:dyDescent="0.25">
      <c r="E57984" s="1"/>
      <c r="I57984" s="1"/>
    </row>
    <row r="57985" spans="5:9" x14ac:dyDescent="0.25">
      <c r="E57985" s="1"/>
      <c r="I57985" s="1"/>
    </row>
    <row r="57986" spans="5:9" x14ac:dyDescent="0.25">
      <c r="E57986" s="1"/>
      <c r="I57986" s="1"/>
    </row>
    <row r="57987" spans="5:9" x14ac:dyDescent="0.25">
      <c r="E57987" s="1"/>
      <c r="I57987" s="1"/>
    </row>
    <row r="57988" spans="5:9" x14ac:dyDescent="0.25">
      <c r="E57988" s="1"/>
      <c r="I57988" s="1"/>
    </row>
    <row r="57989" spans="5:9" x14ac:dyDescent="0.25">
      <c r="E57989" s="1"/>
      <c r="I57989" s="1"/>
    </row>
    <row r="57990" spans="5:9" x14ac:dyDescent="0.25">
      <c r="E57990" s="1"/>
      <c r="I57990" s="1"/>
    </row>
    <row r="57991" spans="5:9" x14ac:dyDescent="0.25">
      <c r="E57991" s="1"/>
      <c r="I57991" s="1"/>
    </row>
    <row r="57992" spans="5:9" x14ac:dyDescent="0.25">
      <c r="E57992" s="1"/>
      <c r="I57992" s="1"/>
    </row>
    <row r="57993" spans="5:9" x14ac:dyDescent="0.25">
      <c r="E57993" s="1"/>
      <c r="I57993" s="1"/>
    </row>
    <row r="57994" spans="5:9" x14ac:dyDescent="0.25">
      <c r="E57994" s="1"/>
      <c r="I57994" s="1"/>
    </row>
    <row r="57995" spans="5:9" x14ac:dyDescent="0.25">
      <c r="E57995" s="1"/>
      <c r="I57995" s="1"/>
    </row>
    <row r="57996" spans="5:9" x14ac:dyDescent="0.25">
      <c r="E57996" s="1"/>
      <c r="I57996" s="1"/>
    </row>
    <row r="57997" spans="5:9" x14ac:dyDescent="0.25">
      <c r="E57997" s="1"/>
      <c r="I57997" s="1"/>
    </row>
    <row r="57998" spans="5:9" x14ac:dyDescent="0.25">
      <c r="E57998" s="1"/>
      <c r="I57998" s="1"/>
    </row>
    <row r="57999" spans="5:9" x14ac:dyDescent="0.25">
      <c r="E57999" s="1"/>
      <c r="I57999" s="1"/>
    </row>
    <row r="58000" spans="5:9" x14ac:dyDescent="0.25">
      <c r="E58000" s="1"/>
      <c r="I58000" s="1"/>
    </row>
    <row r="58001" spans="5:9" x14ac:dyDescent="0.25">
      <c r="E58001" s="1"/>
      <c r="I58001" s="1"/>
    </row>
    <row r="58002" spans="5:9" x14ac:dyDescent="0.25">
      <c r="E58002" s="1"/>
      <c r="I58002" s="1"/>
    </row>
    <row r="58003" spans="5:9" x14ac:dyDescent="0.25">
      <c r="E58003" s="1"/>
      <c r="I58003" s="1"/>
    </row>
    <row r="58004" spans="5:9" x14ac:dyDescent="0.25">
      <c r="E58004" s="1"/>
      <c r="I58004" s="1"/>
    </row>
    <row r="58005" spans="5:9" x14ac:dyDescent="0.25">
      <c r="E58005" s="1"/>
      <c r="I58005" s="1"/>
    </row>
    <row r="58006" spans="5:9" x14ac:dyDescent="0.25">
      <c r="E58006" s="1"/>
      <c r="I58006" s="1"/>
    </row>
    <row r="58007" spans="5:9" x14ac:dyDescent="0.25">
      <c r="E58007" s="1"/>
      <c r="I58007" s="1"/>
    </row>
    <row r="58008" spans="5:9" x14ac:dyDescent="0.25">
      <c r="E58008" s="1"/>
      <c r="I58008" s="1"/>
    </row>
    <row r="58009" spans="5:9" x14ac:dyDescent="0.25">
      <c r="E58009" s="1"/>
      <c r="I58009" s="1"/>
    </row>
    <row r="58010" spans="5:9" x14ac:dyDescent="0.25">
      <c r="E58010" s="1"/>
      <c r="I58010" s="1"/>
    </row>
    <row r="58011" spans="5:9" x14ac:dyDescent="0.25">
      <c r="E58011" s="1"/>
      <c r="I58011" s="1"/>
    </row>
    <row r="58012" spans="5:9" x14ac:dyDescent="0.25">
      <c r="E58012" s="1"/>
      <c r="I58012" s="1"/>
    </row>
    <row r="58013" spans="5:9" x14ac:dyDescent="0.25">
      <c r="E58013" s="1"/>
      <c r="I58013" s="1"/>
    </row>
    <row r="58014" spans="5:9" x14ac:dyDescent="0.25">
      <c r="E58014" s="1"/>
      <c r="I58014" s="1"/>
    </row>
    <row r="58015" spans="5:9" x14ac:dyDescent="0.25">
      <c r="E58015" s="1"/>
      <c r="I58015" s="1"/>
    </row>
    <row r="58016" spans="5:9" x14ac:dyDescent="0.25">
      <c r="E58016" s="1"/>
      <c r="I58016" s="1"/>
    </row>
    <row r="58017" spans="5:9" x14ac:dyDescent="0.25">
      <c r="E58017" s="1"/>
      <c r="I58017" s="1"/>
    </row>
    <row r="58018" spans="5:9" x14ac:dyDescent="0.25">
      <c r="E58018" s="1"/>
      <c r="I58018" s="1"/>
    </row>
    <row r="58019" spans="5:9" x14ac:dyDescent="0.25">
      <c r="E58019" s="1"/>
      <c r="I58019" s="1"/>
    </row>
    <row r="58020" spans="5:9" x14ac:dyDescent="0.25">
      <c r="E58020" s="1"/>
      <c r="I58020" s="1"/>
    </row>
    <row r="58021" spans="5:9" x14ac:dyDescent="0.25">
      <c r="E58021" s="1"/>
      <c r="I58021" s="1"/>
    </row>
    <row r="58022" spans="5:9" x14ac:dyDescent="0.25">
      <c r="E58022" s="1"/>
      <c r="I58022" s="1"/>
    </row>
    <row r="58023" spans="5:9" x14ac:dyDescent="0.25">
      <c r="E58023" s="1"/>
      <c r="I58023" s="1"/>
    </row>
    <row r="58024" spans="5:9" x14ac:dyDescent="0.25">
      <c r="E58024" s="1"/>
      <c r="I58024" s="1"/>
    </row>
    <row r="58025" spans="5:9" x14ac:dyDescent="0.25">
      <c r="E58025" s="1"/>
      <c r="I58025" s="1"/>
    </row>
    <row r="58026" spans="5:9" x14ac:dyDescent="0.25">
      <c r="E58026" s="1"/>
      <c r="I58026" s="1"/>
    </row>
    <row r="58027" spans="5:9" x14ac:dyDescent="0.25">
      <c r="E58027" s="1"/>
      <c r="I58027" s="1"/>
    </row>
    <row r="58028" spans="5:9" x14ac:dyDescent="0.25">
      <c r="E58028" s="1"/>
      <c r="I58028" s="1"/>
    </row>
    <row r="58029" spans="5:9" x14ac:dyDescent="0.25">
      <c r="E58029" s="1"/>
      <c r="I58029" s="1"/>
    </row>
    <row r="58030" spans="5:9" x14ac:dyDescent="0.25">
      <c r="E58030" s="1"/>
      <c r="I58030" s="1"/>
    </row>
    <row r="58031" spans="5:9" x14ac:dyDescent="0.25">
      <c r="E58031" s="1"/>
      <c r="I58031" s="1"/>
    </row>
    <row r="58032" spans="5:9" x14ac:dyDescent="0.25">
      <c r="E58032" s="1"/>
      <c r="I58032" s="1"/>
    </row>
    <row r="58033" spans="5:9" x14ac:dyDescent="0.25">
      <c r="E58033" s="1"/>
      <c r="I58033" s="1"/>
    </row>
    <row r="58034" spans="5:9" x14ac:dyDescent="0.25">
      <c r="E58034" s="1"/>
      <c r="I58034" s="1"/>
    </row>
    <row r="58035" spans="5:9" x14ac:dyDescent="0.25">
      <c r="E58035" s="1"/>
      <c r="I58035" s="1"/>
    </row>
    <row r="58036" spans="5:9" x14ac:dyDescent="0.25">
      <c r="E58036" s="1"/>
      <c r="I58036" s="1"/>
    </row>
    <row r="58037" spans="5:9" x14ac:dyDescent="0.25">
      <c r="E58037" s="1"/>
      <c r="I58037" s="1"/>
    </row>
    <row r="58038" spans="5:9" x14ac:dyDescent="0.25">
      <c r="E58038" s="1"/>
      <c r="I58038" s="1"/>
    </row>
    <row r="58039" spans="5:9" x14ac:dyDescent="0.25">
      <c r="E58039" s="1"/>
      <c r="I58039" s="1"/>
    </row>
    <row r="58040" spans="5:9" x14ac:dyDescent="0.25">
      <c r="E58040" s="1"/>
      <c r="I58040" s="1"/>
    </row>
    <row r="58041" spans="5:9" x14ac:dyDescent="0.25">
      <c r="E58041" s="1"/>
      <c r="I58041" s="1"/>
    </row>
    <row r="58042" spans="5:9" x14ac:dyDescent="0.25">
      <c r="E58042" s="1"/>
      <c r="I58042" s="1"/>
    </row>
    <row r="58043" spans="5:9" x14ac:dyDescent="0.25">
      <c r="E58043" s="1"/>
      <c r="I58043" s="1"/>
    </row>
    <row r="58044" spans="5:9" x14ac:dyDescent="0.25">
      <c r="E58044" s="1"/>
      <c r="I58044" s="1"/>
    </row>
    <row r="58045" spans="5:9" x14ac:dyDescent="0.25">
      <c r="E58045" s="1"/>
      <c r="I58045" s="1"/>
    </row>
    <row r="58046" spans="5:9" x14ac:dyDescent="0.25">
      <c r="E58046" s="1"/>
      <c r="I58046" s="1"/>
    </row>
    <row r="58047" spans="5:9" x14ac:dyDescent="0.25">
      <c r="E58047" s="1"/>
      <c r="I58047" s="1"/>
    </row>
    <row r="58048" spans="5:9" x14ac:dyDescent="0.25">
      <c r="E58048" s="1"/>
      <c r="I58048" s="1"/>
    </row>
    <row r="58049" spans="5:9" x14ac:dyDescent="0.25">
      <c r="E58049" s="1"/>
      <c r="I58049" s="1"/>
    </row>
    <row r="58050" spans="5:9" x14ac:dyDescent="0.25">
      <c r="E58050" s="1"/>
      <c r="I58050" s="1"/>
    </row>
    <row r="58051" spans="5:9" x14ac:dyDescent="0.25">
      <c r="E58051" s="1"/>
      <c r="I58051" s="1"/>
    </row>
    <row r="58052" spans="5:9" x14ac:dyDescent="0.25">
      <c r="E58052" s="1"/>
      <c r="I58052" s="1"/>
    </row>
    <row r="58053" spans="5:9" x14ac:dyDescent="0.25">
      <c r="E58053" s="1"/>
      <c r="I58053" s="1"/>
    </row>
    <row r="58054" spans="5:9" x14ac:dyDescent="0.25">
      <c r="E58054" s="1"/>
      <c r="I58054" s="1"/>
    </row>
    <row r="58055" spans="5:9" x14ac:dyDescent="0.25">
      <c r="E58055" s="1"/>
      <c r="I58055" s="1"/>
    </row>
    <row r="58056" spans="5:9" x14ac:dyDescent="0.25">
      <c r="E58056" s="1"/>
      <c r="I58056" s="1"/>
    </row>
    <row r="58057" spans="5:9" x14ac:dyDescent="0.25">
      <c r="E58057" s="1"/>
      <c r="I58057" s="1"/>
    </row>
    <row r="58058" spans="5:9" x14ac:dyDescent="0.25">
      <c r="E58058" s="1"/>
      <c r="I58058" s="1"/>
    </row>
    <row r="58059" spans="5:9" x14ac:dyDescent="0.25">
      <c r="E58059" s="1"/>
      <c r="I58059" s="1"/>
    </row>
    <row r="58060" spans="5:9" x14ac:dyDescent="0.25">
      <c r="E58060" s="1"/>
      <c r="I58060" s="1"/>
    </row>
    <row r="58061" spans="5:9" x14ac:dyDescent="0.25">
      <c r="E58061" s="1"/>
      <c r="I58061" s="1"/>
    </row>
    <row r="58062" spans="5:9" x14ac:dyDescent="0.25">
      <c r="E58062" s="1"/>
      <c r="I58062" s="1"/>
    </row>
    <row r="58063" spans="5:9" x14ac:dyDescent="0.25">
      <c r="E58063" s="1"/>
      <c r="I58063" s="1"/>
    </row>
    <row r="58064" spans="5:9" x14ac:dyDescent="0.25">
      <c r="E58064" s="1"/>
      <c r="I58064" s="1"/>
    </row>
    <row r="58065" spans="5:9" x14ac:dyDescent="0.25">
      <c r="E58065" s="1"/>
      <c r="I58065" s="1"/>
    </row>
    <row r="58066" spans="5:9" x14ac:dyDescent="0.25">
      <c r="E58066" s="1"/>
      <c r="I58066" s="1"/>
    </row>
    <row r="58067" spans="5:9" x14ac:dyDescent="0.25">
      <c r="E58067" s="1"/>
      <c r="I58067" s="1"/>
    </row>
    <row r="58068" spans="5:9" x14ac:dyDescent="0.25">
      <c r="E58068" s="1"/>
      <c r="I58068" s="1"/>
    </row>
    <row r="58069" spans="5:9" x14ac:dyDescent="0.25">
      <c r="E58069" s="1"/>
      <c r="I58069" s="1"/>
    </row>
    <row r="58070" spans="5:9" x14ac:dyDescent="0.25">
      <c r="E58070" s="1"/>
      <c r="I58070" s="1"/>
    </row>
    <row r="58071" spans="5:9" x14ac:dyDescent="0.25">
      <c r="E58071" s="1"/>
      <c r="I58071" s="1"/>
    </row>
    <row r="58072" spans="5:9" x14ac:dyDescent="0.25">
      <c r="E58072" s="1"/>
      <c r="I58072" s="1"/>
    </row>
    <row r="58073" spans="5:9" x14ac:dyDescent="0.25">
      <c r="E58073" s="1"/>
      <c r="I58073" s="1"/>
    </row>
    <row r="58074" spans="5:9" x14ac:dyDescent="0.25">
      <c r="E58074" s="1"/>
      <c r="I58074" s="1"/>
    </row>
    <row r="58075" spans="5:9" x14ac:dyDescent="0.25">
      <c r="E58075" s="1"/>
      <c r="I58075" s="1"/>
    </row>
    <row r="58076" spans="5:9" x14ac:dyDescent="0.25">
      <c r="E58076" s="1"/>
      <c r="I58076" s="1"/>
    </row>
    <row r="58077" spans="5:9" x14ac:dyDescent="0.25">
      <c r="E58077" s="1"/>
      <c r="I58077" s="1"/>
    </row>
    <row r="58078" spans="5:9" x14ac:dyDescent="0.25">
      <c r="E58078" s="1"/>
      <c r="I58078" s="1"/>
    </row>
    <row r="58079" spans="5:9" x14ac:dyDescent="0.25">
      <c r="E58079" s="1"/>
      <c r="I58079" s="1"/>
    </row>
    <row r="58080" spans="5:9" x14ac:dyDescent="0.25">
      <c r="E58080" s="1"/>
      <c r="I58080" s="1"/>
    </row>
    <row r="58081" spans="5:9" x14ac:dyDescent="0.25">
      <c r="E58081" s="1"/>
      <c r="I58081" s="1"/>
    </row>
    <row r="58082" spans="5:9" x14ac:dyDescent="0.25">
      <c r="E58082" s="1"/>
      <c r="I58082" s="1"/>
    </row>
    <row r="58083" spans="5:9" x14ac:dyDescent="0.25">
      <c r="E58083" s="1"/>
      <c r="I58083" s="1"/>
    </row>
    <row r="58084" spans="5:9" x14ac:dyDescent="0.25">
      <c r="E58084" s="1"/>
      <c r="I58084" s="1"/>
    </row>
    <row r="58085" spans="5:9" x14ac:dyDescent="0.25">
      <c r="E58085" s="1"/>
      <c r="I58085" s="1"/>
    </row>
    <row r="58086" spans="5:9" x14ac:dyDescent="0.25">
      <c r="E58086" s="1"/>
      <c r="I58086" s="1"/>
    </row>
    <row r="58087" spans="5:9" x14ac:dyDescent="0.25">
      <c r="E58087" s="1"/>
      <c r="I58087" s="1"/>
    </row>
    <row r="58088" spans="5:9" x14ac:dyDescent="0.25">
      <c r="E58088" s="1"/>
      <c r="I58088" s="1"/>
    </row>
    <row r="58089" spans="5:9" x14ac:dyDescent="0.25">
      <c r="E58089" s="1"/>
      <c r="I58089" s="1"/>
    </row>
    <row r="58090" spans="5:9" x14ac:dyDescent="0.25">
      <c r="E58090" s="1"/>
      <c r="I58090" s="1"/>
    </row>
    <row r="58091" spans="5:9" x14ac:dyDescent="0.25">
      <c r="E58091" s="1"/>
      <c r="I58091" s="1"/>
    </row>
    <row r="58092" spans="5:9" x14ac:dyDescent="0.25">
      <c r="E58092" s="1"/>
      <c r="I58092" s="1"/>
    </row>
    <row r="58093" spans="5:9" x14ac:dyDescent="0.25">
      <c r="E58093" s="1"/>
      <c r="I58093" s="1"/>
    </row>
    <row r="58094" spans="5:9" x14ac:dyDescent="0.25">
      <c r="E58094" s="1"/>
      <c r="I58094" s="1"/>
    </row>
    <row r="58095" spans="5:9" x14ac:dyDescent="0.25">
      <c r="E58095" s="1"/>
      <c r="I58095" s="1"/>
    </row>
    <row r="58096" spans="5:9" x14ac:dyDescent="0.25">
      <c r="E58096" s="1"/>
      <c r="I58096" s="1"/>
    </row>
    <row r="58097" spans="5:9" x14ac:dyDescent="0.25">
      <c r="E58097" s="1"/>
      <c r="I58097" s="1"/>
    </row>
    <row r="58098" spans="5:9" x14ac:dyDescent="0.25">
      <c r="E58098" s="1"/>
      <c r="I58098" s="1"/>
    </row>
    <row r="58099" spans="5:9" x14ac:dyDescent="0.25">
      <c r="E58099" s="1"/>
      <c r="I58099" s="1"/>
    </row>
    <row r="58100" spans="5:9" x14ac:dyDescent="0.25">
      <c r="E58100" s="1"/>
      <c r="I58100" s="1"/>
    </row>
    <row r="58101" spans="5:9" x14ac:dyDescent="0.25">
      <c r="E58101" s="1"/>
      <c r="I58101" s="1"/>
    </row>
    <row r="58102" spans="5:9" x14ac:dyDescent="0.25">
      <c r="E58102" s="1"/>
      <c r="I58102" s="1"/>
    </row>
    <row r="58103" spans="5:9" x14ac:dyDescent="0.25">
      <c r="E58103" s="1"/>
      <c r="I58103" s="1"/>
    </row>
    <row r="58104" spans="5:9" x14ac:dyDescent="0.25">
      <c r="E58104" s="1"/>
      <c r="I58104" s="1"/>
    </row>
    <row r="58105" spans="5:9" x14ac:dyDescent="0.25">
      <c r="E58105" s="1"/>
      <c r="I58105" s="1"/>
    </row>
    <row r="58106" spans="5:9" x14ac:dyDescent="0.25">
      <c r="E58106" s="1"/>
      <c r="I58106" s="1"/>
    </row>
    <row r="58107" spans="5:9" x14ac:dyDescent="0.25">
      <c r="E58107" s="1"/>
      <c r="I58107" s="1"/>
    </row>
    <row r="58108" spans="5:9" x14ac:dyDescent="0.25">
      <c r="E58108" s="1"/>
      <c r="I58108" s="1"/>
    </row>
    <row r="58109" spans="5:9" x14ac:dyDescent="0.25">
      <c r="E58109" s="1"/>
      <c r="I58109" s="1"/>
    </row>
    <row r="58110" spans="5:9" x14ac:dyDescent="0.25">
      <c r="E58110" s="1"/>
      <c r="I58110" s="1"/>
    </row>
    <row r="58111" spans="5:9" x14ac:dyDescent="0.25">
      <c r="E58111" s="1"/>
      <c r="I58111" s="1"/>
    </row>
    <row r="58112" spans="5:9" x14ac:dyDescent="0.25">
      <c r="E58112" s="1"/>
      <c r="I58112" s="1"/>
    </row>
    <row r="58113" spans="5:9" x14ac:dyDescent="0.25">
      <c r="E58113" s="1"/>
      <c r="I58113" s="1"/>
    </row>
    <row r="58114" spans="5:9" x14ac:dyDescent="0.25">
      <c r="E58114" s="1"/>
      <c r="I58114" s="1"/>
    </row>
    <row r="58115" spans="5:9" x14ac:dyDescent="0.25">
      <c r="E58115" s="1"/>
      <c r="I58115" s="1"/>
    </row>
    <row r="58116" spans="5:9" x14ac:dyDescent="0.25">
      <c r="E58116" s="1"/>
      <c r="I58116" s="1"/>
    </row>
    <row r="58117" spans="5:9" x14ac:dyDescent="0.25">
      <c r="E58117" s="1"/>
      <c r="I58117" s="1"/>
    </row>
    <row r="58118" spans="5:9" x14ac:dyDescent="0.25">
      <c r="E58118" s="1"/>
      <c r="I58118" s="1"/>
    </row>
    <row r="58119" spans="5:9" x14ac:dyDescent="0.25">
      <c r="E58119" s="1"/>
      <c r="I58119" s="1"/>
    </row>
    <row r="58120" spans="5:9" x14ac:dyDescent="0.25">
      <c r="E58120" s="1"/>
      <c r="I58120" s="1"/>
    </row>
    <row r="58121" spans="5:9" x14ac:dyDescent="0.25">
      <c r="E58121" s="1"/>
      <c r="I58121" s="1"/>
    </row>
    <row r="58122" spans="5:9" x14ac:dyDescent="0.25">
      <c r="E58122" s="1"/>
      <c r="I58122" s="1"/>
    </row>
    <row r="58123" spans="5:9" x14ac:dyDescent="0.25">
      <c r="E58123" s="1"/>
      <c r="I58123" s="1"/>
    </row>
    <row r="58124" spans="5:9" x14ac:dyDescent="0.25">
      <c r="E58124" s="1"/>
      <c r="I58124" s="1"/>
    </row>
    <row r="58125" spans="5:9" x14ac:dyDescent="0.25">
      <c r="E58125" s="1"/>
      <c r="I58125" s="1"/>
    </row>
    <row r="58126" spans="5:9" x14ac:dyDescent="0.25">
      <c r="E58126" s="1"/>
      <c r="I58126" s="1"/>
    </row>
    <row r="58127" spans="5:9" x14ac:dyDescent="0.25">
      <c r="E58127" s="1"/>
      <c r="I58127" s="1"/>
    </row>
    <row r="58128" spans="5:9" x14ac:dyDescent="0.25">
      <c r="E58128" s="1"/>
      <c r="I58128" s="1"/>
    </row>
    <row r="58129" spans="5:9" x14ac:dyDescent="0.25">
      <c r="E58129" s="1"/>
      <c r="I58129" s="1"/>
    </row>
    <row r="58130" spans="5:9" x14ac:dyDescent="0.25">
      <c r="E58130" s="1"/>
      <c r="I58130" s="1"/>
    </row>
    <row r="58131" spans="5:9" x14ac:dyDescent="0.25">
      <c r="E58131" s="1"/>
      <c r="I58131" s="1"/>
    </row>
    <row r="58132" spans="5:9" x14ac:dyDescent="0.25">
      <c r="E58132" s="1"/>
      <c r="I58132" s="1"/>
    </row>
    <row r="58133" spans="5:9" x14ac:dyDescent="0.25">
      <c r="E58133" s="1"/>
      <c r="I58133" s="1"/>
    </row>
    <row r="58134" spans="5:9" x14ac:dyDescent="0.25">
      <c r="E58134" s="1"/>
      <c r="I58134" s="1"/>
    </row>
    <row r="58135" spans="5:9" x14ac:dyDescent="0.25">
      <c r="E58135" s="1"/>
      <c r="I58135" s="1"/>
    </row>
    <row r="58136" spans="5:9" x14ac:dyDescent="0.25">
      <c r="E58136" s="1"/>
      <c r="I58136" s="1"/>
    </row>
    <row r="58137" spans="5:9" x14ac:dyDescent="0.25">
      <c r="E58137" s="1"/>
      <c r="I58137" s="1"/>
    </row>
    <row r="58138" spans="5:9" x14ac:dyDescent="0.25">
      <c r="E58138" s="1"/>
      <c r="I58138" s="1"/>
    </row>
    <row r="58139" spans="5:9" x14ac:dyDescent="0.25">
      <c r="E58139" s="1"/>
      <c r="I58139" s="1"/>
    </row>
    <row r="58140" spans="5:9" x14ac:dyDescent="0.25">
      <c r="E58140" s="1"/>
      <c r="I58140" s="1"/>
    </row>
    <row r="58141" spans="5:9" x14ac:dyDescent="0.25">
      <c r="E58141" s="1"/>
      <c r="I58141" s="1"/>
    </row>
    <row r="58142" spans="5:9" x14ac:dyDescent="0.25">
      <c r="E58142" s="1"/>
      <c r="I58142" s="1"/>
    </row>
    <row r="58143" spans="5:9" x14ac:dyDescent="0.25">
      <c r="E58143" s="1"/>
      <c r="I58143" s="1"/>
    </row>
    <row r="58144" spans="5:9" x14ac:dyDescent="0.25">
      <c r="E58144" s="1"/>
      <c r="I58144" s="1"/>
    </row>
    <row r="58145" spans="5:9" x14ac:dyDescent="0.25">
      <c r="E58145" s="1"/>
      <c r="I58145" s="1"/>
    </row>
    <row r="58146" spans="5:9" x14ac:dyDescent="0.25">
      <c r="E58146" s="1"/>
      <c r="I58146" s="1"/>
    </row>
    <row r="58147" spans="5:9" x14ac:dyDescent="0.25">
      <c r="E58147" s="1"/>
      <c r="I58147" s="1"/>
    </row>
    <row r="58148" spans="5:9" x14ac:dyDescent="0.25">
      <c r="E58148" s="1"/>
      <c r="I58148" s="1"/>
    </row>
    <row r="58149" spans="5:9" x14ac:dyDescent="0.25">
      <c r="E58149" s="1"/>
      <c r="I58149" s="1"/>
    </row>
    <row r="58150" spans="5:9" x14ac:dyDescent="0.25">
      <c r="E58150" s="1"/>
      <c r="I58150" s="1"/>
    </row>
    <row r="58151" spans="5:9" x14ac:dyDescent="0.25">
      <c r="E58151" s="1"/>
      <c r="I58151" s="1"/>
    </row>
    <row r="58152" spans="5:9" x14ac:dyDescent="0.25">
      <c r="E58152" s="1"/>
      <c r="I58152" s="1"/>
    </row>
    <row r="58153" spans="5:9" x14ac:dyDescent="0.25">
      <c r="E58153" s="1"/>
      <c r="I58153" s="1"/>
    </row>
    <row r="58154" spans="5:9" x14ac:dyDescent="0.25">
      <c r="E58154" s="1"/>
      <c r="I58154" s="1"/>
    </row>
    <row r="58155" spans="5:9" x14ac:dyDescent="0.25">
      <c r="E58155" s="1"/>
      <c r="I58155" s="1"/>
    </row>
    <row r="58156" spans="5:9" x14ac:dyDescent="0.25">
      <c r="E58156" s="1"/>
      <c r="I58156" s="1"/>
    </row>
    <row r="58157" spans="5:9" x14ac:dyDescent="0.25">
      <c r="E58157" s="1"/>
      <c r="I58157" s="1"/>
    </row>
    <row r="58158" spans="5:9" x14ac:dyDescent="0.25">
      <c r="E58158" s="1"/>
      <c r="I58158" s="1"/>
    </row>
    <row r="58159" spans="5:9" x14ac:dyDescent="0.25">
      <c r="E58159" s="1"/>
      <c r="I58159" s="1"/>
    </row>
    <row r="58160" spans="5:9" x14ac:dyDescent="0.25">
      <c r="E58160" s="1"/>
      <c r="I58160" s="1"/>
    </row>
    <row r="58161" spans="5:9" x14ac:dyDescent="0.25">
      <c r="E58161" s="1"/>
      <c r="I58161" s="1"/>
    </row>
    <row r="58162" spans="5:9" x14ac:dyDescent="0.25">
      <c r="E58162" s="1"/>
      <c r="I58162" s="1"/>
    </row>
    <row r="58163" spans="5:9" x14ac:dyDescent="0.25">
      <c r="E58163" s="1"/>
      <c r="I58163" s="1"/>
    </row>
    <row r="58164" spans="5:9" x14ac:dyDescent="0.25">
      <c r="E58164" s="1"/>
      <c r="I58164" s="1"/>
    </row>
    <row r="58165" spans="5:9" x14ac:dyDescent="0.25">
      <c r="E58165" s="1"/>
      <c r="I58165" s="1"/>
    </row>
    <row r="58166" spans="5:9" x14ac:dyDescent="0.25">
      <c r="E58166" s="1"/>
      <c r="I58166" s="1"/>
    </row>
    <row r="58167" spans="5:9" x14ac:dyDescent="0.25">
      <c r="E58167" s="1"/>
      <c r="I58167" s="1"/>
    </row>
    <row r="58168" spans="5:9" x14ac:dyDescent="0.25">
      <c r="E58168" s="1"/>
      <c r="I58168" s="1"/>
    </row>
    <row r="58169" spans="5:9" x14ac:dyDescent="0.25">
      <c r="E58169" s="1"/>
      <c r="I58169" s="1"/>
    </row>
    <row r="58170" spans="5:9" x14ac:dyDescent="0.25">
      <c r="E58170" s="1"/>
      <c r="I58170" s="1"/>
    </row>
    <row r="58171" spans="5:9" x14ac:dyDescent="0.25">
      <c r="E58171" s="1"/>
      <c r="I58171" s="1"/>
    </row>
    <row r="58172" spans="5:9" x14ac:dyDescent="0.25">
      <c r="E58172" s="1"/>
      <c r="I58172" s="1"/>
    </row>
    <row r="58173" spans="5:9" x14ac:dyDescent="0.25">
      <c r="E58173" s="1"/>
      <c r="I58173" s="1"/>
    </row>
    <row r="58174" spans="5:9" x14ac:dyDescent="0.25">
      <c r="E58174" s="1"/>
      <c r="I58174" s="1"/>
    </row>
    <row r="58175" spans="5:9" x14ac:dyDescent="0.25">
      <c r="E58175" s="1"/>
      <c r="I58175" s="1"/>
    </row>
    <row r="58176" spans="5:9" x14ac:dyDescent="0.25">
      <c r="E58176" s="1"/>
      <c r="I58176" s="1"/>
    </row>
    <row r="58177" spans="5:9" x14ac:dyDescent="0.25">
      <c r="E58177" s="1"/>
      <c r="I58177" s="1"/>
    </row>
    <row r="58178" spans="5:9" x14ac:dyDescent="0.25">
      <c r="E58178" s="1"/>
      <c r="I58178" s="1"/>
    </row>
    <row r="58179" spans="5:9" x14ac:dyDescent="0.25">
      <c r="E58179" s="1"/>
      <c r="I58179" s="1"/>
    </row>
    <row r="58180" spans="5:9" x14ac:dyDescent="0.25">
      <c r="E58180" s="1"/>
      <c r="I58180" s="1"/>
    </row>
    <row r="58181" spans="5:9" x14ac:dyDescent="0.25">
      <c r="E58181" s="1"/>
      <c r="I58181" s="1"/>
    </row>
    <row r="58182" spans="5:9" x14ac:dyDescent="0.25">
      <c r="E58182" s="1"/>
      <c r="I58182" s="1"/>
    </row>
    <row r="58183" spans="5:9" x14ac:dyDescent="0.25">
      <c r="E58183" s="1"/>
      <c r="I58183" s="1"/>
    </row>
    <row r="58184" spans="5:9" x14ac:dyDescent="0.25">
      <c r="E58184" s="1"/>
      <c r="I58184" s="1"/>
    </row>
    <row r="58185" spans="5:9" x14ac:dyDescent="0.25">
      <c r="E58185" s="1"/>
      <c r="I58185" s="1"/>
    </row>
    <row r="58186" spans="5:9" x14ac:dyDescent="0.25">
      <c r="E58186" s="1"/>
      <c r="I58186" s="1"/>
    </row>
    <row r="58187" spans="5:9" x14ac:dyDescent="0.25">
      <c r="E58187" s="1"/>
      <c r="I58187" s="1"/>
    </row>
    <row r="58188" spans="5:9" x14ac:dyDescent="0.25">
      <c r="E58188" s="1"/>
      <c r="I58188" s="1"/>
    </row>
    <row r="58189" spans="5:9" x14ac:dyDescent="0.25">
      <c r="E58189" s="1"/>
      <c r="I58189" s="1"/>
    </row>
    <row r="58190" spans="5:9" x14ac:dyDescent="0.25">
      <c r="E58190" s="1"/>
      <c r="I58190" s="1"/>
    </row>
    <row r="58191" spans="5:9" x14ac:dyDescent="0.25">
      <c r="E58191" s="1"/>
      <c r="I58191" s="1"/>
    </row>
    <row r="58192" spans="5:9" x14ac:dyDescent="0.25">
      <c r="E58192" s="1"/>
      <c r="I58192" s="1"/>
    </row>
    <row r="58193" spans="5:9" x14ac:dyDescent="0.25">
      <c r="E58193" s="1"/>
      <c r="I58193" s="1"/>
    </row>
    <row r="58194" spans="5:9" x14ac:dyDescent="0.25">
      <c r="E58194" s="1"/>
      <c r="I58194" s="1"/>
    </row>
    <row r="58195" spans="5:9" x14ac:dyDescent="0.25">
      <c r="E58195" s="1"/>
      <c r="I58195" s="1"/>
    </row>
    <row r="58196" spans="5:9" x14ac:dyDescent="0.25">
      <c r="E58196" s="1"/>
      <c r="I58196" s="1"/>
    </row>
    <row r="58197" spans="5:9" x14ac:dyDescent="0.25">
      <c r="E58197" s="1"/>
      <c r="I58197" s="1"/>
    </row>
    <row r="58198" spans="5:9" x14ac:dyDescent="0.25">
      <c r="E58198" s="1"/>
      <c r="I58198" s="1"/>
    </row>
    <row r="58199" spans="5:9" x14ac:dyDescent="0.25">
      <c r="E58199" s="1"/>
      <c r="I58199" s="1"/>
    </row>
    <row r="58200" spans="5:9" x14ac:dyDescent="0.25">
      <c r="E58200" s="1"/>
      <c r="I58200" s="1"/>
    </row>
    <row r="58201" spans="5:9" x14ac:dyDescent="0.25">
      <c r="E58201" s="1"/>
      <c r="I58201" s="1"/>
    </row>
    <row r="58202" spans="5:9" x14ac:dyDescent="0.25">
      <c r="E58202" s="1"/>
      <c r="I58202" s="1"/>
    </row>
    <row r="58203" spans="5:9" x14ac:dyDescent="0.25">
      <c r="E58203" s="1"/>
      <c r="I58203" s="1"/>
    </row>
    <row r="58204" spans="5:9" x14ac:dyDescent="0.25">
      <c r="E58204" s="1"/>
      <c r="I58204" s="1"/>
    </row>
    <row r="58205" spans="5:9" x14ac:dyDescent="0.25">
      <c r="E58205" s="1"/>
      <c r="I58205" s="1"/>
    </row>
    <row r="58206" spans="5:9" x14ac:dyDescent="0.25">
      <c r="E58206" s="1"/>
      <c r="I58206" s="1"/>
    </row>
    <row r="58207" spans="5:9" x14ac:dyDescent="0.25">
      <c r="E58207" s="1"/>
      <c r="I58207" s="1"/>
    </row>
    <row r="58208" spans="5:9" x14ac:dyDescent="0.25">
      <c r="E58208" s="1"/>
      <c r="I58208" s="1"/>
    </row>
    <row r="58209" spans="5:9" x14ac:dyDescent="0.25">
      <c r="E58209" s="1"/>
      <c r="I58209" s="1"/>
    </row>
    <row r="58210" spans="5:9" x14ac:dyDescent="0.25">
      <c r="E58210" s="1"/>
      <c r="I58210" s="1"/>
    </row>
    <row r="58211" spans="5:9" x14ac:dyDescent="0.25">
      <c r="E58211" s="1"/>
      <c r="I58211" s="1"/>
    </row>
    <row r="58212" spans="5:9" x14ac:dyDescent="0.25">
      <c r="E58212" s="1"/>
      <c r="I58212" s="1"/>
    </row>
    <row r="58213" spans="5:9" x14ac:dyDescent="0.25">
      <c r="E58213" s="1"/>
      <c r="I58213" s="1"/>
    </row>
    <row r="58214" spans="5:9" x14ac:dyDescent="0.25">
      <c r="E58214" s="1"/>
      <c r="I58214" s="1"/>
    </row>
    <row r="58215" spans="5:9" x14ac:dyDescent="0.25">
      <c r="E58215" s="1"/>
      <c r="I58215" s="1"/>
    </row>
    <row r="58216" spans="5:9" x14ac:dyDescent="0.25">
      <c r="E58216" s="1"/>
      <c r="I58216" s="1"/>
    </row>
    <row r="58217" spans="5:9" x14ac:dyDescent="0.25">
      <c r="E58217" s="1"/>
      <c r="I58217" s="1"/>
    </row>
    <row r="58218" spans="5:9" x14ac:dyDescent="0.25">
      <c r="E58218" s="1"/>
      <c r="I58218" s="1"/>
    </row>
    <row r="58219" spans="5:9" x14ac:dyDescent="0.25">
      <c r="E58219" s="1"/>
      <c r="I58219" s="1"/>
    </row>
    <row r="58220" spans="5:9" x14ac:dyDescent="0.25">
      <c r="E58220" s="1"/>
      <c r="I58220" s="1"/>
    </row>
    <row r="58221" spans="5:9" x14ac:dyDescent="0.25">
      <c r="E58221" s="1"/>
      <c r="I58221" s="1"/>
    </row>
    <row r="58222" spans="5:9" x14ac:dyDescent="0.25">
      <c r="E58222" s="1"/>
      <c r="I58222" s="1"/>
    </row>
    <row r="58223" spans="5:9" x14ac:dyDescent="0.25">
      <c r="E58223" s="1"/>
      <c r="I58223" s="1"/>
    </row>
    <row r="58224" spans="5:9" x14ac:dyDescent="0.25">
      <c r="E58224" s="1"/>
      <c r="I58224" s="1"/>
    </row>
    <row r="58225" spans="5:9" x14ac:dyDescent="0.25">
      <c r="E58225" s="1"/>
      <c r="I58225" s="1"/>
    </row>
    <row r="58226" spans="5:9" x14ac:dyDescent="0.25">
      <c r="E58226" s="1"/>
      <c r="I58226" s="1"/>
    </row>
    <row r="58227" spans="5:9" x14ac:dyDescent="0.25">
      <c r="E58227" s="1"/>
      <c r="I58227" s="1"/>
    </row>
    <row r="58228" spans="5:9" x14ac:dyDescent="0.25">
      <c r="E58228" s="1"/>
      <c r="I58228" s="1"/>
    </row>
    <row r="58229" spans="5:9" x14ac:dyDescent="0.25">
      <c r="E58229" s="1"/>
      <c r="I58229" s="1"/>
    </row>
    <row r="58230" spans="5:9" x14ac:dyDescent="0.25">
      <c r="E58230" s="1"/>
      <c r="I58230" s="1"/>
    </row>
    <row r="58231" spans="5:9" x14ac:dyDescent="0.25">
      <c r="E58231" s="1"/>
      <c r="I58231" s="1"/>
    </row>
    <row r="58232" spans="5:9" x14ac:dyDescent="0.25">
      <c r="E58232" s="1"/>
      <c r="I58232" s="1"/>
    </row>
    <row r="58233" spans="5:9" x14ac:dyDescent="0.25">
      <c r="E58233" s="1"/>
      <c r="I58233" s="1"/>
    </row>
    <row r="58234" spans="5:9" x14ac:dyDescent="0.25">
      <c r="E58234" s="1"/>
      <c r="I58234" s="1"/>
    </row>
    <row r="58235" spans="5:9" x14ac:dyDescent="0.25">
      <c r="E58235" s="1"/>
      <c r="I58235" s="1"/>
    </row>
    <row r="58236" spans="5:9" x14ac:dyDescent="0.25">
      <c r="E58236" s="1"/>
      <c r="I58236" s="1"/>
    </row>
    <row r="58237" spans="5:9" x14ac:dyDescent="0.25">
      <c r="E58237" s="1"/>
      <c r="I58237" s="1"/>
    </row>
    <row r="58238" spans="5:9" x14ac:dyDescent="0.25">
      <c r="E58238" s="1"/>
      <c r="I58238" s="1"/>
    </row>
    <row r="58239" spans="5:9" x14ac:dyDescent="0.25">
      <c r="E58239" s="1"/>
      <c r="I58239" s="1"/>
    </row>
    <row r="58240" spans="5:9" x14ac:dyDescent="0.25">
      <c r="E58240" s="1"/>
      <c r="I58240" s="1"/>
    </row>
    <row r="58241" spans="5:9" x14ac:dyDescent="0.25">
      <c r="E58241" s="1"/>
      <c r="I58241" s="1"/>
    </row>
    <row r="58242" spans="5:9" x14ac:dyDescent="0.25">
      <c r="E58242" s="1"/>
      <c r="I58242" s="1"/>
    </row>
    <row r="58243" spans="5:9" x14ac:dyDescent="0.25">
      <c r="E58243" s="1"/>
      <c r="I58243" s="1"/>
    </row>
    <row r="58244" spans="5:9" x14ac:dyDescent="0.25">
      <c r="E58244" s="1"/>
      <c r="I58244" s="1"/>
    </row>
    <row r="58245" spans="5:9" x14ac:dyDescent="0.25">
      <c r="E58245" s="1"/>
      <c r="I58245" s="1"/>
    </row>
    <row r="58246" spans="5:9" x14ac:dyDescent="0.25">
      <c r="E58246" s="1"/>
      <c r="I58246" s="1"/>
    </row>
    <row r="58247" spans="5:9" x14ac:dyDescent="0.25">
      <c r="E58247" s="1"/>
      <c r="I58247" s="1"/>
    </row>
    <row r="58248" spans="5:9" x14ac:dyDescent="0.25">
      <c r="E58248" s="1"/>
      <c r="I58248" s="1"/>
    </row>
    <row r="58249" spans="5:9" x14ac:dyDescent="0.25">
      <c r="E58249" s="1"/>
      <c r="I58249" s="1"/>
    </row>
    <row r="58250" spans="5:9" x14ac:dyDescent="0.25">
      <c r="E58250" s="1"/>
      <c r="I58250" s="1"/>
    </row>
    <row r="58251" spans="5:9" x14ac:dyDescent="0.25">
      <c r="E58251" s="1"/>
      <c r="I58251" s="1"/>
    </row>
    <row r="58252" spans="5:9" x14ac:dyDescent="0.25">
      <c r="E58252" s="1"/>
      <c r="I58252" s="1"/>
    </row>
    <row r="58253" spans="5:9" x14ac:dyDescent="0.25">
      <c r="E58253" s="1"/>
      <c r="I58253" s="1"/>
    </row>
    <row r="58254" spans="5:9" x14ac:dyDescent="0.25">
      <c r="E58254" s="1"/>
      <c r="I58254" s="1"/>
    </row>
    <row r="58255" spans="5:9" x14ac:dyDescent="0.25">
      <c r="E58255" s="1"/>
      <c r="I58255" s="1"/>
    </row>
    <row r="58256" spans="5:9" x14ac:dyDescent="0.25">
      <c r="E58256" s="1"/>
      <c r="I58256" s="1"/>
    </row>
    <row r="58257" spans="5:9" x14ac:dyDescent="0.25">
      <c r="E58257" s="1"/>
      <c r="I58257" s="1"/>
    </row>
    <row r="58258" spans="5:9" x14ac:dyDescent="0.25">
      <c r="E58258" s="1"/>
      <c r="I58258" s="1"/>
    </row>
    <row r="58259" spans="5:9" x14ac:dyDescent="0.25">
      <c r="E58259" s="1"/>
      <c r="I58259" s="1"/>
    </row>
    <row r="58260" spans="5:9" x14ac:dyDescent="0.25">
      <c r="E58260" s="1"/>
      <c r="I58260" s="1"/>
    </row>
    <row r="58261" spans="5:9" x14ac:dyDescent="0.25">
      <c r="E58261" s="1"/>
      <c r="I58261" s="1"/>
    </row>
    <row r="58262" spans="5:9" x14ac:dyDescent="0.25">
      <c r="E58262" s="1"/>
      <c r="I58262" s="1"/>
    </row>
    <row r="58263" spans="5:9" x14ac:dyDescent="0.25">
      <c r="E58263" s="1"/>
      <c r="I58263" s="1"/>
    </row>
    <row r="58264" spans="5:9" x14ac:dyDescent="0.25">
      <c r="E58264" s="1"/>
      <c r="I58264" s="1"/>
    </row>
    <row r="58265" spans="5:9" x14ac:dyDescent="0.25">
      <c r="E58265" s="1"/>
      <c r="I58265" s="1"/>
    </row>
    <row r="58266" spans="5:9" x14ac:dyDescent="0.25">
      <c r="E58266" s="1"/>
      <c r="I58266" s="1"/>
    </row>
    <row r="58267" spans="5:9" x14ac:dyDescent="0.25">
      <c r="E58267" s="1"/>
      <c r="I58267" s="1"/>
    </row>
    <row r="58268" spans="5:9" x14ac:dyDescent="0.25">
      <c r="E58268" s="1"/>
      <c r="I58268" s="1"/>
    </row>
    <row r="58269" spans="5:9" x14ac:dyDescent="0.25">
      <c r="E58269" s="1"/>
      <c r="I58269" s="1"/>
    </row>
    <row r="58270" spans="5:9" x14ac:dyDescent="0.25">
      <c r="E58270" s="1"/>
      <c r="I58270" s="1"/>
    </row>
    <row r="58271" spans="5:9" x14ac:dyDescent="0.25">
      <c r="E58271" s="1"/>
      <c r="I58271" s="1"/>
    </row>
    <row r="58272" spans="5:9" x14ac:dyDescent="0.25">
      <c r="E58272" s="1"/>
      <c r="I58272" s="1"/>
    </row>
    <row r="58273" spans="5:9" x14ac:dyDescent="0.25">
      <c r="E58273" s="1"/>
      <c r="I58273" s="1"/>
    </row>
    <row r="58274" spans="5:9" x14ac:dyDescent="0.25">
      <c r="E58274" s="1"/>
      <c r="I58274" s="1"/>
    </row>
    <row r="58275" spans="5:9" x14ac:dyDescent="0.25">
      <c r="E58275" s="1"/>
      <c r="I58275" s="1"/>
    </row>
    <row r="58276" spans="5:9" x14ac:dyDescent="0.25">
      <c r="E58276" s="1"/>
      <c r="I58276" s="1"/>
    </row>
    <row r="58277" spans="5:9" x14ac:dyDescent="0.25">
      <c r="E58277" s="1"/>
      <c r="I58277" s="1"/>
    </row>
    <row r="58278" spans="5:9" x14ac:dyDescent="0.25">
      <c r="E58278" s="1"/>
      <c r="I58278" s="1"/>
    </row>
    <row r="58279" spans="5:9" x14ac:dyDescent="0.25">
      <c r="E58279" s="1"/>
      <c r="I58279" s="1"/>
    </row>
    <row r="58280" spans="5:9" x14ac:dyDescent="0.25">
      <c r="E58280" s="1"/>
      <c r="I58280" s="1"/>
    </row>
    <row r="58281" spans="5:9" x14ac:dyDescent="0.25">
      <c r="E58281" s="1"/>
      <c r="I58281" s="1"/>
    </row>
    <row r="58282" spans="5:9" x14ac:dyDescent="0.25">
      <c r="E58282" s="1"/>
      <c r="I58282" s="1"/>
    </row>
    <row r="58283" spans="5:9" x14ac:dyDescent="0.25">
      <c r="E58283" s="1"/>
      <c r="I58283" s="1"/>
    </row>
    <row r="58284" spans="5:9" x14ac:dyDescent="0.25">
      <c r="E58284" s="1"/>
      <c r="I58284" s="1"/>
    </row>
    <row r="58285" spans="5:9" x14ac:dyDescent="0.25">
      <c r="E58285" s="1"/>
      <c r="I58285" s="1"/>
    </row>
    <row r="58286" spans="5:9" x14ac:dyDescent="0.25">
      <c r="E58286" s="1"/>
      <c r="I58286" s="1"/>
    </row>
    <row r="58287" spans="5:9" x14ac:dyDescent="0.25">
      <c r="E58287" s="1"/>
      <c r="I58287" s="1"/>
    </row>
    <row r="58288" spans="5:9" x14ac:dyDescent="0.25">
      <c r="E58288" s="1"/>
      <c r="I58288" s="1"/>
    </row>
    <row r="58289" spans="5:9" x14ac:dyDescent="0.25">
      <c r="E58289" s="1"/>
      <c r="I58289" s="1"/>
    </row>
    <row r="58290" spans="5:9" x14ac:dyDescent="0.25">
      <c r="E58290" s="1"/>
      <c r="I58290" s="1"/>
    </row>
    <row r="58291" spans="5:9" x14ac:dyDescent="0.25">
      <c r="E58291" s="1"/>
      <c r="I58291" s="1"/>
    </row>
    <row r="58292" spans="5:9" x14ac:dyDescent="0.25">
      <c r="E58292" s="1"/>
      <c r="I58292" s="1"/>
    </row>
    <row r="58293" spans="5:9" x14ac:dyDescent="0.25">
      <c r="E58293" s="1"/>
      <c r="I58293" s="1"/>
    </row>
    <row r="58294" spans="5:9" x14ac:dyDescent="0.25">
      <c r="E58294" s="1"/>
      <c r="I58294" s="1"/>
    </row>
    <row r="58295" spans="5:9" x14ac:dyDescent="0.25">
      <c r="E58295" s="1"/>
      <c r="I58295" s="1"/>
    </row>
    <row r="58296" spans="5:9" x14ac:dyDescent="0.25">
      <c r="E58296" s="1"/>
      <c r="I58296" s="1"/>
    </row>
    <row r="58297" spans="5:9" x14ac:dyDescent="0.25">
      <c r="E58297" s="1"/>
      <c r="I58297" s="1"/>
    </row>
    <row r="58298" spans="5:9" x14ac:dyDescent="0.25">
      <c r="E58298" s="1"/>
      <c r="I58298" s="1"/>
    </row>
    <row r="58299" spans="5:9" x14ac:dyDescent="0.25">
      <c r="E58299" s="1"/>
      <c r="I58299" s="1"/>
    </row>
    <row r="58300" spans="5:9" x14ac:dyDescent="0.25">
      <c r="E58300" s="1"/>
      <c r="I58300" s="1"/>
    </row>
    <row r="58301" spans="5:9" x14ac:dyDescent="0.25">
      <c r="E58301" s="1"/>
      <c r="I58301" s="1"/>
    </row>
    <row r="58302" spans="5:9" x14ac:dyDescent="0.25">
      <c r="E58302" s="1"/>
      <c r="I58302" s="1"/>
    </row>
    <row r="58303" spans="5:9" x14ac:dyDescent="0.25">
      <c r="E58303" s="1"/>
      <c r="I58303" s="1"/>
    </row>
    <row r="58304" spans="5:9" x14ac:dyDescent="0.25">
      <c r="E58304" s="1"/>
      <c r="I58304" s="1"/>
    </row>
    <row r="58305" spans="5:9" x14ac:dyDescent="0.25">
      <c r="E58305" s="1"/>
      <c r="I58305" s="1"/>
    </row>
    <row r="58306" spans="5:9" x14ac:dyDescent="0.25">
      <c r="E58306" s="1"/>
      <c r="I58306" s="1"/>
    </row>
    <row r="58307" spans="5:9" x14ac:dyDescent="0.25">
      <c r="E58307" s="1"/>
      <c r="I58307" s="1"/>
    </row>
    <row r="58308" spans="5:9" x14ac:dyDescent="0.25">
      <c r="E58308" s="1"/>
      <c r="I58308" s="1"/>
    </row>
    <row r="58309" spans="5:9" x14ac:dyDescent="0.25">
      <c r="E58309" s="1"/>
      <c r="I58309" s="1"/>
    </row>
    <row r="58310" spans="5:9" x14ac:dyDescent="0.25">
      <c r="E58310" s="1"/>
      <c r="I58310" s="1"/>
    </row>
    <row r="58311" spans="5:9" x14ac:dyDescent="0.25">
      <c r="E58311" s="1"/>
      <c r="I58311" s="1"/>
    </row>
    <row r="58312" spans="5:9" x14ac:dyDescent="0.25">
      <c r="E58312" s="1"/>
      <c r="I58312" s="1"/>
    </row>
    <row r="58313" spans="5:9" x14ac:dyDescent="0.25">
      <c r="E58313" s="1"/>
      <c r="I58313" s="1"/>
    </row>
    <row r="58314" spans="5:9" x14ac:dyDescent="0.25">
      <c r="E58314" s="1"/>
      <c r="I58314" s="1"/>
    </row>
    <row r="58315" spans="5:9" x14ac:dyDescent="0.25">
      <c r="E58315" s="1"/>
      <c r="I58315" s="1"/>
    </row>
    <row r="58316" spans="5:9" x14ac:dyDescent="0.25">
      <c r="E58316" s="1"/>
      <c r="I58316" s="1"/>
    </row>
    <row r="58317" spans="5:9" x14ac:dyDescent="0.25">
      <c r="E58317" s="1"/>
      <c r="I58317" s="1"/>
    </row>
    <row r="58318" spans="5:9" x14ac:dyDescent="0.25">
      <c r="E58318" s="1"/>
      <c r="I58318" s="1"/>
    </row>
    <row r="58319" spans="5:9" x14ac:dyDescent="0.25">
      <c r="E58319" s="1"/>
      <c r="I58319" s="1"/>
    </row>
    <row r="58320" spans="5:9" x14ac:dyDescent="0.25">
      <c r="E58320" s="1"/>
      <c r="I58320" s="1"/>
    </row>
    <row r="58321" spans="5:9" x14ac:dyDescent="0.25">
      <c r="E58321" s="1"/>
      <c r="I58321" s="1"/>
    </row>
    <row r="58322" spans="5:9" x14ac:dyDescent="0.25">
      <c r="E58322" s="1"/>
      <c r="I58322" s="1"/>
    </row>
    <row r="58323" spans="5:9" x14ac:dyDescent="0.25">
      <c r="E58323" s="1"/>
      <c r="I58323" s="1"/>
    </row>
    <row r="58324" spans="5:9" x14ac:dyDescent="0.25">
      <c r="E58324" s="1"/>
      <c r="I58324" s="1"/>
    </row>
    <row r="58325" spans="5:9" x14ac:dyDescent="0.25">
      <c r="E58325" s="1"/>
      <c r="I58325" s="1"/>
    </row>
    <row r="58326" spans="5:9" x14ac:dyDescent="0.25">
      <c r="E58326" s="1"/>
      <c r="I58326" s="1"/>
    </row>
    <row r="58327" spans="5:9" x14ac:dyDescent="0.25">
      <c r="E58327" s="1"/>
      <c r="I58327" s="1"/>
    </row>
    <row r="58328" spans="5:9" x14ac:dyDescent="0.25">
      <c r="E58328" s="1"/>
      <c r="I58328" s="1"/>
    </row>
    <row r="58329" spans="5:9" x14ac:dyDescent="0.25">
      <c r="E58329" s="1"/>
      <c r="I58329" s="1"/>
    </row>
    <row r="58330" spans="5:9" x14ac:dyDescent="0.25">
      <c r="E58330" s="1"/>
      <c r="I58330" s="1"/>
    </row>
    <row r="58331" spans="5:9" x14ac:dyDescent="0.25">
      <c r="E58331" s="1"/>
      <c r="I58331" s="1"/>
    </row>
    <row r="58332" spans="5:9" x14ac:dyDescent="0.25">
      <c r="E58332" s="1"/>
      <c r="I58332" s="1"/>
    </row>
    <row r="58333" spans="5:9" x14ac:dyDescent="0.25">
      <c r="E58333" s="1"/>
      <c r="I58333" s="1"/>
    </row>
    <row r="58334" spans="5:9" x14ac:dyDescent="0.25">
      <c r="E58334" s="1"/>
      <c r="I58334" s="1"/>
    </row>
    <row r="58335" spans="5:9" x14ac:dyDescent="0.25">
      <c r="E58335" s="1"/>
      <c r="I58335" s="1"/>
    </row>
    <row r="58336" spans="5:9" x14ac:dyDescent="0.25">
      <c r="E58336" s="1"/>
      <c r="I58336" s="1"/>
    </row>
    <row r="58337" spans="5:9" x14ac:dyDescent="0.25">
      <c r="E58337" s="1"/>
      <c r="I58337" s="1"/>
    </row>
    <row r="58338" spans="5:9" x14ac:dyDescent="0.25">
      <c r="E58338" s="1"/>
      <c r="I58338" s="1"/>
    </row>
    <row r="58339" spans="5:9" x14ac:dyDescent="0.25">
      <c r="E58339" s="1"/>
      <c r="I58339" s="1"/>
    </row>
    <row r="58340" spans="5:9" x14ac:dyDescent="0.25">
      <c r="E58340" s="1"/>
      <c r="I58340" s="1"/>
    </row>
    <row r="58341" spans="5:9" x14ac:dyDescent="0.25">
      <c r="E58341" s="1"/>
      <c r="I58341" s="1"/>
    </row>
    <row r="58342" spans="5:9" x14ac:dyDescent="0.25">
      <c r="E58342" s="1"/>
      <c r="I58342" s="1"/>
    </row>
    <row r="58343" spans="5:9" x14ac:dyDescent="0.25">
      <c r="E58343" s="1"/>
      <c r="I58343" s="1"/>
    </row>
    <row r="58344" spans="5:9" x14ac:dyDescent="0.25">
      <c r="E58344" s="1"/>
      <c r="I58344" s="1"/>
    </row>
    <row r="58345" spans="5:9" x14ac:dyDescent="0.25">
      <c r="E58345" s="1"/>
      <c r="I58345" s="1"/>
    </row>
    <row r="58346" spans="5:9" x14ac:dyDescent="0.25">
      <c r="E58346" s="1"/>
      <c r="I58346" s="1"/>
    </row>
    <row r="58347" spans="5:9" x14ac:dyDescent="0.25">
      <c r="E58347" s="1"/>
      <c r="I58347" s="1"/>
    </row>
    <row r="58348" spans="5:9" x14ac:dyDescent="0.25">
      <c r="E58348" s="1"/>
      <c r="I58348" s="1"/>
    </row>
    <row r="58349" spans="5:9" x14ac:dyDescent="0.25">
      <c r="E58349" s="1"/>
      <c r="I58349" s="1"/>
    </row>
    <row r="58350" spans="5:9" x14ac:dyDescent="0.25">
      <c r="E58350" s="1"/>
      <c r="I58350" s="1"/>
    </row>
    <row r="58351" spans="5:9" x14ac:dyDescent="0.25">
      <c r="E58351" s="1"/>
      <c r="I58351" s="1"/>
    </row>
    <row r="58352" spans="5:9" x14ac:dyDescent="0.25">
      <c r="E58352" s="1"/>
      <c r="I58352" s="1"/>
    </row>
    <row r="58353" spans="5:9" x14ac:dyDescent="0.25">
      <c r="E58353" s="1"/>
      <c r="I58353" s="1"/>
    </row>
    <row r="58354" spans="5:9" x14ac:dyDescent="0.25">
      <c r="E58354" s="1"/>
      <c r="I58354" s="1"/>
    </row>
    <row r="58355" spans="5:9" x14ac:dyDescent="0.25">
      <c r="E58355" s="1"/>
      <c r="I58355" s="1"/>
    </row>
    <row r="58356" spans="5:9" x14ac:dyDescent="0.25">
      <c r="E58356" s="1"/>
      <c r="I58356" s="1"/>
    </row>
    <row r="58357" spans="5:9" x14ac:dyDescent="0.25">
      <c r="E58357" s="1"/>
      <c r="I58357" s="1"/>
    </row>
    <row r="58358" spans="5:9" x14ac:dyDescent="0.25">
      <c r="E58358" s="1"/>
      <c r="I58358" s="1"/>
    </row>
    <row r="58359" spans="5:9" x14ac:dyDescent="0.25">
      <c r="E58359" s="1"/>
      <c r="I58359" s="1"/>
    </row>
    <row r="58360" spans="5:9" x14ac:dyDescent="0.25">
      <c r="E58360" s="1"/>
      <c r="I58360" s="1"/>
    </row>
    <row r="58361" spans="5:9" x14ac:dyDescent="0.25">
      <c r="E58361" s="1"/>
      <c r="I58361" s="1"/>
    </row>
    <row r="58362" spans="5:9" x14ac:dyDescent="0.25">
      <c r="E58362" s="1"/>
      <c r="I58362" s="1"/>
    </row>
    <row r="58363" spans="5:9" x14ac:dyDescent="0.25">
      <c r="E58363" s="1"/>
      <c r="I58363" s="1"/>
    </row>
    <row r="58364" spans="5:9" x14ac:dyDescent="0.25">
      <c r="E58364" s="1"/>
      <c r="I58364" s="1"/>
    </row>
    <row r="58365" spans="5:9" x14ac:dyDescent="0.25">
      <c r="E58365" s="1"/>
      <c r="I58365" s="1"/>
    </row>
    <row r="58366" spans="5:9" x14ac:dyDescent="0.25">
      <c r="E58366" s="1"/>
      <c r="I58366" s="1"/>
    </row>
    <row r="58367" spans="5:9" x14ac:dyDescent="0.25">
      <c r="E58367" s="1"/>
      <c r="I58367" s="1"/>
    </row>
    <row r="58368" spans="5:9" x14ac:dyDescent="0.25">
      <c r="E58368" s="1"/>
      <c r="I58368" s="1"/>
    </row>
    <row r="58369" spans="5:9" x14ac:dyDescent="0.25">
      <c r="E58369" s="1"/>
      <c r="I58369" s="1"/>
    </row>
    <row r="58370" spans="5:9" x14ac:dyDescent="0.25">
      <c r="E58370" s="1"/>
      <c r="I58370" s="1"/>
    </row>
    <row r="58371" spans="5:9" x14ac:dyDescent="0.25">
      <c r="E58371" s="1"/>
      <c r="I58371" s="1"/>
    </row>
    <row r="58372" spans="5:9" x14ac:dyDescent="0.25">
      <c r="E58372" s="1"/>
      <c r="I58372" s="1"/>
    </row>
    <row r="58373" spans="5:9" x14ac:dyDescent="0.25">
      <c r="E58373" s="1"/>
      <c r="I58373" s="1"/>
    </row>
    <row r="58374" spans="5:9" x14ac:dyDescent="0.25">
      <c r="E58374" s="1"/>
      <c r="I58374" s="1"/>
    </row>
    <row r="58375" spans="5:9" x14ac:dyDescent="0.25">
      <c r="E58375" s="1"/>
      <c r="I58375" s="1"/>
    </row>
    <row r="58376" spans="5:9" x14ac:dyDescent="0.25">
      <c r="E58376" s="1"/>
      <c r="I58376" s="1"/>
    </row>
    <row r="58377" spans="5:9" x14ac:dyDescent="0.25">
      <c r="E58377" s="1"/>
      <c r="I58377" s="1"/>
    </row>
    <row r="58378" spans="5:9" x14ac:dyDescent="0.25">
      <c r="E58378" s="1"/>
      <c r="I58378" s="1"/>
    </row>
    <row r="58379" spans="5:9" x14ac:dyDescent="0.25">
      <c r="E58379" s="1"/>
      <c r="I58379" s="1"/>
    </row>
    <row r="58380" spans="5:9" x14ac:dyDescent="0.25">
      <c r="E58380" s="1"/>
      <c r="I58380" s="1"/>
    </row>
    <row r="58381" spans="5:9" x14ac:dyDescent="0.25">
      <c r="E58381" s="1"/>
      <c r="I58381" s="1"/>
    </row>
    <row r="58382" spans="5:9" x14ac:dyDescent="0.25">
      <c r="E58382" s="1"/>
      <c r="I58382" s="1"/>
    </row>
    <row r="58383" spans="5:9" x14ac:dyDescent="0.25">
      <c r="E58383" s="1"/>
      <c r="I58383" s="1"/>
    </row>
    <row r="58384" spans="5:9" x14ac:dyDescent="0.25">
      <c r="E58384" s="1"/>
      <c r="I58384" s="1"/>
    </row>
    <row r="58385" spans="5:9" x14ac:dyDescent="0.25">
      <c r="E58385" s="1"/>
      <c r="I58385" s="1"/>
    </row>
    <row r="58386" spans="5:9" x14ac:dyDescent="0.25">
      <c r="E58386" s="1"/>
      <c r="I58386" s="1"/>
    </row>
    <row r="58387" spans="5:9" x14ac:dyDescent="0.25">
      <c r="E58387" s="1"/>
      <c r="I58387" s="1"/>
    </row>
    <row r="58388" spans="5:9" x14ac:dyDescent="0.25">
      <c r="E58388" s="1"/>
      <c r="I58388" s="1"/>
    </row>
    <row r="58389" spans="5:9" x14ac:dyDescent="0.25">
      <c r="E58389" s="1"/>
      <c r="I58389" s="1"/>
    </row>
    <row r="58390" spans="5:9" x14ac:dyDescent="0.25">
      <c r="E58390" s="1"/>
      <c r="I58390" s="1"/>
    </row>
    <row r="58391" spans="5:9" x14ac:dyDescent="0.25">
      <c r="E58391" s="1"/>
      <c r="I58391" s="1"/>
    </row>
    <row r="58392" spans="5:9" x14ac:dyDescent="0.25">
      <c r="E58392" s="1"/>
      <c r="I58392" s="1"/>
    </row>
    <row r="58393" spans="5:9" x14ac:dyDescent="0.25">
      <c r="E58393" s="1"/>
      <c r="I58393" s="1"/>
    </row>
    <row r="58394" spans="5:9" x14ac:dyDescent="0.25">
      <c r="E58394" s="1"/>
      <c r="I58394" s="1"/>
    </row>
    <row r="58395" spans="5:9" x14ac:dyDescent="0.25">
      <c r="E58395" s="1"/>
      <c r="I58395" s="1"/>
    </row>
    <row r="58396" spans="5:9" x14ac:dyDescent="0.25">
      <c r="E58396" s="1"/>
      <c r="I58396" s="1"/>
    </row>
    <row r="58397" spans="5:9" x14ac:dyDescent="0.25">
      <c r="E58397" s="1"/>
      <c r="I58397" s="1"/>
    </row>
    <row r="58398" spans="5:9" x14ac:dyDescent="0.25">
      <c r="E58398" s="1"/>
      <c r="I58398" s="1"/>
    </row>
    <row r="58399" spans="5:9" x14ac:dyDescent="0.25">
      <c r="E58399" s="1"/>
      <c r="I58399" s="1"/>
    </row>
    <row r="58400" spans="5:9" x14ac:dyDescent="0.25">
      <c r="E58400" s="1"/>
      <c r="I58400" s="1"/>
    </row>
    <row r="58401" spans="5:9" x14ac:dyDescent="0.25">
      <c r="E58401" s="1"/>
      <c r="I58401" s="1"/>
    </row>
    <row r="58402" spans="5:9" x14ac:dyDescent="0.25">
      <c r="E58402" s="1"/>
      <c r="I58402" s="1"/>
    </row>
    <row r="58403" spans="5:9" x14ac:dyDescent="0.25">
      <c r="E58403" s="1"/>
      <c r="I58403" s="1"/>
    </row>
    <row r="58404" spans="5:9" x14ac:dyDescent="0.25">
      <c r="E58404" s="1"/>
      <c r="I58404" s="1"/>
    </row>
    <row r="58405" spans="5:9" x14ac:dyDescent="0.25">
      <c r="E58405" s="1"/>
      <c r="I58405" s="1"/>
    </row>
    <row r="58406" spans="5:9" x14ac:dyDescent="0.25">
      <c r="E58406" s="1"/>
      <c r="I58406" s="1"/>
    </row>
    <row r="58407" spans="5:9" x14ac:dyDescent="0.25">
      <c r="E58407" s="1"/>
      <c r="I58407" s="1"/>
    </row>
    <row r="58408" spans="5:9" x14ac:dyDescent="0.25">
      <c r="E58408" s="1"/>
      <c r="I58408" s="1"/>
    </row>
    <row r="58409" spans="5:9" x14ac:dyDescent="0.25">
      <c r="E58409" s="1"/>
      <c r="I58409" s="1"/>
    </row>
    <row r="58410" spans="5:9" x14ac:dyDescent="0.25">
      <c r="E58410" s="1"/>
      <c r="I58410" s="1"/>
    </row>
    <row r="58411" spans="5:9" x14ac:dyDescent="0.25">
      <c r="E58411" s="1"/>
      <c r="I58411" s="1"/>
    </row>
    <row r="58412" spans="5:9" x14ac:dyDescent="0.25">
      <c r="E58412" s="1"/>
      <c r="I58412" s="1"/>
    </row>
    <row r="58413" spans="5:9" x14ac:dyDescent="0.25">
      <c r="E58413" s="1"/>
      <c r="I58413" s="1"/>
    </row>
    <row r="58414" spans="5:9" x14ac:dyDescent="0.25">
      <c r="E58414" s="1"/>
      <c r="I58414" s="1"/>
    </row>
    <row r="58415" spans="5:9" x14ac:dyDescent="0.25">
      <c r="E58415" s="1"/>
      <c r="I58415" s="1"/>
    </row>
    <row r="58416" spans="5:9" x14ac:dyDescent="0.25">
      <c r="E58416" s="1"/>
      <c r="I58416" s="1"/>
    </row>
    <row r="58417" spans="5:9" x14ac:dyDescent="0.25">
      <c r="E58417" s="1"/>
      <c r="I58417" s="1"/>
    </row>
    <row r="58418" spans="5:9" x14ac:dyDescent="0.25">
      <c r="E58418" s="1"/>
      <c r="I58418" s="1"/>
    </row>
    <row r="58419" spans="5:9" x14ac:dyDescent="0.25">
      <c r="E58419" s="1"/>
      <c r="I58419" s="1"/>
    </row>
    <row r="58420" spans="5:9" x14ac:dyDescent="0.25">
      <c r="E58420" s="1"/>
      <c r="I58420" s="1"/>
    </row>
    <row r="58421" spans="5:9" x14ac:dyDescent="0.25">
      <c r="E58421" s="1"/>
      <c r="I58421" s="1"/>
    </row>
    <row r="58422" spans="5:9" x14ac:dyDescent="0.25">
      <c r="E58422" s="1"/>
      <c r="I58422" s="1"/>
    </row>
    <row r="58423" spans="5:9" x14ac:dyDescent="0.25">
      <c r="E58423" s="1"/>
      <c r="I58423" s="1"/>
    </row>
    <row r="58424" spans="5:9" x14ac:dyDescent="0.25">
      <c r="E58424" s="1"/>
      <c r="I58424" s="1"/>
    </row>
    <row r="58425" spans="5:9" x14ac:dyDescent="0.25">
      <c r="E58425" s="1"/>
      <c r="I58425" s="1"/>
    </row>
    <row r="58426" spans="5:9" x14ac:dyDescent="0.25">
      <c r="E58426" s="1"/>
      <c r="I58426" s="1"/>
    </row>
    <row r="58427" spans="5:9" x14ac:dyDescent="0.25">
      <c r="E58427" s="1"/>
      <c r="I58427" s="1"/>
    </row>
    <row r="58428" spans="5:9" x14ac:dyDescent="0.25">
      <c r="E58428" s="1"/>
      <c r="I58428" s="1"/>
    </row>
    <row r="58429" spans="5:9" x14ac:dyDescent="0.25">
      <c r="E58429" s="1"/>
      <c r="I58429" s="1"/>
    </row>
    <row r="58430" spans="5:9" x14ac:dyDescent="0.25">
      <c r="E58430" s="1"/>
      <c r="I58430" s="1"/>
    </row>
    <row r="58431" spans="5:9" x14ac:dyDescent="0.25">
      <c r="E58431" s="1"/>
      <c r="I58431" s="1"/>
    </row>
    <row r="58432" spans="5:9" x14ac:dyDescent="0.25">
      <c r="E58432" s="1"/>
      <c r="I58432" s="1"/>
    </row>
    <row r="58433" spans="5:9" x14ac:dyDescent="0.25">
      <c r="E58433" s="1"/>
      <c r="I58433" s="1"/>
    </row>
    <row r="58434" spans="5:9" x14ac:dyDescent="0.25">
      <c r="E58434" s="1"/>
      <c r="I58434" s="1"/>
    </row>
    <row r="58435" spans="5:9" x14ac:dyDescent="0.25">
      <c r="E58435" s="1"/>
      <c r="I58435" s="1"/>
    </row>
    <row r="58436" spans="5:9" x14ac:dyDescent="0.25">
      <c r="E58436" s="1"/>
      <c r="I58436" s="1"/>
    </row>
    <row r="58437" spans="5:9" x14ac:dyDescent="0.25">
      <c r="E58437" s="1"/>
      <c r="I58437" s="1"/>
    </row>
    <row r="58438" spans="5:9" x14ac:dyDescent="0.25">
      <c r="E58438" s="1"/>
      <c r="I58438" s="1"/>
    </row>
    <row r="58439" spans="5:9" x14ac:dyDescent="0.25">
      <c r="E58439" s="1"/>
      <c r="I58439" s="1"/>
    </row>
    <row r="58440" spans="5:9" x14ac:dyDescent="0.25">
      <c r="E58440" s="1"/>
      <c r="I58440" s="1"/>
    </row>
    <row r="58441" spans="5:9" x14ac:dyDescent="0.25">
      <c r="E58441" s="1"/>
      <c r="I58441" s="1"/>
    </row>
    <row r="58442" spans="5:9" x14ac:dyDescent="0.25">
      <c r="E58442" s="1"/>
      <c r="I58442" s="1"/>
    </row>
    <row r="58443" spans="5:9" x14ac:dyDescent="0.25">
      <c r="E58443" s="1"/>
      <c r="I58443" s="1"/>
    </row>
    <row r="58444" spans="5:9" x14ac:dyDescent="0.25">
      <c r="E58444" s="1"/>
      <c r="I58444" s="1"/>
    </row>
    <row r="58445" spans="5:9" x14ac:dyDescent="0.25">
      <c r="E58445" s="1"/>
      <c r="I58445" s="1"/>
    </row>
    <row r="58446" spans="5:9" x14ac:dyDescent="0.25">
      <c r="E58446" s="1"/>
      <c r="I58446" s="1"/>
    </row>
    <row r="58447" spans="5:9" x14ac:dyDescent="0.25">
      <c r="E58447" s="1"/>
      <c r="I58447" s="1"/>
    </row>
    <row r="58448" spans="5:9" x14ac:dyDescent="0.25">
      <c r="E58448" s="1"/>
      <c r="I58448" s="1"/>
    </row>
    <row r="58449" spans="5:9" x14ac:dyDescent="0.25">
      <c r="E58449" s="1"/>
      <c r="I58449" s="1"/>
    </row>
    <row r="58450" spans="5:9" x14ac:dyDescent="0.25">
      <c r="E58450" s="1"/>
      <c r="I58450" s="1"/>
    </row>
    <row r="58451" spans="5:9" x14ac:dyDescent="0.25">
      <c r="E58451" s="1"/>
      <c r="I58451" s="1"/>
    </row>
    <row r="58452" spans="5:9" x14ac:dyDescent="0.25">
      <c r="E58452" s="1"/>
      <c r="I58452" s="1"/>
    </row>
    <row r="58453" spans="5:9" x14ac:dyDescent="0.25">
      <c r="E58453" s="1"/>
      <c r="I58453" s="1"/>
    </row>
    <row r="58454" spans="5:9" x14ac:dyDescent="0.25">
      <c r="E58454" s="1"/>
      <c r="I58454" s="1"/>
    </row>
    <row r="58455" spans="5:9" x14ac:dyDescent="0.25">
      <c r="E58455" s="1"/>
      <c r="I58455" s="1"/>
    </row>
    <row r="58456" spans="5:9" x14ac:dyDescent="0.25">
      <c r="E58456" s="1"/>
      <c r="I58456" s="1"/>
    </row>
    <row r="58457" spans="5:9" x14ac:dyDescent="0.25">
      <c r="E58457" s="1"/>
      <c r="I58457" s="1"/>
    </row>
    <row r="58458" spans="5:9" x14ac:dyDescent="0.25">
      <c r="E58458" s="1"/>
      <c r="I58458" s="1"/>
    </row>
    <row r="58459" spans="5:9" x14ac:dyDescent="0.25">
      <c r="E58459" s="1"/>
      <c r="I58459" s="1"/>
    </row>
    <row r="58460" spans="5:9" x14ac:dyDescent="0.25">
      <c r="E58460" s="1"/>
      <c r="I58460" s="1"/>
    </row>
    <row r="58461" spans="5:9" x14ac:dyDescent="0.25">
      <c r="E58461" s="1"/>
      <c r="I58461" s="1"/>
    </row>
    <row r="58462" spans="5:9" x14ac:dyDescent="0.25">
      <c r="E58462" s="1"/>
      <c r="I58462" s="1"/>
    </row>
    <row r="58463" spans="5:9" x14ac:dyDescent="0.25">
      <c r="E58463" s="1"/>
      <c r="I58463" s="1"/>
    </row>
    <row r="58464" spans="5:9" x14ac:dyDescent="0.25">
      <c r="E58464" s="1"/>
      <c r="I58464" s="1"/>
    </row>
    <row r="58465" spans="5:9" x14ac:dyDescent="0.25">
      <c r="E58465" s="1"/>
      <c r="I58465" s="1"/>
    </row>
    <row r="58466" spans="5:9" x14ac:dyDescent="0.25">
      <c r="E58466" s="1"/>
      <c r="I58466" s="1"/>
    </row>
    <row r="58467" spans="5:9" x14ac:dyDescent="0.25">
      <c r="E58467" s="1"/>
      <c r="I58467" s="1"/>
    </row>
    <row r="58468" spans="5:9" x14ac:dyDescent="0.25">
      <c r="E58468" s="1"/>
      <c r="I58468" s="1"/>
    </row>
    <row r="58469" spans="5:9" x14ac:dyDescent="0.25">
      <c r="E58469" s="1"/>
      <c r="I58469" s="1"/>
    </row>
    <row r="58470" spans="5:9" x14ac:dyDescent="0.25">
      <c r="E58470" s="1"/>
      <c r="I58470" s="1"/>
    </row>
    <row r="58471" spans="5:9" x14ac:dyDescent="0.25">
      <c r="E58471" s="1"/>
      <c r="I58471" s="1"/>
    </row>
    <row r="58472" spans="5:9" x14ac:dyDescent="0.25">
      <c r="E58472" s="1"/>
      <c r="I58472" s="1"/>
    </row>
    <row r="58473" spans="5:9" x14ac:dyDescent="0.25">
      <c r="E58473" s="1"/>
      <c r="I58473" s="1"/>
    </row>
    <row r="58474" spans="5:9" x14ac:dyDescent="0.25">
      <c r="E58474" s="1"/>
      <c r="I58474" s="1"/>
    </row>
    <row r="58475" spans="5:9" x14ac:dyDescent="0.25">
      <c r="E58475" s="1"/>
      <c r="I58475" s="1"/>
    </row>
    <row r="58476" spans="5:9" x14ac:dyDescent="0.25">
      <c r="E58476" s="1"/>
      <c r="I58476" s="1"/>
    </row>
    <row r="58477" spans="5:9" x14ac:dyDescent="0.25">
      <c r="E58477" s="1"/>
      <c r="I58477" s="1"/>
    </row>
    <row r="58478" spans="5:9" x14ac:dyDescent="0.25">
      <c r="E58478" s="1"/>
      <c r="I58478" s="1"/>
    </row>
    <row r="58479" spans="5:9" x14ac:dyDescent="0.25">
      <c r="E58479" s="1"/>
      <c r="I58479" s="1"/>
    </row>
    <row r="58480" spans="5:9" x14ac:dyDescent="0.25">
      <c r="E58480" s="1"/>
      <c r="I58480" s="1"/>
    </row>
    <row r="58481" spans="5:9" x14ac:dyDescent="0.25">
      <c r="E58481" s="1"/>
      <c r="I58481" s="1"/>
    </row>
    <row r="58482" spans="5:9" x14ac:dyDescent="0.25">
      <c r="E58482" s="1"/>
      <c r="I58482" s="1"/>
    </row>
    <row r="58483" spans="5:9" x14ac:dyDescent="0.25">
      <c r="E58483" s="1"/>
      <c r="I58483" s="1"/>
    </row>
    <row r="58484" spans="5:9" x14ac:dyDescent="0.25">
      <c r="E58484" s="1"/>
      <c r="I58484" s="1"/>
    </row>
    <row r="58485" spans="5:9" x14ac:dyDescent="0.25">
      <c r="E58485" s="1"/>
      <c r="I58485" s="1"/>
    </row>
    <row r="58486" spans="5:9" x14ac:dyDescent="0.25">
      <c r="E58486" s="1"/>
      <c r="I58486" s="1"/>
    </row>
    <row r="58487" spans="5:9" x14ac:dyDescent="0.25">
      <c r="E58487" s="1"/>
      <c r="I58487" s="1"/>
    </row>
    <row r="58488" spans="5:9" x14ac:dyDescent="0.25">
      <c r="E58488" s="1"/>
      <c r="I58488" s="1"/>
    </row>
    <row r="58489" spans="5:9" x14ac:dyDescent="0.25">
      <c r="E58489" s="1"/>
      <c r="I58489" s="1"/>
    </row>
    <row r="58490" spans="5:9" x14ac:dyDescent="0.25">
      <c r="E58490" s="1"/>
      <c r="I58490" s="1"/>
    </row>
    <row r="58491" spans="5:9" x14ac:dyDescent="0.25">
      <c r="E58491" s="1"/>
      <c r="I58491" s="1"/>
    </row>
    <row r="58492" spans="5:9" x14ac:dyDescent="0.25">
      <c r="E58492" s="1"/>
      <c r="I58492" s="1"/>
    </row>
    <row r="58493" spans="5:9" x14ac:dyDescent="0.25">
      <c r="E58493" s="1"/>
      <c r="I58493" s="1"/>
    </row>
    <row r="58494" spans="5:9" x14ac:dyDescent="0.25">
      <c r="E58494" s="1"/>
      <c r="I58494" s="1"/>
    </row>
    <row r="58495" spans="5:9" x14ac:dyDescent="0.25">
      <c r="E58495" s="1"/>
      <c r="I58495" s="1"/>
    </row>
    <row r="58496" spans="5:9" x14ac:dyDescent="0.25">
      <c r="E58496" s="1"/>
      <c r="I58496" s="1"/>
    </row>
    <row r="58497" spans="5:9" x14ac:dyDescent="0.25">
      <c r="E58497" s="1"/>
      <c r="I58497" s="1"/>
    </row>
    <row r="58498" spans="5:9" x14ac:dyDescent="0.25">
      <c r="E58498" s="1"/>
      <c r="I58498" s="1"/>
    </row>
    <row r="58499" spans="5:9" x14ac:dyDescent="0.25">
      <c r="E58499" s="1"/>
      <c r="I58499" s="1"/>
    </row>
    <row r="58500" spans="5:9" x14ac:dyDescent="0.25">
      <c r="E58500" s="1"/>
      <c r="I58500" s="1"/>
    </row>
    <row r="58501" spans="5:9" x14ac:dyDescent="0.25">
      <c r="E58501" s="1"/>
      <c r="I58501" s="1"/>
    </row>
    <row r="58502" spans="5:9" x14ac:dyDescent="0.25">
      <c r="E58502" s="1"/>
      <c r="I58502" s="1"/>
    </row>
    <row r="58503" spans="5:9" x14ac:dyDescent="0.25">
      <c r="E58503" s="1"/>
      <c r="I58503" s="1"/>
    </row>
    <row r="58504" spans="5:9" x14ac:dyDescent="0.25">
      <c r="E58504" s="1"/>
      <c r="I58504" s="1"/>
    </row>
    <row r="58505" spans="5:9" x14ac:dyDescent="0.25">
      <c r="E58505" s="1"/>
      <c r="I58505" s="1"/>
    </row>
    <row r="58506" spans="5:9" x14ac:dyDescent="0.25">
      <c r="E58506" s="1"/>
      <c r="I58506" s="1"/>
    </row>
    <row r="58507" spans="5:9" x14ac:dyDescent="0.25">
      <c r="E58507" s="1"/>
      <c r="I58507" s="1"/>
    </row>
    <row r="58508" spans="5:9" x14ac:dyDescent="0.25">
      <c r="E58508" s="1"/>
      <c r="I58508" s="1"/>
    </row>
    <row r="58509" spans="5:9" x14ac:dyDescent="0.25">
      <c r="E58509" s="1"/>
      <c r="I58509" s="1"/>
    </row>
    <row r="58510" spans="5:9" x14ac:dyDescent="0.25">
      <c r="E58510" s="1"/>
      <c r="I58510" s="1"/>
    </row>
    <row r="58511" spans="5:9" x14ac:dyDescent="0.25">
      <c r="E58511" s="1"/>
      <c r="I58511" s="1"/>
    </row>
    <row r="58512" spans="5:9" x14ac:dyDescent="0.25">
      <c r="E58512" s="1"/>
      <c r="I58512" s="1"/>
    </row>
    <row r="58513" spans="5:9" x14ac:dyDescent="0.25">
      <c r="E58513" s="1"/>
      <c r="I58513" s="1"/>
    </row>
    <row r="58514" spans="5:9" x14ac:dyDescent="0.25">
      <c r="E58514" s="1"/>
      <c r="I58514" s="1"/>
    </row>
    <row r="58515" spans="5:9" x14ac:dyDescent="0.25">
      <c r="E58515" s="1"/>
      <c r="I58515" s="1"/>
    </row>
    <row r="58516" spans="5:9" x14ac:dyDescent="0.25">
      <c r="E58516" s="1"/>
      <c r="I58516" s="1"/>
    </row>
    <row r="58517" spans="5:9" x14ac:dyDescent="0.25">
      <c r="E58517" s="1"/>
      <c r="I58517" s="1"/>
    </row>
    <row r="58518" spans="5:9" x14ac:dyDescent="0.25">
      <c r="E58518" s="1"/>
      <c r="I58518" s="1"/>
    </row>
    <row r="58519" spans="5:9" x14ac:dyDescent="0.25">
      <c r="E58519" s="1"/>
      <c r="I58519" s="1"/>
    </row>
    <row r="58520" spans="5:9" x14ac:dyDescent="0.25">
      <c r="E58520" s="1"/>
      <c r="I58520" s="1"/>
    </row>
    <row r="58521" spans="5:9" x14ac:dyDescent="0.25">
      <c r="E58521" s="1"/>
      <c r="I58521" s="1"/>
    </row>
    <row r="58522" spans="5:9" x14ac:dyDescent="0.25">
      <c r="E58522" s="1"/>
      <c r="I58522" s="1"/>
    </row>
    <row r="58523" spans="5:9" x14ac:dyDescent="0.25">
      <c r="E58523" s="1"/>
      <c r="I58523" s="1"/>
    </row>
    <row r="58524" spans="5:9" x14ac:dyDescent="0.25">
      <c r="E58524" s="1"/>
      <c r="I58524" s="1"/>
    </row>
    <row r="58525" spans="5:9" x14ac:dyDescent="0.25">
      <c r="E58525" s="1"/>
      <c r="I58525" s="1"/>
    </row>
    <row r="58526" spans="5:9" x14ac:dyDescent="0.25">
      <c r="E58526" s="1"/>
      <c r="I58526" s="1"/>
    </row>
    <row r="58527" spans="5:9" x14ac:dyDescent="0.25">
      <c r="E58527" s="1"/>
      <c r="I58527" s="1"/>
    </row>
    <row r="58528" spans="5:9" x14ac:dyDescent="0.25">
      <c r="E58528" s="1"/>
      <c r="I58528" s="1"/>
    </row>
    <row r="58529" spans="5:9" x14ac:dyDescent="0.25">
      <c r="E58529" s="1"/>
      <c r="I58529" s="1"/>
    </row>
    <row r="58530" spans="5:9" x14ac:dyDescent="0.25">
      <c r="E58530" s="1"/>
      <c r="I58530" s="1"/>
    </row>
    <row r="58531" spans="5:9" x14ac:dyDescent="0.25">
      <c r="E58531" s="1"/>
      <c r="I58531" s="1"/>
    </row>
    <row r="58532" spans="5:9" x14ac:dyDescent="0.25">
      <c r="E58532" s="1"/>
      <c r="I58532" s="1"/>
    </row>
    <row r="58533" spans="5:9" x14ac:dyDescent="0.25">
      <c r="E58533" s="1"/>
      <c r="I58533" s="1"/>
    </row>
    <row r="58534" spans="5:9" x14ac:dyDescent="0.25">
      <c r="E58534" s="1"/>
      <c r="I58534" s="1"/>
    </row>
    <row r="58535" spans="5:9" x14ac:dyDescent="0.25">
      <c r="E58535" s="1"/>
      <c r="I58535" s="1"/>
    </row>
    <row r="58536" spans="5:9" x14ac:dyDescent="0.25">
      <c r="E58536" s="1"/>
      <c r="I58536" s="1"/>
    </row>
    <row r="58537" spans="5:9" x14ac:dyDescent="0.25">
      <c r="E58537" s="1"/>
      <c r="I58537" s="1"/>
    </row>
    <row r="58538" spans="5:9" x14ac:dyDescent="0.25">
      <c r="E58538" s="1"/>
      <c r="I58538" s="1"/>
    </row>
    <row r="58539" spans="5:9" x14ac:dyDescent="0.25">
      <c r="E58539" s="1"/>
      <c r="I58539" s="1"/>
    </row>
    <row r="58540" spans="5:9" x14ac:dyDescent="0.25">
      <c r="E58540" s="1"/>
      <c r="I58540" s="1"/>
    </row>
    <row r="58541" spans="5:9" x14ac:dyDescent="0.25">
      <c r="E58541" s="1"/>
      <c r="I58541" s="1"/>
    </row>
    <row r="58542" spans="5:9" x14ac:dyDescent="0.25">
      <c r="E58542" s="1"/>
      <c r="I58542" s="1"/>
    </row>
    <row r="58543" spans="5:9" x14ac:dyDescent="0.25">
      <c r="E58543" s="1"/>
      <c r="I58543" s="1"/>
    </row>
    <row r="58544" spans="5:9" x14ac:dyDescent="0.25">
      <c r="E58544" s="1"/>
      <c r="I58544" s="1"/>
    </row>
    <row r="58545" spans="5:9" x14ac:dyDescent="0.25">
      <c r="E58545" s="1"/>
      <c r="I58545" s="1"/>
    </row>
    <row r="58546" spans="5:9" x14ac:dyDescent="0.25">
      <c r="E58546" s="1"/>
      <c r="I58546" s="1"/>
    </row>
    <row r="58547" spans="5:9" x14ac:dyDescent="0.25">
      <c r="E58547" s="1"/>
      <c r="I58547" s="1"/>
    </row>
    <row r="58548" spans="5:9" x14ac:dyDescent="0.25">
      <c r="E58548" s="1"/>
      <c r="I58548" s="1"/>
    </row>
    <row r="58549" spans="5:9" x14ac:dyDescent="0.25">
      <c r="E58549" s="1"/>
      <c r="I58549" s="1"/>
    </row>
    <row r="58550" spans="5:9" x14ac:dyDescent="0.25">
      <c r="E58550" s="1"/>
      <c r="I58550" s="1"/>
    </row>
    <row r="58551" spans="5:9" x14ac:dyDescent="0.25">
      <c r="E58551" s="1"/>
      <c r="I58551" s="1"/>
    </row>
    <row r="58552" spans="5:9" x14ac:dyDescent="0.25">
      <c r="E58552" s="1"/>
      <c r="I58552" s="1"/>
    </row>
    <row r="58553" spans="5:9" x14ac:dyDescent="0.25">
      <c r="E58553" s="1"/>
      <c r="I58553" s="1"/>
    </row>
    <row r="58554" spans="5:9" x14ac:dyDescent="0.25">
      <c r="E58554" s="1"/>
      <c r="I58554" s="1"/>
    </row>
    <row r="58555" spans="5:9" x14ac:dyDescent="0.25">
      <c r="E58555" s="1"/>
      <c r="I58555" s="1"/>
    </row>
    <row r="58556" spans="5:9" x14ac:dyDescent="0.25">
      <c r="E58556" s="1"/>
      <c r="I58556" s="1"/>
    </row>
    <row r="58557" spans="5:9" x14ac:dyDescent="0.25">
      <c r="E58557" s="1"/>
      <c r="I58557" s="1"/>
    </row>
    <row r="58558" spans="5:9" x14ac:dyDescent="0.25">
      <c r="E58558" s="1"/>
      <c r="I58558" s="1"/>
    </row>
    <row r="58559" spans="5:9" x14ac:dyDescent="0.25">
      <c r="E58559" s="1"/>
      <c r="I58559" s="1"/>
    </row>
    <row r="58560" spans="5:9" x14ac:dyDescent="0.25">
      <c r="E58560" s="1"/>
      <c r="I58560" s="1"/>
    </row>
    <row r="58561" spans="5:9" x14ac:dyDescent="0.25">
      <c r="E58561" s="1"/>
      <c r="I58561" s="1"/>
    </row>
    <row r="58562" spans="5:9" x14ac:dyDescent="0.25">
      <c r="E58562" s="1"/>
      <c r="I58562" s="1"/>
    </row>
    <row r="58563" spans="5:9" x14ac:dyDescent="0.25">
      <c r="E58563" s="1"/>
      <c r="I58563" s="1"/>
    </row>
    <row r="58564" spans="5:9" x14ac:dyDescent="0.25">
      <c r="E58564" s="1"/>
      <c r="I58564" s="1"/>
    </row>
    <row r="58565" spans="5:9" x14ac:dyDescent="0.25">
      <c r="E58565" s="1"/>
      <c r="I58565" s="1"/>
    </row>
    <row r="58566" spans="5:9" x14ac:dyDescent="0.25">
      <c r="E58566" s="1"/>
      <c r="I58566" s="1"/>
    </row>
    <row r="58567" spans="5:9" x14ac:dyDescent="0.25">
      <c r="E58567" s="1"/>
      <c r="I58567" s="1"/>
    </row>
    <row r="58568" spans="5:9" x14ac:dyDescent="0.25">
      <c r="E58568" s="1"/>
      <c r="I58568" s="1"/>
    </row>
    <row r="58569" spans="5:9" x14ac:dyDescent="0.25">
      <c r="E58569" s="1"/>
      <c r="I58569" s="1"/>
    </row>
    <row r="58570" spans="5:9" x14ac:dyDescent="0.25">
      <c r="E58570" s="1"/>
      <c r="I58570" s="1"/>
    </row>
    <row r="58571" spans="5:9" x14ac:dyDescent="0.25">
      <c r="E58571" s="1"/>
      <c r="I58571" s="1"/>
    </row>
    <row r="58572" spans="5:9" x14ac:dyDescent="0.25">
      <c r="E58572" s="1"/>
      <c r="I58572" s="1"/>
    </row>
    <row r="58573" spans="5:9" x14ac:dyDescent="0.25">
      <c r="E58573" s="1"/>
      <c r="I58573" s="1"/>
    </row>
    <row r="58574" spans="5:9" x14ac:dyDescent="0.25">
      <c r="E58574" s="1"/>
      <c r="I58574" s="1"/>
    </row>
    <row r="58575" spans="5:9" x14ac:dyDescent="0.25">
      <c r="E58575" s="1"/>
      <c r="I58575" s="1"/>
    </row>
    <row r="58576" spans="5:9" x14ac:dyDescent="0.25">
      <c r="E58576" s="1"/>
      <c r="I58576" s="1"/>
    </row>
    <row r="58577" spans="5:9" x14ac:dyDescent="0.25">
      <c r="E58577" s="1"/>
      <c r="I58577" s="1"/>
    </row>
    <row r="58578" spans="5:9" x14ac:dyDescent="0.25">
      <c r="E58578" s="1"/>
      <c r="I58578" s="1"/>
    </row>
    <row r="58579" spans="5:9" x14ac:dyDescent="0.25">
      <c r="E58579" s="1"/>
      <c r="I58579" s="1"/>
    </row>
    <row r="58580" spans="5:9" x14ac:dyDescent="0.25">
      <c r="E58580" s="1"/>
      <c r="I58580" s="1"/>
    </row>
    <row r="58581" spans="5:9" x14ac:dyDescent="0.25">
      <c r="E58581" s="1"/>
      <c r="I58581" s="1"/>
    </row>
    <row r="58582" spans="5:9" x14ac:dyDescent="0.25">
      <c r="E58582" s="1"/>
      <c r="I58582" s="1"/>
    </row>
    <row r="58583" spans="5:9" x14ac:dyDescent="0.25">
      <c r="E58583" s="1"/>
      <c r="I58583" s="1"/>
    </row>
    <row r="58584" spans="5:9" x14ac:dyDescent="0.25">
      <c r="E58584" s="1"/>
      <c r="I58584" s="1"/>
    </row>
    <row r="58585" spans="5:9" x14ac:dyDescent="0.25">
      <c r="E58585" s="1"/>
      <c r="I58585" s="1"/>
    </row>
    <row r="58586" spans="5:9" x14ac:dyDescent="0.25">
      <c r="E58586" s="1"/>
      <c r="I58586" s="1"/>
    </row>
    <row r="58587" spans="5:9" x14ac:dyDescent="0.25">
      <c r="E58587" s="1"/>
      <c r="I58587" s="1"/>
    </row>
    <row r="58588" spans="5:9" x14ac:dyDescent="0.25">
      <c r="E58588" s="1"/>
      <c r="I58588" s="1"/>
    </row>
    <row r="58589" spans="5:9" x14ac:dyDescent="0.25">
      <c r="E58589" s="1"/>
      <c r="I58589" s="1"/>
    </row>
    <row r="58590" spans="5:9" x14ac:dyDescent="0.25">
      <c r="E58590" s="1"/>
      <c r="I58590" s="1"/>
    </row>
    <row r="58591" spans="5:9" x14ac:dyDescent="0.25">
      <c r="E58591" s="1"/>
      <c r="I58591" s="1"/>
    </row>
    <row r="58592" spans="5:9" x14ac:dyDescent="0.25">
      <c r="E58592" s="1"/>
      <c r="I58592" s="1"/>
    </row>
    <row r="58593" spans="5:9" x14ac:dyDescent="0.25">
      <c r="E58593" s="1"/>
      <c r="I58593" s="1"/>
    </row>
    <row r="58594" spans="5:9" x14ac:dyDescent="0.25">
      <c r="E58594" s="1"/>
      <c r="I58594" s="1"/>
    </row>
    <row r="58595" spans="5:9" x14ac:dyDescent="0.25">
      <c r="E58595" s="1"/>
      <c r="I58595" s="1"/>
    </row>
    <row r="58596" spans="5:9" x14ac:dyDescent="0.25">
      <c r="E58596" s="1"/>
      <c r="I58596" s="1"/>
    </row>
    <row r="58597" spans="5:9" x14ac:dyDescent="0.25">
      <c r="E58597" s="1"/>
      <c r="I58597" s="1"/>
    </row>
    <row r="58598" spans="5:9" x14ac:dyDescent="0.25">
      <c r="E58598" s="1"/>
      <c r="I58598" s="1"/>
    </row>
    <row r="58599" spans="5:9" x14ac:dyDescent="0.25">
      <c r="E58599" s="1"/>
      <c r="I58599" s="1"/>
    </row>
    <row r="58600" spans="5:9" x14ac:dyDescent="0.25">
      <c r="E58600" s="1"/>
      <c r="I58600" s="1"/>
    </row>
    <row r="58601" spans="5:9" x14ac:dyDescent="0.25">
      <c r="E58601" s="1"/>
      <c r="I58601" s="1"/>
    </row>
    <row r="58602" spans="5:9" x14ac:dyDescent="0.25">
      <c r="E58602" s="1"/>
      <c r="I58602" s="1"/>
    </row>
    <row r="58603" spans="5:9" x14ac:dyDescent="0.25">
      <c r="E58603" s="1"/>
      <c r="I58603" s="1"/>
    </row>
    <row r="58604" spans="5:9" x14ac:dyDescent="0.25">
      <c r="E58604" s="1"/>
      <c r="I58604" s="1"/>
    </row>
    <row r="58605" spans="5:9" x14ac:dyDescent="0.25">
      <c r="E58605" s="1"/>
      <c r="I58605" s="1"/>
    </row>
    <row r="58606" spans="5:9" x14ac:dyDescent="0.25">
      <c r="E58606" s="1"/>
      <c r="I58606" s="1"/>
    </row>
    <row r="58607" spans="5:9" x14ac:dyDescent="0.25">
      <c r="E58607" s="1"/>
      <c r="I58607" s="1"/>
    </row>
    <row r="58608" spans="5:9" x14ac:dyDescent="0.25">
      <c r="E58608" s="1"/>
      <c r="I58608" s="1"/>
    </row>
    <row r="58609" spans="5:9" x14ac:dyDescent="0.25">
      <c r="E58609" s="1"/>
      <c r="I58609" s="1"/>
    </row>
    <row r="58610" spans="5:9" x14ac:dyDescent="0.25">
      <c r="E58610" s="1"/>
      <c r="I58610" s="1"/>
    </row>
    <row r="58611" spans="5:9" x14ac:dyDescent="0.25">
      <c r="E58611" s="1"/>
      <c r="I58611" s="1"/>
    </row>
    <row r="58612" spans="5:9" x14ac:dyDescent="0.25">
      <c r="E58612" s="1"/>
      <c r="I58612" s="1"/>
    </row>
    <row r="58613" spans="5:9" x14ac:dyDescent="0.25">
      <c r="E58613" s="1"/>
      <c r="I58613" s="1"/>
    </row>
    <row r="58614" spans="5:9" x14ac:dyDescent="0.25">
      <c r="E58614" s="1"/>
      <c r="I58614" s="1"/>
    </row>
    <row r="58615" spans="5:9" x14ac:dyDescent="0.25">
      <c r="E58615" s="1"/>
      <c r="I58615" s="1"/>
    </row>
    <row r="58616" spans="5:9" x14ac:dyDescent="0.25">
      <c r="E58616" s="1"/>
      <c r="I58616" s="1"/>
    </row>
    <row r="58617" spans="5:9" x14ac:dyDescent="0.25">
      <c r="E58617" s="1"/>
      <c r="I58617" s="1"/>
    </row>
    <row r="58618" spans="5:9" x14ac:dyDescent="0.25">
      <c r="E58618" s="1"/>
      <c r="I58618" s="1"/>
    </row>
    <row r="58619" spans="5:9" x14ac:dyDescent="0.25">
      <c r="E58619" s="1"/>
      <c r="I58619" s="1"/>
    </row>
    <row r="58620" spans="5:9" x14ac:dyDescent="0.25">
      <c r="E58620" s="1"/>
      <c r="I58620" s="1"/>
    </row>
    <row r="58621" spans="5:9" x14ac:dyDescent="0.25">
      <c r="E58621" s="1"/>
      <c r="I58621" s="1"/>
    </row>
    <row r="58622" spans="5:9" x14ac:dyDescent="0.25">
      <c r="E58622" s="1"/>
      <c r="I58622" s="1"/>
    </row>
    <row r="58623" spans="5:9" x14ac:dyDescent="0.25">
      <c r="E58623" s="1"/>
      <c r="I58623" s="1"/>
    </row>
    <row r="58624" spans="5:9" x14ac:dyDescent="0.25">
      <c r="E58624" s="1"/>
      <c r="I58624" s="1"/>
    </row>
    <row r="58625" spans="5:9" x14ac:dyDescent="0.25">
      <c r="E58625" s="1"/>
      <c r="I58625" s="1"/>
    </row>
    <row r="58626" spans="5:9" x14ac:dyDescent="0.25">
      <c r="E58626" s="1"/>
      <c r="I58626" s="1"/>
    </row>
    <row r="58627" spans="5:9" x14ac:dyDescent="0.25">
      <c r="E58627" s="1"/>
      <c r="I58627" s="1"/>
    </row>
    <row r="58628" spans="5:9" x14ac:dyDescent="0.25">
      <c r="E58628" s="1"/>
      <c r="I58628" s="1"/>
    </row>
    <row r="58629" spans="5:9" x14ac:dyDescent="0.25">
      <c r="E58629" s="1"/>
      <c r="I58629" s="1"/>
    </row>
    <row r="58630" spans="5:9" x14ac:dyDescent="0.25">
      <c r="E58630" s="1"/>
      <c r="I58630" s="1"/>
    </row>
    <row r="58631" spans="5:9" x14ac:dyDescent="0.25">
      <c r="E58631" s="1"/>
      <c r="I58631" s="1"/>
    </row>
    <row r="58632" spans="5:9" x14ac:dyDescent="0.25">
      <c r="E58632" s="1"/>
      <c r="I58632" s="1"/>
    </row>
    <row r="58633" spans="5:9" x14ac:dyDescent="0.25">
      <c r="E58633" s="1"/>
      <c r="I58633" s="1"/>
    </row>
    <row r="58634" spans="5:9" x14ac:dyDescent="0.25">
      <c r="E58634" s="1"/>
      <c r="I58634" s="1"/>
    </row>
    <row r="58635" spans="5:9" x14ac:dyDescent="0.25">
      <c r="E58635" s="1"/>
      <c r="I58635" s="1"/>
    </row>
    <row r="58636" spans="5:9" x14ac:dyDescent="0.25">
      <c r="E58636" s="1"/>
      <c r="I58636" s="1"/>
    </row>
    <row r="58637" spans="5:9" x14ac:dyDescent="0.25">
      <c r="E58637" s="1"/>
      <c r="I58637" s="1"/>
    </row>
    <row r="58638" spans="5:9" x14ac:dyDescent="0.25">
      <c r="E58638" s="1"/>
      <c r="I58638" s="1"/>
    </row>
    <row r="58639" spans="5:9" x14ac:dyDescent="0.25">
      <c r="E58639" s="1"/>
      <c r="I58639" s="1"/>
    </row>
    <row r="58640" spans="5:9" x14ac:dyDescent="0.25">
      <c r="E58640" s="1"/>
      <c r="I58640" s="1"/>
    </row>
    <row r="58641" spans="5:9" x14ac:dyDescent="0.25">
      <c r="E58641" s="1"/>
      <c r="I58641" s="1"/>
    </row>
    <row r="58642" spans="5:9" x14ac:dyDescent="0.25">
      <c r="E58642" s="1"/>
      <c r="I58642" s="1"/>
    </row>
    <row r="58643" spans="5:9" x14ac:dyDescent="0.25">
      <c r="E58643" s="1"/>
      <c r="I58643" s="1"/>
    </row>
    <row r="58644" spans="5:9" x14ac:dyDescent="0.25">
      <c r="E58644" s="1"/>
      <c r="I58644" s="1"/>
    </row>
    <row r="58645" spans="5:9" x14ac:dyDescent="0.25">
      <c r="E58645" s="1"/>
      <c r="I58645" s="1"/>
    </row>
    <row r="58646" spans="5:9" x14ac:dyDescent="0.25">
      <c r="E58646" s="1"/>
      <c r="I58646" s="1"/>
    </row>
    <row r="58647" spans="5:9" x14ac:dyDescent="0.25">
      <c r="E58647" s="1"/>
      <c r="I58647" s="1"/>
    </row>
    <row r="58648" spans="5:9" x14ac:dyDescent="0.25">
      <c r="E58648" s="1"/>
      <c r="I58648" s="1"/>
    </row>
    <row r="58649" spans="5:9" x14ac:dyDescent="0.25">
      <c r="E58649" s="1"/>
      <c r="I58649" s="1"/>
    </row>
    <row r="58650" spans="5:9" x14ac:dyDescent="0.25">
      <c r="E58650" s="1"/>
      <c r="I58650" s="1"/>
    </row>
    <row r="58651" spans="5:9" x14ac:dyDescent="0.25">
      <c r="E58651" s="1"/>
      <c r="I58651" s="1"/>
    </row>
    <row r="58652" spans="5:9" x14ac:dyDescent="0.25">
      <c r="E58652" s="1"/>
      <c r="I58652" s="1"/>
    </row>
    <row r="58653" spans="5:9" x14ac:dyDescent="0.25">
      <c r="E58653" s="1"/>
      <c r="I58653" s="1"/>
    </row>
    <row r="58654" spans="5:9" x14ac:dyDescent="0.25">
      <c r="E58654" s="1"/>
      <c r="I58654" s="1"/>
    </row>
    <row r="58655" spans="5:9" x14ac:dyDescent="0.25">
      <c r="E58655" s="1"/>
      <c r="I58655" s="1"/>
    </row>
    <row r="58656" spans="5:9" x14ac:dyDescent="0.25">
      <c r="E58656" s="1"/>
      <c r="I58656" s="1"/>
    </row>
    <row r="58657" spans="5:9" x14ac:dyDescent="0.25">
      <c r="E58657" s="1"/>
      <c r="I58657" s="1"/>
    </row>
    <row r="58658" spans="5:9" x14ac:dyDescent="0.25">
      <c r="E58658" s="1"/>
      <c r="I58658" s="1"/>
    </row>
    <row r="58659" spans="5:9" x14ac:dyDescent="0.25">
      <c r="E58659" s="1"/>
      <c r="I58659" s="1"/>
    </row>
    <row r="58660" spans="5:9" x14ac:dyDescent="0.25">
      <c r="E58660" s="1"/>
      <c r="I58660" s="1"/>
    </row>
    <row r="58661" spans="5:9" x14ac:dyDescent="0.25">
      <c r="E58661" s="1"/>
      <c r="I58661" s="1"/>
    </row>
    <row r="58662" spans="5:9" x14ac:dyDescent="0.25">
      <c r="E58662" s="1"/>
      <c r="I58662" s="1"/>
    </row>
    <row r="58663" spans="5:9" x14ac:dyDescent="0.25">
      <c r="E58663" s="1"/>
      <c r="I58663" s="1"/>
    </row>
    <row r="58664" spans="5:9" x14ac:dyDescent="0.25">
      <c r="E58664" s="1"/>
      <c r="I58664" s="1"/>
    </row>
    <row r="58665" spans="5:9" x14ac:dyDescent="0.25">
      <c r="E58665" s="1"/>
      <c r="I58665" s="1"/>
    </row>
    <row r="58666" spans="5:9" x14ac:dyDescent="0.25">
      <c r="E58666" s="1"/>
      <c r="I58666" s="1"/>
    </row>
    <row r="58667" spans="5:9" x14ac:dyDescent="0.25">
      <c r="E58667" s="1"/>
      <c r="I58667" s="1"/>
    </row>
    <row r="58668" spans="5:9" x14ac:dyDescent="0.25">
      <c r="E58668" s="1"/>
      <c r="I58668" s="1"/>
    </row>
    <row r="58669" spans="5:9" x14ac:dyDescent="0.25">
      <c r="E58669" s="1"/>
      <c r="I58669" s="1"/>
    </row>
    <row r="58670" spans="5:9" x14ac:dyDescent="0.25">
      <c r="E58670" s="1"/>
      <c r="I58670" s="1"/>
    </row>
    <row r="58671" spans="5:9" x14ac:dyDescent="0.25">
      <c r="E58671" s="1"/>
      <c r="I58671" s="1"/>
    </row>
    <row r="58672" spans="5:9" x14ac:dyDescent="0.25">
      <c r="E58672" s="1"/>
      <c r="I58672" s="1"/>
    </row>
    <row r="58673" spans="5:9" x14ac:dyDescent="0.25">
      <c r="E58673" s="1"/>
      <c r="I58673" s="1"/>
    </row>
    <row r="58674" spans="5:9" x14ac:dyDescent="0.25">
      <c r="E58674" s="1"/>
      <c r="I58674" s="1"/>
    </row>
    <row r="58675" spans="5:9" x14ac:dyDescent="0.25">
      <c r="E58675" s="1"/>
      <c r="I58675" s="1"/>
    </row>
    <row r="58676" spans="5:9" x14ac:dyDescent="0.25">
      <c r="E58676" s="1"/>
      <c r="I58676" s="1"/>
    </row>
    <row r="58677" spans="5:9" x14ac:dyDescent="0.25">
      <c r="E58677" s="1"/>
      <c r="I58677" s="1"/>
    </row>
    <row r="58678" spans="5:9" x14ac:dyDescent="0.25">
      <c r="E58678" s="1"/>
      <c r="I58678" s="1"/>
    </row>
    <row r="58679" spans="5:9" x14ac:dyDescent="0.25">
      <c r="E58679" s="1"/>
      <c r="I58679" s="1"/>
    </row>
    <row r="58680" spans="5:9" x14ac:dyDescent="0.25">
      <c r="E58680" s="1"/>
      <c r="I58680" s="1"/>
    </row>
    <row r="58681" spans="5:9" x14ac:dyDescent="0.25">
      <c r="E58681" s="1"/>
      <c r="I58681" s="1"/>
    </row>
    <row r="58682" spans="5:9" x14ac:dyDescent="0.25">
      <c r="E58682" s="1"/>
      <c r="I58682" s="1"/>
    </row>
    <row r="58683" spans="5:9" x14ac:dyDescent="0.25">
      <c r="E58683" s="1"/>
      <c r="I58683" s="1"/>
    </row>
    <row r="58684" spans="5:9" x14ac:dyDescent="0.25">
      <c r="E58684" s="1"/>
      <c r="I58684" s="1"/>
    </row>
    <row r="58685" spans="5:9" x14ac:dyDescent="0.25">
      <c r="E58685" s="1"/>
      <c r="I58685" s="1"/>
    </row>
    <row r="58686" spans="5:9" x14ac:dyDescent="0.25">
      <c r="E58686" s="1"/>
      <c r="I58686" s="1"/>
    </row>
    <row r="58687" spans="5:9" x14ac:dyDescent="0.25">
      <c r="E58687" s="1"/>
      <c r="I58687" s="1"/>
    </row>
    <row r="58688" spans="5:9" x14ac:dyDescent="0.25">
      <c r="E58688" s="1"/>
      <c r="I58688" s="1"/>
    </row>
    <row r="58689" spans="5:9" x14ac:dyDescent="0.25">
      <c r="E58689" s="1"/>
      <c r="I58689" s="1"/>
    </row>
    <row r="58690" spans="5:9" x14ac:dyDescent="0.25">
      <c r="E58690" s="1"/>
      <c r="I58690" s="1"/>
    </row>
    <row r="58691" spans="5:9" x14ac:dyDescent="0.25">
      <c r="E58691" s="1"/>
      <c r="I58691" s="1"/>
    </row>
    <row r="58692" spans="5:9" x14ac:dyDescent="0.25">
      <c r="E58692" s="1"/>
      <c r="I58692" s="1"/>
    </row>
    <row r="58693" spans="5:9" x14ac:dyDescent="0.25">
      <c r="E58693" s="1"/>
      <c r="I58693" s="1"/>
    </row>
    <row r="58694" spans="5:9" x14ac:dyDescent="0.25">
      <c r="E58694" s="1"/>
      <c r="I58694" s="1"/>
    </row>
    <row r="58695" spans="5:9" x14ac:dyDescent="0.25">
      <c r="E58695" s="1"/>
      <c r="I58695" s="1"/>
    </row>
    <row r="58696" spans="5:9" x14ac:dyDescent="0.25">
      <c r="E58696" s="1"/>
      <c r="I58696" s="1"/>
    </row>
    <row r="58697" spans="5:9" x14ac:dyDescent="0.25">
      <c r="E58697" s="1"/>
      <c r="I58697" s="1"/>
    </row>
    <row r="58698" spans="5:9" x14ac:dyDescent="0.25">
      <c r="E58698" s="1"/>
      <c r="I58698" s="1"/>
    </row>
    <row r="58699" spans="5:9" x14ac:dyDescent="0.25">
      <c r="E58699" s="1"/>
      <c r="I58699" s="1"/>
    </row>
    <row r="58700" spans="5:9" x14ac:dyDescent="0.25">
      <c r="E58700" s="1"/>
      <c r="I58700" s="1"/>
    </row>
    <row r="58701" spans="5:9" x14ac:dyDescent="0.25">
      <c r="E58701" s="1"/>
      <c r="I58701" s="1"/>
    </row>
    <row r="58702" spans="5:9" x14ac:dyDescent="0.25">
      <c r="E58702" s="1"/>
      <c r="I58702" s="1"/>
    </row>
    <row r="58703" spans="5:9" x14ac:dyDescent="0.25">
      <c r="E58703" s="1"/>
      <c r="I58703" s="1"/>
    </row>
    <row r="58704" spans="5:9" x14ac:dyDescent="0.25">
      <c r="E58704" s="1"/>
      <c r="I58704" s="1"/>
    </row>
    <row r="58705" spans="5:9" x14ac:dyDescent="0.25">
      <c r="E58705" s="1"/>
      <c r="I58705" s="1"/>
    </row>
    <row r="58706" spans="5:9" x14ac:dyDescent="0.25">
      <c r="E58706" s="1"/>
      <c r="I58706" s="1"/>
    </row>
    <row r="58707" spans="5:9" x14ac:dyDescent="0.25">
      <c r="E58707" s="1"/>
      <c r="I58707" s="1"/>
    </row>
    <row r="58708" spans="5:9" x14ac:dyDescent="0.25">
      <c r="E58708" s="1"/>
      <c r="I58708" s="1"/>
    </row>
    <row r="58709" spans="5:9" x14ac:dyDescent="0.25">
      <c r="E58709" s="1"/>
      <c r="I58709" s="1"/>
    </row>
    <row r="58710" spans="5:9" x14ac:dyDescent="0.25">
      <c r="E58710" s="1"/>
      <c r="I58710" s="1"/>
    </row>
    <row r="58711" spans="5:9" x14ac:dyDescent="0.25">
      <c r="E58711" s="1"/>
      <c r="I58711" s="1"/>
    </row>
    <row r="58712" spans="5:9" x14ac:dyDescent="0.25">
      <c r="E58712" s="1"/>
      <c r="I58712" s="1"/>
    </row>
    <row r="58713" spans="5:9" x14ac:dyDescent="0.25">
      <c r="E58713" s="1"/>
      <c r="I58713" s="1"/>
    </row>
    <row r="58714" spans="5:9" x14ac:dyDescent="0.25">
      <c r="E58714" s="1"/>
      <c r="I58714" s="1"/>
    </row>
    <row r="58715" spans="5:9" x14ac:dyDescent="0.25">
      <c r="E58715" s="1"/>
      <c r="I58715" s="1"/>
    </row>
    <row r="58716" spans="5:9" x14ac:dyDescent="0.25">
      <c r="E58716" s="1"/>
      <c r="I58716" s="1"/>
    </row>
    <row r="58717" spans="5:9" x14ac:dyDescent="0.25">
      <c r="E58717" s="1"/>
      <c r="I58717" s="1"/>
    </row>
    <row r="58718" spans="5:9" x14ac:dyDescent="0.25">
      <c r="E58718" s="1"/>
      <c r="I58718" s="1"/>
    </row>
    <row r="58719" spans="5:9" x14ac:dyDescent="0.25">
      <c r="E58719" s="1"/>
      <c r="I58719" s="1"/>
    </row>
    <row r="58720" spans="5:9" x14ac:dyDescent="0.25">
      <c r="E58720" s="1"/>
      <c r="I58720" s="1"/>
    </row>
    <row r="58721" spans="5:9" x14ac:dyDescent="0.25">
      <c r="E58721" s="1"/>
      <c r="I58721" s="1"/>
    </row>
    <row r="58722" spans="5:9" x14ac:dyDescent="0.25">
      <c r="E58722" s="1"/>
      <c r="I58722" s="1"/>
    </row>
    <row r="58723" spans="5:9" x14ac:dyDescent="0.25">
      <c r="E58723" s="1"/>
      <c r="I58723" s="1"/>
    </row>
    <row r="58724" spans="5:9" x14ac:dyDescent="0.25">
      <c r="E58724" s="1"/>
      <c r="I58724" s="1"/>
    </row>
    <row r="58725" spans="5:9" x14ac:dyDescent="0.25">
      <c r="E58725" s="1"/>
      <c r="I58725" s="1"/>
    </row>
    <row r="58726" spans="5:9" x14ac:dyDescent="0.25">
      <c r="E58726" s="1"/>
      <c r="I58726" s="1"/>
    </row>
    <row r="58727" spans="5:9" x14ac:dyDescent="0.25">
      <c r="E58727" s="1"/>
      <c r="I58727" s="1"/>
    </row>
    <row r="58728" spans="5:9" x14ac:dyDescent="0.25">
      <c r="E58728" s="1"/>
      <c r="I58728" s="1"/>
    </row>
    <row r="58729" spans="5:9" x14ac:dyDescent="0.25">
      <c r="E58729" s="1"/>
      <c r="I58729" s="1"/>
    </row>
    <row r="58730" spans="5:9" x14ac:dyDescent="0.25">
      <c r="E58730" s="1"/>
      <c r="I58730" s="1"/>
    </row>
    <row r="58731" spans="5:9" x14ac:dyDescent="0.25">
      <c r="E58731" s="1"/>
      <c r="I58731" s="1"/>
    </row>
    <row r="58732" spans="5:9" x14ac:dyDescent="0.25">
      <c r="E58732" s="1"/>
      <c r="I58732" s="1"/>
    </row>
    <row r="58733" spans="5:9" x14ac:dyDescent="0.25">
      <c r="E58733" s="1"/>
      <c r="I58733" s="1"/>
    </row>
    <row r="58734" spans="5:9" x14ac:dyDescent="0.25">
      <c r="E58734" s="1"/>
      <c r="I58734" s="1"/>
    </row>
    <row r="58735" spans="5:9" x14ac:dyDescent="0.25">
      <c r="E58735" s="1"/>
      <c r="I58735" s="1"/>
    </row>
    <row r="58736" spans="5:9" x14ac:dyDescent="0.25">
      <c r="E58736" s="1"/>
      <c r="I58736" s="1"/>
    </row>
    <row r="58737" spans="5:9" x14ac:dyDescent="0.25">
      <c r="E58737" s="1"/>
      <c r="I58737" s="1"/>
    </row>
    <row r="58738" spans="5:9" x14ac:dyDescent="0.25">
      <c r="E58738" s="1"/>
      <c r="I58738" s="1"/>
    </row>
    <row r="58739" spans="5:9" x14ac:dyDescent="0.25">
      <c r="E58739" s="1"/>
      <c r="I58739" s="1"/>
    </row>
    <row r="58740" spans="5:9" x14ac:dyDescent="0.25">
      <c r="E58740" s="1"/>
      <c r="I58740" s="1"/>
    </row>
    <row r="58741" spans="5:9" x14ac:dyDescent="0.25">
      <c r="E58741" s="1"/>
      <c r="I58741" s="1"/>
    </row>
    <row r="58742" spans="5:9" x14ac:dyDescent="0.25">
      <c r="E58742" s="1"/>
      <c r="I58742" s="1"/>
    </row>
    <row r="58743" spans="5:9" x14ac:dyDescent="0.25">
      <c r="E58743" s="1"/>
      <c r="I58743" s="1"/>
    </row>
    <row r="58744" spans="5:9" x14ac:dyDescent="0.25">
      <c r="E58744" s="1"/>
      <c r="I58744" s="1"/>
    </row>
    <row r="58745" spans="5:9" x14ac:dyDescent="0.25">
      <c r="E58745" s="1"/>
      <c r="I58745" s="1"/>
    </row>
    <row r="58746" spans="5:9" x14ac:dyDescent="0.25">
      <c r="E58746" s="1"/>
      <c r="I58746" s="1"/>
    </row>
    <row r="58747" spans="5:9" x14ac:dyDescent="0.25">
      <c r="E58747" s="1"/>
      <c r="I58747" s="1"/>
    </row>
    <row r="58748" spans="5:9" x14ac:dyDescent="0.25">
      <c r="E58748" s="1"/>
      <c r="I58748" s="1"/>
    </row>
    <row r="58749" spans="5:9" x14ac:dyDescent="0.25">
      <c r="E58749" s="1"/>
      <c r="I58749" s="1"/>
    </row>
    <row r="58750" spans="5:9" x14ac:dyDescent="0.25">
      <c r="E58750" s="1"/>
      <c r="I58750" s="1"/>
    </row>
    <row r="58751" spans="5:9" x14ac:dyDescent="0.25">
      <c r="E58751" s="1"/>
      <c r="I58751" s="1"/>
    </row>
    <row r="58752" spans="5:9" x14ac:dyDescent="0.25">
      <c r="E58752" s="1"/>
      <c r="I58752" s="1"/>
    </row>
    <row r="58753" spans="5:9" x14ac:dyDescent="0.25">
      <c r="E58753" s="1"/>
      <c r="I58753" s="1"/>
    </row>
    <row r="58754" spans="5:9" x14ac:dyDescent="0.25">
      <c r="E58754" s="1"/>
      <c r="I58754" s="1"/>
    </row>
    <row r="58755" spans="5:9" x14ac:dyDescent="0.25">
      <c r="E58755" s="1"/>
      <c r="I58755" s="1"/>
    </row>
    <row r="58756" spans="5:9" x14ac:dyDescent="0.25">
      <c r="E58756" s="1"/>
      <c r="I58756" s="1"/>
    </row>
    <row r="58757" spans="5:9" x14ac:dyDescent="0.25">
      <c r="E58757" s="1"/>
      <c r="I58757" s="1"/>
    </row>
    <row r="58758" spans="5:9" x14ac:dyDescent="0.25">
      <c r="E58758" s="1"/>
      <c r="I58758" s="1"/>
    </row>
    <row r="58759" spans="5:9" x14ac:dyDescent="0.25">
      <c r="E58759" s="1"/>
      <c r="I58759" s="1"/>
    </row>
    <row r="58760" spans="5:9" x14ac:dyDescent="0.25">
      <c r="E58760" s="1"/>
      <c r="I58760" s="1"/>
    </row>
    <row r="58761" spans="5:9" x14ac:dyDescent="0.25">
      <c r="E58761" s="1"/>
      <c r="I58761" s="1"/>
    </row>
    <row r="58762" spans="5:9" x14ac:dyDescent="0.25">
      <c r="E58762" s="1"/>
      <c r="I58762" s="1"/>
    </row>
    <row r="58763" spans="5:9" x14ac:dyDescent="0.25">
      <c r="E58763" s="1"/>
      <c r="I58763" s="1"/>
    </row>
    <row r="58764" spans="5:9" x14ac:dyDescent="0.25">
      <c r="E58764" s="1"/>
      <c r="I58764" s="1"/>
    </row>
    <row r="58765" spans="5:9" x14ac:dyDescent="0.25">
      <c r="E58765" s="1"/>
      <c r="I58765" s="1"/>
    </row>
    <row r="58766" spans="5:9" x14ac:dyDescent="0.25">
      <c r="E58766" s="1"/>
      <c r="I58766" s="1"/>
    </row>
    <row r="58767" spans="5:9" x14ac:dyDescent="0.25">
      <c r="E58767" s="1"/>
      <c r="I58767" s="1"/>
    </row>
    <row r="58768" spans="5:9" x14ac:dyDescent="0.25">
      <c r="E58768" s="1"/>
      <c r="I58768" s="1"/>
    </row>
    <row r="58769" spans="5:9" x14ac:dyDescent="0.25">
      <c r="E58769" s="1"/>
      <c r="I58769" s="1"/>
    </row>
    <row r="58770" spans="5:9" x14ac:dyDescent="0.25">
      <c r="E58770" s="1"/>
      <c r="I58770" s="1"/>
    </row>
    <row r="58771" spans="5:9" x14ac:dyDescent="0.25">
      <c r="E58771" s="1"/>
      <c r="I58771" s="1"/>
    </row>
    <row r="58772" spans="5:9" x14ac:dyDescent="0.25">
      <c r="E58772" s="1"/>
      <c r="I58772" s="1"/>
    </row>
    <row r="58773" spans="5:9" x14ac:dyDescent="0.25">
      <c r="E58773" s="1"/>
      <c r="I58773" s="1"/>
    </row>
    <row r="58774" spans="5:9" x14ac:dyDescent="0.25">
      <c r="E58774" s="1"/>
      <c r="I58774" s="1"/>
    </row>
    <row r="58775" spans="5:9" x14ac:dyDescent="0.25">
      <c r="E58775" s="1"/>
      <c r="I58775" s="1"/>
    </row>
    <row r="58776" spans="5:9" x14ac:dyDescent="0.25">
      <c r="E58776" s="1"/>
      <c r="I58776" s="1"/>
    </row>
    <row r="58777" spans="5:9" x14ac:dyDescent="0.25">
      <c r="E58777" s="1"/>
      <c r="I58777" s="1"/>
    </row>
    <row r="58778" spans="5:9" x14ac:dyDescent="0.25">
      <c r="E58778" s="1"/>
      <c r="I58778" s="1"/>
    </row>
    <row r="58779" spans="5:9" x14ac:dyDescent="0.25">
      <c r="E58779" s="1"/>
      <c r="I58779" s="1"/>
    </row>
    <row r="58780" spans="5:9" x14ac:dyDescent="0.25">
      <c r="E58780" s="1"/>
      <c r="I58780" s="1"/>
    </row>
    <row r="58781" spans="5:9" x14ac:dyDescent="0.25">
      <c r="E58781" s="1"/>
      <c r="I58781" s="1"/>
    </row>
    <row r="58782" spans="5:9" x14ac:dyDescent="0.25">
      <c r="E58782" s="1"/>
      <c r="I58782" s="1"/>
    </row>
    <row r="58783" spans="5:9" x14ac:dyDescent="0.25">
      <c r="E58783" s="1"/>
      <c r="I58783" s="1"/>
    </row>
    <row r="58784" spans="5:9" x14ac:dyDescent="0.25">
      <c r="E58784" s="1"/>
      <c r="I58784" s="1"/>
    </row>
    <row r="58785" spans="5:9" x14ac:dyDescent="0.25">
      <c r="E58785" s="1"/>
      <c r="I58785" s="1"/>
    </row>
    <row r="58786" spans="5:9" x14ac:dyDescent="0.25">
      <c r="E58786" s="1"/>
      <c r="I58786" s="1"/>
    </row>
    <row r="58787" spans="5:9" x14ac:dyDescent="0.25">
      <c r="E58787" s="1"/>
      <c r="I58787" s="1"/>
    </row>
    <row r="58788" spans="5:9" x14ac:dyDescent="0.25">
      <c r="E58788" s="1"/>
      <c r="I58788" s="1"/>
    </row>
    <row r="58789" spans="5:9" x14ac:dyDescent="0.25">
      <c r="E58789" s="1"/>
      <c r="I58789" s="1"/>
    </row>
    <row r="58790" spans="5:9" x14ac:dyDescent="0.25">
      <c r="E58790" s="1"/>
      <c r="I58790" s="1"/>
    </row>
    <row r="58791" spans="5:9" x14ac:dyDescent="0.25">
      <c r="E58791" s="1"/>
      <c r="I58791" s="1"/>
    </row>
    <row r="58792" spans="5:9" x14ac:dyDescent="0.25">
      <c r="E58792" s="1"/>
      <c r="I58792" s="1"/>
    </row>
    <row r="58793" spans="5:9" x14ac:dyDescent="0.25">
      <c r="E58793" s="1"/>
      <c r="I58793" s="1"/>
    </row>
    <row r="58794" spans="5:9" x14ac:dyDescent="0.25">
      <c r="E58794" s="1"/>
      <c r="I58794" s="1"/>
    </row>
    <row r="58795" spans="5:9" x14ac:dyDescent="0.25">
      <c r="E58795" s="1"/>
      <c r="I58795" s="1"/>
    </row>
    <row r="58796" spans="5:9" x14ac:dyDescent="0.25">
      <c r="E58796" s="1"/>
      <c r="I58796" s="1"/>
    </row>
    <row r="58797" spans="5:9" x14ac:dyDescent="0.25">
      <c r="E58797" s="1"/>
      <c r="I58797" s="1"/>
    </row>
    <row r="58798" spans="5:9" x14ac:dyDescent="0.25">
      <c r="E58798" s="1"/>
      <c r="I58798" s="1"/>
    </row>
    <row r="58799" spans="5:9" x14ac:dyDescent="0.25">
      <c r="E58799" s="1"/>
      <c r="I58799" s="1"/>
    </row>
    <row r="58800" spans="5:9" x14ac:dyDescent="0.25">
      <c r="E58800" s="1"/>
      <c r="I58800" s="1"/>
    </row>
    <row r="58801" spans="5:9" x14ac:dyDescent="0.25">
      <c r="E58801" s="1"/>
      <c r="I58801" s="1"/>
    </row>
    <row r="58802" spans="5:9" x14ac:dyDescent="0.25">
      <c r="E58802" s="1"/>
      <c r="I58802" s="1"/>
    </row>
    <row r="58803" spans="5:9" x14ac:dyDescent="0.25">
      <c r="E58803" s="1"/>
      <c r="I58803" s="1"/>
    </row>
    <row r="58804" spans="5:9" x14ac:dyDescent="0.25">
      <c r="E58804" s="1"/>
      <c r="I58804" s="1"/>
    </row>
    <row r="58805" spans="5:9" x14ac:dyDescent="0.25">
      <c r="E58805" s="1"/>
      <c r="I58805" s="1"/>
    </row>
    <row r="58806" spans="5:9" x14ac:dyDescent="0.25">
      <c r="E58806" s="1"/>
      <c r="I58806" s="1"/>
    </row>
    <row r="58807" spans="5:9" x14ac:dyDescent="0.25">
      <c r="E58807" s="1"/>
      <c r="I58807" s="1"/>
    </row>
    <row r="58808" spans="5:9" x14ac:dyDescent="0.25">
      <c r="E58808" s="1"/>
      <c r="I58808" s="1"/>
    </row>
    <row r="58809" spans="5:9" x14ac:dyDescent="0.25">
      <c r="E58809" s="1"/>
      <c r="I58809" s="1"/>
    </row>
    <row r="58810" spans="5:9" x14ac:dyDescent="0.25">
      <c r="E58810" s="1"/>
      <c r="I58810" s="1"/>
    </row>
    <row r="58811" spans="5:9" x14ac:dyDescent="0.25">
      <c r="E58811" s="1"/>
      <c r="I58811" s="1"/>
    </row>
    <row r="58812" spans="5:9" x14ac:dyDescent="0.25">
      <c r="E58812" s="1"/>
      <c r="I58812" s="1"/>
    </row>
    <row r="58813" spans="5:9" x14ac:dyDescent="0.25">
      <c r="E58813" s="1"/>
      <c r="I58813" s="1"/>
    </row>
    <row r="58814" spans="5:9" x14ac:dyDescent="0.25">
      <c r="E58814" s="1"/>
      <c r="I58814" s="1"/>
    </row>
    <row r="58815" spans="5:9" x14ac:dyDescent="0.25">
      <c r="E58815" s="1"/>
      <c r="I58815" s="1"/>
    </row>
    <row r="58816" spans="5:9" x14ac:dyDescent="0.25">
      <c r="E58816" s="1"/>
      <c r="I58816" s="1"/>
    </row>
    <row r="58817" spans="5:9" x14ac:dyDescent="0.25">
      <c r="E58817" s="1"/>
      <c r="I58817" s="1"/>
    </row>
    <row r="58818" spans="5:9" x14ac:dyDescent="0.25">
      <c r="E58818" s="1"/>
      <c r="I58818" s="1"/>
    </row>
    <row r="58819" spans="5:9" x14ac:dyDescent="0.25">
      <c r="E58819" s="1"/>
      <c r="I58819" s="1"/>
    </row>
    <row r="58820" spans="5:9" x14ac:dyDescent="0.25">
      <c r="E58820" s="1"/>
      <c r="I58820" s="1"/>
    </row>
    <row r="58821" spans="5:9" x14ac:dyDescent="0.25">
      <c r="E58821" s="1"/>
      <c r="I58821" s="1"/>
    </row>
    <row r="58822" spans="5:9" x14ac:dyDescent="0.25">
      <c r="E58822" s="1"/>
      <c r="I58822" s="1"/>
    </row>
    <row r="58823" spans="5:9" x14ac:dyDescent="0.25">
      <c r="E58823" s="1"/>
      <c r="I58823" s="1"/>
    </row>
    <row r="58824" spans="5:9" x14ac:dyDescent="0.25">
      <c r="E58824" s="1"/>
      <c r="I58824" s="1"/>
    </row>
    <row r="58825" spans="5:9" x14ac:dyDescent="0.25">
      <c r="E58825" s="1"/>
      <c r="I58825" s="1"/>
    </row>
    <row r="58826" spans="5:9" x14ac:dyDescent="0.25">
      <c r="E58826" s="1"/>
      <c r="I58826" s="1"/>
    </row>
    <row r="58827" spans="5:9" x14ac:dyDescent="0.25">
      <c r="E58827" s="1"/>
      <c r="I58827" s="1"/>
    </row>
    <row r="58828" spans="5:9" x14ac:dyDescent="0.25">
      <c r="E58828" s="1"/>
      <c r="I58828" s="1"/>
    </row>
    <row r="58829" spans="5:9" x14ac:dyDescent="0.25">
      <c r="E58829" s="1"/>
      <c r="I58829" s="1"/>
    </row>
    <row r="58830" spans="5:9" x14ac:dyDescent="0.25">
      <c r="E58830" s="1"/>
      <c r="I58830" s="1"/>
    </row>
    <row r="58831" spans="5:9" x14ac:dyDescent="0.25">
      <c r="E58831" s="1"/>
      <c r="I58831" s="1"/>
    </row>
    <row r="58832" spans="5:9" x14ac:dyDescent="0.25">
      <c r="E58832" s="1"/>
      <c r="I58832" s="1"/>
    </row>
    <row r="58833" spans="5:9" x14ac:dyDescent="0.25">
      <c r="E58833" s="1"/>
      <c r="I58833" s="1"/>
    </row>
    <row r="58834" spans="5:9" x14ac:dyDescent="0.25">
      <c r="E58834" s="1"/>
      <c r="I58834" s="1"/>
    </row>
    <row r="58835" spans="5:9" x14ac:dyDescent="0.25">
      <c r="E58835" s="1"/>
      <c r="I58835" s="1"/>
    </row>
    <row r="58836" spans="5:9" x14ac:dyDescent="0.25">
      <c r="E58836" s="1"/>
      <c r="I58836" s="1"/>
    </row>
    <row r="58837" spans="5:9" x14ac:dyDescent="0.25">
      <c r="E58837" s="1"/>
      <c r="I58837" s="1"/>
    </row>
    <row r="58838" spans="5:9" x14ac:dyDescent="0.25">
      <c r="E58838" s="1"/>
      <c r="I58838" s="1"/>
    </row>
    <row r="58839" spans="5:9" x14ac:dyDescent="0.25">
      <c r="E58839" s="1"/>
      <c r="I58839" s="1"/>
    </row>
    <row r="58840" spans="5:9" x14ac:dyDescent="0.25">
      <c r="E58840" s="1"/>
      <c r="I58840" s="1"/>
    </row>
    <row r="58841" spans="5:9" x14ac:dyDescent="0.25">
      <c r="E58841" s="1"/>
      <c r="I58841" s="1"/>
    </row>
    <row r="58842" spans="5:9" x14ac:dyDescent="0.25">
      <c r="E58842" s="1"/>
      <c r="I58842" s="1"/>
    </row>
    <row r="58843" spans="5:9" x14ac:dyDescent="0.25">
      <c r="E58843" s="1"/>
      <c r="I58843" s="1"/>
    </row>
    <row r="58844" spans="5:9" x14ac:dyDescent="0.25">
      <c r="E58844" s="1"/>
      <c r="I58844" s="1"/>
    </row>
    <row r="58845" spans="5:9" x14ac:dyDescent="0.25">
      <c r="E58845" s="1"/>
      <c r="I58845" s="1"/>
    </row>
    <row r="58846" spans="5:9" x14ac:dyDescent="0.25">
      <c r="E58846" s="1"/>
      <c r="I58846" s="1"/>
    </row>
    <row r="58847" spans="5:9" x14ac:dyDescent="0.25">
      <c r="E58847" s="1"/>
      <c r="I58847" s="1"/>
    </row>
    <row r="58848" spans="5:9" x14ac:dyDescent="0.25">
      <c r="E58848" s="1"/>
      <c r="I58848" s="1"/>
    </row>
    <row r="58849" spans="5:9" x14ac:dyDescent="0.25">
      <c r="E58849" s="1"/>
      <c r="I58849" s="1"/>
    </row>
    <row r="58850" spans="5:9" x14ac:dyDescent="0.25">
      <c r="E58850" s="1"/>
      <c r="I58850" s="1"/>
    </row>
    <row r="58851" spans="5:9" x14ac:dyDescent="0.25">
      <c r="E58851" s="1"/>
      <c r="I58851" s="1"/>
    </row>
    <row r="58852" spans="5:9" x14ac:dyDescent="0.25">
      <c r="E58852" s="1"/>
      <c r="I58852" s="1"/>
    </row>
    <row r="58853" spans="5:9" x14ac:dyDescent="0.25">
      <c r="E58853" s="1"/>
      <c r="I58853" s="1"/>
    </row>
    <row r="58854" spans="5:9" x14ac:dyDescent="0.25">
      <c r="E58854" s="1"/>
      <c r="I58854" s="1"/>
    </row>
    <row r="58855" spans="5:9" x14ac:dyDescent="0.25">
      <c r="E58855" s="1"/>
      <c r="I58855" s="1"/>
    </row>
    <row r="58856" spans="5:9" x14ac:dyDescent="0.25">
      <c r="E58856" s="1"/>
      <c r="I58856" s="1"/>
    </row>
    <row r="58857" spans="5:9" x14ac:dyDescent="0.25">
      <c r="E58857" s="1"/>
      <c r="I58857" s="1"/>
    </row>
    <row r="58858" spans="5:9" x14ac:dyDescent="0.25">
      <c r="E58858" s="1"/>
      <c r="I58858" s="1"/>
    </row>
    <row r="58859" spans="5:9" x14ac:dyDescent="0.25">
      <c r="E58859" s="1"/>
      <c r="I58859" s="1"/>
    </row>
    <row r="58860" spans="5:9" x14ac:dyDescent="0.25">
      <c r="E58860" s="1"/>
      <c r="I58860" s="1"/>
    </row>
    <row r="58861" spans="5:9" x14ac:dyDescent="0.25">
      <c r="E58861" s="1"/>
      <c r="I58861" s="1"/>
    </row>
    <row r="58862" spans="5:9" x14ac:dyDescent="0.25">
      <c r="E58862" s="1"/>
      <c r="I58862" s="1"/>
    </row>
    <row r="58863" spans="5:9" x14ac:dyDescent="0.25">
      <c r="E58863" s="1"/>
      <c r="I58863" s="1"/>
    </row>
    <row r="58864" spans="5:9" x14ac:dyDescent="0.25">
      <c r="E58864" s="1"/>
      <c r="I58864" s="1"/>
    </row>
    <row r="58865" spans="5:9" x14ac:dyDescent="0.25">
      <c r="E58865" s="1"/>
      <c r="I58865" s="1"/>
    </row>
    <row r="58866" spans="5:9" x14ac:dyDescent="0.25">
      <c r="E58866" s="1"/>
      <c r="I58866" s="1"/>
    </row>
    <row r="58867" spans="5:9" x14ac:dyDescent="0.25">
      <c r="E58867" s="1"/>
      <c r="I58867" s="1"/>
    </row>
    <row r="58868" spans="5:9" x14ac:dyDescent="0.25">
      <c r="E58868" s="1"/>
      <c r="I58868" s="1"/>
    </row>
    <row r="58869" spans="5:9" x14ac:dyDescent="0.25">
      <c r="E58869" s="1"/>
      <c r="I58869" s="1"/>
    </row>
    <row r="58870" spans="5:9" x14ac:dyDescent="0.25">
      <c r="E58870" s="1"/>
      <c r="I58870" s="1"/>
    </row>
    <row r="58871" spans="5:9" x14ac:dyDescent="0.25">
      <c r="E58871" s="1"/>
      <c r="I58871" s="1"/>
    </row>
    <row r="58872" spans="5:9" x14ac:dyDescent="0.25">
      <c r="E58872" s="1"/>
      <c r="I58872" s="1"/>
    </row>
    <row r="58873" spans="5:9" x14ac:dyDescent="0.25">
      <c r="E58873" s="1"/>
      <c r="I58873" s="1"/>
    </row>
    <row r="58874" spans="5:9" x14ac:dyDescent="0.25">
      <c r="E58874" s="1"/>
      <c r="I58874" s="1"/>
    </row>
    <row r="58875" spans="5:9" x14ac:dyDescent="0.25">
      <c r="E58875" s="1"/>
      <c r="I58875" s="1"/>
    </row>
    <row r="58876" spans="5:9" x14ac:dyDescent="0.25">
      <c r="E58876" s="1"/>
      <c r="I58876" s="1"/>
    </row>
    <row r="58877" spans="5:9" x14ac:dyDescent="0.25">
      <c r="E58877" s="1"/>
      <c r="I58877" s="1"/>
    </row>
    <row r="58878" spans="5:9" x14ac:dyDescent="0.25">
      <c r="E58878" s="1"/>
      <c r="I58878" s="1"/>
    </row>
    <row r="58879" spans="5:9" x14ac:dyDescent="0.25">
      <c r="E58879" s="1"/>
      <c r="I58879" s="1"/>
    </row>
    <row r="58880" spans="5:9" x14ac:dyDescent="0.25">
      <c r="E58880" s="1"/>
      <c r="I58880" s="1"/>
    </row>
    <row r="58881" spans="5:9" x14ac:dyDescent="0.25">
      <c r="E58881" s="1"/>
      <c r="I58881" s="1"/>
    </row>
    <row r="58882" spans="5:9" x14ac:dyDescent="0.25">
      <c r="E58882" s="1"/>
      <c r="I58882" s="1"/>
    </row>
    <row r="58883" spans="5:9" x14ac:dyDescent="0.25">
      <c r="E58883" s="1"/>
      <c r="I58883" s="1"/>
    </row>
    <row r="58884" spans="5:9" x14ac:dyDescent="0.25">
      <c r="E58884" s="1"/>
      <c r="I58884" s="1"/>
    </row>
    <row r="58885" spans="5:9" x14ac:dyDescent="0.25">
      <c r="E58885" s="1"/>
      <c r="I58885" s="1"/>
    </row>
    <row r="58886" spans="5:9" x14ac:dyDescent="0.25">
      <c r="E58886" s="1"/>
      <c r="I58886" s="1"/>
    </row>
    <row r="58887" spans="5:9" x14ac:dyDescent="0.25">
      <c r="E58887" s="1"/>
      <c r="I58887" s="1"/>
    </row>
    <row r="58888" spans="5:9" x14ac:dyDescent="0.25">
      <c r="E58888" s="1"/>
      <c r="I58888" s="1"/>
    </row>
    <row r="58889" spans="5:9" x14ac:dyDescent="0.25">
      <c r="E58889" s="1"/>
      <c r="I58889" s="1"/>
    </row>
    <row r="58890" spans="5:9" x14ac:dyDescent="0.25">
      <c r="E58890" s="1"/>
      <c r="I58890" s="1"/>
    </row>
    <row r="58891" spans="5:9" x14ac:dyDescent="0.25">
      <c r="E58891" s="1"/>
      <c r="I58891" s="1"/>
    </row>
    <row r="58892" spans="5:9" x14ac:dyDescent="0.25">
      <c r="E58892" s="1"/>
      <c r="I58892" s="1"/>
    </row>
    <row r="58893" spans="5:9" x14ac:dyDescent="0.25">
      <c r="E58893" s="1"/>
      <c r="I58893" s="1"/>
    </row>
    <row r="58894" spans="5:9" x14ac:dyDescent="0.25">
      <c r="E58894" s="1"/>
      <c r="I58894" s="1"/>
    </row>
    <row r="58895" spans="5:9" x14ac:dyDescent="0.25">
      <c r="E58895" s="1"/>
      <c r="I58895" s="1"/>
    </row>
    <row r="58896" spans="5:9" x14ac:dyDescent="0.25">
      <c r="E58896" s="1"/>
      <c r="I58896" s="1"/>
    </row>
    <row r="58897" spans="5:9" x14ac:dyDescent="0.25">
      <c r="E58897" s="1"/>
      <c r="I58897" s="1"/>
    </row>
    <row r="58898" spans="5:9" x14ac:dyDescent="0.25">
      <c r="E58898" s="1"/>
      <c r="I58898" s="1"/>
    </row>
    <row r="58899" spans="5:9" x14ac:dyDescent="0.25">
      <c r="E58899" s="1"/>
      <c r="I58899" s="1"/>
    </row>
    <row r="58900" spans="5:9" x14ac:dyDescent="0.25">
      <c r="E58900" s="1"/>
      <c r="I58900" s="1"/>
    </row>
    <row r="58901" spans="5:9" x14ac:dyDescent="0.25">
      <c r="E58901" s="1"/>
      <c r="I58901" s="1"/>
    </row>
    <row r="58902" spans="5:9" x14ac:dyDescent="0.25">
      <c r="E58902" s="1"/>
      <c r="I58902" s="1"/>
    </row>
    <row r="58903" spans="5:9" x14ac:dyDescent="0.25">
      <c r="E58903" s="1"/>
      <c r="I58903" s="1"/>
    </row>
    <row r="58904" spans="5:9" x14ac:dyDescent="0.25">
      <c r="E58904" s="1"/>
      <c r="I58904" s="1"/>
    </row>
    <row r="58905" spans="5:9" x14ac:dyDescent="0.25">
      <c r="E58905" s="1"/>
      <c r="I58905" s="1"/>
    </row>
    <row r="58906" spans="5:9" x14ac:dyDescent="0.25">
      <c r="E58906" s="1"/>
      <c r="I58906" s="1"/>
    </row>
    <row r="58907" spans="5:9" x14ac:dyDescent="0.25">
      <c r="E58907" s="1"/>
      <c r="I58907" s="1"/>
    </row>
    <row r="58908" spans="5:9" x14ac:dyDescent="0.25">
      <c r="E58908" s="1"/>
      <c r="I58908" s="1"/>
    </row>
    <row r="58909" spans="5:9" x14ac:dyDescent="0.25">
      <c r="E58909" s="1"/>
      <c r="I58909" s="1"/>
    </row>
    <row r="58910" spans="5:9" x14ac:dyDescent="0.25">
      <c r="E58910" s="1"/>
      <c r="I58910" s="1"/>
    </row>
    <row r="58911" spans="5:9" x14ac:dyDescent="0.25">
      <c r="E58911" s="1"/>
      <c r="I58911" s="1"/>
    </row>
    <row r="58912" spans="5:9" x14ac:dyDescent="0.25">
      <c r="E58912" s="1"/>
      <c r="I58912" s="1"/>
    </row>
    <row r="58913" spans="5:9" x14ac:dyDescent="0.25">
      <c r="E58913" s="1"/>
      <c r="I58913" s="1"/>
    </row>
    <row r="58914" spans="5:9" x14ac:dyDescent="0.25">
      <c r="E58914" s="1"/>
      <c r="I58914" s="1"/>
    </row>
    <row r="58915" spans="5:9" x14ac:dyDescent="0.25">
      <c r="E58915" s="1"/>
      <c r="I58915" s="1"/>
    </row>
    <row r="58916" spans="5:9" x14ac:dyDescent="0.25">
      <c r="E58916" s="1"/>
      <c r="I58916" s="1"/>
    </row>
    <row r="58917" spans="5:9" x14ac:dyDescent="0.25">
      <c r="E58917" s="1"/>
      <c r="I58917" s="1"/>
    </row>
    <row r="58918" spans="5:9" x14ac:dyDescent="0.25">
      <c r="E58918" s="1"/>
      <c r="I58918" s="1"/>
    </row>
    <row r="58919" spans="5:9" x14ac:dyDescent="0.25">
      <c r="E58919" s="1"/>
      <c r="I58919" s="1"/>
    </row>
    <row r="58920" spans="5:9" x14ac:dyDescent="0.25">
      <c r="E58920" s="1"/>
      <c r="I58920" s="1"/>
    </row>
    <row r="58921" spans="5:9" x14ac:dyDescent="0.25">
      <c r="E58921" s="1"/>
      <c r="I58921" s="1"/>
    </row>
    <row r="58922" spans="5:9" x14ac:dyDescent="0.25">
      <c r="E58922" s="1"/>
      <c r="I58922" s="1"/>
    </row>
    <row r="58923" spans="5:9" x14ac:dyDescent="0.25">
      <c r="E58923" s="1"/>
      <c r="I58923" s="1"/>
    </row>
    <row r="58924" spans="5:9" x14ac:dyDescent="0.25">
      <c r="E58924" s="1"/>
      <c r="I58924" s="1"/>
    </row>
    <row r="58925" spans="5:9" x14ac:dyDescent="0.25">
      <c r="E58925" s="1"/>
      <c r="I58925" s="1"/>
    </row>
    <row r="58926" spans="5:9" x14ac:dyDescent="0.25">
      <c r="E58926" s="1"/>
      <c r="I58926" s="1"/>
    </row>
    <row r="58927" spans="5:9" x14ac:dyDescent="0.25">
      <c r="E58927" s="1"/>
      <c r="I58927" s="1"/>
    </row>
    <row r="58928" spans="5:9" x14ac:dyDescent="0.25">
      <c r="E58928" s="1"/>
      <c r="I58928" s="1"/>
    </row>
    <row r="58929" spans="5:9" x14ac:dyDescent="0.25">
      <c r="E58929" s="1"/>
      <c r="I58929" s="1"/>
    </row>
    <row r="58930" spans="5:9" x14ac:dyDescent="0.25">
      <c r="E58930" s="1"/>
      <c r="I58930" s="1"/>
    </row>
    <row r="58931" spans="5:9" x14ac:dyDescent="0.25">
      <c r="E58931" s="1"/>
      <c r="I58931" s="1"/>
    </row>
    <row r="58932" spans="5:9" x14ac:dyDescent="0.25">
      <c r="E58932" s="1"/>
      <c r="I58932" s="1"/>
    </row>
    <row r="58933" spans="5:9" x14ac:dyDescent="0.25">
      <c r="E58933" s="1"/>
      <c r="I58933" s="1"/>
    </row>
    <row r="58934" spans="5:9" x14ac:dyDescent="0.25">
      <c r="E58934" s="1"/>
      <c r="I58934" s="1"/>
    </row>
    <row r="58935" spans="5:9" x14ac:dyDescent="0.25">
      <c r="E58935" s="1"/>
      <c r="I58935" s="1"/>
    </row>
    <row r="58936" spans="5:9" x14ac:dyDescent="0.25">
      <c r="E58936" s="1"/>
      <c r="I58936" s="1"/>
    </row>
    <row r="58937" spans="5:9" x14ac:dyDescent="0.25">
      <c r="E58937" s="1"/>
      <c r="I58937" s="1"/>
    </row>
    <row r="58938" spans="5:9" x14ac:dyDescent="0.25">
      <c r="E58938" s="1"/>
      <c r="I58938" s="1"/>
    </row>
    <row r="58939" spans="5:9" x14ac:dyDescent="0.25">
      <c r="E58939" s="1"/>
      <c r="I58939" s="1"/>
    </row>
    <row r="58940" spans="5:9" x14ac:dyDescent="0.25">
      <c r="E58940" s="1"/>
      <c r="I58940" s="1"/>
    </row>
    <row r="58941" spans="5:9" x14ac:dyDescent="0.25">
      <c r="E58941" s="1"/>
      <c r="I58941" s="1"/>
    </row>
    <row r="58942" spans="5:9" x14ac:dyDescent="0.25">
      <c r="E58942" s="1"/>
      <c r="I58942" s="1"/>
    </row>
    <row r="58943" spans="5:9" x14ac:dyDescent="0.25">
      <c r="E58943" s="1"/>
      <c r="I58943" s="1"/>
    </row>
    <row r="58944" spans="5:9" x14ac:dyDescent="0.25">
      <c r="E58944" s="1"/>
      <c r="I58944" s="1"/>
    </row>
    <row r="58945" spans="5:9" x14ac:dyDescent="0.25">
      <c r="E58945" s="1"/>
      <c r="I58945" s="1"/>
    </row>
    <row r="58946" spans="5:9" x14ac:dyDescent="0.25">
      <c r="E58946" s="1"/>
      <c r="I58946" s="1"/>
    </row>
    <row r="58947" spans="5:9" x14ac:dyDescent="0.25">
      <c r="E58947" s="1"/>
      <c r="I58947" s="1"/>
    </row>
    <row r="58948" spans="5:9" x14ac:dyDescent="0.25">
      <c r="E58948" s="1"/>
      <c r="I58948" s="1"/>
    </row>
    <row r="58949" spans="5:9" x14ac:dyDescent="0.25">
      <c r="E58949" s="1"/>
      <c r="I58949" s="1"/>
    </row>
    <row r="58950" spans="5:9" x14ac:dyDescent="0.25">
      <c r="E58950" s="1"/>
      <c r="I58950" s="1"/>
    </row>
    <row r="58951" spans="5:9" x14ac:dyDescent="0.25">
      <c r="E58951" s="1"/>
      <c r="I58951" s="1"/>
    </row>
    <row r="58952" spans="5:9" x14ac:dyDescent="0.25">
      <c r="E58952" s="1"/>
      <c r="I58952" s="1"/>
    </row>
    <row r="58953" spans="5:9" x14ac:dyDescent="0.25">
      <c r="E58953" s="1"/>
      <c r="I58953" s="1"/>
    </row>
    <row r="58954" spans="5:9" x14ac:dyDescent="0.25">
      <c r="E58954" s="1"/>
      <c r="I58954" s="1"/>
    </row>
    <row r="58955" spans="5:9" x14ac:dyDescent="0.25">
      <c r="E58955" s="1"/>
      <c r="I58955" s="1"/>
    </row>
    <row r="58956" spans="5:9" x14ac:dyDescent="0.25">
      <c r="E58956" s="1"/>
      <c r="I58956" s="1"/>
    </row>
    <row r="58957" spans="5:9" x14ac:dyDescent="0.25">
      <c r="E58957" s="1"/>
      <c r="I58957" s="1"/>
    </row>
    <row r="58958" spans="5:9" x14ac:dyDescent="0.25">
      <c r="E58958" s="1"/>
      <c r="I58958" s="1"/>
    </row>
    <row r="58959" spans="5:9" x14ac:dyDescent="0.25">
      <c r="E58959" s="1"/>
      <c r="I58959" s="1"/>
    </row>
    <row r="58960" spans="5:9" x14ac:dyDescent="0.25">
      <c r="E58960" s="1"/>
      <c r="I58960" s="1"/>
    </row>
    <row r="58961" spans="5:9" x14ac:dyDescent="0.25">
      <c r="E58961" s="1"/>
      <c r="I58961" s="1"/>
    </row>
    <row r="58962" spans="5:9" x14ac:dyDescent="0.25">
      <c r="E58962" s="1"/>
      <c r="I58962" s="1"/>
    </row>
    <row r="58963" spans="5:9" x14ac:dyDescent="0.25">
      <c r="E58963" s="1"/>
      <c r="I58963" s="1"/>
    </row>
    <row r="58964" spans="5:9" x14ac:dyDescent="0.25">
      <c r="E58964" s="1"/>
      <c r="I58964" s="1"/>
    </row>
    <row r="58965" spans="5:9" x14ac:dyDescent="0.25">
      <c r="E58965" s="1"/>
      <c r="I58965" s="1"/>
    </row>
    <row r="58966" spans="5:9" x14ac:dyDescent="0.25">
      <c r="E58966" s="1"/>
      <c r="I58966" s="1"/>
    </row>
    <row r="58967" spans="5:9" x14ac:dyDescent="0.25">
      <c r="E58967" s="1"/>
      <c r="I58967" s="1"/>
    </row>
    <row r="58968" spans="5:9" x14ac:dyDescent="0.25">
      <c r="E58968" s="1"/>
      <c r="I58968" s="1"/>
    </row>
    <row r="58969" spans="5:9" x14ac:dyDescent="0.25">
      <c r="E58969" s="1"/>
      <c r="I58969" s="1"/>
    </row>
    <row r="58970" spans="5:9" x14ac:dyDescent="0.25">
      <c r="E58970" s="1"/>
      <c r="I58970" s="1"/>
    </row>
    <row r="58971" spans="5:9" x14ac:dyDescent="0.25">
      <c r="E58971" s="1"/>
      <c r="I58971" s="1"/>
    </row>
    <row r="58972" spans="5:9" x14ac:dyDescent="0.25">
      <c r="E58972" s="1"/>
      <c r="I58972" s="1"/>
    </row>
    <row r="58973" spans="5:9" x14ac:dyDescent="0.25">
      <c r="E58973" s="1"/>
      <c r="I58973" s="1"/>
    </row>
    <row r="58974" spans="5:9" x14ac:dyDescent="0.25">
      <c r="E58974" s="1"/>
      <c r="I58974" s="1"/>
    </row>
    <row r="58975" spans="5:9" x14ac:dyDescent="0.25">
      <c r="E58975" s="1"/>
      <c r="I58975" s="1"/>
    </row>
    <row r="58976" spans="5:9" x14ac:dyDescent="0.25">
      <c r="E58976" s="1"/>
      <c r="I58976" s="1"/>
    </row>
    <row r="58977" spans="5:9" x14ac:dyDescent="0.25">
      <c r="E58977" s="1"/>
      <c r="I58977" s="1"/>
    </row>
    <row r="58978" spans="5:9" x14ac:dyDescent="0.25">
      <c r="E58978" s="1"/>
      <c r="I58978" s="1"/>
    </row>
    <row r="58979" spans="5:9" x14ac:dyDescent="0.25">
      <c r="E58979" s="1"/>
      <c r="I58979" s="1"/>
    </row>
    <row r="58980" spans="5:9" x14ac:dyDescent="0.25">
      <c r="E58980" s="1"/>
      <c r="I58980" s="1"/>
    </row>
    <row r="58981" spans="5:9" x14ac:dyDescent="0.25">
      <c r="E58981" s="1"/>
      <c r="I58981" s="1"/>
    </row>
    <row r="58982" spans="5:9" x14ac:dyDescent="0.25">
      <c r="E58982" s="1"/>
      <c r="I58982" s="1"/>
    </row>
    <row r="58983" spans="5:9" x14ac:dyDescent="0.25">
      <c r="E58983" s="1"/>
      <c r="I58983" s="1"/>
    </row>
    <row r="58984" spans="5:9" x14ac:dyDescent="0.25">
      <c r="E58984" s="1"/>
      <c r="I58984" s="1"/>
    </row>
    <row r="58985" spans="5:9" x14ac:dyDescent="0.25">
      <c r="E58985" s="1"/>
      <c r="I58985" s="1"/>
    </row>
    <row r="58986" spans="5:9" x14ac:dyDescent="0.25">
      <c r="E58986" s="1"/>
      <c r="I58986" s="1"/>
    </row>
    <row r="58987" spans="5:9" x14ac:dyDescent="0.25">
      <c r="E58987" s="1"/>
      <c r="I58987" s="1"/>
    </row>
    <row r="58988" spans="5:9" x14ac:dyDescent="0.25">
      <c r="E58988" s="1"/>
      <c r="I58988" s="1"/>
    </row>
    <row r="58989" spans="5:9" x14ac:dyDescent="0.25">
      <c r="E58989" s="1"/>
      <c r="I58989" s="1"/>
    </row>
    <row r="58990" spans="5:9" x14ac:dyDescent="0.25">
      <c r="E58990" s="1"/>
      <c r="I58990" s="1"/>
    </row>
    <row r="58991" spans="5:9" x14ac:dyDescent="0.25">
      <c r="E58991" s="1"/>
      <c r="I58991" s="1"/>
    </row>
    <row r="58992" spans="5:9" x14ac:dyDescent="0.25">
      <c r="E58992" s="1"/>
      <c r="I58992" s="1"/>
    </row>
    <row r="58993" spans="5:9" x14ac:dyDescent="0.25">
      <c r="E58993" s="1"/>
      <c r="I58993" s="1"/>
    </row>
    <row r="58994" spans="5:9" x14ac:dyDescent="0.25">
      <c r="E58994" s="1"/>
      <c r="I58994" s="1"/>
    </row>
    <row r="58995" spans="5:9" x14ac:dyDescent="0.25">
      <c r="E58995" s="1"/>
      <c r="I58995" s="1"/>
    </row>
    <row r="58996" spans="5:9" x14ac:dyDescent="0.25">
      <c r="E58996" s="1"/>
      <c r="I58996" s="1"/>
    </row>
    <row r="58997" spans="5:9" x14ac:dyDescent="0.25">
      <c r="E58997" s="1"/>
      <c r="I58997" s="1"/>
    </row>
    <row r="58998" spans="5:9" x14ac:dyDescent="0.25">
      <c r="E58998" s="1"/>
      <c r="I58998" s="1"/>
    </row>
    <row r="58999" spans="5:9" x14ac:dyDescent="0.25">
      <c r="E58999" s="1"/>
      <c r="I58999" s="1"/>
    </row>
    <row r="59000" spans="5:9" x14ac:dyDescent="0.25">
      <c r="E59000" s="1"/>
      <c r="I59000" s="1"/>
    </row>
    <row r="59001" spans="5:9" x14ac:dyDescent="0.25">
      <c r="E59001" s="1"/>
      <c r="I59001" s="1"/>
    </row>
    <row r="59002" spans="5:9" x14ac:dyDescent="0.25">
      <c r="E59002" s="1"/>
      <c r="I59002" s="1"/>
    </row>
    <row r="59003" spans="5:9" x14ac:dyDescent="0.25">
      <c r="E59003" s="1"/>
      <c r="I59003" s="1"/>
    </row>
    <row r="59004" spans="5:9" x14ac:dyDescent="0.25">
      <c r="E59004" s="1"/>
      <c r="I59004" s="1"/>
    </row>
    <row r="59005" spans="5:9" x14ac:dyDescent="0.25">
      <c r="E59005" s="1"/>
      <c r="I59005" s="1"/>
    </row>
    <row r="59006" spans="5:9" x14ac:dyDescent="0.25">
      <c r="E59006" s="1"/>
      <c r="I59006" s="1"/>
    </row>
    <row r="59007" spans="5:9" x14ac:dyDescent="0.25">
      <c r="E59007" s="1"/>
      <c r="I59007" s="1"/>
    </row>
    <row r="59008" spans="5:9" x14ac:dyDescent="0.25">
      <c r="E59008" s="1"/>
      <c r="I59008" s="1"/>
    </row>
    <row r="59009" spans="5:9" x14ac:dyDescent="0.25">
      <c r="E59009" s="1"/>
      <c r="I59009" s="1"/>
    </row>
    <row r="59010" spans="5:9" x14ac:dyDescent="0.25">
      <c r="E59010" s="1"/>
      <c r="I59010" s="1"/>
    </row>
    <row r="59011" spans="5:9" x14ac:dyDescent="0.25">
      <c r="E59011" s="1"/>
      <c r="I59011" s="1"/>
    </row>
    <row r="59012" spans="5:9" x14ac:dyDescent="0.25">
      <c r="E59012" s="1"/>
      <c r="I59012" s="1"/>
    </row>
    <row r="59013" spans="5:9" x14ac:dyDescent="0.25">
      <c r="E59013" s="1"/>
      <c r="I59013" s="1"/>
    </row>
    <row r="59014" spans="5:9" x14ac:dyDescent="0.25">
      <c r="E59014" s="1"/>
      <c r="I59014" s="1"/>
    </row>
    <row r="59015" spans="5:9" x14ac:dyDescent="0.25">
      <c r="E59015" s="1"/>
      <c r="I59015" s="1"/>
    </row>
    <row r="59016" spans="5:9" x14ac:dyDescent="0.25">
      <c r="E59016" s="1"/>
      <c r="I59016" s="1"/>
    </row>
    <row r="59017" spans="5:9" x14ac:dyDescent="0.25">
      <c r="E59017" s="1"/>
      <c r="I59017" s="1"/>
    </row>
    <row r="59018" spans="5:9" x14ac:dyDescent="0.25">
      <c r="E59018" s="1"/>
      <c r="I59018" s="1"/>
    </row>
    <row r="59019" spans="5:9" x14ac:dyDescent="0.25">
      <c r="E59019" s="1"/>
      <c r="I59019" s="1"/>
    </row>
    <row r="59020" spans="5:9" x14ac:dyDescent="0.25">
      <c r="E59020" s="1"/>
      <c r="I59020" s="1"/>
    </row>
    <row r="59021" spans="5:9" x14ac:dyDescent="0.25">
      <c r="E59021" s="1"/>
      <c r="I59021" s="1"/>
    </row>
    <row r="59022" spans="5:9" x14ac:dyDescent="0.25">
      <c r="E59022" s="1"/>
      <c r="I59022" s="1"/>
    </row>
    <row r="59023" spans="5:9" x14ac:dyDescent="0.25">
      <c r="E59023" s="1"/>
      <c r="I59023" s="1"/>
    </row>
    <row r="59024" spans="5:9" x14ac:dyDescent="0.25">
      <c r="E59024" s="1"/>
      <c r="I59024" s="1"/>
    </row>
    <row r="59025" spans="5:9" x14ac:dyDescent="0.25">
      <c r="E59025" s="1"/>
      <c r="I59025" s="1"/>
    </row>
    <row r="59026" spans="5:9" x14ac:dyDescent="0.25">
      <c r="E59026" s="1"/>
      <c r="I59026" s="1"/>
    </row>
    <row r="59027" spans="5:9" x14ac:dyDescent="0.25">
      <c r="E59027" s="1"/>
      <c r="I59027" s="1"/>
    </row>
    <row r="59028" spans="5:9" x14ac:dyDescent="0.25">
      <c r="E59028" s="1"/>
      <c r="I59028" s="1"/>
    </row>
    <row r="59029" spans="5:9" x14ac:dyDescent="0.25">
      <c r="E59029" s="1"/>
      <c r="I59029" s="1"/>
    </row>
    <row r="59030" spans="5:9" x14ac:dyDescent="0.25">
      <c r="E59030" s="1"/>
      <c r="I59030" s="1"/>
    </row>
    <row r="59031" spans="5:9" x14ac:dyDescent="0.25">
      <c r="E59031" s="1"/>
      <c r="I59031" s="1"/>
    </row>
    <row r="59032" spans="5:9" x14ac:dyDescent="0.25">
      <c r="E59032" s="1"/>
      <c r="I59032" s="1"/>
    </row>
    <row r="59033" spans="5:9" x14ac:dyDescent="0.25">
      <c r="E59033" s="1"/>
      <c r="I59033" s="1"/>
    </row>
    <row r="59034" spans="5:9" x14ac:dyDescent="0.25">
      <c r="E59034" s="1"/>
      <c r="I59034" s="1"/>
    </row>
    <row r="59035" spans="5:9" x14ac:dyDescent="0.25">
      <c r="E59035" s="1"/>
      <c r="I59035" s="1"/>
    </row>
    <row r="59036" spans="5:9" x14ac:dyDescent="0.25">
      <c r="E59036" s="1"/>
      <c r="I59036" s="1"/>
    </row>
    <row r="59037" spans="5:9" x14ac:dyDescent="0.25">
      <c r="E59037" s="1"/>
      <c r="I59037" s="1"/>
    </row>
    <row r="59038" spans="5:9" x14ac:dyDescent="0.25">
      <c r="E59038" s="1"/>
      <c r="I59038" s="1"/>
    </row>
    <row r="59039" spans="5:9" x14ac:dyDescent="0.25">
      <c r="E59039" s="1"/>
      <c r="I59039" s="1"/>
    </row>
    <row r="59040" spans="5:9" x14ac:dyDescent="0.25">
      <c r="E59040" s="1"/>
      <c r="I59040" s="1"/>
    </row>
    <row r="59041" spans="5:9" x14ac:dyDescent="0.25">
      <c r="E59041" s="1"/>
      <c r="I59041" s="1"/>
    </row>
    <row r="59042" spans="5:9" x14ac:dyDescent="0.25">
      <c r="E59042" s="1"/>
      <c r="I59042" s="1"/>
    </row>
    <row r="59043" spans="5:9" x14ac:dyDescent="0.25">
      <c r="E59043" s="1"/>
      <c r="I59043" s="1"/>
    </row>
    <row r="59044" spans="5:9" x14ac:dyDescent="0.25">
      <c r="E59044" s="1"/>
      <c r="I59044" s="1"/>
    </row>
    <row r="59045" spans="5:9" x14ac:dyDescent="0.25">
      <c r="E59045" s="1"/>
      <c r="I59045" s="1"/>
    </row>
    <row r="59046" spans="5:9" x14ac:dyDescent="0.25">
      <c r="E59046" s="1"/>
      <c r="I59046" s="1"/>
    </row>
    <row r="59047" spans="5:9" x14ac:dyDescent="0.25">
      <c r="E59047" s="1"/>
      <c r="I59047" s="1"/>
    </row>
    <row r="59048" spans="5:9" x14ac:dyDescent="0.25">
      <c r="E59048" s="1"/>
      <c r="I59048" s="1"/>
    </row>
    <row r="59049" spans="5:9" x14ac:dyDescent="0.25">
      <c r="E59049" s="1"/>
      <c r="I59049" s="1"/>
    </row>
    <row r="59050" spans="5:9" x14ac:dyDescent="0.25">
      <c r="E59050" s="1"/>
      <c r="I59050" s="1"/>
    </row>
    <row r="59051" spans="5:9" x14ac:dyDescent="0.25">
      <c r="E59051" s="1"/>
      <c r="I59051" s="1"/>
    </row>
    <row r="59052" spans="5:9" x14ac:dyDescent="0.25">
      <c r="E59052" s="1"/>
      <c r="I59052" s="1"/>
    </row>
    <row r="59053" spans="5:9" x14ac:dyDescent="0.25">
      <c r="E59053" s="1"/>
      <c r="I59053" s="1"/>
    </row>
    <row r="59054" spans="5:9" x14ac:dyDescent="0.25">
      <c r="E59054" s="1"/>
      <c r="I59054" s="1"/>
    </row>
    <row r="59055" spans="5:9" x14ac:dyDescent="0.25">
      <c r="E59055" s="1"/>
      <c r="I59055" s="1"/>
    </row>
    <row r="59056" spans="5:9" x14ac:dyDescent="0.25">
      <c r="E59056" s="1"/>
      <c r="I59056" s="1"/>
    </row>
    <row r="59057" spans="5:9" x14ac:dyDescent="0.25">
      <c r="E59057" s="1"/>
      <c r="I59057" s="1"/>
    </row>
    <row r="59058" spans="5:9" x14ac:dyDescent="0.25">
      <c r="E59058" s="1"/>
      <c r="I59058" s="1"/>
    </row>
    <row r="59059" spans="5:9" x14ac:dyDescent="0.25">
      <c r="E59059" s="1"/>
      <c r="I59059" s="1"/>
    </row>
    <row r="59060" spans="5:9" x14ac:dyDescent="0.25">
      <c r="E59060" s="1"/>
      <c r="I59060" s="1"/>
    </row>
    <row r="59061" spans="5:9" x14ac:dyDescent="0.25">
      <c r="E59061" s="1"/>
      <c r="I59061" s="1"/>
    </row>
    <row r="59062" spans="5:9" x14ac:dyDescent="0.25">
      <c r="E59062" s="1"/>
      <c r="I59062" s="1"/>
    </row>
    <row r="59063" spans="5:9" x14ac:dyDescent="0.25">
      <c r="E59063" s="1"/>
      <c r="I59063" s="1"/>
    </row>
    <row r="59064" spans="5:9" x14ac:dyDescent="0.25">
      <c r="E59064" s="1"/>
      <c r="I59064" s="1"/>
    </row>
    <row r="59065" spans="5:9" x14ac:dyDescent="0.25">
      <c r="E59065" s="1"/>
      <c r="I59065" s="1"/>
    </row>
    <row r="59066" spans="5:9" x14ac:dyDescent="0.25">
      <c r="E59066" s="1"/>
      <c r="I59066" s="1"/>
    </row>
    <row r="59067" spans="5:9" x14ac:dyDescent="0.25">
      <c r="E59067" s="1"/>
      <c r="I59067" s="1"/>
    </row>
    <row r="59068" spans="5:9" x14ac:dyDescent="0.25">
      <c r="E59068" s="1"/>
      <c r="I59068" s="1"/>
    </row>
    <row r="59069" spans="5:9" x14ac:dyDescent="0.25">
      <c r="E59069" s="1"/>
      <c r="I59069" s="1"/>
    </row>
    <row r="59070" spans="5:9" x14ac:dyDescent="0.25">
      <c r="E59070" s="1"/>
      <c r="I59070" s="1"/>
    </row>
    <row r="59071" spans="5:9" x14ac:dyDescent="0.25">
      <c r="E59071" s="1"/>
      <c r="I59071" s="1"/>
    </row>
    <row r="59072" spans="5:9" x14ac:dyDescent="0.25">
      <c r="E59072" s="1"/>
      <c r="I59072" s="1"/>
    </row>
    <row r="59073" spans="5:9" x14ac:dyDescent="0.25">
      <c r="E59073" s="1"/>
      <c r="I59073" s="1"/>
    </row>
    <row r="59074" spans="5:9" x14ac:dyDescent="0.25">
      <c r="E59074" s="1"/>
      <c r="I59074" s="1"/>
    </row>
    <row r="59075" spans="5:9" x14ac:dyDescent="0.25">
      <c r="E59075" s="1"/>
      <c r="I59075" s="1"/>
    </row>
    <row r="59076" spans="5:9" x14ac:dyDescent="0.25">
      <c r="E59076" s="1"/>
      <c r="I59076" s="1"/>
    </row>
    <row r="59077" spans="5:9" x14ac:dyDescent="0.25">
      <c r="E59077" s="1"/>
      <c r="I59077" s="1"/>
    </row>
    <row r="59078" spans="5:9" x14ac:dyDescent="0.25">
      <c r="E59078" s="1"/>
      <c r="I59078" s="1"/>
    </row>
    <row r="59079" spans="5:9" x14ac:dyDescent="0.25">
      <c r="E59079" s="1"/>
      <c r="I59079" s="1"/>
    </row>
    <row r="59080" spans="5:9" x14ac:dyDescent="0.25">
      <c r="E59080" s="1"/>
      <c r="I59080" s="1"/>
    </row>
    <row r="59081" spans="5:9" x14ac:dyDescent="0.25">
      <c r="E59081" s="1"/>
      <c r="I59081" s="1"/>
    </row>
    <row r="59082" spans="5:9" x14ac:dyDescent="0.25">
      <c r="E59082" s="1"/>
      <c r="I59082" s="1"/>
    </row>
    <row r="59083" spans="5:9" x14ac:dyDescent="0.25">
      <c r="E59083" s="1"/>
      <c r="I59083" s="1"/>
    </row>
    <row r="59084" spans="5:9" x14ac:dyDescent="0.25">
      <c r="E59084" s="1"/>
      <c r="I59084" s="1"/>
    </row>
    <row r="59085" spans="5:9" x14ac:dyDescent="0.25">
      <c r="E59085" s="1"/>
      <c r="I59085" s="1"/>
    </row>
    <row r="59086" spans="5:9" x14ac:dyDescent="0.25">
      <c r="E59086" s="1"/>
      <c r="I59086" s="1"/>
    </row>
    <row r="59087" spans="5:9" x14ac:dyDescent="0.25">
      <c r="E59087" s="1"/>
      <c r="I59087" s="1"/>
    </row>
    <row r="59088" spans="5:9" x14ac:dyDescent="0.25">
      <c r="E59088" s="1"/>
      <c r="I59088" s="1"/>
    </row>
    <row r="59089" spans="5:9" x14ac:dyDescent="0.25">
      <c r="E59089" s="1"/>
      <c r="I59089" s="1"/>
    </row>
    <row r="59090" spans="5:9" x14ac:dyDescent="0.25">
      <c r="E59090" s="1"/>
      <c r="I59090" s="1"/>
    </row>
    <row r="59091" spans="5:9" x14ac:dyDescent="0.25">
      <c r="E59091" s="1"/>
      <c r="I59091" s="1"/>
    </row>
    <row r="59092" spans="5:9" x14ac:dyDescent="0.25">
      <c r="E59092" s="1"/>
      <c r="I59092" s="1"/>
    </row>
    <row r="59093" spans="5:9" x14ac:dyDescent="0.25">
      <c r="E59093" s="1"/>
      <c r="I59093" s="1"/>
    </row>
    <row r="59094" spans="5:9" x14ac:dyDescent="0.25">
      <c r="E59094" s="1"/>
      <c r="I59094" s="1"/>
    </row>
    <row r="59095" spans="5:9" x14ac:dyDescent="0.25">
      <c r="E59095" s="1"/>
      <c r="I59095" s="1"/>
    </row>
    <row r="59096" spans="5:9" x14ac:dyDescent="0.25">
      <c r="E59096" s="1"/>
      <c r="I59096" s="1"/>
    </row>
    <row r="59097" spans="5:9" x14ac:dyDescent="0.25">
      <c r="E59097" s="1"/>
      <c r="I59097" s="1"/>
    </row>
    <row r="59098" spans="5:9" x14ac:dyDescent="0.25">
      <c r="E59098" s="1"/>
      <c r="I59098" s="1"/>
    </row>
    <row r="59099" spans="5:9" x14ac:dyDescent="0.25">
      <c r="E59099" s="1"/>
      <c r="I59099" s="1"/>
    </row>
    <row r="59100" spans="5:9" x14ac:dyDescent="0.25">
      <c r="E59100" s="1"/>
      <c r="I59100" s="1"/>
    </row>
    <row r="59101" spans="5:9" x14ac:dyDescent="0.25">
      <c r="E59101" s="1"/>
      <c r="I59101" s="1"/>
    </row>
    <row r="59102" spans="5:9" x14ac:dyDescent="0.25">
      <c r="E59102" s="1"/>
      <c r="I59102" s="1"/>
    </row>
    <row r="59103" spans="5:9" x14ac:dyDescent="0.25">
      <c r="E59103" s="1"/>
      <c r="I59103" s="1"/>
    </row>
    <row r="59104" spans="5:9" x14ac:dyDescent="0.25">
      <c r="E59104" s="1"/>
      <c r="I59104" s="1"/>
    </row>
    <row r="59105" spans="5:9" x14ac:dyDescent="0.25">
      <c r="E59105" s="1"/>
      <c r="I59105" s="1"/>
    </row>
    <row r="59106" spans="5:9" x14ac:dyDescent="0.25">
      <c r="E59106" s="1"/>
      <c r="I59106" s="1"/>
    </row>
    <row r="59107" spans="5:9" x14ac:dyDescent="0.25">
      <c r="E59107" s="1"/>
      <c r="I59107" s="1"/>
    </row>
    <row r="59108" spans="5:9" x14ac:dyDescent="0.25">
      <c r="E59108" s="1"/>
      <c r="I59108" s="1"/>
    </row>
    <row r="59109" spans="5:9" x14ac:dyDescent="0.25">
      <c r="E59109" s="1"/>
      <c r="I59109" s="1"/>
    </row>
    <row r="59110" spans="5:9" x14ac:dyDescent="0.25">
      <c r="E59110" s="1"/>
      <c r="I59110" s="1"/>
    </row>
    <row r="59111" spans="5:9" x14ac:dyDescent="0.25">
      <c r="E59111" s="1"/>
      <c r="I59111" s="1"/>
    </row>
    <row r="59112" spans="5:9" x14ac:dyDescent="0.25">
      <c r="E59112" s="1"/>
      <c r="I59112" s="1"/>
    </row>
    <row r="59113" spans="5:9" x14ac:dyDescent="0.25">
      <c r="E59113" s="1"/>
      <c r="I59113" s="1"/>
    </row>
    <row r="59114" spans="5:9" x14ac:dyDescent="0.25">
      <c r="E59114" s="1"/>
      <c r="I59114" s="1"/>
    </row>
    <row r="59115" spans="5:9" x14ac:dyDescent="0.25">
      <c r="E59115" s="1"/>
      <c r="I59115" s="1"/>
    </row>
    <row r="59116" spans="5:9" x14ac:dyDescent="0.25">
      <c r="E59116" s="1"/>
      <c r="I59116" s="1"/>
    </row>
    <row r="59117" spans="5:9" x14ac:dyDescent="0.25">
      <c r="E59117" s="1"/>
      <c r="I59117" s="1"/>
    </row>
    <row r="59118" spans="5:9" x14ac:dyDescent="0.25">
      <c r="E59118" s="1"/>
      <c r="I59118" s="1"/>
    </row>
    <row r="59119" spans="5:9" x14ac:dyDescent="0.25">
      <c r="E59119" s="1"/>
      <c r="I59119" s="1"/>
    </row>
    <row r="59120" spans="5:9" x14ac:dyDescent="0.25">
      <c r="E59120" s="1"/>
      <c r="I59120" s="1"/>
    </row>
    <row r="59121" spans="5:9" x14ac:dyDescent="0.25">
      <c r="E59121" s="1"/>
      <c r="I59121" s="1"/>
    </row>
    <row r="59122" spans="5:9" x14ac:dyDescent="0.25">
      <c r="E59122" s="1"/>
      <c r="I59122" s="1"/>
    </row>
    <row r="59123" spans="5:9" x14ac:dyDescent="0.25">
      <c r="E59123" s="1"/>
      <c r="I59123" s="1"/>
    </row>
    <row r="59124" spans="5:9" x14ac:dyDescent="0.25">
      <c r="E59124" s="1"/>
      <c r="I59124" s="1"/>
    </row>
    <row r="59125" spans="5:9" x14ac:dyDescent="0.25">
      <c r="E59125" s="1"/>
      <c r="I59125" s="1"/>
    </row>
    <row r="59126" spans="5:9" x14ac:dyDescent="0.25">
      <c r="E59126" s="1"/>
      <c r="I59126" s="1"/>
    </row>
    <row r="59127" spans="5:9" x14ac:dyDescent="0.25">
      <c r="E59127" s="1"/>
      <c r="I59127" s="1"/>
    </row>
    <row r="59128" spans="5:9" x14ac:dyDescent="0.25">
      <c r="E59128" s="1"/>
      <c r="I59128" s="1"/>
    </row>
    <row r="59129" spans="5:9" x14ac:dyDescent="0.25">
      <c r="E59129" s="1"/>
      <c r="I59129" s="1"/>
    </row>
    <row r="59130" spans="5:9" x14ac:dyDescent="0.25">
      <c r="E59130" s="1"/>
      <c r="I59130" s="1"/>
    </row>
    <row r="59131" spans="5:9" x14ac:dyDescent="0.25">
      <c r="E59131" s="1"/>
      <c r="I59131" s="1"/>
    </row>
    <row r="59132" spans="5:9" x14ac:dyDescent="0.25">
      <c r="E59132" s="1"/>
      <c r="I59132" s="1"/>
    </row>
    <row r="59133" spans="5:9" x14ac:dyDescent="0.25">
      <c r="E59133" s="1"/>
      <c r="I59133" s="1"/>
    </row>
    <row r="59134" spans="5:9" x14ac:dyDescent="0.25">
      <c r="E59134" s="1"/>
      <c r="I59134" s="1"/>
    </row>
    <row r="59135" spans="5:9" x14ac:dyDescent="0.25">
      <c r="E59135" s="1"/>
      <c r="I59135" s="1"/>
    </row>
    <row r="59136" spans="5:9" x14ac:dyDescent="0.25">
      <c r="E59136" s="1"/>
      <c r="I59136" s="1"/>
    </row>
    <row r="59137" spans="5:9" x14ac:dyDescent="0.25">
      <c r="E59137" s="1"/>
      <c r="I59137" s="1"/>
    </row>
    <row r="59138" spans="5:9" x14ac:dyDescent="0.25">
      <c r="E59138" s="1"/>
      <c r="I59138" s="1"/>
    </row>
    <row r="59139" spans="5:9" x14ac:dyDescent="0.25">
      <c r="E59139" s="1"/>
      <c r="I59139" s="1"/>
    </row>
    <row r="59140" spans="5:9" x14ac:dyDescent="0.25">
      <c r="E59140" s="1"/>
      <c r="I59140" s="1"/>
    </row>
    <row r="59141" spans="5:9" x14ac:dyDescent="0.25">
      <c r="E59141" s="1"/>
      <c r="I59141" s="1"/>
    </row>
    <row r="59142" spans="5:9" x14ac:dyDescent="0.25">
      <c r="E59142" s="1"/>
      <c r="I59142" s="1"/>
    </row>
    <row r="59143" spans="5:9" x14ac:dyDescent="0.25">
      <c r="E59143" s="1"/>
      <c r="I59143" s="1"/>
    </row>
    <row r="59144" spans="5:9" x14ac:dyDescent="0.25">
      <c r="E59144" s="1"/>
      <c r="I59144" s="1"/>
    </row>
    <row r="59145" spans="5:9" x14ac:dyDescent="0.25">
      <c r="E59145" s="1"/>
      <c r="I59145" s="1"/>
    </row>
    <row r="59146" spans="5:9" x14ac:dyDescent="0.25">
      <c r="E59146" s="1"/>
      <c r="I59146" s="1"/>
    </row>
    <row r="59147" spans="5:9" x14ac:dyDescent="0.25">
      <c r="E59147" s="1"/>
      <c r="I59147" s="1"/>
    </row>
    <row r="59148" spans="5:9" x14ac:dyDescent="0.25">
      <c r="E59148" s="1"/>
      <c r="I59148" s="1"/>
    </row>
    <row r="59149" spans="5:9" x14ac:dyDescent="0.25">
      <c r="E59149" s="1"/>
      <c r="I59149" s="1"/>
    </row>
    <row r="59150" spans="5:9" x14ac:dyDescent="0.25">
      <c r="E59150" s="1"/>
      <c r="I59150" s="1"/>
    </row>
    <row r="59151" spans="5:9" x14ac:dyDescent="0.25">
      <c r="E59151" s="1"/>
      <c r="I59151" s="1"/>
    </row>
    <row r="59152" spans="5:9" x14ac:dyDescent="0.25">
      <c r="E59152" s="1"/>
      <c r="I59152" s="1"/>
    </row>
    <row r="59153" spans="5:9" x14ac:dyDescent="0.25">
      <c r="E59153" s="1"/>
      <c r="I59153" s="1"/>
    </row>
    <row r="59154" spans="5:9" x14ac:dyDescent="0.25">
      <c r="E59154" s="1"/>
      <c r="I59154" s="1"/>
    </row>
    <row r="59155" spans="5:9" x14ac:dyDescent="0.25">
      <c r="E59155" s="1"/>
      <c r="I59155" s="1"/>
    </row>
    <row r="59156" spans="5:9" x14ac:dyDescent="0.25">
      <c r="E59156" s="1"/>
      <c r="I59156" s="1"/>
    </row>
    <row r="59157" spans="5:9" x14ac:dyDescent="0.25">
      <c r="E59157" s="1"/>
      <c r="I59157" s="1"/>
    </row>
    <row r="59158" spans="5:9" x14ac:dyDescent="0.25">
      <c r="E59158" s="1"/>
      <c r="I59158" s="1"/>
    </row>
    <row r="59159" spans="5:9" x14ac:dyDescent="0.25">
      <c r="E59159" s="1"/>
      <c r="I59159" s="1"/>
    </row>
    <row r="59160" spans="5:9" x14ac:dyDescent="0.25">
      <c r="E59160" s="1"/>
      <c r="I59160" s="1"/>
    </row>
    <row r="59161" spans="5:9" x14ac:dyDescent="0.25">
      <c r="E59161" s="1"/>
      <c r="I59161" s="1"/>
    </row>
    <row r="59162" spans="5:9" x14ac:dyDescent="0.25">
      <c r="E59162" s="1"/>
      <c r="I59162" s="1"/>
    </row>
    <row r="59163" spans="5:9" x14ac:dyDescent="0.25">
      <c r="E59163" s="1"/>
      <c r="I59163" s="1"/>
    </row>
    <row r="59164" spans="5:9" x14ac:dyDescent="0.25">
      <c r="E59164" s="1"/>
      <c r="I59164" s="1"/>
    </row>
    <row r="59165" spans="5:9" x14ac:dyDescent="0.25">
      <c r="E59165" s="1"/>
      <c r="I59165" s="1"/>
    </row>
    <row r="59166" spans="5:9" x14ac:dyDescent="0.25">
      <c r="E59166" s="1"/>
      <c r="I59166" s="1"/>
    </row>
    <row r="59167" spans="5:9" x14ac:dyDescent="0.25">
      <c r="E59167" s="1"/>
      <c r="I59167" s="1"/>
    </row>
    <row r="59168" spans="5:9" x14ac:dyDescent="0.25">
      <c r="E59168" s="1"/>
      <c r="I59168" s="1"/>
    </row>
    <row r="59169" spans="5:9" x14ac:dyDescent="0.25">
      <c r="E59169" s="1"/>
      <c r="I59169" s="1"/>
    </row>
    <row r="59170" spans="5:9" x14ac:dyDescent="0.25">
      <c r="E59170" s="1"/>
      <c r="I59170" s="1"/>
    </row>
    <row r="59171" spans="5:9" x14ac:dyDescent="0.25">
      <c r="E59171" s="1"/>
      <c r="I59171" s="1"/>
    </row>
    <row r="59172" spans="5:9" x14ac:dyDescent="0.25">
      <c r="E59172" s="1"/>
      <c r="I59172" s="1"/>
    </row>
    <row r="59173" spans="5:9" x14ac:dyDescent="0.25">
      <c r="E59173" s="1"/>
      <c r="I59173" s="1"/>
    </row>
    <row r="59174" spans="5:9" x14ac:dyDescent="0.25">
      <c r="E59174" s="1"/>
      <c r="I59174" s="1"/>
    </row>
    <row r="59175" spans="5:9" x14ac:dyDescent="0.25">
      <c r="E59175" s="1"/>
      <c r="I59175" s="1"/>
    </row>
    <row r="59176" spans="5:9" x14ac:dyDescent="0.25">
      <c r="E59176" s="1"/>
      <c r="I59176" s="1"/>
    </row>
    <row r="59177" spans="5:9" x14ac:dyDescent="0.25">
      <c r="E59177" s="1"/>
      <c r="I59177" s="1"/>
    </row>
    <row r="59178" spans="5:9" x14ac:dyDescent="0.25">
      <c r="E59178" s="1"/>
      <c r="I59178" s="1"/>
    </row>
    <row r="59179" spans="5:9" x14ac:dyDescent="0.25">
      <c r="E59179" s="1"/>
      <c r="I59179" s="1"/>
    </row>
    <row r="59180" spans="5:9" x14ac:dyDescent="0.25">
      <c r="E59180" s="1"/>
      <c r="I59180" s="1"/>
    </row>
    <row r="59181" spans="5:9" x14ac:dyDescent="0.25">
      <c r="E59181" s="1"/>
      <c r="I59181" s="1"/>
    </row>
    <row r="59182" spans="5:9" x14ac:dyDescent="0.25">
      <c r="E59182" s="1"/>
      <c r="I59182" s="1"/>
    </row>
    <row r="59183" spans="5:9" x14ac:dyDescent="0.25">
      <c r="E59183" s="1"/>
      <c r="I59183" s="1"/>
    </row>
    <row r="59184" spans="5:9" x14ac:dyDescent="0.25">
      <c r="E59184" s="1"/>
      <c r="I59184" s="1"/>
    </row>
    <row r="59185" spans="5:9" x14ac:dyDescent="0.25">
      <c r="E59185" s="1"/>
      <c r="I59185" s="1"/>
    </row>
    <row r="59186" spans="5:9" x14ac:dyDescent="0.25">
      <c r="E59186" s="1"/>
      <c r="I59186" s="1"/>
    </row>
    <row r="59187" spans="5:9" x14ac:dyDescent="0.25">
      <c r="E59187" s="1"/>
      <c r="I59187" s="1"/>
    </row>
    <row r="59188" spans="5:9" x14ac:dyDescent="0.25">
      <c r="E59188" s="1"/>
      <c r="I59188" s="1"/>
    </row>
    <row r="59189" spans="5:9" x14ac:dyDescent="0.25">
      <c r="E59189" s="1"/>
      <c r="I59189" s="1"/>
    </row>
    <row r="59190" spans="5:9" x14ac:dyDescent="0.25">
      <c r="E59190" s="1"/>
      <c r="I59190" s="1"/>
    </row>
    <row r="59191" spans="5:9" x14ac:dyDescent="0.25">
      <c r="E59191" s="1"/>
      <c r="I59191" s="1"/>
    </row>
    <row r="59192" spans="5:9" x14ac:dyDescent="0.25">
      <c r="E59192" s="1"/>
      <c r="I59192" s="1"/>
    </row>
    <row r="59193" spans="5:9" x14ac:dyDescent="0.25">
      <c r="E59193" s="1"/>
      <c r="I59193" s="1"/>
    </row>
    <row r="59194" spans="5:9" x14ac:dyDescent="0.25">
      <c r="E59194" s="1"/>
      <c r="I59194" s="1"/>
    </row>
    <row r="59195" spans="5:9" x14ac:dyDescent="0.25">
      <c r="E59195" s="1"/>
      <c r="I59195" s="1"/>
    </row>
    <row r="59196" spans="5:9" x14ac:dyDescent="0.25">
      <c r="E59196" s="1"/>
      <c r="I59196" s="1"/>
    </row>
    <row r="59197" spans="5:9" x14ac:dyDescent="0.25">
      <c r="E59197" s="1"/>
      <c r="I59197" s="1"/>
    </row>
    <row r="59198" spans="5:9" x14ac:dyDescent="0.25">
      <c r="E59198" s="1"/>
      <c r="I59198" s="1"/>
    </row>
    <row r="59199" spans="5:9" x14ac:dyDescent="0.25">
      <c r="E59199" s="1"/>
      <c r="I59199" s="1"/>
    </row>
    <row r="59200" spans="5:9" x14ac:dyDescent="0.25">
      <c r="E59200" s="1"/>
      <c r="I59200" s="1"/>
    </row>
    <row r="59201" spans="5:9" x14ac:dyDescent="0.25">
      <c r="E59201" s="1"/>
      <c r="I59201" s="1"/>
    </row>
    <row r="59202" spans="5:9" x14ac:dyDescent="0.25">
      <c r="E59202" s="1"/>
      <c r="I59202" s="1"/>
    </row>
    <row r="59203" spans="5:9" x14ac:dyDescent="0.25">
      <c r="E59203" s="1"/>
      <c r="I59203" s="1"/>
    </row>
    <row r="59204" spans="5:9" x14ac:dyDescent="0.25">
      <c r="E59204" s="1"/>
      <c r="I59204" s="1"/>
    </row>
    <row r="59205" spans="5:9" x14ac:dyDescent="0.25">
      <c r="E59205" s="1"/>
      <c r="I59205" s="1"/>
    </row>
    <row r="59206" spans="5:9" x14ac:dyDescent="0.25">
      <c r="E59206" s="1"/>
      <c r="I59206" s="1"/>
    </row>
    <row r="59207" spans="5:9" x14ac:dyDescent="0.25">
      <c r="E59207" s="1"/>
      <c r="I59207" s="1"/>
    </row>
    <row r="59208" spans="5:9" x14ac:dyDescent="0.25">
      <c r="E59208" s="1"/>
      <c r="I59208" s="1"/>
    </row>
    <row r="59209" spans="5:9" x14ac:dyDescent="0.25">
      <c r="E59209" s="1"/>
      <c r="I59209" s="1"/>
    </row>
    <row r="59210" spans="5:9" x14ac:dyDescent="0.25">
      <c r="E59210" s="1"/>
      <c r="I59210" s="1"/>
    </row>
    <row r="59211" spans="5:9" x14ac:dyDescent="0.25">
      <c r="E59211" s="1"/>
      <c r="I59211" s="1"/>
    </row>
    <row r="59212" spans="5:9" x14ac:dyDescent="0.25">
      <c r="E59212" s="1"/>
      <c r="I59212" s="1"/>
    </row>
    <row r="59213" spans="5:9" x14ac:dyDescent="0.25">
      <c r="E59213" s="1"/>
      <c r="I59213" s="1"/>
    </row>
    <row r="59214" spans="5:9" x14ac:dyDescent="0.25">
      <c r="E59214" s="1"/>
      <c r="I59214" s="1"/>
    </row>
    <row r="59215" spans="5:9" x14ac:dyDescent="0.25">
      <c r="E59215" s="1"/>
      <c r="I59215" s="1"/>
    </row>
    <row r="59216" spans="5:9" x14ac:dyDescent="0.25">
      <c r="E59216" s="1"/>
      <c r="I59216" s="1"/>
    </row>
    <row r="59217" spans="5:9" x14ac:dyDescent="0.25">
      <c r="E59217" s="1"/>
      <c r="I59217" s="1"/>
    </row>
    <row r="59218" spans="5:9" x14ac:dyDescent="0.25">
      <c r="E59218" s="1"/>
      <c r="I59218" s="1"/>
    </row>
    <row r="59219" spans="5:9" x14ac:dyDescent="0.25">
      <c r="E59219" s="1"/>
      <c r="I59219" s="1"/>
    </row>
    <row r="59220" spans="5:9" x14ac:dyDescent="0.25">
      <c r="E59220" s="1"/>
      <c r="I59220" s="1"/>
    </row>
    <row r="59221" spans="5:9" x14ac:dyDescent="0.25">
      <c r="E59221" s="1"/>
      <c r="I59221" s="1"/>
    </row>
    <row r="59222" spans="5:9" x14ac:dyDescent="0.25">
      <c r="E59222" s="1"/>
      <c r="I59222" s="1"/>
    </row>
    <row r="59223" spans="5:9" x14ac:dyDescent="0.25">
      <c r="E59223" s="1"/>
      <c r="I59223" s="1"/>
    </row>
    <row r="59224" spans="5:9" x14ac:dyDescent="0.25">
      <c r="E59224" s="1"/>
      <c r="I59224" s="1"/>
    </row>
    <row r="59225" spans="5:9" x14ac:dyDescent="0.25">
      <c r="E59225" s="1"/>
      <c r="I59225" s="1"/>
    </row>
    <row r="59226" spans="5:9" x14ac:dyDescent="0.25">
      <c r="E59226" s="1"/>
      <c r="I59226" s="1"/>
    </row>
    <row r="59227" spans="5:9" x14ac:dyDescent="0.25">
      <c r="E59227" s="1"/>
      <c r="I59227" s="1"/>
    </row>
    <row r="59228" spans="5:9" x14ac:dyDescent="0.25">
      <c r="E59228" s="1"/>
      <c r="I59228" s="1"/>
    </row>
    <row r="59229" spans="5:9" x14ac:dyDescent="0.25">
      <c r="E59229" s="1"/>
      <c r="I59229" s="1"/>
    </row>
    <row r="59230" spans="5:9" x14ac:dyDescent="0.25">
      <c r="E59230" s="1"/>
      <c r="I59230" s="1"/>
    </row>
    <row r="59231" spans="5:9" x14ac:dyDescent="0.25">
      <c r="E59231" s="1"/>
      <c r="I59231" s="1"/>
    </row>
    <row r="59232" spans="5:9" x14ac:dyDescent="0.25">
      <c r="E59232" s="1"/>
      <c r="I59232" s="1"/>
    </row>
    <row r="59233" spans="5:9" x14ac:dyDescent="0.25">
      <c r="E59233" s="1"/>
      <c r="I59233" s="1"/>
    </row>
    <row r="59234" spans="5:9" x14ac:dyDescent="0.25">
      <c r="E59234" s="1"/>
      <c r="I59234" s="1"/>
    </row>
    <row r="59235" spans="5:9" x14ac:dyDescent="0.25">
      <c r="E59235" s="1"/>
      <c r="I59235" s="1"/>
    </row>
    <row r="59236" spans="5:9" x14ac:dyDescent="0.25">
      <c r="E59236" s="1"/>
      <c r="I59236" s="1"/>
    </row>
    <row r="59237" spans="5:9" x14ac:dyDescent="0.25">
      <c r="E59237" s="1"/>
      <c r="I59237" s="1"/>
    </row>
    <row r="59238" spans="5:9" x14ac:dyDescent="0.25">
      <c r="E59238" s="1"/>
      <c r="I59238" s="1"/>
    </row>
    <row r="59239" spans="5:9" x14ac:dyDescent="0.25">
      <c r="E59239" s="1"/>
      <c r="I59239" s="1"/>
    </row>
    <row r="59240" spans="5:9" x14ac:dyDescent="0.25">
      <c r="E59240" s="1"/>
      <c r="I59240" s="1"/>
    </row>
    <row r="59241" spans="5:9" x14ac:dyDescent="0.25">
      <c r="E59241" s="1"/>
      <c r="I59241" s="1"/>
    </row>
    <row r="59242" spans="5:9" x14ac:dyDescent="0.25">
      <c r="E59242" s="1"/>
      <c r="I59242" s="1"/>
    </row>
    <row r="59243" spans="5:9" x14ac:dyDescent="0.25">
      <c r="E59243" s="1"/>
      <c r="I59243" s="1"/>
    </row>
    <row r="59244" spans="5:9" x14ac:dyDescent="0.25">
      <c r="E59244" s="1"/>
      <c r="I59244" s="1"/>
    </row>
    <row r="59245" spans="5:9" x14ac:dyDescent="0.25">
      <c r="E59245" s="1"/>
      <c r="I59245" s="1"/>
    </row>
    <row r="59246" spans="5:9" x14ac:dyDescent="0.25">
      <c r="E59246" s="1"/>
      <c r="I59246" s="1"/>
    </row>
    <row r="59247" spans="5:9" x14ac:dyDescent="0.25">
      <c r="E59247" s="1"/>
      <c r="I59247" s="1"/>
    </row>
    <row r="59248" spans="5:9" x14ac:dyDescent="0.25">
      <c r="E59248" s="1"/>
      <c r="I59248" s="1"/>
    </row>
    <row r="59249" spans="5:9" x14ac:dyDescent="0.25">
      <c r="E59249" s="1"/>
      <c r="I59249" s="1"/>
    </row>
    <row r="59250" spans="5:9" x14ac:dyDescent="0.25">
      <c r="E59250" s="1"/>
      <c r="I59250" s="1"/>
    </row>
    <row r="59251" spans="5:9" x14ac:dyDescent="0.25">
      <c r="E59251" s="1"/>
      <c r="I59251" s="1"/>
    </row>
    <row r="59252" spans="5:9" x14ac:dyDescent="0.25">
      <c r="E59252" s="1"/>
      <c r="I59252" s="1"/>
    </row>
    <row r="59253" spans="5:9" x14ac:dyDescent="0.25">
      <c r="E59253" s="1"/>
      <c r="I59253" s="1"/>
    </row>
    <row r="59254" spans="5:9" x14ac:dyDescent="0.25">
      <c r="E59254" s="1"/>
      <c r="I59254" s="1"/>
    </row>
    <row r="59255" spans="5:9" x14ac:dyDescent="0.25">
      <c r="E59255" s="1"/>
      <c r="I59255" s="1"/>
    </row>
    <row r="59256" spans="5:9" x14ac:dyDescent="0.25">
      <c r="E59256" s="1"/>
      <c r="I59256" s="1"/>
    </row>
    <row r="59257" spans="5:9" x14ac:dyDescent="0.25">
      <c r="E59257" s="1"/>
      <c r="I59257" s="1"/>
    </row>
    <row r="59258" spans="5:9" x14ac:dyDescent="0.25">
      <c r="E59258" s="1"/>
      <c r="I59258" s="1"/>
    </row>
    <row r="59259" spans="5:9" x14ac:dyDescent="0.25">
      <c r="E59259" s="1"/>
      <c r="I59259" s="1"/>
    </row>
    <row r="59260" spans="5:9" x14ac:dyDescent="0.25">
      <c r="E59260" s="1"/>
      <c r="I59260" s="1"/>
    </row>
    <row r="59261" spans="5:9" x14ac:dyDescent="0.25">
      <c r="E59261" s="1"/>
      <c r="I59261" s="1"/>
    </row>
    <row r="59262" spans="5:9" x14ac:dyDescent="0.25">
      <c r="E59262" s="1"/>
      <c r="I59262" s="1"/>
    </row>
    <row r="59263" spans="5:9" x14ac:dyDescent="0.25">
      <c r="E59263" s="1"/>
      <c r="I59263" s="1"/>
    </row>
    <row r="59264" spans="5:9" x14ac:dyDescent="0.25">
      <c r="E59264" s="1"/>
      <c r="I59264" s="1"/>
    </row>
    <row r="59265" spans="5:9" x14ac:dyDescent="0.25">
      <c r="E59265" s="1"/>
      <c r="I59265" s="1"/>
    </row>
    <row r="59266" spans="5:9" x14ac:dyDescent="0.25">
      <c r="E59266" s="1"/>
      <c r="I59266" s="1"/>
    </row>
    <row r="59267" spans="5:9" x14ac:dyDescent="0.25">
      <c r="E59267" s="1"/>
      <c r="I59267" s="1"/>
    </row>
    <row r="59268" spans="5:9" x14ac:dyDescent="0.25">
      <c r="E59268" s="1"/>
      <c r="I59268" s="1"/>
    </row>
    <row r="59269" spans="5:9" x14ac:dyDescent="0.25">
      <c r="E59269" s="1"/>
      <c r="I59269" s="1"/>
    </row>
    <row r="59270" spans="5:9" x14ac:dyDescent="0.25">
      <c r="E59270" s="1"/>
      <c r="I59270" s="1"/>
    </row>
    <row r="59271" spans="5:9" x14ac:dyDescent="0.25">
      <c r="E59271" s="1"/>
      <c r="I59271" s="1"/>
    </row>
    <row r="59272" spans="5:9" x14ac:dyDescent="0.25">
      <c r="E59272" s="1"/>
      <c r="I59272" s="1"/>
    </row>
    <row r="59273" spans="5:9" x14ac:dyDescent="0.25">
      <c r="E59273" s="1"/>
      <c r="I59273" s="1"/>
    </row>
    <row r="59274" spans="5:9" x14ac:dyDescent="0.25">
      <c r="E59274" s="1"/>
      <c r="I59274" s="1"/>
    </row>
    <row r="59275" spans="5:9" x14ac:dyDescent="0.25">
      <c r="E59275" s="1"/>
      <c r="I59275" s="1"/>
    </row>
    <row r="59276" spans="5:9" x14ac:dyDescent="0.25">
      <c r="E59276" s="1"/>
      <c r="I59276" s="1"/>
    </row>
    <row r="59277" spans="5:9" x14ac:dyDescent="0.25">
      <c r="E59277" s="1"/>
      <c r="I59277" s="1"/>
    </row>
    <row r="59278" spans="5:9" x14ac:dyDescent="0.25">
      <c r="E59278" s="1"/>
      <c r="I59278" s="1"/>
    </row>
    <row r="59279" spans="5:9" x14ac:dyDescent="0.25">
      <c r="E59279" s="1"/>
      <c r="I59279" s="1"/>
    </row>
    <row r="59280" spans="5:9" x14ac:dyDescent="0.25">
      <c r="E59280" s="1"/>
      <c r="I59280" s="1"/>
    </row>
    <row r="59281" spans="5:9" x14ac:dyDescent="0.25">
      <c r="E59281" s="1"/>
      <c r="I59281" s="1"/>
    </row>
    <row r="59282" spans="5:9" x14ac:dyDescent="0.25">
      <c r="E59282" s="1"/>
      <c r="I59282" s="1"/>
    </row>
    <row r="59283" spans="5:9" x14ac:dyDescent="0.25">
      <c r="E59283" s="1"/>
      <c r="I59283" s="1"/>
    </row>
    <row r="59284" spans="5:9" x14ac:dyDescent="0.25">
      <c r="E59284" s="1"/>
      <c r="I59284" s="1"/>
    </row>
    <row r="59285" spans="5:9" x14ac:dyDescent="0.25">
      <c r="E59285" s="1"/>
      <c r="I59285" s="1"/>
    </row>
    <row r="59286" spans="5:9" x14ac:dyDescent="0.25">
      <c r="E59286" s="1"/>
      <c r="I59286" s="1"/>
    </row>
    <row r="59287" spans="5:9" x14ac:dyDescent="0.25">
      <c r="E59287" s="1"/>
      <c r="I59287" s="1"/>
    </row>
    <row r="59288" spans="5:9" x14ac:dyDescent="0.25">
      <c r="E59288" s="1"/>
      <c r="I59288" s="1"/>
    </row>
    <row r="59289" spans="5:9" x14ac:dyDescent="0.25">
      <c r="E59289" s="1"/>
      <c r="I59289" s="1"/>
    </row>
    <row r="59290" spans="5:9" x14ac:dyDescent="0.25">
      <c r="E59290" s="1"/>
      <c r="I59290" s="1"/>
    </row>
    <row r="59291" spans="5:9" x14ac:dyDescent="0.25">
      <c r="E59291" s="1"/>
      <c r="I59291" s="1"/>
    </row>
    <row r="59292" spans="5:9" x14ac:dyDescent="0.25">
      <c r="E59292" s="1"/>
      <c r="I59292" s="1"/>
    </row>
    <row r="59293" spans="5:9" x14ac:dyDescent="0.25">
      <c r="E59293" s="1"/>
      <c r="I59293" s="1"/>
    </row>
    <row r="59294" spans="5:9" x14ac:dyDescent="0.25">
      <c r="E59294" s="1"/>
      <c r="I59294" s="1"/>
    </row>
    <row r="59295" spans="5:9" x14ac:dyDescent="0.25">
      <c r="E59295" s="1"/>
      <c r="I59295" s="1"/>
    </row>
    <row r="59296" spans="5:9" x14ac:dyDescent="0.25">
      <c r="E59296" s="1"/>
      <c r="I59296" s="1"/>
    </row>
    <row r="59297" spans="5:9" x14ac:dyDescent="0.25">
      <c r="E59297" s="1"/>
      <c r="I59297" s="1"/>
    </row>
    <row r="59298" spans="5:9" x14ac:dyDescent="0.25">
      <c r="E59298" s="1"/>
      <c r="I59298" s="1"/>
    </row>
    <row r="59299" spans="5:9" x14ac:dyDescent="0.25">
      <c r="E59299" s="1"/>
      <c r="I59299" s="1"/>
    </row>
    <row r="59300" spans="5:9" x14ac:dyDescent="0.25">
      <c r="E59300" s="1"/>
      <c r="I59300" s="1"/>
    </row>
    <row r="59301" spans="5:9" x14ac:dyDescent="0.25">
      <c r="E59301" s="1"/>
      <c r="I59301" s="1"/>
    </row>
    <row r="59302" spans="5:9" x14ac:dyDescent="0.25">
      <c r="E59302" s="1"/>
      <c r="I59302" s="1"/>
    </row>
    <row r="59303" spans="5:9" x14ac:dyDescent="0.25">
      <c r="E59303" s="1"/>
      <c r="I59303" s="1"/>
    </row>
    <row r="59304" spans="5:9" x14ac:dyDescent="0.25">
      <c r="E59304" s="1"/>
      <c r="I59304" s="1"/>
    </row>
    <row r="59305" spans="5:9" x14ac:dyDescent="0.25">
      <c r="E59305" s="1"/>
      <c r="I59305" s="1"/>
    </row>
    <row r="59306" spans="5:9" x14ac:dyDescent="0.25">
      <c r="E59306" s="1"/>
      <c r="I59306" s="1"/>
    </row>
    <row r="59307" spans="5:9" x14ac:dyDescent="0.25">
      <c r="E59307" s="1"/>
      <c r="I59307" s="1"/>
    </row>
    <row r="59308" spans="5:9" x14ac:dyDescent="0.25">
      <c r="E59308" s="1"/>
      <c r="I59308" s="1"/>
    </row>
    <row r="59309" spans="5:9" x14ac:dyDescent="0.25">
      <c r="E59309" s="1"/>
      <c r="I59309" s="1"/>
    </row>
    <row r="59310" spans="5:9" x14ac:dyDescent="0.25">
      <c r="E59310" s="1"/>
      <c r="I59310" s="1"/>
    </row>
    <row r="59311" spans="5:9" x14ac:dyDescent="0.25">
      <c r="E59311" s="1"/>
      <c r="I59311" s="1"/>
    </row>
    <row r="59312" spans="5:9" x14ac:dyDescent="0.25">
      <c r="E59312" s="1"/>
      <c r="I59312" s="1"/>
    </row>
    <row r="59313" spans="5:9" x14ac:dyDescent="0.25">
      <c r="E59313" s="1"/>
      <c r="I59313" s="1"/>
    </row>
    <row r="59314" spans="5:9" x14ac:dyDescent="0.25">
      <c r="E59314" s="1"/>
      <c r="I59314" s="1"/>
    </row>
    <row r="59315" spans="5:9" x14ac:dyDescent="0.25">
      <c r="E59315" s="1"/>
      <c r="I59315" s="1"/>
    </row>
    <row r="59316" spans="5:9" x14ac:dyDescent="0.25">
      <c r="E59316" s="1"/>
      <c r="I59316" s="1"/>
    </row>
    <row r="59317" spans="5:9" x14ac:dyDescent="0.25">
      <c r="E59317" s="1"/>
      <c r="I59317" s="1"/>
    </row>
    <row r="59318" spans="5:9" x14ac:dyDescent="0.25">
      <c r="E59318" s="1"/>
      <c r="I59318" s="1"/>
    </row>
    <row r="59319" spans="5:9" x14ac:dyDescent="0.25">
      <c r="E59319" s="1"/>
      <c r="I59319" s="1"/>
    </row>
    <row r="59320" spans="5:9" x14ac:dyDescent="0.25">
      <c r="E59320" s="1"/>
      <c r="I59320" s="1"/>
    </row>
    <row r="59321" spans="5:9" x14ac:dyDescent="0.25">
      <c r="E59321" s="1"/>
      <c r="I59321" s="1"/>
    </row>
    <row r="59322" spans="5:9" x14ac:dyDescent="0.25">
      <c r="E59322" s="1"/>
      <c r="I59322" s="1"/>
    </row>
    <row r="59323" spans="5:9" x14ac:dyDescent="0.25">
      <c r="E59323" s="1"/>
      <c r="I59323" s="1"/>
    </row>
    <row r="59324" spans="5:9" x14ac:dyDescent="0.25">
      <c r="E59324" s="1"/>
      <c r="I59324" s="1"/>
    </row>
    <row r="59325" spans="5:9" x14ac:dyDescent="0.25">
      <c r="E59325" s="1"/>
      <c r="I59325" s="1"/>
    </row>
    <row r="59326" spans="5:9" x14ac:dyDescent="0.25">
      <c r="E59326" s="1"/>
      <c r="I59326" s="1"/>
    </row>
    <row r="59327" spans="5:9" x14ac:dyDescent="0.25">
      <c r="E59327" s="1"/>
      <c r="I59327" s="1"/>
    </row>
    <row r="59328" spans="5:9" x14ac:dyDescent="0.25">
      <c r="E59328" s="1"/>
      <c r="I59328" s="1"/>
    </row>
    <row r="59329" spans="5:9" x14ac:dyDescent="0.25">
      <c r="E59329" s="1"/>
      <c r="I59329" s="1"/>
    </row>
    <row r="59330" spans="5:9" x14ac:dyDescent="0.25">
      <c r="E59330" s="1"/>
      <c r="I59330" s="1"/>
    </row>
    <row r="59331" spans="5:9" x14ac:dyDescent="0.25">
      <c r="E59331" s="1"/>
      <c r="I59331" s="1"/>
    </row>
    <row r="59332" spans="5:9" x14ac:dyDescent="0.25">
      <c r="E59332" s="1"/>
      <c r="I59332" s="1"/>
    </row>
    <row r="59333" spans="5:9" x14ac:dyDescent="0.25">
      <c r="E59333" s="1"/>
      <c r="I59333" s="1"/>
    </row>
    <row r="59334" spans="5:9" x14ac:dyDescent="0.25">
      <c r="E59334" s="1"/>
      <c r="I59334" s="1"/>
    </row>
    <row r="59335" spans="5:9" x14ac:dyDescent="0.25">
      <c r="E59335" s="1"/>
      <c r="I59335" s="1"/>
    </row>
    <row r="59336" spans="5:9" x14ac:dyDescent="0.25">
      <c r="E59336" s="1"/>
      <c r="I59336" s="1"/>
    </row>
    <row r="59337" spans="5:9" x14ac:dyDescent="0.25">
      <c r="E59337" s="1"/>
      <c r="I59337" s="1"/>
    </row>
    <row r="59338" spans="5:9" x14ac:dyDescent="0.25">
      <c r="E59338" s="1"/>
      <c r="I59338" s="1"/>
    </row>
    <row r="59339" spans="5:9" x14ac:dyDescent="0.25">
      <c r="E59339" s="1"/>
      <c r="I59339" s="1"/>
    </row>
    <row r="59340" spans="5:9" x14ac:dyDescent="0.25">
      <c r="E59340" s="1"/>
      <c r="I59340" s="1"/>
    </row>
    <row r="59341" spans="5:9" x14ac:dyDescent="0.25">
      <c r="E59341" s="1"/>
      <c r="I59341" s="1"/>
    </row>
    <row r="59342" spans="5:9" x14ac:dyDescent="0.25">
      <c r="E59342" s="1"/>
      <c r="I59342" s="1"/>
    </row>
    <row r="59343" spans="5:9" x14ac:dyDescent="0.25">
      <c r="E59343" s="1"/>
      <c r="I59343" s="1"/>
    </row>
    <row r="59344" spans="5:9" x14ac:dyDescent="0.25">
      <c r="E59344" s="1"/>
      <c r="I59344" s="1"/>
    </row>
    <row r="59345" spans="5:9" x14ac:dyDescent="0.25">
      <c r="E59345" s="1"/>
      <c r="I59345" s="1"/>
    </row>
    <row r="59346" spans="5:9" x14ac:dyDescent="0.25">
      <c r="E59346" s="1"/>
      <c r="I59346" s="1"/>
    </row>
    <row r="59347" spans="5:9" x14ac:dyDescent="0.25">
      <c r="E59347" s="1"/>
      <c r="I59347" s="1"/>
    </row>
    <row r="59348" spans="5:9" x14ac:dyDescent="0.25">
      <c r="E59348" s="1"/>
      <c r="I59348" s="1"/>
    </row>
    <row r="59349" spans="5:9" x14ac:dyDescent="0.25">
      <c r="E59349" s="1"/>
      <c r="I59349" s="1"/>
    </row>
    <row r="59350" spans="5:9" x14ac:dyDescent="0.25">
      <c r="E59350" s="1"/>
      <c r="I59350" s="1"/>
    </row>
    <row r="59351" spans="5:9" x14ac:dyDescent="0.25">
      <c r="E59351" s="1"/>
      <c r="I59351" s="1"/>
    </row>
    <row r="59352" spans="5:9" x14ac:dyDescent="0.25">
      <c r="E59352" s="1"/>
      <c r="I59352" s="1"/>
    </row>
    <row r="59353" spans="5:9" x14ac:dyDescent="0.25">
      <c r="E59353" s="1"/>
      <c r="I59353" s="1"/>
    </row>
    <row r="59354" spans="5:9" x14ac:dyDescent="0.25">
      <c r="E59354" s="1"/>
      <c r="I59354" s="1"/>
    </row>
    <row r="59355" spans="5:9" x14ac:dyDescent="0.25">
      <c r="E59355" s="1"/>
      <c r="I59355" s="1"/>
    </row>
    <row r="59356" spans="5:9" x14ac:dyDescent="0.25">
      <c r="E59356" s="1"/>
      <c r="I59356" s="1"/>
    </row>
    <row r="59357" spans="5:9" x14ac:dyDescent="0.25">
      <c r="E59357" s="1"/>
      <c r="I59357" s="1"/>
    </row>
    <row r="59358" spans="5:9" x14ac:dyDescent="0.25">
      <c r="E59358" s="1"/>
      <c r="I59358" s="1"/>
    </row>
    <row r="59359" spans="5:9" x14ac:dyDescent="0.25">
      <c r="E59359" s="1"/>
      <c r="I59359" s="1"/>
    </row>
    <row r="59360" spans="5:9" x14ac:dyDescent="0.25">
      <c r="E59360" s="1"/>
      <c r="I59360" s="1"/>
    </row>
    <row r="59361" spans="5:9" x14ac:dyDescent="0.25">
      <c r="E59361" s="1"/>
      <c r="I59361" s="1"/>
    </row>
    <row r="59362" spans="5:9" x14ac:dyDescent="0.25">
      <c r="E59362" s="1"/>
      <c r="I59362" s="1"/>
    </row>
    <row r="59363" spans="5:9" x14ac:dyDescent="0.25">
      <c r="E59363" s="1"/>
      <c r="I59363" s="1"/>
    </row>
    <row r="59364" spans="5:9" x14ac:dyDescent="0.25">
      <c r="E59364" s="1"/>
      <c r="I59364" s="1"/>
    </row>
    <row r="59365" spans="5:9" x14ac:dyDescent="0.25">
      <c r="E59365" s="1"/>
      <c r="I59365" s="1"/>
    </row>
    <row r="59366" spans="5:9" x14ac:dyDescent="0.25">
      <c r="E59366" s="1"/>
      <c r="I59366" s="1"/>
    </row>
    <row r="59367" spans="5:9" x14ac:dyDescent="0.25">
      <c r="E59367" s="1"/>
      <c r="I59367" s="1"/>
    </row>
    <row r="59368" spans="5:9" x14ac:dyDescent="0.25">
      <c r="E59368" s="1"/>
      <c r="I59368" s="1"/>
    </row>
    <row r="59369" spans="5:9" x14ac:dyDescent="0.25">
      <c r="E59369" s="1"/>
      <c r="I59369" s="1"/>
    </row>
    <row r="59370" spans="5:9" x14ac:dyDescent="0.25">
      <c r="E59370" s="1"/>
      <c r="I59370" s="1"/>
    </row>
    <row r="59371" spans="5:9" x14ac:dyDescent="0.25">
      <c r="E59371" s="1"/>
      <c r="I59371" s="1"/>
    </row>
    <row r="59372" spans="5:9" x14ac:dyDescent="0.25">
      <c r="E59372" s="1"/>
      <c r="I59372" s="1"/>
    </row>
    <row r="59373" spans="5:9" x14ac:dyDescent="0.25">
      <c r="E59373" s="1"/>
      <c r="I59373" s="1"/>
    </row>
    <row r="59374" spans="5:9" x14ac:dyDescent="0.25">
      <c r="E59374" s="1"/>
      <c r="I59374" s="1"/>
    </row>
    <row r="59375" spans="5:9" x14ac:dyDescent="0.25">
      <c r="E59375" s="1"/>
      <c r="I59375" s="1"/>
    </row>
    <row r="59376" spans="5:9" x14ac:dyDescent="0.25">
      <c r="E59376" s="1"/>
      <c r="I59376" s="1"/>
    </row>
    <row r="59377" spans="5:9" x14ac:dyDescent="0.25">
      <c r="E59377" s="1"/>
      <c r="I59377" s="1"/>
    </row>
    <row r="59378" spans="5:9" x14ac:dyDescent="0.25">
      <c r="E59378" s="1"/>
      <c r="I59378" s="1"/>
    </row>
    <row r="59379" spans="5:9" x14ac:dyDescent="0.25">
      <c r="E59379" s="1"/>
      <c r="I59379" s="1"/>
    </row>
    <row r="59380" spans="5:9" x14ac:dyDescent="0.25">
      <c r="E59380" s="1"/>
      <c r="I59380" s="1"/>
    </row>
    <row r="59381" spans="5:9" x14ac:dyDescent="0.25">
      <c r="E59381" s="1"/>
      <c r="I59381" s="1"/>
    </row>
    <row r="59382" spans="5:9" x14ac:dyDescent="0.25">
      <c r="E59382" s="1"/>
      <c r="I59382" s="1"/>
    </row>
    <row r="59383" spans="5:9" x14ac:dyDescent="0.25">
      <c r="E59383" s="1"/>
      <c r="I59383" s="1"/>
    </row>
    <row r="59384" spans="5:9" x14ac:dyDescent="0.25">
      <c r="E59384" s="1"/>
      <c r="I59384" s="1"/>
    </row>
    <row r="59385" spans="5:9" x14ac:dyDescent="0.25">
      <c r="E59385" s="1"/>
      <c r="I59385" s="1"/>
    </row>
    <row r="59386" spans="5:9" x14ac:dyDescent="0.25">
      <c r="E59386" s="1"/>
      <c r="I59386" s="1"/>
    </row>
    <row r="59387" spans="5:9" x14ac:dyDescent="0.25">
      <c r="E59387" s="1"/>
      <c r="I59387" s="1"/>
    </row>
    <row r="59388" spans="5:9" x14ac:dyDescent="0.25">
      <c r="E59388" s="1"/>
      <c r="I59388" s="1"/>
    </row>
    <row r="59389" spans="5:9" x14ac:dyDescent="0.25">
      <c r="E59389" s="1"/>
      <c r="I59389" s="1"/>
    </row>
    <row r="59390" spans="5:9" x14ac:dyDescent="0.25">
      <c r="E59390" s="1"/>
      <c r="I59390" s="1"/>
    </row>
    <row r="59391" spans="5:9" x14ac:dyDescent="0.25">
      <c r="E59391" s="1"/>
      <c r="I59391" s="1"/>
    </row>
    <row r="59392" spans="5:9" x14ac:dyDescent="0.25">
      <c r="E59392" s="1"/>
      <c r="I59392" s="1"/>
    </row>
    <row r="59393" spans="5:9" x14ac:dyDescent="0.25">
      <c r="E59393" s="1"/>
      <c r="I59393" s="1"/>
    </row>
    <row r="59394" spans="5:9" x14ac:dyDescent="0.25">
      <c r="E59394" s="1"/>
      <c r="I59394" s="1"/>
    </row>
    <row r="59395" spans="5:9" x14ac:dyDescent="0.25">
      <c r="E59395" s="1"/>
      <c r="I59395" s="1"/>
    </row>
    <row r="59396" spans="5:9" x14ac:dyDescent="0.25">
      <c r="E59396" s="1"/>
      <c r="I59396" s="1"/>
    </row>
    <row r="59397" spans="5:9" x14ac:dyDescent="0.25">
      <c r="E59397" s="1"/>
      <c r="I59397" s="1"/>
    </row>
    <row r="59398" spans="5:9" x14ac:dyDescent="0.25">
      <c r="E59398" s="1"/>
      <c r="I59398" s="1"/>
    </row>
    <row r="59399" spans="5:9" x14ac:dyDescent="0.25">
      <c r="E59399" s="1"/>
      <c r="I59399" s="1"/>
    </row>
    <row r="59400" spans="5:9" x14ac:dyDescent="0.25">
      <c r="E59400" s="1"/>
      <c r="I59400" s="1"/>
    </row>
    <row r="59401" spans="5:9" x14ac:dyDescent="0.25">
      <c r="E59401" s="1"/>
      <c r="I59401" s="1"/>
    </row>
    <row r="59402" spans="5:9" x14ac:dyDescent="0.25">
      <c r="E59402" s="1"/>
      <c r="I59402" s="1"/>
    </row>
    <row r="59403" spans="5:9" x14ac:dyDescent="0.25">
      <c r="E59403" s="1"/>
      <c r="I59403" s="1"/>
    </row>
    <row r="59404" spans="5:9" x14ac:dyDescent="0.25">
      <c r="E59404" s="1"/>
      <c r="I59404" s="1"/>
    </row>
    <row r="59405" spans="5:9" x14ac:dyDescent="0.25">
      <c r="E59405" s="1"/>
      <c r="I59405" s="1"/>
    </row>
    <row r="59406" spans="5:9" x14ac:dyDescent="0.25">
      <c r="E59406" s="1"/>
      <c r="I59406" s="1"/>
    </row>
    <row r="59407" spans="5:9" x14ac:dyDescent="0.25">
      <c r="E59407" s="1"/>
      <c r="I59407" s="1"/>
    </row>
    <row r="59408" spans="5:9" x14ac:dyDescent="0.25">
      <c r="E59408" s="1"/>
      <c r="I59408" s="1"/>
    </row>
    <row r="59409" spans="5:9" x14ac:dyDescent="0.25">
      <c r="E59409" s="1"/>
      <c r="I59409" s="1"/>
    </row>
    <row r="59410" spans="5:9" x14ac:dyDescent="0.25">
      <c r="E59410" s="1"/>
      <c r="I59410" s="1"/>
    </row>
    <row r="59411" spans="5:9" x14ac:dyDescent="0.25">
      <c r="E59411" s="1"/>
      <c r="I59411" s="1"/>
    </row>
    <row r="59412" spans="5:9" x14ac:dyDescent="0.25">
      <c r="E59412" s="1"/>
      <c r="I59412" s="1"/>
    </row>
    <row r="59413" spans="5:9" x14ac:dyDescent="0.25">
      <c r="E59413" s="1"/>
      <c r="I59413" s="1"/>
    </row>
    <row r="59414" spans="5:9" x14ac:dyDescent="0.25">
      <c r="E59414" s="1"/>
      <c r="I59414" s="1"/>
    </row>
    <row r="59415" spans="5:9" x14ac:dyDescent="0.25">
      <c r="E59415" s="1"/>
      <c r="I59415" s="1"/>
    </row>
    <row r="59416" spans="5:9" x14ac:dyDescent="0.25">
      <c r="E59416" s="1"/>
      <c r="I59416" s="1"/>
    </row>
    <row r="59417" spans="5:9" x14ac:dyDescent="0.25">
      <c r="E59417" s="1"/>
      <c r="I59417" s="1"/>
    </row>
    <row r="59418" spans="5:9" x14ac:dyDescent="0.25">
      <c r="E59418" s="1"/>
      <c r="I59418" s="1"/>
    </row>
    <row r="59419" spans="5:9" x14ac:dyDescent="0.25">
      <c r="E59419" s="1"/>
      <c r="I59419" s="1"/>
    </row>
    <row r="59420" spans="5:9" x14ac:dyDescent="0.25">
      <c r="E59420" s="1"/>
      <c r="I59420" s="1"/>
    </row>
    <row r="59421" spans="5:9" x14ac:dyDescent="0.25">
      <c r="E59421" s="1"/>
      <c r="I59421" s="1"/>
    </row>
    <row r="59422" spans="5:9" x14ac:dyDescent="0.25">
      <c r="E59422" s="1"/>
      <c r="I59422" s="1"/>
    </row>
    <row r="59423" spans="5:9" x14ac:dyDescent="0.25">
      <c r="E59423" s="1"/>
      <c r="I59423" s="1"/>
    </row>
    <row r="59424" spans="5:9" x14ac:dyDescent="0.25">
      <c r="E59424" s="1"/>
      <c r="I59424" s="1"/>
    </row>
    <row r="59425" spans="5:9" x14ac:dyDescent="0.25">
      <c r="E59425" s="1"/>
      <c r="I59425" s="1"/>
    </row>
    <row r="59426" spans="5:9" x14ac:dyDescent="0.25">
      <c r="E59426" s="1"/>
      <c r="I59426" s="1"/>
    </row>
    <row r="59427" spans="5:9" x14ac:dyDescent="0.25">
      <c r="E59427" s="1"/>
      <c r="I59427" s="1"/>
    </row>
    <row r="59428" spans="5:9" x14ac:dyDescent="0.25">
      <c r="E59428" s="1"/>
      <c r="I59428" s="1"/>
    </row>
    <row r="59429" spans="5:9" x14ac:dyDescent="0.25">
      <c r="E59429" s="1"/>
      <c r="I59429" s="1"/>
    </row>
    <row r="59430" spans="5:9" x14ac:dyDescent="0.25">
      <c r="E59430" s="1"/>
      <c r="I59430" s="1"/>
    </row>
    <row r="59431" spans="5:9" x14ac:dyDescent="0.25">
      <c r="E59431" s="1"/>
      <c r="I59431" s="1"/>
    </row>
    <row r="59432" spans="5:9" x14ac:dyDescent="0.25">
      <c r="E59432" s="1"/>
      <c r="I59432" s="1"/>
    </row>
    <row r="59433" spans="5:9" x14ac:dyDescent="0.25">
      <c r="E59433" s="1"/>
      <c r="I59433" s="1"/>
    </row>
    <row r="59434" spans="5:9" x14ac:dyDescent="0.25">
      <c r="E59434" s="1"/>
      <c r="I59434" s="1"/>
    </row>
    <row r="59435" spans="5:9" x14ac:dyDescent="0.25">
      <c r="E59435" s="1"/>
      <c r="I59435" s="1"/>
    </row>
    <row r="59436" spans="5:9" x14ac:dyDescent="0.25">
      <c r="E59436" s="1"/>
      <c r="I59436" s="1"/>
    </row>
    <row r="59437" spans="5:9" x14ac:dyDescent="0.25">
      <c r="E59437" s="1"/>
      <c r="I59437" s="1"/>
    </row>
    <row r="59438" spans="5:9" x14ac:dyDescent="0.25">
      <c r="E59438" s="1"/>
      <c r="I59438" s="1"/>
    </row>
    <row r="59439" spans="5:9" x14ac:dyDescent="0.25">
      <c r="E59439" s="1"/>
      <c r="I59439" s="1"/>
    </row>
    <row r="59440" spans="5:9" x14ac:dyDescent="0.25">
      <c r="E59440" s="1"/>
      <c r="I59440" s="1"/>
    </row>
    <row r="59441" spans="5:9" x14ac:dyDescent="0.25">
      <c r="E59441" s="1"/>
      <c r="I59441" s="1"/>
    </row>
    <row r="59442" spans="5:9" x14ac:dyDescent="0.25">
      <c r="E59442" s="1"/>
      <c r="I59442" s="1"/>
    </row>
    <row r="59443" spans="5:9" x14ac:dyDescent="0.25">
      <c r="E59443" s="1"/>
      <c r="I59443" s="1"/>
    </row>
    <row r="59444" spans="5:9" x14ac:dyDescent="0.25">
      <c r="E59444" s="1"/>
      <c r="I59444" s="1"/>
    </row>
    <row r="59445" spans="5:9" x14ac:dyDescent="0.25">
      <c r="E59445" s="1"/>
      <c r="I59445" s="1"/>
    </row>
    <row r="59446" spans="5:9" x14ac:dyDescent="0.25">
      <c r="E59446" s="1"/>
      <c r="I59446" s="1"/>
    </row>
    <row r="59447" spans="5:9" x14ac:dyDescent="0.25">
      <c r="E59447" s="1"/>
      <c r="I59447" s="1"/>
    </row>
    <row r="59448" spans="5:9" x14ac:dyDescent="0.25">
      <c r="E59448" s="1"/>
      <c r="I59448" s="1"/>
    </row>
    <row r="59449" spans="5:9" x14ac:dyDescent="0.25">
      <c r="E59449" s="1"/>
      <c r="I59449" s="1"/>
    </row>
    <row r="59450" spans="5:9" x14ac:dyDescent="0.25">
      <c r="E59450" s="1"/>
      <c r="I59450" s="1"/>
    </row>
    <row r="59451" spans="5:9" x14ac:dyDescent="0.25">
      <c r="E59451" s="1"/>
      <c r="I59451" s="1"/>
    </row>
    <row r="59452" spans="5:9" x14ac:dyDescent="0.25">
      <c r="E59452" s="1"/>
      <c r="I59452" s="1"/>
    </row>
    <row r="59453" spans="5:9" x14ac:dyDescent="0.25">
      <c r="E59453" s="1"/>
      <c r="I59453" s="1"/>
    </row>
    <row r="59454" spans="5:9" x14ac:dyDescent="0.25">
      <c r="E59454" s="1"/>
      <c r="I59454" s="1"/>
    </row>
    <row r="59455" spans="5:9" x14ac:dyDescent="0.25">
      <c r="E59455" s="1"/>
      <c r="I59455" s="1"/>
    </row>
    <row r="59456" spans="5:9" x14ac:dyDescent="0.25">
      <c r="E59456" s="1"/>
      <c r="I59456" s="1"/>
    </row>
    <row r="59457" spans="5:9" x14ac:dyDescent="0.25">
      <c r="E59457" s="1"/>
      <c r="I59457" s="1"/>
    </row>
    <row r="59458" spans="5:9" x14ac:dyDescent="0.25">
      <c r="E59458" s="1"/>
      <c r="I59458" s="1"/>
    </row>
    <row r="59459" spans="5:9" x14ac:dyDescent="0.25">
      <c r="E59459" s="1"/>
      <c r="I59459" s="1"/>
    </row>
    <row r="59460" spans="5:9" x14ac:dyDescent="0.25">
      <c r="E59460" s="1"/>
      <c r="I59460" s="1"/>
    </row>
    <row r="59461" spans="5:9" x14ac:dyDescent="0.25">
      <c r="E59461" s="1"/>
      <c r="I59461" s="1"/>
    </row>
    <row r="59462" spans="5:9" x14ac:dyDescent="0.25">
      <c r="E59462" s="1"/>
      <c r="I59462" s="1"/>
    </row>
    <row r="59463" spans="5:9" x14ac:dyDescent="0.25">
      <c r="E59463" s="1"/>
      <c r="I59463" s="1"/>
    </row>
    <row r="59464" spans="5:9" x14ac:dyDescent="0.25">
      <c r="E59464" s="1"/>
      <c r="I59464" s="1"/>
    </row>
    <row r="59465" spans="5:9" x14ac:dyDescent="0.25">
      <c r="E59465" s="1"/>
      <c r="I59465" s="1"/>
    </row>
    <row r="59466" spans="5:9" x14ac:dyDescent="0.25">
      <c r="E59466" s="1"/>
      <c r="I59466" s="1"/>
    </row>
    <row r="59467" spans="5:9" x14ac:dyDescent="0.25">
      <c r="E59467" s="1"/>
      <c r="I59467" s="1"/>
    </row>
    <row r="59468" spans="5:9" x14ac:dyDescent="0.25">
      <c r="E59468" s="1"/>
      <c r="I59468" s="1"/>
    </row>
    <row r="59469" spans="5:9" x14ac:dyDescent="0.25">
      <c r="E59469" s="1"/>
      <c r="I59469" s="1"/>
    </row>
    <row r="59470" spans="5:9" x14ac:dyDescent="0.25">
      <c r="E59470" s="1"/>
      <c r="I59470" s="1"/>
    </row>
    <row r="59471" spans="5:9" x14ac:dyDescent="0.25">
      <c r="E59471" s="1"/>
      <c r="I59471" s="1"/>
    </row>
    <row r="59472" spans="5:9" x14ac:dyDescent="0.25">
      <c r="E59472" s="1"/>
      <c r="I59472" s="1"/>
    </row>
    <row r="59473" spans="5:9" x14ac:dyDescent="0.25">
      <c r="E59473" s="1"/>
      <c r="I59473" s="1"/>
    </row>
    <row r="59474" spans="5:9" x14ac:dyDescent="0.25">
      <c r="E59474" s="1"/>
      <c r="I59474" s="1"/>
    </row>
    <row r="59475" spans="5:9" x14ac:dyDescent="0.25">
      <c r="E59475" s="1"/>
      <c r="I59475" s="1"/>
    </row>
    <row r="59476" spans="5:9" x14ac:dyDescent="0.25">
      <c r="E59476" s="1"/>
      <c r="I59476" s="1"/>
    </row>
    <row r="59477" spans="5:9" x14ac:dyDescent="0.25">
      <c r="E59477" s="1"/>
      <c r="I59477" s="1"/>
    </row>
    <row r="59478" spans="5:9" x14ac:dyDescent="0.25">
      <c r="E59478" s="1"/>
      <c r="I59478" s="1"/>
    </row>
    <row r="59479" spans="5:9" x14ac:dyDescent="0.25">
      <c r="E59479" s="1"/>
      <c r="I59479" s="1"/>
    </row>
    <row r="59480" spans="5:9" x14ac:dyDescent="0.25">
      <c r="E59480" s="1"/>
      <c r="I59480" s="1"/>
    </row>
    <row r="59481" spans="5:9" x14ac:dyDescent="0.25">
      <c r="E59481" s="1"/>
      <c r="I59481" s="1"/>
    </row>
    <row r="59482" spans="5:9" x14ac:dyDescent="0.25">
      <c r="E59482" s="1"/>
      <c r="I59482" s="1"/>
    </row>
    <row r="59483" spans="5:9" x14ac:dyDescent="0.25">
      <c r="E59483" s="1"/>
      <c r="I59483" s="1"/>
    </row>
    <row r="59484" spans="5:9" x14ac:dyDescent="0.25">
      <c r="E59484" s="1"/>
      <c r="I59484" s="1"/>
    </row>
    <row r="59485" spans="5:9" x14ac:dyDescent="0.25">
      <c r="E59485" s="1"/>
      <c r="I59485" s="1"/>
    </row>
    <row r="59486" spans="5:9" x14ac:dyDescent="0.25">
      <c r="E59486" s="1"/>
      <c r="I59486" s="1"/>
    </row>
    <row r="59487" spans="5:9" x14ac:dyDescent="0.25">
      <c r="E59487" s="1"/>
      <c r="I59487" s="1"/>
    </row>
    <row r="59488" spans="5:9" x14ac:dyDescent="0.25">
      <c r="E59488" s="1"/>
      <c r="I59488" s="1"/>
    </row>
    <row r="59489" spans="5:9" x14ac:dyDescent="0.25">
      <c r="E59489" s="1"/>
      <c r="I59489" s="1"/>
    </row>
    <row r="59490" spans="5:9" x14ac:dyDescent="0.25">
      <c r="E59490" s="1"/>
      <c r="I59490" s="1"/>
    </row>
    <row r="59491" spans="5:9" x14ac:dyDescent="0.25">
      <c r="E59491" s="1"/>
      <c r="I59491" s="1"/>
    </row>
    <row r="59492" spans="5:9" x14ac:dyDescent="0.25">
      <c r="E59492" s="1"/>
      <c r="I59492" s="1"/>
    </row>
    <row r="59493" spans="5:9" x14ac:dyDescent="0.25">
      <c r="E59493" s="1"/>
      <c r="I59493" s="1"/>
    </row>
    <row r="59494" spans="5:9" x14ac:dyDescent="0.25">
      <c r="E59494" s="1"/>
      <c r="I59494" s="1"/>
    </row>
    <row r="59495" spans="5:9" x14ac:dyDescent="0.25">
      <c r="E59495" s="1"/>
      <c r="I59495" s="1"/>
    </row>
    <row r="59496" spans="5:9" x14ac:dyDescent="0.25">
      <c r="E59496" s="1"/>
      <c r="I59496" s="1"/>
    </row>
    <row r="59497" spans="5:9" x14ac:dyDescent="0.25">
      <c r="E59497" s="1"/>
      <c r="I59497" s="1"/>
    </row>
    <row r="59498" spans="5:9" x14ac:dyDescent="0.25">
      <c r="E59498" s="1"/>
      <c r="I59498" s="1"/>
    </row>
    <row r="59499" spans="5:9" x14ac:dyDescent="0.25">
      <c r="E59499" s="1"/>
      <c r="I59499" s="1"/>
    </row>
    <row r="59500" spans="5:9" x14ac:dyDescent="0.25">
      <c r="E59500" s="1"/>
      <c r="I59500" s="1"/>
    </row>
    <row r="59501" spans="5:9" x14ac:dyDescent="0.25">
      <c r="E59501" s="1"/>
      <c r="I59501" s="1"/>
    </row>
    <row r="59502" spans="5:9" x14ac:dyDescent="0.25">
      <c r="E59502" s="1"/>
      <c r="I59502" s="1"/>
    </row>
    <row r="59503" spans="5:9" x14ac:dyDescent="0.25">
      <c r="E59503" s="1"/>
      <c r="I59503" s="1"/>
    </row>
    <row r="59504" spans="5:9" x14ac:dyDescent="0.25">
      <c r="E59504" s="1"/>
      <c r="I59504" s="1"/>
    </row>
    <row r="59505" spans="5:9" x14ac:dyDescent="0.25">
      <c r="E59505" s="1"/>
      <c r="I59505" s="1"/>
    </row>
    <row r="59506" spans="5:9" x14ac:dyDescent="0.25">
      <c r="E59506" s="1"/>
      <c r="I59506" s="1"/>
    </row>
    <row r="59507" spans="5:9" x14ac:dyDescent="0.25">
      <c r="E59507" s="1"/>
      <c r="I59507" s="1"/>
    </row>
    <row r="59508" spans="5:9" x14ac:dyDescent="0.25">
      <c r="E59508" s="1"/>
      <c r="I59508" s="1"/>
    </row>
    <row r="59509" spans="5:9" x14ac:dyDescent="0.25">
      <c r="E59509" s="1"/>
      <c r="I59509" s="1"/>
    </row>
    <row r="59510" spans="5:9" x14ac:dyDescent="0.25">
      <c r="E59510" s="1"/>
      <c r="I59510" s="1"/>
    </row>
    <row r="59511" spans="5:9" x14ac:dyDescent="0.25">
      <c r="E59511" s="1"/>
      <c r="I59511" s="1"/>
    </row>
    <row r="59512" spans="5:9" x14ac:dyDescent="0.25">
      <c r="E59512" s="1"/>
      <c r="I59512" s="1"/>
    </row>
    <row r="59513" spans="5:9" x14ac:dyDescent="0.25">
      <c r="E59513" s="1"/>
      <c r="I59513" s="1"/>
    </row>
    <row r="59514" spans="5:9" x14ac:dyDescent="0.25">
      <c r="E59514" s="1"/>
      <c r="I59514" s="1"/>
    </row>
    <row r="59515" spans="5:9" x14ac:dyDescent="0.25">
      <c r="E59515" s="1"/>
      <c r="I59515" s="1"/>
    </row>
    <row r="59516" spans="5:9" x14ac:dyDescent="0.25">
      <c r="E59516" s="1"/>
      <c r="I59516" s="1"/>
    </row>
    <row r="59517" spans="5:9" x14ac:dyDescent="0.25">
      <c r="E59517" s="1"/>
      <c r="I59517" s="1"/>
    </row>
    <row r="59518" spans="5:9" x14ac:dyDescent="0.25">
      <c r="E59518" s="1"/>
      <c r="I59518" s="1"/>
    </row>
    <row r="59519" spans="5:9" x14ac:dyDescent="0.25">
      <c r="E59519" s="1"/>
      <c r="I59519" s="1"/>
    </row>
    <row r="59520" spans="5:9" x14ac:dyDescent="0.25">
      <c r="E59520" s="1"/>
      <c r="I59520" s="1"/>
    </row>
    <row r="59521" spans="5:9" x14ac:dyDescent="0.25">
      <c r="E59521" s="1"/>
      <c r="I59521" s="1"/>
    </row>
    <row r="59522" spans="5:9" x14ac:dyDescent="0.25">
      <c r="E59522" s="1"/>
      <c r="I59522" s="1"/>
    </row>
    <row r="59523" spans="5:9" x14ac:dyDescent="0.25">
      <c r="E59523" s="1"/>
      <c r="I59523" s="1"/>
    </row>
    <row r="59524" spans="5:9" x14ac:dyDescent="0.25">
      <c r="E59524" s="1"/>
      <c r="I59524" s="1"/>
    </row>
    <row r="59525" spans="5:9" x14ac:dyDescent="0.25">
      <c r="E59525" s="1"/>
      <c r="I59525" s="1"/>
    </row>
    <row r="59526" spans="5:9" x14ac:dyDescent="0.25">
      <c r="E59526" s="1"/>
      <c r="I59526" s="1"/>
    </row>
    <row r="59527" spans="5:9" x14ac:dyDescent="0.25">
      <c r="E59527" s="1"/>
      <c r="I59527" s="1"/>
    </row>
    <row r="59528" spans="5:9" x14ac:dyDescent="0.25">
      <c r="E59528" s="1"/>
      <c r="I59528" s="1"/>
    </row>
    <row r="59529" spans="5:9" x14ac:dyDescent="0.25">
      <c r="E59529" s="1"/>
      <c r="I59529" s="1"/>
    </row>
    <row r="59530" spans="5:9" x14ac:dyDescent="0.25">
      <c r="E59530" s="1"/>
      <c r="I59530" s="1"/>
    </row>
    <row r="59531" spans="5:9" x14ac:dyDescent="0.25">
      <c r="E59531" s="1"/>
      <c r="I59531" s="1"/>
    </row>
    <row r="59532" spans="5:9" x14ac:dyDescent="0.25">
      <c r="E59532" s="1"/>
      <c r="I59532" s="1"/>
    </row>
    <row r="59533" spans="5:9" x14ac:dyDescent="0.25">
      <c r="E59533" s="1"/>
      <c r="I59533" s="1"/>
    </row>
    <row r="59534" spans="5:9" x14ac:dyDescent="0.25">
      <c r="E59534" s="1"/>
      <c r="I59534" s="1"/>
    </row>
    <row r="59535" spans="5:9" x14ac:dyDescent="0.25">
      <c r="E59535" s="1"/>
      <c r="I59535" s="1"/>
    </row>
    <row r="59536" spans="5:9" x14ac:dyDescent="0.25">
      <c r="E59536" s="1"/>
      <c r="I59536" s="1"/>
    </row>
    <row r="59537" spans="5:9" x14ac:dyDescent="0.25">
      <c r="E59537" s="1"/>
      <c r="I59537" s="1"/>
    </row>
    <row r="59538" spans="5:9" x14ac:dyDescent="0.25">
      <c r="E59538" s="1"/>
      <c r="I59538" s="1"/>
    </row>
    <row r="59539" spans="5:9" x14ac:dyDescent="0.25">
      <c r="E59539" s="1"/>
      <c r="I59539" s="1"/>
    </row>
    <row r="59540" spans="5:9" x14ac:dyDescent="0.25">
      <c r="E59540" s="1"/>
      <c r="I59540" s="1"/>
    </row>
    <row r="59541" spans="5:9" x14ac:dyDescent="0.25">
      <c r="E59541" s="1"/>
      <c r="I59541" s="1"/>
    </row>
    <row r="59542" spans="5:9" x14ac:dyDescent="0.25">
      <c r="E59542" s="1"/>
      <c r="I59542" s="1"/>
    </row>
    <row r="59543" spans="5:9" x14ac:dyDescent="0.25">
      <c r="E59543" s="1"/>
      <c r="I59543" s="1"/>
    </row>
    <row r="59544" spans="5:9" x14ac:dyDescent="0.25">
      <c r="E59544" s="1"/>
      <c r="I59544" s="1"/>
    </row>
    <row r="59545" spans="5:9" x14ac:dyDescent="0.25">
      <c r="E59545" s="1"/>
      <c r="I59545" s="1"/>
    </row>
    <row r="59546" spans="5:9" x14ac:dyDescent="0.25">
      <c r="E59546" s="1"/>
      <c r="I59546" s="1"/>
    </row>
    <row r="59547" spans="5:9" x14ac:dyDescent="0.25">
      <c r="E59547" s="1"/>
      <c r="I59547" s="1"/>
    </row>
    <row r="59548" spans="5:9" x14ac:dyDescent="0.25">
      <c r="E59548" s="1"/>
      <c r="I59548" s="1"/>
    </row>
    <row r="59549" spans="5:9" x14ac:dyDescent="0.25">
      <c r="E59549" s="1"/>
      <c r="I59549" s="1"/>
    </row>
    <row r="59550" spans="5:9" x14ac:dyDescent="0.25">
      <c r="E59550" s="1"/>
      <c r="I59550" s="1"/>
    </row>
    <row r="59551" spans="5:9" x14ac:dyDescent="0.25">
      <c r="E59551" s="1"/>
      <c r="I59551" s="1"/>
    </row>
    <row r="59552" spans="5:9" x14ac:dyDescent="0.25">
      <c r="E59552" s="1"/>
      <c r="I59552" s="1"/>
    </row>
    <row r="59553" spans="5:9" x14ac:dyDescent="0.25">
      <c r="E59553" s="1"/>
      <c r="I59553" s="1"/>
    </row>
    <row r="59554" spans="5:9" x14ac:dyDescent="0.25">
      <c r="E59554" s="1"/>
      <c r="I59554" s="1"/>
    </row>
    <row r="59555" spans="5:9" x14ac:dyDescent="0.25">
      <c r="E59555" s="1"/>
      <c r="I59555" s="1"/>
    </row>
    <row r="59556" spans="5:9" x14ac:dyDescent="0.25">
      <c r="E59556" s="1"/>
      <c r="I59556" s="1"/>
    </row>
    <row r="59557" spans="5:9" x14ac:dyDescent="0.25">
      <c r="E59557" s="1"/>
      <c r="I59557" s="1"/>
    </row>
    <row r="59558" spans="5:9" x14ac:dyDescent="0.25">
      <c r="E59558" s="1"/>
      <c r="I59558" s="1"/>
    </row>
    <row r="59559" spans="5:9" x14ac:dyDescent="0.25">
      <c r="E59559" s="1"/>
      <c r="I59559" s="1"/>
    </row>
    <row r="59560" spans="5:9" x14ac:dyDescent="0.25">
      <c r="E59560" s="1"/>
      <c r="I59560" s="1"/>
    </row>
    <row r="59561" spans="5:9" x14ac:dyDescent="0.25">
      <c r="E59561" s="1"/>
      <c r="I59561" s="1"/>
    </row>
    <row r="59562" spans="5:9" x14ac:dyDescent="0.25">
      <c r="E59562" s="1"/>
      <c r="I59562" s="1"/>
    </row>
    <row r="59563" spans="5:9" x14ac:dyDescent="0.25">
      <c r="E59563" s="1"/>
      <c r="I59563" s="1"/>
    </row>
    <row r="59564" spans="5:9" x14ac:dyDescent="0.25">
      <c r="E59564" s="1"/>
      <c r="I59564" s="1"/>
    </row>
    <row r="59565" spans="5:9" x14ac:dyDescent="0.25">
      <c r="E59565" s="1"/>
      <c r="I59565" s="1"/>
    </row>
    <row r="59566" spans="5:9" x14ac:dyDescent="0.25">
      <c r="E59566" s="1"/>
      <c r="I59566" s="1"/>
    </row>
    <row r="59567" spans="5:9" x14ac:dyDescent="0.25">
      <c r="E59567" s="1"/>
      <c r="I59567" s="1"/>
    </row>
    <row r="59568" spans="5:9" x14ac:dyDescent="0.25">
      <c r="E59568" s="1"/>
      <c r="I59568" s="1"/>
    </row>
    <row r="59569" spans="5:9" x14ac:dyDescent="0.25">
      <c r="E59569" s="1"/>
      <c r="I59569" s="1"/>
    </row>
    <row r="59570" spans="5:9" x14ac:dyDescent="0.25">
      <c r="E59570" s="1"/>
      <c r="I59570" s="1"/>
    </row>
    <row r="59571" spans="5:9" x14ac:dyDescent="0.25">
      <c r="E59571" s="1"/>
      <c r="I59571" s="1"/>
    </row>
    <row r="59572" spans="5:9" x14ac:dyDescent="0.25">
      <c r="E59572" s="1"/>
      <c r="I59572" s="1"/>
    </row>
    <row r="59573" spans="5:9" x14ac:dyDescent="0.25">
      <c r="E59573" s="1"/>
      <c r="I59573" s="1"/>
    </row>
    <row r="59574" spans="5:9" x14ac:dyDescent="0.25">
      <c r="E59574" s="1"/>
      <c r="I59574" s="1"/>
    </row>
    <row r="59575" spans="5:9" x14ac:dyDescent="0.25">
      <c r="E59575" s="1"/>
      <c r="I59575" s="1"/>
    </row>
    <row r="59576" spans="5:9" x14ac:dyDescent="0.25">
      <c r="E59576" s="1"/>
      <c r="I59576" s="1"/>
    </row>
    <row r="59577" spans="5:9" x14ac:dyDescent="0.25">
      <c r="E59577" s="1"/>
      <c r="I59577" s="1"/>
    </row>
    <row r="59578" spans="5:9" x14ac:dyDescent="0.25">
      <c r="E59578" s="1"/>
      <c r="I59578" s="1"/>
    </row>
    <row r="59579" spans="5:9" x14ac:dyDescent="0.25">
      <c r="E59579" s="1"/>
      <c r="I59579" s="1"/>
    </row>
    <row r="59580" spans="5:9" x14ac:dyDescent="0.25">
      <c r="E59580" s="1"/>
      <c r="I59580" s="1"/>
    </row>
    <row r="59581" spans="5:9" x14ac:dyDescent="0.25">
      <c r="E59581" s="1"/>
      <c r="I59581" s="1"/>
    </row>
    <row r="59582" spans="5:9" x14ac:dyDescent="0.25">
      <c r="E59582" s="1"/>
      <c r="I59582" s="1"/>
    </row>
    <row r="59583" spans="5:9" x14ac:dyDescent="0.25">
      <c r="E59583" s="1"/>
      <c r="I59583" s="1"/>
    </row>
    <row r="59584" spans="5:9" x14ac:dyDescent="0.25">
      <c r="E59584" s="1"/>
      <c r="I59584" s="1"/>
    </row>
    <row r="59585" spans="5:9" x14ac:dyDescent="0.25">
      <c r="E59585" s="1"/>
      <c r="I59585" s="1"/>
    </row>
    <row r="59586" spans="5:9" x14ac:dyDescent="0.25">
      <c r="E59586" s="1"/>
      <c r="I59586" s="1"/>
    </row>
    <row r="59587" spans="5:9" x14ac:dyDescent="0.25">
      <c r="E59587" s="1"/>
      <c r="I59587" s="1"/>
    </row>
    <row r="59588" spans="5:9" x14ac:dyDescent="0.25">
      <c r="E59588" s="1"/>
      <c r="I59588" s="1"/>
    </row>
    <row r="59589" spans="5:9" x14ac:dyDescent="0.25">
      <c r="E59589" s="1"/>
      <c r="I59589" s="1"/>
    </row>
    <row r="59590" spans="5:9" x14ac:dyDescent="0.25">
      <c r="E59590" s="1"/>
      <c r="I59590" s="1"/>
    </row>
    <row r="59591" spans="5:9" x14ac:dyDescent="0.25">
      <c r="E59591" s="1"/>
      <c r="I59591" s="1"/>
    </row>
    <row r="59592" spans="5:9" x14ac:dyDescent="0.25">
      <c r="E59592" s="1"/>
      <c r="I59592" s="1"/>
    </row>
    <row r="59593" spans="5:9" x14ac:dyDescent="0.25">
      <c r="E59593" s="1"/>
      <c r="I59593" s="1"/>
    </row>
    <row r="59594" spans="5:9" x14ac:dyDescent="0.25">
      <c r="E59594" s="1"/>
      <c r="I59594" s="1"/>
    </row>
    <row r="59595" spans="5:9" x14ac:dyDescent="0.25">
      <c r="E59595" s="1"/>
      <c r="I59595" s="1"/>
    </row>
    <row r="59596" spans="5:9" x14ac:dyDescent="0.25">
      <c r="E59596" s="1"/>
      <c r="I59596" s="1"/>
    </row>
    <row r="59597" spans="5:9" x14ac:dyDescent="0.25">
      <c r="E59597" s="1"/>
      <c r="I59597" s="1"/>
    </row>
    <row r="59598" spans="5:9" x14ac:dyDescent="0.25">
      <c r="E59598" s="1"/>
      <c r="I59598" s="1"/>
    </row>
    <row r="59599" spans="5:9" x14ac:dyDescent="0.25">
      <c r="E59599" s="1"/>
      <c r="I59599" s="1"/>
    </row>
    <row r="59600" spans="5:9" x14ac:dyDescent="0.25">
      <c r="E59600" s="1"/>
      <c r="I59600" s="1"/>
    </row>
    <row r="59601" spans="5:9" x14ac:dyDescent="0.25">
      <c r="E59601" s="1"/>
      <c r="I59601" s="1"/>
    </row>
    <row r="59602" spans="5:9" x14ac:dyDescent="0.25">
      <c r="E59602" s="1"/>
      <c r="I59602" s="1"/>
    </row>
    <row r="59603" spans="5:9" x14ac:dyDescent="0.25">
      <c r="E59603" s="1"/>
      <c r="I59603" s="1"/>
    </row>
    <row r="59604" spans="5:9" x14ac:dyDescent="0.25">
      <c r="E59604" s="1"/>
      <c r="I59604" s="1"/>
    </row>
    <row r="59605" spans="5:9" x14ac:dyDescent="0.25">
      <c r="E59605" s="1"/>
      <c r="I59605" s="1"/>
    </row>
    <row r="59606" spans="5:9" x14ac:dyDescent="0.25">
      <c r="E59606" s="1"/>
      <c r="I59606" s="1"/>
    </row>
    <row r="59607" spans="5:9" x14ac:dyDescent="0.25">
      <c r="E59607" s="1"/>
      <c r="I59607" s="1"/>
    </row>
    <row r="59608" spans="5:9" x14ac:dyDescent="0.25">
      <c r="E59608" s="1"/>
      <c r="I59608" s="1"/>
    </row>
    <row r="59609" spans="5:9" x14ac:dyDescent="0.25">
      <c r="E59609" s="1"/>
      <c r="I59609" s="1"/>
    </row>
    <row r="59610" spans="5:9" x14ac:dyDescent="0.25">
      <c r="E59610" s="1"/>
      <c r="I59610" s="1"/>
    </row>
    <row r="59611" spans="5:9" x14ac:dyDescent="0.25">
      <c r="E59611" s="1"/>
      <c r="I59611" s="1"/>
    </row>
    <row r="59612" spans="5:9" x14ac:dyDescent="0.25">
      <c r="E59612" s="1"/>
      <c r="I59612" s="1"/>
    </row>
    <row r="59613" spans="5:9" x14ac:dyDescent="0.25">
      <c r="E59613" s="1"/>
      <c r="I59613" s="1"/>
    </row>
    <row r="59614" spans="5:9" x14ac:dyDescent="0.25">
      <c r="E59614" s="1"/>
      <c r="I59614" s="1"/>
    </row>
    <row r="59615" spans="5:9" x14ac:dyDescent="0.25">
      <c r="E59615" s="1"/>
      <c r="I59615" s="1"/>
    </row>
    <row r="59616" spans="5:9" x14ac:dyDescent="0.25">
      <c r="E59616" s="1"/>
      <c r="I59616" s="1"/>
    </row>
    <row r="59617" spans="5:9" x14ac:dyDescent="0.25">
      <c r="E59617" s="1"/>
      <c r="I59617" s="1"/>
    </row>
    <row r="59618" spans="5:9" x14ac:dyDescent="0.25">
      <c r="E59618" s="1"/>
      <c r="I59618" s="1"/>
    </row>
    <row r="59619" spans="5:9" x14ac:dyDescent="0.25">
      <c r="E59619" s="1"/>
      <c r="I59619" s="1"/>
    </row>
    <row r="59620" spans="5:9" x14ac:dyDescent="0.25">
      <c r="E59620" s="1"/>
      <c r="I59620" s="1"/>
    </row>
    <row r="59621" spans="5:9" x14ac:dyDescent="0.25">
      <c r="E59621" s="1"/>
      <c r="I59621" s="1"/>
    </row>
    <row r="59622" spans="5:9" x14ac:dyDescent="0.25">
      <c r="E59622" s="1"/>
      <c r="I59622" s="1"/>
    </row>
    <row r="59623" spans="5:9" x14ac:dyDescent="0.25">
      <c r="E59623" s="1"/>
      <c r="I59623" s="1"/>
    </row>
    <row r="59624" spans="5:9" x14ac:dyDescent="0.25">
      <c r="E59624" s="1"/>
      <c r="I59624" s="1"/>
    </row>
    <row r="59625" spans="5:9" x14ac:dyDescent="0.25">
      <c r="E59625" s="1"/>
      <c r="I59625" s="1"/>
    </row>
    <row r="59626" spans="5:9" x14ac:dyDescent="0.25">
      <c r="E59626" s="1"/>
      <c r="I59626" s="1"/>
    </row>
    <row r="59627" spans="5:9" x14ac:dyDescent="0.25">
      <c r="E59627" s="1"/>
      <c r="I59627" s="1"/>
    </row>
    <row r="59628" spans="5:9" x14ac:dyDescent="0.25">
      <c r="E59628" s="1"/>
      <c r="I59628" s="1"/>
    </row>
    <row r="59629" spans="5:9" x14ac:dyDescent="0.25">
      <c r="E59629" s="1"/>
      <c r="I59629" s="1"/>
    </row>
    <row r="59630" spans="5:9" x14ac:dyDescent="0.25">
      <c r="E59630" s="1"/>
      <c r="I59630" s="1"/>
    </row>
    <row r="59631" spans="5:9" x14ac:dyDescent="0.25">
      <c r="E59631" s="1"/>
      <c r="I59631" s="1"/>
    </row>
    <row r="59632" spans="5:9" x14ac:dyDescent="0.25">
      <c r="E59632" s="1"/>
      <c r="I59632" s="1"/>
    </row>
    <row r="59633" spans="5:9" x14ac:dyDescent="0.25">
      <c r="E59633" s="1"/>
      <c r="I59633" s="1"/>
    </row>
    <row r="59634" spans="5:9" x14ac:dyDescent="0.25">
      <c r="E59634" s="1"/>
      <c r="I59634" s="1"/>
    </row>
    <row r="59635" spans="5:9" x14ac:dyDescent="0.25">
      <c r="E59635" s="1"/>
      <c r="I59635" s="1"/>
    </row>
    <row r="59636" spans="5:9" x14ac:dyDescent="0.25">
      <c r="E59636" s="1"/>
      <c r="I59636" s="1"/>
    </row>
    <row r="59637" spans="5:9" x14ac:dyDescent="0.25">
      <c r="E59637" s="1"/>
      <c r="I59637" s="1"/>
    </row>
    <row r="59638" spans="5:9" x14ac:dyDescent="0.25">
      <c r="E59638" s="1"/>
      <c r="I59638" s="1"/>
    </row>
    <row r="59639" spans="5:9" x14ac:dyDescent="0.25">
      <c r="E59639" s="1"/>
      <c r="I59639" s="1"/>
    </row>
    <row r="59640" spans="5:9" x14ac:dyDescent="0.25">
      <c r="E59640" s="1"/>
      <c r="I59640" s="1"/>
    </row>
    <row r="59641" spans="5:9" x14ac:dyDescent="0.25">
      <c r="E59641" s="1"/>
      <c r="I59641" s="1"/>
    </row>
    <row r="59642" spans="5:9" x14ac:dyDescent="0.25">
      <c r="E59642" s="1"/>
      <c r="I59642" s="1"/>
    </row>
    <row r="59643" spans="5:9" x14ac:dyDescent="0.25">
      <c r="E59643" s="1"/>
      <c r="I59643" s="1"/>
    </row>
    <row r="59644" spans="5:9" x14ac:dyDescent="0.25">
      <c r="E59644" s="1"/>
      <c r="I59644" s="1"/>
    </row>
    <row r="59645" spans="5:9" x14ac:dyDescent="0.25">
      <c r="E59645" s="1"/>
      <c r="I59645" s="1"/>
    </row>
    <row r="59646" spans="5:9" x14ac:dyDescent="0.25">
      <c r="E59646" s="1"/>
      <c r="I59646" s="1"/>
    </row>
    <row r="59647" spans="5:9" x14ac:dyDescent="0.25">
      <c r="E59647" s="1"/>
      <c r="I59647" s="1"/>
    </row>
    <row r="59648" spans="5:9" x14ac:dyDescent="0.25">
      <c r="E59648" s="1"/>
      <c r="I59648" s="1"/>
    </row>
    <row r="59649" spans="5:9" x14ac:dyDescent="0.25">
      <c r="E59649" s="1"/>
      <c r="I59649" s="1"/>
    </row>
    <row r="59650" spans="5:9" x14ac:dyDescent="0.25">
      <c r="E59650" s="1"/>
      <c r="I59650" s="1"/>
    </row>
    <row r="59651" spans="5:9" x14ac:dyDescent="0.25">
      <c r="E59651" s="1"/>
      <c r="I59651" s="1"/>
    </row>
    <row r="59652" spans="5:9" x14ac:dyDescent="0.25">
      <c r="E59652" s="1"/>
      <c r="I59652" s="1"/>
    </row>
    <row r="59653" spans="5:9" x14ac:dyDescent="0.25">
      <c r="E59653" s="1"/>
      <c r="I59653" s="1"/>
    </row>
    <row r="59654" spans="5:9" x14ac:dyDescent="0.25">
      <c r="E59654" s="1"/>
      <c r="I59654" s="1"/>
    </row>
    <row r="59655" spans="5:9" x14ac:dyDescent="0.25">
      <c r="E59655" s="1"/>
      <c r="I59655" s="1"/>
    </row>
    <row r="59656" spans="5:9" x14ac:dyDescent="0.25">
      <c r="E59656" s="1"/>
      <c r="I59656" s="1"/>
    </row>
    <row r="59657" spans="5:9" x14ac:dyDescent="0.25">
      <c r="E59657" s="1"/>
      <c r="I59657" s="1"/>
    </row>
    <row r="59658" spans="5:9" x14ac:dyDescent="0.25">
      <c r="E59658" s="1"/>
      <c r="I59658" s="1"/>
    </row>
    <row r="59659" spans="5:9" x14ac:dyDescent="0.25">
      <c r="E59659" s="1"/>
      <c r="I59659" s="1"/>
    </row>
    <row r="59660" spans="5:9" x14ac:dyDescent="0.25">
      <c r="E59660" s="1"/>
      <c r="I59660" s="1"/>
    </row>
    <row r="59661" spans="5:9" x14ac:dyDescent="0.25">
      <c r="E59661" s="1"/>
      <c r="I59661" s="1"/>
    </row>
    <row r="59662" spans="5:9" x14ac:dyDescent="0.25">
      <c r="E59662" s="1"/>
      <c r="I59662" s="1"/>
    </row>
    <row r="59663" spans="5:9" x14ac:dyDescent="0.25">
      <c r="E59663" s="1"/>
      <c r="I59663" s="1"/>
    </row>
    <row r="59664" spans="5:9" x14ac:dyDescent="0.25">
      <c r="E59664" s="1"/>
      <c r="I59664" s="1"/>
    </row>
    <row r="59665" spans="5:9" x14ac:dyDescent="0.25">
      <c r="E59665" s="1"/>
      <c r="I59665" s="1"/>
    </row>
    <row r="59666" spans="5:9" x14ac:dyDescent="0.25">
      <c r="E59666" s="1"/>
      <c r="I59666" s="1"/>
    </row>
    <row r="59667" spans="5:9" x14ac:dyDescent="0.25">
      <c r="E59667" s="1"/>
      <c r="I59667" s="1"/>
    </row>
    <row r="59668" spans="5:9" x14ac:dyDescent="0.25">
      <c r="E59668" s="1"/>
      <c r="I59668" s="1"/>
    </row>
    <row r="59669" spans="5:9" x14ac:dyDescent="0.25">
      <c r="E59669" s="1"/>
      <c r="I59669" s="1"/>
    </row>
    <row r="59670" spans="5:9" x14ac:dyDescent="0.25">
      <c r="E59670" s="1"/>
      <c r="I59670" s="1"/>
    </row>
    <row r="59671" spans="5:9" x14ac:dyDescent="0.25">
      <c r="E59671" s="1"/>
      <c r="I59671" s="1"/>
    </row>
    <row r="59672" spans="5:9" x14ac:dyDescent="0.25">
      <c r="E59672" s="1"/>
      <c r="I59672" s="1"/>
    </row>
    <row r="59673" spans="5:9" x14ac:dyDescent="0.25">
      <c r="E59673" s="1"/>
      <c r="I59673" s="1"/>
    </row>
    <row r="59674" spans="5:9" x14ac:dyDescent="0.25">
      <c r="E59674" s="1"/>
      <c r="I59674" s="1"/>
    </row>
    <row r="59675" spans="5:9" x14ac:dyDescent="0.25">
      <c r="E59675" s="1"/>
      <c r="I59675" s="1"/>
    </row>
    <row r="59676" spans="5:9" x14ac:dyDescent="0.25">
      <c r="E59676" s="1"/>
      <c r="I59676" s="1"/>
    </row>
    <row r="59677" spans="5:9" x14ac:dyDescent="0.25">
      <c r="E59677" s="1"/>
      <c r="I59677" s="1"/>
    </row>
    <row r="59678" spans="5:9" x14ac:dyDescent="0.25">
      <c r="E59678" s="1"/>
      <c r="I59678" s="1"/>
    </row>
    <row r="59679" spans="5:9" x14ac:dyDescent="0.25">
      <c r="E59679" s="1"/>
      <c r="I59679" s="1"/>
    </row>
    <row r="59680" spans="5:9" x14ac:dyDescent="0.25">
      <c r="E59680" s="1"/>
      <c r="I59680" s="1"/>
    </row>
    <row r="59681" spans="5:9" x14ac:dyDescent="0.25">
      <c r="E59681" s="1"/>
      <c r="I59681" s="1"/>
    </row>
    <row r="59682" spans="5:9" x14ac:dyDescent="0.25">
      <c r="E59682" s="1"/>
      <c r="I59682" s="1"/>
    </row>
    <row r="59683" spans="5:9" x14ac:dyDescent="0.25">
      <c r="E59683" s="1"/>
      <c r="I59683" s="1"/>
    </row>
    <row r="59684" spans="5:9" x14ac:dyDescent="0.25">
      <c r="E59684" s="1"/>
      <c r="I59684" s="1"/>
    </row>
    <row r="59685" spans="5:9" x14ac:dyDescent="0.25">
      <c r="E59685" s="1"/>
      <c r="I59685" s="1"/>
    </row>
    <row r="59686" spans="5:9" x14ac:dyDescent="0.25">
      <c r="E59686" s="1"/>
      <c r="I59686" s="1"/>
    </row>
    <row r="59687" spans="5:9" x14ac:dyDescent="0.25">
      <c r="E59687" s="1"/>
      <c r="I59687" s="1"/>
    </row>
    <row r="59688" spans="5:9" x14ac:dyDescent="0.25">
      <c r="E59688" s="1"/>
      <c r="I59688" s="1"/>
    </row>
    <row r="59689" spans="5:9" x14ac:dyDescent="0.25">
      <c r="E59689" s="1"/>
      <c r="I59689" s="1"/>
    </row>
    <row r="59690" spans="5:9" x14ac:dyDescent="0.25">
      <c r="E59690" s="1"/>
      <c r="I59690" s="1"/>
    </row>
    <row r="59691" spans="5:9" x14ac:dyDescent="0.25">
      <c r="E59691" s="1"/>
      <c r="I59691" s="1"/>
    </row>
    <row r="59692" spans="5:9" x14ac:dyDescent="0.25">
      <c r="E59692" s="1"/>
      <c r="I59692" s="1"/>
    </row>
    <row r="59693" spans="5:9" x14ac:dyDescent="0.25">
      <c r="E59693" s="1"/>
      <c r="I59693" s="1"/>
    </row>
    <row r="59694" spans="5:9" x14ac:dyDescent="0.25">
      <c r="E59694" s="1"/>
      <c r="I59694" s="1"/>
    </row>
    <row r="59695" spans="5:9" x14ac:dyDescent="0.25">
      <c r="E59695" s="1"/>
      <c r="I59695" s="1"/>
    </row>
    <row r="59696" spans="5:9" x14ac:dyDescent="0.25">
      <c r="E59696" s="1"/>
      <c r="I59696" s="1"/>
    </row>
    <row r="59697" spans="5:9" x14ac:dyDescent="0.25">
      <c r="E59697" s="1"/>
      <c r="I59697" s="1"/>
    </row>
    <row r="59698" spans="5:9" x14ac:dyDescent="0.25">
      <c r="E59698" s="1"/>
      <c r="I59698" s="1"/>
    </row>
    <row r="59699" spans="5:9" x14ac:dyDescent="0.25">
      <c r="E59699" s="1"/>
      <c r="I59699" s="1"/>
    </row>
    <row r="59700" spans="5:9" x14ac:dyDescent="0.25">
      <c r="E59700" s="1"/>
      <c r="I59700" s="1"/>
    </row>
    <row r="59701" spans="5:9" x14ac:dyDescent="0.25">
      <c r="E59701" s="1"/>
      <c r="I59701" s="1"/>
    </row>
    <row r="59702" spans="5:9" x14ac:dyDescent="0.25">
      <c r="E59702" s="1"/>
      <c r="I59702" s="1"/>
    </row>
    <row r="59703" spans="5:9" x14ac:dyDescent="0.25">
      <c r="E59703" s="1"/>
      <c r="I59703" s="1"/>
    </row>
    <row r="59704" spans="5:9" x14ac:dyDescent="0.25">
      <c r="E59704" s="1"/>
      <c r="I59704" s="1"/>
    </row>
    <row r="59705" spans="5:9" x14ac:dyDescent="0.25">
      <c r="E59705" s="1"/>
      <c r="I59705" s="1"/>
    </row>
    <row r="59706" spans="5:9" x14ac:dyDescent="0.25">
      <c r="E59706" s="1"/>
      <c r="I59706" s="1"/>
    </row>
    <row r="59707" spans="5:9" x14ac:dyDescent="0.25">
      <c r="E59707" s="1"/>
      <c r="I59707" s="1"/>
    </row>
    <row r="59708" spans="5:9" x14ac:dyDescent="0.25">
      <c r="E59708" s="1"/>
      <c r="I59708" s="1"/>
    </row>
    <row r="59709" spans="5:9" x14ac:dyDescent="0.25">
      <c r="E59709" s="1"/>
      <c r="I59709" s="1"/>
    </row>
    <row r="59710" spans="5:9" x14ac:dyDescent="0.25">
      <c r="E59710" s="1"/>
      <c r="I59710" s="1"/>
    </row>
    <row r="59711" spans="5:9" x14ac:dyDescent="0.25">
      <c r="E59711" s="1"/>
      <c r="I59711" s="1"/>
    </row>
    <row r="59712" spans="5:9" x14ac:dyDescent="0.25">
      <c r="E59712" s="1"/>
      <c r="I59712" s="1"/>
    </row>
    <row r="59713" spans="5:9" x14ac:dyDescent="0.25">
      <c r="E59713" s="1"/>
      <c r="I59713" s="1"/>
    </row>
    <row r="59714" spans="5:9" x14ac:dyDescent="0.25">
      <c r="E59714" s="1"/>
      <c r="I59714" s="1"/>
    </row>
    <row r="59715" spans="5:9" x14ac:dyDescent="0.25">
      <c r="E59715" s="1"/>
      <c r="I59715" s="1"/>
    </row>
    <row r="59716" spans="5:9" x14ac:dyDescent="0.25">
      <c r="E59716" s="1"/>
      <c r="I59716" s="1"/>
    </row>
    <row r="59717" spans="5:9" x14ac:dyDescent="0.25">
      <c r="E59717" s="1"/>
      <c r="I59717" s="1"/>
    </row>
    <row r="59718" spans="5:9" x14ac:dyDescent="0.25">
      <c r="E59718" s="1"/>
      <c r="I59718" s="1"/>
    </row>
    <row r="59719" spans="5:9" x14ac:dyDescent="0.25">
      <c r="E59719" s="1"/>
      <c r="I59719" s="1"/>
    </row>
    <row r="59720" spans="5:9" x14ac:dyDescent="0.25">
      <c r="E59720" s="1"/>
      <c r="I59720" s="1"/>
    </row>
    <row r="59721" spans="5:9" x14ac:dyDescent="0.25">
      <c r="E59721" s="1"/>
      <c r="I59721" s="1"/>
    </row>
    <row r="59722" spans="5:9" x14ac:dyDescent="0.25">
      <c r="E59722" s="1"/>
      <c r="I59722" s="1"/>
    </row>
    <row r="59723" spans="5:9" x14ac:dyDescent="0.25">
      <c r="E59723" s="1"/>
      <c r="I59723" s="1"/>
    </row>
    <row r="59724" spans="5:9" x14ac:dyDescent="0.25">
      <c r="E59724" s="1"/>
      <c r="I59724" s="1"/>
    </row>
    <row r="59725" spans="5:9" x14ac:dyDescent="0.25">
      <c r="E59725" s="1"/>
      <c r="I59725" s="1"/>
    </row>
    <row r="59726" spans="5:9" x14ac:dyDescent="0.25">
      <c r="E59726" s="1"/>
      <c r="I59726" s="1"/>
    </row>
    <row r="59727" spans="5:9" x14ac:dyDescent="0.25">
      <c r="E59727" s="1"/>
      <c r="I59727" s="1"/>
    </row>
    <row r="59728" spans="5:9" x14ac:dyDescent="0.25">
      <c r="E59728" s="1"/>
      <c r="I59728" s="1"/>
    </row>
    <row r="59729" spans="5:9" x14ac:dyDescent="0.25">
      <c r="E59729" s="1"/>
      <c r="I59729" s="1"/>
    </row>
    <row r="59730" spans="5:9" x14ac:dyDescent="0.25">
      <c r="E59730" s="1"/>
      <c r="I59730" s="1"/>
    </row>
    <row r="59731" spans="5:9" x14ac:dyDescent="0.25">
      <c r="E59731" s="1"/>
      <c r="I59731" s="1"/>
    </row>
    <row r="59732" spans="5:9" x14ac:dyDescent="0.25">
      <c r="E59732" s="1"/>
      <c r="I59732" s="1"/>
    </row>
    <row r="59733" spans="5:9" x14ac:dyDescent="0.25">
      <c r="E59733" s="1"/>
      <c r="I59733" s="1"/>
    </row>
    <row r="59734" spans="5:9" x14ac:dyDescent="0.25">
      <c r="E59734" s="1"/>
      <c r="I59734" s="1"/>
    </row>
    <row r="59735" spans="5:9" x14ac:dyDescent="0.25">
      <c r="E59735" s="1"/>
      <c r="I59735" s="1"/>
    </row>
    <row r="59736" spans="5:9" x14ac:dyDescent="0.25">
      <c r="E59736" s="1"/>
      <c r="I59736" s="1"/>
    </row>
    <row r="59737" spans="5:9" x14ac:dyDescent="0.25">
      <c r="E59737" s="1"/>
      <c r="I59737" s="1"/>
    </row>
    <row r="59738" spans="5:9" x14ac:dyDescent="0.25">
      <c r="E59738" s="1"/>
      <c r="I59738" s="1"/>
    </row>
    <row r="59739" spans="5:9" x14ac:dyDescent="0.25">
      <c r="E59739" s="1"/>
      <c r="I59739" s="1"/>
    </row>
    <row r="59740" spans="5:9" x14ac:dyDescent="0.25">
      <c r="E59740" s="1"/>
      <c r="I59740" s="1"/>
    </row>
    <row r="59741" spans="5:9" x14ac:dyDescent="0.25">
      <c r="E59741" s="1"/>
      <c r="I59741" s="1"/>
    </row>
    <row r="59742" spans="5:9" x14ac:dyDescent="0.25">
      <c r="E59742" s="1"/>
      <c r="I59742" s="1"/>
    </row>
    <row r="59743" spans="5:9" x14ac:dyDescent="0.25">
      <c r="E59743" s="1"/>
      <c r="I59743" s="1"/>
    </row>
    <row r="59744" spans="5:9" x14ac:dyDescent="0.25">
      <c r="E59744" s="1"/>
      <c r="I59744" s="1"/>
    </row>
    <row r="59745" spans="5:9" x14ac:dyDescent="0.25">
      <c r="E59745" s="1"/>
      <c r="I59745" s="1"/>
    </row>
    <row r="59746" spans="5:9" x14ac:dyDescent="0.25">
      <c r="E59746" s="1"/>
      <c r="I59746" s="1"/>
    </row>
    <row r="59747" spans="5:9" x14ac:dyDescent="0.25">
      <c r="E59747" s="1"/>
      <c r="I59747" s="1"/>
    </row>
    <row r="59748" spans="5:9" x14ac:dyDescent="0.25">
      <c r="E59748" s="1"/>
      <c r="I59748" s="1"/>
    </row>
    <row r="59749" spans="5:9" x14ac:dyDescent="0.25">
      <c r="E59749" s="1"/>
      <c r="I59749" s="1"/>
    </row>
    <row r="59750" spans="5:9" x14ac:dyDescent="0.25">
      <c r="E59750" s="1"/>
      <c r="I59750" s="1"/>
    </row>
    <row r="59751" spans="5:9" x14ac:dyDescent="0.25">
      <c r="E59751" s="1"/>
      <c r="I59751" s="1"/>
    </row>
    <row r="59752" spans="5:9" x14ac:dyDescent="0.25">
      <c r="E59752" s="1"/>
      <c r="I59752" s="1"/>
    </row>
    <row r="59753" spans="5:9" x14ac:dyDescent="0.25">
      <c r="E59753" s="1"/>
      <c r="I59753" s="1"/>
    </row>
    <row r="59754" spans="5:9" x14ac:dyDescent="0.25">
      <c r="E59754" s="1"/>
      <c r="I59754" s="1"/>
    </row>
    <row r="59755" spans="5:9" x14ac:dyDescent="0.25">
      <c r="E59755" s="1"/>
      <c r="I59755" s="1"/>
    </row>
    <row r="59756" spans="5:9" x14ac:dyDescent="0.25">
      <c r="E59756" s="1"/>
      <c r="I59756" s="1"/>
    </row>
    <row r="59757" spans="5:9" x14ac:dyDescent="0.25">
      <c r="E59757" s="1"/>
      <c r="I59757" s="1"/>
    </row>
    <row r="59758" spans="5:9" x14ac:dyDescent="0.25">
      <c r="E59758" s="1"/>
      <c r="I59758" s="1"/>
    </row>
    <row r="59759" spans="5:9" x14ac:dyDescent="0.25">
      <c r="E59759" s="1"/>
      <c r="I59759" s="1"/>
    </row>
    <row r="59760" spans="5:9" x14ac:dyDescent="0.25">
      <c r="E59760" s="1"/>
      <c r="I59760" s="1"/>
    </row>
    <row r="59761" spans="5:9" x14ac:dyDescent="0.25">
      <c r="E59761" s="1"/>
      <c r="I59761" s="1"/>
    </row>
    <row r="59762" spans="5:9" x14ac:dyDescent="0.25">
      <c r="E59762" s="1"/>
      <c r="I59762" s="1"/>
    </row>
    <row r="59763" spans="5:9" x14ac:dyDescent="0.25">
      <c r="E59763" s="1"/>
      <c r="I59763" s="1"/>
    </row>
    <row r="59764" spans="5:9" x14ac:dyDescent="0.25">
      <c r="E59764" s="1"/>
      <c r="I59764" s="1"/>
    </row>
    <row r="59765" spans="5:9" x14ac:dyDescent="0.25">
      <c r="E59765" s="1"/>
      <c r="I59765" s="1"/>
    </row>
    <row r="59766" spans="5:9" x14ac:dyDescent="0.25">
      <c r="E59766" s="1"/>
      <c r="I59766" s="1"/>
    </row>
    <row r="59767" spans="5:9" x14ac:dyDescent="0.25">
      <c r="E59767" s="1"/>
      <c r="I59767" s="1"/>
    </row>
    <row r="59768" spans="5:9" x14ac:dyDescent="0.25">
      <c r="E59768" s="1"/>
      <c r="I59768" s="1"/>
    </row>
    <row r="59769" spans="5:9" x14ac:dyDescent="0.25">
      <c r="E59769" s="1"/>
      <c r="I59769" s="1"/>
    </row>
    <row r="59770" spans="5:9" x14ac:dyDescent="0.25">
      <c r="E59770" s="1"/>
      <c r="I59770" s="1"/>
    </row>
    <row r="59771" spans="5:9" x14ac:dyDescent="0.25">
      <c r="E59771" s="1"/>
      <c r="I59771" s="1"/>
    </row>
    <row r="59772" spans="5:9" x14ac:dyDescent="0.25">
      <c r="E59772" s="1"/>
      <c r="I59772" s="1"/>
    </row>
    <row r="59773" spans="5:9" x14ac:dyDescent="0.25">
      <c r="E59773" s="1"/>
      <c r="I59773" s="1"/>
    </row>
    <row r="59774" spans="5:9" x14ac:dyDescent="0.25">
      <c r="E59774" s="1"/>
      <c r="I59774" s="1"/>
    </row>
    <row r="59775" spans="5:9" x14ac:dyDescent="0.25">
      <c r="E59775" s="1"/>
      <c r="I59775" s="1"/>
    </row>
    <row r="59776" spans="5:9" x14ac:dyDescent="0.25">
      <c r="E59776" s="1"/>
      <c r="I59776" s="1"/>
    </row>
    <row r="59777" spans="5:9" x14ac:dyDescent="0.25">
      <c r="E59777" s="1"/>
      <c r="I59777" s="1"/>
    </row>
    <row r="59778" spans="5:9" x14ac:dyDescent="0.25">
      <c r="E59778" s="1"/>
      <c r="I59778" s="1"/>
    </row>
    <row r="59779" spans="5:9" x14ac:dyDescent="0.25">
      <c r="E59779" s="1"/>
      <c r="I59779" s="1"/>
    </row>
    <row r="59780" spans="5:9" x14ac:dyDescent="0.25">
      <c r="E59780" s="1"/>
      <c r="I59780" s="1"/>
    </row>
    <row r="59781" spans="5:9" x14ac:dyDescent="0.25">
      <c r="E59781" s="1"/>
      <c r="I59781" s="1"/>
    </row>
    <row r="59782" spans="5:9" x14ac:dyDescent="0.25">
      <c r="E59782" s="1"/>
      <c r="I59782" s="1"/>
    </row>
    <row r="59783" spans="5:9" x14ac:dyDescent="0.25">
      <c r="E59783" s="1"/>
      <c r="I59783" s="1"/>
    </row>
    <row r="59784" spans="5:9" x14ac:dyDescent="0.25">
      <c r="E59784" s="1"/>
      <c r="I59784" s="1"/>
    </row>
    <row r="59785" spans="5:9" x14ac:dyDescent="0.25">
      <c r="E59785" s="1"/>
      <c r="I59785" s="1"/>
    </row>
    <row r="59786" spans="5:9" x14ac:dyDescent="0.25">
      <c r="E59786" s="1"/>
      <c r="I59786" s="1"/>
    </row>
    <row r="59787" spans="5:9" x14ac:dyDescent="0.25">
      <c r="E59787" s="1"/>
      <c r="I59787" s="1"/>
    </row>
    <row r="59788" spans="5:9" x14ac:dyDescent="0.25">
      <c r="E59788" s="1"/>
      <c r="I59788" s="1"/>
    </row>
    <row r="59789" spans="5:9" x14ac:dyDescent="0.25">
      <c r="E59789" s="1"/>
      <c r="I59789" s="1"/>
    </row>
    <row r="59790" spans="5:9" x14ac:dyDescent="0.25">
      <c r="E59790" s="1"/>
      <c r="I59790" s="1"/>
    </row>
    <row r="59791" spans="5:9" x14ac:dyDescent="0.25">
      <c r="E59791" s="1"/>
      <c r="I59791" s="1"/>
    </row>
    <row r="59792" spans="5:9" x14ac:dyDescent="0.25">
      <c r="E59792" s="1"/>
      <c r="I59792" s="1"/>
    </row>
    <row r="59793" spans="5:9" x14ac:dyDescent="0.25">
      <c r="E59793" s="1"/>
      <c r="I59793" s="1"/>
    </row>
    <row r="59794" spans="5:9" x14ac:dyDescent="0.25">
      <c r="E59794" s="1"/>
      <c r="I59794" s="1"/>
    </row>
    <row r="59795" spans="5:9" x14ac:dyDescent="0.25">
      <c r="E59795" s="1"/>
      <c r="I59795" s="1"/>
    </row>
    <row r="59796" spans="5:9" x14ac:dyDescent="0.25">
      <c r="E59796" s="1"/>
      <c r="I59796" s="1"/>
    </row>
    <row r="59797" spans="5:9" x14ac:dyDescent="0.25">
      <c r="E59797" s="1"/>
      <c r="I59797" s="1"/>
    </row>
    <row r="59798" spans="5:9" x14ac:dyDescent="0.25">
      <c r="E59798" s="1"/>
      <c r="I59798" s="1"/>
    </row>
    <row r="59799" spans="5:9" x14ac:dyDescent="0.25">
      <c r="E59799" s="1"/>
      <c r="I59799" s="1"/>
    </row>
    <row r="59800" spans="5:9" x14ac:dyDescent="0.25">
      <c r="E59800" s="1"/>
      <c r="I59800" s="1"/>
    </row>
    <row r="59801" spans="5:9" x14ac:dyDescent="0.25">
      <c r="E59801" s="1"/>
      <c r="I59801" s="1"/>
    </row>
    <row r="59802" spans="5:9" x14ac:dyDescent="0.25">
      <c r="E59802" s="1"/>
      <c r="I59802" s="1"/>
    </row>
    <row r="59803" spans="5:9" x14ac:dyDescent="0.25">
      <c r="E59803" s="1"/>
      <c r="I59803" s="1"/>
    </row>
    <row r="59804" spans="5:9" x14ac:dyDescent="0.25">
      <c r="E59804" s="1"/>
      <c r="I59804" s="1"/>
    </row>
    <row r="59805" spans="5:9" x14ac:dyDescent="0.25">
      <c r="E59805" s="1"/>
      <c r="I59805" s="1"/>
    </row>
    <row r="59806" spans="5:9" x14ac:dyDescent="0.25">
      <c r="E59806" s="1"/>
      <c r="I59806" s="1"/>
    </row>
    <row r="59807" spans="5:9" x14ac:dyDescent="0.25">
      <c r="E59807" s="1"/>
      <c r="I59807" s="1"/>
    </row>
    <row r="59808" spans="5:9" x14ac:dyDescent="0.25">
      <c r="E59808" s="1"/>
      <c r="I59808" s="1"/>
    </row>
    <row r="59809" spans="5:9" x14ac:dyDescent="0.25">
      <c r="E59809" s="1"/>
      <c r="I59809" s="1"/>
    </row>
    <row r="59810" spans="5:9" x14ac:dyDescent="0.25">
      <c r="E59810" s="1"/>
      <c r="I59810" s="1"/>
    </row>
    <row r="59811" spans="5:9" x14ac:dyDescent="0.25">
      <c r="E59811" s="1"/>
      <c r="I59811" s="1"/>
    </row>
    <row r="59812" spans="5:9" x14ac:dyDescent="0.25">
      <c r="E59812" s="1"/>
      <c r="I59812" s="1"/>
    </row>
    <row r="59813" spans="5:9" x14ac:dyDescent="0.25">
      <c r="E59813" s="1"/>
      <c r="I59813" s="1"/>
    </row>
    <row r="59814" spans="5:9" x14ac:dyDescent="0.25">
      <c r="E59814" s="1"/>
      <c r="I59814" s="1"/>
    </row>
    <row r="59815" spans="5:9" x14ac:dyDescent="0.25">
      <c r="E59815" s="1"/>
      <c r="I59815" s="1"/>
    </row>
    <row r="59816" spans="5:9" x14ac:dyDescent="0.25">
      <c r="E59816" s="1"/>
      <c r="I59816" s="1"/>
    </row>
    <row r="59817" spans="5:9" x14ac:dyDescent="0.25">
      <c r="E59817" s="1"/>
      <c r="I59817" s="1"/>
    </row>
    <row r="59818" spans="5:9" x14ac:dyDescent="0.25">
      <c r="E59818" s="1"/>
      <c r="I59818" s="1"/>
    </row>
    <row r="59819" spans="5:9" x14ac:dyDescent="0.25">
      <c r="E59819" s="1"/>
      <c r="I59819" s="1"/>
    </row>
    <row r="59820" spans="5:9" x14ac:dyDescent="0.25">
      <c r="E59820" s="1"/>
      <c r="I59820" s="1"/>
    </row>
    <row r="59821" spans="5:9" x14ac:dyDescent="0.25">
      <c r="E59821" s="1"/>
      <c r="I59821" s="1"/>
    </row>
    <row r="59822" spans="5:9" x14ac:dyDescent="0.25">
      <c r="E59822" s="1"/>
      <c r="I59822" s="1"/>
    </row>
    <row r="59823" spans="5:9" x14ac:dyDescent="0.25">
      <c r="E59823" s="1"/>
      <c r="I59823" s="1"/>
    </row>
    <row r="59824" spans="5:9" x14ac:dyDescent="0.25">
      <c r="E59824" s="1"/>
      <c r="I59824" s="1"/>
    </row>
    <row r="59825" spans="5:9" x14ac:dyDescent="0.25">
      <c r="E59825" s="1"/>
      <c r="I59825" s="1"/>
    </row>
    <row r="59826" spans="5:9" x14ac:dyDescent="0.25">
      <c r="E59826" s="1"/>
      <c r="I59826" s="1"/>
    </row>
    <row r="59827" spans="5:9" x14ac:dyDescent="0.25">
      <c r="E59827" s="1"/>
      <c r="I59827" s="1"/>
    </row>
    <row r="59828" spans="5:9" x14ac:dyDescent="0.25">
      <c r="E59828" s="1"/>
      <c r="I59828" s="1"/>
    </row>
    <row r="59829" spans="5:9" x14ac:dyDescent="0.25">
      <c r="E59829" s="1"/>
      <c r="I59829" s="1"/>
    </row>
    <row r="59830" spans="5:9" x14ac:dyDescent="0.25">
      <c r="E59830" s="1"/>
      <c r="I59830" s="1"/>
    </row>
    <row r="59831" spans="5:9" x14ac:dyDescent="0.25">
      <c r="E59831" s="1"/>
      <c r="I59831" s="1"/>
    </row>
    <row r="59832" spans="5:9" x14ac:dyDescent="0.25">
      <c r="E59832" s="1"/>
      <c r="I59832" s="1"/>
    </row>
    <row r="59833" spans="5:9" x14ac:dyDescent="0.25">
      <c r="E59833" s="1"/>
      <c r="I59833" s="1"/>
    </row>
    <row r="59834" spans="5:9" x14ac:dyDescent="0.25">
      <c r="E59834" s="1"/>
      <c r="I59834" s="1"/>
    </row>
    <row r="59835" spans="5:9" x14ac:dyDescent="0.25">
      <c r="E59835" s="1"/>
      <c r="I59835" s="1"/>
    </row>
    <row r="59836" spans="5:9" x14ac:dyDescent="0.25">
      <c r="E59836" s="1"/>
      <c r="I59836" s="1"/>
    </row>
    <row r="59837" spans="5:9" x14ac:dyDescent="0.25">
      <c r="E59837" s="1"/>
      <c r="I59837" s="1"/>
    </row>
    <row r="59838" spans="5:9" x14ac:dyDescent="0.25">
      <c r="E59838" s="1"/>
      <c r="I59838" s="1"/>
    </row>
    <row r="59839" spans="5:9" x14ac:dyDescent="0.25">
      <c r="E59839" s="1"/>
      <c r="I59839" s="1"/>
    </row>
    <row r="59840" spans="5:9" x14ac:dyDescent="0.25">
      <c r="E59840" s="1"/>
      <c r="I59840" s="1"/>
    </row>
    <row r="59841" spans="5:9" x14ac:dyDescent="0.25">
      <c r="E59841" s="1"/>
      <c r="I59841" s="1"/>
    </row>
    <row r="59842" spans="5:9" x14ac:dyDescent="0.25">
      <c r="E59842" s="1"/>
      <c r="I59842" s="1"/>
    </row>
    <row r="59843" spans="5:9" x14ac:dyDescent="0.25">
      <c r="E59843" s="1"/>
      <c r="I59843" s="1"/>
    </row>
    <row r="59844" spans="5:9" x14ac:dyDescent="0.25">
      <c r="E59844" s="1"/>
      <c r="I59844" s="1"/>
    </row>
    <row r="59845" spans="5:9" x14ac:dyDescent="0.25">
      <c r="E59845" s="1"/>
      <c r="I59845" s="1"/>
    </row>
    <row r="59846" spans="5:9" x14ac:dyDescent="0.25">
      <c r="E59846" s="1"/>
      <c r="I59846" s="1"/>
    </row>
    <row r="59847" spans="5:9" x14ac:dyDescent="0.25">
      <c r="E59847" s="1"/>
      <c r="I59847" s="1"/>
    </row>
    <row r="59848" spans="5:9" x14ac:dyDescent="0.25">
      <c r="E59848" s="1"/>
      <c r="I59848" s="1"/>
    </row>
    <row r="59849" spans="5:9" x14ac:dyDescent="0.25">
      <c r="E59849" s="1"/>
      <c r="I59849" s="1"/>
    </row>
    <row r="59850" spans="5:9" x14ac:dyDescent="0.25">
      <c r="E59850" s="1"/>
      <c r="I59850" s="1"/>
    </row>
    <row r="59851" spans="5:9" x14ac:dyDescent="0.25">
      <c r="E59851" s="1"/>
      <c r="I59851" s="1"/>
    </row>
    <row r="59852" spans="5:9" x14ac:dyDescent="0.25">
      <c r="E59852" s="1"/>
      <c r="I59852" s="1"/>
    </row>
    <row r="59853" spans="5:9" x14ac:dyDescent="0.25">
      <c r="E59853" s="1"/>
      <c r="I59853" s="1"/>
    </row>
    <row r="59854" spans="5:9" x14ac:dyDescent="0.25">
      <c r="E59854" s="1"/>
      <c r="I59854" s="1"/>
    </row>
    <row r="59855" spans="5:9" x14ac:dyDescent="0.25">
      <c r="E59855" s="1"/>
      <c r="I59855" s="1"/>
    </row>
    <row r="59856" spans="5:9" x14ac:dyDescent="0.25">
      <c r="E59856" s="1"/>
      <c r="I59856" s="1"/>
    </row>
    <row r="59857" spans="5:9" x14ac:dyDescent="0.25">
      <c r="E59857" s="1"/>
      <c r="I59857" s="1"/>
    </row>
    <row r="59858" spans="5:9" x14ac:dyDescent="0.25">
      <c r="E59858" s="1"/>
      <c r="I59858" s="1"/>
    </row>
    <row r="59859" spans="5:9" x14ac:dyDescent="0.25">
      <c r="E59859" s="1"/>
      <c r="I59859" s="1"/>
    </row>
    <row r="59860" spans="5:9" x14ac:dyDescent="0.25">
      <c r="E59860" s="1"/>
      <c r="I59860" s="1"/>
    </row>
    <row r="59861" spans="5:9" x14ac:dyDescent="0.25">
      <c r="E59861" s="1"/>
      <c r="I59861" s="1"/>
    </row>
    <row r="59862" spans="5:9" x14ac:dyDescent="0.25">
      <c r="E59862" s="1"/>
      <c r="I59862" s="1"/>
    </row>
    <row r="59863" spans="5:9" x14ac:dyDescent="0.25">
      <c r="E59863" s="1"/>
      <c r="I59863" s="1"/>
    </row>
    <row r="59864" spans="5:9" x14ac:dyDescent="0.25">
      <c r="E59864" s="1"/>
      <c r="I59864" s="1"/>
    </row>
    <row r="59865" spans="5:9" x14ac:dyDescent="0.25">
      <c r="E59865" s="1"/>
      <c r="I59865" s="1"/>
    </row>
    <row r="59866" spans="5:9" x14ac:dyDescent="0.25">
      <c r="E59866" s="1"/>
      <c r="I59866" s="1"/>
    </row>
    <row r="59867" spans="5:9" x14ac:dyDescent="0.25">
      <c r="E59867" s="1"/>
      <c r="I59867" s="1"/>
    </row>
    <row r="59868" spans="5:9" x14ac:dyDescent="0.25">
      <c r="E59868" s="1"/>
      <c r="I59868" s="1"/>
    </row>
    <row r="59869" spans="5:9" x14ac:dyDescent="0.25">
      <c r="E59869" s="1"/>
      <c r="I59869" s="1"/>
    </row>
    <row r="59870" spans="5:9" x14ac:dyDescent="0.25">
      <c r="E59870" s="1"/>
      <c r="I59870" s="1"/>
    </row>
    <row r="59871" spans="5:9" x14ac:dyDescent="0.25">
      <c r="E59871" s="1"/>
      <c r="I59871" s="1"/>
    </row>
    <row r="59872" spans="5:9" x14ac:dyDescent="0.25">
      <c r="E59872" s="1"/>
      <c r="I59872" s="1"/>
    </row>
    <row r="59873" spans="5:9" x14ac:dyDescent="0.25">
      <c r="E59873" s="1"/>
      <c r="I59873" s="1"/>
    </row>
    <row r="59874" spans="5:9" x14ac:dyDescent="0.25">
      <c r="E59874" s="1"/>
      <c r="I59874" s="1"/>
    </row>
    <row r="59875" spans="5:9" x14ac:dyDescent="0.25">
      <c r="E59875" s="1"/>
      <c r="I59875" s="1"/>
    </row>
    <row r="59876" spans="5:9" x14ac:dyDescent="0.25">
      <c r="E59876" s="1"/>
      <c r="I59876" s="1"/>
    </row>
    <row r="59877" spans="5:9" x14ac:dyDescent="0.25">
      <c r="E59877" s="1"/>
      <c r="I59877" s="1"/>
    </row>
    <row r="59878" spans="5:9" x14ac:dyDescent="0.25">
      <c r="E59878" s="1"/>
      <c r="I59878" s="1"/>
    </row>
    <row r="59879" spans="5:9" x14ac:dyDescent="0.25">
      <c r="E59879" s="1"/>
      <c r="I59879" s="1"/>
    </row>
    <row r="59880" spans="5:9" x14ac:dyDescent="0.25">
      <c r="E59880" s="1"/>
      <c r="I59880" s="1"/>
    </row>
    <row r="59881" spans="5:9" x14ac:dyDescent="0.25">
      <c r="E59881" s="1"/>
      <c r="I59881" s="1"/>
    </row>
    <row r="59882" spans="5:9" x14ac:dyDescent="0.25">
      <c r="E59882" s="1"/>
      <c r="I59882" s="1"/>
    </row>
    <row r="59883" spans="5:9" x14ac:dyDescent="0.25">
      <c r="E59883" s="1"/>
      <c r="I59883" s="1"/>
    </row>
    <row r="59884" spans="5:9" x14ac:dyDescent="0.25">
      <c r="E59884" s="1"/>
      <c r="I59884" s="1"/>
    </row>
    <row r="59885" spans="5:9" x14ac:dyDescent="0.25">
      <c r="E59885" s="1"/>
      <c r="I59885" s="1"/>
    </row>
    <row r="59886" spans="5:9" x14ac:dyDescent="0.25">
      <c r="E59886" s="1"/>
      <c r="I59886" s="1"/>
    </row>
    <row r="59887" spans="5:9" x14ac:dyDescent="0.25">
      <c r="E59887" s="1"/>
      <c r="I59887" s="1"/>
    </row>
    <row r="59888" spans="5:9" x14ac:dyDescent="0.25">
      <c r="E59888" s="1"/>
      <c r="I59888" s="1"/>
    </row>
    <row r="59889" spans="5:9" x14ac:dyDescent="0.25">
      <c r="E59889" s="1"/>
      <c r="I59889" s="1"/>
    </row>
    <row r="59890" spans="5:9" x14ac:dyDescent="0.25">
      <c r="E59890" s="1"/>
      <c r="I59890" s="1"/>
    </row>
    <row r="59891" spans="5:9" x14ac:dyDescent="0.25">
      <c r="E59891" s="1"/>
      <c r="I59891" s="1"/>
    </row>
    <row r="59892" spans="5:9" x14ac:dyDescent="0.25">
      <c r="E59892" s="1"/>
      <c r="I59892" s="1"/>
    </row>
    <row r="59893" spans="5:9" x14ac:dyDescent="0.25">
      <c r="E59893" s="1"/>
      <c r="I59893" s="1"/>
    </row>
    <row r="59894" spans="5:9" x14ac:dyDescent="0.25">
      <c r="E59894" s="1"/>
      <c r="I59894" s="1"/>
    </row>
    <row r="59895" spans="5:9" x14ac:dyDescent="0.25">
      <c r="E59895" s="1"/>
      <c r="I59895" s="1"/>
    </row>
    <row r="59896" spans="5:9" x14ac:dyDescent="0.25">
      <c r="E59896" s="1"/>
      <c r="I59896" s="1"/>
    </row>
    <row r="59897" spans="5:9" x14ac:dyDescent="0.25">
      <c r="E59897" s="1"/>
      <c r="I59897" s="1"/>
    </row>
    <row r="59898" spans="5:9" x14ac:dyDescent="0.25">
      <c r="E59898" s="1"/>
      <c r="I59898" s="1"/>
    </row>
    <row r="59899" spans="5:9" x14ac:dyDescent="0.25">
      <c r="E59899" s="1"/>
      <c r="I59899" s="1"/>
    </row>
    <row r="59900" spans="5:9" x14ac:dyDescent="0.25">
      <c r="E59900" s="1"/>
      <c r="I59900" s="1"/>
    </row>
    <row r="59901" spans="5:9" x14ac:dyDescent="0.25">
      <c r="E59901" s="1"/>
      <c r="I59901" s="1"/>
    </row>
    <row r="59902" spans="5:9" x14ac:dyDescent="0.25">
      <c r="E59902" s="1"/>
      <c r="I59902" s="1"/>
    </row>
    <row r="59903" spans="5:9" x14ac:dyDescent="0.25">
      <c r="E59903" s="1"/>
      <c r="I59903" s="1"/>
    </row>
    <row r="59904" spans="5:9" x14ac:dyDescent="0.25">
      <c r="E59904" s="1"/>
      <c r="I59904" s="1"/>
    </row>
    <row r="59905" spans="5:9" x14ac:dyDescent="0.25">
      <c r="E59905" s="1"/>
      <c r="I59905" s="1"/>
    </row>
    <row r="59906" spans="5:9" x14ac:dyDescent="0.25">
      <c r="E59906" s="1"/>
      <c r="I59906" s="1"/>
    </row>
    <row r="59907" spans="5:9" x14ac:dyDescent="0.25">
      <c r="E59907" s="1"/>
      <c r="I59907" s="1"/>
    </row>
    <row r="59908" spans="5:9" x14ac:dyDescent="0.25">
      <c r="E59908" s="1"/>
      <c r="I59908" s="1"/>
    </row>
    <row r="59909" spans="5:9" x14ac:dyDescent="0.25">
      <c r="E59909" s="1"/>
      <c r="I59909" s="1"/>
    </row>
    <row r="59910" spans="5:9" x14ac:dyDescent="0.25">
      <c r="E59910" s="1"/>
      <c r="I59910" s="1"/>
    </row>
    <row r="59911" spans="5:9" x14ac:dyDescent="0.25">
      <c r="E59911" s="1"/>
      <c r="I59911" s="1"/>
    </row>
    <row r="59912" spans="5:9" x14ac:dyDescent="0.25">
      <c r="E59912" s="1"/>
      <c r="I59912" s="1"/>
    </row>
    <row r="59913" spans="5:9" x14ac:dyDescent="0.25">
      <c r="E59913" s="1"/>
      <c r="I59913" s="1"/>
    </row>
    <row r="59914" spans="5:9" x14ac:dyDescent="0.25">
      <c r="E59914" s="1"/>
      <c r="I59914" s="1"/>
    </row>
    <row r="59915" spans="5:9" x14ac:dyDescent="0.25">
      <c r="E59915" s="1"/>
      <c r="I59915" s="1"/>
    </row>
    <row r="59916" spans="5:9" x14ac:dyDescent="0.25">
      <c r="E59916" s="1"/>
      <c r="I59916" s="1"/>
    </row>
    <row r="59917" spans="5:9" x14ac:dyDescent="0.25">
      <c r="E59917" s="1"/>
      <c r="I59917" s="1"/>
    </row>
    <row r="59918" spans="5:9" x14ac:dyDescent="0.25">
      <c r="E59918" s="1"/>
      <c r="I59918" s="1"/>
    </row>
    <row r="59919" spans="5:9" x14ac:dyDescent="0.25">
      <c r="E59919" s="1"/>
      <c r="I59919" s="1"/>
    </row>
    <row r="59920" spans="5:9" x14ac:dyDescent="0.25">
      <c r="E59920" s="1"/>
      <c r="I59920" s="1"/>
    </row>
    <row r="59921" spans="5:9" x14ac:dyDescent="0.25">
      <c r="E59921" s="1"/>
      <c r="I59921" s="1"/>
    </row>
    <row r="59922" spans="5:9" x14ac:dyDescent="0.25">
      <c r="E59922" s="1"/>
      <c r="I59922" s="1"/>
    </row>
    <row r="59923" spans="5:9" x14ac:dyDescent="0.25">
      <c r="E59923" s="1"/>
      <c r="I59923" s="1"/>
    </row>
    <row r="59924" spans="5:9" x14ac:dyDescent="0.25">
      <c r="E59924" s="1"/>
      <c r="I59924" s="1"/>
    </row>
    <row r="59925" spans="5:9" x14ac:dyDescent="0.25">
      <c r="E59925" s="1"/>
      <c r="I59925" s="1"/>
    </row>
    <row r="59926" spans="5:9" x14ac:dyDescent="0.25">
      <c r="E59926" s="1"/>
      <c r="I59926" s="1"/>
    </row>
    <row r="59927" spans="5:9" x14ac:dyDescent="0.25">
      <c r="E59927" s="1"/>
      <c r="I59927" s="1"/>
    </row>
    <row r="59928" spans="5:9" x14ac:dyDescent="0.25">
      <c r="E59928" s="1"/>
      <c r="I59928" s="1"/>
    </row>
    <row r="59929" spans="5:9" x14ac:dyDescent="0.25">
      <c r="E59929" s="1"/>
      <c r="I59929" s="1"/>
    </row>
    <row r="59930" spans="5:9" x14ac:dyDescent="0.25">
      <c r="E59930" s="1"/>
      <c r="I59930" s="1"/>
    </row>
    <row r="59931" spans="5:9" x14ac:dyDescent="0.25">
      <c r="E59931" s="1"/>
      <c r="I59931" s="1"/>
    </row>
    <row r="59932" spans="5:9" x14ac:dyDescent="0.25">
      <c r="E59932" s="1"/>
      <c r="I59932" s="1"/>
    </row>
    <row r="59933" spans="5:9" x14ac:dyDescent="0.25">
      <c r="E59933" s="1"/>
      <c r="I59933" s="1"/>
    </row>
    <row r="59934" spans="5:9" x14ac:dyDescent="0.25">
      <c r="E59934" s="1"/>
      <c r="I59934" s="1"/>
    </row>
    <row r="59935" spans="5:9" x14ac:dyDescent="0.25">
      <c r="E59935" s="1"/>
      <c r="I59935" s="1"/>
    </row>
    <row r="59936" spans="5:9" x14ac:dyDescent="0.25">
      <c r="E59936" s="1"/>
      <c r="I59936" s="1"/>
    </row>
    <row r="59937" spans="5:9" x14ac:dyDescent="0.25">
      <c r="E59937" s="1"/>
      <c r="I59937" s="1"/>
    </row>
    <row r="59938" spans="5:9" x14ac:dyDescent="0.25">
      <c r="E59938" s="1"/>
      <c r="I59938" s="1"/>
    </row>
    <row r="59939" spans="5:9" x14ac:dyDescent="0.25">
      <c r="E59939" s="1"/>
      <c r="I59939" s="1"/>
    </row>
    <row r="59940" spans="5:9" x14ac:dyDescent="0.25">
      <c r="E59940" s="1"/>
      <c r="I59940" s="1"/>
    </row>
    <row r="59941" spans="5:9" x14ac:dyDescent="0.25">
      <c r="E59941" s="1"/>
      <c r="I59941" s="1"/>
    </row>
    <row r="59942" spans="5:9" x14ac:dyDescent="0.25">
      <c r="E59942" s="1"/>
      <c r="I59942" s="1"/>
    </row>
    <row r="59943" spans="5:9" x14ac:dyDescent="0.25">
      <c r="E59943" s="1"/>
      <c r="I59943" s="1"/>
    </row>
    <row r="59944" spans="5:9" x14ac:dyDescent="0.25">
      <c r="E59944" s="1"/>
      <c r="I59944" s="1"/>
    </row>
    <row r="59945" spans="5:9" x14ac:dyDescent="0.25">
      <c r="E59945" s="1"/>
      <c r="I59945" s="1"/>
    </row>
    <row r="59946" spans="5:9" x14ac:dyDescent="0.25">
      <c r="E59946" s="1"/>
      <c r="I59946" s="1"/>
    </row>
    <row r="59947" spans="5:9" x14ac:dyDescent="0.25">
      <c r="E59947" s="1"/>
      <c r="I59947" s="1"/>
    </row>
    <row r="59948" spans="5:9" x14ac:dyDescent="0.25">
      <c r="E59948" s="1"/>
      <c r="I59948" s="1"/>
    </row>
    <row r="59949" spans="5:9" x14ac:dyDescent="0.25">
      <c r="E59949" s="1"/>
      <c r="I59949" s="1"/>
    </row>
    <row r="59950" spans="5:9" x14ac:dyDescent="0.25">
      <c r="E59950" s="1"/>
      <c r="I59950" s="1"/>
    </row>
    <row r="59951" spans="5:9" x14ac:dyDescent="0.25">
      <c r="E59951" s="1"/>
      <c r="I59951" s="1"/>
    </row>
    <row r="59952" spans="5:9" x14ac:dyDescent="0.25">
      <c r="E59952" s="1"/>
      <c r="I59952" s="1"/>
    </row>
    <row r="59953" spans="5:9" x14ac:dyDescent="0.25">
      <c r="E59953" s="1"/>
      <c r="I59953" s="1"/>
    </row>
    <row r="59954" spans="5:9" x14ac:dyDescent="0.25">
      <c r="E59954" s="1"/>
      <c r="I59954" s="1"/>
    </row>
    <row r="59955" spans="5:9" x14ac:dyDescent="0.25">
      <c r="E59955" s="1"/>
      <c r="I59955" s="1"/>
    </row>
    <row r="59956" spans="5:9" x14ac:dyDescent="0.25">
      <c r="E59956" s="1"/>
      <c r="I59956" s="1"/>
    </row>
    <row r="59957" spans="5:9" x14ac:dyDescent="0.25">
      <c r="E59957" s="1"/>
      <c r="I59957" s="1"/>
    </row>
    <row r="59958" spans="5:9" x14ac:dyDescent="0.25">
      <c r="E59958" s="1"/>
      <c r="I59958" s="1"/>
    </row>
    <row r="59959" spans="5:9" x14ac:dyDescent="0.25">
      <c r="E59959" s="1"/>
      <c r="I59959" s="1"/>
    </row>
    <row r="59960" spans="5:9" x14ac:dyDescent="0.25">
      <c r="E59960" s="1"/>
      <c r="I59960" s="1"/>
    </row>
    <row r="59961" spans="5:9" x14ac:dyDescent="0.25">
      <c r="E59961" s="1"/>
      <c r="I59961" s="1"/>
    </row>
    <row r="59962" spans="5:9" x14ac:dyDescent="0.25">
      <c r="E59962" s="1"/>
      <c r="I59962" s="1"/>
    </row>
    <row r="59963" spans="5:9" x14ac:dyDescent="0.25">
      <c r="E59963" s="1"/>
      <c r="I59963" s="1"/>
    </row>
    <row r="59964" spans="5:9" x14ac:dyDescent="0.25">
      <c r="E59964" s="1"/>
      <c r="I59964" s="1"/>
    </row>
    <row r="59965" spans="5:9" x14ac:dyDescent="0.25">
      <c r="E59965" s="1"/>
      <c r="I59965" s="1"/>
    </row>
    <row r="59966" spans="5:9" x14ac:dyDescent="0.25">
      <c r="E59966" s="1"/>
      <c r="I59966" s="1"/>
    </row>
    <row r="59967" spans="5:9" x14ac:dyDescent="0.25">
      <c r="E59967" s="1"/>
      <c r="I59967" s="1"/>
    </row>
    <row r="59968" spans="5:9" x14ac:dyDescent="0.25">
      <c r="E59968" s="1"/>
      <c r="I59968" s="1"/>
    </row>
    <row r="59969" spans="5:9" x14ac:dyDescent="0.25">
      <c r="E59969" s="1"/>
      <c r="I59969" s="1"/>
    </row>
    <row r="59970" spans="5:9" x14ac:dyDescent="0.25">
      <c r="E59970" s="1"/>
      <c r="I59970" s="1"/>
    </row>
    <row r="59971" spans="5:9" x14ac:dyDescent="0.25">
      <c r="E59971" s="1"/>
      <c r="I59971" s="1"/>
    </row>
    <row r="59972" spans="5:9" x14ac:dyDescent="0.25">
      <c r="E59972" s="1"/>
      <c r="I59972" s="1"/>
    </row>
    <row r="59973" spans="5:9" x14ac:dyDescent="0.25">
      <c r="E59973" s="1"/>
      <c r="I59973" s="1"/>
    </row>
    <row r="59974" spans="5:9" x14ac:dyDescent="0.25">
      <c r="E59974" s="1"/>
      <c r="I59974" s="1"/>
    </row>
    <row r="59975" spans="5:9" x14ac:dyDescent="0.25">
      <c r="E59975" s="1"/>
      <c r="I59975" s="1"/>
    </row>
    <row r="59976" spans="5:9" x14ac:dyDescent="0.25">
      <c r="E59976" s="1"/>
      <c r="I59976" s="1"/>
    </row>
    <row r="59977" spans="5:9" x14ac:dyDescent="0.25">
      <c r="E59977" s="1"/>
      <c r="I59977" s="1"/>
    </row>
    <row r="59978" spans="5:9" x14ac:dyDescent="0.25">
      <c r="E59978" s="1"/>
      <c r="I59978" s="1"/>
    </row>
    <row r="59979" spans="5:9" x14ac:dyDescent="0.25">
      <c r="E59979" s="1"/>
      <c r="I59979" s="1"/>
    </row>
    <row r="59980" spans="5:9" x14ac:dyDescent="0.25">
      <c r="E59980" s="1"/>
      <c r="I59980" s="1"/>
    </row>
    <row r="59981" spans="5:9" x14ac:dyDescent="0.25">
      <c r="E59981" s="1"/>
      <c r="I59981" s="1"/>
    </row>
    <row r="59982" spans="5:9" x14ac:dyDescent="0.25">
      <c r="E59982" s="1"/>
      <c r="I59982" s="1"/>
    </row>
    <row r="59983" spans="5:9" x14ac:dyDescent="0.25">
      <c r="E59983" s="1"/>
      <c r="I59983" s="1"/>
    </row>
    <row r="59984" spans="5:9" x14ac:dyDescent="0.25">
      <c r="E59984" s="1"/>
      <c r="I59984" s="1"/>
    </row>
    <row r="59985" spans="5:9" x14ac:dyDescent="0.25">
      <c r="E59985" s="1"/>
      <c r="I59985" s="1"/>
    </row>
    <row r="59986" spans="5:9" x14ac:dyDescent="0.25">
      <c r="E59986" s="1"/>
      <c r="I59986" s="1"/>
    </row>
    <row r="59987" spans="5:9" x14ac:dyDescent="0.25">
      <c r="E59987" s="1"/>
      <c r="I59987" s="1"/>
    </row>
    <row r="59988" spans="5:9" x14ac:dyDescent="0.25">
      <c r="E59988" s="1"/>
      <c r="I59988" s="1"/>
    </row>
    <row r="59989" spans="5:9" x14ac:dyDescent="0.25">
      <c r="E59989" s="1"/>
      <c r="I59989" s="1"/>
    </row>
    <row r="59990" spans="5:9" x14ac:dyDescent="0.25">
      <c r="E59990" s="1"/>
      <c r="I59990" s="1"/>
    </row>
    <row r="59991" spans="5:9" x14ac:dyDescent="0.25">
      <c r="E59991" s="1"/>
      <c r="I59991" s="1"/>
    </row>
    <row r="59992" spans="5:9" x14ac:dyDescent="0.25">
      <c r="E59992" s="1"/>
      <c r="I59992" s="1"/>
    </row>
    <row r="59993" spans="5:9" x14ac:dyDescent="0.25">
      <c r="E59993" s="1"/>
      <c r="I59993" s="1"/>
    </row>
    <row r="59994" spans="5:9" x14ac:dyDescent="0.25">
      <c r="E59994" s="1"/>
      <c r="I59994" s="1"/>
    </row>
    <row r="59995" spans="5:9" x14ac:dyDescent="0.25">
      <c r="E59995" s="1"/>
      <c r="I59995" s="1"/>
    </row>
    <row r="59996" spans="5:9" x14ac:dyDescent="0.25">
      <c r="E59996" s="1"/>
      <c r="I59996" s="1"/>
    </row>
    <row r="59997" spans="5:9" x14ac:dyDescent="0.25">
      <c r="E59997" s="1"/>
      <c r="I59997" s="1"/>
    </row>
    <row r="59998" spans="5:9" x14ac:dyDescent="0.25">
      <c r="E59998" s="1"/>
      <c r="I59998" s="1"/>
    </row>
    <row r="59999" spans="5:9" x14ac:dyDescent="0.25">
      <c r="E59999" s="1"/>
      <c r="I59999" s="1"/>
    </row>
    <row r="60000" spans="5:9" x14ac:dyDescent="0.25">
      <c r="E60000" s="1"/>
      <c r="I60000" s="1"/>
    </row>
    <row r="60001" spans="5:9" x14ac:dyDescent="0.25">
      <c r="E60001" s="1"/>
      <c r="I60001" s="1"/>
    </row>
    <row r="60002" spans="5:9" x14ac:dyDescent="0.25">
      <c r="E60002" s="1"/>
      <c r="I60002" s="1"/>
    </row>
    <row r="60003" spans="5:9" x14ac:dyDescent="0.25">
      <c r="E60003" s="1"/>
      <c r="I60003" s="1"/>
    </row>
    <row r="60004" spans="5:9" x14ac:dyDescent="0.25">
      <c r="E60004" s="1"/>
      <c r="I60004" s="1"/>
    </row>
    <row r="60005" spans="5:9" x14ac:dyDescent="0.25">
      <c r="E60005" s="1"/>
      <c r="I60005" s="1"/>
    </row>
    <row r="60006" spans="5:9" x14ac:dyDescent="0.25">
      <c r="E60006" s="1"/>
      <c r="I60006" s="1"/>
    </row>
    <row r="60007" spans="5:9" x14ac:dyDescent="0.25">
      <c r="E60007" s="1"/>
      <c r="I60007" s="1"/>
    </row>
    <row r="60008" spans="5:9" x14ac:dyDescent="0.25">
      <c r="E60008" s="1"/>
      <c r="I60008" s="1"/>
    </row>
    <row r="60009" spans="5:9" x14ac:dyDescent="0.25">
      <c r="E60009" s="1"/>
      <c r="I60009" s="1"/>
    </row>
    <row r="60010" spans="5:9" x14ac:dyDescent="0.25">
      <c r="E60010" s="1"/>
      <c r="I60010" s="1"/>
    </row>
    <row r="60011" spans="5:9" x14ac:dyDescent="0.25">
      <c r="E60011" s="1"/>
      <c r="I60011" s="1"/>
    </row>
    <row r="60012" spans="5:9" x14ac:dyDescent="0.25">
      <c r="E60012" s="1"/>
      <c r="I60012" s="1"/>
    </row>
    <row r="60013" spans="5:9" x14ac:dyDescent="0.25">
      <c r="E60013" s="1"/>
      <c r="I60013" s="1"/>
    </row>
    <row r="60014" spans="5:9" x14ac:dyDescent="0.25">
      <c r="E60014" s="1"/>
      <c r="I60014" s="1"/>
    </row>
    <row r="60015" spans="5:9" x14ac:dyDescent="0.25">
      <c r="E60015" s="1"/>
      <c r="I60015" s="1"/>
    </row>
    <row r="60016" spans="5:9" x14ac:dyDescent="0.25">
      <c r="E60016" s="1"/>
      <c r="I60016" s="1"/>
    </row>
    <row r="60017" spans="5:9" x14ac:dyDescent="0.25">
      <c r="E60017" s="1"/>
      <c r="I60017" s="1"/>
    </row>
    <row r="60018" spans="5:9" x14ac:dyDescent="0.25">
      <c r="E60018" s="1"/>
      <c r="I60018" s="1"/>
    </row>
    <row r="60019" spans="5:9" x14ac:dyDescent="0.25">
      <c r="E60019" s="1"/>
      <c r="I60019" s="1"/>
    </row>
    <row r="60020" spans="5:9" x14ac:dyDescent="0.25">
      <c r="E60020" s="1"/>
      <c r="I60020" s="1"/>
    </row>
    <row r="60021" spans="5:9" x14ac:dyDescent="0.25">
      <c r="E60021" s="1"/>
      <c r="I60021" s="1"/>
    </row>
    <row r="60022" spans="5:9" x14ac:dyDescent="0.25">
      <c r="E60022" s="1"/>
      <c r="I60022" s="1"/>
    </row>
    <row r="60023" spans="5:9" x14ac:dyDescent="0.25">
      <c r="E60023" s="1"/>
      <c r="I60023" s="1"/>
    </row>
    <row r="60024" spans="5:9" x14ac:dyDescent="0.25">
      <c r="E60024" s="1"/>
      <c r="I60024" s="1"/>
    </row>
    <row r="60025" spans="5:9" x14ac:dyDescent="0.25">
      <c r="E60025" s="1"/>
      <c r="I60025" s="1"/>
    </row>
    <row r="60026" spans="5:9" x14ac:dyDescent="0.25">
      <c r="E60026" s="1"/>
      <c r="I60026" s="1"/>
    </row>
    <row r="60027" spans="5:9" x14ac:dyDescent="0.25">
      <c r="E60027" s="1"/>
      <c r="I60027" s="1"/>
    </row>
    <row r="60028" spans="5:9" x14ac:dyDescent="0.25">
      <c r="E60028" s="1"/>
      <c r="I60028" s="1"/>
    </row>
    <row r="60029" spans="5:9" x14ac:dyDescent="0.25">
      <c r="E60029" s="1"/>
      <c r="I60029" s="1"/>
    </row>
    <row r="60030" spans="5:9" x14ac:dyDescent="0.25">
      <c r="E60030" s="1"/>
      <c r="I60030" s="1"/>
    </row>
    <row r="60031" spans="5:9" x14ac:dyDescent="0.25">
      <c r="E60031" s="1"/>
      <c r="I60031" s="1"/>
    </row>
    <row r="60032" spans="5:9" x14ac:dyDescent="0.25">
      <c r="E60032" s="1"/>
      <c r="I60032" s="1"/>
    </row>
    <row r="60033" spans="5:9" x14ac:dyDescent="0.25">
      <c r="E60033" s="1"/>
      <c r="I60033" s="1"/>
    </row>
    <row r="60034" spans="5:9" x14ac:dyDescent="0.25">
      <c r="E60034" s="1"/>
      <c r="I60034" s="1"/>
    </row>
    <row r="60035" spans="5:9" x14ac:dyDescent="0.25">
      <c r="E60035" s="1"/>
      <c r="I60035" s="1"/>
    </row>
    <row r="60036" spans="5:9" x14ac:dyDescent="0.25">
      <c r="E60036" s="1"/>
      <c r="I60036" s="1"/>
    </row>
    <row r="60037" spans="5:9" x14ac:dyDescent="0.25">
      <c r="E60037" s="1"/>
      <c r="I60037" s="1"/>
    </row>
    <row r="60038" spans="5:9" x14ac:dyDescent="0.25">
      <c r="E60038" s="1"/>
      <c r="I60038" s="1"/>
    </row>
    <row r="60039" spans="5:9" x14ac:dyDescent="0.25">
      <c r="E60039" s="1"/>
      <c r="I60039" s="1"/>
    </row>
    <row r="60040" spans="5:9" x14ac:dyDescent="0.25">
      <c r="E60040" s="1"/>
      <c r="I60040" s="1"/>
    </row>
    <row r="60041" spans="5:9" x14ac:dyDescent="0.25">
      <c r="E60041" s="1"/>
      <c r="I60041" s="1"/>
    </row>
    <row r="60042" spans="5:9" x14ac:dyDescent="0.25">
      <c r="E60042" s="1"/>
      <c r="I60042" s="1"/>
    </row>
    <row r="60043" spans="5:9" x14ac:dyDescent="0.25">
      <c r="E60043" s="1"/>
      <c r="I60043" s="1"/>
    </row>
    <row r="60044" spans="5:9" x14ac:dyDescent="0.25">
      <c r="E60044" s="1"/>
    </row>
    <row r="60045" spans="5:9" x14ac:dyDescent="0.25">
      <c r="E60045" s="1"/>
    </row>
    <row r="60046" spans="5:9" x14ac:dyDescent="0.25">
      <c r="E60046" s="1"/>
    </row>
    <row r="60047" spans="5:9" x14ac:dyDescent="0.25">
      <c r="E60047" s="1"/>
    </row>
    <row r="60048" spans="5:9" x14ac:dyDescent="0.25">
      <c r="E60048" s="1"/>
    </row>
    <row r="60049" spans="5:5" x14ac:dyDescent="0.25">
      <c r="E60049" s="1"/>
    </row>
    <row r="60050" spans="5:5" x14ac:dyDescent="0.25">
      <c r="E60050" s="1"/>
    </row>
    <row r="60051" spans="5:5" x14ac:dyDescent="0.25">
      <c r="E60051" s="1"/>
    </row>
    <row r="60052" spans="5:5" x14ac:dyDescent="0.25">
      <c r="E60052" s="1"/>
    </row>
    <row r="60053" spans="5:5" x14ac:dyDescent="0.25">
      <c r="E60053" s="1"/>
    </row>
    <row r="60054" spans="5:5" x14ac:dyDescent="0.25">
      <c r="E60054" s="1"/>
    </row>
    <row r="60055" spans="5:5" x14ac:dyDescent="0.25">
      <c r="E60055" s="1"/>
    </row>
    <row r="60056" spans="5:5" x14ac:dyDescent="0.25">
      <c r="E60056" s="1"/>
    </row>
    <row r="60057" spans="5:5" x14ac:dyDescent="0.25">
      <c r="E60057" s="1"/>
    </row>
    <row r="60058" spans="5:5" x14ac:dyDescent="0.25">
      <c r="E60058" s="1"/>
    </row>
    <row r="60059" spans="5:5" x14ac:dyDescent="0.25">
      <c r="E60059" s="1"/>
    </row>
    <row r="60060" spans="5:5" x14ac:dyDescent="0.25">
      <c r="E60060" s="1"/>
    </row>
    <row r="60061" spans="5:5" x14ac:dyDescent="0.25">
      <c r="E60061" s="1"/>
    </row>
    <row r="60062" spans="5:5" x14ac:dyDescent="0.25">
      <c r="E60062" s="1"/>
    </row>
    <row r="60063" spans="5:5" x14ac:dyDescent="0.25">
      <c r="E60063" s="1"/>
    </row>
    <row r="60064" spans="5:5" x14ac:dyDescent="0.25">
      <c r="E60064" s="1"/>
    </row>
    <row r="60065" spans="5:5" x14ac:dyDescent="0.25">
      <c r="E60065" s="1"/>
    </row>
    <row r="60066" spans="5:5" x14ac:dyDescent="0.25">
      <c r="E60066" s="1"/>
    </row>
    <row r="60067" spans="5:5" x14ac:dyDescent="0.25">
      <c r="E60067" s="1"/>
    </row>
    <row r="60068" spans="5:5" x14ac:dyDescent="0.25">
      <c r="E60068" s="1"/>
    </row>
    <row r="60069" spans="5:5" x14ac:dyDescent="0.25">
      <c r="E60069" s="1"/>
    </row>
    <row r="60070" spans="5:5" x14ac:dyDescent="0.25">
      <c r="E60070" s="1"/>
    </row>
    <row r="60071" spans="5:5" x14ac:dyDescent="0.25">
      <c r="E60071" s="1"/>
    </row>
    <row r="60072" spans="5:5" x14ac:dyDescent="0.25">
      <c r="E60072" s="1"/>
    </row>
    <row r="60073" spans="5:5" x14ac:dyDescent="0.25">
      <c r="E60073" s="1"/>
    </row>
    <row r="60074" spans="5:5" x14ac:dyDescent="0.25">
      <c r="E60074" s="1"/>
    </row>
    <row r="60075" spans="5:5" x14ac:dyDescent="0.25">
      <c r="E60075" s="1"/>
    </row>
    <row r="60076" spans="5:5" x14ac:dyDescent="0.25">
      <c r="E60076" s="1"/>
    </row>
    <row r="60077" spans="5:5" x14ac:dyDescent="0.25">
      <c r="E60077" s="1"/>
    </row>
    <row r="60078" spans="5:5" x14ac:dyDescent="0.25">
      <c r="E60078" s="1"/>
    </row>
    <row r="60079" spans="5:5" x14ac:dyDescent="0.25">
      <c r="E60079" s="1"/>
    </row>
    <row r="60080" spans="5:5" x14ac:dyDescent="0.25">
      <c r="E60080" s="1"/>
    </row>
    <row r="60081" spans="5:5" x14ac:dyDescent="0.25">
      <c r="E60081" s="1"/>
    </row>
    <row r="60082" spans="5:5" x14ac:dyDescent="0.25">
      <c r="E60082" s="1"/>
    </row>
    <row r="60083" spans="5:5" x14ac:dyDescent="0.25">
      <c r="E60083" s="1"/>
    </row>
    <row r="60084" spans="5:5" x14ac:dyDescent="0.25">
      <c r="E60084" s="1"/>
    </row>
    <row r="60085" spans="5:5" x14ac:dyDescent="0.25">
      <c r="E60085" s="1"/>
    </row>
    <row r="60086" spans="5:5" x14ac:dyDescent="0.25">
      <c r="E60086" s="1"/>
    </row>
    <row r="60087" spans="5:5" x14ac:dyDescent="0.25">
      <c r="E60087" s="1"/>
    </row>
    <row r="60088" spans="5:5" x14ac:dyDescent="0.25">
      <c r="E60088" s="1"/>
    </row>
    <row r="60089" spans="5:5" x14ac:dyDescent="0.25">
      <c r="E60089" s="1"/>
    </row>
    <row r="60090" spans="5:5" x14ac:dyDescent="0.25">
      <c r="E60090" s="1"/>
    </row>
    <row r="60091" spans="5:5" x14ac:dyDescent="0.25">
      <c r="E60091" s="1"/>
    </row>
    <row r="60092" spans="5:5" x14ac:dyDescent="0.25">
      <c r="E60092" s="1"/>
    </row>
    <row r="60093" spans="5:5" x14ac:dyDescent="0.25">
      <c r="E60093" s="1"/>
    </row>
    <row r="60094" spans="5:5" x14ac:dyDescent="0.25">
      <c r="E60094" s="1"/>
    </row>
    <row r="60095" spans="5:5" x14ac:dyDescent="0.25">
      <c r="E60095" s="1"/>
    </row>
    <row r="60096" spans="5:5" x14ac:dyDescent="0.25">
      <c r="E60096" s="1"/>
    </row>
    <row r="60097" spans="5:5" x14ac:dyDescent="0.25">
      <c r="E60097" s="1"/>
    </row>
    <row r="60098" spans="5:5" x14ac:dyDescent="0.25">
      <c r="E60098" s="1"/>
    </row>
    <row r="60099" spans="5:5" x14ac:dyDescent="0.25">
      <c r="E60099" s="1"/>
    </row>
    <row r="60100" spans="5:5" x14ac:dyDescent="0.25">
      <c r="E60100" s="1"/>
    </row>
    <row r="60101" spans="5:5" x14ac:dyDescent="0.25">
      <c r="E60101" s="1"/>
    </row>
    <row r="60102" spans="5:5" x14ac:dyDescent="0.25">
      <c r="E60102" s="1"/>
    </row>
    <row r="60103" spans="5:5" x14ac:dyDescent="0.25">
      <c r="E60103" s="1"/>
    </row>
    <row r="60104" spans="5:5" x14ac:dyDescent="0.25">
      <c r="E60104" s="1"/>
    </row>
    <row r="60105" spans="5:5" x14ac:dyDescent="0.25">
      <c r="E60105" s="1"/>
    </row>
    <row r="60106" spans="5:5" x14ac:dyDescent="0.25">
      <c r="E60106" s="1"/>
    </row>
    <row r="60107" spans="5:5" x14ac:dyDescent="0.25">
      <c r="E60107" s="1"/>
    </row>
    <row r="60108" spans="5:5" x14ac:dyDescent="0.25">
      <c r="E60108" s="1"/>
    </row>
    <row r="60109" spans="5:5" x14ac:dyDescent="0.25">
      <c r="E60109" s="1"/>
    </row>
    <row r="60110" spans="5:5" x14ac:dyDescent="0.25">
      <c r="E60110" s="1"/>
    </row>
    <row r="60111" spans="5:5" x14ac:dyDescent="0.25">
      <c r="E60111" s="1"/>
    </row>
    <row r="60112" spans="5:5" x14ac:dyDescent="0.25">
      <c r="E60112" s="1"/>
    </row>
    <row r="60113" spans="5:5" x14ac:dyDescent="0.25">
      <c r="E60113" s="1"/>
    </row>
    <row r="60114" spans="5:5" x14ac:dyDescent="0.25">
      <c r="E60114" s="1"/>
    </row>
    <row r="60115" spans="5:5" x14ac:dyDescent="0.25">
      <c r="E60115" s="1"/>
    </row>
    <row r="60116" spans="5:5" x14ac:dyDescent="0.25">
      <c r="E60116" s="1"/>
    </row>
    <row r="60117" spans="5:5" x14ac:dyDescent="0.25">
      <c r="E60117" s="1"/>
    </row>
    <row r="60118" spans="5:5" x14ac:dyDescent="0.25">
      <c r="E60118" s="1"/>
    </row>
    <row r="60119" spans="5:5" x14ac:dyDescent="0.25">
      <c r="E60119" s="1"/>
    </row>
    <row r="60120" spans="5:5" x14ac:dyDescent="0.25">
      <c r="E60120" s="1"/>
    </row>
    <row r="60121" spans="5:5" x14ac:dyDescent="0.25">
      <c r="E60121" s="1"/>
    </row>
    <row r="60122" spans="5:5" x14ac:dyDescent="0.25">
      <c r="E60122" s="1"/>
    </row>
    <row r="60123" spans="5:5" x14ac:dyDescent="0.25">
      <c r="E60123" s="1"/>
    </row>
    <row r="60124" spans="5:5" x14ac:dyDescent="0.25">
      <c r="E60124" s="1"/>
    </row>
    <row r="60125" spans="5:5" x14ac:dyDescent="0.25">
      <c r="E60125" s="1"/>
    </row>
    <row r="60126" spans="5:5" x14ac:dyDescent="0.25">
      <c r="E60126" s="1"/>
    </row>
    <row r="60127" spans="5:5" x14ac:dyDescent="0.25">
      <c r="E60127" s="1"/>
    </row>
    <row r="60128" spans="5:5" x14ac:dyDescent="0.25">
      <c r="E60128" s="1"/>
    </row>
    <row r="60129" spans="5:5" x14ac:dyDescent="0.25">
      <c r="E60129" s="1"/>
    </row>
    <row r="60130" spans="5:5" x14ac:dyDescent="0.25">
      <c r="E60130" s="1"/>
    </row>
    <row r="60131" spans="5:5" x14ac:dyDescent="0.25">
      <c r="E60131" s="1"/>
    </row>
    <row r="60132" spans="5:5" x14ac:dyDescent="0.25">
      <c r="E60132" s="1"/>
    </row>
    <row r="60133" spans="5:5" x14ac:dyDescent="0.25">
      <c r="E60133" s="1"/>
    </row>
    <row r="60134" spans="5:5" x14ac:dyDescent="0.25">
      <c r="E60134" s="1"/>
    </row>
    <row r="60135" spans="5:5" x14ac:dyDescent="0.25">
      <c r="E60135" s="1"/>
    </row>
    <row r="60136" spans="5:5" x14ac:dyDescent="0.25">
      <c r="E60136" s="1"/>
    </row>
    <row r="60137" spans="5:5" x14ac:dyDescent="0.25">
      <c r="E60137" s="1"/>
    </row>
    <row r="60138" spans="5:5" x14ac:dyDescent="0.25">
      <c r="E60138" s="1"/>
    </row>
    <row r="60139" spans="5:5" x14ac:dyDescent="0.25">
      <c r="E60139" s="1"/>
    </row>
    <row r="60140" spans="5:5" x14ac:dyDescent="0.25">
      <c r="E60140" s="1"/>
    </row>
    <row r="60141" spans="5:5" x14ac:dyDescent="0.25">
      <c r="E60141" s="1"/>
    </row>
    <row r="60142" spans="5:5" x14ac:dyDescent="0.25">
      <c r="E60142" s="1"/>
    </row>
    <row r="60143" spans="5:5" x14ac:dyDescent="0.25">
      <c r="E60143" s="1"/>
    </row>
    <row r="60144" spans="5:5" x14ac:dyDescent="0.25">
      <c r="E60144" s="1"/>
    </row>
    <row r="60145" spans="5:5" x14ac:dyDescent="0.25">
      <c r="E60145" s="1"/>
    </row>
    <row r="60146" spans="5:5" x14ac:dyDescent="0.25">
      <c r="E60146" s="1"/>
    </row>
    <row r="60147" spans="5:5" x14ac:dyDescent="0.25">
      <c r="E60147" s="1"/>
    </row>
    <row r="60148" spans="5:5" x14ac:dyDescent="0.25">
      <c r="E60148" s="1"/>
    </row>
    <row r="60149" spans="5:5" x14ac:dyDescent="0.25">
      <c r="E60149" s="1"/>
    </row>
    <row r="60150" spans="5:5" x14ac:dyDescent="0.25">
      <c r="E60150" s="1"/>
    </row>
    <row r="60151" spans="5:5" x14ac:dyDescent="0.25">
      <c r="E60151" s="1"/>
    </row>
    <row r="60152" spans="5:5" x14ac:dyDescent="0.25">
      <c r="E60152" s="1"/>
    </row>
    <row r="60153" spans="5:5" x14ac:dyDescent="0.25">
      <c r="E60153" s="1"/>
    </row>
    <row r="60154" spans="5:5" x14ac:dyDescent="0.25">
      <c r="E60154" s="1"/>
    </row>
    <row r="60155" spans="5:5" x14ac:dyDescent="0.25">
      <c r="E60155" s="1"/>
    </row>
    <row r="60156" spans="5:5" x14ac:dyDescent="0.25">
      <c r="E60156" s="1"/>
    </row>
    <row r="60157" spans="5:5" x14ac:dyDescent="0.25">
      <c r="E60157" s="1"/>
    </row>
    <row r="60158" spans="5:5" x14ac:dyDescent="0.25">
      <c r="E60158" s="1"/>
    </row>
    <row r="60159" spans="5:5" x14ac:dyDescent="0.25">
      <c r="E60159" s="1"/>
    </row>
    <row r="60160" spans="5:5" x14ac:dyDescent="0.25">
      <c r="E60160" s="1"/>
    </row>
    <row r="60161" spans="5:5" x14ac:dyDescent="0.25">
      <c r="E60161" s="1"/>
    </row>
    <row r="60162" spans="5:5" x14ac:dyDescent="0.25">
      <c r="E60162" s="1"/>
    </row>
    <row r="60163" spans="5:5" x14ac:dyDescent="0.25">
      <c r="E60163" s="1"/>
    </row>
    <row r="60164" spans="5:5" x14ac:dyDescent="0.25">
      <c r="E60164" s="1"/>
    </row>
    <row r="60165" spans="5:5" x14ac:dyDescent="0.25">
      <c r="E60165" s="1"/>
    </row>
    <row r="60166" spans="5:5" x14ac:dyDescent="0.25">
      <c r="E60166" s="1"/>
    </row>
    <row r="60167" spans="5:5" x14ac:dyDescent="0.25">
      <c r="E60167" s="1"/>
    </row>
    <row r="60168" spans="5:5" x14ac:dyDescent="0.25">
      <c r="E60168" s="1"/>
    </row>
    <row r="60169" spans="5:5" x14ac:dyDescent="0.25">
      <c r="E60169" s="1"/>
    </row>
    <row r="60170" spans="5:5" x14ac:dyDescent="0.25">
      <c r="E60170" s="1"/>
    </row>
    <row r="60171" spans="5:5" x14ac:dyDescent="0.25">
      <c r="E60171" s="1"/>
    </row>
    <row r="60172" spans="5:5" x14ac:dyDescent="0.25">
      <c r="E60172" s="1"/>
    </row>
    <row r="60173" spans="5:5" x14ac:dyDescent="0.25">
      <c r="E60173" s="1"/>
    </row>
    <row r="60174" spans="5:5" x14ac:dyDescent="0.25">
      <c r="E60174" s="1"/>
    </row>
    <row r="60175" spans="5:5" x14ac:dyDescent="0.25">
      <c r="E60175" s="1"/>
    </row>
    <row r="60176" spans="5:5" x14ac:dyDescent="0.25">
      <c r="E60176" s="1"/>
    </row>
    <row r="60177" spans="5:5" x14ac:dyDescent="0.25">
      <c r="E60177" s="1"/>
    </row>
    <row r="60178" spans="5:5" x14ac:dyDescent="0.25">
      <c r="E60178" s="1"/>
    </row>
    <row r="60179" spans="5:5" x14ac:dyDescent="0.25">
      <c r="E60179" s="1"/>
    </row>
    <row r="60180" spans="5:5" x14ac:dyDescent="0.25">
      <c r="E60180" s="1"/>
    </row>
    <row r="60181" spans="5:5" x14ac:dyDescent="0.25">
      <c r="E60181" s="1"/>
    </row>
    <row r="60182" spans="5:5" x14ac:dyDescent="0.25">
      <c r="E60182" s="1"/>
    </row>
    <row r="60183" spans="5:5" x14ac:dyDescent="0.25">
      <c r="E60183" s="1"/>
    </row>
    <row r="60184" spans="5:5" x14ac:dyDescent="0.25">
      <c r="E60184" s="1"/>
    </row>
    <row r="60185" spans="5:5" x14ac:dyDescent="0.25">
      <c r="E60185" s="1"/>
    </row>
    <row r="60186" spans="5:5" x14ac:dyDescent="0.25">
      <c r="E60186" s="1"/>
    </row>
    <row r="60187" spans="5:5" x14ac:dyDescent="0.25">
      <c r="E60187" s="1"/>
    </row>
    <row r="60188" spans="5:5" x14ac:dyDescent="0.25">
      <c r="E60188" s="1"/>
    </row>
    <row r="60189" spans="5:5" x14ac:dyDescent="0.25">
      <c r="E60189" s="1"/>
    </row>
    <row r="60190" spans="5:5" x14ac:dyDescent="0.25">
      <c r="E60190" s="1"/>
    </row>
    <row r="60191" spans="5:5" x14ac:dyDescent="0.25">
      <c r="E60191" s="1"/>
    </row>
    <row r="60192" spans="5:5" x14ac:dyDescent="0.25">
      <c r="E60192" s="1"/>
    </row>
    <row r="60193" spans="5:5" x14ac:dyDescent="0.25">
      <c r="E60193" s="1"/>
    </row>
    <row r="60194" spans="5:5" x14ac:dyDescent="0.25">
      <c r="E60194" s="1"/>
    </row>
    <row r="60195" spans="5:5" x14ac:dyDescent="0.25">
      <c r="E60195" s="1"/>
    </row>
    <row r="60196" spans="5:5" x14ac:dyDescent="0.25">
      <c r="E60196" s="1"/>
    </row>
    <row r="60197" spans="5:5" x14ac:dyDescent="0.25">
      <c r="E60197" s="1"/>
    </row>
    <row r="60198" spans="5:5" x14ac:dyDescent="0.25">
      <c r="E60198" s="1"/>
    </row>
    <row r="60199" spans="5:5" x14ac:dyDescent="0.25">
      <c r="E60199" s="1"/>
    </row>
    <row r="60200" spans="5:5" x14ac:dyDescent="0.25">
      <c r="E60200" s="1"/>
    </row>
    <row r="60201" spans="5:5" x14ac:dyDescent="0.25">
      <c r="E60201" s="1"/>
    </row>
    <row r="60202" spans="5:5" x14ac:dyDescent="0.25">
      <c r="E60202" s="1"/>
    </row>
    <row r="60203" spans="5:5" x14ac:dyDescent="0.25">
      <c r="E60203" s="1"/>
    </row>
    <row r="60204" spans="5:5" x14ac:dyDescent="0.25">
      <c r="E60204" s="1"/>
    </row>
    <row r="60205" spans="5:5" x14ac:dyDescent="0.25">
      <c r="E60205" s="1"/>
    </row>
    <row r="60206" spans="5:5" x14ac:dyDescent="0.25">
      <c r="E60206" s="1"/>
    </row>
    <row r="60207" spans="5:5" x14ac:dyDescent="0.25">
      <c r="E60207" s="1"/>
    </row>
    <row r="60208" spans="5:5" x14ac:dyDescent="0.25">
      <c r="E60208" s="1"/>
    </row>
    <row r="60209" spans="5:5" x14ac:dyDescent="0.25">
      <c r="E60209" s="1"/>
    </row>
    <row r="60210" spans="5:5" x14ac:dyDescent="0.25">
      <c r="E60210" s="1"/>
    </row>
    <row r="60211" spans="5:5" x14ac:dyDescent="0.25">
      <c r="E60211" s="1"/>
    </row>
    <row r="60212" spans="5:5" x14ac:dyDescent="0.25">
      <c r="E60212" s="1"/>
    </row>
    <row r="60213" spans="5:5" x14ac:dyDescent="0.25">
      <c r="E60213" s="1"/>
    </row>
    <row r="60214" spans="5:5" x14ac:dyDescent="0.25">
      <c r="E60214" s="1"/>
    </row>
    <row r="60215" spans="5:5" x14ac:dyDescent="0.25">
      <c r="E60215" s="1"/>
    </row>
    <row r="60216" spans="5:5" x14ac:dyDescent="0.25">
      <c r="E60216" s="1"/>
    </row>
    <row r="60217" spans="5:5" x14ac:dyDescent="0.25">
      <c r="E60217" s="1"/>
    </row>
    <row r="60218" spans="5:5" x14ac:dyDescent="0.25">
      <c r="E60218" s="1"/>
    </row>
    <row r="60219" spans="5:5" x14ac:dyDescent="0.25">
      <c r="E60219" s="1"/>
    </row>
    <row r="60220" spans="5:5" x14ac:dyDescent="0.25">
      <c r="E60220" s="1"/>
    </row>
    <row r="60221" spans="5:5" x14ac:dyDescent="0.25">
      <c r="E60221" s="1"/>
    </row>
    <row r="60222" spans="5:5" x14ac:dyDescent="0.25">
      <c r="E60222" s="1"/>
    </row>
    <row r="60223" spans="5:5" x14ac:dyDescent="0.25">
      <c r="E60223" s="1"/>
    </row>
    <row r="60224" spans="5:5" x14ac:dyDescent="0.25">
      <c r="E60224" s="1"/>
    </row>
    <row r="60225" spans="5:5" x14ac:dyDescent="0.25">
      <c r="E60225" s="1"/>
    </row>
    <row r="60226" spans="5:5" x14ac:dyDescent="0.25">
      <c r="E60226" s="1"/>
    </row>
    <row r="60227" spans="5:5" x14ac:dyDescent="0.25">
      <c r="E60227" s="1"/>
    </row>
    <row r="60228" spans="5:5" x14ac:dyDescent="0.25">
      <c r="E60228" s="1"/>
    </row>
    <row r="60229" spans="5:5" x14ac:dyDescent="0.25">
      <c r="E60229" s="1"/>
    </row>
    <row r="60230" spans="5:5" x14ac:dyDescent="0.25">
      <c r="E60230" s="1"/>
    </row>
    <row r="60231" spans="5:5" x14ac:dyDescent="0.25">
      <c r="E60231" s="1"/>
    </row>
    <row r="60232" spans="5:5" x14ac:dyDescent="0.25">
      <c r="E60232" s="1"/>
    </row>
    <row r="60233" spans="5:5" x14ac:dyDescent="0.25">
      <c r="E60233" s="1"/>
    </row>
    <row r="60234" spans="5:5" x14ac:dyDescent="0.25">
      <c r="E60234" s="1"/>
    </row>
    <row r="60235" spans="5:5" x14ac:dyDescent="0.25">
      <c r="E60235" s="1"/>
    </row>
    <row r="60236" spans="5:5" x14ac:dyDescent="0.25">
      <c r="E60236" s="1"/>
    </row>
    <row r="60237" spans="5:5" x14ac:dyDescent="0.25">
      <c r="E60237" s="1"/>
    </row>
    <row r="60238" spans="5:5" x14ac:dyDescent="0.25">
      <c r="E60238" s="1"/>
    </row>
    <row r="60239" spans="5:5" x14ac:dyDescent="0.25">
      <c r="E60239" s="1"/>
    </row>
    <row r="60240" spans="5:5" x14ac:dyDescent="0.25">
      <c r="E60240" s="1"/>
    </row>
    <row r="60241" spans="5:5" x14ac:dyDescent="0.25">
      <c r="E60241" s="1"/>
    </row>
    <row r="60242" spans="5:5" x14ac:dyDescent="0.25">
      <c r="E60242" s="1"/>
    </row>
    <row r="60243" spans="5:5" x14ac:dyDescent="0.25">
      <c r="E60243" s="1"/>
    </row>
    <row r="60244" spans="5:5" x14ac:dyDescent="0.25">
      <c r="E60244" s="1"/>
    </row>
    <row r="60245" spans="5:5" x14ac:dyDescent="0.25">
      <c r="E60245" s="1"/>
    </row>
    <row r="60246" spans="5:5" x14ac:dyDescent="0.25">
      <c r="E60246" s="1"/>
    </row>
    <row r="60247" spans="5:5" x14ac:dyDescent="0.25">
      <c r="E60247" s="1"/>
    </row>
    <row r="60248" spans="5:5" x14ac:dyDescent="0.25">
      <c r="E60248" s="1"/>
    </row>
    <row r="60249" spans="5:5" x14ac:dyDescent="0.25">
      <c r="E60249" s="1"/>
    </row>
    <row r="60250" spans="5:5" x14ac:dyDescent="0.25">
      <c r="E60250" s="1"/>
    </row>
    <row r="60251" spans="5:5" x14ac:dyDescent="0.25">
      <c r="E60251" s="1"/>
    </row>
    <row r="60252" spans="5:5" x14ac:dyDescent="0.25">
      <c r="E60252" s="1"/>
    </row>
    <row r="60253" spans="5:5" x14ac:dyDescent="0.25">
      <c r="E60253" s="1"/>
    </row>
    <row r="60254" spans="5:5" x14ac:dyDescent="0.25">
      <c r="E60254" s="1"/>
    </row>
    <row r="60255" spans="5:5" x14ac:dyDescent="0.25">
      <c r="E60255" s="1"/>
    </row>
    <row r="60256" spans="5:5" x14ac:dyDescent="0.25">
      <c r="E60256" s="1"/>
    </row>
    <row r="60257" spans="5:5" x14ac:dyDescent="0.25">
      <c r="E60257" s="1"/>
    </row>
    <row r="60258" spans="5:5" x14ac:dyDescent="0.25">
      <c r="E60258" s="1"/>
    </row>
    <row r="60259" spans="5:5" x14ac:dyDescent="0.25">
      <c r="E60259" s="1"/>
    </row>
    <row r="60260" spans="5:5" x14ac:dyDescent="0.25">
      <c r="E60260" s="1"/>
    </row>
    <row r="60261" spans="5:5" x14ac:dyDescent="0.25">
      <c r="E60261" s="1"/>
    </row>
    <row r="60262" spans="5:5" x14ac:dyDescent="0.25">
      <c r="E60262" s="1"/>
    </row>
    <row r="60263" spans="5:5" x14ac:dyDescent="0.25">
      <c r="E60263" s="1"/>
    </row>
    <row r="60264" spans="5:5" x14ac:dyDescent="0.25">
      <c r="E60264" s="1"/>
    </row>
    <row r="60265" spans="5:5" x14ac:dyDescent="0.25">
      <c r="E60265" s="1"/>
    </row>
    <row r="60266" spans="5:5" x14ac:dyDescent="0.25">
      <c r="E60266" s="1"/>
    </row>
    <row r="60267" spans="5:5" x14ac:dyDescent="0.25">
      <c r="E60267" s="1"/>
    </row>
    <row r="60268" spans="5:5" x14ac:dyDescent="0.25">
      <c r="E60268" s="1"/>
    </row>
    <row r="60269" spans="5:5" x14ac:dyDescent="0.25">
      <c r="E60269" s="1"/>
    </row>
    <row r="60270" spans="5:5" x14ac:dyDescent="0.25">
      <c r="E60270" s="1"/>
    </row>
    <row r="60271" spans="5:5" x14ac:dyDescent="0.25">
      <c r="E60271" s="1"/>
    </row>
    <row r="60272" spans="5:5" x14ac:dyDescent="0.25">
      <c r="E60272" s="1"/>
    </row>
    <row r="60273" spans="5:5" x14ac:dyDescent="0.25">
      <c r="E60273" s="1"/>
    </row>
    <row r="60274" spans="5:5" x14ac:dyDescent="0.25">
      <c r="E60274" s="1"/>
    </row>
    <row r="60275" spans="5:5" x14ac:dyDescent="0.25">
      <c r="E60275" s="1"/>
    </row>
    <row r="60276" spans="5:5" x14ac:dyDescent="0.25">
      <c r="E60276" s="1"/>
    </row>
    <row r="60277" spans="5:5" x14ac:dyDescent="0.25">
      <c r="E60277" s="1"/>
    </row>
    <row r="60278" spans="5:5" x14ac:dyDescent="0.25">
      <c r="E60278" s="1"/>
    </row>
    <row r="60279" spans="5:5" x14ac:dyDescent="0.25">
      <c r="E60279" s="1"/>
    </row>
    <row r="60280" spans="5:5" x14ac:dyDescent="0.25">
      <c r="E60280" s="1"/>
    </row>
    <row r="60281" spans="5:5" x14ac:dyDescent="0.25">
      <c r="E60281" s="1"/>
    </row>
    <row r="60282" spans="5:5" x14ac:dyDescent="0.25">
      <c r="E60282" s="1"/>
    </row>
    <row r="60283" spans="5:5" x14ac:dyDescent="0.25">
      <c r="E60283" s="1"/>
    </row>
    <row r="60284" spans="5:5" x14ac:dyDescent="0.25">
      <c r="E60284" s="1"/>
    </row>
    <row r="60285" spans="5:5" x14ac:dyDescent="0.25">
      <c r="E60285" s="1"/>
    </row>
    <row r="60286" spans="5:5" x14ac:dyDescent="0.25">
      <c r="E60286" s="1"/>
    </row>
    <row r="60287" spans="5:5" x14ac:dyDescent="0.25">
      <c r="E60287" s="1"/>
    </row>
    <row r="60288" spans="5:5" x14ac:dyDescent="0.25">
      <c r="E60288" s="1"/>
    </row>
    <row r="60289" spans="5:5" x14ac:dyDescent="0.25">
      <c r="E60289" s="1"/>
    </row>
    <row r="60290" spans="5:5" x14ac:dyDescent="0.25">
      <c r="E60290" s="1"/>
    </row>
    <row r="60291" spans="5:5" x14ac:dyDescent="0.25">
      <c r="E60291" s="1"/>
    </row>
    <row r="60292" spans="5:5" x14ac:dyDescent="0.25">
      <c r="E60292" s="1"/>
    </row>
    <row r="60293" spans="5:5" x14ac:dyDescent="0.25">
      <c r="E60293" s="1"/>
    </row>
    <row r="60294" spans="5:5" x14ac:dyDescent="0.25">
      <c r="E60294" s="1"/>
    </row>
    <row r="60295" spans="5:5" x14ac:dyDescent="0.25">
      <c r="E60295" s="1"/>
    </row>
    <row r="60296" spans="5:5" x14ac:dyDescent="0.25">
      <c r="E60296" s="1"/>
    </row>
    <row r="60297" spans="5:5" x14ac:dyDescent="0.25">
      <c r="E60297" s="1"/>
    </row>
    <row r="60298" spans="5:5" x14ac:dyDescent="0.25">
      <c r="E60298" s="1"/>
    </row>
    <row r="60299" spans="5:5" x14ac:dyDescent="0.25">
      <c r="E60299" s="1"/>
    </row>
    <row r="60300" spans="5:5" x14ac:dyDescent="0.25">
      <c r="E60300" s="1"/>
    </row>
    <row r="60301" spans="5:5" x14ac:dyDescent="0.25">
      <c r="E60301" s="1"/>
    </row>
    <row r="60302" spans="5:5" x14ac:dyDescent="0.25">
      <c r="E60302" s="1"/>
    </row>
    <row r="60303" spans="5:5" x14ac:dyDescent="0.25">
      <c r="E60303" s="1"/>
    </row>
    <row r="60304" spans="5:5" x14ac:dyDescent="0.25">
      <c r="E60304" s="1"/>
    </row>
    <row r="60305" spans="5:5" x14ac:dyDescent="0.25">
      <c r="E60305" s="1"/>
    </row>
    <row r="60306" spans="5:5" x14ac:dyDescent="0.25">
      <c r="E60306" s="1"/>
    </row>
    <row r="60307" spans="5:5" x14ac:dyDescent="0.25">
      <c r="E60307" s="1"/>
    </row>
    <row r="60308" spans="5:5" x14ac:dyDescent="0.25">
      <c r="E60308" s="1"/>
    </row>
    <row r="60309" spans="5:5" x14ac:dyDescent="0.25">
      <c r="E60309" s="1"/>
    </row>
    <row r="60310" spans="5:5" x14ac:dyDescent="0.25">
      <c r="E60310" s="1"/>
    </row>
    <row r="60311" spans="5:5" x14ac:dyDescent="0.25">
      <c r="E60311" s="1"/>
    </row>
    <row r="60312" spans="5:5" x14ac:dyDescent="0.25">
      <c r="E60312" s="1"/>
    </row>
    <row r="60313" spans="5:5" x14ac:dyDescent="0.25">
      <c r="E60313" s="1"/>
    </row>
    <row r="60314" spans="5:5" x14ac:dyDescent="0.25">
      <c r="E60314" s="1"/>
    </row>
    <row r="60315" spans="5:5" x14ac:dyDescent="0.25">
      <c r="E60315" s="1"/>
    </row>
    <row r="60316" spans="5:5" x14ac:dyDescent="0.25">
      <c r="E60316" s="1"/>
    </row>
    <row r="60317" spans="5:5" x14ac:dyDescent="0.25">
      <c r="E60317" s="1"/>
    </row>
    <row r="60318" spans="5:5" x14ac:dyDescent="0.25">
      <c r="E60318" s="1"/>
    </row>
    <row r="60319" spans="5:5" x14ac:dyDescent="0.25">
      <c r="E60319" s="1"/>
    </row>
    <row r="60320" spans="5:5" x14ac:dyDescent="0.25">
      <c r="E60320" s="1"/>
    </row>
    <row r="60321" spans="5:5" x14ac:dyDescent="0.25">
      <c r="E60321" s="1"/>
    </row>
    <row r="60322" spans="5:5" x14ac:dyDescent="0.25">
      <c r="E60322" s="1"/>
    </row>
    <row r="60323" spans="5:5" x14ac:dyDescent="0.25">
      <c r="E60323" s="1"/>
    </row>
    <row r="60324" spans="5:5" x14ac:dyDescent="0.25">
      <c r="E60324" s="1"/>
    </row>
    <row r="60325" spans="5:5" x14ac:dyDescent="0.25">
      <c r="E60325" s="1"/>
    </row>
    <row r="60326" spans="5:5" x14ac:dyDescent="0.25">
      <c r="E60326" s="1"/>
    </row>
    <row r="60327" spans="5:5" x14ac:dyDescent="0.25">
      <c r="E60327" s="1"/>
    </row>
    <row r="60328" spans="5:5" x14ac:dyDescent="0.25">
      <c r="E60328" s="1"/>
    </row>
    <row r="60329" spans="5:5" x14ac:dyDescent="0.25">
      <c r="E60329" s="1"/>
    </row>
    <row r="60330" spans="5:5" x14ac:dyDescent="0.25">
      <c r="E60330" s="1"/>
    </row>
    <row r="60331" spans="5:5" x14ac:dyDescent="0.25">
      <c r="E60331" s="1"/>
    </row>
    <row r="60332" spans="5:5" x14ac:dyDescent="0.25">
      <c r="E60332" s="1"/>
    </row>
    <row r="60333" spans="5:5" x14ac:dyDescent="0.25">
      <c r="E60333" s="1"/>
    </row>
    <row r="60334" spans="5:5" x14ac:dyDescent="0.25">
      <c r="E60334" s="1"/>
    </row>
    <row r="60335" spans="5:5" x14ac:dyDescent="0.25">
      <c r="E60335" s="1"/>
    </row>
    <row r="60336" spans="5:5" x14ac:dyDescent="0.25">
      <c r="E60336" s="1"/>
    </row>
    <row r="60337" spans="5:5" x14ac:dyDescent="0.25">
      <c r="E60337" s="1"/>
    </row>
    <row r="60338" spans="5:5" x14ac:dyDescent="0.25">
      <c r="E60338" s="1"/>
    </row>
    <row r="60339" spans="5:5" x14ac:dyDescent="0.25">
      <c r="E60339" s="1"/>
    </row>
    <row r="60340" spans="5:5" x14ac:dyDescent="0.25">
      <c r="E60340" s="1"/>
    </row>
    <row r="60341" spans="5:5" x14ac:dyDescent="0.25">
      <c r="E60341" s="1"/>
    </row>
    <row r="60342" spans="5:5" x14ac:dyDescent="0.25">
      <c r="E60342" s="1"/>
    </row>
    <row r="60343" spans="5:5" x14ac:dyDescent="0.25">
      <c r="E60343" s="1"/>
    </row>
    <row r="60344" spans="5:5" x14ac:dyDescent="0.25">
      <c r="E60344" s="1"/>
    </row>
    <row r="60345" spans="5:5" x14ac:dyDescent="0.25">
      <c r="E60345" s="1"/>
    </row>
    <row r="60346" spans="5:5" x14ac:dyDescent="0.25">
      <c r="E60346" s="1"/>
    </row>
    <row r="60347" spans="5:5" x14ac:dyDescent="0.25">
      <c r="E60347" s="1"/>
    </row>
    <row r="60348" spans="5:5" x14ac:dyDescent="0.25">
      <c r="E60348" s="1"/>
    </row>
    <row r="60349" spans="5:5" x14ac:dyDescent="0.25">
      <c r="E60349" s="1"/>
    </row>
    <row r="60350" spans="5:5" x14ac:dyDescent="0.25">
      <c r="E60350" s="1"/>
    </row>
    <row r="60351" spans="5:5" x14ac:dyDescent="0.25">
      <c r="E60351" s="1"/>
    </row>
    <row r="60352" spans="5:5" x14ac:dyDescent="0.25">
      <c r="E60352" s="1"/>
    </row>
    <row r="60353" spans="5:5" x14ac:dyDescent="0.25">
      <c r="E60353" s="1"/>
    </row>
    <row r="60354" spans="5:5" x14ac:dyDescent="0.25">
      <c r="E60354" s="1"/>
    </row>
    <row r="60355" spans="5:5" x14ac:dyDescent="0.25">
      <c r="E60355" s="1"/>
    </row>
    <row r="60356" spans="5:5" x14ac:dyDescent="0.25">
      <c r="E60356" s="1"/>
    </row>
    <row r="60357" spans="5:5" x14ac:dyDescent="0.25">
      <c r="E60357" s="1"/>
    </row>
    <row r="60358" spans="5:5" x14ac:dyDescent="0.25">
      <c r="E60358" s="1"/>
    </row>
    <row r="60359" spans="5:5" x14ac:dyDescent="0.25">
      <c r="E60359" s="1"/>
    </row>
    <row r="60360" spans="5:5" x14ac:dyDescent="0.25">
      <c r="E60360" s="1"/>
    </row>
    <row r="60361" spans="5:5" x14ac:dyDescent="0.25">
      <c r="E60361" s="1"/>
    </row>
    <row r="60362" spans="5:5" x14ac:dyDescent="0.25">
      <c r="E60362" s="1"/>
    </row>
    <row r="60363" spans="5:5" x14ac:dyDescent="0.25">
      <c r="E60363" s="1"/>
    </row>
    <row r="60364" spans="5:5" x14ac:dyDescent="0.25">
      <c r="E60364" s="1"/>
    </row>
    <row r="60365" spans="5:5" x14ac:dyDescent="0.25">
      <c r="E60365" s="1"/>
    </row>
    <row r="60366" spans="5:5" x14ac:dyDescent="0.25">
      <c r="E60366" s="1"/>
    </row>
    <row r="60367" spans="5:5" x14ac:dyDescent="0.25">
      <c r="E60367" s="1"/>
    </row>
    <row r="60368" spans="5:5" x14ac:dyDescent="0.25">
      <c r="E60368" s="1"/>
    </row>
    <row r="60369" spans="5:5" x14ac:dyDescent="0.25">
      <c r="E60369" s="1"/>
    </row>
    <row r="60370" spans="5:5" x14ac:dyDescent="0.25">
      <c r="E60370" s="1"/>
    </row>
    <row r="60371" spans="5:5" x14ac:dyDescent="0.25">
      <c r="E60371" s="1"/>
    </row>
    <row r="60372" spans="5:5" x14ac:dyDescent="0.25">
      <c r="E60372" s="1"/>
    </row>
    <row r="60373" spans="5:5" x14ac:dyDescent="0.25">
      <c r="E60373" s="1"/>
    </row>
    <row r="60374" spans="5:5" x14ac:dyDescent="0.25">
      <c r="E60374" s="1"/>
    </row>
    <row r="60375" spans="5:5" x14ac:dyDescent="0.25">
      <c r="E60375" s="1"/>
    </row>
    <row r="60376" spans="5:5" x14ac:dyDescent="0.25">
      <c r="E60376" s="1"/>
    </row>
    <row r="60377" spans="5:5" x14ac:dyDescent="0.25">
      <c r="E60377" s="1"/>
    </row>
    <row r="60378" spans="5:5" x14ac:dyDescent="0.25">
      <c r="E60378" s="1"/>
    </row>
    <row r="60379" spans="5:5" x14ac:dyDescent="0.25">
      <c r="E60379" s="1"/>
    </row>
    <row r="60380" spans="5:5" x14ac:dyDescent="0.25">
      <c r="E60380" s="1"/>
    </row>
    <row r="60381" spans="5:5" x14ac:dyDescent="0.25">
      <c r="E60381" s="1"/>
    </row>
    <row r="60382" spans="5:5" x14ac:dyDescent="0.25">
      <c r="E60382" s="1"/>
    </row>
    <row r="60383" spans="5:5" x14ac:dyDescent="0.25">
      <c r="E60383" s="1"/>
    </row>
    <row r="60384" spans="5:5" x14ac:dyDescent="0.25">
      <c r="E60384" s="1"/>
    </row>
    <row r="60385" spans="5:5" x14ac:dyDescent="0.25">
      <c r="E60385" s="1"/>
    </row>
    <row r="60386" spans="5:5" x14ac:dyDescent="0.25">
      <c r="E60386" s="1"/>
    </row>
    <row r="60387" spans="5:5" x14ac:dyDescent="0.25">
      <c r="E60387" s="1"/>
    </row>
    <row r="60388" spans="5:5" x14ac:dyDescent="0.25">
      <c r="E60388" s="1"/>
    </row>
    <row r="60389" spans="5:5" x14ac:dyDescent="0.25">
      <c r="E60389" s="1"/>
    </row>
    <row r="60390" spans="5:5" x14ac:dyDescent="0.25">
      <c r="E60390" s="1"/>
    </row>
    <row r="60391" spans="5:5" x14ac:dyDescent="0.25">
      <c r="E60391" s="1"/>
    </row>
    <row r="60392" spans="5:5" x14ac:dyDescent="0.25">
      <c r="E60392" s="1"/>
    </row>
    <row r="60393" spans="5:5" x14ac:dyDescent="0.25">
      <c r="E60393" s="1"/>
    </row>
    <row r="60394" spans="5:5" x14ac:dyDescent="0.25">
      <c r="E60394" s="1"/>
    </row>
    <row r="60395" spans="5:5" x14ac:dyDescent="0.25">
      <c r="E60395" s="1"/>
    </row>
    <row r="60396" spans="5:5" x14ac:dyDescent="0.25">
      <c r="E60396" s="1"/>
    </row>
    <row r="60397" spans="5:5" x14ac:dyDescent="0.25">
      <c r="E60397" s="1"/>
    </row>
    <row r="60398" spans="5:5" x14ac:dyDescent="0.25">
      <c r="E60398" s="1"/>
    </row>
    <row r="60399" spans="5:5" x14ac:dyDescent="0.25">
      <c r="E60399" s="1"/>
    </row>
    <row r="60400" spans="5:5" x14ac:dyDescent="0.25">
      <c r="E60400" s="1"/>
    </row>
    <row r="60401" spans="5:5" x14ac:dyDescent="0.25">
      <c r="E60401" s="1"/>
    </row>
    <row r="60402" spans="5:5" x14ac:dyDescent="0.25">
      <c r="E60402" s="1"/>
    </row>
    <row r="60403" spans="5:5" x14ac:dyDescent="0.25">
      <c r="E60403" s="1"/>
    </row>
    <row r="60404" spans="5:5" x14ac:dyDescent="0.25">
      <c r="E60404" s="1"/>
    </row>
    <row r="60405" spans="5:5" x14ac:dyDescent="0.25">
      <c r="E60405" s="1"/>
    </row>
    <row r="60406" spans="5:5" x14ac:dyDescent="0.25">
      <c r="E60406" s="1"/>
    </row>
    <row r="60407" spans="5:5" x14ac:dyDescent="0.25">
      <c r="E60407" s="1"/>
    </row>
    <row r="60408" spans="5:5" x14ac:dyDescent="0.25">
      <c r="E60408" s="1"/>
    </row>
    <row r="60409" spans="5:5" x14ac:dyDescent="0.25">
      <c r="E60409" s="1"/>
    </row>
    <row r="60410" spans="5:5" x14ac:dyDescent="0.25">
      <c r="E60410" s="1"/>
    </row>
    <row r="60411" spans="5:5" x14ac:dyDescent="0.25">
      <c r="E60411" s="1"/>
    </row>
    <row r="60412" spans="5:5" x14ac:dyDescent="0.25">
      <c r="E60412" s="1"/>
    </row>
    <row r="60413" spans="5:5" x14ac:dyDescent="0.25">
      <c r="E60413" s="1"/>
    </row>
    <row r="60414" spans="5:5" x14ac:dyDescent="0.25">
      <c r="E60414" s="1"/>
    </row>
    <row r="60415" spans="5:5" x14ac:dyDescent="0.25">
      <c r="E60415" s="1"/>
    </row>
    <row r="60416" spans="5:5" x14ac:dyDescent="0.25">
      <c r="E60416" s="1"/>
    </row>
    <row r="60417" spans="5:5" x14ac:dyDescent="0.25">
      <c r="E60417" s="1"/>
    </row>
    <row r="60418" spans="5:5" x14ac:dyDescent="0.25">
      <c r="E60418" s="1"/>
    </row>
    <row r="60419" spans="5:5" x14ac:dyDescent="0.25">
      <c r="E60419" s="1"/>
    </row>
    <row r="60420" spans="5:5" x14ac:dyDescent="0.25">
      <c r="E60420" s="1"/>
    </row>
    <row r="60421" spans="5:5" x14ac:dyDescent="0.25">
      <c r="E60421" s="1"/>
    </row>
    <row r="60422" spans="5:5" x14ac:dyDescent="0.25">
      <c r="E60422" s="1"/>
    </row>
    <row r="60423" spans="5:5" x14ac:dyDescent="0.25">
      <c r="E60423" s="1"/>
    </row>
    <row r="60424" spans="5:5" x14ac:dyDescent="0.25">
      <c r="E60424" s="1"/>
    </row>
    <row r="60425" spans="5:5" x14ac:dyDescent="0.25">
      <c r="E60425" s="1"/>
    </row>
    <row r="60426" spans="5:5" x14ac:dyDescent="0.25">
      <c r="E60426" s="1"/>
    </row>
    <row r="60427" spans="5:5" x14ac:dyDescent="0.25">
      <c r="E60427" s="1"/>
    </row>
    <row r="60428" spans="5:5" x14ac:dyDescent="0.25">
      <c r="E60428" s="1"/>
    </row>
    <row r="60429" spans="5:5" x14ac:dyDescent="0.25">
      <c r="E60429" s="1"/>
    </row>
    <row r="60430" spans="5:5" x14ac:dyDescent="0.25">
      <c r="E60430" s="1"/>
    </row>
    <row r="60431" spans="5:5" x14ac:dyDescent="0.25">
      <c r="E60431" s="1"/>
    </row>
    <row r="60432" spans="5:5" x14ac:dyDescent="0.25">
      <c r="E60432" s="1"/>
    </row>
    <row r="60433" spans="5:5" x14ac:dyDescent="0.25">
      <c r="E60433" s="1"/>
    </row>
    <row r="60434" spans="5:5" x14ac:dyDescent="0.25">
      <c r="E60434" s="1"/>
    </row>
    <row r="60435" spans="5:5" x14ac:dyDescent="0.25">
      <c r="E60435" s="1"/>
    </row>
    <row r="60436" spans="5:5" x14ac:dyDescent="0.25">
      <c r="E60436" s="1"/>
    </row>
    <row r="60437" spans="5:5" x14ac:dyDescent="0.25">
      <c r="E60437" s="1"/>
    </row>
    <row r="60438" spans="5:5" x14ac:dyDescent="0.25">
      <c r="E60438" s="1"/>
    </row>
    <row r="60439" spans="5:5" x14ac:dyDescent="0.25">
      <c r="E60439" s="1"/>
    </row>
    <row r="60440" spans="5:5" x14ac:dyDescent="0.25">
      <c r="E60440" s="1"/>
    </row>
    <row r="60441" spans="5:5" x14ac:dyDescent="0.25">
      <c r="E60441" s="1"/>
    </row>
    <row r="60442" spans="5:5" x14ac:dyDescent="0.25">
      <c r="E60442" s="1"/>
    </row>
    <row r="60443" spans="5:5" x14ac:dyDescent="0.25">
      <c r="E60443" s="1"/>
    </row>
    <row r="60444" spans="5:5" x14ac:dyDescent="0.25">
      <c r="E60444" s="1"/>
    </row>
    <row r="60445" spans="5:5" x14ac:dyDescent="0.25">
      <c r="E60445" s="1"/>
    </row>
    <row r="60446" spans="5:5" x14ac:dyDescent="0.25">
      <c r="E60446" s="1"/>
    </row>
    <row r="60447" spans="5:5" x14ac:dyDescent="0.25">
      <c r="E60447" s="1"/>
    </row>
    <row r="60448" spans="5:5" x14ac:dyDescent="0.25">
      <c r="E60448" s="1"/>
    </row>
    <row r="60449" spans="5:5" x14ac:dyDescent="0.25">
      <c r="E60449" s="1"/>
    </row>
    <row r="60450" spans="5:5" x14ac:dyDescent="0.25">
      <c r="E60450" s="1"/>
    </row>
    <row r="60451" spans="5:5" x14ac:dyDescent="0.25">
      <c r="E60451" s="1"/>
    </row>
    <row r="60452" spans="5:5" x14ac:dyDescent="0.25">
      <c r="E60452" s="1"/>
    </row>
    <row r="60453" spans="5:5" x14ac:dyDescent="0.25">
      <c r="E60453" s="1"/>
    </row>
    <row r="60454" spans="5:5" x14ac:dyDescent="0.25">
      <c r="E60454" s="1"/>
    </row>
    <row r="60455" spans="5:5" x14ac:dyDescent="0.25">
      <c r="E60455" s="1"/>
    </row>
    <row r="60456" spans="5:5" x14ac:dyDescent="0.25">
      <c r="E60456" s="1"/>
    </row>
    <row r="60457" spans="5:5" x14ac:dyDescent="0.25">
      <c r="E60457" s="1"/>
    </row>
    <row r="60458" spans="5:5" x14ac:dyDescent="0.25">
      <c r="E60458" s="1"/>
    </row>
    <row r="60459" spans="5:5" x14ac:dyDescent="0.25">
      <c r="E60459" s="1"/>
    </row>
    <row r="60460" spans="5:5" x14ac:dyDescent="0.25">
      <c r="E60460" s="1"/>
    </row>
    <row r="60461" spans="5:5" x14ac:dyDescent="0.25">
      <c r="E60461" s="1"/>
    </row>
    <row r="60462" spans="5:5" x14ac:dyDescent="0.25">
      <c r="E60462" s="1"/>
    </row>
    <row r="60463" spans="5:5" x14ac:dyDescent="0.25">
      <c r="E60463" s="1"/>
    </row>
    <row r="60464" spans="5:5" x14ac:dyDescent="0.25">
      <c r="E60464" s="1"/>
    </row>
    <row r="60465" spans="5:5" x14ac:dyDescent="0.25">
      <c r="E60465" s="1"/>
    </row>
    <row r="60466" spans="5:5" x14ac:dyDescent="0.25">
      <c r="E60466" s="1"/>
    </row>
    <row r="60467" spans="5:5" x14ac:dyDescent="0.25">
      <c r="E60467" s="1"/>
    </row>
    <row r="60468" spans="5:5" x14ac:dyDescent="0.25">
      <c r="E60468" s="1"/>
    </row>
    <row r="60469" spans="5:5" x14ac:dyDescent="0.25">
      <c r="E60469" s="1"/>
    </row>
    <row r="60470" spans="5:5" x14ac:dyDescent="0.25">
      <c r="E60470" s="1"/>
    </row>
    <row r="60471" spans="5:5" x14ac:dyDescent="0.25">
      <c r="E60471" s="1"/>
    </row>
    <row r="60472" spans="5:5" x14ac:dyDescent="0.25">
      <c r="E60472" s="1"/>
    </row>
    <row r="60473" spans="5:5" x14ac:dyDescent="0.25">
      <c r="E60473" s="1"/>
    </row>
    <row r="60474" spans="5:5" x14ac:dyDescent="0.25">
      <c r="E60474" s="1"/>
    </row>
    <row r="60475" spans="5:5" x14ac:dyDescent="0.25">
      <c r="E60475" s="1"/>
    </row>
    <row r="60476" spans="5:5" x14ac:dyDescent="0.25">
      <c r="E60476" s="1"/>
    </row>
    <row r="60477" spans="5:5" x14ac:dyDescent="0.25">
      <c r="E60477" s="1"/>
    </row>
    <row r="60478" spans="5:5" x14ac:dyDescent="0.25">
      <c r="E60478" s="1"/>
    </row>
    <row r="60479" spans="5:5" x14ac:dyDescent="0.25">
      <c r="E60479" s="1"/>
    </row>
    <row r="60480" spans="5:5" x14ac:dyDescent="0.25">
      <c r="E60480" s="1"/>
    </row>
    <row r="60481" spans="5:5" x14ac:dyDescent="0.25">
      <c r="E60481" s="1"/>
    </row>
    <row r="60482" spans="5:5" x14ac:dyDescent="0.25">
      <c r="E60482" s="1"/>
    </row>
    <row r="60483" spans="5:5" x14ac:dyDescent="0.25">
      <c r="E60483" s="1"/>
    </row>
    <row r="60484" spans="5:5" x14ac:dyDescent="0.25">
      <c r="E60484" s="1"/>
    </row>
    <row r="60485" spans="5:5" x14ac:dyDescent="0.25">
      <c r="E60485" s="1"/>
    </row>
    <row r="60486" spans="5:5" x14ac:dyDescent="0.25">
      <c r="E60486" s="1"/>
    </row>
    <row r="60487" spans="5:5" x14ac:dyDescent="0.25">
      <c r="E60487" s="1"/>
    </row>
    <row r="60488" spans="5:5" x14ac:dyDescent="0.25">
      <c r="E60488" s="1"/>
    </row>
    <row r="60489" spans="5:5" x14ac:dyDescent="0.25">
      <c r="E60489" s="1"/>
    </row>
    <row r="60490" spans="5:5" x14ac:dyDescent="0.25">
      <c r="E60490" s="1"/>
    </row>
    <row r="60491" spans="5:5" x14ac:dyDescent="0.25">
      <c r="E60491" s="1"/>
    </row>
    <row r="60492" spans="5:5" x14ac:dyDescent="0.25">
      <c r="E60492" s="1"/>
    </row>
    <row r="60493" spans="5:5" x14ac:dyDescent="0.25">
      <c r="E60493" s="1"/>
    </row>
    <row r="60494" spans="5:5" x14ac:dyDescent="0.25">
      <c r="E60494" s="1"/>
    </row>
    <row r="60495" spans="5:5" x14ac:dyDescent="0.25">
      <c r="E60495" s="1"/>
    </row>
    <row r="60496" spans="5:5" x14ac:dyDescent="0.25">
      <c r="E60496" s="1"/>
    </row>
    <row r="60497" spans="5:5" x14ac:dyDescent="0.25">
      <c r="E60497" s="1"/>
    </row>
    <row r="60498" spans="5:5" x14ac:dyDescent="0.25">
      <c r="E60498" s="1"/>
    </row>
    <row r="60499" spans="5:5" x14ac:dyDescent="0.25">
      <c r="E60499" s="1"/>
    </row>
    <row r="60500" spans="5:5" x14ac:dyDescent="0.25">
      <c r="E60500" s="1"/>
    </row>
    <row r="60501" spans="5:5" x14ac:dyDescent="0.25">
      <c r="E60501" s="1"/>
    </row>
    <row r="60502" spans="5:5" x14ac:dyDescent="0.25">
      <c r="E60502" s="1"/>
    </row>
    <row r="60503" spans="5:5" x14ac:dyDescent="0.25">
      <c r="E60503" s="1"/>
    </row>
    <row r="60504" spans="5:5" x14ac:dyDescent="0.25">
      <c r="E60504" s="1"/>
    </row>
    <row r="60505" spans="5:5" x14ac:dyDescent="0.25">
      <c r="E60505" s="1"/>
    </row>
    <row r="60506" spans="5:5" x14ac:dyDescent="0.25">
      <c r="E60506" s="1"/>
    </row>
    <row r="60507" spans="5:5" x14ac:dyDescent="0.25">
      <c r="E60507" s="1"/>
    </row>
    <row r="60508" spans="5:5" x14ac:dyDescent="0.25">
      <c r="E60508" s="1"/>
    </row>
    <row r="60509" spans="5:5" x14ac:dyDescent="0.25">
      <c r="E60509" s="1"/>
    </row>
    <row r="60510" spans="5:5" x14ac:dyDescent="0.25">
      <c r="E60510" s="1"/>
    </row>
    <row r="60511" spans="5:5" x14ac:dyDescent="0.25">
      <c r="E60511" s="1"/>
    </row>
    <row r="60512" spans="5:5" x14ac:dyDescent="0.25">
      <c r="E60512" s="1"/>
    </row>
    <row r="60513" spans="5:5" x14ac:dyDescent="0.25">
      <c r="E60513" s="1"/>
    </row>
    <row r="60514" spans="5:5" x14ac:dyDescent="0.25">
      <c r="E60514" s="1"/>
    </row>
    <row r="60515" spans="5:5" x14ac:dyDescent="0.25">
      <c r="E60515" s="1"/>
    </row>
    <row r="60516" spans="5:5" x14ac:dyDescent="0.25">
      <c r="E60516" s="1"/>
    </row>
    <row r="60517" spans="5:5" x14ac:dyDescent="0.25">
      <c r="E60517" s="1"/>
    </row>
    <row r="60518" spans="5:5" x14ac:dyDescent="0.25">
      <c r="E60518" s="1"/>
    </row>
    <row r="60519" spans="5:5" x14ac:dyDescent="0.25">
      <c r="E60519" s="1"/>
    </row>
    <row r="60520" spans="5:5" x14ac:dyDescent="0.25">
      <c r="E60520" s="1"/>
    </row>
    <row r="60521" spans="5:5" x14ac:dyDescent="0.25">
      <c r="E60521" s="1"/>
    </row>
    <row r="60522" spans="5:5" x14ac:dyDescent="0.25">
      <c r="E60522" s="1"/>
    </row>
    <row r="60523" spans="5:5" x14ac:dyDescent="0.25">
      <c r="E60523" s="1"/>
    </row>
    <row r="60524" spans="5:5" x14ac:dyDescent="0.25">
      <c r="E60524" s="1"/>
    </row>
    <row r="60525" spans="5:5" x14ac:dyDescent="0.25">
      <c r="E60525" s="1"/>
    </row>
    <row r="60526" spans="5:5" x14ac:dyDescent="0.25">
      <c r="E60526" s="1"/>
    </row>
    <row r="60527" spans="5:5" x14ac:dyDescent="0.25">
      <c r="E60527" s="1"/>
    </row>
    <row r="60528" spans="5:5" x14ac:dyDescent="0.25">
      <c r="E60528" s="1"/>
    </row>
    <row r="60529" spans="5:5" x14ac:dyDescent="0.25">
      <c r="E60529" s="1"/>
    </row>
    <row r="60530" spans="5:5" x14ac:dyDescent="0.25">
      <c r="E60530" s="1"/>
    </row>
    <row r="60531" spans="5:5" x14ac:dyDescent="0.25">
      <c r="E60531" s="1"/>
    </row>
    <row r="60532" spans="5:5" x14ac:dyDescent="0.25">
      <c r="E60532" s="1"/>
    </row>
    <row r="60533" spans="5:5" x14ac:dyDescent="0.25">
      <c r="E60533" s="1"/>
    </row>
    <row r="60534" spans="5:5" x14ac:dyDescent="0.25">
      <c r="E60534" s="1"/>
    </row>
    <row r="60535" spans="5:5" x14ac:dyDescent="0.25">
      <c r="E60535" s="1"/>
    </row>
    <row r="60536" spans="5:5" x14ac:dyDescent="0.25">
      <c r="E60536" s="1"/>
    </row>
    <row r="60537" spans="5:5" x14ac:dyDescent="0.25">
      <c r="E60537" s="1"/>
    </row>
    <row r="60538" spans="5:5" x14ac:dyDescent="0.25">
      <c r="E60538" s="1"/>
    </row>
    <row r="60539" spans="5:5" x14ac:dyDescent="0.25">
      <c r="E60539" s="1"/>
    </row>
    <row r="60540" spans="5:5" x14ac:dyDescent="0.25">
      <c r="E60540" s="1"/>
    </row>
    <row r="60541" spans="5:5" x14ac:dyDescent="0.25">
      <c r="E60541" s="1"/>
    </row>
    <row r="60542" spans="5:5" x14ac:dyDescent="0.25">
      <c r="E60542" s="1"/>
    </row>
    <row r="60543" spans="5:5" x14ac:dyDescent="0.25">
      <c r="E60543" s="1"/>
    </row>
    <row r="60544" spans="5:5" x14ac:dyDescent="0.25">
      <c r="E60544" s="1"/>
    </row>
    <row r="60545" spans="5:5" x14ac:dyDescent="0.25">
      <c r="E60545" s="1"/>
    </row>
    <row r="60546" spans="5:5" x14ac:dyDescent="0.25">
      <c r="E60546" s="1"/>
    </row>
    <row r="60547" spans="5:5" x14ac:dyDescent="0.25">
      <c r="E60547" s="1"/>
    </row>
    <row r="60548" spans="5:5" x14ac:dyDescent="0.25">
      <c r="E60548" s="1"/>
    </row>
    <row r="60549" spans="5:5" x14ac:dyDescent="0.25">
      <c r="E60549" s="1"/>
    </row>
    <row r="60550" spans="5:5" x14ac:dyDescent="0.25">
      <c r="E60550" s="1"/>
    </row>
    <row r="60551" spans="5:5" x14ac:dyDescent="0.25">
      <c r="E60551" s="1"/>
    </row>
    <row r="60552" spans="5:5" x14ac:dyDescent="0.25">
      <c r="E60552" s="1"/>
    </row>
    <row r="60553" spans="5:5" x14ac:dyDescent="0.25">
      <c r="E60553" s="1"/>
    </row>
    <row r="60554" spans="5:5" x14ac:dyDescent="0.25">
      <c r="E60554" s="1"/>
    </row>
    <row r="60555" spans="5:5" x14ac:dyDescent="0.25">
      <c r="E60555" s="1"/>
    </row>
    <row r="60556" spans="5:5" x14ac:dyDescent="0.25">
      <c r="E60556" s="1"/>
    </row>
    <row r="60557" spans="5:5" x14ac:dyDescent="0.25">
      <c r="E60557" s="1"/>
    </row>
    <row r="60558" spans="5:5" x14ac:dyDescent="0.25">
      <c r="E60558" s="1"/>
    </row>
    <row r="60559" spans="5:5" x14ac:dyDescent="0.25">
      <c r="E60559" s="1"/>
    </row>
    <row r="60560" spans="5:5" x14ac:dyDescent="0.25">
      <c r="E60560" s="1"/>
    </row>
    <row r="60561" spans="5:5" x14ac:dyDescent="0.25">
      <c r="E60561" s="1"/>
    </row>
    <row r="60562" spans="5:5" x14ac:dyDescent="0.25">
      <c r="E60562" s="1"/>
    </row>
    <row r="60563" spans="5:5" x14ac:dyDescent="0.25">
      <c r="E60563" s="1"/>
    </row>
    <row r="60564" spans="5:5" x14ac:dyDescent="0.25">
      <c r="E60564" s="1"/>
    </row>
    <row r="60565" spans="5:5" x14ac:dyDescent="0.25">
      <c r="E60565" s="1"/>
    </row>
    <row r="60566" spans="5:5" x14ac:dyDescent="0.25">
      <c r="E60566" s="1"/>
    </row>
    <row r="60567" spans="5:5" x14ac:dyDescent="0.25">
      <c r="E60567" s="1"/>
    </row>
    <row r="60568" spans="5:5" x14ac:dyDescent="0.25">
      <c r="E60568" s="1"/>
    </row>
    <row r="60569" spans="5:5" x14ac:dyDescent="0.25">
      <c r="E60569" s="1"/>
    </row>
    <row r="60570" spans="5:5" x14ac:dyDescent="0.25">
      <c r="E60570" s="1"/>
    </row>
    <row r="60571" spans="5:5" x14ac:dyDescent="0.25">
      <c r="E60571" s="1"/>
    </row>
    <row r="60572" spans="5:5" x14ac:dyDescent="0.25">
      <c r="E60572" s="1"/>
    </row>
    <row r="60573" spans="5:5" x14ac:dyDescent="0.25">
      <c r="E60573" s="1"/>
    </row>
    <row r="60574" spans="5:5" x14ac:dyDescent="0.25">
      <c r="E60574" s="1"/>
    </row>
    <row r="60575" spans="5:5" x14ac:dyDescent="0.25">
      <c r="E60575" s="1"/>
    </row>
    <row r="60576" spans="5:5" x14ac:dyDescent="0.25">
      <c r="E60576" s="1"/>
    </row>
    <row r="60577" spans="5:5" x14ac:dyDescent="0.25">
      <c r="E60577" s="1"/>
    </row>
    <row r="60578" spans="5:5" x14ac:dyDescent="0.25">
      <c r="E60578" s="1"/>
    </row>
    <row r="60579" spans="5:5" x14ac:dyDescent="0.25">
      <c r="E60579" s="1"/>
    </row>
    <row r="60580" spans="5:5" x14ac:dyDescent="0.25">
      <c r="E60580" s="1"/>
    </row>
    <row r="60581" spans="5:5" x14ac:dyDescent="0.25">
      <c r="E60581" s="1"/>
    </row>
    <row r="60582" spans="5:5" x14ac:dyDescent="0.25">
      <c r="E60582" s="1"/>
    </row>
    <row r="60583" spans="5:5" x14ac:dyDescent="0.25">
      <c r="E60583" s="1"/>
    </row>
    <row r="60584" spans="5:5" x14ac:dyDescent="0.25">
      <c r="E60584" s="1"/>
    </row>
    <row r="60585" spans="5:5" x14ac:dyDescent="0.25">
      <c r="E60585" s="1"/>
    </row>
    <row r="60586" spans="5:5" x14ac:dyDescent="0.25">
      <c r="E60586" s="1"/>
    </row>
    <row r="60587" spans="5:5" x14ac:dyDescent="0.25">
      <c r="E60587" s="1"/>
    </row>
    <row r="60588" spans="5:5" x14ac:dyDescent="0.25">
      <c r="E60588" s="1"/>
    </row>
    <row r="60589" spans="5:5" x14ac:dyDescent="0.25">
      <c r="E60589" s="1"/>
    </row>
    <row r="60590" spans="5:5" x14ac:dyDescent="0.25">
      <c r="E60590" s="1"/>
    </row>
    <row r="60591" spans="5:5" x14ac:dyDescent="0.25">
      <c r="E60591" s="1"/>
    </row>
    <row r="60592" spans="5:5" x14ac:dyDescent="0.25">
      <c r="E60592" s="1"/>
    </row>
    <row r="60593" spans="5:5" x14ac:dyDescent="0.25">
      <c r="E60593" s="1"/>
    </row>
    <row r="60594" spans="5:5" x14ac:dyDescent="0.25">
      <c r="E60594" s="1"/>
    </row>
    <row r="60595" spans="5:5" x14ac:dyDescent="0.25">
      <c r="E60595" s="1"/>
    </row>
    <row r="60596" spans="5:5" x14ac:dyDescent="0.25">
      <c r="E60596" s="1"/>
    </row>
    <row r="60597" spans="5:5" x14ac:dyDescent="0.25">
      <c r="E60597" s="1"/>
    </row>
    <row r="60598" spans="5:5" x14ac:dyDescent="0.25">
      <c r="E60598" s="1"/>
    </row>
    <row r="60599" spans="5:5" x14ac:dyDescent="0.25">
      <c r="E60599" s="1"/>
    </row>
    <row r="60600" spans="5:5" x14ac:dyDescent="0.25">
      <c r="E60600" s="1"/>
    </row>
    <row r="60601" spans="5:5" x14ac:dyDescent="0.25">
      <c r="E60601" s="1"/>
    </row>
    <row r="60602" spans="5:5" x14ac:dyDescent="0.25">
      <c r="E60602" s="1"/>
    </row>
    <row r="60603" spans="5:5" x14ac:dyDescent="0.25">
      <c r="E60603" s="1"/>
    </row>
    <row r="60604" spans="5:5" x14ac:dyDescent="0.25">
      <c r="E60604" s="1"/>
    </row>
    <row r="60605" spans="5:5" x14ac:dyDescent="0.25">
      <c r="E60605" s="1"/>
    </row>
    <row r="60606" spans="5:5" x14ac:dyDescent="0.25">
      <c r="E60606" s="1"/>
    </row>
    <row r="60607" spans="5:5" x14ac:dyDescent="0.25">
      <c r="E60607" s="1"/>
    </row>
    <row r="60608" spans="5:5" x14ac:dyDescent="0.25">
      <c r="E60608" s="1"/>
    </row>
    <row r="60609" spans="5:5" x14ac:dyDescent="0.25">
      <c r="E60609" s="1"/>
    </row>
    <row r="60610" spans="5:5" x14ac:dyDescent="0.25">
      <c r="E60610" s="1"/>
    </row>
    <row r="60611" spans="5:5" x14ac:dyDescent="0.25">
      <c r="E60611" s="1"/>
    </row>
    <row r="60612" spans="5:5" x14ac:dyDescent="0.25">
      <c r="E60612" s="1"/>
    </row>
    <row r="60613" spans="5:5" x14ac:dyDescent="0.25">
      <c r="E60613" s="1"/>
    </row>
    <row r="60614" spans="5:5" x14ac:dyDescent="0.25">
      <c r="E60614" s="1"/>
    </row>
    <row r="60615" spans="5:5" x14ac:dyDescent="0.25">
      <c r="E60615" s="1"/>
    </row>
    <row r="60616" spans="5:5" x14ac:dyDescent="0.25">
      <c r="E60616" s="1"/>
    </row>
    <row r="60617" spans="5:5" x14ac:dyDescent="0.25">
      <c r="E60617" s="1"/>
    </row>
    <row r="60618" spans="5:5" x14ac:dyDescent="0.25">
      <c r="E60618" s="1"/>
    </row>
    <row r="60619" spans="5:5" x14ac:dyDescent="0.25">
      <c r="E60619" s="1"/>
    </row>
    <row r="60620" spans="5:5" x14ac:dyDescent="0.25">
      <c r="E60620" s="1"/>
    </row>
    <row r="60621" spans="5:5" x14ac:dyDescent="0.25">
      <c r="E60621" s="1"/>
    </row>
    <row r="60622" spans="5:5" x14ac:dyDescent="0.25">
      <c r="E60622" s="1"/>
    </row>
    <row r="60623" spans="5:5" x14ac:dyDescent="0.25">
      <c r="E60623" s="1"/>
    </row>
    <row r="60624" spans="5:5" x14ac:dyDescent="0.25">
      <c r="E60624" s="1"/>
    </row>
    <row r="60625" spans="5:5" x14ac:dyDescent="0.25">
      <c r="E60625" s="1"/>
    </row>
    <row r="60626" spans="5:5" x14ac:dyDescent="0.25">
      <c r="E60626" s="1"/>
    </row>
    <row r="60627" spans="5:5" x14ac:dyDescent="0.25">
      <c r="E60627" s="1"/>
    </row>
    <row r="60628" spans="5:5" x14ac:dyDescent="0.25">
      <c r="E60628" s="1"/>
    </row>
    <row r="60629" spans="5:5" x14ac:dyDescent="0.25">
      <c r="E60629" s="1"/>
    </row>
    <row r="60630" spans="5:5" x14ac:dyDescent="0.25">
      <c r="E60630" s="1"/>
    </row>
    <row r="60631" spans="5:5" x14ac:dyDescent="0.25">
      <c r="E60631" s="1"/>
    </row>
    <row r="60632" spans="5:5" x14ac:dyDescent="0.25">
      <c r="E60632" s="1"/>
    </row>
    <row r="60633" spans="5:5" x14ac:dyDescent="0.25">
      <c r="E60633" s="1"/>
    </row>
    <row r="60634" spans="5:5" x14ac:dyDescent="0.25">
      <c r="E60634" s="1"/>
    </row>
    <row r="60635" spans="5:5" x14ac:dyDescent="0.25">
      <c r="E60635" s="1"/>
    </row>
    <row r="60636" spans="5:5" x14ac:dyDescent="0.25">
      <c r="E60636" s="1"/>
    </row>
    <row r="60637" spans="5:5" x14ac:dyDescent="0.25">
      <c r="E60637" s="1"/>
    </row>
    <row r="60638" spans="5:5" x14ac:dyDescent="0.25">
      <c r="E60638" s="1"/>
    </row>
    <row r="60639" spans="5:5" x14ac:dyDescent="0.25">
      <c r="E60639" s="1"/>
    </row>
    <row r="60640" spans="5:5" x14ac:dyDescent="0.25">
      <c r="E60640" s="1"/>
    </row>
    <row r="60641" spans="5:5" x14ac:dyDescent="0.25">
      <c r="E60641" s="1"/>
    </row>
    <row r="60642" spans="5:5" x14ac:dyDescent="0.25">
      <c r="E60642" s="1"/>
    </row>
    <row r="60643" spans="5:5" x14ac:dyDescent="0.25">
      <c r="E60643" s="1"/>
    </row>
    <row r="60644" spans="5:5" x14ac:dyDescent="0.25">
      <c r="E60644" s="1"/>
    </row>
    <row r="60645" spans="5:5" x14ac:dyDescent="0.25">
      <c r="E60645" s="1"/>
    </row>
    <row r="60646" spans="5:5" x14ac:dyDescent="0.25">
      <c r="E60646" s="1"/>
    </row>
    <row r="60647" spans="5:5" x14ac:dyDescent="0.25">
      <c r="E60647" s="1"/>
    </row>
    <row r="60648" spans="5:5" x14ac:dyDescent="0.25">
      <c r="E60648" s="1"/>
    </row>
    <row r="60649" spans="5:5" x14ac:dyDescent="0.25">
      <c r="E60649" s="1"/>
    </row>
    <row r="60650" spans="5:5" x14ac:dyDescent="0.25">
      <c r="E60650" s="1"/>
    </row>
    <row r="60651" spans="5:5" x14ac:dyDescent="0.25">
      <c r="E60651" s="1"/>
    </row>
    <row r="60652" spans="5:5" x14ac:dyDescent="0.25">
      <c r="E60652" s="1"/>
    </row>
    <row r="60653" spans="5:5" x14ac:dyDescent="0.25">
      <c r="E60653" s="1"/>
    </row>
    <row r="60654" spans="5:5" x14ac:dyDescent="0.25">
      <c r="E60654" s="1"/>
    </row>
    <row r="60655" spans="5:5" x14ac:dyDescent="0.25">
      <c r="E60655" s="1"/>
    </row>
    <row r="60656" spans="5:5" x14ac:dyDescent="0.25">
      <c r="E60656" s="1"/>
    </row>
    <row r="60657" spans="5:5" x14ac:dyDescent="0.25">
      <c r="E60657" s="1"/>
    </row>
    <row r="60658" spans="5:5" x14ac:dyDescent="0.25">
      <c r="E60658" s="1"/>
    </row>
    <row r="60659" spans="5:5" x14ac:dyDescent="0.25">
      <c r="E60659" s="1"/>
    </row>
    <row r="60660" spans="5:5" x14ac:dyDescent="0.25">
      <c r="E60660" s="1"/>
    </row>
    <row r="60661" spans="5:5" x14ac:dyDescent="0.25">
      <c r="E60661" s="1"/>
    </row>
    <row r="60662" spans="5:5" x14ac:dyDescent="0.25">
      <c r="E60662" s="1"/>
    </row>
    <row r="60663" spans="5:5" x14ac:dyDescent="0.25">
      <c r="E60663" s="1"/>
    </row>
    <row r="60664" spans="5:5" x14ac:dyDescent="0.25">
      <c r="E60664" s="1"/>
    </row>
    <row r="60665" spans="5:5" x14ac:dyDescent="0.25">
      <c r="E60665" s="1"/>
    </row>
    <row r="60666" spans="5:5" x14ac:dyDescent="0.25">
      <c r="E60666" s="1"/>
    </row>
    <row r="60667" spans="5:5" x14ac:dyDescent="0.25">
      <c r="E60667" s="1"/>
    </row>
    <row r="60668" spans="5:5" x14ac:dyDescent="0.25">
      <c r="E60668" s="1"/>
    </row>
    <row r="60669" spans="5:5" x14ac:dyDescent="0.25">
      <c r="E60669" s="1"/>
    </row>
    <row r="60670" spans="5:5" x14ac:dyDescent="0.25">
      <c r="E60670" s="1"/>
    </row>
    <row r="60671" spans="5:5" x14ac:dyDescent="0.25">
      <c r="E60671" s="1"/>
    </row>
    <row r="60672" spans="5:5" x14ac:dyDescent="0.25">
      <c r="E60672" s="1"/>
    </row>
    <row r="60673" spans="5:5" x14ac:dyDescent="0.25">
      <c r="E60673" s="1"/>
    </row>
    <row r="60674" spans="5:5" x14ac:dyDescent="0.25">
      <c r="E60674" s="1"/>
    </row>
    <row r="60675" spans="5:5" x14ac:dyDescent="0.25">
      <c r="E60675" s="1"/>
    </row>
    <row r="60676" spans="5:5" x14ac:dyDescent="0.25">
      <c r="E60676" s="1"/>
    </row>
    <row r="60677" spans="5:5" x14ac:dyDescent="0.25">
      <c r="E60677" s="1"/>
    </row>
    <row r="60678" spans="5:5" x14ac:dyDescent="0.25">
      <c r="E60678" s="1"/>
    </row>
    <row r="60679" spans="5:5" x14ac:dyDescent="0.25">
      <c r="E60679" s="1"/>
    </row>
    <row r="60680" spans="5:5" x14ac:dyDescent="0.25">
      <c r="E60680" s="1"/>
    </row>
    <row r="60681" spans="5:5" x14ac:dyDescent="0.25">
      <c r="E60681" s="1"/>
    </row>
    <row r="60682" spans="5:5" x14ac:dyDescent="0.25">
      <c r="E60682" s="1"/>
    </row>
    <row r="60683" spans="5:5" x14ac:dyDescent="0.25">
      <c r="E60683" s="1"/>
    </row>
    <row r="60684" spans="5:5" x14ac:dyDescent="0.25">
      <c r="E60684" s="1"/>
    </row>
    <row r="60685" spans="5:5" x14ac:dyDescent="0.25">
      <c r="E60685" s="1"/>
    </row>
    <row r="60686" spans="5:5" x14ac:dyDescent="0.25">
      <c r="E60686" s="1"/>
    </row>
    <row r="60687" spans="5:5" x14ac:dyDescent="0.25">
      <c r="E60687" s="1"/>
    </row>
    <row r="60688" spans="5:5" x14ac:dyDescent="0.25">
      <c r="E60688" s="1"/>
    </row>
    <row r="60689" spans="5:5" x14ac:dyDescent="0.25">
      <c r="E60689" s="1"/>
    </row>
    <row r="60690" spans="5:5" x14ac:dyDescent="0.25">
      <c r="E60690" s="1"/>
    </row>
    <row r="60691" spans="5:5" x14ac:dyDescent="0.25">
      <c r="E60691" s="1"/>
    </row>
    <row r="60692" spans="5:5" x14ac:dyDescent="0.25">
      <c r="E60692" s="1"/>
    </row>
    <row r="60693" spans="5:5" x14ac:dyDescent="0.25">
      <c r="E60693" s="1"/>
    </row>
    <row r="60694" spans="5:5" x14ac:dyDescent="0.25">
      <c r="E60694" s="1"/>
    </row>
    <row r="60695" spans="5:5" x14ac:dyDescent="0.25">
      <c r="E60695" s="1"/>
    </row>
    <row r="60696" spans="5:5" x14ac:dyDescent="0.25">
      <c r="E60696" s="1"/>
    </row>
    <row r="60697" spans="5:5" x14ac:dyDescent="0.25">
      <c r="E60697" s="1"/>
    </row>
    <row r="60698" spans="5:5" x14ac:dyDescent="0.25">
      <c r="E60698" s="1"/>
    </row>
    <row r="60699" spans="5:5" x14ac:dyDescent="0.25">
      <c r="E60699" s="1"/>
    </row>
    <row r="60700" spans="5:5" x14ac:dyDescent="0.25">
      <c r="E60700" s="1"/>
    </row>
    <row r="60701" spans="5:5" x14ac:dyDescent="0.25">
      <c r="E60701" s="1"/>
    </row>
    <row r="60702" spans="5:5" x14ac:dyDescent="0.25">
      <c r="E60702" s="1"/>
    </row>
    <row r="60703" spans="5:5" x14ac:dyDescent="0.25">
      <c r="E60703" s="1"/>
    </row>
    <row r="60704" spans="5:5" x14ac:dyDescent="0.25">
      <c r="E60704" s="1"/>
    </row>
    <row r="60705" spans="5:5" x14ac:dyDescent="0.25">
      <c r="E60705" s="1"/>
    </row>
    <row r="60706" spans="5:5" x14ac:dyDescent="0.25">
      <c r="E60706" s="1"/>
    </row>
    <row r="60707" spans="5:5" x14ac:dyDescent="0.25">
      <c r="E60707" s="1"/>
    </row>
    <row r="60708" spans="5:5" x14ac:dyDescent="0.25">
      <c r="E60708" s="1"/>
    </row>
    <row r="60709" spans="5:5" x14ac:dyDescent="0.25">
      <c r="E60709" s="1"/>
    </row>
    <row r="60710" spans="5:5" x14ac:dyDescent="0.25">
      <c r="E60710" s="1"/>
    </row>
    <row r="60711" spans="5:5" x14ac:dyDescent="0.25">
      <c r="E60711" s="1"/>
    </row>
    <row r="60712" spans="5:5" x14ac:dyDescent="0.25">
      <c r="E60712" s="1"/>
    </row>
    <row r="60713" spans="5:5" x14ac:dyDescent="0.25">
      <c r="E60713" s="1"/>
    </row>
    <row r="60714" spans="5:5" x14ac:dyDescent="0.25">
      <c r="E60714" s="1"/>
    </row>
    <row r="60715" spans="5:5" x14ac:dyDescent="0.25">
      <c r="E60715" s="1"/>
    </row>
    <row r="60716" spans="5:5" x14ac:dyDescent="0.25">
      <c r="E60716" s="1"/>
    </row>
    <row r="60717" spans="5:5" x14ac:dyDescent="0.25">
      <c r="E60717" s="1"/>
    </row>
    <row r="60718" spans="5:5" x14ac:dyDescent="0.25">
      <c r="E60718" s="1"/>
    </row>
    <row r="60719" spans="5:5" x14ac:dyDescent="0.25">
      <c r="E60719" s="1"/>
    </row>
    <row r="60720" spans="5:5" x14ac:dyDescent="0.25">
      <c r="E60720" s="1"/>
    </row>
    <row r="60721" spans="5:5" x14ac:dyDescent="0.25">
      <c r="E60721" s="1"/>
    </row>
    <row r="60722" spans="5:5" x14ac:dyDescent="0.25">
      <c r="E60722" s="1"/>
    </row>
    <row r="60723" spans="5:5" x14ac:dyDescent="0.25">
      <c r="E60723" s="1"/>
    </row>
    <row r="60724" spans="5:5" x14ac:dyDescent="0.25">
      <c r="E60724" s="1"/>
    </row>
    <row r="60725" spans="5:5" x14ac:dyDescent="0.25">
      <c r="E60725" s="1"/>
    </row>
    <row r="60726" spans="5:5" x14ac:dyDescent="0.25">
      <c r="E60726" s="1"/>
    </row>
    <row r="60727" spans="5:5" x14ac:dyDescent="0.25">
      <c r="E60727" s="1"/>
    </row>
    <row r="60728" spans="5:5" x14ac:dyDescent="0.25">
      <c r="E60728" s="1"/>
    </row>
    <row r="60729" spans="5:5" x14ac:dyDescent="0.25">
      <c r="E60729" s="1"/>
    </row>
    <row r="60730" spans="5:5" x14ac:dyDescent="0.25">
      <c r="E60730" s="1"/>
    </row>
    <row r="60731" spans="5:5" x14ac:dyDescent="0.25">
      <c r="E60731" s="1"/>
    </row>
    <row r="60732" spans="5:5" x14ac:dyDescent="0.25">
      <c r="E60732" s="1"/>
    </row>
    <row r="60733" spans="5:5" x14ac:dyDescent="0.25">
      <c r="E60733" s="1"/>
    </row>
    <row r="60734" spans="5:5" x14ac:dyDescent="0.25">
      <c r="E60734" s="1"/>
    </row>
    <row r="60735" spans="5:5" x14ac:dyDescent="0.25">
      <c r="E60735" s="1"/>
    </row>
    <row r="60736" spans="5:5" x14ac:dyDescent="0.25">
      <c r="E60736" s="1"/>
    </row>
    <row r="60737" spans="5:5" x14ac:dyDescent="0.25">
      <c r="E60737" s="1"/>
    </row>
    <row r="60738" spans="5:5" x14ac:dyDescent="0.25">
      <c r="E60738" s="1"/>
    </row>
    <row r="60739" spans="5:5" x14ac:dyDescent="0.25">
      <c r="E60739" s="1"/>
    </row>
    <row r="60740" spans="5:5" x14ac:dyDescent="0.25">
      <c r="E60740" s="1"/>
    </row>
    <row r="60741" spans="5:5" x14ac:dyDescent="0.25">
      <c r="E60741" s="1"/>
    </row>
    <row r="60742" spans="5:5" x14ac:dyDescent="0.25">
      <c r="E60742" s="1"/>
    </row>
    <row r="60743" spans="5:5" x14ac:dyDescent="0.25">
      <c r="E60743" s="1"/>
    </row>
    <row r="60744" spans="5:5" x14ac:dyDescent="0.25">
      <c r="E60744" s="1"/>
    </row>
    <row r="60745" spans="5:5" x14ac:dyDescent="0.25">
      <c r="E60745" s="1"/>
    </row>
    <row r="60746" spans="5:5" x14ac:dyDescent="0.25">
      <c r="E60746" s="1"/>
    </row>
    <row r="60747" spans="5:5" x14ac:dyDescent="0.25">
      <c r="E60747" s="1"/>
    </row>
    <row r="60748" spans="5:5" x14ac:dyDescent="0.25">
      <c r="E60748" s="1"/>
    </row>
    <row r="60749" spans="5:5" x14ac:dyDescent="0.25">
      <c r="E60749" s="1"/>
    </row>
    <row r="60750" spans="5:5" x14ac:dyDescent="0.25">
      <c r="E60750" s="1"/>
    </row>
    <row r="60751" spans="5:5" x14ac:dyDescent="0.25">
      <c r="E60751" s="1"/>
    </row>
    <row r="60752" spans="5:5" x14ac:dyDescent="0.25">
      <c r="E60752" s="1"/>
    </row>
    <row r="60753" spans="5:5" x14ac:dyDescent="0.25">
      <c r="E60753" s="1"/>
    </row>
    <row r="60754" spans="5:5" x14ac:dyDescent="0.25">
      <c r="E60754" s="1"/>
    </row>
    <row r="60755" spans="5:5" x14ac:dyDescent="0.25">
      <c r="E60755" s="1"/>
    </row>
    <row r="60756" spans="5:5" x14ac:dyDescent="0.25">
      <c r="E60756" s="1"/>
    </row>
    <row r="60757" spans="5:5" x14ac:dyDescent="0.25">
      <c r="E60757" s="1"/>
    </row>
    <row r="60758" spans="5:5" x14ac:dyDescent="0.25">
      <c r="E60758" s="1"/>
    </row>
    <row r="60759" spans="5:5" x14ac:dyDescent="0.25">
      <c r="E60759" s="1"/>
    </row>
    <row r="60760" spans="5:5" x14ac:dyDescent="0.25">
      <c r="E60760" s="1"/>
    </row>
    <row r="60761" spans="5:5" x14ac:dyDescent="0.25">
      <c r="E60761" s="1"/>
    </row>
    <row r="60762" spans="5:5" x14ac:dyDescent="0.25">
      <c r="E60762" s="1"/>
    </row>
    <row r="60763" spans="5:5" x14ac:dyDescent="0.25">
      <c r="E60763" s="1"/>
    </row>
    <row r="60764" spans="5:5" x14ac:dyDescent="0.25">
      <c r="E60764" s="1"/>
    </row>
    <row r="60765" spans="5:5" x14ac:dyDescent="0.25">
      <c r="E60765" s="1"/>
    </row>
    <row r="60766" spans="5:5" x14ac:dyDescent="0.25">
      <c r="E60766" s="1"/>
    </row>
    <row r="60767" spans="5:5" x14ac:dyDescent="0.25">
      <c r="E60767" s="1"/>
    </row>
    <row r="60768" spans="5:5" x14ac:dyDescent="0.25">
      <c r="E60768" s="1"/>
    </row>
    <row r="60769" spans="5:5" x14ac:dyDescent="0.25">
      <c r="E60769" s="1"/>
    </row>
    <row r="60770" spans="5:5" x14ac:dyDescent="0.25">
      <c r="E60770" s="1"/>
    </row>
    <row r="60771" spans="5:5" x14ac:dyDescent="0.25">
      <c r="E60771" s="1"/>
    </row>
    <row r="60772" spans="5:5" x14ac:dyDescent="0.25">
      <c r="E60772" s="1"/>
    </row>
    <row r="60773" spans="5:5" x14ac:dyDescent="0.25">
      <c r="E60773" s="1"/>
    </row>
    <row r="60774" spans="5:5" x14ac:dyDescent="0.25">
      <c r="E60774" s="1"/>
    </row>
    <row r="60775" spans="5:5" x14ac:dyDescent="0.25">
      <c r="E60775" s="1"/>
    </row>
    <row r="60776" spans="5:5" x14ac:dyDescent="0.25">
      <c r="E60776" s="1"/>
    </row>
    <row r="60777" spans="5:5" x14ac:dyDescent="0.25">
      <c r="E60777" s="1"/>
    </row>
    <row r="60778" spans="5:5" x14ac:dyDescent="0.25">
      <c r="E60778" s="1"/>
    </row>
    <row r="60779" spans="5:5" x14ac:dyDescent="0.25">
      <c r="E60779" s="1"/>
    </row>
    <row r="60780" spans="5:5" x14ac:dyDescent="0.25">
      <c r="E60780" s="1"/>
    </row>
    <row r="60781" spans="5:5" x14ac:dyDescent="0.25">
      <c r="E60781" s="1"/>
    </row>
    <row r="60782" spans="5:5" x14ac:dyDescent="0.25">
      <c r="E60782" s="1"/>
    </row>
    <row r="60783" spans="5:5" x14ac:dyDescent="0.25">
      <c r="E60783" s="1"/>
    </row>
    <row r="60784" spans="5:5" x14ac:dyDescent="0.25">
      <c r="E60784" s="1"/>
    </row>
    <row r="60785" spans="5:5" x14ac:dyDescent="0.25">
      <c r="E60785" s="1"/>
    </row>
    <row r="60786" spans="5:5" x14ac:dyDescent="0.25">
      <c r="E60786" s="1"/>
    </row>
    <row r="60787" spans="5:5" x14ac:dyDescent="0.25">
      <c r="E60787" s="1"/>
    </row>
    <row r="60788" spans="5:5" x14ac:dyDescent="0.25">
      <c r="E60788" s="1"/>
    </row>
    <row r="60789" spans="5:5" x14ac:dyDescent="0.25">
      <c r="E60789" s="1"/>
    </row>
    <row r="60790" spans="5:5" x14ac:dyDescent="0.25">
      <c r="E60790" s="1"/>
    </row>
    <row r="60791" spans="5:5" x14ac:dyDescent="0.25">
      <c r="E60791" s="1"/>
    </row>
    <row r="60792" spans="5:5" x14ac:dyDescent="0.25">
      <c r="E60792" s="1"/>
    </row>
    <row r="60793" spans="5:5" x14ac:dyDescent="0.25">
      <c r="E60793" s="1"/>
    </row>
    <row r="60794" spans="5:5" x14ac:dyDescent="0.25">
      <c r="E60794" s="1"/>
    </row>
    <row r="60795" spans="5:5" x14ac:dyDescent="0.25">
      <c r="E60795" s="1"/>
    </row>
    <row r="60796" spans="5:5" x14ac:dyDescent="0.25">
      <c r="E60796" s="1"/>
    </row>
    <row r="60797" spans="5:5" x14ac:dyDescent="0.25">
      <c r="E60797" s="1"/>
    </row>
    <row r="60798" spans="5:5" x14ac:dyDescent="0.25">
      <c r="E60798" s="1"/>
    </row>
    <row r="60799" spans="5:5" x14ac:dyDescent="0.25">
      <c r="E60799" s="1"/>
    </row>
    <row r="60800" spans="5:5" x14ac:dyDescent="0.25">
      <c r="E60800" s="1"/>
    </row>
    <row r="60801" spans="5:5" x14ac:dyDescent="0.25">
      <c r="E60801" s="1"/>
    </row>
    <row r="60802" spans="5:5" x14ac:dyDescent="0.25">
      <c r="E60802" s="1"/>
    </row>
    <row r="60803" spans="5:5" x14ac:dyDescent="0.25">
      <c r="E60803" s="1"/>
    </row>
    <row r="60804" spans="5:5" x14ac:dyDescent="0.25">
      <c r="E60804" s="1"/>
    </row>
    <row r="60805" spans="5:5" x14ac:dyDescent="0.25">
      <c r="E60805" s="1"/>
    </row>
    <row r="60806" spans="5:5" x14ac:dyDescent="0.25">
      <c r="E60806" s="1"/>
    </row>
    <row r="60807" spans="5:5" x14ac:dyDescent="0.25">
      <c r="E60807" s="1"/>
    </row>
    <row r="60808" spans="5:5" x14ac:dyDescent="0.25">
      <c r="E60808" s="1"/>
    </row>
    <row r="60809" spans="5:5" x14ac:dyDescent="0.25">
      <c r="E60809" s="1"/>
    </row>
    <row r="60810" spans="5:5" x14ac:dyDescent="0.25">
      <c r="E60810" s="1"/>
    </row>
    <row r="60811" spans="5:5" x14ac:dyDescent="0.25">
      <c r="E60811" s="1"/>
    </row>
    <row r="60812" spans="5:5" x14ac:dyDescent="0.25">
      <c r="E60812" s="1"/>
    </row>
    <row r="60813" spans="5:5" x14ac:dyDescent="0.25">
      <c r="E60813" s="1"/>
    </row>
    <row r="60814" spans="5:5" x14ac:dyDescent="0.25">
      <c r="E60814" s="1"/>
    </row>
    <row r="60815" spans="5:5" x14ac:dyDescent="0.25">
      <c r="E60815" s="1"/>
    </row>
    <row r="60816" spans="5:5" x14ac:dyDescent="0.25">
      <c r="E60816" s="1"/>
    </row>
    <row r="60817" spans="5:5" x14ac:dyDescent="0.25">
      <c r="E60817" s="1"/>
    </row>
    <row r="60818" spans="5:5" x14ac:dyDescent="0.25">
      <c r="E60818" s="1"/>
    </row>
    <row r="60819" spans="5:5" x14ac:dyDescent="0.25">
      <c r="E60819" s="1"/>
    </row>
    <row r="60820" spans="5:5" x14ac:dyDescent="0.25">
      <c r="E60820" s="1"/>
    </row>
    <row r="60821" spans="5:5" x14ac:dyDescent="0.25">
      <c r="E60821" s="1"/>
    </row>
    <row r="60822" spans="5:5" x14ac:dyDescent="0.25">
      <c r="E60822" s="1"/>
    </row>
    <row r="60823" spans="5:5" x14ac:dyDescent="0.25">
      <c r="E60823" s="1"/>
    </row>
    <row r="60824" spans="5:5" x14ac:dyDescent="0.25">
      <c r="E60824" s="1"/>
    </row>
    <row r="60825" spans="5:5" x14ac:dyDescent="0.25">
      <c r="E60825" s="1"/>
    </row>
    <row r="60826" spans="5:5" x14ac:dyDescent="0.25">
      <c r="E60826" s="1"/>
    </row>
    <row r="60827" spans="5:5" x14ac:dyDescent="0.25">
      <c r="E60827" s="1"/>
    </row>
    <row r="60828" spans="5:5" x14ac:dyDescent="0.25">
      <c r="E60828" s="1"/>
    </row>
    <row r="60829" spans="5:5" x14ac:dyDescent="0.25">
      <c r="E60829" s="1"/>
    </row>
    <row r="60830" spans="5:5" x14ac:dyDescent="0.25">
      <c r="E60830" s="1"/>
    </row>
    <row r="60831" spans="5:5" x14ac:dyDescent="0.25">
      <c r="E60831" s="1"/>
    </row>
    <row r="60832" spans="5:5" x14ac:dyDescent="0.25">
      <c r="E60832" s="1"/>
    </row>
    <row r="60833" spans="5:5" x14ac:dyDescent="0.25">
      <c r="E60833" s="1"/>
    </row>
    <row r="60834" spans="5:5" x14ac:dyDescent="0.25">
      <c r="E60834" s="1"/>
    </row>
    <row r="60835" spans="5:5" x14ac:dyDescent="0.25">
      <c r="E60835" s="1"/>
    </row>
    <row r="60836" spans="5:5" x14ac:dyDescent="0.25">
      <c r="E60836" s="1"/>
    </row>
    <row r="60837" spans="5:5" x14ac:dyDescent="0.25">
      <c r="E60837" s="1"/>
    </row>
    <row r="60838" spans="5:5" x14ac:dyDescent="0.25">
      <c r="E60838" s="1"/>
    </row>
    <row r="60839" spans="5:5" x14ac:dyDescent="0.25">
      <c r="E60839" s="1"/>
    </row>
    <row r="60840" spans="5:5" x14ac:dyDescent="0.25">
      <c r="E60840" s="1"/>
    </row>
    <row r="60841" spans="5:5" x14ac:dyDescent="0.25">
      <c r="E60841" s="1"/>
    </row>
    <row r="60842" spans="5:5" x14ac:dyDescent="0.25">
      <c r="E60842" s="1"/>
    </row>
    <row r="60843" spans="5:5" x14ac:dyDescent="0.25">
      <c r="E60843" s="1"/>
    </row>
    <row r="60844" spans="5:5" x14ac:dyDescent="0.25">
      <c r="E60844" s="1"/>
    </row>
    <row r="60845" spans="5:5" x14ac:dyDescent="0.25">
      <c r="E60845" s="1"/>
    </row>
    <row r="60846" spans="5:5" x14ac:dyDescent="0.25">
      <c r="E60846" s="1"/>
    </row>
    <row r="60847" spans="5:5" x14ac:dyDescent="0.25">
      <c r="E60847" s="1"/>
    </row>
    <row r="60848" spans="5:5" x14ac:dyDescent="0.25">
      <c r="E60848" s="1"/>
    </row>
    <row r="60849" spans="5:5" x14ac:dyDescent="0.25">
      <c r="E60849" s="1"/>
    </row>
    <row r="60850" spans="5:5" x14ac:dyDescent="0.25">
      <c r="E60850" s="1"/>
    </row>
    <row r="60851" spans="5:5" x14ac:dyDescent="0.25">
      <c r="E60851" s="1"/>
    </row>
    <row r="60852" spans="5:5" x14ac:dyDescent="0.25">
      <c r="E60852" s="1"/>
    </row>
    <row r="60853" spans="5:5" x14ac:dyDescent="0.25">
      <c r="E60853" s="1"/>
    </row>
    <row r="60854" spans="5:5" x14ac:dyDescent="0.25">
      <c r="E60854" s="1"/>
    </row>
    <row r="60855" spans="5:5" x14ac:dyDescent="0.25">
      <c r="E60855" s="1"/>
    </row>
    <row r="60856" spans="5:5" x14ac:dyDescent="0.25">
      <c r="E60856" s="1"/>
    </row>
    <row r="60857" spans="5:5" x14ac:dyDescent="0.25">
      <c r="E60857" s="1"/>
    </row>
    <row r="60858" spans="5:5" x14ac:dyDescent="0.25">
      <c r="E60858" s="1"/>
    </row>
    <row r="60859" spans="5:5" x14ac:dyDescent="0.25">
      <c r="E60859" s="1"/>
    </row>
    <row r="60860" spans="5:5" x14ac:dyDescent="0.25">
      <c r="E60860" s="1"/>
    </row>
    <row r="60861" spans="5:5" x14ac:dyDescent="0.25">
      <c r="E60861" s="1"/>
    </row>
    <row r="60862" spans="5:5" x14ac:dyDescent="0.25">
      <c r="E60862" s="1"/>
    </row>
    <row r="60863" spans="5:5" x14ac:dyDescent="0.25">
      <c r="E60863" s="1"/>
    </row>
    <row r="60864" spans="5:5" x14ac:dyDescent="0.25">
      <c r="E60864" s="1"/>
    </row>
    <row r="60865" spans="5:5" x14ac:dyDescent="0.25">
      <c r="E60865" s="1"/>
    </row>
    <row r="60866" spans="5:5" x14ac:dyDescent="0.25">
      <c r="E60866" s="1"/>
    </row>
    <row r="60867" spans="5:5" x14ac:dyDescent="0.25">
      <c r="E60867" s="1"/>
    </row>
    <row r="60868" spans="5:5" x14ac:dyDescent="0.25">
      <c r="E60868" s="1"/>
    </row>
    <row r="60869" spans="5:5" x14ac:dyDescent="0.25">
      <c r="E60869" s="1"/>
    </row>
    <row r="60870" spans="5:5" x14ac:dyDescent="0.25">
      <c r="E60870" s="1"/>
    </row>
    <row r="60871" spans="5:5" x14ac:dyDescent="0.25">
      <c r="E60871" s="1"/>
    </row>
    <row r="60872" spans="5:5" x14ac:dyDescent="0.25">
      <c r="E60872" s="1"/>
    </row>
    <row r="60873" spans="5:5" x14ac:dyDescent="0.25">
      <c r="E60873" s="1"/>
    </row>
    <row r="60874" spans="5:5" x14ac:dyDescent="0.25">
      <c r="E60874" s="1"/>
    </row>
    <row r="60875" spans="5:5" x14ac:dyDescent="0.25">
      <c r="E60875" s="1"/>
    </row>
    <row r="60876" spans="5:5" x14ac:dyDescent="0.25">
      <c r="E60876" s="1"/>
    </row>
    <row r="60877" spans="5:5" x14ac:dyDescent="0.25">
      <c r="E60877" s="1"/>
    </row>
    <row r="60878" spans="5:5" x14ac:dyDescent="0.25">
      <c r="E60878" s="1"/>
    </row>
    <row r="60879" spans="5:5" x14ac:dyDescent="0.25">
      <c r="E60879" s="1"/>
    </row>
    <row r="60880" spans="5:5" x14ac:dyDescent="0.25">
      <c r="E60880" s="1"/>
    </row>
    <row r="60881" spans="5:5" x14ac:dyDescent="0.25">
      <c r="E60881" s="1"/>
    </row>
    <row r="60882" spans="5:5" x14ac:dyDescent="0.25">
      <c r="E60882" s="1"/>
    </row>
    <row r="60883" spans="5:5" x14ac:dyDescent="0.25">
      <c r="E60883" s="1"/>
    </row>
    <row r="60884" spans="5:5" x14ac:dyDescent="0.25">
      <c r="E60884" s="1"/>
    </row>
    <row r="60885" spans="5:5" x14ac:dyDescent="0.25">
      <c r="E60885" s="1"/>
    </row>
    <row r="60886" spans="5:5" x14ac:dyDescent="0.25">
      <c r="E60886" s="1"/>
    </row>
    <row r="60887" spans="5:5" x14ac:dyDescent="0.25">
      <c r="E60887" s="1"/>
    </row>
    <row r="60888" spans="5:5" x14ac:dyDescent="0.25">
      <c r="E60888" s="1"/>
    </row>
    <row r="60889" spans="5:5" x14ac:dyDescent="0.25">
      <c r="E60889" s="1"/>
    </row>
    <row r="60890" spans="5:5" x14ac:dyDescent="0.25">
      <c r="E60890" s="1"/>
    </row>
    <row r="60891" spans="5:5" x14ac:dyDescent="0.25">
      <c r="E60891" s="1"/>
    </row>
    <row r="60892" spans="5:5" x14ac:dyDescent="0.25">
      <c r="E60892" s="1"/>
    </row>
    <row r="60893" spans="5:5" x14ac:dyDescent="0.25">
      <c r="E60893" s="1"/>
    </row>
    <row r="60894" spans="5:5" x14ac:dyDescent="0.25">
      <c r="E60894" s="1"/>
    </row>
    <row r="60895" spans="5:5" x14ac:dyDescent="0.25">
      <c r="E60895" s="1"/>
    </row>
    <row r="60896" spans="5:5" x14ac:dyDescent="0.25">
      <c r="E60896" s="1"/>
    </row>
    <row r="60897" spans="5:5" x14ac:dyDescent="0.25">
      <c r="E60897" s="1"/>
    </row>
    <row r="60898" spans="5:5" x14ac:dyDescent="0.25">
      <c r="E60898" s="1"/>
    </row>
    <row r="60899" spans="5:5" x14ac:dyDescent="0.25">
      <c r="E60899" s="1"/>
    </row>
    <row r="60900" spans="5:5" x14ac:dyDescent="0.25">
      <c r="E60900" s="1"/>
    </row>
    <row r="60901" spans="5:5" x14ac:dyDescent="0.25">
      <c r="E60901" s="1"/>
    </row>
    <row r="60902" spans="5:5" x14ac:dyDescent="0.25">
      <c r="E60902" s="1"/>
    </row>
    <row r="60903" spans="5:5" x14ac:dyDescent="0.25">
      <c r="E60903" s="1"/>
    </row>
    <row r="60904" spans="5:5" x14ac:dyDescent="0.25">
      <c r="E60904" s="1"/>
    </row>
    <row r="60905" spans="5:5" x14ac:dyDescent="0.25">
      <c r="E60905" s="1"/>
    </row>
    <row r="60906" spans="5:5" x14ac:dyDescent="0.25">
      <c r="E60906" s="1"/>
    </row>
    <row r="60907" spans="5:5" x14ac:dyDescent="0.25">
      <c r="E60907" s="1"/>
    </row>
    <row r="60908" spans="5:5" x14ac:dyDescent="0.25">
      <c r="E60908" s="1"/>
    </row>
    <row r="60909" spans="5:5" x14ac:dyDescent="0.25">
      <c r="E60909" s="1"/>
    </row>
    <row r="60910" spans="5:5" x14ac:dyDescent="0.25">
      <c r="E60910" s="1"/>
    </row>
    <row r="60911" spans="5:5" x14ac:dyDescent="0.25">
      <c r="E60911" s="1"/>
    </row>
    <row r="60912" spans="5:5" x14ac:dyDescent="0.25">
      <c r="E60912" s="1"/>
    </row>
    <row r="60913" spans="5:5" x14ac:dyDescent="0.25">
      <c r="E60913" s="1"/>
    </row>
    <row r="60914" spans="5:5" x14ac:dyDescent="0.25">
      <c r="E60914" s="1"/>
    </row>
    <row r="60915" spans="5:5" x14ac:dyDescent="0.25">
      <c r="E60915" s="1"/>
    </row>
    <row r="60916" spans="5:5" x14ac:dyDescent="0.25">
      <c r="E60916" s="1"/>
    </row>
    <row r="60917" spans="5:5" x14ac:dyDescent="0.25">
      <c r="E60917" s="1"/>
    </row>
    <row r="60918" spans="5:5" x14ac:dyDescent="0.25">
      <c r="E60918" s="1"/>
    </row>
    <row r="60919" spans="5:5" x14ac:dyDescent="0.25">
      <c r="E60919" s="1"/>
    </row>
    <row r="60920" spans="5:5" x14ac:dyDescent="0.25">
      <c r="E60920" s="1"/>
    </row>
    <row r="60921" spans="5:5" x14ac:dyDescent="0.25">
      <c r="E60921" s="1"/>
    </row>
    <row r="60922" spans="5:5" x14ac:dyDescent="0.25">
      <c r="E60922" s="1"/>
    </row>
    <row r="60923" spans="5:5" x14ac:dyDescent="0.25">
      <c r="E60923" s="1"/>
    </row>
    <row r="60924" spans="5:5" x14ac:dyDescent="0.25">
      <c r="E60924" s="1"/>
    </row>
    <row r="60925" spans="5:5" x14ac:dyDescent="0.25">
      <c r="E60925" s="1"/>
    </row>
    <row r="60926" spans="5:5" x14ac:dyDescent="0.25">
      <c r="E60926" s="1"/>
    </row>
    <row r="60927" spans="5:5" x14ac:dyDescent="0.25">
      <c r="E60927" s="1"/>
    </row>
    <row r="60928" spans="5:5" x14ac:dyDescent="0.25">
      <c r="E60928" s="1"/>
    </row>
    <row r="60929" spans="5:5" x14ac:dyDescent="0.25">
      <c r="E60929" s="1"/>
    </row>
    <row r="60930" spans="5:5" x14ac:dyDescent="0.25">
      <c r="E60930" s="1"/>
    </row>
    <row r="60931" spans="5:5" x14ac:dyDescent="0.25">
      <c r="E60931" s="1"/>
    </row>
    <row r="60932" spans="5:5" x14ac:dyDescent="0.25">
      <c r="E60932" s="1"/>
    </row>
    <row r="60933" spans="5:5" x14ac:dyDescent="0.25">
      <c r="E60933" s="1"/>
    </row>
    <row r="60934" spans="5:5" x14ac:dyDescent="0.25">
      <c r="E60934" s="1"/>
    </row>
    <row r="60935" spans="5:5" x14ac:dyDescent="0.25">
      <c r="E60935" s="1"/>
    </row>
    <row r="60936" spans="5:5" x14ac:dyDescent="0.25">
      <c r="E60936" s="1"/>
    </row>
    <row r="60937" spans="5:5" x14ac:dyDescent="0.25">
      <c r="E60937" s="1"/>
    </row>
    <row r="60938" spans="5:5" x14ac:dyDescent="0.25">
      <c r="E60938" s="1"/>
    </row>
    <row r="60939" spans="5:5" x14ac:dyDescent="0.25">
      <c r="E60939" s="1"/>
    </row>
    <row r="60940" spans="5:5" x14ac:dyDescent="0.25">
      <c r="E60940" s="1"/>
    </row>
    <row r="60941" spans="5:5" x14ac:dyDescent="0.25">
      <c r="E60941" s="1"/>
    </row>
    <row r="60942" spans="5:5" x14ac:dyDescent="0.25">
      <c r="E60942" s="1"/>
    </row>
    <row r="60943" spans="5:5" x14ac:dyDescent="0.25">
      <c r="E60943" s="1"/>
    </row>
    <row r="60944" spans="5:5" x14ac:dyDescent="0.25">
      <c r="E60944" s="1"/>
    </row>
    <row r="60945" spans="5:5" x14ac:dyDescent="0.25">
      <c r="E60945" s="1"/>
    </row>
    <row r="60946" spans="5:5" x14ac:dyDescent="0.25">
      <c r="E60946" s="1"/>
    </row>
    <row r="60947" spans="5:5" x14ac:dyDescent="0.25">
      <c r="E60947" s="1"/>
    </row>
    <row r="60948" spans="5:5" x14ac:dyDescent="0.25">
      <c r="E60948" s="1"/>
    </row>
    <row r="60949" spans="5:5" x14ac:dyDescent="0.25">
      <c r="E60949" s="1"/>
    </row>
    <row r="60950" spans="5:5" x14ac:dyDescent="0.25">
      <c r="E60950" s="1"/>
    </row>
    <row r="60951" spans="5:5" x14ac:dyDescent="0.25">
      <c r="E60951" s="1"/>
    </row>
    <row r="60952" spans="5:5" x14ac:dyDescent="0.25">
      <c r="E60952" s="1"/>
    </row>
    <row r="60953" spans="5:5" x14ac:dyDescent="0.25">
      <c r="E60953" s="1"/>
    </row>
    <row r="60954" spans="5:5" x14ac:dyDescent="0.25">
      <c r="E60954" s="1"/>
    </row>
    <row r="60955" spans="5:5" x14ac:dyDescent="0.25">
      <c r="E60955" s="1"/>
    </row>
    <row r="60956" spans="5:5" x14ac:dyDescent="0.25">
      <c r="E60956" s="1"/>
    </row>
    <row r="60957" spans="5:5" x14ac:dyDescent="0.25">
      <c r="E60957" s="1"/>
    </row>
    <row r="60958" spans="5:5" x14ac:dyDescent="0.25">
      <c r="E60958" s="1"/>
    </row>
    <row r="60959" spans="5:5" x14ac:dyDescent="0.25">
      <c r="E60959" s="1"/>
    </row>
    <row r="60960" spans="5:5" x14ac:dyDescent="0.25">
      <c r="E60960" s="1"/>
    </row>
    <row r="60961" spans="5:5" x14ac:dyDescent="0.25">
      <c r="E60961" s="1"/>
    </row>
    <row r="60962" spans="5:5" x14ac:dyDescent="0.25">
      <c r="E60962" s="1"/>
    </row>
    <row r="60963" spans="5:5" x14ac:dyDescent="0.25">
      <c r="E60963" s="1"/>
    </row>
    <row r="60964" spans="5:5" x14ac:dyDescent="0.25">
      <c r="E60964" s="1"/>
    </row>
    <row r="60965" spans="5:5" x14ac:dyDescent="0.25">
      <c r="E60965" s="1"/>
    </row>
    <row r="60966" spans="5:5" x14ac:dyDescent="0.25">
      <c r="E60966" s="1"/>
    </row>
    <row r="60967" spans="5:5" x14ac:dyDescent="0.25">
      <c r="E60967" s="1"/>
    </row>
    <row r="60968" spans="5:5" x14ac:dyDescent="0.25">
      <c r="E60968" s="1"/>
    </row>
    <row r="60969" spans="5:5" x14ac:dyDescent="0.25">
      <c r="E60969" s="1"/>
    </row>
    <row r="60970" spans="5:5" x14ac:dyDescent="0.25">
      <c r="E60970" s="1"/>
    </row>
    <row r="60971" spans="5:5" x14ac:dyDescent="0.25">
      <c r="E60971" s="1"/>
    </row>
    <row r="60972" spans="5:5" x14ac:dyDescent="0.25">
      <c r="E60972" s="1"/>
    </row>
    <row r="60973" spans="5:5" x14ac:dyDescent="0.25">
      <c r="E60973" s="1"/>
    </row>
    <row r="60974" spans="5:5" x14ac:dyDescent="0.25">
      <c r="E60974" s="1"/>
    </row>
    <row r="60975" spans="5:5" x14ac:dyDescent="0.25">
      <c r="E60975" s="1"/>
    </row>
    <row r="60976" spans="5:5" x14ac:dyDescent="0.25">
      <c r="E60976" s="1"/>
    </row>
    <row r="60977" spans="5:5" x14ac:dyDescent="0.25">
      <c r="E60977" s="1"/>
    </row>
    <row r="60978" spans="5:5" x14ac:dyDescent="0.25">
      <c r="E60978" s="1"/>
    </row>
    <row r="60979" spans="5:5" x14ac:dyDescent="0.25">
      <c r="E60979" s="1"/>
    </row>
    <row r="60980" spans="5:5" x14ac:dyDescent="0.25">
      <c r="E60980" s="1"/>
    </row>
    <row r="60981" spans="5:5" x14ac:dyDescent="0.25">
      <c r="E60981" s="1"/>
    </row>
    <row r="60982" spans="5:5" x14ac:dyDescent="0.25">
      <c r="E60982" s="1"/>
    </row>
    <row r="60983" spans="5:5" x14ac:dyDescent="0.25">
      <c r="E60983" s="1"/>
    </row>
    <row r="60984" spans="5:5" x14ac:dyDescent="0.25">
      <c r="E60984" s="1"/>
    </row>
    <row r="60985" spans="5:5" x14ac:dyDescent="0.25">
      <c r="E60985" s="1"/>
    </row>
    <row r="60986" spans="5:5" x14ac:dyDescent="0.25">
      <c r="E60986" s="1"/>
    </row>
    <row r="60987" spans="5:5" x14ac:dyDescent="0.25">
      <c r="E60987" s="1"/>
    </row>
    <row r="60988" spans="5:5" x14ac:dyDescent="0.25">
      <c r="E60988" s="1"/>
    </row>
    <row r="60989" spans="5:5" x14ac:dyDescent="0.25">
      <c r="E60989" s="1"/>
    </row>
    <row r="60990" spans="5:5" x14ac:dyDescent="0.25">
      <c r="E60990" s="1"/>
    </row>
    <row r="60991" spans="5:5" x14ac:dyDescent="0.25">
      <c r="E60991" s="1"/>
    </row>
    <row r="60992" spans="5:5" x14ac:dyDescent="0.25">
      <c r="E60992" s="1"/>
    </row>
    <row r="60993" spans="5:5" x14ac:dyDescent="0.25">
      <c r="E60993" s="1"/>
    </row>
    <row r="60994" spans="5:5" x14ac:dyDescent="0.25">
      <c r="E60994" s="1"/>
    </row>
    <row r="60995" spans="5:5" x14ac:dyDescent="0.25">
      <c r="E60995" s="1"/>
    </row>
    <row r="60996" spans="5:5" x14ac:dyDescent="0.25">
      <c r="E60996" s="1"/>
    </row>
    <row r="60997" spans="5:5" x14ac:dyDescent="0.25">
      <c r="E60997" s="1"/>
    </row>
    <row r="60998" spans="5:5" x14ac:dyDescent="0.25">
      <c r="E60998" s="1"/>
    </row>
    <row r="60999" spans="5:5" x14ac:dyDescent="0.25">
      <c r="E60999" s="1"/>
    </row>
    <row r="61000" spans="5:5" x14ac:dyDescent="0.25">
      <c r="E61000" s="1"/>
    </row>
    <row r="61001" spans="5:5" x14ac:dyDescent="0.25">
      <c r="E61001" s="1"/>
    </row>
    <row r="61002" spans="5:5" x14ac:dyDescent="0.25">
      <c r="E61002" s="1"/>
    </row>
    <row r="61003" spans="5:5" x14ac:dyDescent="0.25">
      <c r="E61003" s="1"/>
    </row>
    <row r="61004" spans="5:5" x14ac:dyDescent="0.25">
      <c r="E61004" s="1"/>
    </row>
    <row r="61005" spans="5:5" x14ac:dyDescent="0.25">
      <c r="E61005" s="1"/>
    </row>
    <row r="61006" spans="5:5" x14ac:dyDescent="0.25">
      <c r="E61006" s="1"/>
    </row>
    <row r="61007" spans="5:5" x14ac:dyDescent="0.25">
      <c r="E61007" s="1"/>
    </row>
    <row r="61008" spans="5:5" x14ac:dyDescent="0.25">
      <c r="E61008" s="1"/>
    </row>
    <row r="61009" spans="5:5" x14ac:dyDescent="0.25">
      <c r="E61009" s="1"/>
    </row>
    <row r="61010" spans="5:5" x14ac:dyDescent="0.25">
      <c r="E61010" s="1"/>
    </row>
    <row r="61011" spans="5:5" x14ac:dyDescent="0.25">
      <c r="E61011" s="1"/>
    </row>
    <row r="61012" spans="5:5" x14ac:dyDescent="0.25">
      <c r="E61012" s="1"/>
    </row>
    <row r="61013" spans="5:5" x14ac:dyDescent="0.25">
      <c r="E61013" s="1"/>
    </row>
    <row r="61014" spans="5:5" x14ac:dyDescent="0.25">
      <c r="E61014" s="1"/>
    </row>
    <row r="61015" spans="5:5" x14ac:dyDescent="0.25">
      <c r="E61015" s="1"/>
    </row>
    <row r="61016" spans="5:5" x14ac:dyDescent="0.25">
      <c r="E61016" s="1"/>
    </row>
    <row r="61017" spans="5:5" x14ac:dyDescent="0.25">
      <c r="E61017" s="1"/>
    </row>
    <row r="61018" spans="5:5" x14ac:dyDescent="0.25">
      <c r="E61018" s="1"/>
    </row>
    <row r="61019" spans="5:5" x14ac:dyDescent="0.25">
      <c r="E61019" s="1"/>
    </row>
    <row r="61020" spans="5:5" x14ac:dyDescent="0.25">
      <c r="E61020" s="1"/>
    </row>
    <row r="61021" spans="5:5" x14ac:dyDescent="0.25">
      <c r="E61021" s="1"/>
    </row>
    <row r="61022" spans="5:5" x14ac:dyDescent="0.25">
      <c r="E61022" s="1"/>
    </row>
    <row r="61023" spans="5:5" x14ac:dyDescent="0.25">
      <c r="E61023" s="1"/>
    </row>
    <row r="61024" spans="5:5" x14ac:dyDescent="0.25">
      <c r="E61024" s="1"/>
    </row>
    <row r="61025" spans="5:5" x14ac:dyDescent="0.25">
      <c r="E61025" s="1"/>
    </row>
    <row r="61026" spans="5:5" x14ac:dyDescent="0.25">
      <c r="E61026" s="1"/>
    </row>
    <row r="61027" spans="5:5" x14ac:dyDescent="0.25">
      <c r="E61027" s="1"/>
    </row>
    <row r="61028" spans="5:5" x14ac:dyDescent="0.25">
      <c r="E61028" s="1"/>
    </row>
    <row r="61029" spans="5:5" x14ac:dyDescent="0.25">
      <c r="E61029" s="1"/>
    </row>
    <row r="61030" spans="5:5" x14ac:dyDescent="0.25">
      <c r="E61030" s="1"/>
    </row>
    <row r="61031" spans="5:5" x14ac:dyDescent="0.25">
      <c r="E61031" s="1"/>
    </row>
    <row r="61032" spans="5:5" x14ac:dyDescent="0.25">
      <c r="E61032" s="1"/>
    </row>
    <row r="61033" spans="5:5" x14ac:dyDescent="0.25">
      <c r="E61033" s="1"/>
    </row>
    <row r="61034" spans="5:5" x14ac:dyDescent="0.25">
      <c r="E61034" s="1"/>
    </row>
    <row r="61035" spans="5:5" x14ac:dyDescent="0.25">
      <c r="E61035" s="1"/>
    </row>
    <row r="61036" spans="5:5" x14ac:dyDescent="0.25">
      <c r="E61036" s="1"/>
    </row>
    <row r="61037" spans="5:5" x14ac:dyDescent="0.25">
      <c r="E61037" s="1"/>
    </row>
    <row r="61038" spans="5:5" x14ac:dyDescent="0.25">
      <c r="E61038" s="1"/>
    </row>
    <row r="61039" spans="5:5" x14ac:dyDescent="0.25">
      <c r="E61039" s="1"/>
    </row>
    <row r="61040" spans="5:5" x14ac:dyDescent="0.25">
      <c r="E61040" s="1"/>
    </row>
    <row r="61041" spans="5:5" x14ac:dyDescent="0.25">
      <c r="E61041" s="1"/>
    </row>
    <row r="61042" spans="5:5" x14ac:dyDescent="0.25">
      <c r="E61042" s="1"/>
    </row>
    <row r="61043" spans="5:5" x14ac:dyDescent="0.25">
      <c r="E61043" s="1"/>
    </row>
    <row r="61044" spans="5:5" x14ac:dyDescent="0.25">
      <c r="E61044" s="1"/>
    </row>
    <row r="61045" spans="5:5" x14ac:dyDescent="0.25">
      <c r="E61045" s="1"/>
    </row>
    <row r="61046" spans="5:5" x14ac:dyDescent="0.25">
      <c r="E61046" s="1"/>
    </row>
    <row r="61047" spans="5:5" x14ac:dyDescent="0.25">
      <c r="E61047" s="1"/>
    </row>
    <row r="61048" spans="5:5" x14ac:dyDescent="0.25">
      <c r="E61048" s="1"/>
    </row>
    <row r="61049" spans="5:5" x14ac:dyDescent="0.25">
      <c r="E61049" s="1"/>
    </row>
    <row r="61050" spans="5:5" x14ac:dyDescent="0.25">
      <c r="E61050" s="1"/>
    </row>
    <row r="61051" spans="5:5" x14ac:dyDescent="0.25">
      <c r="E61051" s="1"/>
    </row>
    <row r="61052" spans="5:5" x14ac:dyDescent="0.25">
      <c r="E61052" s="1"/>
    </row>
    <row r="61053" spans="5:5" x14ac:dyDescent="0.25">
      <c r="E61053" s="1"/>
    </row>
    <row r="61054" spans="5:5" x14ac:dyDescent="0.25">
      <c r="E61054" s="1"/>
    </row>
    <row r="61055" spans="5:5" x14ac:dyDescent="0.25">
      <c r="E61055" s="1"/>
    </row>
    <row r="61056" spans="5:5" x14ac:dyDescent="0.25">
      <c r="E61056" s="1"/>
    </row>
    <row r="61057" spans="5:5" x14ac:dyDescent="0.25">
      <c r="E61057" s="1"/>
    </row>
    <row r="61058" spans="5:5" x14ac:dyDescent="0.25">
      <c r="E61058" s="1"/>
    </row>
    <row r="61059" spans="5:5" x14ac:dyDescent="0.25">
      <c r="E61059" s="1"/>
    </row>
    <row r="61060" spans="5:5" x14ac:dyDescent="0.25">
      <c r="E61060" s="1"/>
    </row>
    <row r="61061" spans="5:5" x14ac:dyDescent="0.25">
      <c r="E61061" s="1"/>
    </row>
    <row r="61062" spans="5:5" x14ac:dyDescent="0.25">
      <c r="E61062" s="1"/>
    </row>
    <row r="61063" spans="5:5" x14ac:dyDescent="0.25">
      <c r="E61063" s="1"/>
    </row>
    <row r="61064" spans="5:5" x14ac:dyDescent="0.25">
      <c r="E61064" s="1"/>
    </row>
    <row r="61065" spans="5:5" x14ac:dyDescent="0.25">
      <c r="E61065" s="1"/>
    </row>
    <row r="61066" spans="5:5" x14ac:dyDescent="0.25">
      <c r="E61066" s="1"/>
    </row>
    <row r="61067" spans="5:5" x14ac:dyDescent="0.25">
      <c r="E61067" s="1"/>
    </row>
    <row r="61068" spans="5:5" x14ac:dyDescent="0.25">
      <c r="E61068" s="1"/>
    </row>
    <row r="61069" spans="5:5" x14ac:dyDescent="0.25">
      <c r="E61069" s="1"/>
    </row>
    <row r="61070" spans="5:5" x14ac:dyDescent="0.25">
      <c r="E61070" s="1"/>
    </row>
    <row r="61071" spans="5:5" x14ac:dyDescent="0.25">
      <c r="E61071" s="1"/>
    </row>
    <row r="61072" spans="5:5" x14ac:dyDescent="0.25">
      <c r="E61072" s="1"/>
    </row>
    <row r="61073" spans="5:5" x14ac:dyDescent="0.25">
      <c r="E61073" s="1"/>
    </row>
    <row r="61074" spans="5:5" x14ac:dyDescent="0.25">
      <c r="E61074" s="1"/>
    </row>
    <row r="61075" spans="5:5" x14ac:dyDescent="0.25">
      <c r="E61075" s="1"/>
    </row>
    <row r="61076" spans="5:5" x14ac:dyDescent="0.25">
      <c r="E61076" s="1"/>
    </row>
    <row r="61077" spans="5:5" x14ac:dyDescent="0.25">
      <c r="E61077" s="1"/>
    </row>
    <row r="61078" spans="5:5" x14ac:dyDescent="0.25">
      <c r="E61078" s="1"/>
    </row>
    <row r="61079" spans="5:5" x14ac:dyDescent="0.25">
      <c r="E61079" s="1"/>
    </row>
    <row r="61080" spans="5:5" x14ac:dyDescent="0.25">
      <c r="E61080" s="1"/>
    </row>
    <row r="61081" spans="5:5" x14ac:dyDescent="0.25">
      <c r="E61081" s="1"/>
    </row>
    <row r="61082" spans="5:5" x14ac:dyDescent="0.25">
      <c r="E61082" s="1"/>
    </row>
    <row r="61083" spans="5:5" x14ac:dyDescent="0.25">
      <c r="E61083" s="1"/>
    </row>
    <row r="61084" spans="5:5" x14ac:dyDescent="0.25">
      <c r="E61084" s="1"/>
    </row>
    <row r="61085" spans="5:5" x14ac:dyDescent="0.25">
      <c r="E61085" s="1"/>
    </row>
    <row r="61086" spans="5:5" x14ac:dyDescent="0.25">
      <c r="E61086" s="1"/>
    </row>
    <row r="61087" spans="5:5" x14ac:dyDescent="0.25">
      <c r="E61087" s="1"/>
    </row>
    <row r="61088" spans="5:5" x14ac:dyDescent="0.25">
      <c r="E61088" s="1"/>
    </row>
    <row r="61089" spans="5:5" x14ac:dyDescent="0.25">
      <c r="E61089" s="1"/>
    </row>
    <row r="61090" spans="5:5" x14ac:dyDescent="0.25">
      <c r="E61090" s="1"/>
    </row>
    <row r="61091" spans="5:5" x14ac:dyDescent="0.25">
      <c r="E61091" s="1"/>
    </row>
    <row r="61092" spans="5:5" x14ac:dyDescent="0.25">
      <c r="E61092" s="1"/>
    </row>
    <row r="61093" spans="5:5" x14ac:dyDescent="0.25">
      <c r="E61093" s="1"/>
    </row>
    <row r="61094" spans="5:5" x14ac:dyDescent="0.25">
      <c r="E61094" s="1"/>
    </row>
    <row r="61095" spans="5:5" x14ac:dyDescent="0.25">
      <c r="E61095" s="1"/>
    </row>
    <row r="61096" spans="5:5" x14ac:dyDescent="0.25">
      <c r="E61096" s="1"/>
    </row>
    <row r="61097" spans="5:5" x14ac:dyDescent="0.25">
      <c r="E61097" s="1"/>
    </row>
    <row r="61098" spans="5:5" x14ac:dyDescent="0.25">
      <c r="E61098" s="1"/>
    </row>
    <row r="61099" spans="5:5" x14ac:dyDescent="0.25">
      <c r="E61099" s="1"/>
    </row>
    <row r="61100" spans="5:5" x14ac:dyDescent="0.25">
      <c r="E61100" s="1"/>
    </row>
    <row r="61101" spans="5:5" x14ac:dyDescent="0.25">
      <c r="E61101" s="1"/>
    </row>
    <row r="61102" spans="5:5" x14ac:dyDescent="0.25">
      <c r="E61102" s="1"/>
    </row>
    <row r="61103" spans="5:5" x14ac:dyDescent="0.25">
      <c r="E61103" s="1"/>
    </row>
    <row r="61104" spans="5:5" x14ac:dyDescent="0.25">
      <c r="E61104" s="1"/>
    </row>
    <row r="61105" spans="5:5" x14ac:dyDescent="0.25">
      <c r="E61105" s="1"/>
    </row>
    <row r="61106" spans="5:5" x14ac:dyDescent="0.25">
      <c r="E61106" s="1"/>
    </row>
    <row r="61107" spans="5:5" x14ac:dyDescent="0.25">
      <c r="E61107" s="1"/>
    </row>
    <row r="61108" spans="5:5" x14ac:dyDescent="0.25">
      <c r="E61108" s="1"/>
    </row>
    <row r="61109" spans="5:5" x14ac:dyDescent="0.25">
      <c r="E61109" s="1"/>
    </row>
    <row r="61110" spans="5:5" x14ac:dyDescent="0.25">
      <c r="E61110" s="1"/>
    </row>
    <row r="61111" spans="5:5" x14ac:dyDescent="0.25">
      <c r="E61111" s="1"/>
    </row>
    <row r="61112" spans="5:5" x14ac:dyDescent="0.25">
      <c r="E61112" s="1"/>
    </row>
    <row r="61113" spans="5:5" x14ac:dyDescent="0.25">
      <c r="E61113" s="1"/>
    </row>
    <row r="61114" spans="5:5" x14ac:dyDescent="0.25">
      <c r="E61114" s="1"/>
    </row>
    <row r="61115" spans="5:5" x14ac:dyDescent="0.25">
      <c r="E61115" s="1"/>
    </row>
    <row r="61116" spans="5:5" x14ac:dyDescent="0.25">
      <c r="E61116" s="1"/>
    </row>
    <row r="61117" spans="5:5" x14ac:dyDescent="0.25">
      <c r="E61117" s="1"/>
    </row>
    <row r="61118" spans="5:5" x14ac:dyDescent="0.25">
      <c r="E61118" s="1"/>
    </row>
    <row r="61119" spans="5:5" x14ac:dyDescent="0.25">
      <c r="E61119" s="1"/>
    </row>
    <row r="61120" spans="5:5" x14ac:dyDescent="0.25">
      <c r="E61120" s="1"/>
    </row>
    <row r="61121" spans="5:5" x14ac:dyDescent="0.25">
      <c r="E61121" s="1"/>
    </row>
    <row r="61122" spans="5:5" x14ac:dyDescent="0.25">
      <c r="E61122" s="1"/>
    </row>
    <row r="61123" spans="5:5" x14ac:dyDescent="0.25">
      <c r="E61123" s="1"/>
    </row>
    <row r="61124" spans="5:5" x14ac:dyDescent="0.25">
      <c r="E61124" s="1"/>
    </row>
    <row r="61125" spans="5:5" x14ac:dyDescent="0.25">
      <c r="E61125" s="1"/>
    </row>
    <row r="61126" spans="5:5" x14ac:dyDescent="0.25">
      <c r="E61126" s="1"/>
    </row>
    <row r="61127" spans="5:5" x14ac:dyDescent="0.25">
      <c r="E61127" s="1"/>
    </row>
    <row r="61128" spans="5:5" x14ac:dyDescent="0.25">
      <c r="E61128" s="1"/>
    </row>
    <row r="61129" spans="5:5" x14ac:dyDescent="0.25">
      <c r="E61129" s="1"/>
    </row>
    <row r="61130" spans="5:5" x14ac:dyDescent="0.25">
      <c r="E61130" s="1"/>
    </row>
    <row r="61131" spans="5:5" x14ac:dyDescent="0.25">
      <c r="E61131" s="1"/>
    </row>
    <row r="61132" spans="5:5" x14ac:dyDescent="0.25">
      <c r="E61132" s="1"/>
    </row>
    <row r="61133" spans="5:5" x14ac:dyDescent="0.25">
      <c r="E61133" s="1"/>
    </row>
    <row r="61134" spans="5:5" x14ac:dyDescent="0.25">
      <c r="E61134" s="1"/>
    </row>
    <row r="61135" spans="5:5" x14ac:dyDescent="0.25">
      <c r="E61135" s="1"/>
    </row>
    <row r="61136" spans="5:5" x14ac:dyDescent="0.25">
      <c r="E61136" s="1"/>
    </row>
    <row r="61137" spans="5:5" x14ac:dyDescent="0.25">
      <c r="E61137" s="1"/>
    </row>
    <row r="61138" spans="5:5" x14ac:dyDescent="0.25">
      <c r="E61138" s="1"/>
    </row>
    <row r="61139" spans="5:5" x14ac:dyDescent="0.25">
      <c r="E61139" s="1"/>
    </row>
    <row r="61140" spans="5:5" x14ac:dyDescent="0.25">
      <c r="E61140" s="1"/>
    </row>
    <row r="61141" spans="5:5" x14ac:dyDescent="0.25">
      <c r="E61141" s="1"/>
    </row>
    <row r="61142" spans="5:5" x14ac:dyDescent="0.25">
      <c r="E61142" s="1"/>
    </row>
    <row r="61143" spans="5:5" x14ac:dyDescent="0.25">
      <c r="E61143" s="1"/>
    </row>
    <row r="61144" spans="5:5" x14ac:dyDescent="0.25">
      <c r="E61144" s="1"/>
    </row>
    <row r="61145" spans="5:5" x14ac:dyDescent="0.25">
      <c r="E61145" s="1"/>
    </row>
    <row r="61146" spans="5:5" x14ac:dyDescent="0.25">
      <c r="E61146" s="1"/>
    </row>
    <row r="61147" spans="5:5" x14ac:dyDescent="0.25">
      <c r="E61147" s="1"/>
    </row>
    <row r="61148" spans="5:5" x14ac:dyDescent="0.25">
      <c r="E61148" s="1"/>
    </row>
    <row r="61149" spans="5:5" x14ac:dyDescent="0.25">
      <c r="E61149" s="1"/>
    </row>
    <row r="61150" spans="5:5" x14ac:dyDescent="0.25">
      <c r="E61150" s="1"/>
    </row>
    <row r="61151" spans="5:5" x14ac:dyDescent="0.25">
      <c r="E61151" s="1"/>
    </row>
    <row r="61152" spans="5:5" x14ac:dyDescent="0.25">
      <c r="E61152" s="1"/>
    </row>
    <row r="61153" spans="5:5" x14ac:dyDescent="0.25">
      <c r="E61153" s="1"/>
    </row>
    <row r="61154" spans="5:5" x14ac:dyDescent="0.25">
      <c r="E61154" s="1"/>
    </row>
    <row r="61155" spans="5:5" x14ac:dyDescent="0.25">
      <c r="E61155" s="1"/>
    </row>
    <row r="61156" spans="5:5" x14ac:dyDescent="0.25">
      <c r="E61156" s="1"/>
    </row>
    <row r="61157" spans="5:5" x14ac:dyDescent="0.25">
      <c r="E61157" s="1"/>
    </row>
    <row r="61158" spans="5:5" x14ac:dyDescent="0.25">
      <c r="E61158" s="1"/>
    </row>
    <row r="61159" spans="5:5" x14ac:dyDescent="0.25">
      <c r="E61159" s="1"/>
    </row>
    <row r="61160" spans="5:5" x14ac:dyDescent="0.25">
      <c r="E61160" s="1"/>
    </row>
    <row r="61161" spans="5:5" x14ac:dyDescent="0.25">
      <c r="E61161" s="1"/>
    </row>
    <row r="61162" spans="5:5" x14ac:dyDescent="0.25">
      <c r="E61162" s="1"/>
    </row>
    <row r="61163" spans="5:5" x14ac:dyDescent="0.25">
      <c r="E61163" s="1"/>
    </row>
    <row r="61164" spans="5:5" x14ac:dyDescent="0.25">
      <c r="E61164" s="1"/>
    </row>
    <row r="61165" spans="5:5" x14ac:dyDescent="0.25">
      <c r="E61165" s="1"/>
    </row>
    <row r="61166" spans="5:5" x14ac:dyDescent="0.25">
      <c r="E61166" s="1"/>
    </row>
    <row r="61167" spans="5:5" x14ac:dyDescent="0.25">
      <c r="E61167" s="1"/>
    </row>
    <row r="61168" spans="5:5" x14ac:dyDescent="0.25">
      <c r="E61168" s="1"/>
    </row>
    <row r="61169" spans="5:5" x14ac:dyDescent="0.25">
      <c r="E61169" s="1"/>
    </row>
    <row r="61170" spans="5:5" x14ac:dyDescent="0.25">
      <c r="E61170" s="1"/>
    </row>
    <row r="61171" spans="5:5" x14ac:dyDescent="0.25">
      <c r="E61171" s="1"/>
    </row>
    <row r="61172" spans="5:5" x14ac:dyDescent="0.25">
      <c r="E61172" s="1"/>
    </row>
    <row r="61173" spans="5:5" x14ac:dyDescent="0.25">
      <c r="E61173" s="1"/>
    </row>
    <row r="61174" spans="5:5" x14ac:dyDescent="0.25">
      <c r="E61174" s="1"/>
    </row>
    <row r="61175" spans="5:5" x14ac:dyDescent="0.25">
      <c r="E61175" s="1"/>
    </row>
    <row r="61176" spans="5:5" x14ac:dyDescent="0.25">
      <c r="E61176" s="1"/>
    </row>
    <row r="61177" spans="5:5" x14ac:dyDescent="0.25">
      <c r="E61177" s="1"/>
    </row>
    <row r="61178" spans="5:5" x14ac:dyDescent="0.25">
      <c r="E61178" s="1"/>
    </row>
    <row r="61179" spans="5:5" x14ac:dyDescent="0.25">
      <c r="E61179" s="1"/>
    </row>
    <row r="61180" spans="5:5" x14ac:dyDescent="0.25">
      <c r="E61180" s="1"/>
    </row>
    <row r="61181" spans="5:5" x14ac:dyDescent="0.25">
      <c r="E61181" s="1"/>
    </row>
    <row r="61182" spans="5:5" x14ac:dyDescent="0.25">
      <c r="E61182" s="1"/>
    </row>
    <row r="61183" spans="5:5" x14ac:dyDescent="0.25">
      <c r="E61183" s="1"/>
    </row>
    <row r="61184" spans="5:5" x14ac:dyDescent="0.25">
      <c r="E61184" s="1"/>
    </row>
    <row r="61185" spans="5:5" x14ac:dyDescent="0.25">
      <c r="E61185" s="1"/>
    </row>
    <row r="61186" spans="5:5" x14ac:dyDescent="0.25">
      <c r="E61186" s="1"/>
    </row>
    <row r="61187" spans="5:5" x14ac:dyDescent="0.25">
      <c r="E61187" s="1"/>
    </row>
    <row r="61188" spans="5:5" x14ac:dyDescent="0.25">
      <c r="E61188" s="1"/>
    </row>
    <row r="61189" spans="5:5" x14ac:dyDescent="0.25">
      <c r="E61189" s="1"/>
    </row>
    <row r="61190" spans="5:5" x14ac:dyDescent="0.25">
      <c r="E61190" s="1"/>
    </row>
    <row r="61191" spans="5:5" x14ac:dyDescent="0.25">
      <c r="E61191" s="1"/>
    </row>
    <row r="61192" spans="5:5" x14ac:dyDescent="0.25">
      <c r="E61192" s="1"/>
    </row>
    <row r="61193" spans="5:5" x14ac:dyDescent="0.25">
      <c r="E61193" s="1"/>
    </row>
    <row r="61194" spans="5:5" x14ac:dyDescent="0.25">
      <c r="E61194" s="1"/>
    </row>
    <row r="61195" spans="5:5" x14ac:dyDescent="0.25">
      <c r="E61195" s="1"/>
    </row>
    <row r="61196" spans="5:5" x14ac:dyDescent="0.25">
      <c r="E61196" s="1"/>
    </row>
    <row r="61197" spans="5:5" x14ac:dyDescent="0.25">
      <c r="E61197" s="1"/>
    </row>
    <row r="61198" spans="5:5" x14ac:dyDescent="0.25">
      <c r="E61198" s="1"/>
    </row>
    <row r="61199" spans="5:5" x14ac:dyDescent="0.25">
      <c r="E61199" s="1"/>
    </row>
    <row r="61200" spans="5:5" x14ac:dyDescent="0.25">
      <c r="E61200" s="1"/>
    </row>
    <row r="61201" spans="5:5" x14ac:dyDescent="0.25">
      <c r="E61201" s="1"/>
    </row>
    <row r="61202" spans="5:5" x14ac:dyDescent="0.25">
      <c r="E61202" s="1"/>
    </row>
    <row r="61203" spans="5:5" x14ac:dyDescent="0.25">
      <c r="E61203" s="1"/>
    </row>
    <row r="61204" spans="5:5" x14ac:dyDescent="0.25">
      <c r="E61204" s="1"/>
    </row>
    <row r="61205" spans="5:5" x14ac:dyDescent="0.25">
      <c r="E61205" s="1"/>
    </row>
    <row r="61206" spans="5:5" x14ac:dyDescent="0.25">
      <c r="E61206" s="1"/>
    </row>
    <row r="61207" spans="5:5" x14ac:dyDescent="0.25">
      <c r="E61207" s="1"/>
    </row>
    <row r="61208" spans="5:5" x14ac:dyDescent="0.25">
      <c r="E61208" s="1"/>
    </row>
    <row r="61209" spans="5:5" x14ac:dyDescent="0.25">
      <c r="E61209" s="1"/>
    </row>
    <row r="61210" spans="5:5" x14ac:dyDescent="0.25">
      <c r="E61210" s="1"/>
    </row>
    <row r="61211" spans="5:5" x14ac:dyDescent="0.25">
      <c r="E61211" s="1"/>
    </row>
    <row r="61212" spans="5:5" x14ac:dyDescent="0.25">
      <c r="E61212" s="1"/>
    </row>
    <row r="61213" spans="5:5" x14ac:dyDescent="0.25">
      <c r="E61213" s="1"/>
    </row>
    <row r="61214" spans="5:5" x14ac:dyDescent="0.25">
      <c r="E61214" s="1"/>
    </row>
    <row r="61215" spans="5:5" x14ac:dyDescent="0.25">
      <c r="E61215" s="1"/>
    </row>
    <row r="61216" spans="5:5" x14ac:dyDescent="0.25">
      <c r="E61216" s="1"/>
    </row>
    <row r="61217" spans="5:5" x14ac:dyDescent="0.25">
      <c r="E61217" s="1"/>
    </row>
    <row r="61218" spans="5:5" x14ac:dyDescent="0.25">
      <c r="E61218" s="1"/>
    </row>
    <row r="61219" spans="5:5" x14ac:dyDescent="0.25">
      <c r="E61219" s="1"/>
    </row>
    <row r="61220" spans="5:5" x14ac:dyDescent="0.25">
      <c r="E61220" s="1"/>
    </row>
    <row r="61221" spans="5:5" x14ac:dyDescent="0.25">
      <c r="E61221" s="1"/>
    </row>
    <row r="61222" spans="5:5" x14ac:dyDescent="0.25">
      <c r="E61222" s="1"/>
    </row>
    <row r="61223" spans="5:5" x14ac:dyDescent="0.25">
      <c r="E61223" s="1"/>
    </row>
    <row r="61224" spans="5:5" x14ac:dyDescent="0.25">
      <c r="E61224" s="1"/>
    </row>
    <row r="61225" spans="5:5" x14ac:dyDescent="0.25">
      <c r="E61225" s="1"/>
    </row>
    <row r="61226" spans="5:5" x14ac:dyDescent="0.25">
      <c r="E61226" s="1"/>
    </row>
    <row r="61227" spans="5:5" x14ac:dyDescent="0.25">
      <c r="E61227" s="1"/>
    </row>
    <row r="61228" spans="5:5" x14ac:dyDescent="0.25">
      <c r="E61228" s="1"/>
    </row>
    <row r="61229" spans="5:5" x14ac:dyDescent="0.25">
      <c r="E61229" s="1"/>
    </row>
    <row r="61230" spans="5:5" x14ac:dyDescent="0.25">
      <c r="E61230" s="1"/>
    </row>
    <row r="61231" spans="5:5" x14ac:dyDescent="0.25">
      <c r="E61231" s="1"/>
    </row>
    <row r="61232" spans="5:5" x14ac:dyDescent="0.25">
      <c r="E61232" s="1"/>
    </row>
    <row r="61233" spans="5:5" x14ac:dyDescent="0.25">
      <c r="E61233" s="1"/>
    </row>
    <row r="61234" spans="5:5" x14ac:dyDescent="0.25">
      <c r="E61234" s="1"/>
    </row>
    <row r="61235" spans="5:5" x14ac:dyDescent="0.25">
      <c r="E61235" s="1"/>
    </row>
    <row r="61236" spans="5:5" x14ac:dyDescent="0.25">
      <c r="E61236" s="1"/>
    </row>
    <row r="61237" spans="5:5" x14ac:dyDescent="0.25">
      <c r="E61237" s="1"/>
    </row>
    <row r="61238" spans="5:5" x14ac:dyDescent="0.25">
      <c r="E61238" s="1"/>
    </row>
    <row r="61239" spans="5:5" x14ac:dyDescent="0.25">
      <c r="E61239" s="1"/>
    </row>
    <row r="61240" spans="5:5" x14ac:dyDescent="0.25">
      <c r="E61240" s="1"/>
    </row>
    <row r="61241" spans="5:5" x14ac:dyDescent="0.25">
      <c r="E61241" s="1"/>
    </row>
    <row r="61242" spans="5:5" x14ac:dyDescent="0.25">
      <c r="E61242" s="1"/>
    </row>
    <row r="61243" spans="5:5" x14ac:dyDescent="0.25">
      <c r="E61243" s="1"/>
    </row>
    <row r="61244" spans="5:5" x14ac:dyDescent="0.25">
      <c r="E61244" s="1"/>
    </row>
    <row r="61245" spans="5:5" x14ac:dyDescent="0.25">
      <c r="E61245" s="1"/>
    </row>
    <row r="61246" spans="5:5" x14ac:dyDescent="0.25">
      <c r="E61246" s="1"/>
    </row>
    <row r="61247" spans="5:5" x14ac:dyDescent="0.25">
      <c r="E61247" s="1"/>
    </row>
    <row r="61248" spans="5:5" x14ac:dyDescent="0.25">
      <c r="E61248" s="1"/>
    </row>
    <row r="61249" spans="5:5" x14ac:dyDescent="0.25">
      <c r="E61249" s="1"/>
    </row>
    <row r="61250" spans="5:5" x14ac:dyDescent="0.25">
      <c r="E61250" s="1"/>
    </row>
    <row r="61251" spans="5:5" x14ac:dyDescent="0.25">
      <c r="E61251" s="1"/>
    </row>
    <row r="61252" spans="5:5" x14ac:dyDescent="0.25">
      <c r="E61252" s="1"/>
    </row>
    <row r="61253" spans="5:5" x14ac:dyDescent="0.25">
      <c r="E61253" s="1"/>
    </row>
    <row r="61254" spans="5:5" x14ac:dyDescent="0.25">
      <c r="E61254" s="1"/>
    </row>
    <row r="61255" spans="5:5" x14ac:dyDescent="0.25">
      <c r="E61255" s="1"/>
    </row>
    <row r="61256" spans="5:5" x14ac:dyDescent="0.25">
      <c r="E61256" s="1"/>
    </row>
    <row r="61257" spans="5:5" x14ac:dyDescent="0.25">
      <c r="E61257" s="1"/>
    </row>
    <row r="61258" spans="5:5" x14ac:dyDescent="0.25">
      <c r="E61258" s="1"/>
    </row>
    <row r="61259" spans="5:5" x14ac:dyDescent="0.25">
      <c r="E61259" s="1"/>
    </row>
    <row r="61260" spans="5:5" x14ac:dyDescent="0.25">
      <c r="E61260" s="1"/>
    </row>
    <row r="61261" spans="5:5" x14ac:dyDescent="0.25">
      <c r="E61261" s="1"/>
    </row>
    <row r="61262" spans="5:5" x14ac:dyDescent="0.25">
      <c r="E61262" s="1"/>
    </row>
    <row r="61263" spans="5:5" x14ac:dyDescent="0.25">
      <c r="E61263" s="1"/>
    </row>
    <row r="61264" spans="5:5" x14ac:dyDescent="0.25">
      <c r="E61264" s="1"/>
    </row>
    <row r="61265" spans="5:5" x14ac:dyDescent="0.25">
      <c r="E61265" s="1"/>
    </row>
    <row r="61266" spans="5:5" x14ac:dyDescent="0.25">
      <c r="E61266" s="1"/>
    </row>
    <row r="61267" spans="5:5" x14ac:dyDescent="0.25">
      <c r="E61267" s="1"/>
    </row>
    <row r="61268" spans="5:5" x14ac:dyDescent="0.25">
      <c r="E61268" s="1"/>
    </row>
    <row r="61269" spans="5:5" x14ac:dyDescent="0.25">
      <c r="E61269" s="1"/>
    </row>
    <row r="61270" spans="5:5" x14ac:dyDescent="0.25">
      <c r="E61270" s="1"/>
    </row>
    <row r="61271" spans="5:5" x14ac:dyDescent="0.25">
      <c r="E61271" s="1"/>
    </row>
    <row r="61272" spans="5:5" x14ac:dyDescent="0.25">
      <c r="E61272" s="1"/>
    </row>
    <row r="61273" spans="5:5" x14ac:dyDescent="0.25">
      <c r="E61273" s="1"/>
    </row>
    <row r="61274" spans="5:5" x14ac:dyDescent="0.25">
      <c r="E61274" s="1"/>
    </row>
    <row r="61275" spans="5:5" x14ac:dyDescent="0.25">
      <c r="E61275" s="1"/>
    </row>
    <row r="61276" spans="5:5" x14ac:dyDescent="0.25">
      <c r="E61276" s="1"/>
    </row>
    <row r="61277" spans="5:5" x14ac:dyDescent="0.25">
      <c r="E61277" s="1"/>
    </row>
    <row r="61278" spans="5:5" x14ac:dyDescent="0.25">
      <c r="E61278" s="1"/>
    </row>
    <row r="61279" spans="5:5" x14ac:dyDescent="0.25">
      <c r="E61279" s="1"/>
    </row>
    <row r="61280" spans="5:5" x14ac:dyDescent="0.25">
      <c r="E61280" s="1"/>
    </row>
    <row r="61281" spans="5:5" x14ac:dyDescent="0.25">
      <c r="E61281" s="1"/>
    </row>
    <row r="61282" spans="5:5" x14ac:dyDescent="0.25">
      <c r="E61282" s="1"/>
    </row>
    <row r="61283" spans="5:5" x14ac:dyDescent="0.25">
      <c r="E61283" s="1"/>
    </row>
    <row r="61284" spans="5:5" x14ac:dyDescent="0.25">
      <c r="E61284" s="1"/>
    </row>
    <row r="61285" spans="5:5" x14ac:dyDescent="0.25">
      <c r="E61285" s="1"/>
    </row>
    <row r="61286" spans="5:5" x14ac:dyDescent="0.25">
      <c r="E61286" s="1"/>
    </row>
    <row r="61287" spans="5:5" x14ac:dyDescent="0.25">
      <c r="E61287" s="1"/>
    </row>
    <row r="61288" spans="5:5" x14ac:dyDescent="0.25">
      <c r="E61288" s="1"/>
    </row>
    <row r="61289" spans="5:5" x14ac:dyDescent="0.25">
      <c r="E61289" s="1"/>
    </row>
    <row r="61290" spans="5:5" x14ac:dyDescent="0.25">
      <c r="E61290" s="1"/>
    </row>
    <row r="61291" spans="5:5" x14ac:dyDescent="0.25">
      <c r="E61291" s="1"/>
    </row>
    <row r="61292" spans="5:5" x14ac:dyDescent="0.25">
      <c r="E61292" s="1"/>
    </row>
    <row r="61293" spans="5:5" x14ac:dyDescent="0.25">
      <c r="E61293" s="1"/>
    </row>
    <row r="61294" spans="5:5" x14ac:dyDescent="0.25">
      <c r="E61294" s="1"/>
    </row>
    <row r="61295" spans="5:5" x14ac:dyDescent="0.25">
      <c r="E61295" s="1"/>
    </row>
    <row r="61296" spans="5:5" x14ac:dyDescent="0.25">
      <c r="E61296" s="1"/>
    </row>
    <row r="61297" spans="5:5" x14ac:dyDescent="0.25">
      <c r="E61297" s="1"/>
    </row>
    <row r="61298" spans="5:5" x14ac:dyDescent="0.25">
      <c r="E61298" s="1"/>
    </row>
    <row r="61299" spans="5:5" x14ac:dyDescent="0.25">
      <c r="E61299" s="1"/>
    </row>
    <row r="61300" spans="5:5" x14ac:dyDescent="0.25">
      <c r="E61300" s="1"/>
    </row>
    <row r="61301" spans="5:5" x14ac:dyDescent="0.25">
      <c r="E61301" s="1"/>
    </row>
    <row r="61302" spans="5:5" x14ac:dyDescent="0.25">
      <c r="E61302" s="1"/>
    </row>
    <row r="61303" spans="5:5" x14ac:dyDescent="0.25">
      <c r="E61303" s="1"/>
    </row>
    <row r="61304" spans="5:5" x14ac:dyDescent="0.25">
      <c r="E61304" s="1"/>
    </row>
    <row r="61305" spans="5:5" x14ac:dyDescent="0.25">
      <c r="E61305" s="1"/>
    </row>
    <row r="61306" spans="5:5" x14ac:dyDescent="0.25">
      <c r="E61306" s="1"/>
    </row>
    <row r="61307" spans="5:5" x14ac:dyDescent="0.25">
      <c r="E61307" s="1"/>
    </row>
    <row r="61308" spans="5:5" x14ac:dyDescent="0.25">
      <c r="E61308" s="1"/>
    </row>
    <row r="61309" spans="5:5" x14ac:dyDescent="0.25">
      <c r="E61309" s="1"/>
    </row>
    <row r="61310" spans="5:5" x14ac:dyDescent="0.25">
      <c r="E61310" s="1"/>
    </row>
    <row r="61311" spans="5:5" x14ac:dyDescent="0.25">
      <c r="E61311" s="1"/>
    </row>
    <row r="61312" spans="5:5" x14ac:dyDescent="0.25">
      <c r="E61312" s="1"/>
    </row>
    <row r="61313" spans="5:5" x14ac:dyDescent="0.25">
      <c r="E61313" s="1"/>
    </row>
    <row r="61314" spans="5:5" x14ac:dyDescent="0.25">
      <c r="E61314" s="1"/>
    </row>
    <row r="61315" spans="5:5" x14ac:dyDescent="0.25">
      <c r="E61315" s="1"/>
    </row>
    <row r="61316" spans="5:5" x14ac:dyDescent="0.25">
      <c r="E61316" s="1"/>
    </row>
    <row r="61317" spans="5:5" x14ac:dyDescent="0.25">
      <c r="E61317" s="1"/>
    </row>
    <row r="61318" spans="5:5" x14ac:dyDescent="0.25">
      <c r="E61318" s="1"/>
    </row>
    <row r="61319" spans="5:5" x14ac:dyDescent="0.25">
      <c r="E61319" s="1"/>
    </row>
    <row r="61320" spans="5:5" x14ac:dyDescent="0.25">
      <c r="E61320" s="1"/>
    </row>
    <row r="61321" spans="5:5" x14ac:dyDescent="0.25">
      <c r="E61321" s="1"/>
    </row>
    <row r="61322" spans="5:5" x14ac:dyDescent="0.25">
      <c r="E61322" s="1"/>
    </row>
    <row r="61323" spans="5:5" x14ac:dyDescent="0.25">
      <c r="E61323" s="1"/>
    </row>
    <row r="61324" spans="5:5" x14ac:dyDescent="0.25">
      <c r="E61324" s="1"/>
    </row>
    <row r="61325" spans="5:5" x14ac:dyDescent="0.25">
      <c r="E61325" s="1"/>
    </row>
    <row r="61326" spans="5:5" x14ac:dyDescent="0.25">
      <c r="E61326" s="1"/>
    </row>
    <row r="61327" spans="5:5" x14ac:dyDescent="0.25">
      <c r="E61327" s="1"/>
    </row>
    <row r="61328" spans="5:5" x14ac:dyDescent="0.25">
      <c r="E61328" s="1"/>
    </row>
    <row r="61329" spans="5:5" x14ac:dyDescent="0.25">
      <c r="E61329" s="1"/>
    </row>
    <row r="61330" spans="5:5" x14ac:dyDescent="0.25">
      <c r="E61330" s="1"/>
    </row>
    <row r="61331" spans="5:5" x14ac:dyDescent="0.25">
      <c r="E61331" s="1"/>
    </row>
    <row r="61332" spans="5:5" x14ac:dyDescent="0.25">
      <c r="E61332" s="1"/>
    </row>
    <row r="61333" spans="5:5" x14ac:dyDescent="0.25">
      <c r="E61333" s="1"/>
    </row>
    <row r="61334" spans="5:5" x14ac:dyDescent="0.25">
      <c r="E61334" s="1"/>
    </row>
    <row r="61335" spans="5:5" x14ac:dyDescent="0.25">
      <c r="E61335" s="1"/>
    </row>
    <row r="61336" spans="5:5" x14ac:dyDescent="0.25">
      <c r="E61336" s="1"/>
    </row>
    <row r="61337" spans="5:5" x14ac:dyDescent="0.25">
      <c r="E61337" s="1"/>
    </row>
    <row r="61338" spans="5:5" x14ac:dyDescent="0.25">
      <c r="E61338" s="1"/>
    </row>
    <row r="61339" spans="5:5" x14ac:dyDescent="0.25">
      <c r="E61339" s="1"/>
    </row>
    <row r="61340" spans="5:5" x14ac:dyDescent="0.25">
      <c r="E61340" s="1"/>
    </row>
    <row r="61341" spans="5:5" x14ac:dyDescent="0.25">
      <c r="E61341" s="1"/>
    </row>
    <row r="61342" spans="5:5" x14ac:dyDescent="0.25">
      <c r="E61342" s="1"/>
    </row>
    <row r="61343" spans="5:5" x14ac:dyDescent="0.25">
      <c r="E61343" s="1"/>
    </row>
    <row r="61344" spans="5:5" x14ac:dyDescent="0.25">
      <c r="E61344" s="1"/>
    </row>
    <row r="61345" spans="5:5" x14ac:dyDescent="0.25">
      <c r="E61345" s="1"/>
    </row>
    <row r="61346" spans="5:5" x14ac:dyDescent="0.25">
      <c r="E61346" s="1"/>
    </row>
    <row r="61347" spans="5:5" x14ac:dyDescent="0.25">
      <c r="E61347" s="1"/>
    </row>
    <row r="61348" spans="5:5" x14ac:dyDescent="0.25">
      <c r="E61348" s="1"/>
    </row>
    <row r="61349" spans="5:5" x14ac:dyDescent="0.25">
      <c r="E61349" s="1"/>
    </row>
    <row r="61350" spans="5:5" x14ac:dyDescent="0.25">
      <c r="E61350" s="1"/>
    </row>
    <row r="61351" spans="5:5" x14ac:dyDescent="0.25">
      <c r="E61351" s="1"/>
    </row>
    <row r="61352" spans="5:5" x14ac:dyDescent="0.25">
      <c r="E61352" s="1"/>
    </row>
    <row r="61353" spans="5:5" x14ac:dyDescent="0.25">
      <c r="E61353" s="1"/>
    </row>
    <row r="61354" spans="5:5" x14ac:dyDescent="0.25">
      <c r="E61354" s="1"/>
    </row>
    <row r="61355" spans="5:5" x14ac:dyDescent="0.25">
      <c r="E61355" s="1"/>
    </row>
    <row r="61356" spans="5:5" x14ac:dyDescent="0.25">
      <c r="E61356" s="1"/>
    </row>
    <row r="61357" spans="5:5" x14ac:dyDescent="0.25">
      <c r="E61357" s="1"/>
    </row>
    <row r="61358" spans="5:5" x14ac:dyDescent="0.25">
      <c r="E61358" s="1"/>
    </row>
    <row r="61359" spans="5:5" x14ac:dyDescent="0.25">
      <c r="E61359" s="1"/>
    </row>
    <row r="61360" spans="5:5" x14ac:dyDescent="0.25">
      <c r="E61360" s="1"/>
    </row>
    <row r="61361" spans="5:5" x14ac:dyDescent="0.25">
      <c r="E61361" s="1"/>
    </row>
    <row r="61362" spans="5:5" x14ac:dyDescent="0.25">
      <c r="E61362" s="1"/>
    </row>
    <row r="61363" spans="5:5" x14ac:dyDescent="0.25">
      <c r="E61363" s="1"/>
    </row>
    <row r="61364" spans="5:5" x14ac:dyDescent="0.25">
      <c r="E61364" s="1"/>
    </row>
    <row r="61365" spans="5:5" x14ac:dyDescent="0.25">
      <c r="E61365" s="1"/>
    </row>
    <row r="61366" spans="5:5" x14ac:dyDescent="0.25">
      <c r="E61366" s="1"/>
    </row>
    <row r="61367" spans="5:5" x14ac:dyDescent="0.25">
      <c r="E61367" s="1"/>
    </row>
    <row r="61368" spans="5:5" x14ac:dyDescent="0.25">
      <c r="E61368" s="1"/>
    </row>
    <row r="61369" spans="5:5" x14ac:dyDescent="0.25">
      <c r="E61369" s="1"/>
    </row>
    <row r="61370" spans="5:5" x14ac:dyDescent="0.25">
      <c r="E61370" s="1"/>
    </row>
    <row r="61371" spans="5:5" x14ac:dyDescent="0.25">
      <c r="E61371" s="1"/>
    </row>
    <row r="61372" spans="5:5" x14ac:dyDescent="0.25">
      <c r="E61372" s="1"/>
    </row>
    <row r="61373" spans="5:5" x14ac:dyDescent="0.25">
      <c r="E61373" s="1"/>
    </row>
    <row r="61374" spans="5:5" x14ac:dyDescent="0.25">
      <c r="E61374" s="1"/>
    </row>
    <row r="61375" spans="5:5" x14ac:dyDescent="0.25">
      <c r="E61375" s="1"/>
    </row>
    <row r="61376" spans="5:5" x14ac:dyDescent="0.25">
      <c r="E61376" s="1"/>
    </row>
    <row r="61377" spans="5:5" x14ac:dyDescent="0.25">
      <c r="E61377" s="1"/>
    </row>
    <row r="61378" spans="5:5" x14ac:dyDescent="0.25">
      <c r="E61378" s="1"/>
    </row>
    <row r="61379" spans="5:5" x14ac:dyDescent="0.25">
      <c r="E61379" s="1"/>
    </row>
    <row r="61380" spans="5:5" x14ac:dyDescent="0.25">
      <c r="E61380" s="1"/>
    </row>
    <row r="61381" spans="5:5" x14ac:dyDescent="0.25">
      <c r="E61381" s="1"/>
    </row>
    <row r="61382" spans="5:5" x14ac:dyDescent="0.25">
      <c r="E61382" s="1"/>
    </row>
    <row r="61383" spans="5:5" x14ac:dyDescent="0.25">
      <c r="E61383" s="1"/>
    </row>
    <row r="61384" spans="5:5" x14ac:dyDescent="0.25">
      <c r="E61384" s="1"/>
    </row>
    <row r="61385" spans="5:5" x14ac:dyDescent="0.25">
      <c r="E61385" s="1"/>
    </row>
    <row r="61386" spans="5:5" x14ac:dyDescent="0.25">
      <c r="E61386" s="1"/>
    </row>
    <row r="61387" spans="5:5" x14ac:dyDescent="0.25">
      <c r="E61387" s="1"/>
    </row>
    <row r="61388" spans="5:5" x14ac:dyDescent="0.25">
      <c r="E61388" s="1"/>
    </row>
    <row r="61389" spans="5:5" x14ac:dyDescent="0.25">
      <c r="E61389" s="1"/>
    </row>
    <row r="61390" spans="5:5" x14ac:dyDescent="0.25">
      <c r="E61390" s="1"/>
    </row>
    <row r="61391" spans="5:5" x14ac:dyDescent="0.25">
      <c r="E61391" s="1"/>
    </row>
    <row r="61392" spans="5:5" x14ac:dyDescent="0.25">
      <c r="E61392" s="1"/>
    </row>
    <row r="61393" spans="5:5" x14ac:dyDescent="0.25">
      <c r="E61393" s="1"/>
    </row>
    <row r="61394" spans="5:5" x14ac:dyDescent="0.25">
      <c r="E61394" s="1"/>
    </row>
    <row r="61395" spans="5:5" x14ac:dyDescent="0.25">
      <c r="E61395" s="1"/>
    </row>
    <row r="61396" spans="5:5" x14ac:dyDescent="0.25">
      <c r="E61396" s="1"/>
    </row>
    <row r="61397" spans="5:5" x14ac:dyDescent="0.25">
      <c r="E61397" s="1"/>
    </row>
    <row r="61398" spans="5:5" x14ac:dyDescent="0.25">
      <c r="E61398" s="1"/>
    </row>
    <row r="61399" spans="5:5" x14ac:dyDescent="0.25">
      <c r="E61399" s="1"/>
    </row>
    <row r="61400" spans="5:5" x14ac:dyDescent="0.25">
      <c r="E61400" s="1"/>
    </row>
    <row r="61401" spans="5:5" x14ac:dyDescent="0.25">
      <c r="E61401" s="1"/>
    </row>
    <row r="61402" spans="5:5" x14ac:dyDescent="0.25">
      <c r="E61402" s="1"/>
    </row>
    <row r="61403" spans="5:5" x14ac:dyDescent="0.25">
      <c r="E61403" s="1"/>
    </row>
    <row r="61404" spans="5:5" x14ac:dyDescent="0.25">
      <c r="E61404" s="1"/>
    </row>
    <row r="61405" spans="5:5" x14ac:dyDescent="0.25">
      <c r="E61405" s="1"/>
    </row>
    <row r="61406" spans="5:5" x14ac:dyDescent="0.25">
      <c r="E61406" s="1"/>
    </row>
    <row r="61407" spans="5:5" x14ac:dyDescent="0.25">
      <c r="E61407" s="1"/>
    </row>
    <row r="61408" spans="5:5" x14ac:dyDescent="0.25">
      <c r="E61408" s="1"/>
    </row>
    <row r="61409" spans="5:5" x14ac:dyDescent="0.25">
      <c r="E61409" s="1"/>
    </row>
    <row r="61410" spans="5:5" x14ac:dyDescent="0.25">
      <c r="E61410" s="1"/>
    </row>
    <row r="61411" spans="5:5" x14ac:dyDescent="0.25">
      <c r="E61411" s="1"/>
    </row>
    <row r="61412" spans="5:5" x14ac:dyDescent="0.25">
      <c r="E61412" s="1"/>
    </row>
    <row r="61413" spans="5:5" x14ac:dyDescent="0.25">
      <c r="E61413" s="1"/>
    </row>
    <row r="61414" spans="5:5" x14ac:dyDescent="0.25">
      <c r="E61414" s="1"/>
    </row>
    <row r="61415" spans="5:5" x14ac:dyDescent="0.25">
      <c r="E61415" s="1"/>
    </row>
    <row r="61416" spans="5:5" x14ac:dyDescent="0.25">
      <c r="E61416" s="1"/>
    </row>
    <row r="61417" spans="5:5" x14ac:dyDescent="0.25">
      <c r="E61417" s="1"/>
    </row>
    <row r="61418" spans="5:5" x14ac:dyDescent="0.25">
      <c r="E61418" s="1"/>
    </row>
    <row r="61419" spans="5:5" x14ac:dyDescent="0.25">
      <c r="E61419" s="1"/>
    </row>
    <row r="61420" spans="5:5" x14ac:dyDescent="0.25">
      <c r="E61420" s="1"/>
    </row>
    <row r="61421" spans="5:5" x14ac:dyDescent="0.25">
      <c r="E61421" s="1"/>
    </row>
    <row r="61422" spans="5:5" x14ac:dyDescent="0.25">
      <c r="E61422" s="1"/>
    </row>
    <row r="61423" spans="5:5" x14ac:dyDescent="0.25">
      <c r="E61423" s="1"/>
    </row>
    <row r="61424" spans="5:5" x14ac:dyDescent="0.25">
      <c r="E61424" s="1"/>
    </row>
    <row r="61425" spans="5:5" x14ac:dyDescent="0.25">
      <c r="E61425" s="1"/>
    </row>
    <row r="61426" spans="5:5" x14ac:dyDescent="0.25">
      <c r="E61426" s="1"/>
    </row>
    <row r="61427" spans="5:5" x14ac:dyDescent="0.25">
      <c r="E61427" s="1"/>
    </row>
    <row r="61428" spans="5:5" x14ac:dyDescent="0.25">
      <c r="E61428" s="1"/>
    </row>
    <row r="61429" spans="5:5" x14ac:dyDescent="0.25">
      <c r="E61429" s="1"/>
    </row>
    <row r="61430" spans="5:5" x14ac:dyDescent="0.25">
      <c r="E61430" s="1"/>
    </row>
    <row r="61431" spans="5:5" x14ac:dyDescent="0.25">
      <c r="E61431" s="1"/>
    </row>
    <row r="61432" spans="5:5" x14ac:dyDescent="0.25">
      <c r="E61432" s="1"/>
    </row>
    <row r="61433" spans="5:5" x14ac:dyDescent="0.25">
      <c r="E61433" s="1"/>
    </row>
    <row r="61434" spans="5:5" x14ac:dyDescent="0.25">
      <c r="E61434" s="1"/>
    </row>
    <row r="61435" spans="5:5" x14ac:dyDescent="0.25">
      <c r="E61435" s="1"/>
    </row>
    <row r="61436" spans="5:5" x14ac:dyDescent="0.25">
      <c r="E61436" s="1"/>
    </row>
    <row r="61437" spans="5:5" x14ac:dyDescent="0.25">
      <c r="E61437" s="1"/>
    </row>
    <row r="61438" spans="5:5" x14ac:dyDescent="0.25">
      <c r="E61438" s="1"/>
    </row>
    <row r="61439" spans="5:5" x14ac:dyDescent="0.25">
      <c r="E61439" s="1"/>
    </row>
    <row r="61440" spans="5:5" x14ac:dyDescent="0.25">
      <c r="E61440" s="1"/>
    </row>
    <row r="61441" spans="5:5" x14ac:dyDescent="0.25">
      <c r="E61441" s="1"/>
    </row>
    <row r="61442" spans="5:5" x14ac:dyDescent="0.25">
      <c r="E61442" s="1"/>
    </row>
    <row r="61443" spans="5:5" x14ac:dyDescent="0.25">
      <c r="E61443" s="1"/>
    </row>
    <row r="61444" spans="5:5" x14ac:dyDescent="0.25">
      <c r="E61444" s="1"/>
    </row>
    <row r="61445" spans="5:5" x14ac:dyDescent="0.25">
      <c r="E61445" s="1"/>
    </row>
    <row r="61446" spans="5:5" x14ac:dyDescent="0.25">
      <c r="E61446" s="1"/>
    </row>
    <row r="61447" spans="5:5" x14ac:dyDescent="0.25">
      <c r="E61447" s="1"/>
    </row>
    <row r="61448" spans="5:5" x14ac:dyDescent="0.25">
      <c r="E61448" s="1"/>
    </row>
    <row r="61449" spans="5:5" x14ac:dyDescent="0.25">
      <c r="E61449" s="1"/>
    </row>
    <row r="61450" spans="5:5" x14ac:dyDescent="0.25">
      <c r="E61450" s="1"/>
    </row>
    <row r="61451" spans="5:5" x14ac:dyDescent="0.25">
      <c r="E61451" s="1"/>
    </row>
    <row r="61452" spans="5:5" x14ac:dyDescent="0.25">
      <c r="E61452" s="1"/>
    </row>
    <row r="61453" spans="5:5" x14ac:dyDescent="0.25">
      <c r="E61453" s="1"/>
    </row>
    <row r="61454" spans="5:5" x14ac:dyDescent="0.25">
      <c r="E61454" s="1"/>
    </row>
    <row r="61455" spans="5:5" x14ac:dyDescent="0.25">
      <c r="E61455" s="1"/>
    </row>
    <row r="61456" spans="5:5" x14ac:dyDescent="0.25">
      <c r="E61456" s="1"/>
    </row>
    <row r="61457" spans="5:5" x14ac:dyDescent="0.25">
      <c r="E61457" s="1"/>
    </row>
    <row r="61458" spans="5:5" x14ac:dyDescent="0.25">
      <c r="E61458" s="1"/>
    </row>
    <row r="61459" spans="5:5" x14ac:dyDescent="0.25">
      <c r="E61459" s="1"/>
    </row>
    <row r="61460" spans="5:5" x14ac:dyDescent="0.25">
      <c r="E61460" s="1"/>
    </row>
    <row r="61461" spans="5:5" x14ac:dyDescent="0.25">
      <c r="E61461" s="1"/>
    </row>
    <row r="61462" spans="5:5" x14ac:dyDescent="0.25">
      <c r="E61462" s="1"/>
    </row>
    <row r="61463" spans="5:5" x14ac:dyDescent="0.25">
      <c r="E61463" s="1"/>
    </row>
    <row r="61464" spans="5:5" x14ac:dyDescent="0.25">
      <c r="E61464" s="1"/>
    </row>
    <row r="61465" spans="5:5" x14ac:dyDescent="0.25">
      <c r="E61465" s="1"/>
    </row>
    <row r="61466" spans="5:5" x14ac:dyDescent="0.25">
      <c r="E61466" s="1"/>
    </row>
    <row r="61467" spans="5:5" x14ac:dyDescent="0.25">
      <c r="E61467" s="1"/>
    </row>
    <row r="61468" spans="5:5" x14ac:dyDescent="0.25">
      <c r="E61468" s="1"/>
    </row>
    <row r="61469" spans="5:5" x14ac:dyDescent="0.25">
      <c r="E61469" s="1"/>
    </row>
    <row r="61470" spans="5:5" x14ac:dyDescent="0.25">
      <c r="E61470" s="1"/>
    </row>
    <row r="61471" spans="5:5" x14ac:dyDescent="0.25">
      <c r="E61471" s="1"/>
    </row>
    <row r="61472" spans="5:5" x14ac:dyDescent="0.25">
      <c r="E61472" s="1"/>
    </row>
    <row r="61473" spans="5:5" x14ac:dyDescent="0.25">
      <c r="E61473" s="1"/>
    </row>
    <row r="61474" spans="5:5" x14ac:dyDescent="0.25">
      <c r="E61474" s="1"/>
    </row>
    <row r="61475" spans="5:5" x14ac:dyDescent="0.25">
      <c r="E61475" s="1"/>
    </row>
    <row r="61476" spans="5:5" x14ac:dyDescent="0.25">
      <c r="E61476" s="1"/>
    </row>
    <row r="61477" spans="5:5" x14ac:dyDescent="0.25">
      <c r="E61477" s="1"/>
    </row>
    <row r="61478" spans="5:5" x14ac:dyDescent="0.25">
      <c r="E61478" s="1"/>
    </row>
    <row r="61479" spans="5:5" x14ac:dyDescent="0.25">
      <c r="E61479" s="1"/>
    </row>
    <row r="61480" spans="5:5" x14ac:dyDescent="0.25">
      <c r="E61480" s="1"/>
    </row>
    <row r="61481" spans="5:5" x14ac:dyDescent="0.25">
      <c r="E61481" s="1"/>
    </row>
    <row r="61482" spans="5:5" x14ac:dyDescent="0.25">
      <c r="E61482" s="1"/>
    </row>
    <row r="61483" spans="5:5" x14ac:dyDescent="0.25">
      <c r="E61483" s="1"/>
    </row>
    <row r="61484" spans="5:5" x14ac:dyDescent="0.25">
      <c r="E61484" s="1"/>
    </row>
    <row r="61485" spans="5:5" x14ac:dyDescent="0.25">
      <c r="E61485" s="1"/>
    </row>
    <row r="61486" spans="5:5" x14ac:dyDescent="0.25">
      <c r="E61486" s="1"/>
    </row>
    <row r="61487" spans="5:5" x14ac:dyDescent="0.25">
      <c r="E61487" s="1"/>
    </row>
    <row r="61488" spans="5:5" x14ac:dyDescent="0.25">
      <c r="E61488" s="1"/>
    </row>
    <row r="61489" spans="5:5" x14ac:dyDescent="0.25">
      <c r="E61489" s="1"/>
    </row>
    <row r="61490" spans="5:5" x14ac:dyDescent="0.25">
      <c r="E61490" s="1"/>
    </row>
    <row r="61491" spans="5:5" x14ac:dyDescent="0.25">
      <c r="E61491" s="1"/>
    </row>
    <row r="61492" spans="5:5" x14ac:dyDescent="0.25">
      <c r="E61492" s="1"/>
    </row>
    <row r="61493" spans="5:5" x14ac:dyDescent="0.25">
      <c r="E61493" s="1"/>
    </row>
    <row r="61494" spans="5:5" x14ac:dyDescent="0.25">
      <c r="E61494" s="1"/>
    </row>
    <row r="61495" spans="5:5" x14ac:dyDescent="0.25">
      <c r="E61495" s="1"/>
    </row>
    <row r="61496" spans="5:5" x14ac:dyDescent="0.25">
      <c r="E61496" s="1"/>
    </row>
    <row r="61497" spans="5:5" x14ac:dyDescent="0.25">
      <c r="E61497" s="1"/>
    </row>
    <row r="61498" spans="5:5" x14ac:dyDescent="0.25">
      <c r="E61498" s="1"/>
    </row>
    <row r="61499" spans="5:5" x14ac:dyDescent="0.25">
      <c r="E61499" s="1"/>
    </row>
    <row r="61500" spans="5:5" x14ac:dyDescent="0.25">
      <c r="E61500" s="1"/>
    </row>
    <row r="61501" spans="5:5" x14ac:dyDescent="0.25">
      <c r="E61501" s="1"/>
    </row>
    <row r="61502" spans="5:5" x14ac:dyDescent="0.25">
      <c r="E61502" s="1"/>
    </row>
    <row r="61503" spans="5:5" x14ac:dyDescent="0.25">
      <c r="E61503" s="1"/>
    </row>
    <row r="61504" spans="5:5" x14ac:dyDescent="0.25">
      <c r="E61504" s="1"/>
    </row>
    <row r="61505" spans="5:5" x14ac:dyDescent="0.25">
      <c r="E61505" s="1"/>
    </row>
    <row r="61506" spans="5:5" x14ac:dyDescent="0.25">
      <c r="E61506" s="1"/>
    </row>
    <row r="61507" spans="5:5" x14ac:dyDescent="0.25">
      <c r="E61507" s="1"/>
    </row>
    <row r="61508" spans="5:5" x14ac:dyDescent="0.25">
      <c r="E61508" s="1"/>
    </row>
    <row r="61509" spans="5:5" x14ac:dyDescent="0.25">
      <c r="E61509" s="1"/>
    </row>
    <row r="61510" spans="5:5" x14ac:dyDescent="0.25">
      <c r="E61510" s="1"/>
    </row>
    <row r="61511" spans="5:5" x14ac:dyDescent="0.25">
      <c r="E61511" s="1"/>
    </row>
    <row r="61512" spans="5:5" x14ac:dyDescent="0.25">
      <c r="E61512" s="1"/>
    </row>
    <row r="61513" spans="5:5" x14ac:dyDescent="0.25">
      <c r="E61513" s="1"/>
    </row>
    <row r="61514" spans="5:5" x14ac:dyDescent="0.25">
      <c r="E61514" s="1"/>
    </row>
    <row r="61515" spans="5:5" x14ac:dyDescent="0.25">
      <c r="E61515" s="1"/>
    </row>
    <row r="61516" spans="5:5" x14ac:dyDescent="0.25">
      <c r="E61516" s="1"/>
    </row>
    <row r="61517" spans="5:5" x14ac:dyDescent="0.25">
      <c r="E61517" s="1"/>
    </row>
    <row r="61518" spans="5:5" x14ac:dyDescent="0.25">
      <c r="E61518" s="1"/>
    </row>
    <row r="61519" spans="5:5" x14ac:dyDescent="0.25">
      <c r="E61519" s="1"/>
    </row>
    <row r="61520" spans="5:5" x14ac:dyDescent="0.25">
      <c r="E61520" s="1"/>
    </row>
    <row r="61521" spans="5:5" x14ac:dyDescent="0.25">
      <c r="E61521" s="1"/>
    </row>
    <row r="61522" spans="5:5" x14ac:dyDescent="0.25">
      <c r="E61522" s="1"/>
    </row>
    <row r="61523" spans="5:5" x14ac:dyDescent="0.25">
      <c r="E61523" s="1"/>
    </row>
    <row r="61524" spans="5:5" x14ac:dyDescent="0.25">
      <c r="E61524" s="1"/>
    </row>
    <row r="61525" spans="5:5" x14ac:dyDescent="0.25">
      <c r="E61525" s="1"/>
    </row>
    <row r="61526" spans="5:5" x14ac:dyDescent="0.25">
      <c r="E61526" s="1"/>
    </row>
    <row r="61527" spans="5:5" x14ac:dyDescent="0.25">
      <c r="E61527" s="1"/>
    </row>
    <row r="61528" spans="5:5" x14ac:dyDescent="0.25">
      <c r="E61528" s="1"/>
    </row>
    <row r="61529" spans="5:5" x14ac:dyDescent="0.25">
      <c r="E61529" s="1"/>
    </row>
    <row r="61530" spans="5:5" x14ac:dyDescent="0.25">
      <c r="E61530" s="1"/>
    </row>
    <row r="61531" spans="5:5" x14ac:dyDescent="0.25">
      <c r="E61531" s="1"/>
    </row>
    <row r="61532" spans="5:5" x14ac:dyDescent="0.25">
      <c r="E61532" s="1"/>
    </row>
    <row r="61533" spans="5:5" x14ac:dyDescent="0.25">
      <c r="E61533" s="1"/>
    </row>
    <row r="61534" spans="5:5" x14ac:dyDescent="0.25">
      <c r="E61534" s="1"/>
    </row>
    <row r="61535" spans="5:5" x14ac:dyDescent="0.25">
      <c r="E61535" s="1"/>
    </row>
    <row r="61536" spans="5:5" x14ac:dyDescent="0.25">
      <c r="E61536" s="1"/>
    </row>
    <row r="61537" spans="5:5" x14ac:dyDescent="0.25">
      <c r="E61537" s="1"/>
    </row>
    <row r="61538" spans="5:5" x14ac:dyDescent="0.25">
      <c r="E61538" s="1"/>
    </row>
    <row r="61539" spans="5:5" x14ac:dyDescent="0.25">
      <c r="E61539" s="1"/>
    </row>
    <row r="61540" spans="5:5" x14ac:dyDescent="0.25">
      <c r="E61540" s="1"/>
    </row>
    <row r="61541" spans="5:5" x14ac:dyDescent="0.25">
      <c r="E61541" s="1"/>
    </row>
    <row r="61542" spans="5:5" x14ac:dyDescent="0.25">
      <c r="E61542" s="1"/>
    </row>
    <row r="61543" spans="5:5" x14ac:dyDescent="0.25">
      <c r="E61543" s="1"/>
    </row>
    <row r="61544" spans="5:5" x14ac:dyDescent="0.25">
      <c r="E61544" s="1"/>
    </row>
    <row r="61545" spans="5:5" x14ac:dyDescent="0.25">
      <c r="E61545" s="1"/>
    </row>
    <row r="61546" spans="5:5" x14ac:dyDescent="0.25">
      <c r="E61546" s="1"/>
    </row>
    <row r="61547" spans="5:5" x14ac:dyDescent="0.25">
      <c r="E61547" s="1"/>
    </row>
    <row r="61548" spans="5:5" x14ac:dyDescent="0.25">
      <c r="E61548" s="1"/>
    </row>
    <row r="61549" spans="5:5" x14ac:dyDescent="0.25">
      <c r="E61549" s="1"/>
    </row>
    <row r="61550" spans="5:5" x14ac:dyDescent="0.25">
      <c r="E61550" s="1"/>
    </row>
    <row r="61551" spans="5:5" x14ac:dyDescent="0.25">
      <c r="E61551" s="1"/>
    </row>
    <row r="61552" spans="5:5" x14ac:dyDescent="0.25">
      <c r="E61552" s="1"/>
    </row>
    <row r="61553" spans="5:5" x14ac:dyDescent="0.25">
      <c r="E61553" s="1"/>
    </row>
    <row r="61554" spans="5:5" x14ac:dyDescent="0.25">
      <c r="E61554" s="1"/>
    </row>
    <row r="61555" spans="5:5" x14ac:dyDescent="0.25">
      <c r="E61555" s="1"/>
    </row>
    <row r="61556" spans="5:5" x14ac:dyDescent="0.25">
      <c r="E61556" s="1"/>
    </row>
    <row r="61557" spans="5:5" x14ac:dyDescent="0.25">
      <c r="E61557" s="1"/>
    </row>
    <row r="61558" spans="5:5" x14ac:dyDescent="0.25">
      <c r="E61558" s="1"/>
    </row>
    <row r="61559" spans="5:5" x14ac:dyDescent="0.25">
      <c r="E61559" s="1"/>
    </row>
    <row r="61560" spans="5:5" x14ac:dyDescent="0.25">
      <c r="E61560" s="1"/>
    </row>
    <row r="61561" spans="5:5" x14ac:dyDescent="0.25">
      <c r="E61561" s="1"/>
    </row>
    <row r="61562" spans="5:5" x14ac:dyDescent="0.25">
      <c r="E61562" s="1"/>
    </row>
    <row r="61563" spans="5:5" x14ac:dyDescent="0.25">
      <c r="E61563" s="1"/>
    </row>
    <row r="61564" spans="5:5" x14ac:dyDescent="0.25">
      <c r="E61564" s="1"/>
    </row>
    <row r="61565" spans="5:5" x14ac:dyDescent="0.25">
      <c r="E61565" s="1"/>
    </row>
    <row r="61566" spans="5:5" x14ac:dyDescent="0.25">
      <c r="E61566" s="1"/>
    </row>
    <row r="61567" spans="5:5" x14ac:dyDescent="0.25">
      <c r="E61567" s="1"/>
    </row>
    <row r="61568" spans="5:5" x14ac:dyDescent="0.25">
      <c r="E61568" s="1"/>
    </row>
    <row r="61569" spans="5:5" x14ac:dyDescent="0.25">
      <c r="E61569" s="1"/>
    </row>
    <row r="61570" spans="5:5" x14ac:dyDescent="0.25">
      <c r="E61570" s="1"/>
    </row>
    <row r="61571" spans="5:5" x14ac:dyDescent="0.25">
      <c r="E61571" s="1"/>
    </row>
    <row r="61572" spans="5:5" x14ac:dyDescent="0.25">
      <c r="E61572" s="1"/>
    </row>
    <row r="61573" spans="5:5" x14ac:dyDescent="0.25">
      <c r="E61573" s="1"/>
    </row>
    <row r="61574" spans="5:5" x14ac:dyDescent="0.25">
      <c r="E61574" s="1"/>
    </row>
    <row r="61575" spans="5:5" x14ac:dyDescent="0.25">
      <c r="E61575" s="1"/>
    </row>
    <row r="61576" spans="5:5" x14ac:dyDescent="0.25">
      <c r="E61576" s="1"/>
    </row>
    <row r="61577" spans="5:5" x14ac:dyDescent="0.25">
      <c r="E61577" s="1"/>
    </row>
    <row r="61578" spans="5:5" x14ac:dyDescent="0.25">
      <c r="E61578" s="1"/>
    </row>
    <row r="61579" spans="5:5" x14ac:dyDescent="0.25">
      <c r="E61579" s="1"/>
    </row>
    <row r="61580" spans="5:5" x14ac:dyDescent="0.25">
      <c r="E61580" s="1"/>
    </row>
    <row r="61581" spans="5:5" x14ac:dyDescent="0.25">
      <c r="E61581" s="1"/>
    </row>
    <row r="61582" spans="5:5" x14ac:dyDescent="0.25">
      <c r="E61582" s="1"/>
    </row>
    <row r="61583" spans="5:5" x14ac:dyDescent="0.25">
      <c r="E61583" s="1"/>
    </row>
    <row r="61584" spans="5:5" x14ac:dyDescent="0.25">
      <c r="E61584" s="1"/>
    </row>
    <row r="61585" spans="5:5" x14ac:dyDescent="0.25">
      <c r="E61585" s="1"/>
    </row>
    <row r="61586" spans="5:5" x14ac:dyDescent="0.25">
      <c r="E61586" s="1"/>
    </row>
    <row r="61587" spans="5:5" x14ac:dyDescent="0.25">
      <c r="E61587" s="1"/>
    </row>
    <row r="61588" spans="5:5" x14ac:dyDescent="0.25">
      <c r="E61588" s="1"/>
    </row>
    <row r="61589" spans="5:5" x14ac:dyDescent="0.25">
      <c r="E61589" s="1"/>
    </row>
    <row r="61590" spans="5:5" x14ac:dyDescent="0.25">
      <c r="E61590" s="1"/>
    </row>
    <row r="61591" spans="5:5" x14ac:dyDescent="0.25">
      <c r="E61591" s="1"/>
    </row>
    <row r="61592" spans="5:5" x14ac:dyDescent="0.25">
      <c r="E61592" s="1"/>
    </row>
    <row r="61593" spans="5:5" x14ac:dyDescent="0.25">
      <c r="E61593" s="1"/>
    </row>
    <row r="61594" spans="5:5" x14ac:dyDescent="0.25">
      <c r="E61594" s="1"/>
    </row>
    <row r="61595" spans="5:5" x14ac:dyDescent="0.25">
      <c r="E61595" s="1"/>
    </row>
    <row r="61596" spans="5:5" x14ac:dyDescent="0.25">
      <c r="E61596" s="1"/>
    </row>
    <row r="61597" spans="5:5" x14ac:dyDescent="0.25">
      <c r="E61597" s="1"/>
    </row>
    <row r="61598" spans="5:5" x14ac:dyDescent="0.25">
      <c r="E61598" s="1"/>
    </row>
    <row r="61599" spans="5:5" x14ac:dyDescent="0.25">
      <c r="E61599" s="1"/>
    </row>
    <row r="61600" spans="5:5" x14ac:dyDescent="0.25">
      <c r="E61600" s="1"/>
    </row>
    <row r="61601" spans="5:5" x14ac:dyDescent="0.25">
      <c r="E61601" s="1"/>
    </row>
    <row r="61602" spans="5:5" x14ac:dyDescent="0.25">
      <c r="E61602" s="1"/>
    </row>
    <row r="61603" spans="5:5" x14ac:dyDescent="0.25">
      <c r="E61603" s="1"/>
    </row>
    <row r="61604" spans="5:5" x14ac:dyDescent="0.25">
      <c r="E61604" s="1"/>
    </row>
    <row r="61605" spans="5:5" x14ac:dyDescent="0.25">
      <c r="E61605" s="1"/>
    </row>
    <row r="61606" spans="5:5" x14ac:dyDescent="0.25">
      <c r="E61606" s="1"/>
    </row>
    <row r="61607" spans="5:5" x14ac:dyDescent="0.25">
      <c r="E61607" s="1"/>
    </row>
    <row r="61608" spans="5:5" x14ac:dyDescent="0.25">
      <c r="E61608" s="1"/>
    </row>
    <row r="61609" spans="5:5" x14ac:dyDescent="0.25">
      <c r="E61609" s="1"/>
    </row>
    <row r="61610" spans="5:5" x14ac:dyDescent="0.25">
      <c r="E61610" s="1"/>
    </row>
    <row r="61611" spans="5:5" x14ac:dyDescent="0.25">
      <c r="E61611" s="1"/>
    </row>
    <row r="61612" spans="5:5" x14ac:dyDescent="0.25">
      <c r="E61612" s="1"/>
    </row>
    <row r="61613" spans="5:5" x14ac:dyDescent="0.25">
      <c r="E61613" s="1"/>
    </row>
    <row r="61614" spans="5:5" x14ac:dyDescent="0.25">
      <c r="E61614" s="1"/>
    </row>
    <row r="61615" spans="5:5" x14ac:dyDescent="0.25">
      <c r="E61615" s="1"/>
    </row>
    <row r="61616" spans="5:5" x14ac:dyDescent="0.25">
      <c r="E61616" s="1"/>
    </row>
    <row r="61617" spans="5:5" x14ac:dyDescent="0.25">
      <c r="E61617" s="1"/>
    </row>
    <row r="61618" spans="5:5" x14ac:dyDescent="0.25">
      <c r="E61618" s="1"/>
    </row>
    <row r="61619" spans="5:5" x14ac:dyDescent="0.25">
      <c r="E61619" s="1"/>
    </row>
    <row r="61620" spans="5:5" x14ac:dyDescent="0.25">
      <c r="E61620" s="1"/>
    </row>
    <row r="61621" spans="5:5" x14ac:dyDescent="0.25">
      <c r="E61621" s="1"/>
    </row>
    <row r="61622" spans="5:5" x14ac:dyDescent="0.25">
      <c r="E61622" s="1"/>
    </row>
    <row r="61623" spans="5:5" x14ac:dyDescent="0.25">
      <c r="E61623" s="1"/>
    </row>
    <row r="61624" spans="5:5" x14ac:dyDescent="0.25">
      <c r="E61624" s="1"/>
    </row>
    <row r="61625" spans="5:5" x14ac:dyDescent="0.25">
      <c r="E61625" s="1"/>
    </row>
    <row r="61626" spans="5:5" x14ac:dyDescent="0.25">
      <c r="E61626" s="1"/>
    </row>
    <row r="61627" spans="5:5" x14ac:dyDescent="0.25">
      <c r="E61627" s="1"/>
    </row>
    <row r="61628" spans="5:5" x14ac:dyDescent="0.25">
      <c r="E61628" s="1"/>
    </row>
    <row r="61629" spans="5:5" x14ac:dyDescent="0.25">
      <c r="E61629" s="1"/>
    </row>
    <row r="61630" spans="5:5" x14ac:dyDescent="0.25">
      <c r="E61630" s="1"/>
    </row>
    <row r="61631" spans="5:5" x14ac:dyDescent="0.25">
      <c r="E61631" s="1"/>
    </row>
    <row r="61632" spans="5:5" x14ac:dyDescent="0.25">
      <c r="E61632" s="1"/>
    </row>
    <row r="61633" spans="5:5" x14ac:dyDescent="0.25">
      <c r="E61633" s="1"/>
    </row>
    <row r="61634" spans="5:5" x14ac:dyDescent="0.25">
      <c r="E61634" s="1"/>
    </row>
    <row r="61635" spans="5:5" x14ac:dyDescent="0.25">
      <c r="E61635" s="1"/>
    </row>
    <row r="61636" spans="5:5" x14ac:dyDescent="0.25">
      <c r="E61636" s="1"/>
    </row>
    <row r="61637" spans="5:5" x14ac:dyDescent="0.25">
      <c r="E61637" s="1"/>
    </row>
    <row r="61638" spans="5:5" x14ac:dyDescent="0.25">
      <c r="E61638" s="1"/>
    </row>
    <row r="61639" spans="5:5" x14ac:dyDescent="0.25">
      <c r="E61639" s="1"/>
    </row>
    <row r="61640" spans="5:5" x14ac:dyDescent="0.25">
      <c r="E61640" s="1"/>
    </row>
    <row r="61641" spans="5:5" x14ac:dyDescent="0.25">
      <c r="E61641" s="1"/>
    </row>
    <row r="61642" spans="5:5" x14ac:dyDescent="0.25">
      <c r="E61642" s="1"/>
    </row>
    <row r="61643" spans="5:5" x14ac:dyDescent="0.25">
      <c r="E61643" s="1"/>
    </row>
    <row r="61644" spans="5:5" x14ac:dyDescent="0.25">
      <c r="E61644" s="1"/>
    </row>
    <row r="61645" spans="5:5" x14ac:dyDescent="0.25">
      <c r="E61645" s="1"/>
    </row>
    <row r="61646" spans="5:5" x14ac:dyDescent="0.25">
      <c r="E61646" s="1"/>
    </row>
    <row r="61647" spans="5:5" x14ac:dyDescent="0.25">
      <c r="E61647" s="1"/>
    </row>
    <row r="61648" spans="5:5" x14ac:dyDescent="0.25">
      <c r="E61648" s="1"/>
    </row>
    <row r="61649" spans="5:5" x14ac:dyDescent="0.25">
      <c r="E61649" s="1"/>
    </row>
    <row r="61650" spans="5:5" x14ac:dyDescent="0.25">
      <c r="E61650" s="1"/>
    </row>
    <row r="61651" spans="5:5" x14ac:dyDescent="0.25">
      <c r="E61651" s="1"/>
    </row>
    <row r="61652" spans="5:5" x14ac:dyDescent="0.25">
      <c r="E61652" s="1"/>
    </row>
    <row r="61653" spans="5:5" x14ac:dyDescent="0.25">
      <c r="E61653" s="1"/>
    </row>
    <row r="61654" spans="5:5" x14ac:dyDescent="0.25">
      <c r="E61654" s="1"/>
    </row>
    <row r="61655" spans="5:5" x14ac:dyDescent="0.25">
      <c r="E61655" s="1"/>
    </row>
    <row r="61656" spans="5:5" x14ac:dyDescent="0.25">
      <c r="E61656" s="1"/>
    </row>
    <row r="61657" spans="5:5" x14ac:dyDescent="0.25">
      <c r="E61657" s="1"/>
    </row>
    <row r="61658" spans="5:5" x14ac:dyDescent="0.25">
      <c r="E61658" s="1"/>
    </row>
    <row r="61659" spans="5:5" x14ac:dyDescent="0.25">
      <c r="E61659" s="1"/>
    </row>
    <row r="61660" spans="5:5" x14ac:dyDescent="0.25">
      <c r="E61660" s="1"/>
    </row>
    <row r="61661" spans="5:5" x14ac:dyDescent="0.25">
      <c r="E61661" s="1"/>
    </row>
    <row r="61662" spans="5:5" x14ac:dyDescent="0.25">
      <c r="E61662" s="1"/>
    </row>
    <row r="61663" spans="5:5" x14ac:dyDescent="0.25">
      <c r="E61663" s="1"/>
    </row>
    <row r="61664" spans="5:5" x14ac:dyDescent="0.25">
      <c r="E61664" s="1"/>
    </row>
    <row r="61665" spans="5:5" x14ac:dyDescent="0.25">
      <c r="E61665" s="1"/>
    </row>
    <row r="61666" spans="5:5" x14ac:dyDescent="0.25">
      <c r="E61666" s="1"/>
    </row>
    <row r="61667" spans="5:5" x14ac:dyDescent="0.25">
      <c r="E61667" s="1"/>
    </row>
    <row r="61668" spans="5:5" x14ac:dyDescent="0.25">
      <c r="E61668" s="1"/>
    </row>
    <row r="61669" spans="5:5" x14ac:dyDescent="0.25">
      <c r="E61669" s="1"/>
    </row>
    <row r="61670" spans="5:5" x14ac:dyDescent="0.25">
      <c r="E61670" s="1"/>
    </row>
    <row r="61671" spans="5:5" x14ac:dyDescent="0.25">
      <c r="E61671" s="1"/>
    </row>
    <row r="61672" spans="5:5" x14ac:dyDescent="0.25">
      <c r="E61672" s="1"/>
    </row>
    <row r="61673" spans="5:5" x14ac:dyDescent="0.25">
      <c r="E61673" s="1"/>
    </row>
    <row r="61674" spans="5:5" x14ac:dyDescent="0.25">
      <c r="E61674" s="1"/>
    </row>
    <row r="61675" spans="5:5" x14ac:dyDescent="0.25">
      <c r="E61675" s="1"/>
    </row>
    <row r="61676" spans="5:5" x14ac:dyDescent="0.25">
      <c r="E61676" s="1"/>
    </row>
    <row r="61677" spans="5:5" x14ac:dyDescent="0.25">
      <c r="E61677" s="1"/>
    </row>
    <row r="61678" spans="5:5" x14ac:dyDescent="0.25">
      <c r="E61678" s="1"/>
    </row>
    <row r="61679" spans="5:5" x14ac:dyDescent="0.25">
      <c r="E61679" s="1"/>
    </row>
    <row r="61680" spans="5:5" x14ac:dyDescent="0.25">
      <c r="E61680" s="1"/>
    </row>
    <row r="61681" spans="5:5" x14ac:dyDescent="0.25">
      <c r="E61681" s="1"/>
    </row>
    <row r="61682" spans="5:5" x14ac:dyDescent="0.25">
      <c r="E61682" s="1"/>
    </row>
    <row r="61683" spans="5:5" x14ac:dyDescent="0.25">
      <c r="E61683" s="1"/>
    </row>
    <row r="61684" spans="5:5" x14ac:dyDescent="0.25">
      <c r="E61684" s="1"/>
    </row>
    <row r="61685" spans="5:5" x14ac:dyDescent="0.25">
      <c r="E61685" s="1"/>
    </row>
    <row r="61686" spans="5:5" x14ac:dyDescent="0.25">
      <c r="E61686" s="1"/>
    </row>
    <row r="61687" spans="5:5" x14ac:dyDescent="0.25">
      <c r="E61687" s="1"/>
    </row>
    <row r="61688" spans="5:5" x14ac:dyDescent="0.25">
      <c r="E61688" s="1"/>
    </row>
    <row r="61689" spans="5:5" x14ac:dyDescent="0.25">
      <c r="E61689" s="1"/>
    </row>
    <row r="61690" spans="5:5" x14ac:dyDescent="0.25">
      <c r="E61690" s="1"/>
    </row>
    <row r="61691" spans="5:5" x14ac:dyDescent="0.25">
      <c r="E61691" s="1"/>
    </row>
    <row r="61692" spans="5:5" x14ac:dyDescent="0.25">
      <c r="E61692" s="1"/>
    </row>
    <row r="61693" spans="5:5" x14ac:dyDescent="0.25">
      <c r="E61693" s="1"/>
    </row>
    <row r="61694" spans="5:5" x14ac:dyDescent="0.25">
      <c r="E61694" s="1"/>
    </row>
    <row r="61695" spans="5:5" x14ac:dyDescent="0.25">
      <c r="E61695" s="1"/>
    </row>
    <row r="61696" spans="5:5" x14ac:dyDescent="0.25">
      <c r="E61696" s="1"/>
    </row>
    <row r="61697" spans="5:5" x14ac:dyDescent="0.25">
      <c r="E61697" s="1"/>
    </row>
    <row r="61698" spans="5:5" x14ac:dyDescent="0.25">
      <c r="E61698" s="1"/>
    </row>
    <row r="61699" spans="5:5" x14ac:dyDescent="0.25">
      <c r="E61699" s="1"/>
    </row>
    <row r="61700" spans="5:5" x14ac:dyDescent="0.25">
      <c r="E61700" s="1"/>
    </row>
    <row r="61701" spans="5:5" x14ac:dyDescent="0.25">
      <c r="E61701" s="1"/>
    </row>
    <row r="61702" spans="5:5" x14ac:dyDescent="0.25">
      <c r="E61702" s="1"/>
    </row>
    <row r="61703" spans="5:5" x14ac:dyDescent="0.25">
      <c r="E61703" s="1"/>
    </row>
    <row r="61704" spans="5:5" x14ac:dyDescent="0.25">
      <c r="E61704" s="1"/>
    </row>
    <row r="61705" spans="5:5" x14ac:dyDescent="0.25">
      <c r="E61705" s="1"/>
    </row>
    <row r="61706" spans="5:5" x14ac:dyDescent="0.25">
      <c r="E61706" s="1"/>
    </row>
    <row r="61707" spans="5:5" x14ac:dyDescent="0.25">
      <c r="E61707" s="1"/>
    </row>
    <row r="61708" spans="5:5" x14ac:dyDescent="0.25">
      <c r="E61708" s="1"/>
    </row>
    <row r="61709" spans="5:5" x14ac:dyDescent="0.25">
      <c r="E61709" s="1"/>
    </row>
    <row r="61710" spans="5:5" x14ac:dyDescent="0.25">
      <c r="E61710" s="1"/>
    </row>
    <row r="61711" spans="5:5" x14ac:dyDescent="0.25">
      <c r="E61711" s="1"/>
    </row>
    <row r="61712" spans="5:5" x14ac:dyDescent="0.25">
      <c r="E61712" s="1"/>
    </row>
    <row r="61713" spans="5:5" x14ac:dyDescent="0.25">
      <c r="E61713" s="1"/>
    </row>
    <row r="61714" spans="5:5" x14ac:dyDescent="0.25">
      <c r="E61714" s="1"/>
    </row>
    <row r="61715" spans="5:5" x14ac:dyDescent="0.25">
      <c r="E61715" s="1"/>
    </row>
    <row r="61716" spans="5:5" x14ac:dyDescent="0.25">
      <c r="E61716" s="1"/>
    </row>
    <row r="61717" spans="5:5" x14ac:dyDescent="0.25">
      <c r="E61717" s="1"/>
    </row>
    <row r="61718" spans="5:5" x14ac:dyDescent="0.25">
      <c r="E61718" s="1"/>
    </row>
    <row r="61719" spans="5:5" x14ac:dyDescent="0.25">
      <c r="E61719" s="1"/>
    </row>
    <row r="61720" spans="5:5" x14ac:dyDescent="0.25">
      <c r="E61720" s="1"/>
    </row>
    <row r="61721" spans="5:5" x14ac:dyDescent="0.25">
      <c r="E61721" s="1"/>
    </row>
    <row r="61722" spans="5:5" x14ac:dyDescent="0.25">
      <c r="E61722" s="1"/>
    </row>
    <row r="61723" spans="5:5" x14ac:dyDescent="0.25">
      <c r="E61723" s="1"/>
    </row>
    <row r="61724" spans="5:5" x14ac:dyDescent="0.25">
      <c r="E61724" s="1"/>
    </row>
    <row r="61725" spans="5:5" x14ac:dyDescent="0.25">
      <c r="E61725" s="1"/>
    </row>
    <row r="61726" spans="5:5" x14ac:dyDescent="0.25">
      <c r="E61726" s="1"/>
    </row>
    <row r="61727" spans="5:5" x14ac:dyDescent="0.25">
      <c r="E61727" s="1"/>
    </row>
    <row r="61728" spans="5:5" x14ac:dyDescent="0.25">
      <c r="E61728" s="1"/>
    </row>
    <row r="61729" spans="5:5" x14ac:dyDescent="0.25">
      <c r="E61729" s="1"/>
    </row>
    <row r="61730" spans="5:5" x14ac:dyDescent="0.25">
      <c r="E61730" s="1"/>
    </row>
    <row r="61731" spans="5:5" x14ac:dyDescent="0.25">
      <c r="E61731" s="1"/>
    </row>
    <row r="61732" spans="5:5" x14ac:dyDescent="0.25">
      <c r="E61732" s="1"/>
    </row>
    <row r="61733" spans="5:5" x14ac:dyDescent="0.25">
      <c r="E61733" s="1"/>
    </row>
    <row r="61734" spans="5:5" x14ac:dyDescent="0.25">
      <c r="E61734" s="1"/>
    </row>
    <row r="61735" spans="5:5" x14ac:dyDescent="0.25">
      <c r="E61735" s="1"/>
    </row>
    <row r="61736" spans="5:5" x14ac:dyDescent="0.25">
      <c r="E61736" s="1"/>
    </row>
    <row r="61737" spans="5:5" x14ac:dyDescent="0.25">
      <c r="E61737" s="1"/>
    </row>
    <row r="61738" spans="5:5" x14ac:dyDescent="0.25">
      <c r="E61738" s="1"/>
    </row>
    <row r="61739" spans="5:5" x14ac:dyDescent="0.25">
      <c r="E61739" s="1"/>
    </row>
    <row r="61740" spans="5:5" x14ac:dyDescent="0.25">
      <c r="E61740" s="1"/>
    </row>
    <row r="61741" spans="5:5" x14ac:dyDescent="0.25">
      <c r="E61741" s="1"/>
    </row>
    <row r="61742" spans="5:5" x14ac:dyDescent="0.25">
      <c r="E61742" s="1"/>
    </row>
    <row r="61743" spans="5:5" x14ac:dyDescent="0.25">
      <c r="E61743" s="1"/>
    </row>
    <row r="61744" spans="5:5" x14ac:dyDescent="0.25">
      <c r="E61744" s="1"/>
    </row>
    <row r="61745" spans="5:5" x14ac:dyDescent="0.25">
      <c r="E61745" s="1"/>
    </row>
    <row r="61746" spans="5:5" x14ac:dyDescent="0.25">
      <c r="E61746" s="1"/>
    </row>
    <row r="61747" spans="5:5" x14ac:dyDescent="0.25">
      <c r="E61747" s="1"/>
    </row>
    <row r="61748" spans="5:5" x14ac:dyDescent="0.25">
      <c r="E61748" s="1"/>
    </row>
    <row r="61749" spans="5:5" x14ac:dyDescent="0.25">
      <c r="E61749" s="1"/>
    </row>
    <row r="61750" spans="5:5" x14ac:dyDescent="0.25">
      <c r="E61750" s="1"/>
    </row>
    <row r="61751" spans="5:5" x14ac:dyDescent="0.25">
      <c r="E61751" s="1"/>
    </row>
    <row r="61752" spans="5:5" x14ac:dyDescent="0.25">
      <c r="E61752" s="1"/>
    </row>
    <row r="61753" spans="5:5" x14ac:dyDescent="0.25">
      <c r="E61753" s="1"/>
    </row>
    <row r="61754" spans="5:5" x14ac:dyDescent="0.25">
      <c r="E61754" s="1"/>
    </row>
    <row r="61755" spans="5:5" x14ac:dyDescent="0.25">
      <c r="E61755" s="1"/>
    </row>
    <row r="61756" spans="5:5" x14ac:dyDescent="0.25">
      <c r="E61756" s="1"/>
    </row>
    <row r="61757" spans="5:5" x14ac:dyDescent="0.25">
      <c r="E61757" s="1"/>
    </row>
    <row r="61758" spans="5:5" x14ac:dyDescent="0.25">
      <c r="E61758" s="1"/>
    </row>
    <row r="61759" spans="5:5" x14ac:dyDescent="0.25">
      <c r="E61759" s="1"/>
    </row>
    <row r="61760" spans="5:5" x14ac:dyDescent="0.25">
      <c r="E61760" s="1"/>
    </row>
    <row r="61761" spans="5:5" x14ac:dyDescent="0.25">
      <c r="E61761" s="1"/>
    </row>
    <row r="61762" spans="5:5" x14ac:dyDescent="0.25">
      <c r="E61762" s="1"/>
    </row>
    <row r="61763" spans="5:5" x14ac:dyDescent="0.25">
      <c r="E61763" s="1"/>
    </row>
    <row r="61764" spans="5:5" x14ac:dyDescent="0.25">
      <c r="E61764" s="1"/>
    </row>
    <row r="61765" spans="5:5" x14ac:dyDescent="0.25">
      <c r="E61765" s="1"/>
    </row>
    <row r="61766" spans="5:5" x14ac:dyDescent="0.25">
      <c r="E61766" s="1"/>
    </row>
    <row r="61767" spans="5:5" x14ac:dyDescent="0.25">
      <c r="E61767" s="1"/>
    </row>
    <row r="61768" spans="5:5" x14ac:dyDescent="0.25">
      <c r="E61768" s="1"/>
    </row>
    <row r="61769" spans="5:5" x14ac:dyDescent="0.25">
      <c r="E61769" s="1"/>
    </row>
    <row r="61770" spans="5:5" x14ac:dyDescent="0.25">
      <c r="E61770" s="1"/>
    </row>
    <row r="61771" spans="5:5" x14ac:dyDescent="0.25">
      <c r="E61771" s="1"/>
    </row>
    <row r="61772" spans="5:5" x14ac:dyDescent="0.25">
      <c r="E61772" s="1"/>
    </row>
    <row r="61773" spans="5:5" x14ac:dyDescent="0.25">
      <c r="E61773" s="1"/>
    </row>
    <row r="61774" spans="5:5" x14ac:dyDescent="0.25">
      <c r="E61774" s="1"/>
    </row>
    <row r="61775" spans="5:5" x14ac:dyDescent="0.25">
      <c r="E61775" s="1"/>
    </row>
    <row r="61776" spans="5:5" x14ac:dyDescent="0.25">
      <c r="E61776" s="1"/>
    </row>
    <row r="61777" spans="5:5" x14ac:dyDescent="0.25">
      <c r="E61777" s="1"/>
    </row>
    <row r="61778" spans="5:5" x14ac:dyDescent="0.25">
      <c r="E61778" s="1"/>
    </row>
    <row r="61779" spans="5:5" x14ac:dyDescent="0.25">
      <c r="E61779" s="1"/>
    </row>
    <row r="61780" spans="5:5" x14ac:dyDescent="0.25">
      <c r="E61780" s="1"/>
    </row>
    <row r="61781" spans="5:5" x14ac:dyDescent="0.25">
      <c r="E61781" s="1"/>
    </row>
    <row r="61782" spans="5:5" x14ac:dyDescent="0.25">
      <c r="E61782" s="1"/>
    </row>
    <row r="61783" spans="5:5" x14ac:dyDescent="0.25">
      <c r="E61783" s="1"/>
    </row>
    <row r="61784" spans="5:5" x14ac:dyDescent="0.25">
      <c r="E61784" s="1"/>
    </row>
    <row r="61785" spans="5:5" x14ac:dyDescent="0.25">
      <c r="E61785" s="1"/>
    </row>
    <row r="61786" spans="5:5" x14ac:dyDescent="0.25">
      <c r="E61786" s="1"/>
    </row>
    <row r="61787" spans="5:5" x14ac:dyDescent="0.25">
      <c r="E61787" s="1"/>
    </row>
    <row r="61788" spans="5:5" x14ac:dyDescent="0.25">
      <c r="E61788" s="1"/>
    </row>
    <row r="61789" spans="5:5" x14ac:dyDescent="0.25">
      <c r="E61789" s="1"/>
    </row>
    <row r="61790" spans="5:5" x14ac:dyDescent="0.25">
      <c r="E61790" s="1"/>
    </row>
    <row r="61791" spans="5:5" x14ac:dyDescent="0.25">
      <c r="E61791" s="1"/>
    </row>
    <row r="61792" spans="5:5" x14ac:dyDescent="0.25">
      <c r="E61792" s="1"/>
    </row>
    <row r="61793" spans="5:5" x14ac:dyDescent="0.25">
      <c r="E61793" s="1"/>
    </row>
    <row r="61794" spans="5:5" x14ac:dyDescent="0.25">
      <c r="E61794" s="1"/>
    </row>
    <row r="61795" spans="5:5" x14ac:dyDescent="0.25">
      <c r="E61795" s="1"/>
    </row>
    <row r="61796" spans="5:5" x14ac:dyDescent="0.25">
      <c r="E61796" s="1"/>
    </row>
    <row r="61797" spans="5:5" x14ac:dyDescent="0.25">
      <c r="E61797" s="1"/>
    </row>
    <row r="61798" spans="5:5" x14ac:dyDescent="0.25">
      <c r="E61798" s="1"/>
    </row>
    <row r="61799" spans="5:5" x14ac:dyDescent="0.25">
      <c r="E61799" s="1"/>
    </row>
    <row r="61800" spans="5:5" x14ac:dyDescent="0.25">
      <c r="E61800" s="1"/>
    </row>
    <row r="61801" spans="5:5" x14ac:dyDescent="0.25">
      <c r="E61801" s="1"/>
    </row>
    <row r="61802" spans="5:5" x14ac:dyDescent="0.25">
      <c r="E61802" s="1"/>
    </row>
    <row r="61803" spans="5:5" x14ac:dyDescent="0.25">
      <c r="E61803" s="1"/>
    </row>
    <row r="61804" spans="5:5" x14ac:dyDescent="0.25">
      <c r="E61804" s="1"/>
    </row>
    <row r="61805" spans="5:5" x14ac:dyDescent="0.25">
      <c r="E61805" s="1"/>
    </row>
    <row r="61806" spans="5:5" x14ac:dyDescent="0.25">
      <c r="E61806" s="1"/>
    </row>
    <row r="61807" spans="5:5" x14ac:dyDescent="0.25">
      <c r="E61807" s="1"/>
    </row>
    <row r="61808" spans="5:5" x14ac:dyDescent="0.25">
      <c r="E61808" s="1"/>
    </row>
    <row r="61809" spans="5:5" x14ac:dyDescent="0.25">
      <c r="E61809" s="1"/>
    </row>
    <row r="61810" spans="5:5" x14ac:dyDescent="0.25">
      <c r="E61810" s="1"/>
    </row>
    <row r="61811" spans="5:5" x14ac:dyDescent="0.25">
      <c r="E61811" s="1"/>
    </row>
    <row r="61812" spans="5:5" x14ac:dyDescent="0.25">
      <c r="E61812" s="1"/>
    </row>
    <row r="61813" spans="5:5" x14ac:dyDescent="0.25">
      <c r="E61813" s="1"/>
    </row>
    <row r="61814" spans="5:5" x14ac:dyDescent="0.25">
      <c r="E61814" s="1"/>
    </row>
    <row r="61815" spans="5:5" x14ac:dyDescent="0.25">
      <c r="E61815" s="1"/>
    </row>
    <row r="61816" spans="5:5" x14ac:dyDescent="0.25">
      <c r="E61816" s="1"/>
    </row>
    <row r="61817" spans="5:5" x14ac:dyDescent="0.25">
      <c r="E61817" s="1"/>
    </row>
    <row r="61818" spans="5:5" x14ac:dyDescent="0.25">
      <c r="E61818" s="1"/>
    </row>
    <row r="61819" spans="5:5" x14ac:dyDescent="0.25">
      <c r="E61819" s="1"/>
    </row>
    <row r="61820" spans="5:5" x14ac:dyDescent="0.25">
      <c r="E61820" s="1"/>
    </row>
    <row r="61821" spans="5:5" x14ac:dyDescent="0.25">
      <c r="E61821" s="1"/>
    </row>
    <row r="61822" spans="5:5" x14ac:dyDescent="0.25">
      <c r="E61822" s="1"/>
    </row>
    <row r="61823" spans="5:5" x14ac:dyDescent="0.25">
      <c r="E61823" s="1"/>
    </row>
    <row r="61824" spans="5:5" x14ac:dyDescent="0.25">
      <c r="E61824" s="1"/>
    </row>
    <row r="61825" spans="5:5" x14ac:dyDescent="0.25">
      <c r="E61825" s="1"/>
    </row>
    <row r="61826" spans="5:5" x14ac:dyDescent="0.25">
      <c r="E61826" s="1"/>
    </row>
    <row r="61827" spans="5:5" x14ac:dyDescent="0.25">
      <c r="E61827" s="1"/>
    </row>
    <row r="61828" spans="5:5" x14ac:dyDescent="0.25">
      <c r="E61828" s="1"/>
    </row>
    <row r="61829" spans="5:5" x14ac:dyDescent="0.25">
      <c r="E61829" s="1"/>
    </row>
    <row r="61830" spans="5:5" x14ac:dyDescent="0.25">
      <c r="E61830" s="1"/>
    </row>
    <row r="61831" spans="5:5" x14ac:dyDescent="0.25">
      <c r="E61831" s="1"/>
    </row>
    <row r="61832" spans="5:5" x14ac:dyDescent="0.25">
      <c r="E61832" s="1"/>
    </row>
    <row r="61833" spans="5:5" x14ac:dyDescent="0.25">
      <c r="E61833" s="1"/>
    </row>
    <row r="61834" spans="5:5" x14ac:dyDescent="0.25">
      <c r="E61834" s="1"/>
    </row>
    <row r="61835" spans="5:5" x14ac:dyDescent="0.25">
      <c r="E61835" s="1"/>
    </row>
    <row r="61836" spans="5:5" x14ac:dyDescent="0.25">
      <c r="E61836" s="1"/>
    </row>
    <row r="61837" spans="5:5" x14ac:dyDescent="0.25">
      <c r="E61837" s="1"/>
    </row>
    <row r="61838" spans="5:5" x14ac:dyDescent="0.25">
      <c r="E61838" s="1"/>
    </row>
    <row r="61839" spans="5:5" x14ac:dyDescent="0.25">
      <c r="E61839" s="1"/>
    </row>
    <row r="61840" spans="5:5" x14ac:dyDescent="0.25">
      <c r="E61840" s="1"/>
    </row>
    <row r="61841" spans="5:5" x14ac:dyDescent="0.25">
      <c r="E61841" s="1"/>
    </row>
    <row r="61842" spans="5:5" x14ac:dyDescent="0.25">
      <c r="E61842" s="1"/>
    </row>
    <row r="61843" spans="5:5" x14ac:dyDescent="0.25">
      <c r="E61843" s="1"/>
    </row>
    <row r="61844" spans="5:5" x14ac:dyDescent="0.25">
      <c r="E61844" s="1"/>
    </row>
    <row r="61845" spans="5:5" x14ac:dyDescent="0.25">
      <c r="E61845" s="1"/>
    </row>
    <row r="61846" spans="5:5" x14ac:dyDescent="0.25">
      <c r="E61846" s="1"/>
    </row>
    <row r="61847" spans="5:5" x14ac:dyDescent="0.25">
      <c r="E61847" s="1"/>
    </row>
    <row r="61848" spans="5:5" x14ac:dyDescent="0.25">
      <c r="E61848" s="1"/>
    </row>
    <row r="61849" spans="5:5" x14ac:dyDescent="0.25">
      <c r="E61849" s="1"/>
    </row>
    <row r="61850" spans="5:5" x14ac:dyDescent="0.25">
      <c r="E61850" s="1"/>
    </row>
    <row r="61851" spans="5:5" x14ac:dyDescent="0.25">
      <c r="E61851" s="1"/>
    </row>
    <row r="61852" spans="5:5" x14ac:dyDescent="0.25">
      <c r="E61852" s="1"/>
    </row>
    <row r="61853" spans="5:5" x14ac:dyDescent="0.25">
      <c r="E61853" s="1"/>
    </row>
    <row r="61854" spans="5:5" x14ac:dyDescent="0.25">
      <c r="E61854" s="1"/>
    </row>
    <row r="61855" spans="5:5" x14ac:dyDescent="0.25">
      <c r="E61855" s="1"/>
    </row>
    <row r="61856" spans="5:5" x14ac:dyDescent="0.25">
      <c r="E61856" s="1"/>
    </row>
    <row r="61857" spans="5:5" x14ac:dyDescent="0.25">
      <c r="E61857" s="1"/>
    </row>
    <row r="61858" spans="5:5" x14ac:dyDescent="0.25">
      <c r="E61858" s="1"/>
    </row>
    <row r="61859" spans="5:5" x14ac:dyDescent="0.25">
      <c r="E61859" s="1"/>
    </row>
    <row r="61860" spans="5:5" x14ac:dyDescent="0.25">
      <c r="E61860" s="1"/>
    </row>
    <row r="61861" spans="5:5" x14ac:dyDescent="0.25">
      <c r="E61861" s="1"/>
    </row>
    <row r="61862" spans="5:5" x14ac:dyDescent="0.25">
      <c r="E61862" s="1"/>
    </row>
    <row r="61863" spans="5:5" x14ac:dyDescent="0.25">
      <c r="E61863" s="1"/>
    </row>
    <row r="61864" spans="5:5" x14ac:dyDescent="0.25">
      <c r="E61864" s="1"/>
    </row>
    <row r="61865" spans="5:5" x14ac:dyDescent="0.25">
      <c r="E61865" s="1"/>
    </row>
    <row r="61866" spans="5:5" x14ac:dyDescent="0.25">
      <c r="E61866" s="1"/>
    </row>
    <row r="61867" spans="5:5" x14ac:dyDescent="0.25">
      <c r="E61867" s="1"/>
    </row>
    <row r="61868" spans="5:5" x14ac:dyDescent="0.25">
      <c r="E61868" s="1"/>
    </row>
    <row r="61869" spans="5:5" x14ac:dyDescent="0.25">
      <c r="E61869" s="1"/>
    </row>
    <row r="61870" spans="5:5" x14ac:dyDescent="0.25">
      <c r="E61870" s="1"/>
    </row>
    <row r="61871" spans="5:5" x14ac:dyDescent="0.25">
      <c r="E61871" s="1"/>
    </row>
    <row r="61872" spans="5:5" x14ac:dyDescent="0.25">
      <c r="E61872" s="1"/>
    </row>
    <row r="61873" spans="5:5" x14ac:dyDescent="0.25">
      <c r="E61873" s="1"/>
    </row>
    <row r="61874" spans="5:5" x14ac:dyDescent="0.25">
      <c r="E61874" s="1"/>
    </row>
    <row r="61875" spans="5:5" x14ac:dyDescent="0.25">
      <c r="E61875" s="1"/>
    </row>
    <row r="61876" spans="5:5" x14ac:dyDescent="0.25">
      <c r="E61876" s="1"/>
    </row>
    <row r="61877" spans="5:5" x14ac:dyDescent="0.25">
      <c r="E61877" s="1"/>
    </row>
    <row r="61878" spans="5:5" x14ac:dyDescent="0.25">
      <c r="E61878" s="1"/>
    </row>
    <row r="61879" spans="5:5" x14ac:dyDescent="0.25">
      <c r="E61879" s="1"/>
    </row>
    <row r="61880" spans="5:5" x14ac:dyDescent="0.25">
      <c r="E61880" s="1"/>
    </row>
    <row r="61881" spans="5:5" x14ac:dyDescent="0.25">
      <c r="E61881" s="1"/>
    </row>
    <row r="61882" spans="5:5" x14ac:dyDescent="0.25">
      <c r="E61882" s="1"/>
    </row>
    <row r="61883" spans="5:5" x14ac:dyDescent="0.25">
      <c r="E61883" s="1"/>
    </row>
    <row r="61884" spans="5:5" x14ac:dyDescent="0.25">
      <c r="E61884" s="1"/>
    </row>
    <row r="61885" spans="5:5" x14ac:dyDescent="0.25">
      <c r="E61885" s="1"/>
    </row>
    <row r="61886" spans="5:5" x14ac:dyDescent="0.25">
      <c r="E61886" s="1"/>
    </row>
    <row r="61887" spans="5:5" x14ac:dyDescent="0.25">
      <c r="E61887" s="1"/>
    </row>
    <row r="61888" spans="5:5" x14ac:dyDescent="0.25">
      <c r="E61888" s="1"/>
    </row>
    <row r="61889" spans="5:5" x14ac:dyDescent="0.25">
      <c r="E61889" s="1"/>
    </row>
    <row r="61890" spans="5:5" x14ac:dyDescent="0.25">
      <c r="E61890" s="1"/>
    </row>
    <row r="61891" spans="5:5" x14ac:dyDescent="0.25">
      <c r="E61891" s="1"/>
    </row>
    <row r="61892" spans="5:5" x14ac:dyDescent="0.25">
      <c r="E61892" s="1"/>
    </row>
    <row r="61893" spans="5:5" x14ac:dyDescent="0.25">
      <c r="E61893" s="1"/>
    </row>
    <row r="61894" spans="5:5" x14ac:dyDescent="0.25">
      <c r="E61894" s="1"/>
    </row>
    <row r="61895" spans="5:5" x14ac:dyDescent="0.25">
      <c r="E61895" s="1"/>
    </row>
    <row r="61896" spans="5:5" x14ac:dyDescent="0.25">
      <c r="E61896" s="1"/>
    </row>
    <row r="61897" spans="5:5" x14ac:dyDescent="0.25">
      <c r="E61897" s="1"/>
    </row>
    <row r="61898" spans="5:5" x14ac:dyDescent="0.25">
      <c r="E61898" s="1"/>
    </row>
    <row r="61899" spans="5:5" x14ac:dyDescent="0.25">
      <c r="E61899" s="1"/>
    </row>
    <row r="61900" spans="5:5" x14ac:dyDescent="0.25">
      <c r="E61900" s="1"/>
    </row>
    <row r="61901" spans="5:5" x14ac:dyDescent="0.25">
      <c r="E61901" s="1"/>
    </row>
    <row r="61902" spans="5:5" x14ac:dyDescent="0.25">
      <c r="E61902" s="1"/>
    </row>
    <row r="61903" spans="5:5" x14ac:dyDescent="0.25">
      <c r="E61903" s="1"/>
    </row>
    <row r="61904" spans="5:5" x14ac:dyDescent="0.25">
      <c r="E61904" s="1"/>
    </row>
    <row r="61905" spans="5:5" x14ac:dyDescent="0.25">
      <c r="E61905" s="1"/>
    </row>
    <row r="61906" spans="5:5" x14ac:dyDescent="0.25">
      <c r="E61906" s="1"/>
    </row>
    <row r="61907" spans="5:5" x14ac:dyDescent="0.25">
      <c r="E61907" s="1"/>
    </row>
    <row r="61908" spans="5:5" x14ac:dyDescent="0.25">
      <c r="E61908" s="1"/>
    </row>
    <row r="61909" spans="5:5" x14ac:dyDescent="0.25">
      <c r="E61909" s="1"/>
    </row>
    <row r="61910" spans="5:5" x14ac:dyDescent="0.25">
      <c r="E61910" s="1"/>
    </row>
    <row r="61911" spans="5:5" x14ac:dyDescent="0.25">
      <c r="E61911" s="1"/>
    </row>
    <row r="61912" spans="5:5" x14ac:dyDescent="0.25">
      <c r="E61912" s="1"/>
    </row>
    <row r="61913" spans="5:5" x14ac:dyDescent="0.25">
      <c r="E61913" s="1"/>
    </row>
    <row r="61914" spans="5:5" x14ac:dyDescent="0.25">
      <c r="E61914" s="1"/>
    </row>
    <row r="61915" spans="5:5" x14ac:dyDescent="0.25">
      <c r="E61915" s="1"/>
    </row>
    <row r="61916" spans="5:5" x14ac:dyDescent="0.25">
      <c r="E61916" s="1"/>
    </row>
    <row r="61917" spans="5:5" x14ac:dyDescent="0.25">
      <c r="E61917" s="1"/>
    </row>
    <row r="61918" spans="5:5" x14ac:dyDescent="0.25">
      <c r="E61918" s="1"/>
    </row>
    <row r="61919" spans="5:5" x14ac:dyDescent="0.25">
      <c r="E61919" s="1"/>
    </row>
    <row r="61920" spans="5:5" x14ac:dyDescent="0.25">
      <c r="E61920" s="1"/>
    </row>
    <row r="61921" spans="5:5" x14ac:dyDescent="0.25">
      <c r="E61921" s="1"/>
    </row>
    <row r="61922" spans="5:5" x14ac:dyDescent="0.25">
      <c r="E61922" s="1"/>
    </row>
    <row r="61923" spans="5:5" x14ac:dyDescent="0.25">
      <c r="E61923" s="1"/>
    </row>
    <row r="61924" spans="5:5" x14ac:dyDescent="0.25">
      <c r="E61924" s="1"/>
    </row>
    <row r="61925" spans="5:5" x14ac:dyDescent="0.25">
      <c r="E61925" s="1"/>
    </row>
    <row r="61926" spans="5:5" x14ac:dyDescent="0.25">
      <c r="E61926" s="1"/>
    </row>
    <row r="61927" spans="5:5" x14ac:dyDescent="0.25">
      <c r="E61927" s="1"/>
    </row>
    <row r="61928" spans="5:5" x14ac:dyDescent="0.25">
      <c r="E61928" s="1"/>
    </row>
    <row r="61929" spans="5:5" x14ac:dyDescent="0.25">
      <c r="E61929" s="1"/>
    </row>
    <row r="61930" spans="5:5" x14ac:dyDescent="0.25">
      <c r="E61930" s="1"/>
    </row>
    <row r="61931" spans="5:5" x14ac:dyDescent="0.25">
      <c r="E61931" s="1"/>
    </row>
    <row r="61932" spans="5:5" x14ac:dyDescent="0.25">
      <c r="E61932" s="1"/>
    </row>
    <row r="61933" spans="5:5" x14ac:dyDescent="0.25">
      <c r="E61933" s="1"/>
    </row>
    <row r="61934" spans="5:5" x14ac:dyDescent="0.25">
      <c r="E61934" s="1"/>
    </row>
    <row r="61935" spans="5:5" x14ac:dyDescent="0.25">
      <c r="E61935" s="1"/>
    </row>
    <row r="61936" spans="5:5" x14ac:dyDescent="0.25">
      <c r="E61936" s="1"/>
    </row>
    <row r="61937" spans="5:5" x14ac:dyDescent="0.25">
      <c r="E61937" s="1"/>
    </row>
    <row r="61938" spans="5:5" x14ac:dyDescent="0.25">
      <c r="E61938" s="1"/>
    </row>
    <row r="61939" spans="5:5" x14ac:dyDescent="0.25">
      <c r="E61939" s="1"/>
    </row>
    <row r="61940" spans="5:5" x14ac:dyDescent="0.25">
      <c r="E61940" s="1"/>
    </row>
    <row r="61941" spans="5:5" x14ac:dyDescent="0.25">
      <c r="E61941" s="1"/>
    </row>
    <row r="61942" spans="5:5" x14ac:dyDescent="0.25">
      <c r="E61942" s="1"/>
    </row>
    <row r="61943" spans="5:5" x14ac:dyDescent="0.25">
      <c r="E61943" s="1"/>
    </row>
    <row r="61944" spans="5:5" x14ac:dyDescent="0.25">
      <c r="E61944" s="1"/>
    </row>
    <row r="61945" spans="5:5" x14ac:dyDescent="0.25">
      <c r="E61945" s="1"/>
    </row>
    <row r="61946" spans="5:5" x14ac:dyDescent="0.25">
      <c r="E61946" s="1"/>
    </row>
    <row r="61947" spans="5:5" x14ac:dyDescent="0.25">
      <c r="E61947" s="1"/>
    </row>
    <row r="61948" spans="5:5" x14ac:dyDescent="0.25">
      <c r="E61948" s="1"/>
    </row>
    <row r="61949" spans="5:5" x14ac:dyDescent="0.25">
      <c r="E61949" s="1"/>
    </row>
    <row r="61950" spans="5:5" x14ac:dyDescent="0.25">
      <c r="E61950" s="1"/>
    </row>
    <row r="61951" spans="5:5" x14ac:dyDescent="0.25">
      <c r="E61951" s="1"/>
    </row>
    <row r="61952" spans="5:5" x14ac:dyDescent="0.25">
      <c r="E61952" s="1"/>
    </row>
    <row r="61953" spans="5:5" x14ac:dyDescent="0.25">
      <c r="E61953" s="1"/>
    </row>
    <row r="61954" spans="5:5" x14ac:dyDescent="0.25">
      <c r="E61954" s="1"/>
    </row>
    <row r="61955" spans="5:5" x14ac:dyDescent="0.25">
      <c r="E61955" s="1"/>
    </row>
    <row r="61956" spans="5:5" x14ac:dyDescent="0.25">
      <c r="E61956" s="1"/>
    </row>
    <row r="61957" spans="5:5" x14ac:dyDescent="0.25">
      <c r="E61957" s="1"/>
    </row>
    <row r="61958" spans="5:5" x14ac:dyDescent="0.25">
      <c r="E61958" s="1"/>
    </row>
    <row r="61959" spans="5:5" x14ac:dyDescent="0.25">
      <c r="E61959" s="1"/>
    </row>
    <row r="61960" spans="5:5" x14ac:dyDescent="0.25">
      <c r="E61960" s="1"/>
    </row>
    <row r="61961" spans="5:5" x14ac:dyDescent="0.25">
      <c r="E61961" s="1"/>
    </row>
    <row r="61962" spans="5:5" x14ac:dyDescent="0.25">
      <c r="E61962" s="1"/>
    </row>
    <row r="61963" spans="5:5" x14ac:dyDescent="0.25">
      <c r="E61963" s="1"/>
    </row>
    <row r="61964" spans="5:5" x14ac:dyDescent="0.25">
      <c r="E61964" s="1"/>
    </row>
    <row r="61965" spans="5:5" x14ac:dyDescent="0.25">
      <c r="E61965" s="1"/>
    </row>
    <row r="61966" spans="5:5" x14ac:dyDescent="0.25">
      <c r="E61966" s="1"/>
    </row>
    <row r="61967" spans="5:5" x14ac:dyDescent="0.25">
      <c r="E61967" s="1"/>
    </row>
    <row r="61968" spans="5:5" x14ac:dyDescent="0.25">
      <c r="E61968" s="1"/>
    </row>
    <row r="61969" spans="5:5" x14ac:dyDescent="0.25">
      <c r="E61969" s="1"/>
    </row>
    <row r="61970" spans="5:5" x14ac:dyDescent="0.25">
      <c r="E61970" s="1"/>
    </row>
    <row r="61971" spans="5:5" x14ac:dyDescent="0.25">
      <c r="E61971" s="1"/>
    </row>
    <row r="61972" spans="5:5" x14ac:dyDescent="0.25">
      <c r="E61972" s="1"/>
    </row>
    <row r="61973" spans="5:5" x14ac:dyDescent="0.25">
      <c r="E61973" s="1"/>
    </row>
    <row r="61974" spans="5:5" x14ac:dyDescent="0.25">
      <c r="E61974" s="1"/>
    </row>
    <row r="61975" spans="5:5" x14ac:dyDescent="0.25">
      <c r="E61975" s="1"/>
    </row>
    <row r="61976" spans="5:5" x14ac:dyDescent="0.25">
      <c r="E61976" s="1"/>
    </row>
    <row r="61977" spans="5:5" x14ac:dyDescent="0.25">
      <c r="E61977" s="1"/>
    </row>
    <row r="61978" spans="5:5" x14ac:dyDescent="0.25">
      <c r="E61978" s="1"/>
    </row>
    <row r="61979" spans="5:5" x14ac:dyDescent="0.25">
      <c r="E61979" s="1"/>
    </row>
    <row r="61980" spans="5:5" x14ac:dyDescent="0.25">
      <c r="E61980" s="1"/>
    </row>
    <row r="61981" spans="5:5" x14ac:dyDescent="0.25">
      <c r="E61981" s="1"/>
    </row>
    <row r="61982" spans="5:5" x14ac:dyDescent="0.25">
      <c r="E61982" s="1"/>
    </row>
    <row r="61983" spans="5:5" x14ac:dyDescent="0.25">
      <c r="E61983" s="1"/>
    </row>
    <row r="61984" spans="5:5" x14ac:dyDescent="0.25">
      <c r="E61984" s="1"/>
    </row>
    <row r="61985" spans="5:5" x14ac:dyDescent="0.25">
      <c r="E61985" s="1"/>
    </row>
    <row r="61986" spans="5:5" x14ac:dyDescent="0.25">
      <c r="E61986" s="1"/>
    </row>
    <row r="61987" spans="5:5" x14ac:dyDescent="0.25">
      <c r="E61987" s="1"/>
    </row>
    <row r="61988" spans="5:5" x14ac:dyDescent="0.25">
      <c r="E61988" s="1"/>
    </row>
    <row r="61989" spans="5:5" x14ac:dyDescent="0.25">
      <c r="E61989" s="1"/>
    </row>
    <row r="61990" spans="5:5" x14ac:dyDescent="0.25">
      <c r="E61990" s="1"/>
    </row>
    <row r="61991" spans="5:5" x14ac:dyDescent="0.25">
      <c r="E61991" s="1"/>
    </row>
    <row r="61992" spans="5:5" x14ac:dyDescent="0.25">
      <c r="E61992" s="1"/>
    </row>
    <row r="61993" spans="5:5" x14ac:dyDescent="0.25">
      <c r="E61993" s="1"/>
    </row>
    <row r="61994" spans="5:5" x14ac:dyDescent="0.25">
      <c r="E61994" s="1"/>
    </row>
    <row r="61995" spans="5:5" x14ac:dyDescent="0.25">
      <c r="E61995" s="1"/>
    </row>
    <row r="61996" spans="5:5" x14ac:dyDescent="0.25">
      <c r="E61996" s="1"/>
    </row>
    <row r="61997" spans="5:5" x14ac:dyDescent="0.25">
      <c r="E61997" s="1"/>
    </row>
    <row r="61998" spans="5:5" x14ac:dyDescent="0.25">
      <c r="E61998" s="1"/>
    </row>
    <row r="61999" spans="5:5" x14ac:dyDescent="0.25">
      <c r="E61999" s="1"/>
    </row>
    <row r="62000" spans="5:5" x14ac:dyDescent="0.25">
      <c r="E62000" s="1"/>
    </row>
    <row r="62001" spans="5:5" x14ac:dyDescent="0.25">
      <c r="E62001" s="1"/>
    </row>
    <row r="62002" spans="5:5" x14ac:dyDescent="0.25">
      <c r="E62002" s="1"/>
    </row>
    <row r="62003" spans="5:5" x14ac:dyDescent="0.25">
      <c r="E62003" s="1"/>
    </row>
    <row r="62004" spans="5:5" x14ac:dyDescent="0.25">
      <c r="E62004" s="1"/>
    </row>
    <row r="62005" spans="5:5" x14ac:dyDescent="0.25">
      <c r="E62005" s="1"/>
    </row>
    <row r="62006" spans="5:5" x14ac:dyDescent="0.25">
      <c r="E62006" s="1"/>
    </row>
    <row r="62007" spans="5:5" x14ac:dyDescent="0.25">
      <c r="E62007" s="1"/>
    </row>
    <row r="62008" spans="5:5" x14ac:dyDescent="0.25">
      <c r="E62008" s="1"/>
    </row>
    <row r="62009" spans="5:5" x14ac:dyDescent="0.25">
      <c r="E62009" s="1"/>
    </row>
    <row r="62010" spans="5:5" x14ac:dyDescent="0.25">
      <c r="E62010" s="1"/>
    </row>
    <row r="62011" spans="5:5" x14ac:dyDescent="0.25">
      <c r="E62011" s="1"/>
    </row>
    <row r="62012" spans="5:5" x14ac:dyDescent="0.25">
      <c r="E62012" s="1"/>
    </row>
    <row r="62013" spans="5:5" x14ac:dyDescent="0.25">
      <c r="E62013" s="1"/>
    </row>
    <row r="62014" spans="5:5" x14ac:dyDescent="0.25">
      <c r="E62014" s="1"/>
    </row>
    <row r="62015" spans="5:5" x14ac:dyDescent="0.25">
      <c r="E62015" s="1"/>
    </row>
    <row r="62016" spans="5:5" x14ac:dyDescent="0.25">
      <c r="E62016" s="1"/>
    </row>
    <row r="62017" spans="5:5" x14ac:dyDescent="0.25">
      <c r="E62017" s="1"/>
    </row>
    <row r="62018" spans="5:5" x14ac:dyDescent="0.25">
      <c r="E62018" s="1"/>
    </row>
    <row r="62019" spans="5:5" x14ac:dyDescent="0.25">
      <c r="E62019" s="1"/>
    </row>
    <row r="62020" spans="5:5" x14ac:dyDescent="0.25">
      <c r="E62020" s="1"/>
    </row>
    <row r="62021" spans="5:5" x14ac:dyDescent="0.25">
      <c r="E62021" s="1"/>
    </row>
    <row r="62022" spans="5:5" x14ac:dyDescent="0.25">
      <c r="E62022" s="1"/>
    </row>
    <row r="62023" spans="5:5" x14ac:dyDescent="0.25">
      <c r="E62023" s="1"/>
    </row>
    <row r="62024" spans="5:5" x14ac:dyDescent="0.25">
      <c r="E62024" s="1"/>
    </row>
    <row r="62025" spans="5:5" x14ac:dyDescent="0.25">
      <c r="E62025" s="1"/>
    </row>
    <row r="62026" spans="5:5" x14ac:dyDescent="0.25">
      <c r="E62026" s="1"/>
    </row>
    <row r="62027" spans="5:5" x14ac:dyDescent="0.25">
      <c r="E62027" s="1"/>
    </row>
    <row r="62028" spans="5:5" x14ac:dyDescent="0.25">
      <c r="E62028" s="1"/>
    </row>
    <row r="62029" spans="5:5" x14ac:dyDescent="0.25">
      <c r="E62029" s="1"/>
    </row>
    <row r="62030" spans="5:5" x14ac:dyDescent="0.25">
      <c r="E62030" s="1"/>
    </row>
    <row r="62031" spans="5:5" x14ac:dyDescent="0.25">
      <c r="E62031" s="1"/>
    </row>
    <row r="62032" spans="5:5" x14ac:dyDescent="0.25">
      <c r="E62032" s="1"/>
    </row>
    <row r="62033" spans="5:5" x14ac:dyDescent="0.25">
      <c r="E62033" s="1"/>
    </row>
    <row r="62034" spans="5:5" x14ac:dyDescent="0.25">
      <c r="E62034" s="1"/>
    </row>
    <row r="62035" spans="5:5" x14ac:dyDescent="0.25">
      <c r="E62035" s="1"/>
    </row>
    <row r="62036" spans="5:5" x14ac:dyDescent="0.25">
      <c r="E62036" s="1"/>
    </row>
    <row r="62037" spans="5:5" x14ac:dyDescent="0.25">
      <c r="E62037" s="1"/>
    </row>
    <row r="62038" spans="5:5" x14ac:dyDescent="0.25">
      <c r="E62038" s="1"/>
    </row>
    <row r="62039" spans="5:5" x14ac:dyDescent="0.25">
      <c r="E62039" s="1"/>
    </row>
    <row r="62040" spans="5:5" x14ac:dyDescent="0.25">
      <c r="E62040" s="1"/>
    </row>
    <row r="62041" spans="5:5" x14ac:dyDescent="0.25">
      <c r="E62041" s="1"/>
    </row>
    <row r="62042" spans="5:5" x14ac:dyDescent="0.25">
      <c r="E62042" s="1"/>
    </row>
    <row r="62043" spans="5:5" x14ac:dyDescent="0.25">
      <c r="E62043" s="1"/>
    </row>
    <row r="62044" spans="5:5" x14ac:dyDescent="0.25">
      <c r="E62044" s="1"/>
    </row>
    <row r="62045" spans="5:5" x14ac:dyDescent="0.25">
      <c r="E62045" s="1"/>
    </row>
    <row r="62046" spans="5:5" x14ac:dyDescent="0.25">
      <c r="E62046" s="1"/>
    </row>
    <row r="62047" spans="5:5" x14ac:dyDescent="0.25">
      <c r="E62047" s="1"/>
    </row>
    <row r="62048" spans="5:5" x14ac:dyDescent="0.25">
      <c r="E62048" s="1"/>
    </row>
    <row r="62049" spans="5:5" x14ac:dyDescent="0.25">
      <c r="E62049" s="1"/>
    </row>
    <row r="62050" spans="5:5" x14ac:dyDescent="0.25">
      <c r="E62050" s="1"/>
    </row>
    <row r="62051" spans="5:5" x14ac:dyDescent="0.25">
      <c r="E62051" s="1"/>
    </row>
    <row r="62052" spans="5:5" x14ac:dyDescent="0.25">
      <c r="E62052" s="1"/>
    </row>
    <row r="62053" spans="5:5" x14ac:dyDescent="0.25">
      <c r="E62053" s="1"/>
    </row>
    <row r="62054" spans="5:5" x14ac:dyDescent="0.25">
      <c r="E62054" s="1"/>
    </row>
    <row r="62055" spans="5:5" x14ac:dyDescent="0.25">
      <c r="E62055" s="1"/>
    </row>
    <row r="62056" spans="5:5" x14ac:dyDescent="0.25">
      <c r="E62056" s="1"/>
    </row>
    <row r="62057" spans="5:5" x14ac:dyDescent="0.25">
      <c r="E62057" s="1"/>
    </row>
    <row r="62058" spans="5:5" x14ac:dyDescent="0.25">
      <c r="E62058" s="1"/>
    </row>
    <row r="62059" spans="5:5" x14ac:dyDescent="0.25">
      <c r="E62059" s="1"/>
    </row>
    <row r="62060" spans="5:5" x14ac:dyDescent="0.25">
      <c r="E62060" s="1"/>
    </row>
    <row r="62061" spans="5:5" x14ac:dyDescent="0.25">
      <c r="E62061" s="1"/>
    </row>
    <row r="62062" spans="5:5" x14ac:dyDescent="0.25">
      <c r="E62062" s="1"/>
    </row>
    <row r="62063" spans="5:5" x14ac:dyDescent="0.25">
      <c r="E62063" s="1"/>
    </row>
    <row r="62064" spans="5:5" x14ac:dyDescent="0.25">
      <c r="E62064" s="1"/>
    </row>
    <row r="62065" spans="5:5" x14ac:dyDescent="0.25">
      <c r="E62065" s="1"/>
    </row>
    <row r="62066" spans="5:5" x14ac:dyDescent="0.25">
      <c r="E62066" s="1"/>
    </row>
    <row r="62067" spans="5:5" x14ac:dyDescent="0.25">
      <c r="E62067" s="1"/>
    </row>
    <row r="62068" spans="5:5" x14ac:dyDescent="0.25">
      <c r="E62068" s="1"/>
    </row>
    <row r="62069" spans="5:5" x14ac:dyDescent="0.25">
      <c r="E62069" s="1"/>
    </row>
    <row r="62070" spans="5:5" x14ac:dyDescent="0.25">
      <c r="E62070" s="1"/>
    </row>
    <row r="62071" spans="5:5" x14ac:dyDescent="0.25">
      <c r="E62071" s="1"/>
    </row>
    <row r="62072" spans="5:5" x14ac:dyDescent="0.25">
      <c r="E62072" s="1"/>
    </row>
    <row r="62073" spans="5:5" x14ac:dyDescent="0.25">
      <c r="E62073" s="1"/>
    </row>
    <row r="62074" spans="5:5" x14ac:dyDescent="0.25">
      <c r="E62074" s="1"/>
    </row>
    <row r="62075" spans="5:5" x14ac:dyDescent="0.25">
      <c r="E62075" s="1"/>
    </row>
    <row r="62076" spans="5:5" x14ac:dyDescent="0.25">
      <c r="E62076" s="1"/>
    </row>
    <row r="62077" spans="5:5" x14ac:dyDescent="0.25">
      <c r="E62077" s="1"/>
    </row>
    <row r="62078" spans="5:5" x14ac:dyDescent="0.25">
      <c r="E62078" s="1"/>
    </row>
    <row r="62079" spans="5:5" x14ac:dyDescent="0.25">
      <c r="E62079" s="1"/>
    </row>
    <row r="62080" spans="5:5" x14ac:dyDescent="0.25">
      <c r="E62080" s="1"/>
    </row>
    <row r="62081" spans="5:5" x14ac:dyDescent="0.25">
      <c r="E62081" s="1"/>
    </row>
    <row r="62082" spans="5:5" x14ac:dyDescent="0.25">
      <c r="E62082" s="1"/>
    </row>
    <row r="62083" spans="5:5" x14ac:dyDescent="0.25">
      <c r="E62083" s="1"/>
    </row>
    <row r="62084" spans="5:5" x14ac:dyDescent="0.25">
      <c r="E62084" s="1"/>
    </row>
    <row r="62085" spans="5:5" x14ac:dyDescent="0.25">
      <c r="E62085" s="1"/>
    </row>
    <row r="62086" spans="5:5" x14ac:dyDescent="0.25">
      <c r="E62086" s="1"/>
    </row>
    <row r="62087" spans="5:5" x14ac:dyDescent="0.25">
      <c r="E62087" s="1"/>
    </row>
    <row r="62088" spans="5:5" x14ac:dyDescent="0.25">
      <c r="E62088" s="1"/>
    </row>
    <row r="62089" spans="5:5" x14ac:dyDescent="0.25">
      <c r="E62089" s="1"/>
    </row>
    <row r="62090" spans="5:5" x14ac:dyDescent="0.25">
      <c r="E62090" s="1"/>
    </row>
    <row r="62091" spans="5:5" x14ac:dyDescent="0.25">
      <c r="E62091" s="1"/>
    </row>
    <row r="62092" spans="5:5" x14ac:dyDescent="0.25">
      <c r="E62092" s="1"/>
    </row>
    <row r="62093" spans="5:5" x14ac:dyDescent="0.25">
      <c r="E62093" s="1"/>
    </row>
    <row r="62094" spans="5:5" x14ac:dyDescent="0.25">
      <c r="E62094" s="1"/>
    </row>
    <row r="62095" spans="5:5" x14ac:dyDescent="0.25">
      <c r="E62095" s="1"/>
    </row>
    <row r="62096" spans="5:5" x14ac:dyDescent="0.25">
      <c r="E62096" s="1"/>
    </row>
    <row r="62097" spans="5:5" x14ac:dyDescent="0.25">
      <c r="E62097" s="1"/>
    </row>
    <row r="62098" spans="5:5" x14ac:dyDescent="0.25">
      <c r="E62098" s="1"/>
    </row>
    <row r="62099" spans="5:5" x14ac:dyDescent="0.25">
      <c r="E62099" s="1"/>
    </row>
    <row r="62100" spans="5:5" x14ac:dyDescent="0.25">
      <c r="E62100" s="1"/>
    </row>
    <row r="62101" spans="5:5" x14ac:dyDescent="0.25">
      <c r="E62101" s="1"/>
    </row>
    <row r="62102" spans="5:5" x14ac:dyDescent="0.25">
      <c r="E62102" s="1"/>
    </row>
    <row r="62103" spans="5:5" x14ac:dyDescent="0.25">
      <c r="E62103" s="1"/>
    </row>
    <row r="62104" spans="5:5" x14ac:dyDescent="0.25">
      <c r="E62104" s="1"/>
    </row>
    <row r="62105" spans="5:5" x14ac:dyDescent="0.25">
      <c r="E62105" s="1"/>
    </row>
    <row r="62106" spans="5:5" x14ac:dyDescent="0.25">
      <c r="E62106" s="1"/>
    </row>
    <row r="62107" spans="5:5" x14ac:dyDescent="0.25">
      <c r="E62107" s="1"/>
    </row>
    <row r="62108" spans="5:5" x14ac:dyDescent="0.25">
      <c r="E62108" s="1"/>
    </row>
    <row r="62109" spans="5:5" x14ac:dyDescent="0.25">
      <c r="E62109" s="1"/>
    </row>
    <row r="62110" spans="5:5" x14ac:dyDescent="0.25">
      <c r="E62110" s="1"/>
    </row>
    <row r="62111" spans="5:5" x14ac:dyDescent="0.25">
      <c r="E62111" s="1"/>
    </row>
    <row r="62112" spans="5:5" x14ac:dyDescent="0.25">
      <c r="E62112" s="1"/>
    </row>
    <row r="62113" spans="5:5" x14ac:dyDescent="0.25">
      <c r="E62113" s="1"/>
    </row>
    <row r="62114" spans="5:5" x14ac:dyDescent="0.25">
      <c r="E62114" s="1"/>
    </row>
    <row r="62115" spans="5:5" x14ac:dyDescent="0.25">
      <c r="E62115" s="1"/>
    </row>
    <row r="62116" spans="5:5" x14ac:dyDescent="0.25">
      <c r="E62116" s="1"/>
    </row>
    <row r="62117" spans="5:5" x14ac:dyDescent="0.25">
      <c r="E62117" s="1"/>
    </row>
    <row r="62118" spans="5:5" x14ac:dyDescent="0.25">
      <c r="E62118" s="1"/>
    </row>
    <row r="62119" spans="5:5" x14ac:dyDescent="0.25">
      <c r="E62119" s="1"/>
    </row>
    <row r="62120" spans="5:5" x14ac:dyDescent="0.25">
      <c r="E62120" s="1"/>
    </row>
    <row r="62121" spans="5:5" x14ac:dyDescent="0.25">
      <c r="E62121" s="1"/>
    </row>
    <row r="62122" spans="5:5" x14ac:dyDescent="0.25">
      <c r="E62122" s="1"/>
    </row>
    <row r="62123" spans="5:5" x14ac:dyDescent="0.25">
      <c r="E62123" s="1"/>
    </row>
    <row r="62124" spans="5:5" x14ac:dyDescent="0.25">
      <c r="E62124" s="1"/>
    </row>
    <row r="62125" spans="5:5" x14ac:dyDescent="0.25">
      <c r="E62125" s="1"/>
    </row>
    <row r="62126" spans="5:5" x14ac:dyDescent="0.25">
      <c r="E62126" s="1"/>
    </row>
    <row r="62127" spans="5:5" x14ac:dyDescent="0.25">
      <c r="E62127" s="1"/>
    </row>
    <row r="62128" spans="5:5" x14ac:dyDescent="0.25">
      <c r="E62128" s="1"/>
    </row>
    <row r="62129" spans="5:5" x14ac:dyDescent="0.25">
      <c r="E62129" s="1"/>
    </row>
    <row r="62130" spans="5:5" x14ac:dyDescent="0.25">
      <c r="E62130" s="1"/>
    </row>
    <row r="62131" spans="5:5" x14ac:dyDescent="0.25">
      <c r="E62131" s="1"/>
    </row>
    <row r="62132" spans="5:5" x14ac:dyDescent="0.25">
      <c r="E62132" s="1"/>
    </row>
    <row r="62133" spans="5:5" x14ac:dyDescent="0.25">
      <c r="E62133" s="1"/>
    </row>
    <row r="62134" spans="5:5" x14ac:dyDescent="0.25">
      <c r="E62134" s="1"/>
    </row>
    <row r="62135" spans="5:5" x14ac:dyDescent="0.25">
      <c r="E62135" s="1"/>
    </row>
    <row r="62136" spans="5:5" x14ac:dyDescent="0.25">
      <c r="E62136" s="1"/>
    </row>
    <row r="62137" spans="5:5" x14ac:dyDescent="0.25">
      <c r="E62137" s="1"/>
    </row>
    <row r="62138" spans="5:5" x14ac:dyDescent="0.25">
      <c r="E62138" s="1"/>
    </row>
    <row r="62139" spans="5:5" x14ac:dyDescent="0.25">
      <c r="E62139" s="1"/>
    </row>
    <row r="62140" spans="5:5" x14ac:dyDescent="0.25">
      <c r="E62140" s="1"/>
    </row>
    <row r="62141" spans="5:5" x14ac:dyDescent="0.25">
      <c r="E62141" s="1"/>
    </row>
    <row r="62142" spans="5:5" x14ac:dyDescent="0.25">
      <c r="E62142" s="1"/>
    </row>
    <row r="62143" spans="5:5" x14ac:dyDescent="0.25">
      <c r="E62143" s="1"/>
    </row>
    <row r="62144" spans="5:5" x14ac:dyDescent="0.25">
      <c r="E62144" s="1"/>
    </row>
    <row r="62145" spans="5:5" x14ac:dyDescent="0.25">
      <c r="E62145" s="1"/>
    </row>
    <row r="62146" spans="5:5" x14ac:dyDescent="0.25">
      <c r="E62146" s="1"/>
    </row>
    <row r="62147" spans="5:5" x14ac:dyDescent="0.25">
      <c r="E62147" s="1"/>
    </row>
    <row r="62148" spans="5:5" x14ac:dyDescent="0.25">
      <c r="E62148" s="1"/>
    </row>
    <row r="62149" spans="5:5" x14ac:dyDescent="0.25">
      <c r="E62149" s="1"/>
    </row>
    <row r="62150" spans="5:5" x14ac:dyDescent="0.25">
      <c r="E62150" s="1"/>
    </row>
    <row r="62151" spans="5:5" x14ac:dyDescent="0.25">
      <c r="E62151" s="1"/>
    </row>
    <row r="62152" spans="5:5" x14ac:dyDescent="0.25">
      <c r="E62152" s="1"/>
    </row>
    <row r="62153" spans="5:5" x14ac:dyDescent="0.25">
      <c r="E62153" s="1"/>
    </row>
    <row r="62154" spans="5:5" x14ac:dyDescent="0.25">
      <c r="E62154" s="1"/>
    </row>
    <row r="62155" spans="5:5" x14ac:dyDescent="0.25">
      <c r="E62155" s="1"/>
    </row>
    <row r="62156" spans="5:5" x14ac:dyDescent="0.25">
      <c r="E62156" s="1"/>
    </row>
    <row r="62157" spans="5:5" x14ac:dyDescent="0.25">
      <c r="E62157" s="1"/>
    </row>
    <row r="62158" spans="5:5" x14ac:dyDescent="0.25">
      <c r="E62158" s="1"/>
    </row>
    <row r="62159" spans="5:5" x14ac:dyDescent="0.25">
      <c r="E62159" s="1"/>
    </row>
    <row r="62160" spans="5:5" x14ac:dyDescent="0.25">
      <c r="E62160" s="1"/>
    </row>
    <row r="62161" spans="5:5" x14ac:dyDescent="0.25">
      <c r="E62161" s="1"/>
    </row>
    <row r="62162" spans="5:5" x14ac:dyDescent="0.25">
      <c r="E62162" s="1"/>
    </row>
    <row r="62163" spans="5:5" x14ac:dyDescent="0.25">
      <c r="E62163" s="1"/>
    </row>
    <row r="62164" spans="5:5" x14ac:dyDescent="0.25">
      <c r="E62164" s="1"/>
    </row>
    <row r="62165" spans="5:5" x14ac:dyDescent="0.25">
      <c r="E62165" s="1"/>
    </row>
    <row r="62166" spans="5:5" x14ac:dyDescent="0.25">
      <c r="E62166" s="1"/>
    </row>
    <row r="62167" spans="5:5" x14ac:dyDescent="0.25">
      <c r="E62167" s="1"/>
    </row>
    <row r="62168" spans="5:5" x14ac:dyDescent="0.25">
      <c r="E62168" s="1"/>
    </row>
    <row r="62169" spans="5:5" x14ac:dyDescent="0.25">
      <c r="E62169" s="1"/>
    </row>
    <row r="62170" spans="5:5" x14ac:dyDescent="0.25">
      <c r="E62170" s="1"/>
    </row>
    <row r="62171" spans="5:5" x14ac:dyDescent="0.25">
      <c r="E62171" s="1"/>
    </row>
    <row r="62172" spans="5:5" x14ac:dyDescent="0.25">
      <c r="E62172" s="1"/>
    </row>
    <row r="62173" spans="5:5" x14ac:dyDescent="0.25">
      <c r="E62173" s="1"/>
    </row>
    <row r="62174" spans="5:5" x14ac:dyDescent="0.25">
      <c r="E62174" s="1"/>
    </row>
    <row r="62175" spans="5:5" x14ac:dyDescent="0.25">
      <c r="E62175" s="1"/>
    </row>
    <row r="62176" spans="5:5" x14ac:dyDescent="0.25">
      <c r="E62176" s="1"/>
    </row>
    <row r="62177" spans="5:5" x14ac:dyDescent="0.25">
      <c r="E62177" s="1"/>
    </row>
    <row r="62178" spans="5:5" x14ac:dyDescent="0.25">
      <c r="E62178" s="1"/>
    </row>
    <row r="62179" spans="5:5" x14ac:dyDescent="0.25">
      <c r="E62179" s="1"/>
    </row>
    <row r="62180" spans="5:5" x14ac:dyDescent="0.25">
      <c r="E62180" s="1"/>
    </row>
    <row r="62181" spans="5:5" x14ac:dyDescent="0.25">
      <c r="E62181" s="1"/>
    </row>
    <row r="62182" spans="5:5" x14ac:dyDescent="0.25">
      <c r="E62182" s="1"/>
    </row>
    <row r="62183" spans="5:5" x14ac:dyDescent="0.25">
      <c r="E62183" s="1"/>
    </row>
    <row r="62184" spans="5:5" x14ac:dyDescent="0.25">
      <c r="E62184" s="1"/>
    </row>
    <row r="62185" spans="5:5" x14ac:dyDescent="0.25">
      <c r="E62185" s="1"/>
    </row>
    <row r="62186" spans="5:5" x14ac:dyDescent="0.25">
      <c r="E62186" s="1"/>
    </row>
    <row r="62187" spans="5:5" x14ac:dyDescent="0.25">
      <c r="E62187" s="1"/>
    </row>
    <row r="62188" spans="5:5" x14ac:dyDescent="0.25">
      <c r="E62188" s="1"/>
    </row>
    <row r="62189" spans="5:5" x14ac:dyDescent="0.25">
      <c r="E62189" s="1"/>
    </row>
    <row r="62190" spans="5:5" x14ac:dyDescent="0.25">
      <c r="E62190" s="1"/>
    </row>
    <row r="62191" spans="5:5" x14ac:dyDescent="0.25">
      <c r="E62191" s="1"/>
    </row>
    <row r="62192" spans="5:5" x14ac:dyDescent="0.25">
      <c r="E62192" s="1"/>
    </row>
    <row r="62193" spans="5:5" x14ac:dyDescent="0.25">
      <c r="E62193" s="1"/>
    </row>
    <row r="62194" spans="5:5" x14ac:dyDescent="0.25">
      <c r="E62194" s="1"/>
    </row>
    <row r="62195" spans="5:5" x14ac:dyDescent="0.25">
      <c r="E62195" s="1"/>
    </row>
    <row r="62196" spans="5:5" x14ac:dyDescent="0.25">
      <c r="E62196" s="1"/>
    </row>
    <row r="62197" spans="5:5" x14ac:dyDescent="0.25">
      <c r="E62197" s="1"/>
    </row>
    <row r="62198" spans="5:5" x14ac:dyDescent="0.25">
      <c r="E62198" s="1"/>
    </row>
    <row r="62199" spans="5:5" x14ac:dyDescent="0.25">
      <c r="E62199" s="1"/>
    </row>
    <row r="62200" spans="5:5" x14ac:dyDescent="0.25">
      <c r="E62200" s="1"/>
    </row>
    <row r="62201" spans="5:5" x14ac:dyDescent="0.25">
      <c r="E62201" s="1"/>
    </row>
    <row r="62202" spans="5:5" x14ac:dyDescent="0.25">
      <c r="E62202" s="1"/>
    </row>
    <row r="62203" spans="5:5" x14ac:dyDescent="0.25">
      <c r="E62203" s="1"/>
    </row>
    <row r="62204" spans="5:5" x14ac:dyDescent="0.25">
      <c r="E62204" s="1"/>
    </row>
    <row r="62205" spans="5:5" x14ac:dyDescent="0.25">
      <c r="E62205" s="1"/>
    </row>
    <row r="62206" spans="5:5" x14ac:dyDescent="0.25">
      <c r="E62206" s="1"/>
    </row>
    <row r="62207" spans="5:5" x14ac:dyDescent="0.25">
      <c r="E62207" s="1"/>
    </row>
    <row r="62208" spans="5:5" x14ac:dyDescent="0.25">
      <c r="E62208" s="1"/>
    </row>
    <row r="62209" spans="5:5" x14ac:dyDescent="0.25">
      <c r="E62209" s="1"/>
    </row>
    <row r="62210" spans="5:5" x14ac:dyDescent="0.25">
      <c r="E62210" s="1"/>
    </row>
    <row r="62211" spans="5:5" x14ac:dyDescent="0.25">
      <c r="E62211" s="1"/>
    </row>
    <row r="62212" spans="5:5" x14ac:dyDescent="0.25">
      <c r="E62212" s="1"/>
    </row>
    <row r="62213" spans="5:5" x14ac:dyDescent="0.25">
      <c r="E62213" s="1"/>
    </row>
    <row r="62214" spans="5:5" x14ac:dyDescent="0.25">
      <c r="E62214" s="1"/>
    </row>
    <row r="62215" spans="5:5" x14ac:dyDescent="0.25">
      <c r="E62215" s="1"/>
    </row>
    <row r="62216" spans="5:5" x14ac:dyDescent="0.25">
      <c r="E62216" s="1"/>
    </row>
    <row r="62217" spans="5:5" x14ac:dyDescent="0.25">
      <c r="E62217" s="1"/>
    </row>
    <row r="62218" spans="5:5" x14ac:dyDescent="0.25">
      <c r="E62218" s="1"/>
    </row>
    <row r="62219" spans="5:5" x14ac:dyDescent="0.25">
      <c r="E62219" s="1"/>
    </row>
    <row r="62220" spans="5:5" x14ac:dyDescent="0.25">
      <c r="E62220" s="1"/>
    </row>
    <row r="62221" spans="5:5" x14ac:dyDescent="0.25">
      <c r="E62221" s="1"/>
    </row>
    <row r="62222" spans="5:5" x14ac:dyDescent="0.25">
      <c r="E62222" s="1"/>
    </row>
    <row r="62223" spans="5:5" x14ac:dyDescent="0.25">
      <c r="E62223" s="1"/>
    </row>
    <row r="62224" spans="5:5" x14ac:dyDescent="0.25">
      <c r="E62224" s="1"/>
    </row>
    <row r="62225" spans="5:5" x14ac:dyDescent="0.25">
      <c r="E62225" s="1"/>
    </row>
    <row r="62226" spans="5:5" x14ac:dyDescent="0.25">
      <c r="E62226" s="1"/>
    </row>
    <row r="62227" spans="5:5" x14ac:dyDescent="0.25">
      <c r="E62227" s="1"/>
    </row>
    <row r="62228" spans="5:5" x14ac:dyDescent="0.25">
      <c r="E62228" s="1"/>
    </row>
    <row r="62229" spans="5:5" x14ac:dyDescent="0.25">
      <c r="E62229" s="1"/>
    </row>
    <row r="62230" spans="5:5" x14ac:dyDescent="0.25">
      <c r="E62230" s="1"/>
    </row>
    <row r="62231" spans="5:5" x14ac:dyDescent="0.25">
      <c r="E62231" s="1"/>
    </row>
    <row r="62232" spans="5:5" x14ac:dyDescent="0.25">
      <c r="E62232" s="1"/>
    </row>
    <row r="62233" spans="5:5" x14ac:dyDescent="0.25">
      <c r="E62233" s="1"/>
    </row>
    <row r="62234" spans="5:5" x14ac:dyDescent="0.25">
      <c r="E62234" s="1"/>
    </row>
    <row r="62235" spans="5:5" x14ac:dyDescent="0.25">
      <c r="E62235" s="1"/>
    </row>
    <row r="62236" spans="5:5" x14ac:dyDescent="0.25">
      <c r="E62236" s="1"/>
    </row>
    <row r="62237" spans="5:5" x14ac:dyDescent="0.25">
      <c r="E62237" s="1"/>
    </row>
    <row r="62238" spans="5:5" x14ac:dyDescent="0.25">
      <c r="E62238" s="1"/>
    </row>
    <row r="62239" spans="5:5" x14ac:dyDescent="0.25">
      <c r="E62239" s="1"/>
    </row>
    <row r="62240" spans="5:5" x14ac:dyDescent="0.25">
      <c r="E62240" s="1"/>
    </row>
    <row r="62241" spans="5:5" x14ac:dyDescent="0.25">
      <c r="E62241" s="1"/>
    </row>
    <row r="62242" spans="5:5" x14ac:dyDescent="0.25">
      <c r="E62242" s="1"/>
    </row>
    <row r="62243" spans="5:5" x14ac:dyDescent="0.25">
      <c r="E62243" s="1"/>
    </row>
    <row r="62244" spans="5:5" x14ac:dyDescent="0.25">
      <c r="E62244" s="1"/>
    </row>
    <row r="62245" spans="5:5" x14ac:dyDescent="0.25">
      <c r="E62245" s="1"/>
    </row>
    <row r="62246" spans="5:5" x14ac:dyDescent="0.25">
      <c r="E62246" s="1"/>
    </row>
    <row r="62247" spans="5:5" x14ac:dyDescent="0.25">
      <c r="E62247" s="1"/>
    </row>
    <row r="62248" spans="5:5" x14ac:dyDescent="0.25">
      <c r="E62248" s="1"/>
    </row>
    <row r="62249" spans="5:5" x14ac:dyDescent="0.25">
      <c r="E62249" s="1"/>
    </row>
    <row r="62250" spans="5:5" x14ac:dyDescent="0.25">
      <c r="E62250" s="1"/>
    </row>
    <row r="62251" spans="5:5" x14ac:dyDescent="0.25">
      <c r="E62251" s="1"/>
    </row>
    <row r="62252" spans="5:5" x14ac:dyDescent="0.25">
      <c r="E62252" s="1"/>
    </row>
    <row r="62253" spans="5:5" x14ac:dyDescent="0.25">
      <c r="E62253" s="1"/>
    </row>
    <row r="62254" spans="5:5" x14ac:dyDescent="0.25">
      <c r="E62254" s="1"/>
    </row>
    <row r="62255" spans="5:5" x14ac:dyDescent="0.25">
      <c r="E62255" s="1"/>
    </row>
    <row r="62256" spans="5:5" x14ac:dyDescent="0.25">
      <c r="E62256" s="1"/>
    </row>
    <row r="62257" spans="5:5" x14ac:dyDescent="0.25">
      <c r="E62257" s="1"/>
    </row>
    <row r="62258" spans="5:5" x14ac:dyDescent="0.25">
      <c r="E62258" s="1"/>
    </row>
    <row r="62259" spans="5:5" x14ac:dyDescent="0.25">
      <c r="E62259" s="1"/>
    </row>
    <row r="62260" spans="5:5" x14ac:dyDescent="0.25">
      <c r="E62260" s="1"/>
    </row>
    <row r="62261" spans="5:5" x14ac:dyDescent="0.25">
      <c r="E62261" s="1"/>
    </row>
    <row r="62262" spans="5:5" x14ac:dyDescent="0.25">
      <c r="E62262" s="1"/>
    </row>
    <row r="62263" spans="5:5" x14ac:dyDescent="0.25">
      <c r="E62263" s="1"/>
    </row>
    <row r="62264" spans="5:5" x14ac:dyDescent="0.25">
      <c r="E62264" s="1"/>
    </row>
    <row r="62265" spans="5:5" x14ac:dyDescent="0.25">
      <c r="E62265" s="1"/>
    </row>
    <row r="62266" spans="5:5" x14ac:dyDescent="0.25">
      <c r="E62266" s="1"/>
    </row>
    <row r="62267" spans="5:5" x14ac:dyDescent="0.25">
      <c r="E62267" s="1"/>
    </row>
    <row r="62268" spans="5:5" x14ac:dyDescent="0.25">
      <c r="E62268" s="1"/>
    </row>
    <row r="62269" spans="5:5" x14ac:dyDescent="0.25">
      <c r="E62269" s="1"/>
    </row>
    <row r="62270" spans="5:5" x14ac:dyDescent="0.25">
      <c r="E62270" s="1"/>
    </row>
    <row r="62271" spans="5:5" x14ac:dyDescent="0.25">
      <c r="E62271" s="1"/>
    </row>
    <row r="62272" spans="5:5" x14ac:dyDescent="0.25">
      <c r="E62272" s="1"/>
    </row>
    <row r="62273" spans="5:5" x14ac:dyDescent="0.25">
      <c r="E62273" s="1"/>
    </row>
    <row r="62274" spans="5:5" x14ac:dyDescent="0.25">
      <c r="E62274" s="1"/>
    </row>
    <row r="62275" spans="5:5" x14ac:dyDescent="0.25">
      <c r="E62275" s="1"/>
    </row>
    <row r="62276" spans="5:5" x14ac:dyDescent="0.25">
      <c r="E62276" s="1"/>
    </row>
    <row r="62277" spans="5:5" x14ac:dyDescent="0.25">
      <c r="E62277" s="1"/>
    </row>
    <row r="62278" spans="5:5" x14ac:dyDescent="0.25">
      <c r="E62278" s="1"/>
    </row>
    <row r="62279" spans="5:5" x14ac:dyDescent="0.25">
      <c r="E62279" s="1"/>
    </row>
    <row r="62280" spans="5:5" x14ac:dyDescent="0.25">
      <c r="E62280" s="1"/>
    </row>
    <row r="62281" spans="5:5" x14ac:dyDescent="0.25">
      <c r="E62281" s="1"/>
    </row>
    <row r="62282" spans="5:5" x14ac:dyDescent="0.25">
      <c r="E62282" s="1"/>
    </row>
    <row r="62283" spans="5:5" x14ac:dyDescent="0.25">
      <c r="E62283" s="1"/>
    </row>
    <row r="62284" spans="5:5" x14ac:dyDescent="0.25">
      <c r="E62284" s="1"/>
    </row>
    <row r="62285" spans="5:5" x14ac:dyDescent="0.25">
      <c r="E62285" s="1"/>
    </row>
    <row r="62286" spans="5:5" x14ac:dyDescent="0.25">
      <c r="E62286" s="1"/>
    </row>
    <row r="62287" spans="5:5" x14ac:dyDescent="0.25">
      <c r="E62287" s="1"/>
    </row>
    <row r="62288" spans="5:5" x14ac:dyDescent="0.25">
      <c r="E62288" s="1"/>
    </row>
    <row r="62289" spans="5:5" x14ac:dyDescent="0.25">
      <c r="E62289" s="1"/>
    </row>
    <row r="62290" spans="5:5" x14ac:dyDescent="0.25">
      <c r="E62290" s="1"/>
    </row>
    <row r="62291" spans="5:5" x14ac:dyDescent="0.25">
      <c r="E62291" s="1"/>
    </row>
    <row r="62292" spans="5:5" x14ac:dyDescent="0.25">
      <c r="E62292" s="1"/>
    </row>
    <row r="62293" spans="5:5" x14ac:dyDescent="0.25">
      <c r="E62293" s="1"/>
    </row>
    <row r="62294" spans="5:5" x14ac:dyDescent="0.25">
      <c r="E62294" s="1"/>
    </row>
    <row r="62295" spans="5:5" x14ac:dyDescent="0.25">
      <c r="E62295" s="1"/>
    </row>
    <row r="62296" spans="5:5" x14ac:dyDescent="0.25">
      <c r="E62296" s="1"/>
    </row>
    <row r="62297" spans="5:5" x14ac:dyDescent="0.25">
      <c r="E62297" s="1"/>
    </row>
    <row r="62298" spans="5:5" x14ac:dyDescent="0.25">
      <c r="E62298" s="1"/>
    </row>
    <row r="62299" spans="5:5" x14ac:dyDescent="0.25">
      <c r="E62299" s="1"/>
    </row>
    <row r="62300" spans="5:5" x14ac:dyDescent="0.25">
      <c r="E62300" s="1"/>
    </row>
    <row r="62301" spans="5:5" x14ac:dyDescent="0.25">
      <c r="E62301" s="1"/>
    </row>
    <row r="62302" spans="5:5" x14ac:dyDescent="0.25">
      <c r="E62302" s="1"/>
    </row>
    <row r="62303" spans="5:5" x14ac:dyDescent="0.25">
      <c r="E62303" s="1"/>
    </row>
    <row r="62304" spans="5:5" x14ac:dyDescent="0.25">
      <c r="E62304" s="1"/>
    </row>
    <row r="62305" spans="5:5" x14ac:dyDescent="0.25">
      <c r="E62305" s="1"/>
    </row>
    <row r="62306" spans="5:5" x14ac:dyDescent="0.25">
      <c r="E62306" s="1"/>
    </row>
    <row r="62307" spans="5:5" x14ac:dyDescent="0.25">
      <c r="E62307" s="1"/>
    </row>
    <row r="62308" spans="5:5" x14ac:dyDescent="0.25">
      <c r="E62308" s="1"/>
    </row>
    <row r="62309" spans="5:5" x14ac:dyDescent="0.25">
      <c r="E62309" s="1"/>
    </row>
    <row r="62310" spans="5:5" x14ac:dyDescent="0.25">
      <c r="E62310" s="1"/>
    </row>
    <row r="62311" spans="5:5" x14ac:dyDescent="0.25">
      <c r="E62311" s="1"/>
    </row>
    <row r="62312" spans="5:5" x14ac:dyDescent="0.25">
      <c r="E62312" s="1"/>
    </row>
    <row r="62313" spans="5:5" x14ac:dyDescent="0.25">
      <c r="E62313" s="1"/>
    </row>
    <row r="62314" spans="5:5" x14ac:dyDescent="0.25">
      <c r="E62314" s="1"/>
    </row>
    <row r="62315" spans="5:5" x14ac:dyDescent="0.25">
      <c r="E62315" s="1"/>
    </row>
    <row r="62316" spans="5:5" x14ac:dyDescent="0.25">
      <c r="E62316" s="1"/>
    </row>
    <row r="62317" spans="5:5" x14ac:dyDescent="0.25">
      <c r="E62317" s="1"/>
    </row>
    <row r="62318" spans="5:5" x14ac:dyDescent="0.25">
      <c r="E62318" s="1"/>
    </row>
    <row r="62319" spans="5:5" x14ac:dyDescent="0.25">
      <c r="E62319" s="1"/>
    </row>
    <row r="62320" spans="5:5" x14ac:dyDescent="0.25">
      <c r="E62320" s="1"/>
    </row>
    <row r="62321" spans="5:5" x14ac:dyDescent="0.25">
      <c r="E62321" s="1"/>
    </row>
    <row r="62322" spans="5:5" x14ac:dyDescent="0.25">
      <c r="E62322" s="1"/>
    </row>
    <row r="62323" spans="5:5" x14ac:dyDescent="0.25">
      <c r="E62323" s="1"/>
    </row>
    <row r="62324" spans="5:5" x14ac:dyDescent="0.25">
      <c r="E62324" s="1"/>
    </row>
    <row r="62325" spans="5:5" x14ac:dyDescent="0.25">
      <c r="E62325" s="1"/>
    </row>
    <row r="62326" spans="5:5" x14ac:dyDescent="0.25">
      <c r="E62326" s="1"/>
    </row>
    <row r="62327" spans="5:5" x14ac:dyDescent="0.25">
      <c r="E62327" s="1"/>
    </row>
    <row r="62328" spans="5:5" x14ac:dyDescent="0.25">
      <c r="E62328" s="1"/>
    </row>
    <row r="62329" spans="5:5" x14ac:dyDescent="0.25">
      <c r="E62329" s="1"/>
    </row>
    <row r="62330" spans="5:5" x14ac:dyDescent="0.25">
      <c r="E62330" s="1"/>
    </row>
    <row r="62331" spans="5:5" x14ac:dyDescent="0.25">
      <c r="E62331" s="1"/>
    </row>
    <row r="62332" spans="5:5" x14ac:dyDescent="0.25">
      <c r="E62332" s="1"/>
    </row>
    <row r="62333" spans="5:5" x14ac:dyDescent="0.25">
      <c r="E62333" s="1"/>
    </row>
    <row r="62334" spans="5:5" x14ac:dyDescent="0.25">
      <c r="E62334" s="1"/>
    </row>
    <row r="62335" spans="5:5" x14ac:dyDescent="0.25">
      <c r="E62335" s="1"/>
    </row>
    <row r="62336" spans="5:5" x14ac:dyDescent="0.25">
      <c r="E62336" s="1"/>
    </row>
    <row r="62337" spans="5:5" x14ac:dyDescent="0.25">
      <c r="E62337" s="1"/>
    </row>
    <row r="62338" spans="5:5" x14ac:dyDescent="0.25">
      <c r="E62338" s="1"/>
    </row>
    <row r="62339" spans="5:5" x14ac:dyDescent="0.25">
      <c r="E62339" s="1"/>
    </row>
    <row r="62340" spans="5:5" x14ac:dyDescent="0.25">
      <c r="E62340" s="1"/>
    </row>
    <row r="62341" spans="5:5" x14ac:dyDescent="0.25">
      <c r="E62341" s="1"/>
    </row>
    <row r="62342" spans="5:5" x14ac:dyDescent="0.25">
      <c r="E62342" s="1"/>
    </row>
    <row r="62343" spans="5:5" x14ac:dyDescent="0.25">
      <c r="E62343" s="1"/>
    </row>
    <row r="62344" spans="5:5" x14ac:dyDescent="0.25">
      <c r="E62344" s="1"/>
    </row>
    <row r="62345" spans="5:5" x14ac:dyDescent="0.25">
      <c r="E62345" s="1"/>
    </row>
    <row r="62346" spans="5:5" x14ac:dyDescent="0.25">
      <c r="E62346" s="1"/>
    </row>
    <row r="62347" spans="5:5" x14ac:dyDescent="0.25">
      <c r="E62347" s="1"/>
    </row>
    <row r="62348" spans="5:5" x14ac:dyDescent="0.25">
      <c r="E62348" s="1"/>
    </row>
    <row r="62349" spans="5:5" x14ac:dyDescent="0.25">
      <c r="E62349" s="1"/>
    </row>
    <row r="62350" spans="5:5" x14ac:dyDescent="0.25">
      <c r="E62350" s="1"/>
    </row>
    <row r="62351" spans="5:5" x14ac:dyDescent="0.25">
      <c r="E62351" s="1"/>
    </row>
    <row r="62352" spans="5:5" x14ac:dyDescent="0.25">
      <c r="E62352" s="1"/>
    </row>
    <row r="62353" spans="5:5" x14ac:dyDescent="0.25">
      <c r="E62353" s="1"/>
    </row>
    <row r="62354" spans="5:5" x14ac:dyDescent="0.25">
      <c r="E62354" s="1"/>
    </row>
    <row r="62355" spans="5:5" x14ac:dyDescent="0.25">
      <c r="E62355" s="1"/>
    </row>
    <row r="62356" spans="5:5" x14ac:dyDescent="0.25">
      <c r="E62356" s="1"/>
    </row>
    <row r="62357" spans="5:5" x14ac:dyDescent="0.25">
      <c r="E62357" s="1"/>
    </row>
    <row r="62358" spans="5:5" x14ac:dyDescent="0.25">
      <c r="E62358" s="1"/>
    </row>
    <row r="62359" spans="5:5" x14ac:dyDescent="0.25">
      <c r="E62359" s="1"/>
    </row>
    <row r="62360" spans="5:5" x14ac:dyDescent="0.25">
      <c r="E62360" s="1"/>
    </row>
    <row r="62361" spans="5:5" x14ac:dyDescent="0.25">
      <c r="E62361" s="1"/>
    </row>
    <row r="62362" spans="5:5" x14ac:dyDescent="0.25">
      <c r="E62362" s="1"/>
    </row>
    <row r="62363" spans="5:5" x14ac:dyDescent="0.25">
      <c r="E62363" s="1"/>
    </row>
    <row r="62364" spans="5:5" x14ac:dyDescent="0.25">
      <c r="E62364" s="1"/>
    </row>
    <row r="62365" spans="5:5" x14ac:dyDescent="0.25">
      <c r="E62365" s="1"/>
    </row>
    <row r="62366" spans="5:5" x14ac:dyDescent="0.25">
      <c r="E62366" s="1"/>
    </row>
    <row r="62367" spans="5:5" x14ac:dyDescent="0.25">
      <c r="E62367" s="1"/>
    </row>
    <row r="62368" spans="5:5" x14ac:dyDescent="0.25">
      <c r="E62368" s="1"/>
    </row>
    <row r="62369" spans="5:5" x14ac:dyDescent="0.25">
      <c r="E62369" s="1"/>
    </row>
    <row r="62370" spans="5:5" x14ac:dyDescent="0.25">
      <c r="E62370" s="1"/>
    </row>
    <row r="62371" spans="5:5" x14ac:dyDescent="0.25">
      <c r="E62371" s="1"/>
    </row>
    <row r="62372" spans="5:5" x14ac:dyDescent="0.25">
      <c r="E62372" s="1"/>
    </row>
    <row r="62373" spans="5:5" x14ac:dyDescent="0.25">
      <c r="E62373" s="1"/>
    </row>
    <row r="62374" spans="5:5" x14ac:dyDescent="0.25">
      <c r="E62374" s="1"/>
    </row>
    <row r="62375" spans="5:5" x14ac:dyDescent="0.25">
      <c r="E62375" s="1"/>
    </row>
    <row r="62376" spans="5:5" x14ac:dyDescent="0.25">
      <c r="E62376" s="1"/>
    </row>
    <row r="62377" spans="5:5" x14ac:dyDescent="0.25">
      <c r="E62377" s="1"/>
    </row>
    <row r="62378" spans="5:5" x14ac:dyDescent="0.25">
      <c r="E62378" s="1"/>
    </row>
    <row r="62379" spans="5:5" x14ac:dyDescent="0.25">
      <c r="E62379" s="1"/>
    </row>
    <row r="62380" spans="5:5" x14ac:dyDescent="0.25">
      <c r="E62380" s="1"/>
    </row>
    <row r="62381" spans="5:5" x14ac:dyDescent="0.25">
      <c r="E62381" s="1"/>
    </row>
    <row r="62382" spans="5:5" x14ac:dyDescent="0.25">
      <c r="E62382" s="1"/>
    </row>
    <row r="62383" spans="5:5" x14ac:dyDescent="0.25">
      <c r="E62383" s="1"/>
    </row>
    <row r="62384" spans="5:5" x14ac:dyDescent="0.25">
      <c r="E62384" s="1"/>
    </row>
    <row r="62385" spans="5:5" x14ac:dyDescent="0.25">
      <c r="E62385" s="1"/>
    </row>
    <row r="62386" spans="5:5" x14ac:dyDescent="0.25">
      <c r="E62386" s="1"/>
    </row>
    <row r="62387" spans="5:5" x14ac:dyDescent="0.25">
      <c r="E62387" s="1"/>
    </row>
    <row r="62388" spans="5:5" x14ac:dyDescent="0.25">
      <c r="E62388" s="1"/>
    </row>
    <row r="62389" spans="5:5" x14ac:dyDescent="0.25">
      <c r="E62389" s="1"/>
    </row>
    <row r="62390" spans="5:5" x14ac:dyDescent="0.25">
      <c r="E62390" s="1"/>
    </row>
    <row r="62391" spans="5:5" x14ac:dyDescent="0.25">
      <c r="E62391" s="1"/>
    </row>
    <row r="62392" spans="5:5" x14ac:dyDescent="0.25">
      <c r="E62392" s="1"/>
    </row>
    <row r="62393" spans="5:5" x14ac:dyDescent="0.25">
      <c r="E62393" s="1"/>
    </row>
    <row r="62394" spans="5:5" x14ac:dyDescent="0.25">
      <c r="E62394" s="1"/>
    </row>
    <row r="62395" spans="5:5" x14ac:dyDescent="0.25">
      <c r="E62395" s="1"/>
    </row>
    <row r="62396" spans="5:5" x14ac:dyDescent="0.25">
      <c r="E62396" s="1"/>
    </row>
    <row r="62397" spans="5:5" x14ac:dyDescent="0.25">
      <c r="E62397" s="1"/>
    </row>
    <row r="62398" spans="5:5" x14ac:dyDescent="0.25">
      <c r="E62398" s="1"/>
    </row>
    <row r="62399" spans="5:5" x14ac:dyDescent="0.25">
      <c r="E62399" s="1"/>
    </row>
    <row r="62400" spans="5:5" x14ac:dyDescent="0.25">
      <c r="E62400" s="1"/>
    </row>
    <row r="62401" spans="5:5" x14ac:dyDescent="0.25">
      <c r="E62401" s="1"/>
    </row>
    <row r="62402" spans="5:5" x14ac:dyDescent="0.25">
      <c r="E62402" s="1"/>
    </row>
    <row r="62403" spans="5:5" x14ac:dyDescent="0.25">
      <c r="E62403" s="1"/>
    </row>
    <row r="62404" spans="5:5" x14ac:dyDescent="0.25">
      <c r="E62404" s="1"/>
    </row>
    <row r="62405" spans="5:5" x14ac:dyDescent="0.25">
      <c r="E62405" s="1"/>
    </row>
    <row r="62406" spans="5:5" x14ac:dyDescent="0.25">
      <c r="E62406" s="1"/>
    </row>
    <row r="62407" spans="5:5" x14ac:dyDescent="0.25">
      <c r="E62407" s="1"/>
    </row>
    <row r="62408" spans="5:5" x14ac:dyDescent="0.25">
      <c r="E62408" s="1"/>
    </row>
    <row r="62409" spans="5:5" x14ac:dyDescent="0.25">
      <c r="E62409" s="1"/>
    </row>
    <row r="62410" spans="5:5" x14ac:dyDescent="0.25">
      <c r="E62410" s="1"/>
    </row>
    <row r="62411" spans="5:5" x14ac:dyDescent="0.25">
      <c r="E62411" s="1"/>
    </row>
    <row r="62412" spans="5:5" x14ac:dyDescent="0.25">
      <c r="E62412" s="1"/>
    </row>
    <row r="62413" spans="5:5" x14ac:dyDescent="0.25">
      <c r="E62413" s="1"/>
    </row>
    <row r="62414" spans="5:5" x14ac:dyDescent="0.25">
      <c r="E62414" s="1"/>
    </row>
    <row r="62415" spans="5:5" x14ac:dyDescent="0.25">
      <c r="E62415" s="1"/>
    </row>
    <row r="62416" spans="5:5" x14ac:dyDescent="0.25">
      <c r="E62416" s="1"/>
    </row>
    <row r="62417" spans="5:5" x14ac:dyDescent="0.25">
      <c r="E62417" s="1"/>
    </row>
    <row r="62418" spans="5:5" x14ac:dyDescent="0.25">
      <c r="E62418" s="1"/>
    </row>
    <row r="62419" spans="5:5" x14ac:dyDescent="0.25">
      <c r="E62419" s="1"/>
    </row>
    <row r="62420" spans="5:5" x14ac:dyDescent="0.25">
      <c r="E62420" s="1"/>
    </row>
    <row r="62421" spans="5:5" x14ac:dyDescent="0.25">
      <c r="E62421" s="1"/>
    </row>
    <row r="62422" spans="5:5" x14ac:dyDescent="0.25">
      <c r="E62422" s="1"/>
    </row>
    <row r="62423" spans="5:5" x14ac:dyDescent="0.25">
      <c r="E62423" s="1"/>
    </row>
    <row r="62424" spans="5:5" x14ac:dyDescent="0.25">
      <c r="E62424" s="1"/>
    </row>
    <row r="62425" spans="5:5" x14ac:dyDescent="0.25">
      <c r="E62425" s="1"/>
    </row>
    <row r="62426" spans="5:5" x14ac:dyDescent="0.25">
      <c r="E62426" s="1"/>
    </row>
    <row r="62427" spans="5:5" x14ac:dyDescent="0.25">
      <c r="E62427" s="1"/>
    </row>
    <row r="62428" spans="5:5" x14ac:dyDescent="0.25">
      <c r="E62428" s="1"/>
    </row>
    <row r="62429" spans="5:5" x14ac:dyDescent="0.25">
      <c r="E62429" s="1"/>
    </row>
    <row r="62430" spans="5:5" x14ac:dyDescent="0.25">
      <c r="E62430" s="1"/>
    </row>
    <row r="62431" spans="5:5" x14ac:dyDescent="0.25">
      <c r="E62431" s="1"/>
    </row>
    <row r="62432" spans="5:5" x14ac:dyDescent="0.25">
      <c r="E62432" s="1"/>
    </row>
    <row r="62433" spans="5:5" x14ac:dyDescent="0.25">
      <c r="E62433" s="1"/>
    </row>
    <row r="62434" spans="5:5" x14ac:dyDescent="0.25">
      <c r="E62434" s="1"/>
    </row>
    <row r="62435" spans="5:5" x14ac:dyDescent="0.25">
      <c r="E62435" s="1"/>
    </row>
    <row r="62436" spans="5:5" x14ac:dyDescent="0.25">
      <c r="E62436" s="1"/>
    </row>
    <row r="62437" spans="5:5" x14ac:dyDescent="0.25">
      <c r="E62437" s="1"/>
    </row>
    <row r="62438" spans="5:5" x14ac:dyDescent="0.25">
      <c r="E62438" s="1"/>
    </row>
    <row r="62439" spans="5:5" x14ac:dyDescent="0.25">
      <c r="E62439" s="1"/>
    </row>
    <row r="62440" spans="5:5" x14ac:dyDescent="0.25">
      <c r="E62440" s="1"/>
    </row>
    <row r="62441" spans="5:5" x14ac:dyDescent="0.25">
      <c r="E62441" s="1"/>
    </row>
    <row r="62442" spans="5:5" x14ac:dyDescent="0.25">
      <c r="E62442" s="1"/>
    </row>
    <row r="62443" spans="5:5" x14ac:dyDescent="0.25">
      <c r="E62443" s="1"/>
    </row>
    <row r="62444" spans="5:5" x14ac:dyDescent="0.25">
      <c r="E62444" s="1"/>
    </row>
    <row r="62445" spans="5:5" x14ac:dyDescent="0.25">
      <c r="E62445" s="1"/>
    </row>
    <row r="62446" spans="5:5" x14ac:dyDescent="0.25">
      <c r="E62446" s="1"/>
    </row>
    <row r="62447" spans="5:5" x14ac:dyDescent="0.25">
      <c r="E62447" s="1"/>
    </row>
    <row r="62448" spans="5:5" x14ac:dyDescent="0.25">
      <c r="E62448" s="1"/>
    </row>
    <row r="62449" spans="5:5" x14ac:dyDescent="0.25">
      <c r="E62449" s="1"/>
    </row>
    <row r="62450" spans="5:5" x14ac:dyDescent="0.25">
      <c r="E62450" s="1"/>
    </row>
    <row r="62451" spans="5:5" x14ac:dyDescent="0.25">
      <c r="E62451" s="1"/>
    </row>
    <row r="62452" spans="5:5" x14ac:dyDescent="0.25">
      <c r="E62452" s="1"/>
    </row>
    <row r="62453" spans="5:5" x14ac:dyDescent="0.25">
      <c r="E62453" s="1"/>
    </row>
    <row r="62454" spans="5:5" x14ac:dyDescent="0.25">
      <c r="E62454" s="1"/>
    </row>
    <row r="62455" spans="5:5" x14ac:dyDescent="0.25">
      <c r="E62455" s="1"/>
    </row>
    <row r="62456" spans="5:5" x14ac:dyDescent="0.25">
      <c r="E62456" s="1"/>
    </row>
    <row r="62457" spans="5:5" x14ac:dyDescent="0.25">
      <c r="E62457" s="1"/>
    </row>
    <row r="62458" spans="5:5" x14ac:dyDescent="0.25">
      <c r="E62458" s="1"/>
    </row>
    <row r="62459" spans="5:5" x14ac:dyDescent="0.25">
      <c r="E62459" s="1"/>
    </row>
    <row r="62460" spans="5:5" x14ac:dyDescent="0.25">
      <c r="E62460" s="1"/>
    </row>
    <row r="62461" spans="5:5" x14ac:dyDescent="0.25">
      <c r="E62461" s="1"/>
    </row>
    <row r="62462" spans="5:5" x14ac:dyDescent="0.25">
      <c r="E62462" s="1"/>
    </row>
    <row r="62463" spans="5:5" x14ac:dyDescent="0.25">
      <c r="E62463" s="1"/>
    </row>
    <row r="62464" spans="5:5" x14ac:dyDescent="0.25">
      <c r="E62464" s="1"/>
    </row>
    <row r="62465" spans="5:5" x14ac:dyDescent="0.25">
      <c r="E62465" s="1"/>
    </row>
    <row r="62466" spans="5:5" x14ac:dyDescent="0.25">
      <c r="E62466" s="1"/>
    </row>
    <row r="62467" spans="5:5" x14ac:dyDescent="0.25">
      <c r="E62467" s="1"/>
    </row>
    <row r="62468" spans="5:5" x14ac:dyDescent="0.25">
      <c r="E62468" s="1"/>
    </row>
    <row r="62469" spans="5:5" x14ac:dyDescent="0.25">
      <c r="E62469" s="1"/>
    </row>
    <row r="62470" spans="5:5" x14ac:dyDescent="0.25">
      <c r="E62470" s="1"/>
    </row>
    <row r="62471" spans="5:5" x14ac:dyDescent="0.25">
      <c r="E62471" s="1"/>
    </row>
    <row r="62472" spans="5:5" x14ac:dyDescent="0.25">
      <c r="E62472" s="1"/>
    </row>
    <row r="62473" spans="5:5" x14ac:dyDescent="0.25">
      <c r="E62473" s="1"/>
    </row>
    <row r="62474" spans="5:5" x14ac:dyDescent="0.25">
      <c r="E62474" s="1"/>
    </row>
    <row r="62475" spans="5:5" x14ac:dyDescent="0.25">
      <c r="E62475" s="1"/>
    </row>
    <row r="62476" spans="5:5" x14ac:dyDescent="0.25">
      <c r="E62476" s="1"/>
    </row>
    <row r="62477" spans="5:5" x14ac:dyDescent="0.25">
      <c r="E62477" s="1"/>
    </row>
    <row r="62478" spans="5:5" x14ac:dyDescent="0.25">
      <c r="E62478" s="1"/>
    </row>
    <row r="62479" spans="5:5" x14ac:dyDescent="0.25">
      <c r="E62479" s="1"/>
    </row>
    <row r="62480" spans="5:5" x14ac:dyDescent="0.25">
      <c r="E62480" s="1"/>
    </row>
    <row r="62481" spans="5:5" x14ac:dyDescent="0.25">
      <c r="E62481" s="1"/>
    </row>
    <row r="62482" spans="5:5" x14ac:dyDescent="0.25">
      <c r="E62482" s="1"/>
    </row>
    <row r="62483" spans="5:5" x14ac:dyDescent="0.25">
      <c r="E62483" s="1"/>
    </row>
    <row r="62484" spans="5:5" x14ac:dyDescent="0.25">
      <c r="E62484" s="1"/>
    </row>
    <row r="62485" spans="5:5" x14ac:dyDescent="0.25">
      <c r="E62485" s="1"/>
    </row>
    <row r="62486" spans="5:5" x14ac:dyDescent="0.25">
      <c r="E62486" s="1"/>
    </row>
    <row r="62487" spans="5:5" x14ac:dyDescent="0.25">
      <c r="E62487" s="1"/>
    </row>
    <row r="62488" spans="5:5" x14ac:dyDescent="0.25">
      <c r="E62488" s="1"/>
    </row>
    <row r="62489" spans="5:5" x14ac:dyDescent="0.25">
      <c r="E62489" s="1"/>
    </row>
    <row r="62490" spans="5:5" x14ac:dyDescent="0.25">
      <c r="E62490" s="1"/>
    </row>
    <row r="62491" spans="5:5" x14ac:dyDescent="0.25">
      <c r="E62491" s="1"/>
    </row>
    <row r="62492" spans="5:5" x14ac:dyDescent="0.25">
      <c r="E62492" s="1"/>
    </row>
    <row r="62493" spans="5:5" x14ac:dyDescent="0.25">
      <c r="E62493" s="1"/>
    </row>
    <row r="62494" spans="5:5" x14ac:dyDescent="0.25">
      <c r="E62494" s="1"/>
    </row>
    <row r="62495" spans="5:5" x14ac:dyDescent="0.25">
      <c r="E62495" s="1"/>
    </row>
    <row r="62496" spans="5:5" x14ac:dyDescent="0.25">
      <c r="E62496" s="1"/>
    </row>
    <row r="62497" spans="5:5" x14ac:dyDescent="0.25">
      <c r="E62497" s="1"/>
    </row>
    <row r="62498" spans="5:5" x14ac:dyDescent="0.25">
      <c r="E62498" s="1"/>
    </row>
    <row r="62499" spans="5:5" x14ac:dyDescent="0.25">
      <c r="E62499" s="1"/>
    </row>
    <row r="62500" spans="5:5" x14ac:dyDescent="0.25">
      <c r="E62500" s="1"/>
    </row>
    <row r="62501" spans="5:5" x14ac:dyDescent="0.25">
      <c r="E62501" s="1"/>
    </row>
    <row r="62502" spans="5:5" x14ac:dyDescent="0.25">
      <c r="E62502" s="1"/>
    </row>
    <row r="62503" spans="5:5" x14ac:dyDescent="0.25">
      <c r="E62503" s="1"/>
    </row>
    <row r="62504" spans="5:5" x14ac:dyDescent="0.25">
      <c r="E62504" s="1"/>
    </row>
    <row r="62505" spans="5:5" x14ac:dyDescent="0.25">
      <c r="E62505" s="1"/>
    </row>
    <row r="62506" spans="5:5" x14ac:dyDescent="0.25">
      <c r="E62506" s="1"/>
    </row>
    <row r="62507" spans="5:5" x14ac:dyDescent="0.25">
      <c r="E62507" s="1"/>
    </row>
    <row r="62508" spans="5:5" x14ac:dyDescent="0.25">
      <c r="E62508" s="1"/>
    </row>
    <row r="62509" spans="5:5" x14ac:dyDescent="0.25">
      <c r="E62509" s="1"/>
    </row>
    <row r="62510" spans="5:5" x14ac:dyDescent="0.25">
      <c r="E62510" s="1"/>
    </row>
    <row r="62511" spans="5:5" x14ac:dyDescent="0.25">
      <c r="E62511" s="1"/>
    </row>
    <row r="62512" spans="5:5" x14ac:dyDescent="0.25">
      <c r="E62512" s="1"/>
    </row>
    <row r="62513" spans="5:5" x14ac:dyDescent="0.25">
      <c r="E62513" s="1"/>
    </row>
    <row r="62514" spans="5:5" x14ac:dyDescent="0.25">
      <c r="E62514" s="1"/>
    </row>
    <row r="62515" spans="5:5" x14ac:dyDescent="0.25">
      <c r="E62515" s="1"/>
    </row>
    <row r="62516" spans="5:5" x14ac:dyDescent="0.25">
      <c r="E62516" s="1"/>
    </row>
    <row r="62517" spans="5:5" x14ac:dyDescent="0.25">
      <c r="E62517" s="1"/>
    </row>
    <row r="62518" spans="5:5" x14ac:dyDescent="0.25">
      <c r="E62518" s="1"/>
    </row>
    <row r="62519" spans="5:5" x14ac:dyDescent="0.25">
      <c r="E62519" s="1"/>
    </row>
    <row r="62520" spans="5:5" x14ac:dyDescent="0.25">
      <c r="E62520" s="1"/>
    </row>
    <row r="62521" spans="5:5" x14ac:dyDescent="0.25">
      <c r="E62521" s="1"/>
    </row>
    <row r="62522" spans="5:5" x14ac:dyDescent="0.25">
      <c r="E62522" s="1"/>
    </row>
    <row r="62523" spans="5:5" x14ac:dyDescent="0.25">
      <c r="E62523" s="1"/>
    </row>
    <row r="62524" spans="5:5" x14ac:dyDescent="0.25">
      <c r="E62524" s="1"/>
    </row>
    <row r="62525" spans="5:5" x14ac:dyDescent="0.25">
      <c r="E62525" s="1"/>
    </row>
    <row r="62526" spans="5:5" x14ac:dyDescent="0.25">
      <c r="E62526" s="1"/>
    </row>
    <row r="62527" spans="5:5" x14ac:dyDescent="0.25">
      <c r="E62527" s="1"/>
    </row>
    <row r="62528" spans="5:5" x14ac:dyDescent="0.25">
      <c r="E62528" s="1"/>
    </row>
    <row r="62529" spans="5:5" x14ac:dyDescent="0.25">
      <c r="E62529" s="1"/>
    </row>
    <row r="62530" spans="5:5" x14ac:dyDescent="0.25">
      <c r="E62530" s="1"/>
    </row>
    <row r="62531" spans="5:5" x14ac:dyDescent="0.25">
      <c r="E62531" s="1"/>
    </row>
    <row r="62532" spans="5:5" x14ac:dyDescent="0.25">
      <c r="E62532" s="1"/>
    </row>
    <row r="62533" spans="5:5" x14ac:dyDescent="0.25">
      <c r="E62533" s="1"/>
    </row>
    <row r="62534" spans="5:5" x14ac:dyDescent="0.25">
      <c r="E62534" s="1"/>
    </row>
    <row r="62535" spans="5:5" x14ac:dyDescent="0.25">
      <c r="E62535" s="1"/>
    </row>
    <row r="62536" spans="5:5" x14ac:dyDescent="0.25">
      <c r="E62536" s="1"/>
    </row>
    <row r="62537" spans="5:5" x14ac:dyDescent="0.25">
      <c r="E62537" s="1"/>
    </row>
    <row r="62538" spans="5:5" x14ac:dyDescent="0.25">
      <c r="E62538" s="1"/>
    </row>
    <row r="62539" spans="5:5" x14ac:dyDescent="0.25">
      <c r="E62539" s="1"/>
    </row>
    <row r="62540" spans="5:5" x14ac:dyDescent="0.25">
      <c r="E62540" s="1"/>
    </row>
    <row r="62541" spans="5:5" x14ac:dyDescent="0.25">
      <c r="E62541" s="1"/>
    </row>
    <row r="62542" spans="5:5" x14ac:dyDescent="0.25">
      <c r="E62542" s="1"/>
    </row>
    <row r="62543" spans="5:5" x14ac:dyDescent="0.25">
      <c r="E62543" s="1"/>
    </row>
    <row r="62544" spans="5:5" x14ac:dyDescent="0.25">
      <c r="E62544" s="1"/>
    </row>
    <row r="62545" spans="5:5" x14ac:dyDescent="0.25">
      <c r="E62545" s="1"/>
    </row>
    <row r="62546" spans="5:5" x14ac:dyDescent="0.25">
      <c r="E62546" s="1"/>
    </row>
    <row r="62547" spans="5:5" x14ac:dyDescent="0.25">
      <c r="E62547" s="1"/>
    </row>
    <row r="62548" spans="5:5" x14ac:dyDescent="0.25">
      <c r="E62548" s="1"/>
    </row>
    <row r="62549" spans="5:5" x14ac:dyDescent="0.25">
      <c r="E62549" s="1"/>
    </row>
    <row r="62550" spans="5:5" x14ac:dyDescent="0.25">
      <c r="E62550" s="1"/>
    </row>
    <row r="62551" spans="5:5" x14ac:dyDescent="0.25">
      <c r="E62551" s="1"/>
    </row>
    <row r="62552" spans="5:5" x14ac:dyDescent="0.25">
      <c r="E62552" s="1"/>
    </row>
    <row r="62553" spans="5:5" x14ac:dyDescent="0.25">
      <c r="E62553" s="1"/>
    </row>
    <row r="62554" spans="5:5" x14ac:dyDescent="0.25">
      <c r="E62554" s="1"/>
    </row>
    <row r="62555" spans="5:5" x14ac:dyDescent="0.25">
      <c r="E62555" s="1"/>
    </row>
    <row r="62556" spans="5:5" x14ac:dyDescent="0.25">
      <c r="E62556" s="1"/>
    </row>
    <row r="62557" spans="5:5" x14ac:dyDescent="0.25">
      <c r="E62557" s="1"/>
    </row>
    <row r="62558" spans="5:5" x14ac:dyDescent="0.25">
      <c r="E62558" s="1"/>
    </row>
    <row r="62559" spans="5:5" x14ac:dyDescent="0.25">
      <c r="E62559" s="1"/>
    </row>
    <row r="62560" spans="5:5" x14ac:dyDescent="0.25">
      <c r="E62560" s="1"/>
    </row>
    <row r="62561" spans="5:5" x14ac:dyDescent="0.25">
      <c r="E62561" s="1"/>
    </row>
    <row r="62562" spans="5:5" x14ac:dyDescent="0.25">
      <c r="E62562" s="1"/>
    </row>
    <row r="62563" spans="5:5" x14ac:dyDescent="0.25">
      <c r="E62563" s="1"/>
    </row>
    <row r="62564" spans="5:5" x14ac:dyDescent="0.25">
      <c r="E62564" s="1"/>
    </row>
    <row r="62565" spans="5:5" x14ac:dyDescent="0.25">
      <c r="E62565" s="1"/>
    </row>
    <row r="62566" spans="5:5" x14ac:dyDescent="0.25">
      <c r="E62566" s="1"/>
    </row>
    <row r="62567" spans="5:5" x14ac:dyDescent="0.25">
      <c r="E62567" s="1"/>
    </row>
    <row r="62568" spans="5:5" x14ac:dyDescent="0.25">
      <c r="E62568" s="1"/>
    </row>
    <row r="62569" spans="5:5" x14ac:dyDescent="0.25">
      <c r="E62569" s="1"/>
    </row>
    <row r="62570" spans="5:5" x14ac:dyDescent="0.25">
      <c r="E62570" s="1"/>
    </row>
    <row r="62571" spans="5:5" x14ac:dyDescent="0.25">
      <c r="E62571" s="1"/>
    </row>
    <row r="62572" spans="5:5" x14ac:dyDescent="0.25">
      <c r="E62572" s="1"/>
    </row>
    <row r="62573" spans="5:5" x14ac:dyDescent="0.25">
      <c r="E62573" s="1"/>
    </row>
    <row r="62574" spans="5:5" x14ac:dyDescent="0.25">
      <c r="E62574" s="1"/>
    </row>
    <row r="62575" spans="5:5" x14ac:dyDescent="0.25">
      <c r="E62575" s="1"/>
    </row>
    <row r="62576" spans="5:5" x14ac:dyDescent="0.25">
      <c r="E62576" s="1"/>
    </row>
    <row r="62577" spans="5:5" x14ac:dyDescent="0.25">
      <c r="E62577" s="1"/>
    </row>
    <row r="62578" spans="5:5" x14ac:dyDescent="0.25">
      <c r="E62578" s="1"/>
    </row>
    <row r="62579" spans="5:5" x14ac:dyDescent="0.25">
      <c r="E62579" s="1"/>
    </row>
    <row r="62580" spans="5:5" x14ac:dyDescent="0.25">
      <c r="E62580" s="1"/>
    </row>
    <row r="62581" spans="5:5" x14ac:dyDescent="0.25">
      <c r="E62581" s="1"/>
    </row>
    <row r="62582" spans="5:5" x14ac:dyDescent="0.25">
      <c r="E62582" s="1"/>
    </row>
    <row r="62583" spans="5:5" x14ac:dyDescent="0.25">
      <c r="E62583" s="1"/>
    </row>
    <row r="62584" spans="5:5" x14ac:dyDescent="0.25">
      <c r="E62584" s="1"/>
    </row>
    <row r="62585" spans="5:5" x14ac:dyDescent="0.25">
      <c r="E62585" s="1"/>
    </row>
    <row r="62586" spans="5:5" x14ac:dyDescent="0.25">
      <c r="E62586" s="1"/>
    </row>
    <row r="62587" spans="5:5" x14ac:dyDescent="0.25">
      <c r="E62587" s="1"/>
    </row>
    <row r="62588" spans="5:5" x14ac:dyDescent="0.25">
      <c r="E62588" s="1"/>
    </row>
    <row r="62589" spans="5:5" x14ac:dyDescent="0.25">
      <c r="E62589" s="1"/>
    </row>
    <row r="62590" spans="5:5" x14ac:dyDescent="0.25">
      <c r="E62590" s="1"/>
    </row>
    <row r="62591" spans="5:5" x14ac:dyDescent="0.25">
      <c r="E62591" s="1"/>
    </row>
    <row r="62592" spans="5:5" x14ac:dyDescent="0.25">
      <c r="E62592" s="1"/>
    </row>
    <row r="62593" spans="5:5" x14ac:dyDescent="0.25">
      <c r="E62593" s="1"/>
    </row>
    <row r="62594" spans="5:5" x14ac:dyDescent="0.25">
      <c r="E62594" s="1"/>
    </row>
    <row r="62595" spans="5:5" x14ac:dyDescent="0.25">
      <c r="E62595" s="1"/>
    </row>
    <row r="62596" spans="5:5" x14ac:dyDescent="0.25">
      <c r="E62596" s="1"/>
    </row>
    <row r="62597" spans="5:5" x14ac:dyDescent="0.25">
      <c r="E62597" s="1"/>
    </row>
    <row r="62598" spans="5:5" x14ac:dyDescent="0.25">
      <c r="E62598" s="1"/>
    </row>
    <row r="62599" spans="5:5" x14ac:dyDescent="0.25">
      <c r="E62599" s="1"/>
    </row>
    <row r="62600" spans="5:5" x14ac:dyDescent="0.25">
      <c r="E62600" s="1"/>
    </row>
    <row r="62601" spans="5:5" x14ac:dyDescent="0.25">
      <c r="E62601" s="1"/>
    </row>
    <row r="62602" spans="5:5" x14ac:dyDescent="0.25">
      <c r="E62602" s="1"/>
    </row>
    <row r="62603" spans="5:5" x14ac:dyDescent="0.25">
      <c r="E62603" s="1"/>
    </row>
    <row r="62604" spans="5:5" x14ac:dyDescent="0.25">
      <c r="E62604" s="1"/>
    </row>
    <row r="62605" spans="5:5" x14ac:dyDescent="0.25">
      <c r="E62605" s="1"/>
    </row>
    <row r="62606" spans="5:5" x14ac:dyDescent="0.25">
      <c r="E62606" s="1"/>
    </row>
    <row r="62607" spans="5:5" x14ac:dyDescent="0.25">
      <c r="E62607" s="1"/>
    </row>
    <row r="62608" spans="5:5" x14ac:dyDescent="0.25">
      <c r="E62608" s="1"/>
    </row>
    <row r="62609" spans="5:5" x14ac:dyDescent="0.25">
      <c r="E62609" s="1"/>
    </row>
    <row r="62610" spans="5:5" x14ac:dyDescent="0.25">
      <c r="E62610" s="1"/>
    </row>
    <row r="62611" spans="5:5" x14ac:dyDescent="0.25">
      <c r="E62611" s="1"/>
    </row>
    <row r="62612" spans="5:5" x14ac:dyDescent="0.25">
      <c r="E62612" s="1"/>
    </row>
    <row r="62613" spans="5:5" x14ac:dyDescent="0.25">
      <c r="E62613" s="1"/>
    </row>
    <row r="62614" spans="5:5" x14ac:dyDescent="0.25">
      <c r="E62614" s="1"/>
    </row>
    <row r="62615" spans="5:5" x14ac:dyDescent="0.25">
      <c r="E62615" s="1"/>
    </row>
    <row r="62616" spans="5:5" x14ac:dyDescent="0.25">
      <c r="E62616" s="1"/>
    </row>
    <row r="62617" spans="5:5" x14ac:dyDescent="0.25">
      <c r="E62617" s="1"/>
    </row>
    <row r="62618" spans="5:5" x14ac:dyDescent="0.25">
      <c r="E62618" s="1"/>
    </row>
    <row r="62619" spans="5:5" x14ac:dyDescent="0.25">
      <c r="E62619" s="1"/>
    </row>
    <row r="62620" spans="5:5" x14ac:dyDescent="0.25">
      <c r="E62620" s="1"/>
    </row>
    <row r="62621" spans="5:5" x14ac:dyDescent="0.25">
      <c r="E62621" s="1"/>
    </row>
    <row r="62622" spans="5:5" x14ac:dyDescent="0.25">
      <c r="E62622" s="1"/>
    </row>
    <row r="62623" spans="5:5" x14ac:dyDescent="0.25">
      <c r="E62623" s="1"/>
    </row>
    <row r="62624" spans="5:5" x14ac:dyDescent="0.25">
      <c r="E62624" s="1"/>
    </row>
    <row r="62625" spans="5:5" x14ac:dyDescent="0.25">
      <c r="E62625" s="1"/>
    </row>
    <row r="62626" spans="5:5" x14ac:dyDescent="0.25">
      <c r="E62626" s="1"/>
    </row>
    <row r="62627" spans="5:5" x14ac:dyDescent="0.25">
      <c r="E62627" s="1"/>
    </row>
    <row r="62628" spans="5:5" x14ac:dyDescent="0.25">
      <c r="E62628" s="1"/>
    </row>
    <row r="62629" spans="5:5" x14ac:dyDescent="0.25">
      <c r="E62629" s="1"/>
    </row>
    <row r="62630" spans="5:5" x14ac:dyDescent="0.25">
      <c r="E62630" s="1"/>
    </row>
    <row r="62631" spans="5:5" x14ac:dyDescent="0.25">
      <c r="E62631" s="1"/>
    </row>
    <row r="62632" spans="5:5" x14ac:dyDescent="0.25">
      <c r="E62632" s="1"/>
    </row>
    <row r="62633" spans="5:5" x14ac:dyDescent="0.25">
      <c r="E62633" s="1"/>
    </row>
    <row r="62634" spans="5:5" x14ac:dyDescent="0.25">
      <c r="E62634" s="1"/>
    </row>
    <row r="62635" spans="5:5" x14ac:dyDescent="0.25">
      <c r="E62635" s="1"/>
    </row>
    <row r="62636" spans="5:5" x14ac:dyDescent="0.25">
      <c r="E62636" s="1"/>
    </row>
    <row r="62637" spans="5:5" x14ac:dyDescent="0.25">
      <c r="E62637" s="1"/>
    </row>
    <row r="62638" spans="5:5" x14ac:dyDescent="0.25">
      <c r="E62638" s="1"/>
    </row>
    <row r="62639" spans="5:5" x14ac:dyDescent="0.25">
      <c r="E62639" s="1"/>
    </row>
    <row r="62640" spans="5:5" x14ac:dyDescent="0.25">
      <c r="E62640" s="1"/>
    </row>
    <row r="62641" spans="5:5" x14ac:dyDescent="0.25">
      <c r="E62641" s="1"/>
    </row>
    <row r="62642" spans="5:5" x14ac:dyDescent="0.25">
      <c r="E62642" s="1"/>
    </row>
    <row r="62643" spans="5:5" x14ac:dyDescent="0.25">
      <c r="E62643" s="1"/>
    </row>
    <row r="62644" spans="5:5" x14ac:dyDescent="0.25">
      <c r="E62644" s="1"/>
    </row>
    <row r="62645" spans="5:5" x14ac:dyDescent="0.25">
      <c r="E62645" s="1"/>
    </row>
    <row r="62646" spans="5:5" x14ac:dyDescent="0.25">
      <c r="E62646" s="1"/>
    </row>
    <row r="62647" spans="5:5" x14ac:dyDescent="0.25">
      <c r="E62647" s="1"/>
    </row>
    <row r="62648" spans="5:5" x14ac:dyDescent="0.25">
      <c r="E62648" s="1"/>
    </row>
    <row r="62649" spans="5:5" x14ac:dyDescent="0.25">
      <c r="E62649" s="1"/>
    </row>
    <row r="62650" spans="5:5" x14ac:dyDescent="0.25">
      <c r="E62650" s="1"/>
    </row>
    <row r="62651" spans="5:5" x14ac:dyDescent="0.25">
      <c r="E62651" s="1"/>
    </row>
    <row r="62652" spans="5:5" x14ac:dyDescent="0.25">
      <c r="E62652" s="1"/>
    </row>
    <row r="62653" spans="5:5" x14ac:dyDescent="0.25">
      <c r="E62653" s="1"/>
    </row>
    <row r="62654" spans="5:5" x14ac:dyDescent="0.25">
      <c r="E62654" s="1"/>
    </row>
    <row r="62655" spans="5:5" x14ac:dyDescent="0.25">
      <c r="E62655" s="1"/>
    </row>
    <row r="62656" spans="5:5" x14ac:dyDescent="0.25">
      <c r="E62656" s="1"/>
    </row>
    <row r="62657" spans="5:5" x14ac:dyDescent="0.25">
      <c r="E62657" s="1"/>
    </row>
    <row r="62658" spans="5:5" x14ac:dyDescent="0.25">
      <c r="E62658" s="1"/>
    </row>
    <row r="62659" spans="5:5" x14ac:dyDescent="0.25">
      <c r="E62659" s="1"/>
    </row>
    <row r="62660" spans="5:5" x14ac:dyDescent="0.25">
      <c r="E62660" s="1"/>
    </row>
    <row r="62661" spans="5:5" x14ac:dyDescent="0.25">
      <c r="E62661" s="1"/>
    </row>
    <row r="62662" spans="5:5" x14ac:dyDescent="0.25">
      <c r="E62662" s="1"/>
    </row>
    <row r="62663" spans="5:5" x14ac:dyDescent="0.25">
      <c r="E62663" s="1"/>
    </row>
    <row r="62664" spans="5:5" x14ac:dyDescent="0.25">
      <c r="E62664" s="1"/>
    </row>
    <row r="62665" spans="5:5" x14ac:dyDescent="0.25">
      <c r="E62665" s="1"/>
    </row>
    <row r="62666" spans="5:5" x14ac:dyDescent="0.25">
      <c r="E62666" s="1"/>
    </row>
    <row r="62667" spans="5:5" x14ac:dyDescent="0.25">
      <c r="E62667" s="1"/>
    </row>
    <row r="62668" spans="5:5" x14ac:dyDescent="0.25">
      <c r="E62668" s="1"/>
    </row>
    <row r="62669" spans="5:5" x14ac:dyDescent="0.25">
      <c r="E62669" s="1"/>
    </row>
    <row r="62670" spans="5:5" x14ac:dyDescent="0.25">
      <c r="E62670" s="1"/>
    </row>
    <row r="62671" spans="5:5" x14ac:dyDescent="0.25">
      <c r="E62671" s="1"/>
    </row>
    <row r="62672" spans="5:5" x14ac:dyDescent="0.25">
      <c r="E62672" s="1"/>
    </row>
    <row r="62673" spans="5:5" x14ac:dyDescent="0.25">
      <c r="E62673" s="1"/>
    </row>
    <row r="62674" spans="5:5" x14ac:dyDescent="0.25">
      <c r="E62674" s="1"/>
    </row>
    <row r="62675" spans="5:5" x14ac:dyDescent="0.25">
      <c r="E62675" s="1"/>
    </row>
    <row r="62676" spans="5:5" x14ac:dyDescent="0.25">
      <c r="E62676" s="1"/>
    </row>
    <row r="62677" spans="5:5" x14ac:dyDescent="0.25">
      <c r="E62677" s="1"/>
    </row>
    <row r="62678" spans="5:5" x14ac:dyDescent="0.25">
      <c r="E62678" s="1"/>
    </row>
    <row r="62679" spans="5:5" x14ac:dyDescent="0.25">
      <c r="E62679" s="1"/>
    </row>
    <row r="62680" spans="5:5" x14ac:dyDescent="0.25">
      <c r="E62680" s="1"/>
    </row>
    <row r="62681" spans="5:5" x14ac:dyDescent="0.25">
      <c r="E62681" s="1"/>
    </row>
    <row r="62682" spans="5:5" x14ac:dyDescent="0.25">
      <c r="E62682" s="1"/>
    </row>
    <row r="62683" spans="5:5" x14ac:dyDescent="0.25">
      <c r="E62683" s="1"/>
    </row>
    <row r="62684" spans="5:5" x14ac:dyDescent="0.25">
      <c r="E62684" s="1"/>
    </row>
    <row r="62685" spans="5:5" x14ac:dyDescent="0.25">
      <c r="E62685" s="1"/>
    </row>
    <row r="62686" spans="5:5" x14ac:dyDescent="0.25">
      <c r="E62686" s="1"/>
    </row>
    <row r="62687" spans="5:5" x14ac:dyDescent="0.25">
      <c r="E62687" s="1"/>
    </row>
    <row r="62688" spans="5:5" x14ac:dyDescent="0.25">
      <c r="E62688" s="1"/>
    </row>
    <row r="62689" spans="5:5" x14ac:dyDescent="0.25">
      <c r="E62689" s="1"/>
    </row>
    <row r="62690" spans="5:5" x14ac:dyDescent="0.25">
      <c r="E62690" s="1"/>
    </row>
    <row r="62691" spans="5:5" x14ac:dyDescent="0.25">
      <c r="E62691" s="1"/>
    </row>
    <row r="62692" spans="5:5" x14ac:dyDescent="0.25">
      <c r="E62692" s="1"/>
    </row>
    <row r="62693" spans="5:5" x14ac:dyDescent="0.25">
      <c r="E62693" s="1"/>
    </row>
    <row r="62694" spans="5:5" x14ac:dyDescent="0.25">
      <c r="E62694" s="1"/>
    </row>
    <row r="62695" spans="5:5" x14ac:dyDescent="0.25">
      <c r="E62695" s="1"/>
    </row>
    <row r="62696" spans="5:5" x14ac:dyDescent="0.25">
      <c r="E62696" s="1"/>
    </row>
    <row r="62697" spans="5:5" x14ac:dyDescent="0.25">
      <c r="E62697" s="1"/>
    </row>
    <row r="62698" spans="5:5" x14ac:dyDescent="0.25">
      <c r="E62698" s="1"/>
    </row>
    <row r="62699" spans="5:5" x14ac:dyDescent="0.25">
      <c r="E62699" s="1"/>
    </row>
    <row r="62700" spans="5:5" x14ac:dyDescent="0.25">
      <c r="E62700" s="1"/>
    </row>
    <row r="62701" spans="5:5" x14ac:dyDescent="0.25">
      <c r="E62701" s="1"/>
    </row>
    <row r="62702" spans="5:5" x14ac:dyDescent="0.25">
      <c r="E62702" s="1"/>
    </row>
    <row r="62703" spans="5:5" x14ac:dyDescent="0.25">
      <c r="E62703" s="1"/>
    </row>
    <row r="62704" spans="5:5" x14ac:dyDescent="0.25">
      <c r="E62704" s="1"/>
    </row>
    <row r="62705" spans="5:5" x14ac:dyDescent="0.25">
      <c r="E62705" s="1"/>
    </row>
    <row r="62706" spans="5:5" x14ac:dyDescent="0.25">
      <c r="E62706" s="1"/>
    </row>
    <row r="62707" spans="5:5" x14ac:dyDescent="0.25">
      <c r="E62707" s="1"/>
    </row>
    <row r="62708" spans="5:5" x14ac:dyDescent="0.25">
      <c r="E62708" s="1"/>
    </row>
    <row r="62709" spans="5:5" x14ac:dyDescent="0.25">
      <c r="E62709" s="1"/>
    </row>
    <row r="62710" spans="5:5" x14ac:dyDescent="0.25">
      <c r="E62710" s="1"/>
    </row>
    <row r="62711" spans="5:5" x14ac:dyDescent="0.25">
      <c r="E62711" s="1"/>
    </row>
    <row r="62712" spans="5:5" x14ac:dyDescent="0.25">
      <c r="E62712" s="1"/>
    </row>
    <row r="62713" spans="5:5" x14ac:dyDescent="0.25">
      <c r="E62713" s="1"/>
    </row>
    <row r="62714" spans="5:5" x14ac:dyDescent="0.25">
      <c r="E62714" s="1"/>
    </row>
    <row r="62715" spans="5:5" x14ac:dyDescent="0.25">
      <c r="E62715" s="1"/>
    </row>
    <row r="62716" spans="5:5" x14ac:dyDescent="0.25">
      <c r="E62716" s="1"/>
    </row>
    <row r="62717" spans="5:5" x14ac:dyDescent="0.25">
      <c r="E62717" s="1"/>
    </row>
    <row r="62718" spans="5:5" x14ac:dyDescent="0.25">
      <c r="E62718" s="1"/>
    </row>
    <row r="62719" spans="5:5" x14ac:dyDescent="0.25">
      <c r="E62719" s="1"/>
    </row>
    <row r="62720" spans="5:5" x14ac:dyDescent="0.25">
      <c r="E62720" s="1"/>
    </row>
    <row r="62721" spans="5:5" x14ac:dyDescent="0.25">
      <c r="E62721" s="1"/>
    </row>
    <row r="62722" spans="5:5" x14ac:dyDescent="0.25">
      <c r="E62722" s="1"/>
    </row>
    <row r="62723" spans="5:5" x14ac:dyDescent="0.25">
      <c r="E62723" s="1"/>
    </row>
    <row r="62724" spans="5:5" x14ac:dyDescent="0.25">
      <c r="E62724" s="1"/>
    </row>
    <row r="62725" spans="5:5" x14ac:dyDescent="0.25">
      <c r="E62725" s="1"/>
    </row>
    <row r="62726" spans="5:5" x14ac:dyDescent="0.25">
      <c r="E62726" s="1"/>
    </row>
    <row r="62727" spans="5:5" x14ac:dyDescent="0.25">
      <c r="E62727" s="1"/>
    </row>
    <row r="62728" spans="5:5" x14ac:dyDescent="0.25">
      <c r="E62728" s="1"/>
    </row>
    <row r="62729" spans="5:5" x14ac:dyDescent="0.25">
      <c r="E62729" s="1"/>
    </row>
    <row r="62730" spans="5:5" x14ac:dyDescent="0.25">
      <c r="E62730" s="1"/>
    </row>
    <row r="62731" spans="5:5" x14ac:dyDescent="0.25">
      <c r="E62731" s="1"/>
    </row>
    <row r="62732" spans="5:5" x14ac:dyDescent="0.25">
      <c r="E62732" s="1"/>
    </row>
    <row r="62733" spans="5:5" x14ac:dyDescent="0.25">
      <c r="E62733" s="1"/>
    </row>
    <row r="62734" spans="5:5" x14ac:dyDescent="0.25">
      <c r="E62734" s="1"/>
    </row>
    <row r="62735" spans="5:5" x14ac:dyDescent="0.25">
      <c r="E62735" s="1"/>
    </row>
    <row r="62736" spans="5:5" x14ac:dyDescent="0.25">
      <c r="E62736" s="1"/>
    </row>
    <row r="62737" spans="5:5" x14ac:dyDescent="0.25">
      <c r="E62737" s="1"/>
    </row>
    <row r="62738" spans="5:5" x14ac:dyDescent="0.25">
      <c r="E62738" s="1"/>
    </row>
    <row r="62739" spans="5:5" x14ac:dyDescent="0.25">
      <c r="E62739" s="1"/>
    </row>
    <row r="62740" spans="5:5" x14ac:dyDescent="0.25">
      <c r="E62740" s="1"/>
    </row>
    <row r="62741" spans="5:5" x14ac:dyDescent="0.25">
      <c r="E62741" s="1"/>
    </row>
    <row r="62742" spans="5:5" x14ac:dyDescent="0.25">
      <c r="E62742" s="1"/>
    </row>
    <row r="62743" spans="5:5" x14ac:dyDescent="0.25">
      <c r="E62743" s="1"/>
    </row>
    <row r="62744" spans="5:5" x14ac:dyDescent="0.25">
      <c r="E62744" s="1"/>
    </row>
    <row r="62745" spans="5:5" x14ac:dyDescent="0.25">
      <c r="E62745" s="1"/>
    </row>
    <row r="62746" spans="5:5" x14ac:dyDescent="0.25">
      <c r="E62746" s="1"/>
    </row>
    <row r="62747" spans="5:5" x14ac:dyDescent="0.25">
      <c r="E62747" s="1"/>
    </row>
    <row r="62748" spans="5:5" x14ac:dyDescent="0.25">
      <c r="E62748" s="1"/>
    </row>
    <row r="62749" spans="5:5" x14ac:dyDescent="0.25">
      <c r="E62749" s="1"/>
    </row>
    <row r="62750" spans="5:5" x14ac:dyDescent="0.25">
      <c r="E62750" s="1"/>
    </row>
    <row r="62751" spans="5:5" x14ac:dyDescent="0.25">
      <c r="E62751" s="1"/>
    </row>
    <row r="62752" spans="5:5" x14ac:dyDescent="0.25">
      <c r="E62752" s="1"/>
    </row>
    <row r="62753" spans="5:5" x14ac:dyDescent="0.25">
      <c r="E62753" s="1"/>
    </row>
    <row r="62754" spans="5:5" x14ac:dyDescent="0.25">
      <c r="E62754" s="1"/>
    </row>
    <row r="62755" spans="5:5" x14ac:dyDescent="0.25">
      <c r="E62755" s="1"/>
    </row>
    <row r="62756" spans="5:5" x14ac:dyDescent="0.25">
      <c r="E62756" s="1"/>
    </row>
    <row r="62757" spans="5:5" x14ac:dyDescent="0.25">
      <c r="E62757" s="1"/>
    </row>
    <row r="62758" spans="5:5" x14ac:dyDescent="0.25">
      <c r="E62758" s="1"/>
    </row>
    <row r="62759" spans="5:5" x14ac:dyDescent="0.25">
      <c r="E62759" s="1"/>
    </row>
    <row r="62760" spans="5:5" x14ac:dyDescent="0.25">
      <c r="E62760" s="1"/>
    </row>
    <row r="62761" spans="5:5" x14ac:dyDescent="0.25">
      <c r="E62761" s="1"/>
    </row>
    <row r="62762" spans="5:5" x14ac:dyDescent="0.25">
      <c r="E62762" s="1"/>
    </row>
    <row r="62763" spans="5:5" x14ac:dyDescent="0.25">
      <c r="E62763" s="1"/>
    </row>
    <row r="62764" spans="5:5" x14ac:dyDescent="0.25">
      <c r="E62764" s="1"/>
    </row>
    <row r="62765" spans="5:5" x14ac:dyDescent="0.25">
      <c r="E62765" s="1"/>
    </row>
    <row r="62766" spans="5:5" x14ac:dyDescent="0.25">
      <c r="E62766" s="1"/>
    </row>
    <row r="62767" spans="5:5" x14ac:dyDescent="0.25">
      <c r="E62767" s="1"/>
    </row>
    <row r="62768" spans="5:5" x14ac:dyDescent="0.25">
      <c r="E62768" s="1"/>
    </row>
    <row r="62769" spans="5:5" x14ac:dyDescent="0.25">
      <c r="E62769" s="1"/>
    </row>
    <row r="62770" spans="5:5" x14ac:dyDescent="0.25">
      <c r="E62770" s="1"/>
    </row>
    <row r="62771" spans="5:5" x14ac:dyDescent="0.25">
      <c r="E62771" s="1"/>
    </row>
    <row r="62772" spans="5:5" x14ac:dyDescent="0.25">
      <c r="E62772" s="1"/>
    </row>
    <row r="62773" spans="5:5" x14ac:dyDescent="0.25">
      <c r="E62773" s="1"/>
    </row>
    <row r="62774" spans="5:5" x14ac:dyDescent="0.25">
      <c r="E62774" s="1"/>
    </row>
    <row r="62775" spans="5:5" x14ac:dyDescent="0.25">
      <c r="E62775" s="1"/>
    </row>
    <row r="62776" spans="5:5" x14ac:dyDescent="0.25">
      <c r="E62776" s="1"/>
    </row>
    <row r="62777" spans="5:5" x14ac:dyDescent="0.25">
      <c r="E62777" s="1"/>
    </row>
    <row r="62778" spans="5:5" x14ac:dyDescent="0.25">
      <c r="E62778" s="1"/>
    </row>
    <row r="62779" spans="5:5" x14ac:dyDescent="0.25">
      <c r="E62779" s="1"/>
    </row>
    <row r="62780" spans="5:5" x14ac:dyDescent="0.25">
      <c r="E62780" s="1"/>
    </row>
    <row r="62781" spans="5:5" x14ac:dyDescent="0.25">
      <c r="E62781" s="1"/>
    </row>
    <row r="62782" spans="5:5" x14ac:dyDescent="0.25">
      <c r="E62782" s="1"/>
    </row>
    <row r="62783" spans="5:5" x14ac:dyDescent="0.25">
      <c r="E62783" s="1"/>
    </row>
    <row r="62784" spans="5:5" x14ac:dyDescent="0.25">
      <c r="E62784" s="1"/>
    </row>
    <row r="62785" spans="5:5" x14ac:dyDescent="0.25">
      <c r="E62785" s="1"/>
    </row>
    <row r="62786" spans="5:5" x14ac:dyDescent="0.25">
      <c r="E62786" s="1"/>
    </row>
    <row r="62787" spans="5:5" x14ac:dyDescent="0.25">
      <c r="E62787" s="1"/>
    </row>
    <row r="62788" spans="5:5" x14ac:dyDescent="0.25">
      <c r="E62788" s="1"/>
    </row>
    <row r="62789" spans="5:5" x14ac:dyDescent="0.25">
      <c r="E62789" s="1"/>
    </row>
    <row r="62790" spans="5:5" x14ac:dyDescent="0.25">
      <c r="E62790" s="1"/>
    </row>
    <row r="62791" spans="5:5" x14ac:dyDescent="0.25">
      <c r="E62791" s="1"/>
    </row>
    <row r="62792" spans="5:5" x14ac:dyDescent="0.25">
      <c r="E62792" s="1"/>
    </row>
    <row r="62793" spans="5:5" x14ac:dyDescent="0.25">
      <c r="E62793" s="1"/>
    </row>
    <row r="62794" spans="5:5" x14ac:dyDescent="0.25">
      <c r="E62794" s="1"/>
    </row>
    <row r="62795" spans="5:5" x14ac:dyDescent="0.25">
      <c r="E62795" s="1"/>
    </row>
    <row r="62796" spans="5:5" x14ac:dyDescent="0.25">
      <c r="E62796" s="1"/>
    </row>
    <row r="62797" spans="5:5" x14ac:dyDescent="0.25">
      <c r="E62797" s="1"/>
    </row>
    <row r="62798" spans="5:5" x14ac:dyDescent="0.25">
      <c r="E62798" s="1"/>
    </row>
    <row r="62799" spans="5:5" x14ac:dyDescent="0.25">
      <c r="E62799" s="1"/>
    </row>
    <row r="62800" spans="5:5" x14ac:dyDescent="0.25">
      <c r="E62800" s="1"/>
    </row>
    <row r="62801" spans="5:5" x14ac:dyDescent="0.25">
      <c r="E62801" s="1"/>
    </row>
    <row r="62802" spans="5:5" x14ac:dyDescent="0.25">
      <c r="E62802" s="1"/>
    </row>
    <row r="62803" spans="5:5" x14ac:dyDescent="0.25">
      <c r="E62803" s="1"/>
    </row>
    <row r="62804" spans="5:5" x14ac:dyDescent="0.25">
      <c r="E62804" s="1"/>
    </row>
    <row r="62805" spans="5:5" x14ac:dyDescent="0.25">
      <c r="E62805" s="1"/>
    </row>
    <row r="62806" spans="5:5" x14ac:dyDescent="0.25">
      <c r="E62806" s="1"/>
    </row>
    <row r="62807" spans="5:5" x14ac:dyDescent="0.25">
      <c r="E62807" s="1"/>
    </row>
    <row r="62808" spans="5:5" x14ac:dyDescent="0.25">
      <c r="E62808" s="1"/>
    </row>
    <row r="62809" spans="5:5" x14ac:dyDescent="0.25">
      <c r="E62809" s="1"/>
    </row>
    <row r="62810" spans="5:5" x14ac:dyDescent="0.25">
      <c r="E62810" s="1"/>
    </row>
    <row r="62811" spans="5:5" x14ac:dyDescent="0.25">
      <c r="E62811" s="1"/>
    </row>
    <row r="62812" spans="5:5" x14ac:dyDescent="0.25">
      <c r="E62812" s="1"/>
    </row>
    <row r="62813" spans="5:5" x14ac:dyDescent="0.25">
      <c r="E62813" s="1"/>
    </row>
    <row r="62814" spans="5:5" x14ac:dyDescent="0.25">
      <c r="E62814" s="1"/>
    </row>
    <row r="62815" spans="5:5" x14ac:dyDescent="0.25">
      <c r="E62815" s="1"/>
    </row>
    <row r="62816" spans="5:5" x14ac:dyDescent="0.25">
      <c r="E62816" s="1"/>
    </row>
    <row r="62817" spans="5:5" x14ac:dyDescent="0.25">
      <c r="E62817" s="1"/>
    </row>
    <row r="62818" spans="5:5" x14ac:dyDescent="0.25">
      <c r="E62818" s="1"/>
    </row>
    <row r="62819" spans="5:5" x14ac:dyDescent="0.25">
      <c r="E62819" s="1"/>
    </row>
    <row r="62820" spans="5:5" x14ac:dyDescent="0.25">
      <c r="E62820" s="1"/>
    </row>
    <row r="62821" spans="5:5" x14ac:dyDescent="0.25">
      <c r="E62821" s="1"/>
    </row>
    <row r="62822" spans="5:5" x14ac:dyDescent="0.25">
      <c r="E62822" s="1"/>
    </row>
    <row r="62823" spans="5:5" x14ac:dyDescent="0.25">
      <c r="E62823" s="1"/>
    </row>
    <row r="62824" spans="5:5" x14ac:dyDescent="0.25">
      <c r="E62824" s="1"/>
    </row>
    <row r="62825" spans="5:5" x14ac:dyDescent="0.25">
      <c r="E62825" s="1"/>
    </row>
    <row r="62826" spans="5:5" x14ac:dyDescent="0.25">
      <c r="E62826" s="1"/>
    </row>
    <row r="62827" spans="5:5" x14ac:dyDescent="0.25">
      <c r="E62827" s="1"/>
    </row>
    <row r="62828" spans="5:5" x14ac:dyDescent="0.25">
      <c r="E62828" s="1"/>
    </row>
    <row r="62829" spans="5:5" x14ac:dyDescent="0.25">
      <c r="E62829" s="1"/>
    </row>
    <row r="62830" spans="5:5" x14ac:dyDescent="0.25">
      <c r="E62830" s="1"/>
    </row>
    <row r="62831" spans="5:5" x14ac:dyDescent="0.25">
      <c r="E62831" s="1"/>
    </row>
    <row r="62832" spans="5:5" x14ac:dyDescent="0.25">
      <c r="E62832" s="1"/>
    </row>
    <row r="62833" spans="5:5" x14ac:dyDescent="0.25">
      <c r="E62833" s="1"/>
    </row>
    <row r="62834" spans="5:5" x14ac:dyDescent="0.25">
      <c r="E62834" s="1"/>
    </row>
    <row r="62835" spans="5:5" x14ac:dyDescent="0.25">
      <c r="E62835" s="1"/>
    </row>
    <row r="62836" spans="5:5" x14ac:dyDescent="0.25">
      <c r="E62836" s="1"/>
    </row>
    <row r="62837" spans="5:5" x14ac:dyDescent="0.25">
      <c r="E62837" s="1"/>
    </row>
    <row r="62838" spans="5:5" x14ac:dyDescent="0.25">
      <c r="E62838" s="1"/>
    </row>
    <row r="62839" spans="5:5" x14ac:dyDescent="0.25">
      <c r="E62839" s="1"/>
    </row>
    <row r="62840" spans="5:5" x14ac:dyDescent="0.25">
      <c r="E62840" s="1"/>
    </row>
    <row r="62841" spans="5:5" x14ac:dyDescent="0.25">
      <c r="E62841" s="1"/>
    </row>
    <row r="62842" spans="5:5" x14ac:dyDescent="0.25">
      <c r="E62842" s="1"/>
    </row>
    <row r="62843" spans="5:5" x14ac:dyDescent="0.25">
      <c r="E62843" s="1"/>
    </row>
    <row r="62844" spans="5:5" x14ac:dyDescent="0.25">
      <c r="E62844" s="1"/>
    </row>
    <row r="62845" spans="5:5" x14ac:dyDescent="0.25">
      <c r="E62845" s="1"/>
    </row>
    <row r="62846" spans="5:5" x14ac:dyDescent="0.25">
      <c r="E62846" s="1"/>
    </row>
    <row r="62847" spans="5:5" x14ac:dyDescent="0.25">
      <c r="E62847" s="1"/>
    </row>
    <row r="62848" spans="5:5" x14ac:dyDescent="0.25">
      <c r="E62848" s="1"/>
    </row>
    <row r="62849" spans="5:5" x14ac:dyDescent="0.25">
      <c r="E62849" s="1"/>
    </row>
    <row r="62850" spans="5:5" x14ac:dyDescent="0.25">
      <c r="E62850" s="1"/>
    </row>
    <row r="62851" spans="5:5" x14ac:dyDescent="0.25">
      <c r="E62851" s="1"/>
    </row>
    <row r="62852" spans="5:5" x14ac:dyDescent="0.25">
      <c r="E62852" s="1"/>
    </row>
    <row r="62853" spans="5:5" x14ac:dyDescent="0.25">
      <c r="E62853" s="1"/>
    </row>
    <row r="62854" spans="5:5" x14ac:dyDescent="0.25">
      <c r="E62854" s="1"/>
    </row>
    <row r="62855" spans="5:5" x14ac:dyDescent="0.25">
      <c r="E62855" s="1"/>
    </row>
    <row r="62856" spans="5:5" x14ac:dyDescent="0.25">
      <c r="E62856" s="1"/>
    </row>
    <row r="62857" spans="5:5" x14ac:dyDescent="0.25">
      <c r="E62857" s="1"/>
    </row>
    <row r="62858" spans="5:5" x14ac:dyDescent="0.25">
      <c r="E62858" s="1"/>
    </row>
    <row r="62859" spans="5:5" x14ac:dyDescent="0.25">
      <c r="E62859" s="1"/>
    </row>
    <row r="62860" spans="5:5" x14ac:dyDescent="0.25">
      <c r="E62860" s="1"/>
    </row>
    <row r="62861" spans="5:5" x14ac:dyDescent="0.25">
      <c r="E62861" s="1"/>
    </row>
    <row r="62862" spans="5:5" x14ac:dyDescent="0.25">
      <c r="E62862" s="1"/>
    </row>
    <row r="62863" spans="5:5" x14ac:dyDescent="0.25">
      <c r="E62863" s="1"/>
    </row>
    <row r="62864" spans="5:5" x14ac:dyDescent="0.25">
      <c r="E62864" s="1"/>
    </row>
    <row r="62865" spans="5:5" x14ac:dyDescent="0.25">
      <c r="E62865" s="1"/>
    </row>
    <row r="62866" spans="5:5" x14ac:dyDescent="0.25">
      <c r="E62866" s="1"/>
    </row>
    <row r="62867" spans="5:5" x14ac:dyDescent="0.25">
      <c r="E62867" s="1"/>
    </row>
    <row r="62868" spans="5:5" x14ac:dyDescent="0.25">
      <c r="E62868" s="1"/>
    </row>
    <row r="62869" spans="5:5" x14ac:dyDescent="0.25">
      <c r="E62869" s="1"/>
    </row>
    <row r="62870" spans="5:5" x14ac:dyDescent="0.25">
      <c r="E62870" s="1"/>
    </row>
    <row r="62871" spans="5:5" x14ac:dyDescent="0.25">
      <c r="E62871" s="1"/>
    </row>
    <row r="62872" spans="5:5" x14ac:dyDescent="0.25">
      <c r="E62872" s="1"/>
    </row>
    <row r="62873" spans="5:5" x14ac:dyDescent="0.25">
      <c r="E62873" s="1"/>
    </row>
    <row r="62874" spans="5:5" x14ac:dyDescent="0.25">
      <c r="E62874" s="1"/>
    </row>
    <row r="62875" spans="5:5" x14ac:dyDescent="0.25">
      <c r="E62875" s="1"/>
    </row>
    <row r="62876" spans="5:5" x14ac:dyDescent="0.25">
      <c r="E62876" s="1"/>
    </row>
    <row r="62877" spans="5:5" x14ac:dyDescent="0.25">
      <c r="E62877" s="1"/>
    </row>
    <row r="62878" spans="5:5" x14ac:dyDescent="0.25">
      <c r="E62878" s="1"/>
    </row>
    <row r="62879" spans="5:5" x14ac:dyDescent="0.25">
      <c r="E62879" s="1"/>
    </row>
    <row r="62880" spans="5:5" x14ac:dyDescent="0.25">
      <c r="E62880" s="1"/>
    </row>
    <row r="62881" spans="5:5" x14ac:dyDescent="0.25">
      <c r="E62881" s="1"/>
    </row>
    <row r="62882" spans="5:5" x14ac:dyDescent="0.25">
      <c r="E62882" s="1"/>
    </row>
    <row r="62883" spans="5:5" x14ac:dyDescent="0.25">
      <c r="E62883" s="1"/>
    </row>
    <row r="62884" spans="5:5" x14ac:dyDescent="0.25">
      <c r="E62884" s="1"/>
    </row>
    <row r="62885" spans="5:5" x14ac:dyDescent="0.25">
      <c r="E62885" s="1"/>
    </row>
    <row r="62886" spans="5:5" x14ac:dyDescent="0.25">
      <c r="E62886" s="1"/>
    </row>
    <row r="62887" spans="5:5" x14ac:dyDescent="0.25">
      <c r="E62887" s="1"/>
    </row>
    <row r="62888" spans="5:5" x14ac:dyDescent="0.25">
      <c r="E62888" s="1"/>
    </row>
    <row r="62889" spans="5:5" x14ac:dyDescent="0.25">
      <c r="E62889" s="1"/>
    </row>
    <row r="62890" spans="5:5" x14ac:dyDescent="0.25">
      <c r="E62890" s="1"/>
    </row>
    <row r="62891" spans="5:5" x14ac:dyDescent="0.25">
      <c r="E62891" s="1"/>
    </row>
    <row r="62892" spans="5:5" x14ac:dyDescent="0.25">
      <c r="E62892" s="1"/>
    </row>
    <row r="62893" spans="5:5" x14ac:dyDescent="0.25">
      <c r="E62893" s="1"/>
    </row>
    <row r="62894" spans="5:5" x14ac:dyDescent="0.25">
      <c r="E62894" s="1"/>
    </row>
    <row r="62895" spans="5:5" x14ac:dyDescent="0.25">
      <c r="E62895" s="1"/>
    </row>
    <row r="62896" spans="5:5" x14ac:dyDescent="0.25">
      <c r="E62896" s="1"/>
    </row>
    <row r="62897" spans="5:5" x14ac:dyDescent="0.25">
      <c r="E62897" s="1"/>
    </row>
    <row r="62898" spans="5:5" x14ac:dyDescent="0.25">
      <c r="E62898" s="1"/>
    </row>
    <row r="62899" spans="5:5" x14ac:dyDescent="0.25">
      <c r="E62899" s="1"/>
    </row>
    <row r="62900" spans="5:5" x14ac:dyDescent="0.25">
      <c r="E62900" s="1"/>
    </row>
    <row r="62901" spans="5:5" x14ac:dyDescent="0.25">
      <c r="E62901" s="1"/>
    </row>
    <row r="62902" spans="5:5" x14ac:dyDescent="0.25">
      <c r="E62902" s="1"/>
    </row>
    <row r="62903" spans="5:5" x14ac:dyDescent="0.25">
      <c r="E62903" s="1"/>
    </row>
    <row r="62904" spans="5:5" x14ac:dyDescent="0.25">
      <c r="E62904" s="1"/>
    </row>
    <row r="62905" spans="5:5" x14ac:dyDescent="0.25">
      <c r="E62905" s="1"/>
    </row>
    <row r="62906" spans="5:5" x14ac:dyDescent="0.25">
      <c r="E62906" s="1"/>
    </row>
    <row r="62907" spans="5:5" x14ac:dyDescent="0.25">
      <c r="E62907" s="1"/>
    </row>
    <row r="62908" spans="5:5" x14ac:dyDescent="0.25">
      <c r="E62908" s="1"/>
    </row>
    <row r="62909" spans="5:5" x14ac:dyDescent="0.25">
      <c r="E62909" s="1"/>
    </row>
    <row r="62910" spans="5:5" x14ac:dyDescent="0.25">
      <c r="E62910" s="1"/>
    </row>
    <row r="62911" spans="5:5" x14ac:dyDescent="0.25">
      <c r="E62911" s="1"/>
    </row>
    <row r="62912" spans="5:5" x14ac:dyDescent="0.25">
      <c r="E62912" s="1"/>
    </row>
    <row r="62913" spans="5:5" x14ac:dyDescent="0.25">
      <c r="E62913" s="1"/>
    </row>
    <row r="62914" spans="5:5" x14ac:dyDescent="0.25">
      <c r="E62914" s="1"/>
    </row>
    <row r="62915" spans="5:5" x14ac:dyDescent="0.25">
      <c r="E62915" s="1"/>
    </row>
    <row r="62916" spans="5:5" x14ac:dyDescent="0.25">
      <c r="E62916" s="1"/>
    </row>
    <row r="62917" spans="5:5" x14ac:dyDescent="0.25">
      <c r="E62917" s="1"/>
    </row>
    <row r="62918" spans="5:5" x14ac:dyDescent="0.25">
      <c r="E62918" s="1"/>
    </row>
    <row r="62919" spans="5:5" x14ac:dyDescent="0.25">
      <c r="E62919" s="1"/>
    </row>
    <row r="62920" spans="5:5" x14ac:dyDescent="0.25">
      <c r="E62920" s="1"/>
    </row>
    <row r="62921" spans="5:5" x14ac:dyDescent="0.25">
      <c r="E62921" s="1"/>
    </row>
    <row r="62922" spans="5:5" x14ac:dyDescent="0.25">
      <c r="E62922" s="1"/>
    </row>
    <row r="62923" spans="5:5" x14ac:dyDescent="0.25">
      <c r="E62923" s="1"/>
    </row>
    <row r="62924" spans="5:5" x14ac:dyDescent="0.25">
      <c r="E62924" s="1"/>
    </row>
    <row r="62925" spans="5:5" x14ac:dyDescent="0.25">
      <c r="E62925" s="1"/>
    </row>
    <row r="62926" spans="5:5" x14ac:dyDescent="0.25">
      <c r="E62926" s="1"/>
    </row>
    <row r="62927" spans="5:5" x14ac:dyDescent="0.25">
      <c r="E62927" s="1"/>
    </row>
    <row r="62928" spans="5:5" x14ac:dyDescent="0.25">
      <c r="E62928" s="1"/>
    </row>
    <row r="62929" spans="5:5" x14ac:dyDescent="0.25">
      <c r="E62929" s="1"/>
    </row>
    <row r="62930" spans="5:5" x14ac:dyDescent="0.25">
      <c r="E62930" s="1"/>
    </row>
    <row r="62931" spans="5:5" x14ac:dyDescent="0.25">
      <c r="E62931" s="1"/>
    </row>
    <row r="62932" spans="5:5" x14ac:dyDescent="0.25">
      <c r="E62932" s="1"/>
    </row>
    <row r="62933" spans="5:5" x14ac:dyDescent="0.25">
      <c r="E62933" s="1"/>
    </row>
    <row r="62934" spans="5:5" x14ac:dyDescent="0.25">
      <c r="E62934" s="1"/>
    </row>
    <row r="62935" spans="5:5" x14ac:dyDescent="0.25">
      <c r="E62935" s="1"/>
    </row>
    <row r="62936" spans="5:5" x14ac:dyDescent="0.25">
      <c r="E62936" s="1"/>
    </row>
    <row r="62937" spans="5:5" x14ac:dyDescent="0.25">
      <c r="E62937" s="1"/>
    </row>
    <row r="62938" spans="5:5" x14ac:dyDescent="0.25">
      <c r="E62938" s="1"/>
    </row>
    <row r="62939" spans="5:5" x14ac:dyDescent="0.25">
      <c r="E62939" s="1"/>
    </row>
    <row r="62940" spans="5:5" x14ac:dyDescent="0.25">
      <c r="E62940" s="1"/>
    </row>
    <row r="62941" spans="5:5" x14ac:dyDescent="0.25">
      <c r="E62941" s="1"/>
    </row>
    <row r="62942" spans="5:5" x14ac:dyDescent="0.25">
      <c r="E62942" s="1"/>
    </row>
    <row r="62943" spans="5:5" x14ac:dyDescent="0.25">
      <c r="E62943" s="1"/>
    </row>
    <row r="62944" spans="5:5" x14ac:dyDescent="0.25">
      <c r="E62944" s="1"/>
    </row>
    <row r="62945" spans="5:5" x14ac:dyDescent="0.25">
      <c r="E62945" s="1"/>
    </row>
    <row r="62946" spans="5:5" x14ac:dyDescent="0.25">
      <c r="E62946" s="1"/>
    </row>
    <row r="62947" spans="5:5" x14ac:dyDescent="0.25">
      <c r="E62947" s="1"/>
    </row>
    <row r="62948" spans="5:5" x14ac:dyDescent="0.25">
      <c r="E62948" s="1"/>
    </row>
    <row r="62949" spans="5:5" x14ac:dyDescent="0.25">
      <c r="E62949" s="1"/>
    </row>
    <row r="62950" spans="5:5" x14ac:dyDescent="0.25">
      <c r="E62950" s="1"/>
    </row>
    <row r="62951" spans="5:5" x14ac:dyDescent="0.25">
      <c r="E62951" s="1"/>
    </row>
    <row r="62952" spans="5:5" x14ac:dyDescent="0.25">
      <c r="E62952" s="1"/>
    </row>
    <row r="62953" spans="5:5" x14ac:dyDescent="0.25">
      <c r="E62953" s="1"/>
    </row>
    <row r="62954" spans="5:5" x14ac:dyDescent="0.25">
      <c r="E62954" s="1"/>
    </row>
    <row r="62955" spans="5:5" x14ac:dyDescent="0.25">
      <c r="E62955" s="1"/>
    </row>
    <row r="62956" spans="5:5" x14ac:dyDescent="0.25">
      <c r="E62956" s="1"/>
    </row>
    <row r="62957" spans="5:5" x14ac:dyDescent="0.25">
      <c r="E62957" s="1"/>
    </row>
    <row r="62958" spans="5:5" x14ac:dyDescent="0.25">
      <c r="E62958" s="1"/>
    </row>
    <row r="62959" spans="5:5" x14ac:dyDescent="0.25">
      <c r="E62959" s="1"/>
    </row>
    <row r="62960" spans="5:5" x14ac:dyDescent="0.25">
      <c r="E62960" s="1"/>
    </row>
    <row r="62961" spans="5:5" x14ac:dyDescent="0.25">
      <c r="E62961" s="1"/>
    </row>
    <row r="62962" spans="5:5" x14ac:dyDescent="0.25">
      <c r="E62962" s="1"/>
    </row>
    <row r="62963" spans="5:5" x14ac:dyDescent="0.25">
      <c r="E62963" s="1"/>
    </row>
    <row r="62964" spans="5:5" x14ac:dyDescent="0.25">
      <c r="E62964" s="1"/>
    </row>
    <row r="62965" spans="5:5" x14ac:dyDescent="0.25">
      <c r="E62965" s="1"/>
    </row>
    <row r="62966" spans="5:5" x14ac:dyDescent="0.25">
      <c r="E62966" s="1"/>
    </row>
    <row r="62967" spans="5:5" x14ac:dyDescent="0.25">
      <c r="E62967" s="1"/>
    </row>
    <row r="62968" spans="5:5" x14ac:dyDescent="0.25">
      <c r="E62968" s="1"/>
    </row>
    <row r="62969" spans="5:5" x14ac:dyDescent="0.25">
      <c r="E62969" s="1"/>
    </row>
    <row r="62970" spans="5:5" x14ac:dyDescent="0.25">
      <c r="E62970" s="1"/>
    </row>
    <row r="62971" spans="5:5" x14ac:dyDescent="0.25">
      <c r="E62971" s="1"/>
    </row>
    <row r="62972" spans="5:5" x14ac:dyDescent="0.25">
      <c r="E62972" s="1"/>
    </row>
    <row r="62973" spans="5:5" x14ac:dyDescent="0.25">
      <c r="E62973" s="1"/>
    </row>
    <row r="62974" spans="5:5" x14ac:dyDescent="0.25">
      <c r="E62974" s="1"/>
    </row>
    <row r="62975" spans="5:5" x14ac:dyDescent="0.25">
      <c r="E62975" s="1"/>
    </row>
    <row r="62976" spans="5:5" x14ac:dyDescent="0.25">
      <c r="E62976" s="1"/>
    </row>
    <row r="62977" spans="5:5" x14ac:dyDescent="0.25">
      <c r="E62977" s="1"/>
    </row>
    <row r="62978" spans="5:5" x14ac:dyDescent="0.25">
      <c r="E62978" s="1"/>
    </row>
    <row r="62979" spans="5:5" x14ac:dyDescent="0.25">
      <c r="E62979" s="1"/>
    </row>
    <row r="62980" spans="5:5" x14ac:dyDescent="0.25">
      <c r="E62980" s="1"/>
    </row>
    <row r="62981" spans="5:5" x14ac:dyDescent="0.25">
      <c r="E62981" s="1"/>
    </row>
    <row r="62982" spans="5:5" x14ac:dyDescent="0.25">
      <c r="E62982" s="1"/>
    </row>
    <row r="62983" spans="5:5" x14ac:dyDescent="0.25">
      <c r="E62983" s="1"/>
    </row>
    <row r="62984" spans="5:5" x14ac:dyDescent="0.25">
      <c r="E62984" s="1"/>
    </row>
    <row r="62985" spans="5:5" x14ac:dyDescent="0.25">
      <c r="E62985" s="1"/>
    </row>
    <row r="62986" spans="5:5" x14ac:dyDescent="0.25">
      <c r="E62986" s="1"/>
    </row>
    <row r="62987" spans="5:5" x14ac:dyDescent="0.25">
      <c r="E62987" s="1"/>
    </row>
    <row r="62988" spans="5:5" x14ac:dyDescent="0.25">
      <c r="E62988" s="1"/>
    </row>
    <row r="62989" spans="5:5" x14ac:dyDescent="0.25">
      <c r="E62989" s="1"/>
    </row>
    <row r="62990" spans="5:5" x14ac:dyDescent="0.25">
      <c r="E62990" s="1"/>
    </row>
    <row r="62991" spans="5:5" x14ac:dyDescent="0.25">
      <c r="E62991" s="1"/>
    </row>
    <row r="62992" spans="5:5" x14ac:dyDescent="0.25">
      <c r="E62992" s="1"/>
    </row>
    <row r="62993" spans="5:5" x14ac:dyDescent="0.25">
      <c r="E62993" s="1"/>
    </row>
    <row r="62994" spans="5:5" x14ac:dyDescent="0.25">
      <c r="E62994" s="1"/>
    </row>
    <row r="62995" spans="5:5" x14ac:dyDescent="0.25">
      <c r="E62995" s="1"/>
    </row>
    <row r="62996" spans="5:5" x14ac:dyDescent="0.25">
      <c r="E62996" s="1"/>
    </row>
    <row r="62997" spans="5:5" x14ac:dyDescent="0.25">
      <c r="E62997" s="1"/>
    </row>
    <row r="62998" spans="5:5" x14ac:dyDescent="0.25">
      <c r="E62998" s="1"/>
    </row>
    <row r="62999" spans="5:5" x14ac:dyDescent="0.25">
      <c r="E62999" s="1"/>
    </row>
    <row r="63000" spans="5:5" x14ac:dyDescent="0.25">
      <c r="E63000" s="1"/>
    </row>
    <row r="63001" spans="5:5" x14ac:dyDescent="0.25">
      <c r="E63001" s="1"/>
    </row>
    <row r="63002" spans="5:5" x14ac:dyDescent="0.25">
      <c r="E63002" s="1"/>
    </row>
    <row r="63003" spans="5:5" x14ac:dyDescent="0.25">
      <c r="E63003" s="1"/>
    </row>
    <row r="63004" spans="5:5" x14ac:dyDescent="0.25">
      <c r="E63004" s="1"/>
    </row>
    <row r="63005" spans="5:5" x14ac:dyDescent="0.25">
      <c r="E63005" s="1"/>
    </row>
    <row r="63006" spans="5:5" x14ac:dyDescent="0.25">
      <c r="E63006" s="1"/>
    </row>
    <row r="63007" spans="5:5" x14ac:dyDescent="0.25">
      <c r="E63007" s="1"/>
    </row>
    <row r="63008" spans="5:5" x14ac:dyDescent="0.25">
      <c r="E63008" s="1"/>
    </row>
    <row r="63009" spans="5:5" x14ac:dyDescent="0.25">
      <c r="E63009" s="1"/>
    </row>
    <row r="63010" spans="5:5" x14ac:dyDescent="0.25">
      <c r="E63010" s="1"/>
    </row>
    <row r="63011" spans="5:5" x14ac:dyDescent="0.25">
      <c r="E63011" s="1"/>
    </row>
    <row r="63012" spans="5:5" x14ac:dyDescent="0.25">
      <c r="E63012" s="1"/>
    </row>
    <row r="63013" spans="5:5" x14ac:dyDescent="0.25">
      <c r="E63013" s="1"/>
    </row>
    <row r="63014" spans="5:5" x14ac:dyDescent="0.25">
      <c r="E63014" s="1"/>
    </row>
    <row r="63015" spans="5:5" x14ac:dyDescent="0.25">
      <c r="E63015" s="1"/>
    </row>
    <row r="63016" spans="5:5" x14ac:dyDescent="0.25">
      <c r="E63016" s="1"/>
    </row>
    <row r="63017" spans="5:5" x14ac:dyDescent="0.25">
      <c r="E63017" s="1"/>
    </row>
    <row r="63018" spans="5:5" x14ac:dyDescent="0.25">
      <c r="E63018" s="1"/>
    </row>
    <row r="63019" spans="5:5" x14ac:dyDescent="0.25">
      <c r="E63019" s="1"/>
    </row>
    <row r="63020" spans="5:5" x14ac:dyDescent="0.25">
      <c r="E63020" s="1"/>
    </row>
    <row r="63021" spans="5:5" x14ac:dyDescent="0.25">
      <c r="E63021" s="1"/>
    </row>
    <row r="63022" spans="5:5" x14ac:dyDescent="0.25">
      <c r="E63022" s="1"/>
    </row>
    <row r="63023" spans="5:5" x14ac:dyDescent="0.25">
      <c r="E63023" s="1"/>
    </row>
    <row r="63024" spans="5:5" x14ac:dyDescent="0.25">
      <c r="E63024" s="1"/>
    </row>
    <row r="63025" spans="5:5" x14ac:dyDescent="0.25">
      <c r="E63025" s="1"/>
    </row>
    <row r="63026" spans="5:5" x14ac:dyDescent="0.25">
      <c r="E63026" s="1"/>
    </row>
    <row r="63027" spans="5:5" x14ac:dyDescent="0.25">
      <c r="E63027" s="1"/>
    </row>
    <row r="63028" spans="5:5" x14ac:dyDescent="0.25">
      <c r="E63028" s="1"/>
    </row>
    <row r="63029" spans="5:5" x14ac:dyDescent="0.25">
      <c r="E63029" s="1"/>
    </row>
    <row r="63030" spans="5:5" x14ac:dyDescent="0.25">
      <c r="E63030" s="1"/>
    </row>
    <row r="63031" spans="5:5" x14ac:dyDescent="0.25">
      <c r="E63031" s="1"/>
    </row>
    <row r="63032" spans="5:5" x14ac:dyDescent="0.25">
      <c r="E63032" s="1"/>
    </row>
    <row r="63033" spans="5:5" x14ac:dyDescent="0.25">
      <c r="E63033" s="1"/>
    </row>
    <row r="63034" spans="5:5" x14ac:dyDescent="0.25">
      <c r="E63034" s="1"/>
    </row>
    <row r="63035" spans="5:5" x14ac:dyDescent="0.25">
      <c r="E63035" s="1"/>
    </row>
    <row r="63036" spans="5:5" x14ac:dyDescent="0.25">
      <c r="E63036" s="1"/>
    </row>
    <row r="63037" spans="5:5" x14ac:dyDescent="0.25">
      <c r="E63037" s="1"/>
    </row>
    <row r="63038" spans="5:5" x14ac:dyDescent="0.25">
      <c r="E63038" s="1"/>
    </row>
    <row r="63039" spans="5:5" x14ac:dyDescent="0.25">
      <c r="E63039" s="1"/>
    </row>
    <row r="63040" spans="5:5" x14ac:dyDescent="0.25">
      <c r="E63040" s="1"/>
    </row>
    <row r="63041" spans="5:5" x14ac:dyDescent="0.25">
      <c r="E63041" s="1"/>
    </row>
    <row r="63042" spans="5:5" x14ac:dyDescent="0.25">
      <c r="E63042" s="1"/>
    </row>
    <row r="63043" spans="5:5" x14ac:dyDescent="0.25">
      <c r="E63043" s="1"/>
    </row>
    <row r="63044" spans="5:5" x14ac:dyDescent="0.25">
      <c r="E63044" s="1"/>
    </row>
    <row r="63045" spans="5:5" x14ac:dyDescent="0.25">
      <c r="E63045" s="1"/>
    </row>
    <row r="63046" spans="5:5" x14ac:dyDescent="0.25">
      <c r="E63046" s="1"/>
    </row>
    <row r="63047" spans="5:5" x14ac:dyDescent="0.25">
      <c r="E63047" s="1"/>
    </row>
    <row r="63048" spans="5:5" x14ac:dyDescent="0.25">
      <c r="E63048" s="1"/>
    </row>
    <row r="63049" spans="5:5" x14ac:dyDescent="0.25">
      <c r="E63049" s="1"/>
    </row>
    <row r="63050" spans="5:5" x14ac:dyDescent="0.25">
      <c r="E63050" s="1"/>
    </row>
    <row r="63051" spans="5:5" x14ac:dyDescent="0.25">
      <c r="E63051" s="1"/>
    </row>
    <row r="63052" spans="5:5" x14ac:dyDescent="0.25">
      <c r="E63052" s="1"/>
    </row>
    <row r="63053" spans="5:5" x14ac:dyDescent="0.25">
      <c r="E63053" s="1"/>
    </row>
    <row r="63054" spans="5:5" x14ac:dyDescent="0.25">
      <c r="E63054" s="1"/>
    </row>
    <row r="63055" spans="5:5" x14ac:dyDescent="0.25">
      <c r="E63055" s="1"/>
    </row>
    <row r="63056" spans="5:5" x14ac:dyDescent="0.25">
      <c r="E63056" s="1"/>
    </row>
    <row r="63057" spans="5:5" x14ac:dyDescent="0.25">
      <c r="E63057" s="1"/>
    </row>
    <row r="63058" spans="5:5" x14ac:dyDescent="0.25">
      <c r="E63058" s="1"/>
    </row>
    <row r="63059" spans="5:5" x14ac:dyDescent="0.25">
      <c r="E63059" s="1"/>
    </row>
    <row r="63060" spans="5:5" x14ac:dyDescent="0.25">
      <c r="E63060" s="1"/>
    </row>
    <row r="63061" spans="5:5" x14ac:dyDescent="0.25">
      <c r="E63061" s="1"/>
    </row>
    <row r="63062" spans="5:5" x14ac:dyDescent="0.25">
      <c r="E63062" s="1"/>
    </row>
    <row r="63063" spans="5:5" x14ac:dyDescent="0.25">
      <c r="E63063" s="1"/>
    </row>
    <row r="63064" spans="5:5" x14ac:dyDescent="0.25">
      <c r="E63064" s="1"/>
    </row>
    <row r="63065" spans="5:5" x14ac:dyDescent="0.25">
      <c r="E63065" s="1"/>
    </row>
    <row r="63066" spans="5:5" x14ac:dyDescent="0.25">
      <c r="E63066" s="1"/>
    </row>
    <row r="63067" spans="5:5" x14ac:dyDescent="0.25">
      <c r="E63067" s="1"/>
    </row>
    <row r="63068" spans="5:5" x14ac:dyDescent="0.25">
      <c r="E63068" s="1"/>
    </row>
    <row r="63069" spans="5:5" x14ac:dyDescent="0.25">
      <c r="E63069" s="1"/>
    </row>
    <row r="63070" spans="5:5" x14ac:dyDescent="0.25">
      <c r="E63070" s="1"/>
    </row>
    <row r="63071" spans="5:5" x14ac:dyDescent="0.25">
      <c r="E63071" s="1"/>
    </row>
    <row r="63072" spans="5:5" x14ac:dyDescent="0.25">
      <c r="E63072" s="1"/>
    </row>
    <row r="63073" spans="5:5" x14ac:dyDescent="0.25">
      <c r="E63073" s="1"/>
    </row>
    <row r="63074" spans="5:5" x14ac:dyDescent="0.25">
      <c r="E63074" s="1"/>
    </row>
    <row r="63075" spans="5:5" x14ac:dyDescent="0.25">
      <c r="E63075" s="1"/>
    </row>
    <row r="63076" spans="5:5" x14ac:dyDescent="0.25">
      <c r="E63076" s="1"/>
    </row>
    <row r="63077" spans="5:5" x14ac:dyDescent="0.25">
      <c r="E63077" s="1"/>
    </row>
    <row r="63078" spans="5:5" x14ac:dyDescent="0.25">
      <c r="E63078" s="1"/>
    </row>
    <row r="63079" spans="5:5" x14ac:dyDescent="0.25">
      <c r="E63079" s="1"/>
    </row>
    <row r="63080" spans="5:5" x14ac:dyDescent="0.25">
      <c r="E63080" s="1"/>
    </row>
    <row r="63081" spans="5:5" x14ac:dyDescent="0.25">
      <c r="E63081" s="1"/>
    </row>
    <row r="63082" spans="5:5" x14ac:dyDescent="0.25">
      <c r="E63082" s="1"/>
    </row>
    <row r="63083" spans="5:5" x14ac:dyDescent="0.25">
      <c r="E63083" s="1"/>
    </row>
    <row r="63084" spans="5:5" x14ac:dyDescent="0.25">
      <c r="E63084" s="1"/>
    </row>
    <row r="63085" spans="5:5" x14ac:dyDescent="0.25">
      <c r="E63085" s="1"/>
    </row>
    <row r="63086" spans="5:5" x14ac:dyDescent="0.25">
      <c r="E63086" s="1"/>
    </row>
    <row r="63087" spans="5:5" x14ac:dyDescent="0.25">
      <c r="E63087" s="1"/>
    </row>
    <row r="63088" spans="5:5" x14ac:dyDescent="0.25">
      <c r="E63088" s="1"/>
    </row>
    <row r="63089" spans="5:5" x14ac:dyDescent="0.25">
      <c r="E63089" s="1"/>
    </row>
    <row r="63090" spans="5:5" x14ac:dyDescent="0.25">
      <c r="E63090" s="1"/>
    </row>
    <row r="63091" spans="5:5" x14ac:dyDescent="0.25">
      <c r="E63091" s="1"/>
    </row>
    <row r="63092" spans="5:5" x14ac:dyDescent="0.25">
      <c r="E63092" s="1"/>
    </row>
    <row r="63093" spans="5:5" x14ac:dyDescent="0.25">
      <c r="E63093" s="1"/>
    </row>
    <row r="63094" spans="5:5" x14ac:dyDescent="0.25">
      <c r="E63094" s="1"/>
    </row>
    <row r="63095" spans="5:5" x14ac:dyDescent="0.25">
      <c r="E63095" s="1"/>
    </row>
    <row r="63096" spans="5:5" x14ac:dyDescent="0.25">
      <c r="E63096" s="1"/>
    </row>
    <row r="63097" spans="5:5" x14ac:dyDescent="0.25">
      <c r="E63097" s="1"/>
    </row>
    <row r="63098" spans="5:5" x14ac:dyDescent="0.25">
      <c r="E63098" s="1"/>
    </row>
    <row r="63099" spans="5:5" x14ac:dyDescent="0.25">
      <c r="E63099" s="1"/>
    </row>
    <row r="63100" spans="5:5" x14ac:dyDescent="0.25">
      <c r="E63100" s="1"/>
    </row>
    <row r="63101" spans="5:5" x14ac:dyDescent="0.25">
      <c r="E63101" s="1"/>
    </row>
    <row r="63102" spans="5:5" x14ac:dyDescent="0.25">
      <c r="E63102" s="1"/>
    </row>
    <row r="63103" spans="5:5" x14ac:dyDescent="0.25">
      <c r="E63103" s="1"/>
    </row>
    <row r="63104" spans="5:5" x14ac:dyDescent="0.25">
      <c r="E63104" s="1"/>
    </row>
    <row r="63105" spans="5:5" x14ac:dyDescent="0.25">
      <c r="E63105" s="1"/>
    </row>
    <row r="63106" spans="5:5" x14ac:dyDescent="0.25">
      <c r="E63106" s="1"/>
    </row>
    <row r="63107" spans="5:5" x14ac:dyDescent="0.25">
      <c r="E63107" s="1"/>
    </row>
    <row r="63108" spans="5:5" x14ac:dyDescent="0.25">
      <c r="E63108" s="1"/>
    </row>
    <row r="63109" spans="5:5" x14ac:dyDescent="0.25">
      <c r="E63109" s="1"/>
    </row>
    <row r="63110" spans="5:5" x14ac:dyDescent="0.25">
      <c r="E63110" s="1"/>
    </row>
    <row r="63111" spans="5:5" x14ac:dyDescent="0.25">
      <c r="E63111" s="1"/>
    </row>
    <row r="63112" spans="5:5" x14ac:dyDescent="0.25">
      <c r="E63112" s="1"/>
    </row>
    <row r="63113" spans="5:5" x14ac:dyDescent="0.25">
      <c r="E63113" s="1"/>
    </row>
    <row r="63114" spans="5:5" x14ac:dyDescent="0.25">
      <c r="E63114" s="1"/>
    </row>
    <row r="63115" spans="5:5" x14ac:dyDescent="0.25">
      <c r="E63115" s="1"/>
    </row>
    <row r="63116" spans="5:5" x14ac:dyDescent="0.25">
      <c r="E63116" s="1"/>
    </row>
    <row r="63117" spans="5:5" x14ac:dyDescent="0.25">
      <c r="E63117" s="1"/>
    </row>
    <row r="63118" spans="5:5" x14ac:dyDescent="0.25">
      <c r="E63118" s="1"/>
    </row>
    <row r="63119" spans="5:5" x14ac:dyDescent="0.25">
      <c r="E63119" s="1"/>
    </row>
    <row r="63120" spans="5:5" x14ac:dyDescent="0.25">
      <c r="E63120" s="1"/>
    </row>
    <row r="63121" spans="5:5" x14ac:dyDescent="0.25">
      <c r="E63121" s="1"/>
    </row>
    <row r="63122" spans="5:5" x14ac:dyDescent="0.25">
      <c r="E63122" s="1"/>
    </row>
    <row r="63123" spans="5:5" x14ac:dyDescent="0.25">
      <c r="E63123" s="1"/>
    </row>
    <row r="63124" spans="5:5" x14ac:dyDescent="0.25">
      <c r="E63124" s="1"/>
    </row>
    <row r="63125" spans="5:5" x14ac:dyDescent="0.25">
      <c r="E63125" s="1"/>
    </row>
    <row r="63126" spans="5:5" x14ac:dyDescent="0.25">
      <c r="E63126" s="1"/>
    </row>
    <row r="63127" spans="5:5" x14ac:dyDescent="0.25">
      <c r="E63127" s="1"/>
    </row>
    <row r="63128" spans="5:5" x14ac:dyDescent="0.25">
      <c r="E63128" s="1"/>
    </row>
    <row r="63129" spans="5:5" x14ac:dyDescent="0.25">
      <c r="E63129" s="1"/>
    </row>
    <row r="63130" spans="5:5" x14ac:dyDescent="0.25">
      <c r="E63130" s="1"/>
    </row>
    <row r="63131" spans="5:5" x14ac:dyDescent="0.25">
      <c r="E63131" s="1"/>
    </row>
    <row r="63132" spans="5:5" x14ac:dyDescent="0.25">
      <c r="E63132" s="1"/>
    </row>
    <row r="63133" spans="5:5" x14ac:dyDescent="0.25">
      <c r="E63133" s="1"/>
    </row>
    <row r="63134" spans="5:5" x14ac:dyDescent="0.25">
      <c r="E63134" s="1"/>
    </row>
    <row r="63135" spans="5:5" x14ac:dyDescent="0.25">
      <c r="E63135" s="1"/>
    </row>
    <row r="63136" spans="5:5" x14ac:dyDescent="0.25">
      <c r="E63136" s="1"/>
    </row>
    <row r="63137" spans="5:5" x14ac:dyDescent="0.25">
      <c r="E63137" s="1"/>
    </row>
    <row r="63138" spans="5:5" x14ac:dyDescent="0.25">
      <c r="E63138" s="1"/>
    </row>
    <row r="63139" spans="5:5" x14ac:dyDescent="0.25">
      <c r="E63139" s="1"/>
    </row>
    <row r="63140" spans="5:5" x14ac:dyDescent="0.25">
      <c r="E63140" s="1"/>
    </row>
    <row r="63141" spans="5:5" x14ac:dyDescent="0.25">
      <c r="E63141" s="1"/>
    </row>
    <row r="63142" spans="5:5" x14ac:dyDescent="0.25">
      <c r="E63142" s="1"/>
    </row>
    <row r="63143" spans="5:5" x14ac:dyDescent="0.25">
      <c r="E63143" s="1"/>
    </row>
    <row r="63144" spans="5:5" x14ac:dyDescent="0.25">
      <c r="E63144" s="1"/>
    </row>
    <row r="63145" spans="5:5" x14ac:dyDescent="0.25">
      <c r="E63145" s="1"/>
    </row>
    <row r="63146" spans="5:5" x14ac:dyDescent="0.25">
      <c r="E63146" s="1"/>
    </row>
    <row r="63147" spans="5:5" x14ac:dyDescent="0.25">
      <c r="E63147" s="1"/>
    </row>
    <row r="63148" spans="5:5" x14ac:dyDescent="0.25">
      <c r="E63148" s="1"/>
    </row>
    <row r="63149" spans="5:5" x14ac:dyDescent="0.25">
      <c r="E63149" s="1"/>
    </row>
    <row r="63150" spans="5:5" x14ac:dyDescent="0.25">
      <c r="E63150" s="1"/>
    </row>
    <row r="63151" spans="5:5" x14ac:dyDescent="0.25">
      <c r="E63151" s="1"/>
    </row>
    <row r="63152" spans="5:5" x14ac:dyDescent="0.25">
      <c r="E63152" s="1"/>
    </row>
    <row r="63153" spans="5:5" x14ac:dyDescent="0.25">
      <c r="E63153" s="1"/>
    </row>
    <row r="63154" spans="5:5" x14ac:dyDescent="0.25">
      <c r="E63154" s="1"/>
    </row>
    <row r="63155" spans="5:5" x14ac:dyDescent="0.25">
      <c r="E63155" s="1"/>
    </row>
    <row r="63156" spans="5:5" x14ac:dyDescent="0.25">
      <c r="E63156" s="1"/>
    </row>
    <row r="63157" spans="5:5" x14ac:dyDescent="0.25">
      <c r="E63157" s="1"/>
    </row>
    <row r="63158" spans="5:5" x14ac:dyDescent="0.25">
      <c r="E63158" s="1"/>
    </row>
    <row r="63159" spans="5:5" x14ac:dyDescent="0.25">
      <c r="E63159" s="1"/>
    </row>
    <row r="63160" spans="5:5" x14ac:dyDescent="0.25">
      <c r="E63160" s="1"/>
    </row>
    <row r="63161" spans="5:5" x14ac:dyDescent="0.25">
      <c r="E63161" s="1"/>
    </row>
    <row r="63162" spans="5:5" x14ac:dyDescent="0.25">
      <c r="E63162" s="1"/>
    </row>
    <row r="63163" spans="5:5" x14ac:dyDescent="0.25">
      <c r="E63163" s="1"/>
    </row>
    <row r="63164" spans="5:5" x14ac:dyDescent="0.25">
      <c r="E63164" s="1"/>
    </row>
    <row r="63165" spans="5:5" x14ac:dyDescent="0.25">
      <c r="E63165" s="1"/>
    </row>
    <row r="63166" spans="5:5" x14ac:dyDescent="0.25">
      <c r="E63166" s="1"/>
    </row>
    <row r="63167" spans="5:5" x14ac:dyDescent="0.25">
      <c r="E63167" s="1"/>
    </row>
    <row r="63168" spans="5:5" x14ac:dyDescent="0.25">
      <c r="E63168" s="1"/>
    </row>
    <row r="63169" spans="5:5" x14ac:dyDescent="0.25">
      <c r="E63169" s="1"/>
    </row>
    <row r="63170" spans="5:5" x14ac:dyDescent="0.25">
      <c r="E63170" s="1"/>
    </row>
    <row r="63171" spans="5:5" x14ac:dyDescent="0.25">
      <c r="E63171" s="1"/>
    </row>
    <row r="63172" spans="5:5" x14ac:dyDescent="0.25">
      <c r="E63172" s="1"/>
    </row>
    <row r="63173" spans="5:5" x14ac:dyDescent="0.25">
      <c r="E63173" s="1"/>
    </row>
    <row r="63174" spans="5:5" x14ac:dyDescent="0.25">
      <c r="E63174" s="1"/>
    </row>
    <row r="63175" spans="5:5" x14ac:dyDescent="0.25">
      <c r="E63175" s="1"/>
    </row>
    <row r="63176" spans="5:5" x14ac:dyDescent="0.25">
      <c r="E63176" s="1"/>
    </row>
    <row r="63177" spans="5:5" x14ac:dyDescent="0.25">
      <c r="E63177" s="1"/>
    </row>
    <row r="63178" spans="5:5" x14ac:dyDescent="0.25">
      <c r="E63178" s="1"/>
    </row>
    <row r="63179" spans="5:5" x14ac:dyDescent="0.25">
      <c r="E63179" s="1"/>
    </row>
    <row r="63180" spans="5:5" x14ac:dyDescent="0.25">
      <c r="E63180" s="1"/>
    </row>
    <row r="63181" spans="5:5" x14ac:dyDescent="0.25">
      <c r="E63181" s="1"/>
    </row>
    <row r="63182" spans="5:5" x14ac:dyDescent="0.25">
      <c r="E63182" s="1"/>
    </row>
    <row r="63183" spans="5:5" x14ac:dyDescent="0.25">
      <c r="E63183" s="1"/>
    </row>
    <row r="63184" spans="5:5" x14ac:dyDescent="0.25">
      <c r="E63184" s="1"/>
    </row>
    <row r="63185" spans="5:5" x14ac:dyDescent="0.25">
      <c r="E63185" s="1"/>
    </row>
    <row r="63186" spans="5:5" x14ac:dyDescent="0.25">
      <c r="E63186" s="1"/>
    </row>
    <row r="63187" spans="5:5" x14ac:dyDescent="0.25">
      <c r="E63187" s="1"/>
    </row>
    <row r="63188" spans="5:5" x14ac:dyDescent="0.25">
      <c r="E63188" s="1"/>
    </row>
    <row r="63189" spans="5:5" x14ac:dyDescent="0.25">
      <c r="E63189" s="1"/>
    </row>
    <row r="63190" spans="5:5" x14ac:dyDescent="0.25">
      <c r="E63190" s="1"/>
    </row>
    <row r="63191" spans="5:5" x14ac:dyDescent="0.25">
      <c r="E63191" s="1"/>
    </row>
    <row r="63192" spans="5:5" x14ac:dyDescent="0.25">
      <c r="E63192" s="1"/>
    </row>
    <row r="63193" spans="5:5" x14ac:dyDescent="0.25">
      <c r="E63193" s="1"/>
    </row>
    <row r="63194" spans="5:5" x14ac:dyDescent="0.25">
      <c r="E63194" s="1"/>
    </row>
    <row r="63195" spans="5:5" x14ac:dyDescent="0.25">
      <c r="E63195" s="1"/>
    </row>
    <row r="63196" spans="5:5" x14ac:dyDescent="0.25">
      <c r="E63196" s="1"/>
    </row>
    <row r="63197" spans="5:5" x14ac:dyDescent="0.25">
      <c r="E63197" s="1"/>
    </row>
    <row r="63198" spans="5:5" x14ac:dyDescent="0.25">
      <c r="E63198" s="1"/>
    </row>
    <row r="63199" spans="5:5" x14ac:dyDescent="0.25">
      <c r="E63199" s="1"/>
    </row>
    <row r="63200" spans="5:5" x14ac:dyDescent="0.25">
      <c r="E63200" s="1"/>
    </row>
    <row r="63201" spans="5:5" x14ac:dyDescent="0.25">
      <c r="E63201" s="1"/>
    </row>
    <row r="63202" spans="5:5" x14ac:dyDescent="0.25">
      <c r="E63202" s="1"/>
    </row>
    <row r="63203" spans="5:5" x14ac:dyDescent="0.25">
      <c r="E63203" s="1"/>
    </row>
    <row r="63204" spans="5:5" x14ac:dyDescent="0.25">
      <c r="E63204" s="1"/>
    </row>
    <row r="63205" spans="5:5" x14ac:dyDescent="0.25">
      <c r="E63205" s="1"/>
    </row>
    <row r="63206" spans="5:5" x14ac:dyDescent="0.25">
      <c r="E63206" s="1"/>
    </row>
    <row r="63207" spans="5:5" x14ac:dyDescent="0.25">
      <c r="E63207" s="1"/>
    </row>
    <row r="63208" spans="5:5" x14ac:dyDescent="0.25">
      <c r="E63208" s="1"/>
    </row>
    <row r="63209" spans="5:5" x14ac:dyDescent="0.25">
      <c r="E63209" s="1"/>
    </row>
    <row r="63210" spans="5:5" x14ac:dyDescent="0.25">
      <c r="E63210" s="1"/>
    </row>
    <row r="63211" spans="5:5" x14ac:dyDescent="0.25">
      <c r="E63211" s="1"/>
    </row>
    <row r="63212" spans="5:5" x14ac:dyDescent="0.25">
      <c r="E63212" s="1"/>
    </row>
    <row r="63213" spans="5:5" x14ac:dyDescent="0.25">
      <c r="E63213" s="1"/>
    </row>
    <row r="63214" spans="5:5" x14ac:dyDescent="0.25">
      <c r="E63214" s="1"/>
    </row>
    <row r="63215" spans="5:5" x14ac:dyDescent="0.25">
      <c r="E63215" s="1"/>
    </row>
    <row r="63216" spans="5:5" x14ac:dyDescent="0.25">
      <c r="E63216" s="1"/>
    </row>
    <row r="63217" spans="5:5" x14ac:dyDescent="0.25">
      <c r="E63217" s="1"/>
    </row>
    <row r="63218" spans="5:5" x14ac:dyDescent="0.25">
      <c r="E63218" s="1"/>
    </row>
    <row r="63219" spans="5:5" x14ac:dyDescent="0.25">
      <c r="E63219" s="1"/>
    </row>
    <row r="63220" spans="5:5" x14ac:dyDescent="0.25">
      <c r="E63220" s="1"/>
    </row>
    <row r="63221" spans="5:5" x14ac:dyDescent="0.25">
      <c r="E63221" s="1"/>
    </row>
    <row r="63222" spans="5:5" x14ac:dyDescent="0.25">
      <c r="E63222" s="1"/>
    </row>
    <row r="63223" spans="5:5" x14ac:dyDescent="0.25">
      <c r="E63223" s="1"/>
    </row>
    <row r="63224" spans="5:5" x14ac:dyDescent="0.25">
      <c r="E63224" s="1"/>
    </row>
    <row r="63225" spans="5:5" x14ac:dyDescent="0.25">
      <c r="E63225" s="1"/>
    </row>
    <row r="63226" spans="5:5" x14ac:dyDescent="0.25">
      <c r="E63226" s="1"/>
    </row>
    <row r="63227" spans="5:5" x14ac:dyDescent="0.25">
      <c r="E63227" s="1"/>
    </row>
    <row r="63228" spans="5:5" x14ac:dyDescent="0.25">
      <c r="E63228" s="1"/>
    </row>
    <row r="63229" spans="5:5" x14ac:dyDescent="0.25">
      <c r="E63229" s="1"/>
    </row>
    <row r="63230" spans="5:5" x14ac:dyDescent="0.25">
      <c r="E63230" s="1"/>
    </row>
    <row r="63231" spans="5:5" x14ac:dyDescent="0.25">
      <c r="E63231" s="1"/>
    </row>
    <row r="63232" spans="5:5" x14ac:dyDescent="0.25">
      <c r="E63232" s="1"/>
    </row>
    <row r="63233" spans="5:5" x14ac:dyDescent="0.25">
      <c r="E63233" s="1"/>
    </row>
    <row r="63234" spans="5:5" x14ac:dyDescent="0.25">
      <c r="E63234" s="1"/>
    </row>
    <row r="63235" spans="5:5" x14ac:dyDescent="0.25">
      <c r="E63235" s="1"/>
    </row>
    <row r="63236" spans="5:5" x14ac:dyDescent="0.25">
      <c r="E63236" s="1"/>
    </row>
    <row r="63237" spans="5:5" x14ac:dyDescent="0.25">
      <c r="E63237" s="1"/>
    </row>
    <row r="63238" spans="5:5" x14ac:dyDescent="0.25">
      <c r="E63238" s="1"/>
    </row>
    <row r="63239" spans="5:5" x14ac:dyDescent="0.25">
      <c r="E63239" s="1"/>
    </row>
    <row r="63240" spans="5:5" x14ac:dyDescent="0.25">
      <c r="E63240" s="1"/>
    </row>
    <row r="63241" spans="5:5" x14ac:dyDescent="0.25">
      <c r="E63241" s="1"/>
    </row>
    <row r="63242" spans="5:5" x14ac:dyDescent="0.25">
      <c r="E63242" s="1"/>
    </row>
    <row r="63243" spans="5:5" x14ac:dyDescent="0.25">
      <c r="E63243" s="1"/>
    </row>
    <row r="63244" spans="5:5" x14ac:dyDescent="0.25">
      <c r="E63244" s="1"/>
    </row>
    <row r="63245" spans="5:5" x14ac:dyDescent="0.25">
      <c r="E63245" s="1"/>
    </row>
    <row r="63246" spans="5:5" x14ac:dyDescent="0.25">
      <c r="E63246" s="1"/>
    </row>
    <row r="63247" spans="5:5" x14ac:dyDescent="0.25">
      <c r="E63247" s="1"/>
    </row>
    <row r="63248" spans="5:5" x14ac:dyDescent="0.25">
      <c r="E63248" s="1"/>
    </row>
    <row r="63249" spans="5:5" x14ac:dyDescent="0.25">
      <c r="E63249" s="1"/>
    </row>
    <row r="63250" spans="5:5" x14ac:dyDescent="0.25">
      <c r="E63250" s="1"/>
    </row>
    <row r="63251" spans="5:5" x14ac:dyDescent="0.25">
      <c r="E63251" s="1"/>
    </row>
    <row r="63252" spans="5:5" x14ac:dyDescent="0.25">
      <c r="E63252" s="1"/>
    </row>
    <row r="63253" spans="5:5" x14ac:dyDescent="0.25">
      <c r="E63253" s="1"/>
    </row>
    <row r="63254" spans="5:5" x14ac:dyDescent="0.25">
      <c r="E63254" s="1"/>
    </row>
    <row r="63255" spans="5:5" x14ac:dyDescent="0.25">
      <c r="E63255" s="1"/>
    </row>
    <row r="63256" spans="5:5" x14ac:dyDescent="0.25">
      <c r="E63256" s="1"/>
    </row>
    <row r="63257" spans="5:5" x14ac:dyDescent="0.25">
      <c r="E63257" s="1"/>
    </row>
    <row r="63258" spans="5:5" x14ac:dyDescent="0.25">
      <c r="E63258" s="1"/>
    </row>
    <row r="63259" spans="5:5" x14ac:dyDescent="0.25">
      <c r="E63259" s="1"/>
    </row>
    <row r="63260" spans="5:5" x14ac:dyDescent="0.25">
      <c r="E63260" s="1"/>
    </row>
    <row r="63261" spans="5:5" x14ac:dyDescent="0.25">
      <c r="E63261" s="1"/>
    </row>
    <row r="63262" spans="5:5" x14ac:dyDescent="0.25">
      <c r="E63262" s="1"/>
    </row>
    <row r="63263" spans="5:5" x14ac:dyDescent="0.25">
      <c r="E63263" s="1"/>
    </row>
    <row r="63264" spans="5:5" x14ac:dyDescent="0.25">
      <c r="E63264" s="1"/>
    </row>
    <row r="63265" spans="5:5" x14ac:dyDescent="0.25">
      <c r="E63265" s="1"/>
    </row>
    <row r="63266" spans="5:5" x14ac:dyDescent="0.25">
      <c r="E63266" s="1"/>
    </row>
    <row r="63267" spans="5:5" x14ac:dyDescent="0.25">
      <c r="E63267" s="1"/>
    </row>
    <row r="63268" spans="5:5" x14ac:dyDescent="0.25">
      <c r="E63268" s="1"/>
    </row>
    <row r="63269" spans="5:5" x14ac:dyDescent="0.25">
      <c r="E63269" s="1"/>
    </row>
    <row r="63270" spans="5:5" x14ac:dyDescent="0.25">
      <c r="E63270" s="1"/>
    </row>
    <row r="63271" spans="5:5" x14ac:dyDescent="0.25">
      <c r="E63271" s="1"/>
    </row>
    <row r="63272" spans="5:5" x14ac:dyDescent="0.25">
      <c r="E63272" s="1"/>
    </row>
    <row r="63273" spans="5:5" x14ac:dyDescent="0.25">
      <c r="E63273" s="1"/>
    </row>
    <row r="63274" spans="5:5" x14ac:dyDescent="0.25">
      <c r="E63274" s="1"/>
    </row>
    <row r="63275" spans="5:5" x14ac:dyDescent="0.25">
      <c r="E63275" s="1"/>
    </row>
    <row r="63276" spans="5:5" x14ac:dyDescent="0.25">
      <c r="E63276" s="1"/>
    </row>
    <row r="63277" spans="5:5" x14ac:dyDescent="0.25">
      <c r="E63277" s="1"/>
    </row>
    <row r="63278" spans="5:5" x14ac:dyDescent="0.25">
      <c r="E63278" s="1"/>
    </row>
    <row r="63279" spans="5:5" x14ac:dyDescent="0.25">
      <c r="E63279" s="1"/>
    </row>
    <row r="63280" spans="5:5" x14ac:dyDescent="0.25">
      <c r="E63280" s="1"/>
    </row>
    <row r="63281" spans="5:5" x14ac:dyDescent="0.25">
      <c r="E63281" s="1"/>
    </row>
    <row r="63282" spans="5:5" x14ac:dyDescent="0.25">
      <c r="E63282" s="1"/>
    </row>
    <row r="63283" spans="5:5" x14ac:dyDescent="0.25">
      <c r="E63283" s="1"/>
    </row>
    <row r="63284" spans="5:5" x14ac:dyDescent="0.25">
      <c r="E63284" s="1"/>
    </row>
    <row r="63285" spans="5:5" x14ac:dyDescent="0.25">
      <c r="E63285" s="1"/>
    </row>
    <row r="63286" spans="5:5" x14ac:dyDescent="0.25">
      <c r="E63286" s="1"/>
    </row>
    <row r="63287" spans="5:5" x14ac:dyDescent="0.25">
      <c r="E63287" s="1"/>
    </row>
    <row r="63288" spans="5:5" x14ac:dyDescent="0.25">
      <c r="E63288" s="1"/>
    </row>
    <row r="63289" spans="5:5" x14ac:dyDescent="0.25">
      <c r="E63289" s="1"/>
    </row>
    <row r="63290" spans="5:5" x14ac:dyDescent="0.25">
      <c r="E63290" s="1"/>
    </row>
    <row r="63291" spans="5:5" x14ac:dyDescent="0.25">
      <c r="E63291" s="1"/>
    </row>
    <row r="63292" spans="5:5" x14ac:dyDescent="0.25">
      <c r="E63292" s="1"/>
    </row>
    <row r="63293" spans="5:5" x14ac:dyDescent="0.25">
      <c r="E63293" s="1"/>
    </row>
    <row r="63294" spans="5:5" x14ac:dyDescent="0.25">
      <c r="E63294" s="1"/>
    </row>
    <row r="63295" spans="5:5" x14ac:dyDescent="0.25">
      <c r="E63295" s="1"/>
    </row>
    <row r="63296" spans="5:5" x14ac:dyDescent="0.25">
      <c r="E63296" s="1"/>
    </row>
    <row r="63297" spans="5:5" x14ac:dyDescent="0.25">
      <c r="E63297" s="1"/>
    </row>
    <row r="63298" spans="5:5" x14ac:dyDescent="0.25">
      <c r="E63298" s="1"/>
    </row>
    <row r="63299" spans="5:5" x14ac:dyDescent="0.25">
      <c r="E63299" s="1"/>
    </row>
    <row r="63300" spans="5:5" x14ac:dyDescent="0.25">
      <c r="E63300" s="1"/>
    </row>
    <row r="63301" spans="5:5" x14ac:dyDescent="0.25">
      <c r="E63301" s="1"/>
    </row>
    <row r="63302" spans="5:5" x14ac:dyDescent="0.25">
      <c r="E63302" s="1"/>
    </row>
    <row r="63303" spans="5:5" x14ac:dyDescent="0.25">
      <c r="E63303" s="1"/>
    </row>
    <row r="63304" spans="5:5" x14ac:dyDescent="0.25">
      <c r="E63304" s="1"/>
    </row>
    <row r="63305" spans="5:5" x14ac:dyDescent="0.25">
      <c r="E63305" s="1"/>
    </row>
    <row r="63306" spans="5:5" x14ac:dyDescent="0.25">
      <c r="E63306" s="1"/>
    </row>
    <row r="63307" spans="5:5" x14ac:dyDescent="0.25">
      <c r="E63307" s="1"/>
    </row>
    <row r="63308" spans="5:5" x14ac:dyDescent="0.25">
      <c r="E63308" s="1"/>
    </row>
    <row r="63309" spans="5:5" x14ac:dyDescent="0.25">
      <c r="E63309" s="1"/>
    </row>
    <row r="63310" spans="5:5" x14ac:dyDescent="0.25">
      <c r="E63310" s="1"/>
    </row>
    <row r="63311" spans="5:5" x14ac:dyDescent="0.25">
      <c r="E63311" s="1"/>
    </row>
    <row r="63312" spans="5:5" x14ac:dyDescent="0.25">
      <c r="E63312" s="1"/>
    </row>
    <row r="63313" spans="5:5" x14ac:dyDescent="0.25">
      <c r="E63313" s="1"/>
    </row>
    <row r="63314" spans="5:5" x14ac:dyDescent="0.25">
      <c r="E63314" s="1"/>
    </row>
    <row r="63315" spans="5:5" x14ac:dyDescent="0.25">
      <c r="E63315" s="1"/>
    </row>
    <row r="63316" spans="5:5" x14ac:dyDescent="0.25">
      <c r="E63316" s="1"/>
    </row>
    <row r="63317" spans="5:5" x14ac:dyDescent="0.25">
      <c r="E63317" s="1"/>
    </row>
    <row r="63318" spans="5:5" x14ac:dyDescent="0.25">
      <c r="E63318" s="1"/>
    </row>
    <row r="63319" spans="5:5" x14ac:dyDescent="0.25">
      <c r="E63319" s="1"/>
    </row>
    <row r="63320" spans="5:5" x14ac:dyDescent="0.25">
      <c r="E63320" s="1"/>
    </row>
    <row r="63321" spans="5:5" x14ac:dyDescent="0.25">
      <c r="E63321" s="1"/>
    </row>
    <row r="63322" spans="5:5" x14ac:dyDescent="0.25">
      <c r="E63322" s="1"/>
    </row>
    <row r="63323" spans="5:5" x14ac:dyDescent="0.25">
      <c r="E63323" s="1"/>
    </row>
    <row r="63324" spans="5:5" x14ac:dyDescent="0.25">
      <c r="E63324" s="1"/>
    </row>
    <row r="63325" spans="5:5" x14ac:dyDescent="0.25">
      <c r="E63325" s="1"/>
    </row>
    <row r="63326" spans="5:5" x14ac:dyDescent="0.25">
      <c r="E63326" s="1"/>
    </row>
    <row r="63327" spans="5:5" x14ac:dyDescent="0.25">
      <c r="E63327" s="1"/>
    </row>
    <row r="63328" spans="5:5" x14ac:dyDescent="0.25">
      <c r="E63328" s="1"/>
    </row>
    <row r="63329" spans="5:5" x14ac:dyDescent="0.25">
      <c r="E63329" s="1"/>
    </row>
    <row r="63330" spans="5:5" x14ac:dyDescent="0.25">
      <c r="E63330" s="1"/>
    </row>
    <row r="63331" spans="5:5" x14ac:dyDescent="0.25">
      <c r="E63331" s="1"/>
    </row>
    <row r="63332" spans="5:5" x14ac:dyDescent="0.25">
      <c r="E63332" s="1"/>
    </row>
    <row r="63333" spans="5:5" x14ac:dyDescent="0.25">
      <c r="E63333" s="1"/>
    </row>
    <row r="63334" spans="5:5" x14ac:dyDescent="0.25">
      <c r="E63334" s="1"/>
    </row>
    <row r="63335" spans="5:5" x14ac:dyDescent="0.25">
      <c r="E63335" s="1"/>
    </row>
    <row r="63336" spans="5:5" x14ac:dyDescent="0.25">
      <c r="E63336" s="1"/>
    </row>
    <row r="63337" spans="5:5" x14ac:dyDescent="0.25">
      <c r="E63337" s="1"/>
    </row>
    <row r="63338" spans="5:5" x14ac:dyDescent="0.25">
      <c r="E63338" s="1"/>
    </row>
    <row r="63339" spans="5:5" x14ac:dyDescent="0.25">
      <c r="E63339" s="1"/>
    </row>
    <row r="63340" spans="5:5" x14ac:dyDescent="0.25">
      <c r="E63340" s="1"/>
    </row>
    <row r="63341" spans="5:5" x14ac:dyDescent="0.25">
      <c r="E63341" s="1"/>
    </row>
    <row r="63342" spans="5:5" x14ac:dyDescent="0.25">
      <c r="E63342" s="1"/>
    </row>
    <row r="63343" spans="5:5" x14ac:dyDescent="0.25">
      <c r="E63343" s="1"/>
    </row>
    <row r="63344" spans="5:5" x14ac:dyDescent="0.25">
      <c r="E63344" s="1"/>
    </row>
    <row r="63345" spans="5:5" x14ac:dyDescent="0.25">
      <c r="E63345" s="1"/>
    </row>
    <row r="63346" spans="5:5" x14ac:dyDescent="0.25">
      <c r="E63346" s="1"/>
    </row>
    <row r="63347" spans="5:5" x14ac:dyDescent="0.25">
      <c r="E63347" s="1"/>
    </row>
    <row r="63348" spans="5:5" x14ac:dyDescent="0.25">
      <c r="E63348" s="1"/>
    </row>
    <row r="63349" spans="5:5" x14ac:dyDescent="0.25">
      <c r="E63349" s="1"/>
    </row>
    <row r="63350" spans="5:5" x14ac:dyDescent="0.25">
      <c r="E63350" s="1"/>
    </row>
    <row r="63351" spans="5:5" x14ac:dyDescent="0.25">
      <c r="E63351" s="1"/>
    </row>
    <row r="63352" spans="5:5" x14ac:dyDescent="0.25">
      <c r="E63352" s="1"/>
    </row>
    <row r="63353" spans="5:5" x14ac:dyDescent="0.25">
      <c r="E63353" s="1"/>
    </row>
    <row r="63354" spans="5:5" x14ac:dyDescent="0.25">
      <c r="E63354" s="1"/>
    </row>
    <row r="63355" spans="5:5" x14ac:dyDescent="0.25">
      <c r="E63355" s="1"/>
    </row>
    <row r="63356" spans="5:5" x14ac:dyDescent="0.25">
      <c r="E63356" s="1"/>
    </row>
    <row r="63357" spans="5:5" x14ac:dyDescent="0.25">
      <c r="E63357" s="1"/>
    </row>
    <row r="63358" spans="5:5" x14ac:dyDescent="0.25">
      <c r="E63358" s="1"/>
    </row>
    <row r="63359" spans="5:5" x14ac:dyDescent="0.25">
      <c r="E63359" s="1"/>
    </row>
    <row r="63360" spans="5:5" x14ac:dyDescent="0.25">
      <c r="E63360" s="1"/>
    </row>
    <row r="63361" spans="5:5" x14ac:dyDescent="0.25">
      <c r="E63361" s="1"/>
    </row>
    <row r="63362" spans="5:5" x14ac:dyDescent="0.25">
      <c r="E63362" s="1"/>
    </row>
    <row r="63363" spans="5:5" x14ac:dyDescent="0.25">
      <c r="E63363" s="1"/>
    </row>
    <row r="63364" spans="5:5" x14ac:dyDescent="0.25">
      <c r="E63364" s="1"/>
    </row>
    <row r="63365" spans="5:5" x14ac:dyDescent="0.25">
      <c r="E63365" s="1"/>
    </row>
    <row r="63366" spans="5:5" x14ac:dyDescent="0.25">
      <c r="E63366" s="1"/>
    </row>
    <row r="63367" spans="5:5" x14ac:dyDescent="0.25">
      <c r="E63367" s="1"/>
    </row>
    <row r="63368" spans="5:5" x14ac:dyDescent="0.25">
      <c r="E63368" s="1"/>
    </row>
    <row r="63369" spans="5:5" x14ac:dyDescent="0.25">
      <c r="E63369" s="1"/>
    </row>
    <row r="63370" spans="5:5" x14ac:dyDescent="0.25">
      <c r="E63370" s="1"/>
    </row>
    <row r="63371" spans="5:5" x14ac:dyDescent="0.25">
      <c r="E63371" s="1"/>
    </row>
    <row r="63372" spans="5:5" x14ac:dyDescent="0.25">
      <c r="E63372" s="1"/>
    </row>
    <row r="63373" spans="5:5" x14ac:dyDescent="0.25">
      <c r="E63373" s="1"/>
    </row>
    <row r="63374" spans="5:5" x14ac:dyDescent="0.25">
      <c r="E63374" s="1"/>
    </row>
    <row r="63375" spans="5:5" x14ac:dyDescent="0.25">
      <c r="E63375" s="1"/>
    </row>
    <row r="63376" spans="5:5" x14ac:dyDescent="0.25">
      <c r="E63376" s="1"/>
    </row>
    <row r="63377" spans="5:5" x14ac:dyDescent="0.25">
      <c r="E63377" s="1"/>
    </row>
    <row r="63378" spans="5:5" x14ac:dyDescent="0.25">
      <c r="E63378" s="1"/>
    </row>
    <row r="63379" spans="5:5" x14ac:dyDescent="0.25">
      <c r="E63379" s="1"/>
    </row>
    <row r="63380" spans="5:5" x14ac:dyDescent="0.25">
      <c r="E63380" s="1"/>
    </row>
    <row r="63381" spans="5:5" x14ac:dyDescent="0.25">
      <c r="E63381" s="1"/>
    </row>
    <row r="63382" spans="5:5" x14ac:dyDescent="0.25">
      <c r="E63382" s="1"/>
    </row>
    <row r="63383" spans="5:5" x14ac:dyDescent="0.25">
      <c r="E63383" s="1"/>
    </row>
    <row r="63384" spans="5:5" x14ac:dyDescent="0.25">
      <c r="E63384" s="1"/>
    </row>
    <row r="63385" spans="5:5" x14ac:dyDescent="0.25">
      <c r="E63385" s="1"/>
    </row>
    <row r="63386" spans="5:5" x14ac:dyDescent="0.25">
      <c r="E63386" s="1"/>
    </row>
    <row r="63387" spans="5:5" x14ac:dyDescent="0.25">
      <c r="E63387" s="1"/>
    </row>
    <row r="63388" spans="5:5" x14ac:dyDescent="0.25">
      <c r="E63388" s="1"/>
    </row>
    <row r="63389" spans="5:5" x14ac:dyDescent="0.25">
      <c r="E63389" s="1"/>
    </row>
    <row r="63390" spans="5:5" x14ac:dyDescent="0.25">
      <c r="E63390" s="1"/>
    </row>
    <row r="63391" spans="5:5" x14ac:dyDescent="0.25">
      <c r="E63391" s="1"/>
    </row>
    <row r="63392" spans="5:5" x14ac:dyDescent="0.25">
      <c r="E63392" s="1"/>
    </row>
    <row r="63393" spans="5:5" x14ac:dyDescent="0.25">
      <c r="E63393" s="1"/>
    </row>
    <row r="63394" spans="5:5" x14ac:dyDescent="0.25">
      <c r="E63394" s="1"/>
    </row>
    <row r="63395" spans="5:5" x14ac:dyDescent="0.25">
      <c r="E63395" s="1"/>
    </row>
    <row r="63396" spans="5:5" x14ac:dyDescent="0.25">
      <c r="E63396" s="1"/>
    </row>
    <row r="63397" spans="5:5" x14ac:dyDescent="0.25">
      <c r="E63397" s="1"/>
    </row>
    <row r="63398" spans="5:5" x14ac:dyDescent="0.25">
      <c r="E63398" s="1"/>
    </row>
    <row r="63399" spans="5:5" x14ac:dyDescent="0.25">
      <c r="E63399" s="1"/>
    </row>
    <row r="63400" spans="5:5" x14ac:dyDescent="0.25">
      <c r="E63400" s="1"/>
    </row>
    <row r="63401" spans="5:5" x14ac:dyDescent="0.25">
      <c r="E63401" s="1"/>
    </row>
    <row r="63402" spans="5:5" x14ac:dyDescent="0.25">
      <c r="E63402" s="1"/>
    </row>
    <row r="63403" spans="5:5" x14ac:dyDescent="0.25">
      <c r="E63403" s="1"/>
    </row>
    <row r="63404" spans="5:5" x14ac:dyDescent="0.25">
      <c r="E63404" s="1"/>
    </row>
    <row r="63405" spans="5:5" x14ac:dyDescent="0.25">
      <c r="E63405" s="1"/>
    </row>
    <row r="63406" spans="5:5" x14ac:dyDescent="0.25">
      <c r="E63406" s="1"/>
    </row>
    <row r="63407" spans="5:5" x14ac:dyDescent="0.25">
      <c r="E63407" s="1"/>
    </row>
    <row r="63408" spans="5:5" x14ac:dyDescent="0.25">
      <c r="E63408" s="1"/>
    </row>
    <row r="63409" spans="5:5" x14ac:dyDescent="0.25">
      <c r="E63409" s="1"/>
    </row>
    <row r="63410" spans="5:5" x14ac:dyDescent="0.25">
      <c r="E63410" s="1"/>
    </row>
    <row r="63411" spans="5:5" x14ac:dyDescent="0.25">
      <c r="E63411" s="1"/>
    </row>
    <row r="63412" spans="5:5" x14ac:dyDescent="0.25">
      <c r="E63412" s="1"/>
    </row>
    <row r="63413" spans="5:5" x14ac:dyDescent="0.25">
      <c r="E63413" s="1"/>
    </row>
    <row r="63414" spans="5:5" x14ac:dyDescent="0.25">
      <c r="E63414" s="1"/>
    </row>
    <row r="63415" spans="5:5" x14ac:dyDescent="0.25">
      <c r="E63415" s="1"/>
    </row>
    <row r="63416" spans="5:5" x14ac:dyDescent="0.25">
      <c r="E63416" s="1"/>
    </row>
    <row r="63417" spans="5:5" x14ac:dyDescent="0.25">
      <c r="E63417" s="1"/>
    </row>
    <row r="63418" spans="5:5" x14ac:dyDescent="0.25">
      <c r="E63418" s="1"/>
    </row>
    <row r="63419" spans="5:5" x14ac:dyDescent="0.25">
      <c r="E63419" s="1"/>
    </row>
    <row r="63420" spans="5:5" x14ac:dyDescent="0.25">
      <c r="E63420" s="1"/>
    </row>
    <row r="63421" spans="5:5" x14ac:dyDescent="0.25">
      <c r="E63421" s="1"/>
    </row>
    <row r="63422" spans="5:5" x14ac:dyDescent="0.25">
      <c r="E63422" s="1"/>
    </row>
    <row r="63423" spans="5:5" x14ac:dyDescent="0.25">
      <c r="E63423" s="1"/>
    </row>
    <row r="63424" spans="5:5" x14ac:dyDescent="0.25">
      <c r="E63424" s="1"/>
    </row>
    <row r="63425" spans="5:5" x14ac:dyDescent="0.25">
      <c r="E63425" s="1"/>
    </row>
    <row r="63426" spans="5:5" x14ac:dyDescent="0.25">
      <c r="E63426" s="1"/>
    </row>
    <row r="63427" spans="5:5" x14ac:dyDescent="0.25">
      <c r="E63427" s="1"/>
    </row>
    <row r="63428" spans="5:5" x14ac:dyDescent="0.25">
      <c r="E63428" s="1"/>
    </row>
    <row r="63429" spans="5:5" x14ac:dyDescent="0.25">
      <c r="E63429" s="1"/>
    </row>
    <row r="63430" spans="5:5" x14ac:dyDescent="0.25">
      <c r="E63430" s="1"/>
    </row>
    <row r="63431" spans="5:5" x14ac:dyDescent="0.25">
      <c r="E63431" s="1"/>
    </row>
    <row r="63432" spans="5:5" x14ac:dyDescent="0.25">
      <c r="E63432" s="1"/>
    </row>
    <row r="63433" spans="5:5" x14ac:dyDescent="0.25">
      <c r="E63433" s="1"/>
    </row>
    <row r="63434" spans="5:5" x14ac:dyDescent="0.25">
      <c r="E63434" s="1"/>
    </row>
    <row r="63435" spans="5:5" x14ac:dyDescent="0.25">
      <c r="E63435" s="1"/>
    </row>
    <row r="63436" spans="5:5" x14ac:dyDescent="0.25">
      <c r="E63436" s="1"/>
    </row>
    <row r="63437" spans="5:5" x14ac:dyDescent="0.25">
      <c r="E63437" s="1"/>
    </row>
    <row r="63438" spans="5:5" x14ac:dyDescent="0.25">
      <c r="E63438" s="1"/>
    </row>
    <row r="63439" spans="5:5" x14ac:dyDescent="0.25">
      <c r="E63439" s="1"/>
    </row>
    <row r="63440" spans="5:5" x14ac:dyDescent="0.25">
      <c r="E63440" s="1"/>
    </row>
    <row r="63441" spans="5:5" x14ac:dyDescent="0.25">
      <c r="E63441" s="1"/>
    </row>
    <row r="63442" spans="5:5" x14ac:dyDescent="0.25">
      <c r="E63442" s="1"/>
    </row>
    <row r="63443" spans="5:5" x14ac:dyDescent="0.25">
      <c r="E63443" s="1"/>
    </row>
    <row r="63444" spans="5:5" x14ac:dyDescent="0.25">
      <c r="E63444" s="1"/>
    </row>
    <row r="63445" spans="5:5" x14ac:dyDescent="0.25">
      <c r="E63445" s="1"/>
    </row>
    <row r="63446" spans="5:5" x14ac:dyDescent="0.25">
      <c r="E63446" s="1"/>
    </row>
    <row r="63447" spans="5:5" x14ac:dyDescent="0.25">
      <c r="E63447" s="1"/>
    </row>
    <row r="63448" spans="5:5" x14ac:dyDescent="0.25">
      <c r="E63448" s="1"/>
    </row>
    <row r="63449" spans="5:5" x14ac:dyDescent="0.25">
      <c r="E63449" s="1"/>
    </row>
    <row r="63450" spans="5:5" x14ac:dyDescent="0.25">
      <c r="E63450" s="1"/>
    </row>
    <row r="63451" spans="5:5" x14ac:dyDescent="0.25">
      <c r="E63451" s="1"/>
    </row>
    <row r="63452" spans="5:5" x14ac:dyDescent="0.25">
      <c r="E63452" s="1"/>
    </row>
    <row r="63453" spans="5:5" x14ac:dyDescent="0.25">
      <c r="E63453" s="1"/>
    </row>
    <row r="63454" spans="5:5" x14ac:dyDescent="0.25">
      <c r="E63454" s="1"/>
    </row>
    <row r="63455" spans="5:5" x14ac:dyDescent="0.25">
      <c r="E63455" s="1"/>
    </row>
    <row r="63456" spans="5:5" x14ac:dyDescent="0.25">
      <c r="E63456" s="1"/>
    </row>
    <row r="63457" spans="5:5" x14ac:dyDescent="0.25">
      <c r="E63457" s="1"/>
    </row>
    <row r="63458" spans="5:5" x14ac:dyDescent="0.25">
      <c r="E63458" s="1"/>
    </row>
    <row r="63459" spans="5:5" x14ac:dyDescent="0.25">
      <c r="E63459" s="1"/>
    </row>
    <row r="63460" spans="5:5" x14ac:dyDescent="0.25">
      <c r="E63460" s="1"/>
    </row>
    <row r="63461" spans="5:5" x14ac:dyDescent="0.25">
      <c r="E63461" s="1"/>
    </row>
    <row r="63462" spans="5:5" x14ac:dyDescent="0.25">
      <c r="E63462" s="1"/>
    </row>
    <row r="63463" spans="5:5" x14ac:dyDescent="0.25">
      <c r="E63463" s="1"/>
    </row>
    <row r="63464" spans="5:5" x14ac:dyDescent="0.25">
      <c r="E63464" s="1"/>
    </row>
    <row r="63465" spans="5:5" x14ac:dyDescent="0.25">
      <c r="E63465" s="1"/>
    </row>
    <row r="63466" spans="5:5" x14ac:dyDescent="0.25">
      <c r="E63466" s="1"/>
    </row>
    <row r="63467" spans="5:5" x14ac:dyDescent="0.25">
      <c r="E63467" s="1"/>
    </row>
    <row r="63468" spans="5:5" x14ac:dyDescent="0.25">
      <c r="E63468" s="1"/>
    </row>
    <row r="63469" spans="5:5" x14ac:dyDescent="0.25">
      <c r="E63469" s="1"/>
    </row>
    <row r="63470" spans="5:5" x14ac:dyDescent="0.25">
      <c r="E63470" s="1"/>
    </row>
    <row r="63471" spans="5:5" x14ac:dyDescent="0.25">
      <c r="E63471" s="1"/>
    </row>
    <row r="63472" spans="5:5" x14ac:dyDescent="0.25">
      <c r="E63472" s="1"/>
    </row>
    <row r="63473" spans="5:5" x14ac:dyDescent="0.25">
      <c r="E63473" s="1"/>
    </row>
    <row r="63474" spans="5:5" x14ac:dyDescent="0.25">
      <c r="E63474" s="1"/>
    </row>
    <row r="63475" spans="5:5" x14ac:dyDescent="0.25">
      <c r="E63475" s="1"/>
    </row>
    <row r="63476" spans="5:5" x14ac:dyDescent="0.25">
      <c r="E63476" s="1"/>
    </row>
    <row r="63477" spans="5:5" x14ac:dyDescent="0.25">
      <c r="E63477" s="1"/>
    </row>
    <row r="63478" spans="5:5" x14ac:dyDescent="0.25">
      <c r="E63478" s="1"/>
    </row>
    <row r="63479" spans="5:5" x14ac:dyDescent="0.25">
      <c r="E63479" s="1"/>
    </row>
    <row r="63480" spans="5:5" x14ac:dyDescent="0.25">
      <c r="E63480" s="1"/>
    </row>
    <row r="63481" spans="5:5" x14ac:dyDescent="0.25">
      <c r="E63481" s="1"/>
    </row>
    <row r="63482" spans="5:5" x14ac:dyDescent="0.25">
      <c r="E63482" s="1"/>
    </row>
    <row r="63483" spans="5:5" x14ac:dyDescent="0.25">
      <c r="E63483" s="1"/>
    </row>
    <row r="63484" spans="5:5" x14ac:dyDescent="0.25">
      <c r="E63484" s="1"/>
    </row>
    <row r="63485" spans="5:5" x14ac:dyDescent="0.25">
      <c r="E63485" s="1"/>
    </row>
    <row r="63486" spans="5:5" x14ac:dyDescent="0.25">
      <c r="E63486" s="1"/>
    </row>
    <row r="63487" spans="5:5" x14ac:dyDescent="0.25">
      <c r="E63487" s="1"/>
    </row>
    <row r="63488" spans="5:5" x14ac:dyDescent="0.25">
      <c r="E63488" s="1"/>
    </row>
    <row r="63489" spans="5:5" x14ac:dyDescent="0.25">
      <c r="E63489" s="1"/>
    </row>
    <row r="63490" spans="5:5" x14ac:dyDescent="0.25">
      <c r="E63490" s="1"/>
    </row>
    <row r="63491" spans="5:5" x14ac:dyDescent="0.25">
      <c r="E63491" s="1"/>
    </row>
    <row r="63492" spans="5:5" x14ac:dyDescent="0.25">
      <c r="E63492" s="1"/>
    </row>
    <row r="63493" spans="5:5" x14ac:dyDescent="0.25">
      <c r="E63493" s="1"/>
    </row>
    <row r="63494" spans="5:5" x14ac:dyDescent="0.25">
      <c r="E63494" s="1"/>
    </row>
    <row r="63495" spans="5:5" x14ac:dyDescent="0.25">
      <c r="E63495" s="1"/>
    </row>
    <row r="63496" spans="5:5" x14ac:dyDescent="0.25">
      <c r="E63496" s="1"/>
    </row>
    <row r="63497" spans="5:5" x14ac:dyDescent="0.25">
      <c r="E63497" s="1"/>
    </row>
    <row r="63498" spans="5:5" x14ac:dyDescent="0.25">
      <c r="E63498" s="1"/>
    </row>
    <row r="63499" spans="5:5" x14ac:dyDescent="0.25">
      <c r="E63499" s="1"/>
    </row>
    <row r="63500" spans="5:5" x14ac:dyDescent="0.25">
      <c r="E63500" s="1"/>
    </row>
    <row r="63501" spans="5:5" x14ac:dyDescent="0.25">
      <c r="E63501" s="1"/>
    </row>
    <row r="63502" spans="5:5" x14ac:dyDescent="0.25">
      <c r="E63502" s="1"/>
    </row>
    <row r="63503" spans="5:5" x14ac:dyDescent="0.25">
      <c r="E63503" s="1"/>
    </row>
    <row r="63504" spans="5:5" x14ac:dyDescent="0.25">
      <c r="E63504" s="1"/>
    </row>
    <row r="63505" spans="5:5" x14ac:dyDescent="0.25">
      <c r="E63505" s="1"/>
    </row>
    <row r="63506" spans="5:5" x14ac:dyDescent="0.25">
      <c r="E63506" s="1"/>
    </row>
    <row r="63507" spans="5:5" x14ac:dyDescent="0.25">
      <c r="E63507" s="1"/>
    </row>
    <row r="63508" spans="5:5" x14ac:dyDescent="0.25">
      <c r="E63508" s="1"/>
    </row>
    <row r="63509" spans="5:5" x14ac:dyDescent="0.25">
      <c r="E63509" s="1"/>
    </row>
    <row r="63510" spans="5:5" x14ac:dyDescent="0.25">
      <c r="E63510" s="1"/>
    </row>
    <row r="63511" spans="5:5" x14ac:dyDescent="0.25">
      <c r="E63511" s="1"/>
    </row>
    <row r="63512" spans="5:5" x14ac:dyDescent="0.25">
      <c r="E63512" s="1"/>
    </row>
    <row r="63513" spans="5:5" x14ac:dyDescent="0.25">
      <c r="E63513" s="1"/>
    </row>
    <row r="63514" spans="5:5" x14ac:dyDescent="0.25">
      <c r="E63514" s="1"/>
    </row>
    <row r="63515" spans="5:5" x14ac:dyDescent="0.25">
      <c r="E63515" s="1"/>
    </row>
    <row r="63516" spans="5:5" x14ac:dyDescent="0.25">
      <c r="E63516" s="1"/>
    </row>
    <row r="63517" spans="5:5" x14ac:dyDescent="0.25">
      <c r="E63517" s="1"/>
    </row>
    <row r="63518" spans="5:5" x14ac:dyDescent="0.25">
      <c r="E63518" s="1"/>
    </row>
    <row r="63519" spans="5:5" x14ac:dyDescent="0.25">
      <c r="E63519" s="1"/>
    </row>
    <row r="63520" spans="5:5" x14ac:dyDescent="0.25">
      <c r="E63520" s="1"/>
    </row>
    <row r="63521" spans="5:5" x14ac:dyDescent="0.25">
      <c r="E63521" s="1"/>
    </row>
    <row r="63522" spans="5:5" x14ac:dyDescent="0.25">
      <c r="E63522" s="1"/>
    </row>
    <row r="63523" spans="5:5" x14ac:dyDescent="0.25">
      <c r="E63523" s="1"/>
    </row>
    <row r="63524" spans="5:5" x14ac:dyDescent="0.25">
      <c r="E63524" s="1"/>
    </row>
    <row r="63525" spans="5:5" x14ac:dyDescent="0.25">
      <c r="E63525" s="1"/>
    </row>
    <row r="63526" spans="5:5" x14ac:dyDescent="0.25">
      <c r="E63526" s="1"/>
    </row>
    <row r="63527" spans="5:5" x14ac:dyDescent="0.25">
      <c r="E63527" s="1"/>
    </row>
    <row r="63528" spans="5:5" x14ac:dyDescent="0.25">
      <c r="E63528" s="1"/>
    </row>
    <row r="63529" spans="5:5" x14ac:dyDescent="0.25">
      <c r="E63529" s="1"/>
    </row>
    <row r="63530" spans="5:5" x14ac:dyDescent="0.25">
      <c r="E63530" s="1"/>
    </row>
    <row r="63531" spans="5:5" x14ac:dyDescent="0.25">
      <c r="E63531" s="1"/>
    </row>
    <row r="63532" spans="5:5" x14ac:dyDescent="0.25">
      <c r="E63532" s="1"/>
    </row>
    <row r="63533" spans="5:5" x14ac:dyDescent="0.25">
      <c r="E63533" s="1"/>
    </row>
    <row r="63534" spans="5:5" x14ac:dyDescent="0.25">
      <c r="E63534" s="1"/>
    </row>
    <row r="63535" spans="5:5" x14ac:dyDescent="0.25">
      <c r="E63535" s="1"/>
    </row>
    <row r="63536" spans="5:5" x14ac:dyDescent="0.25">
      <c r="E63536" s="1"/>
    </row>
    <row r="63537" spans="5:5" x14ac:dyDescent="0.25">
      <c r="E63537" s="1"/>
    </row>
    <row r="63538" spans="5:5" x14ac:dyDescent="0.25">
      <c r="E63538" s="1"/>
    </row>
    <row r="63539" spans="5:5" x14ac:dyDescent="0.25">
      <c r="E63539" s="1"/>
    </row>
    <row r="63540" spans="5:5" x14ac:dyDescent="0.25">
      <c r="E63540" s="1"/>
    </row>
    <row r="63541" spans="5:5" x14ac:dyDescent="0.25">
      <c r="E63541" s="1"/>
    </row>
    <row r="63542" spans="5:5" x14ac:dyDescent="0.25">
      <c r="E63542" s="1"/>
    </row>
    <row r="63543" spans="5:5" x14ac:dyDescent="0.25">
      <c r="E63543" s="1"/>
    </row>
    <row r="63544" spans="5:5" x14ac:dyDescent="0.25">
      <c r="E63544" s="1"/>
    </row>
    <row r="63545" spans="5:5" x14ac:dyDescent="0.25">
      <c r="E63545" s="1"/>
    </row>
    <row r="63546" spans="5:5" x14ac:dyDescent="0.25">
      <c r="E63546" s="1"/>
    </row>
    <row r="63547" spans="5:5" x14ac:dyDescent="0.25">
      <c r="E63547" s="1"/>
    </row>
    <row r="63548" spans="5:5" x14ac:dyDescent="0.25">
      <c r="E63548" s="1"/>
    </row>
    <row r="63549" spans="5:5" x14ac:dyDescent="0.25">
      <c r="E63549" s="1"/>
    </row>
    <row r="63550" spans="5:5" x14ac:dyDescent="0.25">
      <c r="E63550" s="1"/>
    </row>
    <row r="63551" spans="5:5" x14ac:dyDescent="0.25">
      <c r="E63551" s="1"/>
    </row>
    <row r="63552" spans="5:5" x14ac:dyDescent="0.25">
      <c r="E63552" s="1"/>
    </row>
    <row r="63553" spans="5:5" x14ac:dyDescent="0.25">
      <c r="E63553" s="1"/>
    </row>
    <row r="63554" spans="5:5" x14ac:dyDescent="0.25">
      <c r="E63554" s="1"/>
    </row>
    <row r="63555" spans="5:5" x14ac:dyDescent="0.25">
      <c r="E63555" s="1"/>
    </row>
    <row r="63556" spans="5:5" x14ac:dyDescent="0.25">
      <c r="E63556" s="1"/>
    </row>
    <row r="63557" spans="5:5" x14ac:dyDescent="0.25">
      <c r="E63557" s="1"/>
    </row>
    <row r="63558" spans="5:5" x14ac:dyDescent="0.25">
      <c r="E63558" s="1"/>
    </row>
    <row r="63559" spans="5:5" x14ac:dyDescent="0.25">
      <c r="E63559" s="1"/>
    </row>
    <row r="63560" spans="5:5" x14ac:dyDescent="0.25">
      <c r="E63560" s="1"/>
    </row>
    <row r="63561" spans="5:5" x14ac:dyDescent="0.25">
      <c r="E63561" s="1"/>
    </row>
    <row r="63562" spans="5:5" x14ac:dyDescent="0.25">
      <c r="E63562" s="1"/>
    </row>
    <row r="63563" spans="5:5" x14ac:dyDescent="0.25">
      <c r="E63563" s="1"/>
    </row>
    <row r="63564" spans="5:5" x14ac:dyDescent="0.25">
      <c r="E63564" s="1"/>
    </row>
    <row r="63565" spans="5:5" x14ac:dyDescent="0.25">
      <c r="E63565" s="1"/>
    </row>
    <row r="63566" spans="5:5" x14ac:dyDescent="0.25">
      <c r="E63566" s="1"/>
    </row>
    <row r="63567" spans="5:5" x14ac:dyDescent="0.25">
      <c r="E63567" s="1"/>
    </row>
    <row r="63568" spans="5:5" x14ac:dyDescent="0.25">
      <c r="E63568" s="1"/>
    </row>
    <row r="63569" spans="5:5" x14ac:dyDescent="0.25">
      <c r="E63569" s="1"/>
    </row>
    <row r="63570" spans="5:5" x14ac:dyDescent="0.25">
      <c r="E63570" s="1"/>
    </row>
    <row r="63571" spans="5:5" x14ac:dyDescent="0.25">
      <c r="E63571" s="1"/>
    </row>
    <row r="63572" spans="5:5" x14ac:dyDescent="0.25">
      <c r="E63572" s="1"/>
    </row>
    <row r="63573" spans="5:5" x14ac:dyDescent="0.25">
      <c r="E63573" s="1"/>
    </row>
    <row r="63574" spans="5:5" x14ac:dyDescent="0.25">
      <c r="E63574" s="1"/>
    </row>
    <row r="63575" spans="5:5" x14ac:dyDescent="0.25">
      <c r="E63575" s="1"/>
    </row>
    <row r="63576" spans="5:5" x14ac:dyDescent="0.25">
      <c r="E63576" s="1"/>
    </row>
    <row r="63577" spans="5:5" x14ac:dyDescent="0.25">
      <c r="E63577" s="1"/>
    </row>
    <row r="63578" spans="5:5" x14ac:dyDescent="0.25">
      <c r="E63578" s="1"/>
    </row>
    <row r="63579" spans="5:5" x14ac:dyDescent="0.25">
      <c r="E63579" s="1"/>
    </row>
    <row r="63580" spans="5:5" x14ac:dyDescent="0.25">
      <c r="E63580" s="1"/>
    </row>
    <row r="63581" spans="5:5" x14ac:dyDescent="0.25">
      <c r="E63581" s="1"/>
    </row>
    <row r="63582" spans="5:5" x14ac:dyDescent="0.25">
      <c r="E63582" s="1"/>
    </row>
    <row r="63583" spans="5:5" x14ac:dyDescent="0.25">
      <c r="E63583" s="1"/>
    </row>
    <row r="63584" spans="5:5" x14ac:dyDescent="0.25">
      <c r="E63584" s="1"/>
    </row>
    <row r="63585" spans="5:5" x14ac:dyDescent="0.25">
      <c r="E63585" s="1"/>
    </row>
    <row r="63586" spans="5:5" x14ac:dyDescent="0.25">
      <c r="E63586" s="1"/>
    </row>
    <row r="63587" spans="5:5" x14ac:dyDescent="0.25">
      <c r="E63587" s="1"/>
    </row>
    <row r="63588" spans="5:5" x14ac:dyDescent="0.25">
      <c r="E63588" s="1"/>
    </row>
    <row r="63589" spans="5:5" x14ac:dyDescent="0.25">
      <c r="E63589" s="1"/>
    </row>
    <row r="63590" spans="5:5" x14ac:dyDescent="0.25">
      <c r="E63590" s="1"/>
    </row>
    <row r="63591" spans="5:5" x14ac:dyDescent="0.25">
      <c r="E63591" s="1"/>
    </row>
    <row r="63592" spans="5:5" x14ac:dyDescent="0.25">
      <c r="E63592" s="1"/>
    </row>
    <row r="63593" spans="5:5" x14ac:dyDescent="0.25">
      <c r="E63593" s="1"/>
    </row>
    <row r="63594" spans="5:5" x14ac:dyDescent="0.25">
      <c r="E63594" s="1"/>
    </row>
    <row r="63595" spans="5:5" x14ac:dyDescent="0.25">
      <c r="E63595" s="1"/>
    </row>
    <row r="63596" spans="5:5" x14ac:dyDescent="0.25">
      <c r="E63596" s="1"/>
    </row>
    <row r="63597" spans="5:5" x14ac:dyDescent="0.25">
      <c r="E63597" s="1"/>
    </row>
    <row r="63598" spans="5:5" x14ac:dyDescent="0.25">
      <c r="E63598" s="1"/>
    </row>
    <row r="63599" spans="5:5" x14ac:dyDescent="0.25">
      <c r="E63599" s="1"/>
    </row>
    <row r="63600" spans="5:5" x14ac:dyDescent="0.25">
      <c r="E63600" s="1"/>
    </row>
    <row r="63601" spans="5:5" x14ac:dyDescent="0.25">
      <c r="E63601" s="1"/>
    </row>
    <row r="63602" spans="5:5" x14ac:dyDescent="0.25">
      <c r="E63602" s="1"/>
    </row>
    <row r="63603" spans="5:5" x14ac:dyDescent="0.25">
      <c r="E63603" s="1"/>
    </row>
    <row r="63604" spans="5:5" x14ac:dyDescent="0.25">
      <c r="E63604" s="1"/>
    </row>
    <row r="63605" spans="5:5" x14ac:dyDescent="0.25">
      <c r="E63605" s="1"/>
    </row>
    <row r="63606" spans="5:5" x14ac:dyDescent="0.25">
      <c r="E63606" s="1"/>
    </row>
    <row r="63607" spans="5:5" x14ac:dyDescent="0.25">
      <c r="E63607" s="1"/>
    </row>
    <row r="63608" spans="5:5" x14ac:dyDescent="0.25">
      <c r="E63608" s="1"/>
    </row>
    <row r="63609" spans="5:5" x14ac:dyDescent="0.25">
      <c r="E63609" s="1"/>
    </row>
    <row r="63610" spans="5:5" x14ac:dyDescent="0.25">
      <c r="E63610" s="1"/>
    </row>
    <row r="63611" spans="5:5" x14ac:dyDescent="0.25">
      <c r="E63611" s="1"/>
    </row>
    <row r="63612" spans="5:5" x14ac:dyDescent="0.25">
      <c r="E63612" s="1"/>
    </row>
    <row r="63613" spans="5:5" x14ac:dyDescent="0.25">
      <c r="E63613" s="1"/>
    </row>
    <row r="63614" spans="5:5" x14ac:dyDescent="0.25">
      <c r="E63614" s="1"/>
    </row>
    <row r="63615" spans="5:5" x14ac:dyDescent="0.25">
      <c r="E63615" s="1"/>
    </row>
    <row r="63616" spans="5:5" x14ac:dyDescent="0.25">
      <c r="E63616" s="1"/>
    </row>
    <row r="63617" spans="5:5" x14ac:dyDescent="0.25">
      <c r="E63617" s="1"/>
    </row>
    <row r="63618" spans="5:5" x14ac:dyDescent="0.25">
      <c r="E63618" s="1"/>
    </row>
    <row r="63619" spans="5:5" x14ac:dyDescent="0.25">
      <c r="E63619" s="1"/>
    </row>
    <row r="63620" spans="5:5" x14ac:dyDescent="0.25">
      <c r="E63620" s="1"/>
    </row>
    <row r="63621" spans="5:5" x14ac:dyDescent="0.25">
      <c r="E63621" s="1"/>
    </row>
    <row r="63622" spans="5:5" x14ac:dyDescent="0.25">
      <c r="E63622" s="1"/>
    </row>
    <row r="63623" spans="5:5" x14ac:dyDescent="0.25">
      <c r="E63623" s="1"/>
    </row>
    <row r="63624" spans="5:5" x14ac:dyDescent="0.25">
      <c r="E63624" s="1"/>
    </row>
    <row r="63625" spans="5:5" x14ac:dyDescent="0.25">
      <c r="E63625" s="1"/>
    </row>
    <row r="63626" spans="5:5" x14ac:dyDescent="0.25">
      <c r="E63626" s="1"/>
    </row>
    <row r="63627" spans="5:5" x14ac:dyDescent="0.25">
      <c r="E63627" s="1"/>
    </row>
    <row r="63628" spans="5:5" x14ac:dyDescent="0.25">
      <c r="E63628" s="1"/>
    </row>
    <row r="63629" spans="5:5" x14ac:dyDescent="0.25">
      <c r="E63629" s="1"/>
    </row>
    <row r="63630" spans="5:5" x14ac:dyDescent="0.25">
      <c r="E63630" s="1"/>
    </row>
    <row r="63631" spans="5:5" x14ac:dyDescent="0.25">
      <c r="E63631" s="1"/>
    </row>
    <row r="63632" spans="5:5" x14ac:dyDescent="0.25">
      <c r="E63632" s="1"/>
    </row>
    <row r="63633" spans="5:5" x14ac:dyDescent="0.25">
      <c r="E63633" s="1"/>
    </row>
    <row r="63634" spans="5:5" x14ac:dyDescent="0.25">
      <c r="E63634" s="1"/>
    </row>
    <row r="63635" spans="5:5" x14ac:dyDescent="0.25">
      <c r="E63635" s="1"/>
    </row>
    <row r="63636" spans="5:5" x14ac:dyDescent="0.25">
      <c r="E63636" s="1"/>
    </row>
    <row r="63637" spans="5:5" x14ac:dyDescent="0.25">
      <c r="E63637" s="1"/>
    </row>
    <row r="63638" spans="5:5" x14ac:dyDescent="0.25">
      <c r="E63638" s="1"/>
    </row>
    <row r="63639" spans="5:5" x14ac:dyDescent="0.25">
      <c r="E63639" s="1"/>
    </row>
    <row r="63640" spans="5:5" x14ac:dyDescent="0.25">
      <c r="E63640" s="1"/>
    </row>
    <row r="63641" spans="5:5" x14ac:dyDescent="0.25">
      <c r="E63641" s="1"/>
    </row>
    <row r="63642" spans="5:5" x14ac:dyDescent="0.25">
      <c r="E63642" s="1"/>
    </row>
    <row r="63643" spans="5:5" x14ac:dyDescent="0.25">
      <c r="E63643" s="1"/>
    </row>
    <row r="63644" spans="5:5" x14ac:dyDescent="0.25">
      <c r="E63644" s="1"/>
    </row>
    <row r="63645" spans="5:5" x14ac:dyDescent="0.25">
      <c r="E63645" s="1"/>
    </row>
    <row r="63646" spans="5:5" x14ac:dyDescent="0.25">
      <c r="E63646" s="1"/>
    </row>
    <row r="63647" spans="5:5" x14ac:dyDescent="0.25">
      <c r="E63647" s="1"/>
    </row>
    <row r="63648" spans="5:5" x14ac:dyDescent="0.25">
      <c r="E63648" s="1"/>
    </row>
    <row r="63649" spans="5:5" x14ac:dyDescent="0.25">
      <c r="E63649" s="1"/>
    </row>
    <row r="63650" spans="5:5" x14ac:dyDescent="0.25">
      <c r="E63650" s="1"/>
    </row>
    <row r="63651" spans="5:5" x14ac:dyDescent="0.25">
      <c r="E63651" s="1"/>
    </row>
    <row r="63652" spans="5:5" x14ac:dyDescent="0.25">
      <c r="E63652" s="1"/>
    </row>
    <row r="63653" spans="5:5" x14ac:dyDescent="0.25">
      <c r="E63653" s="1"/>
    </row>
    <row r="63654" spans="5:5" x14ac:dyDescent="0.25">
      <c r="E63654" s="1"/>
    </row>
    <row r="63655" spans="5:5" x14ac:dyDescent="0.25">
      <c r="E63655" s="1"/>
    </row>
    <row r="63656" spans="5:5" x14ac:dyDescent="0.25">
      <c r="E63656" s="1"/>
    </row>
    <row r="63657" spans="5:5" x14ac:dyDescent="0.25">
      <c r="E63657" s="1"/>
    </row>
    <row r="63658" spans="5:5" x14ac:dyDescent="0.25">
      <c r="E63658" s="1"/>
    </row>
    <row r="63659" spans="5:5" x14ac:dyDescent="0.25">
      <c r="E63659" s="1"/>
    </row>
    <row r="63660" spans="5:5" x14ac:dyDescent="0.25">
      <c r="E63660" s="1"/>
    </row>
    <row r="63661" spans="5:5" x14ac:dyDescent="0.25">
      <c r="E63661" s="1"/>
    </row>
    <row r="63662" spans="5:5" x14ac:dyDescent="0.25">
      <c r="E63662" s="1"/>
    </row>
    <row r="63663" spans="5:5" x14ac:dyDescent="0.25">
      <c r="E63663" s="1"/>
    </row>
    <row r="63664" spans="5:5" x14ac:dyDescent="0.25">
      <c r="E63664" s="1"/>
    </row>
    <row r="63665" spans="5:5" x14ac:dyDescent="0.25">
      <c r="E63665" s="1"/>
    </row>
    <row r="63666" spans="5:5" x14ac:dyDescent="0.25">
      <c r="E63666" s="1"/>
    </row>
    <row r="63667" spans="5:5" x14ac:dyDescent="0.25">
      <c r="E63667" s="1"/>
    </row>
    <row r="63668" spans="5:5" x14ac:dyDescent="0.25">
      <c r="E63668" s="1"/>
    </row>
    <row r="63669" spans="5:5" x14ac:dyDescent="0.25">
      <c r="E63669" s="1"/>
    </row>
    <row r="63670" spans="5:5" x14ac:dyDescent="0.25">
      <c r="E63670" s="1"/>
    </row>
    <row r="63671" spans="5:5" x14ac:dyDescent="0.25">
      <c r="E63671" s="1"/>
    </row>
    <row r="63672" spans="5:5" x14ac:dyDescent="0.25">
      <c r="E63672" s="1"/>
    </row>
    <row r="63673" spans="5:5" x14ac:dyDescent="0.25">
      <c r="E63673" s="1"/>
    </row>
    <row r="63674" spans="5:5" x14ac:dyDescent="0.25">
      <c r="E63674" s="1"/>
    </row>
    <row r="63675" spans="5:5" x14ac:dyDescent="0.25">
      <c r="E63675" s="1"/>
    </row>
    <row r="63676" spans="5:5" x14ac:dyDescent="0.25">
      <c r="E63676" s="1"/>
    </row>
    <row r="63677" spans="5:5" x14ac:dyDescent="0.25">
      <c r="E63677" s="1"/>
    </row>
    <row r="63678" spans="5:5" x14ac:dyDescent="0.25">
      <c r="E63678" s="1"/>
    </row>
    <row r="63679" spans="5:5" x14ac:dyDescent="0.25">
      <c r="E63679" s="1"/>
    </row>
    <row r="63680" spans="5:5" x14ac:dyDescent="0.25">
      <c r="E63680" s="1"/>
    </row>
    <row r="63681" spans="5:5" x14ac:dyDescent="0.25">
      <c r="E63681" s="1"/>
    </row>
    <row r="63682" spans="5:5" x14ac:dyDescent="0.25">
      <c r="E63682" s="1"/>
    </row>
    <row r="63683" spans="5:5" x14ac:dyDescent="0.25">
      <c r="E63683" s="1"/>
    </row>
    <row r="63684" spans="5:5" x14ac:dyDescent="0.25">
      <c r="E63684" s="1"/>
    </row>
    <row r="63685" spans="5:5" x14ac:dyDescent="0.25">
      <c r="E63685" s="1"/>
    </row>
    <row r="63686" spans="5:5" x14ac:dyDescent="0.25">
      <c r="E63686" s="1"/>
    </row>
    <row r="63687" spans="5:5" x14ac:dyDescent="0.25">
      <c r="E63687" s="1"/>
    </row>
    <row r="63688" spans="5:5" x14ac:dyDescent="0.25">
      <c r="E63688" s="1"/>
    </row>
    <row r="63689" spans="5:5" x14ac:dyDescent="0.25">
      <c r="E63689" s="1"/>
    </row>
    <row r="63690" spans="5:5" x14ac:dyDescent="0.25">
      <c r="E63690" s="1"/>
    </row>
    <row r="63691" spans="5:5" x14ac:dyDescent="0.25">
      <c r="E63691" s="1"/>
    </row>
    <row r="63692" spans="5:5" x14ac:dyDescent="0.25">
      <c r="E63692" s="1"/>
    </row>
    <row r="63693" spans="5:5" x14ac:dyDescent="0.25">
      <c r="E63693" s="1"/>
    </row>
    <row r="63694" spans="5:5" x14ac:dyDescent="0.25">
      <c r="E63694" s="1"/>
    </row>
    <row r="63695" spans="5:5" x14ac:dyDescent="0.25">
      <c r="E63695" s="1"/>
    </row>
    <row r="63696" spans="5:5" x14ac:dyDescent="0.25">
      <c r="E63696" s="1"/>
    </row>
    <row r="63697" spans="5:5" x14ac:dyDescent="0.25">
      <c r="E63697" s="1"/>
    </row>
    <row r="63698" spans="5:5" x14ac:dyDescent="0.25">
      <c r="E63698" s="1"/>
    </row>
    <row r="63699" spans="5:5" x14ac:dyDescent="0.25">
      <c r="E63699" s="1"/>
    </row>
    <row r="63700" spans="5:5" x14ac:dyDescent="0.25">
      <c r="E63700" s="1"/>
    </row>
    <row r="63701" spans="5:5" x14ac:dyDescent="0.25">
      <c r="E63701" s="1"/>
    </row>
    <row r="63702" spans="5:5" x14ac:dyDescent="0.25">
      <c r="E63702" s="1"/>
    </row>
    <row r="63703" spans="5:5" x14ac:dyDescent="0.25">
      <c r="E63703" s="1"/>
    </row>
    <row r="63704" spans="5:5" x14ac:dyDescent="0.25">
      <c r="E63704" s="1"/>
    </row>
    <row r="63705" spans="5:5" x14ac:dyDescent="0.25">
      <c r="E63705" s="1"/>
    </row>
    <row r="63706" spans="5:5" x14ac:dyDescent="0.25">
      <c r="E63706" s="1"/>
    </row>
    <row r="63707" spans="5:5" x14ac:dyDescent="0.25">
      <c r="E63707" s="1"/>
    </row>
    <row r="63708" spans="5:5" x14ac:dyDescent="0.25">
      <c r="E63708" s="1"/>
    </row>
    <row r="63709" spans="5:5" x14ac:dyDescent="0.25">
      <c r="E63709" s="1"/>
    </row>
    <row r="63710" spans="5:5" x14ac:dyDescent="0.25">
      <c r="E63710" s="1"/>
    </row>
    <row r="63711" spans="5:5" x14ac:dyDescent="0.25">
      <c r="E63711" s="1"/>
    </row>
    <row r="63712" spans="5:5" x14ac:dyDescent="0.25">
      <c r="E63712" s="1"/>
    </row>
    <row r="63713" spans="5:5" x14ac:dyDescent="0.25">
      <c r="E63713" s="1"/>
    </row>
    <row r="63714" spans="5:5" x14ac:dyDescent="0.25">
      <c r="E63714" s="1"/>
    </row>
    <row r="63715" spans="5:5" x14ac:dyDescent="0.25">
      <c r="E63715" s="1"/>
    </row>
    <row r="63716" spans="5:5" x14ac:dyDescent="0.25">
      <c r="E63716" s="1"/>
    </row>
    <row r="63717" spans="5:5" x14ac:dyDescent="0.25">
      <c r="E63717" s="1"/>
    </row>
    <row r="63718" spans="5:5" x14ac:dyDescent="0.25">
      <c r="E63718" s="1"/>
    </row>
    <row r="63719" spans="5:5" x14ac:dyDescent="0.25">
      <c r="E63719" s="1"/>
    </row>
    <row r="63720" spans="5:5" x14ac:dyDescent="0.25">
      <c r="E63720" s="1"/>
    </row>
    <row r="63721" spans="5:5" x14ac:dyDescent="0.25">
      <c r="E63721" s="1"/>
    </row>
    <row r="63722" spans="5:5" x14ac:dyDescent="0.25">
      <c r="E63722" s="1"/>
    </row>
    <row r="63723" spans="5:5" x14ac:dyDescent="0.25">
      <c r="E63723" s="1"/>
    </row>
    <row r="63724" spans="5:5" x14ac:dyDescent="0.25">
      <c r="E63724" s="1"/>
    </row>
    <row r="63725" spans="5:5" x14ac:dyDescent="0.25">
      <c r="E63725" s="1"/>
    </row>
    <row r="63726" spans="5:5" x14ac:dyDescent="0.25">
      <c r="E63726" s="1"/>
    </row>
    <row r="63727" spans="5:5" x14ac:dyDescent="0.25">
      <c r="E63727" s="1"/>
    </row>
    <row r="63728" spans="5:5" x14ac:dyDescent="0.25">
      <c r="E63728" s="1"/>
    </row>
    <row r="63729" spans="5:5" x14ac:dyDescent="0.25">
      <c r="E63729" s="1"/>
    </row>
    <row r="63730" spans="5:5" x14ac:dyDescent="0.25">
      <c r="E63730" s="1"/>
    </row>
    <row r="63731" spans="5:5" x14ac:dyDescent="0.25">
      <c r="E63731" s="1"/>
    </row>
    <row r="63732" spans="5:5" x14ac:dyDescent="0.25">
      <c r="E63732" s="1"/>
    </row>
    <row r="63733" spans="5:5" x14ac:dyDescent="0.25">
      <c r="E63733" s="1"/>
    </row>
    <row r="63734" spans="5:5" x14ac:dyDescent="0.25">
      <c r="E63734" s="1"/>
    </row>
    <row r="63735" spans="5:5" x14ac:dyDescent="0.25">
      <c r="E63735" s="1"/>
    </row>
    <row r="63736" spans="5:5" x14ac:dyDescent="0.25">
      <c r="E63736" s="1"/>
    </row>
    <row r="63737" spans="5:5" x14ac:dyDescent="0.25">
      <c r="E63737" s="1"/>
    </row>
    <row r="63738" spans="5:5" x14ac:dyDescent="0.25">
      <c r="E63738" s="1"/>
    </row>
    <row r="63739" spans="5:5" x14ac:dyDescent="0.25">
      <c r="E63739" s="1"/>
    </row>
    <row r="63740" spans="5:5" x14ac:dyDescent="0.25">
      <c r="E63740" s="1"/>
    </row>
    <row r="63741" spans="5:5" x14ac:dyDescent="0.25">
      <c r="E63741" s="1"/>
    </row>
    <row r="63742" spans="5:5" x14ac:dyDescent="0.25">
      <c r="E63742" s="1"/>
    </row>
    <row r="63743" spans="5:5" x14ac:dyDescent="0.25">
      <c r="E63743" s="1"/>
    </row>
    <row r="63744" spans="5:5" x14ac:dyDescent="0.25">
      <c r="E63744" s="1"/>
    </row>
    <row r="63745" spans="5:5" x14ac:dyDescent="0.25">
      <c r="E63745" s="1"/>
    </row>
    <row r="63746" spans="5:5" x14ac:dyDescent="0.25">
      <c r="E63746" s="1"/>
    </row>
    <row r="63747" spans="5:5" x14ac:dyDescent="0.25">
      <c r="E63747" s="1"/>
    </row>
    <row r="63748" spans="5:5" x14ac:dyDescent="0.25">
      <c r="E63748" s="1"/>
    </row>
    <row r="63749" spans="5:5" x14ac:dyDescent="0.25">
      <c r="E63749" s="1"/>
    </row>
    <row r="63750" spans="5:5" x14ac:dyDescent="0.25">
      <c r="E63750" s="1"/>
    </row>
    <row r="63751" spans="5:5" x14ac:dyDescent="0.25">
      <c r="E63751" s="1"/>
    </row>
    <row r="63752" spans="5:5" x14ac:dyDescent="0.25">
      <c r="E63752" s="1"/>
    </row>
    <row r="63753" spans="5:5" x14ac:dyDescent="0.25">
      <c r="E63753" s="1"/>
    </row>
    <row r="63754" spans="5:5" x14ac:dyDescent="0.25">
      <c r="E63754" s="1"/>
    </row>
    <row r="63755" spans="5:5" x14ac:dyDescent="0.25">
      <c r="E63755" s="1"/>
    </row>
    <row r="63756" spans="5:5" x14ac:dyDescent="0.25">
      <c r="E63756" s="1"/>
    </row>
    <row r="63757" spans="5:5" x14ac:dyDescent="0.25">
      <c r="E63757" s="1"/>
    </row>
    <row r="63758" spans="5:5" x14ac:dyDescent="0.25">
      <c r="E63758" s="1"/>
    </row>
    <row r="63759" spans="5:5" x14ac:dyDescent="0.25">
      <c r="E63759" s="1"/>
    </row>
    <row r="63760" spans="5:5" x14ac:dyDescent="0.25">
      <c r="E63760" s="1"/>
    </row>
    <row r="63761" spans="5:5" x14ac:dyDescent="0.25">
      <c r="E63761" s="1"/>
    </row>
    <row r="63762" spans="5:5" x14ac:dyDescent="0.25">
      <c r="E63762" s="1"/>
    </row>
    <row r="63763" spans="5:5" x14ac:dyDescent="0.25">
      <c r="E63763" s="1"/>
    </row>
    <row r="63764" spans="5:5" x14ac:dyDescent="0.25">
      <c r="E63764" s="1"/>
    </row>
    <row r="63765" spans="5:5" x14ac:dyDescent="0.25">
      <c r="E63765" s="1"/>
    </row>
    <row r="63766" spans="5:5" x14ac:dyDescent="0.25">
      <c r="E63766" s="1"/>
    </row>
    <row r="63767" spans="5:5" x14ac:dyDescent="0.25">
      <c r="E63767" s="1"/>
    </row>
    <row r="63768" spans="5:5" x14ac:dyDescent="0.25">
      <c r="E63768" s="1"/>
    </row>
    <row r="63769" spans="5:5" x14ac:dyDescent="0.25">
      <c r="E63769" s="1"/>
    </row>
    <row r="63770" spans="5:5" x14ac:dyDescent="0.25">
      <c r="E63770" s="1"/>
    </row>
    <row r="63771" spans="5:5" x14ac:dyDescent="0.25">
      <c r="E63771" s="1"/>
    </row>
    <row r="63772" spans="5:5" x14ac:dyDescent="0.25">
      <c r="E63772" s="1"/>
    </row>
    <row r="63773" spans="5:5" x14ac:dyDescent="0.25">
      <c r="E63773" s="1"/>
    </row>
    <row r="63774" spans="5:5" x14ac:dyDescent="0.25">
      <c r="E63774" s="1"/>
    </row>
    <row r="63775" spans="5:5" x14ac:dyDescent="0.25">
      <c r="E63775" s="1"/>
    </row>
    <row r="63776" spans="5:5" x14ac:dyDescent="0.25">
      <c r="E63776" s="1"/>
    </row>
    <row r="63777" spans="5:5" x14ac:dyDescent="0.25">
      <c r="E63777" s="1"/>
    </row>
    <row r="63778" spans="5:5" x14ac:dyDescent="0.25">
      <c r="E63778" s="1"/>
    </row>
    <row r="63779" spans="5:5" x14ac:dyDescent="0.25">
      <c r="E63779" s="1"/>
    </row>
    <row r="63780" spans="5:5" x14ac:dyDescent="0.25">
      <c r="E63780" s="1"/>
    </row>
    <row r="63781" spans="5:5" x14ac:dyDescent="0.25">
      <c r="E63781" s="1"/>
    </row>
    <row r="63782" spans="5:5" x14ac:dyDescent="0.25">
      <c r="E63782" s="1"/>
    </row>
    <row r="63783" spans="5:5" x14ac:dyDescent="0.25">
      <c r="E63783" s="1"/>
    </row>
    <row r="63784" spans="5:5" x14ac:dyDescent="0.25">
      <c r="E63784" s="1"/>
    </row>
    <row r="63785" spans="5:5" x14ac:dyDescent="0.25">
      <c r="E63785" s="1"/>
    </row>
    <row r="63786" spans="5:5" x14ac:dyDescent="0.25">
      <c r="E63786" s="1"/>
    </row>
    <row r="63787" spans="5:5" x14ac:dyDescent="0.25">
      <c r="E63787" s="1"/>
    </row>
    <row r="63788" spans="5:5" x14ac:dyDescent="0.25">
      <c r="E63788" s="1"/>
    </row>
    <row r="63789" spans="5:5" x14ac:dyDescent="0.25">
      <c r="E63789" s="1"/>
    </row>
    <row r="63790" spans="5:5" x14ac:dyDescent="0.25">
      <c r="E63790" s="1"/>
    </row>
    <row r="63791" spans="5:5" x14ac:dyDescent="0.25">
      <c r="E63791" s="1"/>
    </row>
    <row r="63792" spans="5:5" x14ac:dyDescent="0.25">
      <c r="E63792" s="1"/>
    </row>
    <row r="63793" spans="5:5" x14ac:dyDescent="0.25">
      <c r="E63793" s="1"/>
    </row>
    <row r="63794" spans="5:5" x14ac:dyDescent="0.25">
      <c r="E63794" s="1"/>
    </row>
    <row r="63795" spans="5:5" x14ac:dyDescent="0.25">
      <c r="E63795" s="1"/>
    </row>
    <row r="63796" spans="5:5" x14ac:dyDescent="0.25">
      <c r="E63796" s="1"/>
    </row>
    <row r="63797" spans="5:5" x14ac:dyDescent="0.25">
      <c r="E63797" s="1"/>
    </row>
    <row r="63798" spans="5:5" x14ac:dyDescent="0.25">
      <c r="E63798" s="1"/>
    </row>
    <row r="63799" spans="5:5" x14ac:dyDescent="0.25">
      <c r="E63799" s="1"/>
    </row>
    <row r="63800" spans="5:5" x14ac:dyDescent="0.25">
      <c r="E63800" s="1"/>
    </row>
    <row r="63801" spans="5:5" x14ac:dyDescent="0.25">
      <c r="E63801" s="1"/>
    </row>
    <row r="63802" spans="5:5" x14ac:dyDescent="0.25">
      <c r="E63802" s="1"/>
    </row>
    <row r="63803" spans="5:5" x14ac:dyDescent="0.25">
      <c r="E63803" s="1"/>
    </row>
    <row r="63804" spans="5:5" x14ac:dyDescent="0.25">
      <c r="E63804" s="1"/>
    </row>
    <row r="63805" spans="5:5" x14ac:dyDescent="0.25">
      <c r="E63805" s="1"/>
    </row>
    <row r="63806" spans="5:5" x14ac:dyDescent="0.25">
      <c r="E63806" s="1"/>
    </row>
    <row r="63807" spans="5:5" x14ac:dyDescent="0.25">
      <c r="E63807" s="1"/>
    </row>
    <row r="63808" spans="5:5" x14ac:dyDescent="0.25">
      <c r="E63808" s="1"/>
    </row>
    <row r="63809" spans="5:5" x14ac:dyDescent="0.25">
      <c r="E63809" s="1"/>
    </row>
    <row r="63810" spans="5:5" x14ac:dyDescent="0.25">
      <c r="E63810" s="1"/>
    </row>
    <row r="63811" spans="5:5" x14ac:dyDescent="0.25">
      <c r="E63811" s="1"/>
    </row>
    <row r="63812" spans="5:5" x14ac:dyDescent="0.25">
      <c r="E63812" s="1"/>
    </row>
    <row r="63813" spans="5:5" x14ac:dyDescent="0.25">
      <c r="E63813" s="1"/>
    </row>
    <row r="63814" spans="5:5" x14ac:dyDescent="0.25">
      <c r="E63814" s="1"/>
    </row>
    <row r="63815" spans="5:5" x14ac:dyDescent="0.25">
      <c r="E63815" s="1"/>
    </row>
    <row r="63816" spans="5:5" x14ac:dyDescent="0.25">
      <c r="E63816" s="1"/>
    </row>
    <row r="63817" spans="5:5" x14ac:dyDescent="0.25">
      <c r="E63817" s="1"/>
    </row>
    <row r="63818" spans="5:5" x14ac:dyDescent="0.25">
      <c r="E63818" s="1"/>
    </row>
    <row r="63819" spans="5:5" x14ac:dyDescent="0.25">
      <c r="E63819" s="1"/>
    </row>
    <row r="63820" spans="5:5" x14ac:dyDescent="0.25">
      <c r="E63820" s="1"/>
    </row>
    <row r="63821" spans="5:5" x14ac:dyDescent="0.25">
      <c r="E63821" s="1"/>
    </row>
    <row r="63822" spans="5:5" x14ac:dyDescent="0.25">
      <c r="E63822" s="1"/>
    </row>
    <row r="63823" spans="5:5" x14ac:dyDescent="0.25">
      <c r="E63823" s="1"/>
    </row>
    <row r="63824" spans="5:5" x14ac:dyDescent="0.25">
      <c r="E63824" s="1"/>
    </row>
    <row r="63825" spans="5:5" x14ac:dyDescent="0.25">
      <c r="E63825" s="1"/>
    </row>
    <row r="63826" spans="5:5" x14ac:dyDescent="0.25">
      <c r="E63826" s="1"/>
    </row>
    <row r="63827" spans="5:5" x14ac:dyDescent="0.25">
      <c r="E63827" s="1"/>
    </row>
    <row r="63828" spans="5:5" x14ac:dyDescent="0.25">
      <c r="E63828" s="1"/>
    </row>
    <row r="63829" spans="5:5" x14ac:dyDescent="0.25">
      <c r="E63829" s="1"/>
    </row>
    <row r="63830" spans="5:5" x14ac:dyDescent="0.25">
      <c r="E63830" s="1"/>
    </row>
    <row r="63831" spans="5:5" x14ac:dyDescent="0.25">
      <c r="E63831" s="1"/>
    </row>
    <row r="63832" spans="5:5" x14ac:dyDescent="0.25">
      <c r="E63832" s="1"/>
    </row>
    <row r="63833" spans="5:5" x14ac:dyDescent="0.25">
      <c r="E63833" s="1"/>
    </row>
    <row r="63834" spans="5:5" x14ac:dyDescent="0.25">
      <c r="E63834" s="1"/>
    </row>
    <row r="63835" spans="5:5" x14ac:dyDescent="0.25">
      <c r="E63835" s="1"/>
    </row>
    <row r="63836" spans="5:5" x14ac:dyDescent="0.25">
      <c r="E63836" s="1"/>
    </row>
    <row r="63837" spans="5:5" x14ac:dyDescent="0.25">
      <c r="E63837" s="1"/>
    </row>
    <row r="63838" spans="5:5" x14ac:dyDescent="0.25">
      <c r="E63838" s="1"/>
    </row>
    <row r="63839" spans="5:5" x14ac:dyDescent="0.25">
      <c r="E63839" s="1"/>
    </row>
    <row r="63840" spans="5:5" x14ac:dyDescent="0.25">
      <c r="E63840" s="1"/>
    </row>
    <row r="63841" spans="5:5" x14ac:dyDescent="0.25">
      <c r="E63841" s="1"/>
    </row>
    <row r="63842" spans="5:5" x14ac:dyDescent="0.25">
      <c r="E63842" s="1"/>
    </row>
    <row r="63843" spans="5:5" x14ac:dyDescent="0.25">
      <c r="E63843" s="1"/>
    </row>
    <row r="63844" spans="5:5" x14ac:dyDescent="0.25">
      <c r="E63844" s="1"/>
    </row>
    <row r="63845" spans="5:5" x14ac:dyDescent="0.25">
      <c r="E63845" s="1"/>
    </row>
    <row r="63846" spans="5:5" x14ac:dyDescent="0.25">
      <c r="E63846" s="1"/>
    </row>
    <row r="63847" spans="5:5" x14ac:dyDescent="0.25">
      <c r="E63847" s="1"/>
    </row>
    <row r="63848" spans="5:5" x14ac:dyDescent="0.25">
      <c r="E63848" s="1"/>
    </row>
    <row r="63849" spans="5:5" x14ac:dyDescent="0.25">
      <c r="E63849" s="1"/>
    </row>
    <row r="63850" spans="5:5" x14ac:dyDescent="0.25">
      <c r="E63850" s="1"/>
    </row>
    <row r="63851" spans="5:5" x14ac:dyDescent="0.25">
      <c r="E63851" s="1"/>
    </row>
    <row r="63852" spans="5:5" x14ac:dyDescent="0.25">
      <c r="E63852" s="1"/>
    </row>
    <row r="63853" spans="5:5" x14ac:dyDescent="0.25">
      <c r="E63853" s="1"/>
    </row>
    <row r="63854" spans="5:5" x14ac:dyDescent="0.25">
      <c r="E63854" s="1"/>
    </row>
    <row r="63855" spans="5:5" x14ac:dyDescent="0.25">
      <c r="E63855" s="1"/>
    </row>
    <row r="63856" spans="5:5" x14ac:dyDescent="0.25">
      <c r="E63856" s="1"/>
    </row>
    <row r="63857" spans="5:5" x14ac:dyDescent="0.25">
      <c r="E63857" s="1"/>
    </row>
    <row r="63858" spans="5:5" x14ac:dyDescent="0.25">
      <c r="E63858" s="1"/>
    </row>
    <row r="63859" spans="5:5" x14ac:dyDescent="0.25">
      <c r="E63859" s="1"/>
    </row>
    <row r="63860" spans="5:5" x14ac:dyDescent="0.25">
      <c r="E63860" s="1"/>
    </row>
    <row r="63861" spans="5:5" x14ac:dyDescent="0.25">
      <c r="E63861" s="1"/>
    </row>
    <row r="63862" spans="5:5" x14ac:dyDescent="0.25">
      <c r="E63862" s="1"/>
    </row>
    <row r="63863" spans="5:5" x14ac:dyDescent="0.25">
      <c r="E63863" s="1"/>
    </row>
    <row r="63864" spans="5:5" x14ac:dyDescent="0.25">
      <c r="E63864" s="1"/>
    </row>
    <row r="63865" spans="5:5" x14ac:dyDescent="0.25">
      <c r="E63865" s="1"/>
    </row>
    <row r="63866" spans="5:5" x14ac:dyDescent="0.25">
      <c r="E63866" s="1"/>
    </row>
    <row r="63867" spans="5:5" x14ac:dyDescent="0.25">
      <c r="E63867" s="1"/>
    </row>
    <row r="63868" spans="5:5" x14ac:dyDescent="0.25">
      <c r="E63868" s="1"/>
    </row>
    <row r="63869" spans="5:5" x14ac:dyDescent="0.25">
      <c r="E63869" s="1"/>
    </row>
    <row r="63870" spans="5:5" x14ac:dyDescent="0.25">
      <c r="E63870" s="1"/>
    </row>
    <row r="63871" spans="5:5" x14ac:dyDescent="0.25">
      <c r="E63871" s="1"/>
    </row>
    <row r="63872" spans="5:5" x14ac:dyDescent="0.25">
      <c r="E63872" s="1"/>
    </row>
    <row r="63873" spans="5:5" x14ac:dyDescent="0.25">
      <c r="E63873" s="1"/>
    </row>
    <row r="63874" spans="5:5" x14ac:dyDescent="0.25">
      <c r="E63874" s="1"/>
    </row>
    <row r="63875" spans="5:5" x14ac:dyDescent="0.25">
      <c r="E63875" s="1"/>
    </row>
    <row r="63876" spans="5:5" x14ac:dyDescent="0.25">
      <c r="E63876" s="1"/>
    </row>
    <row r="63877" spans="5:5" x14ac:dyDescent="0.25">
      <c r="E63877" s="1"/>
    </row>
    <row r="63878" spans="5:5" x14ac:dyDescent="0.25">
      <c r="E63878" s="1"/>
    </row>
    <row r="63879" spans="5:5" x14ac:dyDescent="0.25">
      <c r="E63879" s="1"/>
    </row>
    <row r="63880" spans="5:5" x14ac:dyDescent="0.25">
      <c r="E63880" s="1"/>
    </row>
    <row r="63881" spans="5:5" x14ac:dyDescent="0.25">
      <c r="E63881" s="1"/>
    </row>
    <row r="63882" spans="5:5" x14ac:dyDescent="0.25">
      <c r="E63882" s="1"/>
    </row>
    <row r="63883" spans="5:5" x14ac:dyDescent="0.25">
      <c r="E63883" s="1"/>
    </row>
    <row r="63884" spans="5:5" x14ac:dyDescent="0.25">
      <c r="E63884" s="1"/>
    </row>
    <row r="63885" spans="5:5" x14ac:dyDescent="0.25">
      <c r="E63885" s="1"/>
    </row>
    <row r="63886" spans="5:5" x14ac:dyDescent="0.25">
      <c r="E63886" s="1"/>
    </row>
    <row r="63887" spans="5:5" x14ac:dyDescent="0.25">
      <c r="E63887" s="1"/>
    </row>
    <row r="63888" spans="5:5" x14ac:dyDescent="0.25">
      <c r="E63888" s="1"/>
    </row>
    <row r="63889" spans="5:5" x14ac:dyDescent="0.25">
      <c r="E63889" s="1"/>
    </row>
    <row r="63890" spans="5:5" x14ac:dyDescent="0.25">
      <c r="E63890" s="1"/>
    </row>
    <row r="63891" spans="5:5" x14ac:dyDescent="0.25">
      <c r="E63891" s="1"/>
    </row>
    <row r="63892" spans="5:5" x14ac:dyDescent="0.25">
      <c r="E63892" s="1"/>
    </row>
    <row r="63893" spans="5:5" x14ac:dyDescent="0.25">
      <c r="E63893" s="1"/>
    </row>
    <row r="63894" spans="5:5" x14ac:dyDescent="0.25">
      <c r="E63894" s="1"/>
    </row>
    <row r="63895" spans="5:5" x14ac:dyDescent="0.25">
      <c r="E63895" s="1"/>
    </row>
    <row r="63896" spans="5:5" x14ac:dyDescent="0.25">
      <c r="E63896" s="1"/>
    </row>
    <row r="63897" spans="5:5" x14ac:dyDescent="0.25">
      <c r="E63897" s="1"/>
    </row>
    <row r="63898" spans="5:5" x14ac:dyDescent="0.25">
      <c r="E63898" s="1"/>
    </row>
    <row r="63899" spans="5:5" x14ac:dyDescent="0.25">
      <c r="E63899" s="1"/>
    </row>
    <row r="63900" spans="5:5" x14ac:dyDescent="0.25">
      <c r="E63900" s="1"/>
    </row>
    <row r="63901" spans="5:5" x14ac:dyDescent="0.25">
      <c r="E63901" s="1"/>
    </row>
    <row r="63902" spans="5:5" x14ac:dyDescent="0.25">
      <c r="E63902" s="1"/>
    </row>
    <row r="63903" spans="5:5" x14ac:dyDescent="0.25">
      <c r="E63903" s="1"/>
    </row>
    <row r="63904" spans="5:5" x14ac:dyDescent="0.25">
      <c r="E63904" s="1"/>
    </row>
    <row r="63905" spans="5:5" x14ac:dyDescent="0.25">
      <c r="E63905" s="1"/>
    </row>
    <row r="63906" spans="5:5" x14ac:dyDescent="0.25">
      <c r="E63906" s="1"/>
    </row>
    <row r="63907" spans="5:5" x14ac:dyDescent="0.25">
      <c r="E63907" s="1"/>
    </row>
    <row r="63908" spans="5:5" x14ac:dyDescent="0.25">
      <c r="E63908" s="1"/>
    </row>
    <row r="63909" spans="5:5" x14ac:dyDescent="0.25">
      <c r="E63909" s="1"/>
    </row>
    <row r="63910" spans="5:5" x14ac:dyDescent="0.25">
      <c r="E63910" s="1"/>
    </row>
    <row r="63911" spans="5:5" x14ac:dyDescent="0.25">
      <c r="E63911" s="1"/>
    </row>
    <row r="63912" spans="5:5" x14ac:dyDescent="0.25">
      <c r="E63912" s="1"/>
    </row>
    <row r="63913" spans="5:5" x14ac:dyDescent="0.25">
      <c r="E63913" s="1"/>
    </row>
    <row r="63914" spans="5:5" x14ac:dyDescent="0.25">
      <c r="E63914" s="1"/>
    </row>
    <row r="63915" spans="5:5" x14ac:dyDescent="0.25">
      <c r="E63915" s="1"/>
    </row>
    <row r="63916" spans="5:5" x14ac:dyDescent="0.25">
      <c r="E63916" s="1"/>
    </row>
    <row r="63917" spans="5:5" x14ac:dyDescent="0.25">
      <c r="E63917" s="1"/>
    </row>
    <row r="63918" spans="5:5" x14ac:dyDescent="0.25">
      <c r="E63918" s="1"/>
    </row>
    <row r="63919" spans="5:5" x14ac:dyDescent="0.25">
      <c r="E63919" s="1"/>
    </row>
    <row r="63920" spans="5:5" x14ac:dyDescent="0.25">
      <c r="E63920" s="1"/>
    </row>
    <row r="63921" spans="5:5" x14ac:dyDescent="0.25">
      <c r="E63921" s="1"/>
    </row>
    <row r="63922" spans="5:5" x14ac:dyDescent="0.25">
      <c r="E63922" s="1"/>
    </row>
    <row r="63923" spans="5:5" x14ac:dyDescent="0.25">
      <c r="E63923" s="1"/>
    </row>
    <row r="63924" spans="5:5" x14ac:dyDescent="0.25">
      <c r="E63924" s="1"/>
    </row>
    <row r="63925" spans="5:5" x14ac:dyDescent="0.25">
      <c r="E63925" s="1"/>
    </row>
    <row r="63926" spans="5:5" x14ac:dyDescent="0.25">
      <c r="E63926" s="1"/>
    </row>
    <row r="63927" spans="5:5" x14ac:dyDescent="0.25">
      <c r="E63927" s="1"/>
    </row>
    <row r="63928" spans="5:5" x14ac:dyDescent="0.25">
      <c r="E63928" s="1"/>
    </row>
    <row r="63929" spans="5:5" x14ac:dyDescent="0.25">
      <c r="E63929" s="1"/>
    </row>
    <row r="63930" spans="5:5" x14ac:dyDescent="0.25">
      <c r="E63930" s="1"/>
    </row>
    <row r="63931" spans="5:5" x14ac:dyDescent="0.25">
      <c r="E63931" s="1"/>
    </row>
    <row r="63932" spans="5:5" x14ac:dyDescent="0.25">
      <c r="E63932" s="1"/>
    </row>
    <row r="63933" spans="5:5" x14ac:dyDescent="0.25">
      <c r="E63933" s="1"/>
    </row>
    <row r="63934" spans="5:5" x14ac:dyDescent="0.25">
      <c r="E63934" s="1"/>
    </row>
    <row r="63935" spans="5:5" x14ac:dyDescent="0.25">
      <c r="E63935" s="1"/>
    </row>
    <row r="63936" spans="5:5" x14ac:dyDescent="0.25">
      <c r="E63936" s="1"/>
    </row>
    <row r="63937" spans="5:5" x14ac:dyDescent="0.25">
      <c r="E63937" s="1"/>
    </row>
    <row r="63938" spans="5:5" x14ac:dyDescent="0.25">
      <c r="E63938" s="1"/>
    </row>
    <row r="63939" spans="5:5" x14ac:dyDescent="0.25">
      <c r="E63939" s="1"/>
    </row>
    <row r="63940" spans="5:5" x14ac:dyDescent="0.25">
      <c r="E63940" s="1"/>
    </row>
    <row r="63941" spans="5:5" x14ac:dyDescent="0.25">
      <c r="E63941" s="1"/>
    </row>
    <row r="63942" spans="5:5" x14ac:dyDescent="0.25">
      <c r="E63942" s="1"/>
    </row>
    <row r="63943" spans="5:5" x14ac:dyDescent="0.25">
      <c r="E63943" s="1"/>
    </row>
    <row r="63944" spans="5:5" x14ac:dyDescent="0.25">
      <c r="E63944" s="1"/>
    </row>
    <row r="63945" spans="5:5" x14ac:dyDescent="0.25">
      <c r="E63945" s="1"/>
    </row>
    <row r="63946" spans="5:5" x14ac:dyDescent="0.25">
      <c r="E63946" s="1"/>
    </row>
    <row r="63947" spans="5:5" x14ac:dyDescent="0.25">
      <c r="E63947" s="1"/>
    </row>
    <row r="63948" spans="5:5" x14ac:dyDescent="0.25">
      <c r="E63948" s="1"/>
    </row>
    <row r="63949" spans="5:5" x14ac:dyDescent="0.25">
      <c r="E63949" s="1"/>
    </row>
    <row r="63950" spans="5:5" x14ac:dyDescent="0.25">
      <c r="E63950" s="1"/>
    </row>
    <row r="63951" spans="5:5" x14ac:dyDescent="0.25">
      <c r="E63951" s="1"/>
    </row>
    <row r="63952" spans="5:5" x14ac:dyDescent="0.25">
      <c r="E63952" s="1"/>
    </row>
    <row r="63953" spans="5:5" x14ac:dyDescent="0.25">
      <c r="E63953" s="1"/>
    </row>
    <row r="63954" spans="5:5" x14ac:dyDescent="0.25">
      <c r="E63954" s="1"/>
    </row>
    <row r="63955" spans="5:5" x14ac:dyDescent="0.25">
      <c r="E63955" s="1"/>
    </row>
    <row r="63956" spans="5:5" x14ac:dyDescent="0.25">
      <c r="E63956" s="1"/>
    </row>
    <row r="63957" spans="5:5" x14ac:dyDescent="0.25">
      <c r="E63957" s="1"/>
    </row>
    <row r="63958" spans="5:5" x14ac:dyDescent="0.25">
      <c r="E63958" s="1"/>
    </row>
    <row r="63959" spans="5:5" x14ac:dyDescent="0.25">
      <c r="E63959" s="1"/>
    </row>
    <row r="63960" spans="5:5" x14ac:dyDescent="0.25">
      <c r="E63960" s="1"/>
    </row>
    <row r="63961" spans="5:5" x14ac:dyDescent="0.25">
      <c r="E63961" s="1"/>
    </row>
    <row r="63962" spans="5:5" x14ac:dyDescent="0.25">
      <c r="E63962" s="1"/>
    </row>
    <row r="63963" spans="5:5" x14ac:dyDescent="0.25">
      <c r="E63963" s="1"/>
    </row>
    <row r="63964" spans="5:5" x14ac:dyDescent="0.25">
      <c r="E63964" s="1"/>
    </row>
    <row r="63965" spans="5:5" x14ac:dyDescent="0.25">
      <c r="E63965" s="1"/>
    </row>
    <row r="63966" spans="5:5" x14ac:dyDescent="0.25">
      <c r="E63966" s="1"/>
    </row>
    <row r="63967" spans="5:5" x14ac:dyDescent="0.25">
      <c r="E63967" s="1"/>
    </row>
    <row r="63968" spans="5:5" x14ac:dyDescent="0.25">
      <c r="E63968" s="1"/>
    </row>
    <row r="63969" spans="5:5" x14ac:dyDescent="0.25">
      <c r="E63969" s="1"/>
    </row>
    <row r="63970" spans="5:5" x14ac:dyDescent="0.25">
      <c r="E63970" s="1"/>
    </row>
    <row r="63971" spans="5:5" x14ac:dyDescent="0.25">
      <c r="E63971" s="1"/>
    </row>
    <row r="63972" spans="5:5" x14ac:dyDescent="0.25">
      <c r="E63972" s="1"/>
    </row>
    <row r="63973" spans="5:5" x14ac:dyDescent="0.25">
      <c r="E63973" s="1"/>
    </row>
    <row r="63974" spans="5:5" x14ac:dyDescent="0.25">
      <c r="E63974" s="1"/>
    </row>
    <row r="63975" spans="5:5" x14ac:dyDescent="0.25">
      <c r="E63975" s="1"/>
    </row>
    <row r="63976" spans="5:5" x14ac:dyDescent="0.25">
      <c r="E63976" s="1"/>
    </row>
    <row r="63977" spans="5:5" x14ac:dyDescent="0.25">
      <c r="E63977" s="1"/>
    </row>
    <row r="63978" spans="5:5" x14ac:dyDescent="0.25">
      <c r="E63978" s="1"/>
    </row>
    <row r="63979" spans="5:5" x14ac:dyDescent="0.25">
      <c r="E63979" s="1"/>
    </row>
    <row r="63980" spans="5:5" x14ac:dyDescent="0.25">
      <c r="E63980" s="1"/>
    </row>
    <row r="63981" spans="5:5" x14ac:dyDescent="0.25">
      <c r="E63981" s="1"/>
    </row>
    <row r="63982" spans="5:5" x14ac:dyDescent="0.25">
      <c r="E63982" s="1"/>
    </row>
    <row r="63983" spans="5:5" x14ac:dyDescent="0.25">
      <c r="E63983" s="1"/>
    </row>
    <row r="63984" spans="5:5" x14ac:dyDescent="0.25">
      <c r="E63984" s="1"/>
    </row>
    <row r="63985" spans="5:5" x14ac:dyDescent="0.25">
      <c r="E63985" s="1"/>
    </row>
    <row r="63986" spans="5:5" x14ac:dyDescent="0.25">
      <c r="E63986" s="1"/>
    </row>
    <row r="63987" spans="5:5" x14ac:dyDescent="0.25">
      <c r="E63987" s="1"/>
    </row>
    <row r="63988" spans="5:5" x14ac:dyDescent="0.25">
      <c r="E63988" s="1"/>
    </row>
    <row r="63989" spans="5:5" x14ac:dyDescent="0.25">
      <c r="E63989" s="1"/>
    </row>
    <row r="63990" spans="5:5" x14ac:dyDescent="0.25">
      <c r="E63990" s="1"/>
    </row>
    <row r="63991" spans="5:5" x14ac:dyDescent="0.25">
      <c r="E63991" s="1"/>
    </row>
    <row r="63992" spans="5:5" x14ac:dyDescent="0.25">
      <c r="E63992" s="1"/>
    </row>
    <row r="63993" spans="5:5" x14ac:dyDescent="0.25">
      <c r="E63993" s="1"/>
    </row>
    <row r="63994" spans="5:5" x14ac:dyDescent="0.25">
      <c r="E63994" s="1"/>
    </row>
    <row r="63995" spans="5:5" x14ac:dyDescent="0.25">
      <c r="E63995" s="1"/>
    </row>
    <row r="63996" spans="5:5" x14ac:dyDescent="0.25">
      <c r="E63996" s="1"/>
    </row>
    <row r="63997" spans="5:5" x14ac:dyDescent="0.25">
      <c r="E63997" s="1"/>
    </row>
    <row r="63998" spans="5:5" x14ac:dyDescent="0.25">
      <c r="E63998" s="1"/>
    </row>
    <row r="63999" spans="5:5" x14ac:dyDescent="0.25">
      <c r="E63999" s="1"/>
    </row>
    <row r="64000" spans="5:5" x14ac:dyDescent="0.25">
      <c r="E64000" s="1"/>
    </row>
    <row r="64001" spans="5:5" x14ac:dyDescent="0.25">
      <c r="E64001" s="1"/>
    </row>
    <row r="64002" spans="5:5" x14ac:dyDescent="0.25">
      <c r="E64002" s="1"/>
    </row>
    <row r="64003" spans="5:5" x14ac:dyDescent="0.25">
      <c r="E64003" s="1"/>
    </row>
    <row r="64004" spans="5:5" x14ac:dyDescent="0.25">
      <c r="E64004" s="1"/>
    </row>
    <row r="64005" spans="5:5" x14ac:dyDescent="0.25">
      <c r="E64005" s="1"/>
    </row>
    <row r="64006" spans="5:5" x14ac:dyDescent="0.25">
      <c r="E64006" s="1"/>
    </row>
    <row r="64007" spans="5:5" x14ac:dyDescent="0.25">
      <c r="E64007" s="1"/>
    </row>
    <row r="64008" spans="5:5" x14ac:dyDescent="0.25">
      <c r="E64008" s="1"/>
    </row>
    <row r="64009" spans="5:5" x14ac:dyDescent="0.25">
      <c r="E64009" s="1"/>
    </row>
    <row r="64010" spans="5:5" x14ac:dyDescent="0.25">
      <c r="E64010" s="1"/>
    </row>
    <row r="64011" spans="5:5" x14ac:dyDescent="0.25">
      <c r="E64011" s="1"/>
    </row>
    <row r="64012" spans="5:5" x14ac:dyDescent="0.25">
      <c r="E64012" s="1"/>
    </row>
    <row r="64013" spans="5:5" x14ac:dyDescent="0.25">
      <c r="E64013" s="1"/>
    </row>
    <row r="64014" spans="5:5" x14ac:dyDescent="0.25">
      <c r="E64014" s="1"/>
    </row>
    <row r="64015" spans="5:5" x14ac:dyDescent="0.25">
      <c r="E64015" s="1"/>
    </row>
    <row r="64016" spans="5:5" x14ac:dyDescent="0.25">
      <c r="E64016" s="1"/>
    </row>
    <row r="64017" spans="5:5" x14ac:dyDescent="0.25">
      <c r="E64017" s="1"/>
    </row>
    <row r="64018" spans="5:5" x14ac:dyDescent="0.25">
      <c r="E64018" s="1"/>
    </row>
    <row r="64019" spans="5:5" x14ac:dyDescent="0.25">
      <c r="E64019" s="1"/>
    </row>
    <row r="64020" spans="5:5" x14ac:dyDescent="0.25">
      <c r="E64020" s="1"/>
    </row>
    <row r="64021" spans="5:5" x14ac:dyDescent="0.25">
      <c r="E64021" s="1"/>
    </row>
    <row r="64022" spans="5:5" x14ac:dyDescent="0.25">
      <c r="E64022" s="1"/>
    </row>
    <row r="64023" spans="5:5" x14ac:dyDescent="0.25">
      <c r="E64023" s="1"/>
    </row>
    <row r="64024" spans="5:5" x14ac:dyDescent="0.25">
      <c r="E64024" s="1"/>
    </row>
    <row r="64025" spans="5:5" x14ac:dyDescent="0.25">
      <c r="E64025" s="1"/>
    </row>
    <row r="64026" spans="5:5" x14ac:dyDescent="0.25">
      <c r="E64026" s="1"/>
    </row>
    <row r="64027" spans="5:5" x14ac:dyDescent="0.25">
      <c r="E64027" s="1"/>
    </row>
    <row r="64028" spans="5:5" x14ac:dyDescent="0.25">
      <c r="E64028" s="1"/>
    </row>
    <row r="64029" spans="5:5" x14ac:dyDescent="0.25">
      <c r="E64029" s="1"/>
    </row>
    <row r="64030" spans="5:5" x14ac:dyDescent="0.25">
      <c r="E64030" s="1"/>
    </row>
    <row r="64031" spans="5:5" x14ac:dyDescent="0.25">
      <c r="E64031" s="1"/>
    </row>
    <row r="64032" spans="5:5" x14ac:dyDescent="0.25">
      <c r="E64032" s="1"/>
    </row>
    <row r="64033" spans="5:5" x14ac:dyDescent="0.25">
      <c r="E64033" s="1"/>
    </row>
    <row r="64034" spans="5:5" x14ac:dyDescent="0.25">
      <c r="E64034" s="1"/>
    </row>
    <row r="64035" spans="5:5" x14ac:dyDescent="0.25">
      <c r="E64035" s="1"/>
    </row>
    <row r="64036" spans="5:5" x14ac:dyDescent="0.25">
      <c r="E64036" s="1"/>
    </row>
    <row r="64037" spans="5:5" x14ac:dyDescent="0.25">
      <c r="E64037" s="1"/>
    </row>
    <row r="64038" spans="5:5" x14ac:dyDescent="0.25">
      <c r="E64038" s="1"/>
    </row>
    <row r="64039" spans="5:5" x14ac:dyDescent="0.25">
      <c r="E64039" s="1"/>
    </row>
    <row r="64040" spans="5:5" x14ac:dyDescent="0.25">
      <c r="E64040" s="1"/>
    </row>
    <row r="64041" spans="5:5" x14ac:dyDescent="0.25">
      <c r="E64041" s="1"/>
    </row>
    <row r="64042" spans="5:5" x14ac:dyDescent="0.25">
      <c r="E64042" s="1"/>
    </row>
    <row r="64043" spans="5:5" x14ac:dyDescent="0.25">
      <c r="E640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71C1-5587-4D8F-AC1A-F3E61A1C9A8D}">
  <dimension ref="B2:L22"/>
  <sheetViews>
    <sheetView showGridLines="0" tabSelected="1" zoomScale="90" zoomScaleNormal="90" workbookViewId="0">
      <selection activeCell="C31" sqref="C31"/>
    </sheetView>
  </sheetViews>
  <sheetFormatPr baseColWidth="10" defaultColWidth="11.5703125" defaultRowHeight="15.75" x14ac:dyDescent="0.25"/>
  <cols>
    <col min="1" max="1" width="11.5703125" style="1"/>
    <col min="2" max="2" width="28" style="1" bestFit="1" customWidth="1"/>
    <col min="3" max="3" width="14.85546875" style="1" bestFit="1" customWidth="1"/>
    <col min="4" max="4" width="15.28515625" style="1" bestFit="1" customWidth="1"/>
    <col min="5" max="5" width="15.28515625" style="1" customWidth="1"/>
    <col min="6" max="6" width="13.85546875" style="1" customWidth="1"/>
    <col min="7" max="7" width="15.42578125" style="1" customWidth="1"/>
    <col min="8" max="8" width="13.7109375" style="1" customWidth="1"/>
    <col min="9" max="9" width="13.5703125" style="1" customWidth="1"/>
    <col min="10" max="10" width="13.28515625" style="1" customWidth="1"/>
    <col min="11" max="11" width="17.42578125" style="1" customWidth="1"/>
    <col min="12" max="12" width="11.5703125" style="1" customWidth="1"/>
    <col min="13" max="16384" width="11.5703125" style="1"/>
  </cols>
  <sheetData>
    <row r="2" spans="2:12" x14ac:dyDescent="0.25">
      <c r="B2" s="9" t="s">
        <v>24</v>
      </c>
      <c r="C2" s="10"/>
      <c r="F2" s="7" t="s">
        <v>6</v>
      </c>
      <c r="G2" s="7"/>
    </row>
    <row r="3" spans="2:12" ht="31.5" x14ac:dyDescent="0.25">
      <c r="B3" s="3" t="s">
        <v>2</v>
      </c>
      <c r="C3" s="3">
        <f>AVERAGE(Muestras!B2:BQ1001)</f>
        <v>38.477506637630142</v>
      </c>
      <c r="F3" s="8" t="s">
        <v>14</v>
      </c>
      <c r="G3" s="8" t="s">
        <v>15</v>
      </c>
      <c r="H3" s="8" t="s">
        <v>16</v>
      </c>
      <c r="I3" s="8" t="s">
        <v>18</v>
      </c>
      <c r="J3" s="8" t="s">
        <v>19</v>
      </c>
      <c r="K3" s="8" t="s">
        <v>20</v>
      </c>
      <c r="L3" s="8" t="s">
        <v>23</v>
      </c>
    </row>
    <row r="4" spans="2:12" x14ac:dyDescent="0.25">
      <c r="B4" s="3" t="s">
        <v>7</v>
      </c>
      <c r="C4" s="3">
        <f>MEDIAN(Muestras!B2:BQ1001)</f>
        <v>36</v>
      </c>
      <c r="F4" s="3">
        <f>C12</f>
        <v>18</v>
      </c>
      <c r="G4" s="3">
        <f>F4+$C$15</f>
        <v>22</v>
      </c>
      <c r="H4" s="3" cm="1">
        <f t="array" ref="H4:H18">FREQUENCY(Muestras!B2:BQ1001,G4:G17)</f>
        <v>5202</v>
      </c>
      <c r="I4" s="3">
        <f>H4</f>
        <v>5202</v>
      </c>
      <c r="J4" s="3">
        <f>H4/$H$19</f>
        <v>7.7593150562334054E-2</v>
      </c>
      <c r="K4" s="3">
        <f>J4</f>
        <v>7.7593150562334054E-2</v>
      </c>
      <c r="L4" s="3">
        <f>AVERAGE(F4:G4)</f>
        <v>20</v>
      </c>
    </row>
    <row r="5" spans="2:12" x14ac:dyDescent="0.25">
      <c r="B5" s="3" t="s">
        <v>1</v>
      </c>
      <c r="C5" s="3">
        <f>_xlfn.MODE.SNGL(Muestras!B2:BQ1001)</f>
        <v>35</v>
      </c>
      <c r="F5" s="3">
        <f>G4+1</f>
        <v>23</v>
      </c>
      <c r="G5" s="3">
        <f>F5+$C$15</f>
        <v>27</v>
      </c>
      <c r="H5" s="3">
        <v>9856</v>
      </c>
      <c r="I5" s="3">
        <f>I4+H5</f>
        <v>15058</v>
      </c>
      <c r="J5" s="3">
        <f>H5/$H$19</f>
        <v>0.14701232063482594</v>
      </c>
      <c r="K5" s="3">
        <f>K4+J5</f>
        <v>0.22460547119716001</v>
      </c>
      <c r="L5" s="3">
        <f>AVERAGE(F5:G5)</f>
        <v>25</v>
      </c>
    </row>
    <row r="6" spans="2:12" x14ac:dyDescent="0.25">
      <c r="B6" s="3" t="s">
        <v>3</v>
      </c>
      <c r="C6" s="3">
        <f>VAR(Muestras!B2:BQ1001)</f>
        <v>154.03971569650736</v>
      </c>
      <c r="F6" s="3">
        <f t="shared" ref="F6:F16" si="0">G5+1</f>
        <v>28</v>
      </c>
      <c r="G6" s="3">
        <f>F6+$C$15</f>
        <v>32</v>
      </c>
      <c r="H6" s="3">
        <v>10037</v>
      </c>
      <c r="I6" s="3">
        <f t="shared" ref="I6:I18" si="1">I5+H6</f>
        <v>25095</v>
      </c>
      <c r="J6" s="3">
        <f>H6/$H$19</f>
        <v>0.14971212076012053</v>
      </c>
      <c r="K6" s="3">
        <f t="shared" ref="K6:K18" si="2">K5+J6</f>
        <v>0.37431759195728054</v>
      </c>
      <c r="L6" s="3">
        <f>AVERAGE(F6:G6)</f>
        <v>30</v>
      </c>
    </row>
    <row r="7" spans="2:12" ht="16.5" thickBot="1" x14ac:dyDescent="0.3">
      <c r="B7" s="6" t="s">
        <v>8</v>
      </c>
      <c r="C7" s="6">
        <f>STDEV(Muestras!B2:BQ1001)</f>
        <v>12.411273733848084</v>
      </c>
      <c r="F7" s="3">
        <f t="shared" si="0"/>
        <v>33</v>
      </c>
      <c r="G7" s="3">
        <f>F7+$C$15</f>
        <v>37</v>
      </c>
      <c r="H7" s="3">
        <v>10458</v>
      </c>
      <c r="I7" s="3">
        <f t="shared" si="1"/>
        <v>35553</v>
      </c>
      <c r="J7" s="3">
        <f>H7/$H$19</f>
        <v>0.155991766355419</v>
      </c>
      <c r="K7" s="3">
        <f t="shared" si="2"/>
        <v>0.53030935831269954</v>
      </c>
      <c r="L7" s="3">
        <f>AVERAGE(F7:G7)</f>
        <v>35</v>
      </c>
    </row>
    <row r="8" spans="2:12" ht="16.5" thickTop="1" x14ac:dyDescent="0.25">
      <c r="B8" s="5"/>
      <c r="C8" s="5"/>
      <c r="D8"/>
      <c r="F8" s="3">
        <f t="shared" si="0"/>
        <v>38</v>
      </c>
      <c r="G8" s="3">
        <f>F8+$C$15</f>
        <v>42</v>
      </c>
      <c r="H8" s="3">
        <v>8075</v>
      </c>
      <c r="I8" s="3">
        <f>I7+H8</f>
        <v>43628</v>
      </c>
      <c r="J8" s="3">
        <f>H8/$H$19</f>
        <v>0.12044688404283882</v>
      </c>
      <c r="K8" s="3">
        <f t="shared" si="2"/>
        <v>0.65075624235553842</v>
      </c>
      <c r="L8" s="3">
        <f>AVERAGE(F8:G8)</f>
        <v>40</v>
      </c>
    </row>
    <row r="9" spans="2:12" x14ac:dyDescent="0.25">
      <c r="B9" s="12" t="s">
        <v>10</v>
      </c>
      <c r="C9" s="12"/>
      <c r="E9"/>
      <c r="F9" s="3">
        <f t="shared" si="0"/>
        <v>43</v>
      </c>
      <c r="G9" s="3">
        <f>F9+$C$15</f>
        <v>47</v>
      </c>
      <c r="H9" s="3">
        <v>6611</v>
      </c>
      <c r="I9" s="3">
        <f t="shared" si="1"/>
        <v>50239</v>
      </c>
      <c r="J9" s="3">
        <f>H9/$H$19</f>
        <v>9.8609826675815165E-2</v>
      </c>
      <c r="K9" s="3">
        <f t="shared" si="2"/>
        <v>0.74936606903135361</v>
      </c>
      <c r="L9" s="3">
        <f>AVERAGE(F9:G9)</f>
        <v>45</v>
      </c>
    </row>
    <row r="10" spans="2:12" x14ac:dyDescent="0.25">
      <c r="B10" s="3" t="s">
        <v>11</v>
      </c>
      <c r="C10" s="3">
        <v>67042</v>
      </c>
      <c r="F10" s="3">
        <f t="shared" si="0"/>
        <v>48</v>
      </c>
      <c r="G10" s="3">
        <f>F10+$C$15</f>
        <v>52</v>
      </c>
      <c r="H10" s="3">
        <v>5930</v>
      </c>
      <c r="I10" s="3">
        <f t="shared" si="1"/>
        <v>56169</v>
      </c>
      <c r="J10" s="3">
        <f>H10/$H$19</f>
        <v>8.8452015154679153E-2</v>
      </c>
      <c r="K10" s="3">
        <f t="shared" si="2"/>
        <v>0.83781808418603276</v>
      </c>
      <c r="L10" s="3">
        <f>AVERAGE(F10:G10)</f>
        <v>50</v>
      </c>
    </row>
    <row r="11" spans="2:12" x14ac:dyDescent="0.25">
      <c r="B11" s="3" t="s">
        <v>4</v>
      </c>
      <c r="C11" s="3">
        <f>MAX(Muestras!B14:BP1013,BR16:BR57)</f>
        <v>87</v>
      </c>
      <c r="F11" s="3">
        <f t="shared" si="0"/>
        <v>53</v>
      </c>
      <c r="G11" s="3">
        <f>F11+$C$15</f>
        <v>57</v>
      </c>
      <c r="H11" s="3">
        <v>4798</v>
      </c>
      <c r="I11" s="3">
        <f t="shared" si="1"/>
        <v>60967</v>
      </c>
      <c r="J11" s="3">
        <f>H11/$H$19</f>
        <v>7.1567077354494205E-2</v>
      </c>
      <c r="K11" s="3">
        <f t="shared" si="2"/>
        <v>0.90938516154052695</v>
      </c>
      <c r="L11" s="3">
        <f>AVERAGE(F11:G11)</f>
        <v>55</v>
      </c>
    </row>
    <row r="12" spans="2:12" x14ac:dyDescent="0.25">
      <c r="B12" s="3" t="s">
        <v>5</v>
      </c>
      <c r="C12" s="3">
        <v>18</v>
      </c>
      <c r="F12" s="3">
        <f t="shared" si="0"/>
        <v>58</v>
      </c>
      <c r="G12" s="3">
        <f>F12+$C$15</f>
        <v>62</v>
      </c>
      <c r="H12" s="3">
        <v>3614</v>
      </c>
      <c r="I12" s="3">
        <f t="shared" si="1"/>
        <v>64581</v>
      </c>
      <c r="J12" s="3">
        <f>H12/$H$19</f>
        <v>5.3906506369141731E-2</v>
      </c>
      <c r="K12" s="3">
        <f t="shared" si="2"/>
        <v>0.96329166790966869</v>
      </c>
      <c r="L12" s="3">
        <f>AVERAGE(F12:G12)</f>
        <v>60</v>
      </c>
    </row>
    <row r="13" spans="2:12" x14ac:dyDescent="0.25">
      <c r="B13" s="3" t="s">
        <v>9</v>
      </c>
      <c r="C13" s="3">
        <f>C11-C12</f>
        <v>69</v>
      </c>
      <c r="F13" s="3">
        <f>G12+1</f>
        <v>63</v>
      </c>
      <c r="G13" s="3">
        <f>F13+$C$15</f>
        <v>67</v>
      </c>
      <c r="H13" s="3">
        <v>1823</v>
      </c>
      <c r="I13" s="3">
        <f t="shared" si="1"/>
        <v>66404</v>
      </c>
      <c r="J13" s="3">
        <f>H13/$H$19</f>
        <v>2.7191909549237791E-2</v>
      </c>
      <c r="K13" s="3">
        <f t="shared" si="2"/>
        <v>0.99048357745890647</v>
      </c>
      <c r="L13" s="3">
        <f>AVERAGE(F13:G13)</f>
        <v>65</v>
      </c>
    </row>
    <row r="14" spans="2:12" x14ac:dyDescent="0.25">
      <c r="B14" s="3" t="s">
        <v>12</v>
      </c>
      <c r="C14" s="3">
        <v>15</v>
      </c>
      <c r="D14" s="3">
        <f>1+3.322*LOG10(C10)</f>
        <v>17.033124606794825</v>
      </c>
      <c r="F14" s="3">
        <f t="shared" si="0"/>
        <v>68</v>
      </c>
      <c r="G14" s="3">
        <f>F14+$C$15</f>
        <v>72</v>
      </c>
      <c r="H14" s="3">
        <v>522</v>
      </c>
      <c r="I14" s="3">
        <f t="shared" si="1"/>
        <v>66926</v>
      </c>
      <c r="J14" s="3">
        <f>H14/$H$19</f>
        <v>7.7861638972584347E-3</v>
      </c>
      <c r="K14" s="3">
        <f t="shared" si="2"/>
        <v>0.99826974135616486</v>
      </c>
      <c r="L14" s="3">
        <f>AVERAGE(F14:G14)</f>
        <v>70</v>
      </c>
    </row>
    <row r="15" spans="2:12" ht="16.5" thickBot="1" x14ac:dyDescent="0.3">
      <c r="B15" s="6" t="s">
        <v>13</v>
      </c>
      <c r="C15" s="6">
        <v>4</v>
      </c>
      <c r="D15" s="6">
        <f>C13/D14</f>
        <v>4.0509302663396616</v>
      </c>
      <c r="E15" s="5"/>
      <c r="F15" s="3">
        <f t="shared" si="0"/>
        <v>73</v>
      </c>
      <c r="G15" s="3">
        <f>F15+$C$15</f>
        <v>77</v>
      </c>
      <c r="H15" s="3">
        <v>95</v>
      </c>
      <c r="I15" s="3">
        <f t="shared" si="1"/>
        <v>67021</v>
      </c>
      <c r="J15" s="3">
        <f>H15/$H$19</f>
        <v>1.4170221652098683E-3</v>
      </c>
      <c r="K15" s="3">
        <f t="shared" si="2"/>
        <v>0.99968676352137475</v>
      </c>
      <c r="L15" s="3">
        <f>AVERAGE(F15:G15)</f>
        <v>75</v>
      </c>
    </row>
    <row r="16" spans="2:12" ht="16.5" thickTop="1" x14ac:dyDescent="0.25">
      <c r="D16" s="5"/>
      <c r="E16" s="15"/>
      <c r="F16" s="3">
        <f t="shared" si="0"/>
        <v>78</v>
      </c>
      <c r="G16" s="3">
        <f>F16+$C$15</f>
        <v>82</v>
      </c>
      <c r="H16" s="3">
        <v>17</v>
      </c>
      <c r="I16" s="3">
        <f t="shared" si="1"/>
        <v>67038</v>
      </c>
      <c r="J16" s="3">
        <f>H16/$H$19</f>
        <v>2.5357238745860804E-4</v>
      </c>
      <c r="K16" s="3">
        <f t="shared" si="2"/>
        <v>0.99994033590883336</v>
      </c>
      <c r="L16" s="3">
        <f>AVERAGE(F16:G16)</f>
        <v>80</v>
      </c>
    </row>
    <row r="17" spans="2:12" x14ac:dyDescent="0.25">
      <c r="B17" s="13" t="s">
        <v>21</v>
      </c>
      <c r="C17" s="14"/>
      <c r="F17" s="3">
        <f>G16+1</f>
        <v>83</v>
      </c>
      <c r="G17" s="3">
        <f>F17+$C$15</f>
        <v>87</v>
      </c>
      <c r="H17" s="3">
        <v>4</v>
      </c>
      <c r="I17" s="3">
        <f t="shared" si="1"/>
        <v>67042</v>
      </c>
      <c r="J17" s="3">
        <f>H17/$H$19</f>
        <v>5.9664091166731306E-5</v>
      </c>
      <c r="K17" s="3">
        <f t="shared" si="2"/>
        <v>1</v>
      </c>
      <c r="L17" s="3">
        <f>AVERAGE(F17:G17)</f>
        <v>85</v>
      </c>
    </row>
    <row r="18" spans="2:12" ht="16.5" thickBot="1" x14ac:dyDescent="0.3">
      <c r="B18" s="3" t="s">
        <v>22</v>
      </c>
      <c r="C18" s="3">
        <f>SUMPRODUCT(_xlfn.ANCHORARRAY(H4),L4:L18)/H19</f>
        <v>38.470883923510634</v>
      </c>
      <c r="F18" s="6">
        <f>G17+1</f>
        <v>88</v>
      </c>
      <c r="G18" s="6">
        <f>F18+$C$15</f>
        <v>92</v>
      </c>
      <c r="H18" s="6">
        <v>0</v>
      </c>
      <c r="I18" s="6">
        <f t="shared" si="1"/>
        <v>67042</v>
      </c>
      <c r="J18" s="6">
        <f>H18/$H$19</f>
        <v>0</v>
      </c>
      <c r="K18" s="6">
        <f t="shared" si="2"/>
        <v>1</v>
      </c>
      <c r="L18" s="6">
        <f>AVERAGE(F18:G18)</f>
        <v>90</v>
      </c>
    </row>
    <row r="19" spans="2:12" ht="16.5" thickTop="1" x14ac:dyDescent="0.25">
      <c r="B19" s="3" t="s">
        <v>1</v>
      </c>
      <c r="C19" s="3">
        <f>L7+((H7-H6)/((2*H7)-H6-H8))*4</f>
        <v>35.600570613409417</v>
      </c>
      <c r="F19" s="4" t="s">
        <v>17</v>
      </c>
      <c r="G19" s="4"/>
      <c r="H19" s="11">
        <f>SUM(_xlfn.ANCHORARRAY(H4))</f>
        <v>67042</v>
      </c>
      <c r="I19" s="11"/>
      <c r="J19" s="11">
        <f>SUM(J4:J18)</f>
        <v>1</v>
      </c>
    </row>
    <row r="20" spans="2:12" x14ac:dyDescent="0.25">
      <c r="B20" s="3" t="s">
        <v>3</v>
      </c>
      <c r="C20" s="3" cm="1">
        <f t="array" ref="C20">((SUMPRODUCT(_xlfn.ANCHORARRAY(H4)*(L4:L18-C18)^2))/H19)*((H19-1)/H19)</f>
        <v>155.8860382604218</v>
      </c>
    </row>
    <row r="21" spans="2:12" ht="16.5" thickBot="1" x14ac:dyDescent="0.3">
      <c r="B21" s="6" t="s">
        <v>8</v>
      </c>
      <c r="C21" s="6" cm="1">
        <f t="array" ref="C21">SQRT(((SUMPRODUCT(_xlfn.ANCHORARRAY(H4)*(L4:L18-C18)^2))/H19)*((H19-1)/H19))</f>
        <v>12.485433042566918</v>
      </c>
    </row>
    <row r="22" spans="2:12" ht="16.5" thickTop="1" x14ac:dyDescent="0.25"/>
  </sheetData>
  <mergeCells count="3">
    <mergeCell ref="F19:G19"/>
    <mergeCell ref="F2:G2"/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Muestras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Enrique Muñoz Giró</dc:creator>
  <cp:lastModifiedBy>Gaboelc</cp:lastModifiedBy>
  <dcterms:created xsi:type="dcterms:W3CDTF">2022-01-20T21:10:28Z</dcterms:created>
  <dcterms:modified xsi:type="dcterms:W3CDTF">2023-02-16T03:58:40Z</dcterms:modified>
</cp:coreProperties>
</file>